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F123DCAD-5A90-4139-9772-2833ADFEA583}"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info_index!$A$1:$N$45</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L37" i="2"/>
  <c r="L38" i="2"/>
  <c r="L39" i="2" s="1"/>
  <c r="L41" i="2"/>
  <c r="L42" i="2" s="1"/>
  <c r="L43" i="2" s="1"/>
  <c r="L45" i="2"/>
  <c r="L46" i="2" s="1"/>
  <c r="L47" i="2" s="1"/>
  <c r="L49" i="2"/>
  <c r="L50" i="2" s="1"/>
  <c r="L51" i="2" s="1"/>
  <c r="L53" i="2"/>
  <c r="L54" i="2" s="1"/>
  <c r="L55" i="2" s="1"/>
  <c r="L57" i="2"/>
  <c r="L58" i="2" s="1"/>
  <c r="L59" i="2" s="1"/>
  <c r="L61" i="2"/>
  <c r="L62" i="2" s="1"/>
  <c r="L63" i="2" s="1"/>
  <c r="C60" i="2"/>
  <c r="C61" i="2" s="1"/>
  <c r="C62" i="2" s="1"/>
  <c r="C63" i="2" s="1"/>
  <c r="D61" i="2"/>
  <c r="D62" i="2" s="1"/>
  <c r="D63" i="2" s="1"/>
  <c r="C36" i="2"/>
  <c r="C37" i="2" s="1"/>
  <c r="C38" i="2" s="1"/>
  <c r="C39" i="2" s="1"/>
  <c r="D37" i="2"/>
  <c r="D38" i="2" s="1"/>
  <c r="D39" i="2" s="1"/>
  <c r="C40" i="2"/>
  <c r="C41" i="2" s="1"/>
  <c r="C42" i="2" s="1"/>
  <c r="C43" i="2" s="1"/>
  <c r="D41" i="2"/>
  <c r="D42" i="2" s="1"/>
  <c r="D43" i="2" s="1"/>
  <c r="C44" i="2"/>
  <c r="C45" i="2" s="1"/>
  <c r="C46" i="2" s="1"/>
  <c r="C47" i="2" s="1"/>
  <c r="D45" i="2"/>
  <c r="D46" i="2" s="1"/>
  <c r="D47" i="2" s="1"/>
  <c r="C48" i="2"/>
  <c r="C49" i="2" s="1"/>
  <c r="C50" i="2" s="1"/>
  <c r="C51" i="2" s="1"/>
  <c r="D49" i="2"/>
  <c r="D50" i="2" s="1"/>
  <c r="D51" i="2" s="1"/>
  <c r="C52" i="2"/>
  <c r="C53" i="2" s="1"/>
  <c r="C54" i="2" s="1"/>
  <c r="C55" i="2" s="1"/>
  <c r="D53" i="2"/>
  <c r="D54" i="2" s="1"/>
  <c r="D55" i="2" s="1"/>
  <c r="C56" i="2"/>
  <c r="C57" i="2" s="1"/>
  <c r="C58" i="2" s="1"/>
  <c r="C59" i="2" s="1"/>
  <c r="D57" i="2"/>
  <c r="D58" i="2" s="1"/>
  <c r="D59"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D2" i="8" a="1"/>
  <c r="D2" i="8" s="1"/>
  <c r="I3" i="9" s="1" a="1"/>
  <c r="I3" i="9" s="1"/>
  <c r="J3" i="9" s="1" a="1"/>
  <c r="J3" i="9"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R1069" i="7"/>
  <c r="R1034" i="7"/>
  <c r="N1577" i="7"/>
  <c r="O1577" i="7" s="1"/>
  <c r="D54" i="8"/>
  <c r="F5" i="9"/>
  <c r="E6" i="9"/>
  <c r="E46" i="9"/>
  <c r="E67" i="9"/>
  <c r="N1296" i="7"/>
  <c r="O1296" i="7" s="1"/>
  <c r="N329" i="7"/>
  <c r="O329" i="7" s="1"/>
  <c r="N337" i="7"/>
  <c r="O337" i="7" s="1"/>
  <c r="P337" i="7" s="1"/>
  <c r="N849" i="7"/>
  <c r="O849" i="7" s="1"/>
  <c r="N857" i="7"/>
  <c r="O857" i="7" s="1"/>
  <c r="P857" i="7" s="1"/>
  <c r="N873" i="7"/>
  <c r="O873" i="7" s="1"/>
  <c r="N881" i="7"/>
  <c r="O881" i="7" s="1"/>
  <c r="P881" i="7" s="1"/>
  <c r="N1081" i="7"/>
  <c r="O1081" i="7" s="1"/>
  <c r="P1081" i="7" s="1"/>
  <c r="N1473" i="7"/>
  <c r="O1473" i="7" s="1"/>
  <c r="N1481" i="7"/>
  <c r="O1481" i="7" s="1"/>
  <c r="N1489" i="7"/>
  <c r="O1489" i="7" s="1"/>
  <c r="P1489" i="7" s="1"/>
  <c r="Q4" i="7"/>
  <c r="R4" i="7" s="1"/>
  <c r="N465" i="7"/>
  <c r="O465" i="7" s="1"/>
  <c r="P465" i="7" s="1"/>
  <c r="N889" i="7"/>
  <c r="O889" i="7" s="1"/>
  <c r="P889" i="7" s="1"/>
  <c r="U889" i="7" s="1"/>
  <c r="I1007" i="6"/>
  <c r="H1004" i="3"/>
  <c r="I1006" i="6"/>
  <c r="I2006" i="6"/>
  <c r="H2003" i="3"/>
  <c r="I1005" i="6"/>
  <c r="R1014" i="7"/>
  <c r="N262" i="7"/>
  <c r="O262" i="7" s="1"/>
  <c r="P262" i="7" s="1"/>
  <c r="N1716" i="7"/>
  <c r="O1716" i="7" s="1"/>
  <c r="N1724" i="7"/>
  <c r="O1724" i="7" s="1"/>
  <c r="P1724" i="7" s="1"/>
  <c r="N1804" i="7"/>
  <c r="O1804" i="7" s="1"/>
  <c r="N1812" i="7"/>
  <c r="O1812" i="7" s="1"/>
  <c r="N1860" i="7"/>
  <c r="O1860" i="7" s="1"/>
  <c r="P1860" i="7" s="1"/>
  <c r="N1868" i="7"/>
  <c r="O1868" i="7" s="1"/>
  <c r="N1876" i="7"/>
  <c r="O1876" i="7" s="1"/>
  <c r="P1876" i="7" s="1"/>
  <c r="N1884" i="7"/>
  <c r="O1884" i="7" s="1"/>
  <c r="P1884" i="7" s="1"/>
  <c r="N1194" i="7"/>
  <c r="O1194" i="7" s="1"/>
  <c r="N305" i="7"/>
  <c r="O305" i="7" s="1"/>
  <c r="P305" i="7" s="1"/>
  <c r="N433" i="7"/>
  <c r="O433" i="7" s="1"/>
  <c r="N441" i="7"/>
  <c r="O441" i="7" s="1"/>
  <c r="N449" i="7"/>
  <c r="O449" i="7" s="1"/>
  <c r="P449" i="7" s="1"/>
  <c r="N521" i="7"/>
  <c r="O521" i="7" s="1"/>
  <c r="N1145" i="7"/>
  <c r="O1145" i="7" s="1"/>
  <c r="P1145" i="7" s="1"/>
  <c r="N1440" i="7"/>
  <c r="O1440" i="7" s="1"/>
  <c r="N1656" i="7"/>
  <c r="O1656" i="7" s="1"/>
  <c r="N2002" i="7"/>
  <c r="O2002" i="7" s="1"/>
  <c r="P2002" i="7" s="1"/>
  <c r="N1660" i="7"/>
  <c r="O1660" i="7" s="1"/>
  <c r="N1700" i="7"/>
  <c r="O1700" i="7" s="1"/>
  <c r="N545" i="7"/>
  <c r="O545" i="7" s="1"/>
  <c r="P545" i="7" s="1"/>
  <c r="N553" i="7"/>
  <c r="O553" i="7" s="1"/>
  <c r="N1028" i="7"/>
  <c r="O1028" i="7" s="1"/>
  <c r="P1028" i="7" s="1"/>
  <c r="N27" i="7"/>
  <c r="O27" i="7" s="1"/>
  <c r="P27" i="7" s="1"/>
  <c r="N35" i="7"/>
  <c r="O35" i="7" s="1"/>
  <c r="P35" i="7" s="1"/>
  <c r="N43" i="7"/>
  <c r="O43" i="7" s="1"/>
  <c r="N51" i="7"/>
  <c r="O51" i="7" s="1"/>
  <c r="N59" i="7"/>
  <c r="O59" i="7" s="1"/>
  <c r="P59" i="7" s="1"/>
  <c r="N67" i="7"/>
  <c r="O67" i="7" s="1"/>
  <c r="P67" i="7" s="1"/>
  <c r="N75" i="7"/>
  <c r="O75" i="7" s="1"/>
  <c r="P75" i="7" s="1"/>
  <c r="N83" i="7"/>
  <c r="O83" i="7" s="1"/>
  <c r="P83" i="7" s="1"/>
  <c r="N91" i="7"/>
  <c r="O91" i="7" s="1"/>
  <c r="N99" i="7"/>
  <c r="O99" i="7" s="1"/>
  <c r="P99" i="7" s="1"/>
  <c r="N107" i="7"/>
  <c r="O107" i="7" s="1"/>
  <c r="P107" i="7" s="1"/>
  <c r="N115" i="7"/>
  <c r="O115" i="7" s="1"/>
  <c r="N123" i="7"/>
  <c r="O123" i="7" s="1"/>
  <c r="N131" i="7"/>
  <c r="O131" i="7" s="1"/>
  <c r="P131" i="7" s="1"/>
  <c r="N139" i="7"/>
  <c r="O139" i="7" s="1"/>
  <c r="N147" i="7"/>
  <c r="O147" i="7" s="1"/>
  <c r="P147" i="7" s="1"/>
  <c r="N155" i="7"/>
  <c r="O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N780" i="7"/>
  <c r="O780" i="7" s="1"/>
  <c r="P780" i="7" s="1"/>
  <c r="N788" i="7"/>
  <c r="O788" i="7" s="1"/>
  <c r="P788" i="7" s="1"/>
  <c r="N1372" i="7"/>
  <c r="O1372" i="7" s="1"/>
  <c r="N1428" i="7"/>
  <c r="O1428" i="7" s="1"/>
  <c r="P1428" i="7" s="1"/>
  <c r="N1436" i="7"/>
  <c r="O1436" i="7" s="1"/>
  <c r="N1471" i="7"/>
  <c r="O1471" i="7" s="1"/>
  <c r="N1516" i="7"/>
  <c r="O1516" i="7" s="1"/>
  <c r="N1532" i="7"/>
  <c r="O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N1726" i="7"/>
  <c r="O1726" i="7" s="1"/>
  <c r="N1742" i="7"/>
  <c r="O1742" i="7" s="1"/>
  <c r="P1742" i="7" s="1"/>
  <c r="N1865" i="7"/>
  <c r="O1865" i="7" s="1"/>
  <c r="P1865" i="7" s="1"/>
  <c r="N1873" i="7"/>
  <c r="O1873" i="7" s="1"/>
  <c r="P1873" i="7" s="1"/>
  <c r="N411" i="7"/>
  <c r="O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N704" i="7"/>
  <c r="O704" i="7" s="1"/>
  <c r="N752" i="7"/>
  <c r="O752" i="7" s="1"/>
  <c r="P752" i="7" s="1"/>
  <c r="N125" i="7"/>
  <c r="O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N1442" i="7"/>
  <c r="O1442" i="7" s="1"/>
  <c r="P1442" i="7" s="1"/>
  <c r="N1450" i="7"/>
  <c r="O1450" i="7" s="1"/>
  <c r="N1706" i="7"/>
  <c r="O1706" i="7" s="1"/>
  <c r="N1730" i="7"/>
  <c r="O1730" i="7" s="1"/>
  <c r="N1890" i="7"/>
  <c r="O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N1032" i="7"/>
  <c r="O1032" i="7" s="1"/>
  <c r="N1336" i="7"/>
  <c r="O1336" i="7" s="1"/>
  <c r="N1654" i="7"/>
  <c r="O1654" i="7" s="1"/>
  <c r="N1678" i="7"/>
  <c r="O1678" i="7" s="1"/>
  <c r="N1333" i="7"/>
  <c r="O1333" i="7" s="1"/>
  <c r="P1333" i="7" s="1"/>
  <c r="N2032" i="7"/>
  <c r="O2032" i="7" s="1"/>
  <c r="P2032" i="7" s="1"/>
  <c r="N247" i="7"/>
  <c r="O247" i="7" s="1"/>
  <c r="P247" i="7" s="1"/>
  <c r="N978" i="7"/>
  <c r="O978" i="7" s="1"/>
  <c r="N1103" i="7"/>
  <c r="O1103" i="7" s="1"/>
  <c r="P1103" i="7" s="1"/>
  <c r="N1143" i="7"/>
  <c r="O1143" i="7" s="1"/>
  <c r="P1143" i="7" s="1"/>
  <c r="N1159" i="7"/>
  <c r="O1159" i="7" s="1"/>
  <c r="N1311" i="7"/>
  <c r="O1311" i="7" s="1"/>
  <c r="P1311" i="7" s="1"/>
  <c r="N1319" i="7"/>
  <c r="O1319" i="7" s="1"/>
  <c r="P1319" i="7" s="1"/>
  <c r="N1322" i="7"/>
  <c r="O1322" i="7" s="1"/>
  <c r="P1322" i="7" s="1"/>
  <c r="N1418" i="7"/>
  <c r="O1418" i="7" s="1"/>
  <c r="P1418" i="7" s="1"/>
  <c r="N1423" i="7"/>
  <c r="O1423" i="7" s="1"/>
  <c r="N428" i="7"/>
  <c r="O428" i="7" s="1"/>
  <c r="P428" i="7" s="1"/>
  <c r="N452" i="7"/>
  <c r="O452" i="7" s="1"/>
  <c r="P452" i="7" s="1"/>
  <c r="N532" i="7"/>
  <c r="O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N1879" i="7"/>
  <c r="O1879" i="7" s="1"/>
  <c r="P1879" i="7" s="1"/>
  <c r="N417" i="7"/>
  <c r="O417" i="7" s="1"/>
  <c r="N1073" i="7"/>
  <c r="O1073" i="7" s="1"/>
  <c r="N1305" i="7"/>
  <c r="O1305" i="7" s="1"/>
  <c r="P1305" i="7" s="1"/>
  <c r="N1313" i="7"/>
  <c r="O1313" i="7" s="1"/>
  <c r="N1425" i="7"/>
  <c r="O1425" i="7" s="1"/>
  <c r="P1425" i="7" s="1"/>
  <c r="N224" i="7"/>
  <c r="O224" i="7" s="1"/>
  <c r="N291" i="7"/>
  <c r="O291" i="7" s="1"/>
  <c r="N299" i="7"/>
  <c r="O299" i="7" s="1"/>
  <c r="N307" i="7"/>
  <c r="O307" i="7" s="1"/>
  <c r="N323" i="7"/>
  <c r="O323" i="7" s="1"/>
  <c r="N339" i="7"/>
  <c r="O339" i="7" s="1"/>
  <c r="P339" i="7" s="1"/>
  <c r="N347" i="7"/>
  <c r="O347" i="7" s="1"/>
  <c r="P347" i="7" s="1"/>
  <c r="N355" i="7"/>
  <c r="O355" i="7" s="1"/>
  <c r="N358" i="7"/>
  <c r="O358" i="7" s="1"/>
  <c r="P358" i="7" s="1"/>
  <c r="N374" i="7"/>
  <c r="O374" i="7" s="1"/>
  <c r="N390" i="7"/>
  <c r="O390" i="7" s="1"/>
  <c r="P390" i="7" s="1"/>
  <c r="N393" i="7"/>
  <c r="O393" i="7" s="1"/>
  <c r="N430" i="7"/>
  <c r="O430" i="7" s="1"/>
  <c r="P430" i="7" s="1"/>
  <c r="N782" i="7"/>
  <c r="O782" i="7" s="1"/>
  <c r="P782" i="7" s="1"/>
  <c r="N790" i="7"/>
  <c r="O790" i="7" s="1"/>
  <c r="N798" i="7"/>
  <c r="O798" i="7" s="1"/>
  <c r="P798" i="7" s="1"/>
  <c r="N806" i="7"/>
  <c r="O806" i="7" s="1"/>
  <c r="P806" i="7" s="1"/>
  <c r="N982" i="7"/>
  <c r="O982" i="7" s="1"/>
  <c r="P982" i="7" s="1"/>
  <c r="N990" i="7"/>
  <c r="O990" i="7" s="1"/>
  <c r="N998" i="7"/>
  <c r="O998" i="7" s="1"/>
  <c r="P998" i="7" s="1"/>
  <c r="N1014" i="7"/>
  <c r="N1038" i="7"/>
  <c r="O1038" i="7" s="1"/>
  <c r="P1038" i="7" s="1"/>
  <c r="N1174" i="7"/>
  <c r="O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N391" i="7"/>
  <c r="O391" i="7" s="1"/>
  <c r="N455" i="7"/>
  <c r="O455" i="7" s="1"/>
  <c r="P455" i="7" s="1"/>
  <c r="N463" i="7"/>
  <c r="O463" i="7" s="1"/>
  <c r="P463" i="7" s="1"/>
  <c r="N471" i="7"/>
  <c r="O471" i="7" s="1"/>
  <c r="P471" i="7" s="1"/>
  <c r="N519" i="7"/>
  <c r="O519" i="7" s="1"/>
  <c r="N543" i="7"/>
  <c r="O543" i="7" s="1"/>
  <c r="N559" i="7"/>
  <c r="O559" i="7" s="1"/>
  <c r="N567" i="7"/>
  <c r="O567" i="7" s="1"/>
  <c r="N575" i="7"/>
  <c r="O575" i="7" s="1"/>
  <c r="N583" i="7"/>
  <c r="O583" i="7" s="1"/>
  <c r="N591" i="7"/>
  <c r="O591" i="7" s="1"/>
  <c r="P591" i="7" s="1"/>
  <c r="N599" i="7"/>
  <c r="O599" i="7" s="1"/>
  <c r="P599" i="7" s="1"/>
  <c r="N607" i="7"/>
  <c r="O607" i="7" s="1"/>
  <c r="P607" i="7" s="1"/>
  <c r="N615" i="7"/>
  <c r="O615" i="7" s="1"/>
  <c r="N623" i="7"/>
  <c r="O623" i="7" s="1"/>
  <c r="N631" i="7"/>
  <c r="O631" i="7" s="1"/>
  <c r="N639" i="7"/>
  <c r="O639" i="7" s="1"/>
  <c r="N647" i="7"/>
  <c r="O647" i="7" s="1"/>
  <c r="N655" i="7"/>
  <c r="O655" i="7" s="1"/>
  <c r="P655" i="7" s="1"/>
  <c r="N663" i="7"/>
  <c r="O663" i="7" s="1"/>
  <c r="P663" i="7" s="1"/>
  <c r="N671" i="7"/>
  <c r="O671" i="7" s="1"/>
  <c r="P671" i="7" s="1"/>
  <c r="N679" i="7"/>
  <c r="O679" i="7" s="1"/>
  <c r="N687" i="7"/>
  <c r="O687" i="7" s="1"/>
  <c r="N695" i="7"/>
  <c r="O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N815" i="7"/>
  <c r="O815" i="7" s="1"/>
  <c r="N823" i="7"/>
  <c r="O823" i="7" s="1"/>
  <c r="P823" i="7" s="1"/>
  <c r="N874" i="7"/>
  <c r="O874" i="7" s="1"/>
  <c r="P874" i="7" s="1"/>
  <c r="N941" i="7"/>
  <c r="O941" i="7" s="1"/>
  <c r="P941" i="7" s="1"/>
  <c r="N1040" i="7"/>
  <c r="O1040" i="7" s="1"/>
  <c r="N1067" i="7"/>
  <c r="O1067" i="7" s="1"/>
  <c r="P1067" i="7" s="1"/>
  <c r="N1104" i="7"/>
  <c r="O1104" i="7" s="1"/>
  <c r="N1123" i="7"/>
  <c r="O1123" i="7" s="1"/>
  <c r="N1136" i="7"/>
  <c r="O1136" i="7" s="1"/>
  <c r="N1168" i="7"/>
  <c r="O1168" i="7" s="1"/>
  <c r="P1168" i="7" s="1"/>
  <c r="N1345" i="7"/>
  <c r="O1345" i="7" s="1"/>
  <c r="P1345" i="7" s="1"/>
  <c r="N1353" i="7"/>
  <c r="O1353" i="7" s="1"/>
  <c r="P1353" i="7" s="1"/>
  <c r="N1388" i="7"/>
  <c r="O1388" i="7" s="1"/>
  <c r="N1404" i="7"/>
  <c r="O1404" i="7" s="1"/>
  <c r="N1412" i="7"/>
  <c r="O1412" i="7" s="1"/>
  <c r="N1426" i="7"/>
  <c r="O1426" i="7" s="1"/>
  <c r="N1474" i="7"/>
  <c r="O1474" i="7" s="1"/>
  <c r="N1511" i="7"/>
  <c r="O1511" i="7" s="1"/>
  <c r="N1522" i="7"/>
  <c r="O1522" i="7" s="1"/>
  <c r="P1522" i="7" s="1"/>
  <c r="N1618" i="7"/>
  <c r="O1618" i="7" s="1"/>
  <c r="P1618" i="7" s="1"/>
  <c r="N1626" i="7"/>
  <c r="O1626" i="7" s="1"/>
  <c r="N1650" i="7"/>
  <c r="O1650" i="7" s="1"/>
  <c r="N1658" i="7"/>
  <c r="O1658" i="7" s="1"/>
  <c r="N1832" i="7"/>
  <c r="O1832" i="7" s="1"/>
  <c r="N1837" i="7"/>
  <c r="O1837" i="7" s="1"/>
  <c r="N1853" i="7"/>
  <c r="O1853" i="7" s="1"/>
  <c r="P1853" i="7" s="1"/>
  <c r="N1888" i="7"/>
  <c r="O1888" i="7" s="1"/>
  <c r="P1888" i="7" s="1"/>
  <c r="N1896" i="7"/>
  <c r="O1896" i="7" s="1"/>
  <c r="P1896" i="7" s="1"/>
  <c r="N1912" i="7"/>
  <c r="O1912" i="7" s="1"/>
  <c r="N1920" i="7"/>
  <c r="O1920" i="7" s="1"/>
  <c r="N1984" i="7"/>
  <c r="O1984" i="7" s="1"/>
  <c r="N2016" i="7"/>
  <c r="O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O1114" i="7" s="1"/>
  <c r="N1556" i="7"/>
  <c r="O1556" i="7" s="1"/>
  <c r="P1556" i="7" s="1"/>
  <c r="N1826" i="7"/>
  <c r="O1826" i="7" s="1"/>
  <c r="P1826" i="7" s="1"/>
  <c r="N1962" i="7"/>
  <c r="O1962" i="7" s="1"/>
  <c r="P1962" i="7" s="1"/>
  <c r="N1978" i="7"/>
  <c r="O1978" i="7" s="1"/>
  <c r="N1494" i="7"/>
  <c r="O1494" i="7" s="1"/>
  <c r="N1513" i="7"/>
  <c r="O1513" i="7" s="1"/>
  <c r="P1513" i="7" s="1"/>
  <c r="N1684" i="7"/>
  <c r="O1684" i="7" s="1"/>
  <c r="N189" i="7"/>
  <c r="O189" i="7" s="1"/>
  <c r="P189" i="7" s="1"/>
  <c r="N213" i="7"/>
  <c r="O213" i="7" s="1"/>
  <c r="P213" i="7" s="1"/>
  <c r="N787" i="7"/>
  <c r="O787" i="7" s="1"/>
  <c r="P787" i="7" s="1"/>
  <c r="N1111" i="7"/>
  <c r="O1111" i="7" s="1"/>
  <c r="P1111" i="7" s="1"/>
  <c r="N1124" i="7"/>
  <c r="O1124" i="7" s="1"/>
  <c r="P1124" i="7" s="1"/>
  <c r="N1298" i="7"/>
  <c r="O1298" i="7" s="1"/>
  <c r="N1306" i="7"/>
  <c r="O1306" i="7" s="1"/>
  <c r="N1376" i="7"/>
  <c r="O1376" i="7" s="1"/>
  <c r="N1384" i="7"/>
  <c r="O1384" i="7" s="1"/>
  <c r="N1400" i="7"/>
  <c r="O1400" i="7" s="1"/>
  <c r="P1400" i="7" s="1"/>
  <c r="N1451" i="7"/>
  <c r="O1451" i="7" s="1"/>
  <c r="N1459" i="7"/>
  <c r="O1459" i="7" s="1"/>
  <c r="P1459" i="7" s="1"/>
  <c r="N1467" i="7"/>
  <c r="O1467" i="7" s="1"/>
  <c r="P1467" i="7" s="1"/>
  <c r="N1475" i="7"/>
  <c r="O1475" i="7" s="1"/>
  <c r="P1475" i="7" s="1"/>
  <c r="N1483" i="7"/>
  <c r="O1483" i="7" s="1"/>
  <c r="N1510" i="7"/>
  <c r="O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N199" i="7"/>
  <c r="O199" i="7" s="1"/>
  <c r="P199" i="7" s="1"/>
  <c r="N207" i="7"/>
  <c r="O207" i="7" s="1"/>
  <c r="P207" i="7" s="1"/>
  <c r="N215" i="7"/>
  <c r="O215" i="7" s="1"/>
  <c r="N269" i="7"/>
  <c r="O269" i="7" s="1"/>
  <c r="P269" i="7" s="1"/>
  <c r="N290" i="7"/>
  <c r="O290" i="7" s="1"/>
  <c r="N298" i="7"/>
  <c r="O298" i="7" s="1"/>
  <c r="P298" i="7" s="1"/>
  <c r="N314" i="7"/>
  <c r="O314" i="7" s="1"/>
  <c r="P314" i="7" s="1"/>
  <c r="N330" i="7"/>
  <c r="O330" i="7" s="1"/>
  <c r="N338" i="7"/>
  <c r="O338" i="7" s="1"/>
  <c r="P338" i="7" s="1"/>
  <c r="N346" i="7"/>
  <c r="O346" i="7" s="1"/>
  <c r="P346" i="7" s="1"/>
  <c r="N381" i="7"/>
  <c r="O381" i="7" s="1"/>
  <c r="P381" i="7" s="1"/>
  <c r="N429" i="7"/>
  <c r="O429" i="7" s="1"/>
  <c r="P429" i="7" s="1"/>
  <c r="N797" i="7"/>
  <c r="O797" i="7" s="1"/>
  <c r="N813" i="7"/>
  <c r="O813" i="7" s="1"/>
  <c r="P813" i="7" s="1"/>
  <c r="N821" i="7"/>
  <c r="O821" i="7" s="1"/>
  <c r="N829" i="7"/>
  <c r="O829" i="7" s="1"/>
  <c r="N837" i="7"/>
  <c r="O837" i="7" s="1"/>
  <c r="N840" i="7"/>
  <c r="O840" i="7" s="1"/>
  <c r="P840" i="7" s="1"/>
  <c r="N856" i="7"/>
  <c r="O856" i="7" s="1"/>
  <c r="P856" i="7" s="1"/>
  <c r="N883" i="7"/>
  <c r="O883" i="7" s="1"/>
  <c r="P883" i="7" s="1"/>
  <c r="N915" i="7"/>
  <c r="O915" i="7" s="1"/>
  <c r="P915" i="7" s="1"/>
  <c r="N923" i="7"/>
  <c r="O923" i="7" s="1"/>
  <c r="P923" i="7" s="1"/>
  <c r="N971" i="7"/>
  <c r="O971" i="7" s="1"/>
  <c r="N1054" i="7"/>
  <c r="N1062" i="7"/>
  <c r="O1062" i="7" s="1"/>
  <c r="N1113" i="7"/>
  <c r="O1113" i="7" s="1"/>
  <c r="P1113" i="7" s="1"/>
  <c r="N1121" i="7"/>
  <c r="O1121" i="7" s="1"/>
  <c r="P1121" i="7" s="1"/>
  <c r="N1134" i="7"/>
  <c r="O1134" i="7" s="1"/>
  <c r="P1134" i="7" s="1"/>
  <c r="N1300" i="7"/>
  <c r="O1300" i="7" s="1"/>
  <c r="N1308" i="7"/>
  <c r="O1308" i="7" s="1"/>
  <c r="N1316" i="7"/>
  <c r="O1316" i="7" s="1"/>
  <c r="N1324" i="7"/>
  <c r="O1324" i="7" s="1"/>
  <c r="P1324" i="7" s="1"/>
  <c r="N1343" i="7"/>
  <c r="O1343" i="7" s="1"/>
  <c r="P1343" i="7" s="1"/>
  <c r="N1402" i="7"/>
  <c r="O1402" i="7" s="1"/>
  <c r="P1402" i="7" s="1"/>
  <c r="N1424" i="7"/>
  <c r="O1424" i="7" s="1"/>
  <c r="N1493" i="7"/>
  <c r="O1493" i="7" s="1"/>
  <c r="P1493" i="7" s="1"/>
  <c r="N1501" i="7"/>
  <c r="O1501" i="7" s="1"/>
  <c r="P1501" i="7" s="1"/>
  <c r="N1509" i="7"/>
  <c r="O1509" i="7" s="1"/>
  <c r="P1509" i="7" s="1"/>
  <c r="N1528" i="7"/>
  <c r="O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N1985" i="7"/>
  <c r="O1985" i="7" s="1"/>
  <c r="P1985" i="7" s="1"/>
  <c r="N122" i="7"/>
  <c r="O122" i="7" s="1"/>
  <c r="N130" i="7"/>
  <c r="O130" i="7" s="1"/>
  <c r="N162" i="7"/>
  <c r="O162" i="7" s="1"/>
  <c r="P162" i="7" s="1"/>
  <c r="N227" i="7"/>
  <c r="O227" i="7" s="1"/>
  <c r="P227" i="7" s="1"/>
  <c r="N240" i="7"/>
  <c r="O240" i="7" s="1"/>
  <c r="N243" i="7"/>
  <c r="O243" i="7" s="1"/>
  <c r="N248" i="7"/>
  <c r="O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N285" i="7"/>
  <c r="O285" i="7" s="1"/>
  <c r="N293" i="7"/>
  <c r="O293" i="7" s="1"/>
  <c r="N301" i="7"/>
  <c r="O301" i="7" s="1"/>
  <c r="N325" i="7"/>
  <c r="O325" i="7" s="1"/>
  <c r="P325" i="7" s="1"/>
  <c r="N333" i="7"/>
  <c r="O333" i="7" s="1"/>
  <c r="P333" i="7" s="1"/>
  <c r="N341" i="7"/>
  <c r="O341" i="7" s="1"/>
  <c r="N349" i="7"/>
  <c r="O349" i="7" s="1"/>
  <c r="N392" i="7"/>
  <c r="O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N350" i="7"/>
  <c r="O350" i="7" s="1"/>
  <c r="P350" i="7" s="1"/>
  <c r="N353" i="7"/>
  <c r="O353" i="7" s="1"/>
  <c r="N361" i="7"/>
  <c r="O361" i="7" s="1"/>
  <c r="N377" i="7"/>
  <c r="O377" i="7" s="1"/>
  <c r="P377" i="7" s="1"/>
  <c r="N385" i="7"/>
  <c r="O385" i="7" s="1"/>
  <c r="N404" i="7"/>
  <c r="O404" i="7" s="1"/>
  <c r="P404" i="7" s="1"/>
  <c r="N407" i="7"/>
  <c r="O407" i="7" s="1"/>
  <c r="P407" i="7" s="1"/>
  <c r="N423" i="7"/>
  <c r="O423" i="7" s="1"/>
  <c r="N426" i="7"/>
  <c r="O426" i="7" s="1"/>
  <c r="P426" i="7" s="1"/>
  <c r="N437" i="7"/>
  <c r="O437" i="7" s="1"/>
  <c r="N445" i="7"/>
  <c r="O445" i="7" s="1"/>
  <c r="N453" i="7"/>
  <c r="O453" i="7" s="1"/>
  <c r="P453" i="7" s="1"/>
  <c r="N501" i="7"/>
  <c r="O501" i="7" s="1"/>
  <c r="N509" i="7"/>
  <c r="O509" i="7" s="1"/>
  <c r="N533" i="7"/>
  <c r="O533" i="7" s="1"/>
  <c r="N549" i="7"/>
  <c r="O549" i="7" s="1"/>
  <c r="N557" i="7"/>
  <c r="O557" i="7" s="1"/>
  <c r="N784" i="7"/>
  <c r="O784" i="7" s="1"/>
  <c r="N808" i="7"/>
  <c r="O808" i="7" s="1"/>
  <c r="P808" i="7" s="1"/>
  <c r="N811" i="7"/>
  <c r="O811" i="7" s="1"/>
  <c r="P811" i="7" s="1"/>
  <c r="N819" i="7"/>
  <c r="O819" i="7" s="1"/>
  <c r="N827" i="7"/>
  <c r="O827" i="7" s="1"/>
  <c r="N835" i="7"/>
  <c r="O835" i="7" s="1"/>
  <c r="N841" i="7"/>
  <c r="O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O1140" i="7" s="1"/>
  <c r="N1148" i="7"/>
  <c r="O1148" i="7" s="1"/>
  <c r="P1148" i="7" s="1"/>
  <c r="N1156" i="7"/>
  <c r="O1156" i="7" s="1"/>
  <c r="P1156" i="7" s="1"/>
  <c r="N1167" i="7"/>
  <c r="O1167" i="7" s="1"/>
  <c r="N1178" i="7"/>
  <c r="O1178" i="7" s="1"/>
  <c r="N1186" i="7"/>
  <c r="O1186" i="7" s="1"/>
  <c r="N1202" i="7"/>
  <c r="O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N1342" i="7"/>
  <c r="O1342" i="7" s="1"/>
  <c r="N1350" i="7"/>
  <c r="O1350" i="7" s="1"/>
  <c r="P1350" i="7" s="1"/>
  <c r="N1366" i="7"/>
  <c r="O1366" i="7" s="1"/>
  <c r="N1377" i="7"/>
  <c r="O1377" i="7" s="1"/>
  <c r="P1377" i="7" s="1"/>
  <c r="N1380" i="7"/>
  <c r="O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N1668" i="7"/>
  <c r="O1668" i="7" s="1"/>
  <c r="P1668" i="7" s="1"/>
  <c r="N1692" i="7"/>
  <c r="O1692" i="7" s="1"/>
  <c r="N1711" i="7"/>
  <c r="O1711" i="7" s="1"/>
  <c r="P1711" i="7" s="1"/>
  <c r="N1733" i="7"/>
  <c r="O1733" i="7" s="1"/>
  <c r="P1733" i="7" s="1"/>
  <c r="N1736" i="7"/>
  <c r="O1736" i="7" s="1"/>
  <c r="N1744" i="7"/>
  <c r="O1744" i="7" s="1"/>
  <c r="N1752" i="7"/>
  <c r="O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N1020" i="7"/>
  <c r="O1020" i="7" s="1"/>
  <c r="P1020" i="7" s="1"/>
  <c r="N1088" i="7"/>
  <c r="O1088" i="7" s="1"/>
  <c r="N1110" i="7"/>
  <c r="O1110" i="7" s="1"/>
  <c r="P1110" i="7" s="1"/>
  <c r="N1137" i="7"/>
  <c r="O1137" i="7" s="1"/>
  <c r="P1137" i="7" s="1"/>
  <c r="N1142" i="7"/>
  <c r="O1142" i="7" s="1"/>
  <c r="P1142" i="7" s="1"/>
  <c r="N1158" i="7"/>
  <c r="O1158" i="7" s="1"/>
  <c r="P1158" i="7" s="1"/>
  <c r="N1161" i="7"/>
  <c r="O1161" i="7" s="1"/>
  <c r="N1188" i="7"/>
  <c r="O1188" i="7" s="1"/>
  <c r="N1196" i="7"/>
  <c r="O1196" i="7" s="1"/>
  <c r="P1196" i="7" s="1"/>
  <c r="N1212" i="7"/>
  <c r="O1212" i="7" s="1"/>
  <c r="N1228" i="7"/>
  <c r="O1228" i="7" s="1"/>
  <c r="N1236" i="7"/>
  <c r="O1236" i="7" s="1"/>
  <c r="P1236" i="7" s="1"/>
  <c r="N1268" i="7"/>
  <c r="O1268" i="7" s="1"/>
  <c r="N1330" i="7"/>
  <c r="O1330" i="7" s="1"/>
  <c r="N1360" i="7"/>
  <c r="O1360" i="7" s="1"/>
  <c r="P1360" i="7" s="1"/>
  <c r="N1368" i="7"/>
  <c r="O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N2003" i="7"/>
  <c r="O2003" i="7" s="1"/>
  <c r="N2033" i="7"/>
  <c r="O2033" i="7" s="1"/>
  <c r="N885" i="7"/>
  <c r="O885" i="7" s="1"/>
  <c r="P885" i="7" s="1"/>
  <c r="N1120" i="7"/>
  <c r="O1120" i="7" s="1"/>
  <c r="P1120" i="7" s="1"/>
  <c r="N1327" i="7"/>
  <c r="O1327" i="7" s="1"/>
  <c r="P1327" i="7" s="1"/>
  <c r="N1397" i="7"/>
  <c r="O1397" i="7" s="1"/>
  <c r="P1397" i="7" s="1"/>
  <c r="N1421" i="7"/>
  <c r="O1421" i="7" s="1"/>
  <c r="P1421" i="7" s="1"/>
  <c r="N1446" i="7"/>
  <c r="O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N812" i="7"/>
  <c r="O812" i="7" s="1"/>
  <c r="P812" i="7" s="1"/>
  <c r="N820" i="7"/>
  <c r="O820" i="7" s="1"/>
  <c r="P820" i="7" s="1"/>
  <c r="N847" i="7"/>
  <c r="O847" i="7" s="1"/>
  <c r="N855" i="7"/>
  <c r="O855" i="7" s="1"/>
  <c r="P855" i="7" s="1"/>
  <c r="N871" i="7"/>
  <c r="O871" i="7" s="1"/>
  <c r="N930" i="7"/>
  <c r="O930" i="7" s="1"/>
  <c r="P930" i="7" s="1"/>
  <c r="N938" i="7"/>
  <c r="O938" i="7" s="1"/>
  <c r="N976" i="7"/>
  <c r="O976" i="7" s="1"/>
  <c r="N1003" i="7"/>
  <c r="O1003" i="7" s="1"/>
  <c r="P1003" i="7" s="1"/>
  <c r="N1060" i="7"/>
  <c r="O1060" i="7" s="1"/>
  <c r="P1060" i="7" s="1"/>
  <c r="N1087" i="7"/>
  <c r="O1087" i="7" s="1"/>
  <c r="N1109" i="7"/>
  <c r="O1109" i="7" s="1"/>
  <c r="P1109" i="7" s="1"/>
  <c r="N1117" i="7"/>
  <c r="O1117" i="7" s="1"/>
  <c r="P1117" i="7" s="1"/>
  <c r="N1144" i="7"/>
  <c r="O1144" i="7" s="1"/>
  <c r="P1144" i="7" s="1"/>
  <c r="N1152" i="7"/>
  <c r="O1152" i="7" s="1"/>
  <c r="P1152" i="7" s="1"/>
  <c r="N1278" i="7"/>
  <c r="O1278" i="7" s="1"/>
  <c r="N1286" i="7"/>
  <c r="O1286" i="7" s="1"/>
  <c r="N1302" i="7"/>
  <c r="O1302" i="7" s="1"/>
  <c r="P1302" i="7" s="1"/>
  <c r="N1346" i="7"/>
  <c r="O1346" i="7" s="1"/>
  <c r="N1354" i="7"/>
  <c r="O1354" i="7" s="1"/>
  <c r="P1354" i="7" s="1"/>
  <c r="N1448" i="7"/>
  <c r="O1448" i="7" s="1"/>
  <c r="P1448" i="7" s="1"/>
  <c r="N1688" i="7"/>
  <c r="O1688" i="7" s="1"/>
  <c r="N1828" i="7"/>
  <c r="O1828" i="7" s="1"/>
  <c r="N1948" i="7"/>
  <c r="O1948" i="7" s="1"/>
  <c r="N1024" i="7"/>
  <c r="N1049" i="7"/>
  <c r="N1065" i="7"/>
  <c r="O1065" i="7" s="1"/>
  <c r="P1065" i="7" s="1"/>
  <c r="N1068" i="7"/>
  <c r="O1068" i="7" s="1"/>
  <c r="P1068" i="7" s="1"/>
  <c r="N1092" i="7"/>
  <c r="O1092" i="7" s="1"/>
  <c r="N1127" i="7"/>
  <c r="O1127" i="7" s="1"/>
  <c r="P1127" i="7" s="1"/>
  <c r="N1138" i="7"/>
  <c r="O1138" i="7" s="1"/>
  <c r="N1146" i="7"/>
  <c r="O1146" i="7" s="1"/>
  <c r="N1154" i="7"/>
  <c r="O1154" i="7" s="1"/>
  <c r="P1154" i="7" s="1"/>
  <c r="N1165" i="7"/>
  <c r="O1165" i="7" s="1"/>
  <c r="N1184" i="7"/>
  <c r="O1184" i="7" s="1"/>
  <c r="N1200" i="7"/>
  <c r="O1200" i="7" s="1"/>
  <c r="P1200" i="7" s="1"/>
  <c r="N1224" i="7"/>
  <c r="O1224" i="7" s="1"/>
  <c r="N1232" i="7"/>
  <c r="O1232" i="7" s="1"/>
  <c r="N1248" i="7"/>
  <c r="O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N19" i="7"/>
  <c r="O19" i="7" s="1"/>
  <c r="P19" i="7" s="1"/>
  <c r="N231" i="7"/>
  <c r="O231" i="7" s="1"/>
  <c r="P231" i="7" s="1"/>
  <c r="N263" i="7"/>
  <c r="O263" i="7" s="1"/>
  <c r="P263" i="7" s="1"/>
  <c r="N409" i="7"/>
  <c r="O409" i="7" s="1"/>
  <c r="P409" i="7" s="1"/>
  <c r="N565" i="7"/>
  <c r="O565" i="7" s="1"/>
  <c r="N573" i="7"/>
  <c r="O573" i="7" s="1"/>
  <c r="N581" i="7"/>
  <c r="O581" i="7" s="1"/>
  <c r="N589" i="7"/>
  <c r="O589" i="7" s="1"/>
  <c r="N597" i="7"/>
  <c r="O597" i="7" s="1"/>
  <c r="N605" i="7"/>
  <c r="O605" i="7" s="1"/>
  <c r="N613" i="7"/>
  <c r="O613" i="7" s="1"/>
  <c r="N621" i="7"/>
  <c r="O621" i="7" s="1"/>
  <c r="N629" i="7"/>
  <c r="O629" i="7" s="1"/>
  <c r="N637" i="7"/>
  <c r="O637" i="7" s="1"/>
  <c r="N645" i="7"/>
  <c r="O645" i="7" s="1"/>
  <c r="N653" i="7"/>
  <c r="O653" i="7" s="1"/>
  <c r="N661" i="7"/>
  <c r="O661" i="7" s="1"/>
  <c r="N669" i="7"/>
  <c r="O669" i="7" s="1"/>
  <c r="N677" i="7"/>
  <c r="O677" i="7" s="1"/>
  <c r="N685" i="7"/>
  <c r="O685" i="7" s="1"/>
  <c r="N693" i="7"/>
  <c r="O693" i="7" s="1"/>
  <c r="N720" i="7"/>
  <c r="O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N925" i="7"/>
  <c r="O925" i="7" s="1"/>
  <c r="N1107" i="7"/>
  <c r="O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O1122" i="7" s="1"/>
  <c r="N1133" i="7"/>
  <c r="O1133" i="7" s="1"/>
  <c r="P1133" i="7" s="1"/>
  <c r="N22" i="7"/>
  <c r="O22" i="7" s="1"/>
  <c r="N30" i="7"/>
  <c r="O30" i="7" s="1"/>
  <c r="P30" i="7" s="1"/>
  <c r="N38" i="7"/>
  <c r="O38" i="7" s="1"/>
  <c r="N46" i="7"/>
  <c r="O46" i="7" s="1"/>
  <c r="N54" i="7"/>
  <c r="O54" i="7" s="1"/>
  <c r="N62" i="7"/>
  <c r="O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N190" i="7"/>
  <c r="O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N571" i="7"/>
  <c r="O571" i="7" s="1"/>
  <c r="N579" i="7"/>
  <c r="O579" i="7" s="1"/>
  <c r="N587" i="7"/>
  <c r="O587" i="7" s="1"/>
  <c r="N595" i="7"/>
  <c r="O595" i="7" s="1"/>
  <c r="N603" i="7"/>
  <c r="O603" i="7" s="1"/>
  <c r="N611" i="7"/>
  <c r="O611" i="7" s="1"/>
  <c r="N619" i="7"/>
  <c r="O619" i="7" s="1"/>
  <c r="N627" i="7"/>
  <c r="O627" i="7" s="1"/>
  <c r="N635" i="7"/>
  <c r="O635" i="7" s="1"/>
  <c r="N643" i="7"/>
  <c r="O643" i="7" s="1"/>
  <c r="N651" i="7"/>
  <c r="O651" i="7" s="1"/>
  <c r="P651" i="7" s="1"/>
  <c r="N659" i="7"/>
  <c r="O659" i="7" s="1"/>
  <c r="N667" i="7"/>
  <c r="O667" i="7" s="1"/>
  <c r="N675" i="7"/>
  <c r="O675" i="7" s="1"/>
  <c r="P675" i="7" s="1"/>
  <c r="N683" i="7"/>
  <c r="O683" i="7" s="1"/>
  <c r="N691" i="7"/>
  <c r="O691" i="7" s="1"/>
  <c r="N699" i="7"/>
  <c r="O699" i="7" s="1"/>
  <c r="P699" i="7" s="1"/>
  <c r="N721" i="7"/>
  <c r="O721" i="7" s="1"/>
  <c r="P721" i="7" s="1"/>
  <c r="N726" i="7"/>
  <c r="O726" i="7" s="1"/>
  <c r="N762" i="7"/>
  <c r="O762" i="7" s="1"/>
  <c r="P762" i="7" s="1"/>
  <c r="N765" i="7"/>
  <c r="O765" i="7" s="1"/>
  <c r="N768" i="7"/>
  <c r="O768" i="7" s="1"/>
  <c r="P768" i="7" s="1"/>
  <c r="N771" i="7"/>
  <c r="O771" i="7" s="1"/>
  <c r="N791" i="7"/>
  <c r="O791" i="7" s="1"/>
  <c r="N794" i="7"/>
  <c r="O794" i="7" s="1"/>
  <c r="N830" i="7"/>
  <c r="O830" i="7" s="1"/>
  <c r="P830" i="7" s="1"/>
  <c r="N838" i="7"/>
  <c r="O838" i="7" s="1"/>
  <c r="P838" i="7" s="1"/>
  <c r="N844" i="7"/>
  <c r="O844" i="7" s="1"/>
  <c r="N863" i="7"/>
  <c r="O863" i="7" s="1"/>
  <c r="N877" i="7"/>
  <c r="O877" i="7" s="1"/>
  <c r="N896" i="7"/>
  <c r="O896" i="7" s="1"/>
  <c r="N904" i="7"/>
  <c r="O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O1132" i="7" s="1"/>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O1108" i="7" s="1"/>
  <c r="N1135" i="7"/>
  <c r="O1135" i="7" s="1"/>
  <c r="P1135" i="7" s="1"/>
  <c r="N1164" i="7"/>
  <c r="O1164" i="7" s="1"/>
  <c r="P1164" i="7" s="1"/>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P1762" i="7"/>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O1128" i="7" s="1"/>
  <c r="N1157" i="7"/>
  <c r="O1157" i="7" s="1"/>
  <c r="N1160" i="7"/>
  <c r="O1160" i="7" s="1"/>
  <c r="P1160" i="7" s="1"/>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P1296" i="7"/>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P1436" i="7"/>
  <c r="N312" i="7"/>
  <c r="O312" i="7" s="1"/>
  <c r="P312" i="7" s="1"/>
  <c r="N328" i="7"/>
  <c r="O328" i="7" s="1"/>
  <c r="P328" i="7" s="1"/>
  <c r="N368" i="7"/>
  <c r="O368" i="7" s="1"/>
  <c r="P368" i="7" s="1"/>
  <c r="N457" i="7"/>
  <c r="O457" i="7" s="1"/>
  <c r="N479" i="7"/>
  <c r="O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P1278" i="7"/>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O1126" i="7" s="1"/>
  <c r="P1362" i="7"/>
  <c r="P1473"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O1118" i="7" s="1"/>
  <c r="N1129" i="7"/>
  <c r="O1129" i="7" s="1"/>
  <c r="P1129" i="7" s="1"/>
  <c r="N1176" i="7"/>
  <c r="O1176" i="7" s="1"/>
  <c r="N1190" i="7"/>
  <c r="O1190" i="7" s="1"/>
  <c r="N1204" i="7"/>
  <c r="O1204" i="7" s="1"/>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O1172" i="7" s="1"/>
  <c r="P1172" i="7" s="1"/>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P1804" i="7"/>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P1812" i="7"/>
  <c r="P1878" i="7"/>
  <c r="N913" i="7"/>
  <c r="O913" i="7" s="1"/>
  <c r="P913" i="7" s="1"/>
  <c r="N916" i="7"/>
  <c r="O916" i="7" s="1"/>
  <c r="P916" i="7" s="1"/>
  <c r="N950" i="7"/>
  <c r="O950" i="7" s="1"/>
  <c r="P950" i="7" s="1"/>
  <c r="N1080" i="7"/>
  <c r="O1080" i="7" s="1"/>
  <c r="N1090" i="7"/>
  <c r="O1090" i="7" s="1"/>
  <c r="N1096" i="7"/>
  <c r="O1096" i="7" s="1"/>
  <c r="N1130" i="7"/>
  <c r="O1130" i="7" s="1"/>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O1106" i="7" s="1"/>
  <c r="N1112" i="7"/>
  <c r="O1112" i="7" s="1"/>
  <c r="N1116" i="7"/>
  <c r="O1116" i="7" s="1"/>
  <c r="P1116" i="7" s="1"/>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P1698" i="7"/>
  <c r="P1716" i="7"/>
  <c r="N1770" i="7"/>
  <c r="O1770" i="7" s="1"/>
  <c r="N1919" i="7"/>
  <c r="O1919" i="7" s="1"/>
  <c r="P1919" i="7" s="1"/>
  <c r="N1922" i="7"/>
  <c r="O1922" i="7" s="1"/>
  <c r="N1941" i="7"/>
  <c r="O1941" i="7" s="1"/>
  <c r="N2038" i="7"/>
  <c r="O2038" i="7" s="1"/>
  <c r="P2038" i="7" s="1"/>
  <c r="N2041" i="7"/>
  <c r="O2041" i="7" s="1"/>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62" i="7"/>
  <c r="P221" i="7"/>
  <c r="P191" i="7"/>
  <c r="P330" i="7"/>
  <c r="P161" i="7"/>
  <c r="P127" i="7"/>
  <c r="P182" i="7"/>
  <c r="P190" i="7"/>
  <c r="P375" i="7"/>
  <c r="P115" i="7"/>
  <c r="P123" i="7"/>
  <c r="P139" i="7"/>
  <c r="P155" i="7"/>
  <c r="P187" i="7"/>
  <c r="P291" i="7"/>
  <c r="P323" i="7"/>
  <c r="P9" i="7"/>
  <c r="P43" i="7"/>
  <c r="P51" i="7"/>
  <c r="P55" i="7"/>
  <c r="P91" i="7"/>
  <c r="P144" i="7"/>
  <c r="P329" i="7"/>
  <c r="P215" i="7"/>
  <c r="P125" i="7"/>
  <c r="P302" i="7"/>
  <c r="P319" i="7"/>
  <c r="P248" i="7"/>
  <c r="P252" i="7"/>
  <c r="P272" i="7"/>
  <c r="P374" i="7"/>
  <c r="P423" i="7"/>
  <c r="N461" i="7"/>
  <c r="O461" i="7" s="1"/>
  <c r="P433" i="7"/>
  <c r="P532" i="7"/>
  <c r="P411" i="7"/>
  <c r="P392" i="7"/>
  <c r="P274" i="7"/>
  <c r="P425" i="7"/>
  <c r="P441" i="7"/>
  <c r="N469" i="7"/>
  <c r="O469" i="7" s="1"/>
  <c r="P479" i="7"/>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P720"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627" i="7"/>
  <c r="P631" i="7"/>
  <c r="P691" i="7"/>
  <c r="P695" i="7"/>
  <c r="P849"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P829"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64" i="7"/>
  <c r="P784" i="7"/>
  <c r="N500" i="7"/>
  <c r="O500" i="7" s="1"/>
  <c r="N516" i="7"/>
  <c r="O516" i="7" s="1"/>
  <c r="N538" i="7"/>
  <c r="O538" i="7" s="1"/>
  <c r="N554" i="7"/>
  <c r="O554" i="7" s="1"/>
  <c r="P841" i="7"/>
  <c r="P873" i="7"/>
  <c r="P978" i="7"/>
  <c r="N702" i="7"/>
  <c r="O702" i="7" s="1"/>
  <c r="P846" i="7"/>
  <c r="P854" i="7"/>
  <c r="P790" i="7"/>
  <c r="P801" i="7"/>
  <c r="P835" i="7"/>
  <c r="P952" i="7"/>
  <c r="P904" i="7"/>
  <c r="N698" i="7"/>
  <c r="O698" i="7" s="1"/>
  <c r="P791" i="7"/>
  <c r="P807" i="7"/>
  <c r="P925" i="7"/>
  <c r="P971" i="7"/>
  <c r="N1001" i="7"/>
  <c r="O1001" i="7" s="1"/>
  <c r="N1011" i="7"/>
  <c r="O1011" i="7" s="1"/>
  <c r="N1023" i="7"/>
  <c r="O1023" i="7" s="1"/>
  <c r="N1039" i="7"/>
  <c r="N1048" i="7"/>
  <c r="O1048" i="7" s="1"/>
  <c r="P1058" i="7"/>
  <c r="N947" i="7"/>
  <c r="O947" i="7" s="1"/>
  <c r="N957" i="7"/>
  <c r="O957" i="7" s="1"/>
  <c r="N967" i="7"/>
  <c r="O967" i="7" s="1"/>
  <c r="P976" i="7"/>
  <c r="N983" i="7"/>
  <c r="O983" i="7" s="1"/>
  <c r="N999" i="7"/>
  <c r="O999" i="7" s="1"/>
  <c r="N1017" i="7"/>
  <c r="O1017" i="7" s="1"/>
  <c r="N1033" i="7"/>
  <c r="O1033" i="7" s="1"/>
  <c r="P1053" i="7"/>
  <c r="N1056" i="7"/>
  <c r="O1056" i="7" s="1"/>
  <c r="P1248" i="7"/>
  <c r="P1188" i="7"/>
  <c r="N943" i="7"/>
  <c r="O943" i="7" s="1"/>
  <c r="N961" i="7"/>
  <c r="O961" i="7" s="1"/>
  <c r="N963" i="7"/>
  <c r="O963" i="7" s="1"/>
  <c r="N979" i="7"/>
  <c r="O979" i="7" s="1"/>
  <c r="N995" i="7"/>
  <c r="O995" i="7" s="1"/>
  <c r="N1021" i="7"/>
  <c r="O1021" i="7" s="1"/>
  <c r="N1037" i="7"/>
  <c r="O1037" i="7" s="1"/>
  <c r="N1072" i="7"/>
  <c r="O1072" i="7" s="1"/>
  <c r="P1073" i="7"/>
  <c r="P1101" i="7"/>
  <c r="N1031" i="7"/>
  <c r="O1031" i="7" s="1"/>
  <c r="P1123" i="7"/>
  <c r="N939" i="7"/>
  <c r="O939" i="7" s="1"/>
  <c r="N975" i="7"/>
  <c r="O975" i="7" s="1"/>
  <c r="N991" i="7"/>
  <c r="O991" i="7" s="1"/>
  <c r="N1025" i="7"/>
  <c r="O1025" i="7" s="1"/>
  <c r="N1041" i="7"/>
  <c r="O1041" i="7" s="1"/>
  <c r="P1107" i="7"/>
  <c r="P1202" i="7"/>
  <c r="N945" i="7"/>
  <c r="O945" i="7" s="1"/>
  <c r="N951" i="7"/>
  <c r="O951" i="7" s="1"/>
  <c r="N973" i="7"/>
  <c r="O973" i="7" s="1"/>
  <c r="N989" i="7"/>
  <c r="O989" i="7" s="1"/>
  <c r="N1005" i="7"/>
  <c r="O1005" i="7" s="1"/>
  <c r="N1013" i="7"/>
  <c r="O1013" i="7" s="1"/>
  <c r="N1019" i="7"/>
  <c r="N1035" i="7"/>
  <c r="O1035" i="7" s="1"/>
  <c r="P1062" i="7"/>
  <c r="P1122" i="7"/>
  <c r="P1174" i="7"/>
  <c r="P1206" i="7"/>
  <c r="P1316" i="7"/>
  <c r="P1159" i="7"/>
  <c r="P1162" i="7"/>
  <c r="P1194" i="7"/>
  <c r="P114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P1313"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P1451" i="7"/>
  <c r="P1382" i="7"/>
  <c r="P1423" i="7"/>
  <c r="P1335" i="7"/>
  <c r="P1376" i="7"/>
  <c r="P1450" i="7"/>
  <c r="P1380" i="7"/>
  <c r="P1388" i="7"/>
  <c r="P1368" i="7"/>
  <c r="P1424" i="7"/>
  <c r="P1440" i="7"/>
  <c r="P1574" i="7"/>
  <c r="P1426" i="7"/>
  <c r="P1528" i="7"/>
  <c r="P1446" i="7"/>
  <c r="P1532" i="7"/>
  <c r="N1570" i="7"/>
  <c r="O1570" i="7" s="1"/>
  <c r="P1620" i="7"/>
  <c r="N1562" i="7"/>
  <c r="O1562" i="7" s="1"/>
  <c r="N1554" i="7"/>
  <c r="O1554" i="7" s="1"/>
  <c r="P1517" i="7"/>
  <c r="P1510" i="7"/>
  <c r="N1531" i="7"/>
  <c r="O1531" i="7" s="1"/>
  <c r="N1539" i="7"/>
  <c r="O1539" i="7" s="1"/>
  <c r="N1547" i="7"/>
  <c r="O1547" i="7" s="1"/>
  <c r="N1555" i="7"/>
  <c r="O1555" i="7" s="1"/>
  <c r="N1563" i="7"/>
  <c r="O1563" i="7" s="1"/>
  <c r="N1571" i="7"/>
  <c r="O1571" i="7" s="1"/>
  <c r="P1684" i="7"/>
  <c r="P1660" i="7"/>
  <c r="N1529" i="7"/>
  <c r="O1529" i="7" s="1"/>
  <c r="N1537" i="7"/>
  <c r="O1537" i="7" s="1"/>
  <c r="N1545" i="7"/>
  <c r="O1545" i="7" s="1"/>
  <c r="N1553" i="7"/>
  <c r="O1553" i="7" s="1"/>
  <c r="N1561" i="7"/>
  <c r="O1561" i="7" s="1"/>
  <c r="N1569" i="7"/>
  <c r="O1569" i="7" s="1"/>
  <c r="P1654" i="7"/>
  <c r="N1527" i="7"/>
  <c r="O1527" i="7" s="1"/>
  <c r="N1535" i="7"/>
  <c r="O1535" i="7" s="1"/>
  <c r="N1543" i="7"/>
  <c r="O1543" i="7" s="1"/>
  <c r="N1551" i="7"/>
  <c r="O1551" i="7" s="1"/>
  <c r="N1559" i="7"/>
  <c r="O1559" i="7" s="1"/>
  <c r="N1567" i="7"/>
  <c r="O1567" i="7" s="1"/>
  <c r="N1575" i="7"/>
  <c r="O1575" i="7" s="1"/>
  <c r="P1646"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8"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832" i="7"/>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P1890" i="7"/>
  <c r="N1870" i="7"/>
  <c r="O1870" i="7" s="1"/>
  <c r="N1838" i="7"/>
  <c r="O1838" i="7" s="1"/>
  <c r="N1854" i="7"/>
  <c r="O1854" i="7" s="1"/>
  <c r="N1864" i="7"/>
  <c r="O1864" i="7" s="1"/>
  <c r="N1844" i="7"/>
  <c r="O1844" i="7" s="1"/>
  <c r="N1858" i="7"/>
  <c r="O1858" i="7" s="1"/>
  <c r="N1874" i="7"/>
  <c r="O1874" i="7" s="1"/>
  <c r="P1910" i="7"/>
  <c r="N1943" i="7"/>
  <c r="O1943" i="7" s="1"/>
  <c r="N1982" i="7"/>
  <c r="O1982" i="7" s="1"/>
  <c r="P2005" i="7"/>
  <c r="P1987" i="7"/>
  <c r="N1998" i="7"/>
  <c r="O1998" i="7" s="1"/>
  <c r="P1912" i="7"/>
  <c r="N2006" i="7"/>
  <c r="O2006" i="7" s="1"/>
  <c r="N1935" i="7"/>
  <c r="O1935" i="7" s="1"/>
  <c r="N1945" i="7"/>
  <c r="O1945" i="7" s="1"/>
  <c r="N1959" i="7"/>
  <c r="O1959" i="7" s="1"/>
  <c r="N1974" i="7"/>
  <c r="O1974" i="7" s="1"/>
  <c r="N1990" i="7"/>
  <c r="O1990" i="7" s="1"/>
  <c r="N1939" i="7"/>
  <c r="O1939" i="7" s="1"/>
  <c r="N1957" i="7"/>
  <c r="O1957" i="7" s="1"/>
  <c r="P2037" i="7"/>
  <c r="N1947" i="7"/>
  <c r="O1947" i="7" s="1"/>
  <c r="P2016" i="7"/>
  <c r="N1929" i="7"/>
  <c r="O1929" i="7" s="1"/>
  <c r="N1933" i="7"/>
  <c r="O1933" i="7" s="1"/>
  <c r="N1937" i="7"/>
  <c r="O1937" i="7" s="1"/>
  <c r="N1953" i="7"/>
  <c r="O1953" i="7" s="1"/>
  <c r="P2020" i="7"/>
  <c r="P2047"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38" i="5"/>
  <c r="L362"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K1108" i="5" s="1"/>
  <c r="Q1108" i="5" s="1"/>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1862"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117" i="5"/>
  <c r="L181" i="5"/>
  <c r="L121" i="5"/>
  <c r="L8" i="5"/>
  <c r="L234" i="5"/>
  <c r="L251" i="5"/>
  <c r="L256" i="5"/>
  <c r="L22" i="5"/>
  <c r="L34" i="5"/>
  <c r="L334" i="5"/>
  <c r="L405" i="5"/>
  <c r="L618" i="5"/>
  <c r="L332" i="5"/>
  <c r="L336" i="5"/>
  <c r="L622" i="5"/>
  <c r="L391" i="5"/>
  <c r="L451" i="5"/>
  <c r="L483" i="5"/>
  <c r="L531" i="5"/>
  <c r="L610" i="5"/>
  <c r="L662" i="5"/>
  <c r="L812" i="5"/>
  <c r="L778" i="5"/>
  <c r="L718" i="5"/>
  <c r="L750" i="5"/>
  <c r="L822" i="5"/>
  <c r="J846" i="5"/>
  <c r="K846" i="5" s="1"/>
  <c r="Q846" i="5" s="1"/>
  <c r="J854" i="5"/>
  <c r="K854" i="5" s="1"/>
  <c r="Q854" i="5" s="1"/>
  <c r="J862" i="5"/>
  <c r="K862" i="5" s="1"/>
  <c r="Q862" i="5" s="1"/>
  <c r="J870" i="5"/>
  <c r="K870" i="5" s="1"/>
  <c r="Q870" i="5" s="1"/>
  <c r="J878" i="5"/>
  <c r="K878" i="5" s="1"/>
  <c r="Q878" i="5" s="1"/>
  <c r="L972" i="5"/>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198" i="5"/>
  <c r="L1201" i="5"/>
  <c r="L1864" i="5"/>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647"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871"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835" i="5"/>
  <c r="L1873" i="5"/>
  <c r="L1916" i="5"/>
  <c r="L1923" i="5"/>
  <c r="L1930" i="5"/>
  <c r="J1955" i="5"/>
  <c r="K1955" i="5" s="1"/>
  <c r="Q1955" i="5" s="1"/>
  <c r="J1959" i="5"/>
  <c r="K1959" i="5" s="1"/>
  <c r="Q1959" i="5" s="1"/>
  <c r="J1963" i="5"/>
  <c r="K1963" i="5" s="1"/>
  <c r="Q1963" i="5" s="1"/>
  <c r="J1954" i="5"/>
  <c r="K1954" i="5" s="1"/>
  <c r="Q1954" i="5" s="1"/>
  <c r="J1958" i="5"/>
  <c r="K1958" i="5" s="1"/>
  <c r="Q1958" i="5" s="1"/>
  <c r="J1962" i="5"/>
  <c r="K1962" i="5" s="1"/>
  <c r="Q1962" i="5" s="1"/>
  <c r="L2033" i="5"/>
  <c r="M1009" i="3"/>
  <c r="M1008" i="3"/>
  <c r="M1010" i="3"/>
  <c r="M1003" i="3"/>
  <c r="K2051" i="6" l="1"/>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P2004" i="6" s="1"/>
  <c r="Q2004" i="6" s="1"/>
  <c r="H2003" i="6"/>
  <c r="H2002" i="6"/>
  <c r="H2001" i="6"/>
  <c r="H2000" i="6"/>
  <c r="P2000" i="6" s="1"/>
  <c r="Q2000" i="6" s="1"/>
  <c r="H1999" i="6"/>
  <c r="H1998" i="6"/>
  <c r="H1997" i="6"/>
  <c r="H1996" i="6"/>
  <c r="H1995" i="6"/>
  <c r="H1994" i="6"/>
  <c r="H1993" i="6"/>
  <c r="H1992" i="6"/>
  <c r="H1991" i="6"/>
  <c r="H1990" i="6"/>
  <c r="H1989" i="6"/>
  <c r="H1988" i="6"/>
  <c r="P1988" i="6" s="1"/>
  <c r="Q1988" i="6" s="1"/>
  <c r="H1987" i="6"/>
  <c r="H1986" i="6"/>
  <c r="H1985" i="6"/>
  <c r="H1984" i="6"/>
  <c r="P1984" i="6" s="1"/>
  <c r="Q1984" i="6" s="1"/>
  <c r="R1984" i="6" s="1"/>
  <c r="H1983" i="6"/>
  <c r="H1982" i="6"/>
  <c r="H1981" i="6"/>
  <c r="H1980" i="6"/>
  <c r="P1980" i="6" s="1"/>
  <c r="Q1980" i="6" s="1"/>
  <c r="R1980" i="6" s="1"/>
  <c r="H1979" i="6"/>
  <c r="H1978" i="6"/>
  <c r="H1977" i="6"/>
  <c r="H1976" i="6"/>
  <c r="P1976" i="6" s="1"/>
  <c r="Q1976" i="6" s="1"/>
  <c r="H1975" i="6"/>
  <c r="H1974" i="6"/>
  <c r="P1974" i="6" s="1"/>
  <c r="Q1974" i="6" s="1"/>
  <c r="H1973" i="6"/>
  <c r="H1972" i="6"/>
  <c r="H1971" i="6"/>
  <c r="H1970" i="6"/>
  <c r="H1969" i="6"/>
  <c r="H1968" i="6"/>
  <c r="H2051" i="6"/>
  <c r="P2051" i="6" s="1"/>
  <c r="Q2051" i="6" s="1"/>
  <c r="H2050" i="6"/>
  <c r="H2049" i="6"/>
  <c r="P2049" i="6" s="1"/>
  <c r="Q2049" i="6" s="1"/>
  <c r="R2049" i="6" s="1"/>
  <c r="H2048" i="6"/>
  <c r="P2048" i="6" s="1"/>
  <c r="Q2048" i="6" s="1"/>
  <c r="R2048" i="6" s="1"/>
  <c r="H2047" i="6"/>
  <c r="P2047" i="6" s="1"/>
  <c r="Q2047" i="6" s="1"/>
  <c r="H2046" i="6"/>
  <c r="H2045" i="6"/>
  <c r="P2045" i="6" s="1"/>
  <c r="Q2045" i="6" s="1"/>
  <c r="R2045" i="6" s="1"/>
  <c r="H2044" i="6"/>
  <c r="P2044" i="6" s="1"/>
  <c r="Q2044" i="6" s="1"/>
  <c r="H2043" i="6"/>
  <c r="P2043" i="6" s="1"/>
  <c r="Q2043" i="6" s="1"/>
  <c r="R2043" i="6" s="1"/>
  <c r="H2042" i="6"/>
  <c r="H2041" i="6"/>
  <c r="P2041" i="6" s="1"/>
  <c r="Q2041" i="6" s="1"/>
  <c r="R2041" i="6" s="1"/>
  <c r="H2040" i="6"/>
  <c r="P2040" i="6" s="1"/>
  <c r="Q2040" i="6" s="1"/>
  <c r="R2040" i="6" s="1"/>
  <c r="H2039" i="6"/>
  <c r="P2039" i="6" s="1"/>
  <c r="Q2039" i="6" s="1"/>
  <c r="R2039" i="6" s="1"/>
  <c r="H2038" i="6"/>
  <c r="H2037" i="6"/>
  <c r="P2037" i="6" s="1"/>
  <c r="Q2037" i="6" s="1"/>
  <c r="H2036" i="6"/>
  <c r="P2036" i="6" s="1"/>
  <c r="Q2036" i="6" s="1"/>
  <c r="H2035" i="6"/>
  <c r="P2035" i="6" s="1"/>
  <c r="Q2035" i="6" s="1"/>
  <c r="H2034" i="6"/>
  <c r="H2033" i="6"/>
  <c r="P2033" i="6" s="1"/>
  <c r="Q2033" i="6" s="1"/>
  <c r="H2032" i="6"/>
  <c r="P2032" i="6" s="1"/>
  <c r="Q2032" i="6" s="1"/>
  <c r="H2031" i="6"/>
  <c r="P2031" i="6" s="1"/>
  <c r="Q2031" i="6" s="1"/>
  <c r="H2030" i="6"/>
  <c r="H2029" i="6"/>
  <c r="P2029" i="6" s="1"/>
  <c r="Q2029" i="6" s="1"/>
  <c r="R2029" i="6" s="1"/>
  <c r="H2028" i="6"/>
  <c r="P2028" i="6" s="1"/>
  <c r="Q2028" i="6" s="1"/>
  <c r="H2027" i="6"/>
  <c r="P2027" i="6" s="1"/>
  <c r="Q2027" i="6" s="1"/>
  <c r="H2026" i="6"/>
  <c r="H2025" i="6"/>
  <c r="P2025" i="6" s="1"/>
  <c r="Q2025" i="6" s="1"/>
  <c r="R2025" i="6" s="1"/>
  <c r="H2024" i="6"/>
  <c r="P2024" i="6" s="1"/>
  <c r="Q2024" i="6" s="1"/>
  <c r="H2023" i="6"/>
  <c r="P2023" i="6" s="1"/>
  <c r="Q2023" i="6" s="1"/>
  <c r="R2023" i="6" s="1"/>
  <c r="H2022" i="6"/>
  <c r="H2021" i="6"/>
  <c r="P2021" i="6" s="1"/>
  <c r="Q2021" i="6" s="1"/>
  <c r="H2020" i="6"/>
  <c r="P2020" i="6" s="1"/>
  <c r="Q2020" i="6" s="1"/>
  <c r="H2019" i="6"/>
  <c r="P2019" i="6" s="1"/>
  <c r="Q2019" i="6" s="1"/>
  <c r="H2018" i="6"/>
  <c r="H2017" i="6"/>
  <c r="P2017" i="6" s="1"/>
  <c r="Q2017" i="6" s="1"/>
  <c r="R2017" i="6" s="1"/>
  <c r="H2016" i="6"/>
  <c r="P2016" i="6" s="1"/>
  <c r="H2015" i="6"/>
  <c r="P2015" i="6" s="1"/>
  <c r="H2014" i="6"/>
  <c r="H2013" i="6"/>
  <c r="P2013" i="6" s="1"/>
  <c r="Q2013" i="6" s="1"/>
  <c r="H2012" i="6"/>
  <c r="P2012" i="6" s="1"/>
  <c r="Q2012" i="6" s="1"/>
  <c r="R2012" i="6" s="1"/>
  <c r="H2011" i="6"/>
  <c r="P2011" i="6" s="1"/>
  <c r="Q2011" i="6" s="1"/>
  <c r="H2010" i="6"/>
  <c r="H2009" i="6"/>
  <c r="P2009" i="6" s="1"/>
  <c r="Q2009" i="6" s="1"/>
  <c r="R2009" i="6" s="1"/>
  <c r="H2008" i="6"/>
  <c r="P2008" i="6" s="1"/>
  <c r="Q2008" i="6" s="1"/>
  <c r="H2007" i="6"/>
  <c r="P2007" i="6" s="1"/>
  <c r="Q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P1965" i="6" s="1"/>
  <c r="Q1965" i="6" s="1"/>
  <c r="H1964" i="6"/>
  <c r="H1963" i="6"/>
  <c r="H1962" i="6"/>
  <c r="H1961" i="6"/>
  <c r="H1960" i="6"/>
  <c r="H1959" i="6"/>
  <c r="H1958" i="6"/>
  <c r="H1957" i="6"/>
  <c r="P1957" i="6" s="1"/>
  <c r="Q1957" i="6" s="1"/>
  <c r="H1956" i="6"/>
  <c r="H1955" i="6"/>
  <c r="H1954" i="6"/>
  <c r="H1953" i="6"/>
  <c r="H1952" i="6"/>
  <c r="H1951" i="6"/>
  <c r="P1951" i="6" s="1"/>
  <c r="Q1951" i="6" s="1"/>
  <c r="H1950" i="6"/>
  <c r="H1949" i="6"/>
  <c r="P1949" i="6" s="1"/>
  <c r="Q1949" i="6" s="1"/>
  <c r="H1948" i="6"/>
  <c r="H1947" i="6"/>
  <c r="H1946" i="6"/>
  <c r="H1945" i="6"/>
  <c r="H1944" i="6"/>
  <c r="H1943" i="6"/>
  <c r="H1942" i="6"/>
  <c r="H1941" i="6"/>
  <c r="P1941" i="6" s="1"/>
  <c r="Q1941" i="6" s="1"/>
  <c r="H1940" i="6"/>
  <c r="H1939" i="6"/>
  <c r="H1938" i="6"/>
  <c r="H1937" i="6"/>
  <c r="P1937" i="6" s="1"/>
  <c r="Q1937" i="6" s="1"/>
  <c r="R1937" i="6" s="1"/>
  <c r="H1936" i="6"/>
  <c r="H1935" i="6"/>
  <c r="P1935" i="6" s="1"/>
  <c r="Q1935" i="6" s="1"/>
  <c r="R1935" i="6" s="1"/>
  <c r="H1934" i="6"/>
  <c r="H1933" i="6"/>
  <c r="P1933" i="6" s="1"/>
  <c r="Q1933" i="6" s="1"/>
  <c r="R1933" i="6" s="1"/>
  <c r="H1932" i="6"/>
  <c r="H1931" i="6"/>
  <c r="H1930" i="6"/>
  <c r="H1929" i="6"/>
  <c r="H1928" i="6"/>
  <c r="H1927" i="6"/>
  <c r="H1926" i="6"/>
  <c r="H1925" i="6"/>
  <c r="H1924" i="6"/>
  <c r="H1923" i="6"/>
  <c r="H1922" i="6"/>
  <c r="H1921" i="6"/>
  <c r="H1920" i="6"/>
  <c r="H1919" i="6"/>
  <c r="P1919" i="6" s="1"/>
  <c r="Q1919" i="6" s="1"/>
  <c r="H1918" i="6"/>
  <c r="H1917" i="6"/>
  <c r="P1917" i="6" s="1"/>
  <c r="Q1917" i="6" s="1"/>
  <c r="H1916" i="6"/>
  <c r="H1915" i="6"/>
  <c r="H1914" i="6"/>
  <c r="H1913" i="6"/>
  <c r="P1913" i="6" s="1"/>
  <c r="Q1913" i="6" s="1"/>
  <c r="R1913" i="6" s="1"/>
  <c r="H1912" i="6"/>
  <c r="H1911" i="6"/>
  <c r="P1911" i="6" s="1"/>
  <c r="Q1911" i="6" s="1"/>
  <c r="H1910" i="6"/>
  <c r="H1909" i="6"/>
  <c r="P1909" i="6" s="1"/>
  <c r="Q1909" i="6" s="1"/>
  <c r="R1909" i="6" s="1"/>
  <c r="H1908" i="6"/>
  <c r="H1907" i="6"/>
  <c r="H1906" i="6"/>
  <c r="H1905" i="6"/>
  <c r="P1905" i="6" s="1"/>
  <c r="Q1905" i="6" s="1"/>
  <c r="H1904" i="6"/>
  <c r="H1903" i="6"/>
  <c r="P1903" i="6" s="1"/>
  <c r="Q1903" i="6" s="1"/>
  <c r="R1903" i="6" s="1"/>
  <c r="H1902" i="6"/>
  <c r="H1901" i="6"/>
  <c r="P1901" i="6" s="1"/>
  <c r="Q1901" i="6" s="1"/>
  <c r="H1900" i="6"/>
  <c r="H1899" i="6"/>
  <c r="H1898" i="6"/>
  <c r="H1897" i="6"/>
  <c r="H1896" i="6"/>
  <c r="H1895" i="6"/>
  <c r="H1894" i="6"/>
  <c r="H1893" i="6"/>
  <c r="P1893" i="6" s="1"/>
  <c r="Q1893" i="6" s="1"/>
  <c r="H1892" i="6"/>
  <c r="H1891" i="6"/>
  <c r="H1890" i="6"/>
  <c r="H1889" i="6"/>
  <c r="P1889" i="6" s="1"/>
  <c r="Q1889" i="6" s="1"/>
  <c r="R1889" i="6" s="1"/>
  <c r="H1888" i="6"/>
  <c r="H1887" i="6"/>
  <c r="P1887" i="6" s="1"/>
  <c r="Q1887" i="6" s="1"/>
  <c r="H1886" i="6"/>
  <c r="H1885" i="6"/>
  <c r="P1885" i="6" s="1"/>
  <c r="Q1885" i="6" s="1"/>
  <c r="R1885" i="6" s="1"/>
  <c r="H1884" i="6"/>
  <c r="H1883" i="6"/>
  <c r="H1882" i="6"/>
  <c r="H1881" i="6"/>
  <c r="H1880" i="6"/>
  <c r="H1879" i="6"/>
  <c r="H1878" i="6"/>
  <c r="H1877" i="6"/>
  <c r="P1877" i="6" s="1"/>
  <c r="Q1877" i="6" s="1"/>
  <c r="R1877" i="6" s="1"/>
  <c r="H1876" i="6"/>
  <c r="H1875" i="6"/>
  <c r="H1874" i="6"/>
  <c r="H1873" i="6"/>
  <c r="H1872" i="6"/>
  <c r="H1871" i="6"/>
  <c r="P1871" i="6" s="1"/>
  <c r="Q1871" i="6" s="1"/>
  <c r="R1871" i="6" s="1"/>
  <c r="H1870" i="6"/>
  <c r="H1869" i="6"/>
  <c r="P1869" i="6" s="1"/>
  <c r="Q1869" i="6" s="1"/>
  <c r="H1868" i="6"/>
  <c r="H1867" i="6"/>
  <c r="H1866" i="6"/>
  <c r="H1865" i="6"/>
  <c r="P1865" i="6" s="1"/>
  <c r="Q1865" i="6" s="1"/>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P1857" i="6" s="1"/>
  <c r="Q1857" i="6" s="1"/>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P1856" i="6" s="1"/>
  <c r="Q1856" i="6" s="1"/>
  <c r="M1853" i="6"/>
  <c r="N1850" i="6"/>
  <c r="H1848" i="6"/>
  <c r="P1848" i="6" s="1"/>
  <c r="Q1848" i="6" s="1"/>
  <c r="M1845" i="6"/>
  <c r="N1842" i="6"/>
  <c r="H1840" i="6"/>
  <c r="P1840" i="6" s="1"/>
  <c r="Q1840" i="6" s="1"/>
  <c r="R1840" i="6" s="1"/>
  <c r="M1837" i="6"/>
  <c r="N1834" i="6"/>
  <c r="H1832" i="6"/>
  <c r="P1832" i="6" s="1"/>
  <c r="Q1832" i="6" s="1"/>
  <c r="R1832" i="6" s="1"/>
  <c r="M1829" i="6"/>
  <c r="N1826" i="6"/>
  <c r="H1824" i="6"/>
  <c r="P1824" i="6" s="1"/>
  <c r="Q1824" i="6" s="1"/>
  <c r="R1824" i="6" s="1"/>
  <c r="M1821" i="6"/>
  <c r="N1818" i="6"/>
  <c r="H1816" i="6"/>
  <c r="P1816" i="6" s="1"/>
  <c r="Q1816" i="6" s="1"/>
  <c r="R1816" i="6" s="1"/>
  <c r="M1813" i="6"/>
  <c r="N1810" i="6"/>
  <c r="H1808" i="6"/>
  <c r="P1808" i="6" s="1"/>
  <c r="Q1808" i="6" s="1"/>
  <c r="M1805" i="6"/>
  <c r="N1802" i="6"/>
  <c r="H1800" i="6"/>
  <c r="P1800" i="6" s="1"/>
  <c r="Q1800" i="6" s="1"/>
  <c r="R1800" i="6" s="1"/>
  <c r="M1797" i="6"/>
  <c r="N1794" i="6"/>
  <c r="H1792" i="6"/>
  <c r="P1792" i="6" s="1"/>
  <c r="Q1792" i="6" s="1"/>
  <c r="R1792" i="6" s="1"/>
  <c r="M1789" i="6"/>
  <c r="N1786" i="6"/>
  <c r="H1784" i="6"/>
  <c r="P1784" i="6" s="1"/>
  <c r="Q1784" i="6" s="1"/>
  <c r="M1781" i="6"/>
  <c r="M1779" i="6"/>
  <c r="M1777" i="6"/>
  <c r="M1775" i="6"/>
  <c r="M1773" i="6"/>
  <c r="M1771" i="6"/>
  <c r="M1769" i="6"/>
  <c r="M1767" i="6"/>
  <c r="M1765" i="6"/>
  <c r="F1764" i="6"/>
  <c r="H1762" i="6"/>
  <c r="P1762" i="6" s="1"/>
  <c r="Q1762" i="6" s="1"/>
  <c r="N1760" i="6"/>
  <c r="G1759" i="6"/>
  <c r="S1759" i="6" s="1"/>
  <c r="T1759" i="6" s="1"/>
  <c r="M1757" i="6"/>
  <c r="F1756" i="6"/>
  <c r="H1754" i="6"/>
  <c r="P1754" i="6" s="1"/>
  <c r="Q1754" i="6" s="1"/>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M1847" i="6"/>
  <c r="N1844" i="6"/>
  <c r="H1842" i="6"/>
  <c r="P1842" i="6" s="1"/>
  <c r="Q1842" i="6" s="1"/>
  <c r="R1842" i="6" s="1"/>
  <c r="M1839" i="6"/>
  <c r="N1836" i="6"/>
  <c r="H1834" i="6"/>
  <c r="P1834" i="6" s="1"/>
  <c r="Q1834" i="6" s="1"/>
  <c r="M1831" i="6"/>
  <c r="N1828" i="6"/>
  <c r="H1826" i="6"/>
  <c r="P1826" i="6" s="1"/>
  <c r="Q1826" i="6" s="1"/>
  <c r="M1823" i="6"/>
  <c r="N1820" i="6"/>
  <c r="H1818" i="6"/>
  <c r="P1818" i="6" s="1"/>
  <c r="Q1818" i="6" s="1"/>
  <c r="R1818" i="6" s="1"/>
  <c r="M1815" i="6"/>
  <c r="N1812" i="6"/>
  <c r="H1810" i="6"/>
  <c r="P1810" i="6" s="1"/>
  <c r="Q1810" i="6" s="1"/>
  <c r="M1807" i="6"/>
  <c r="N1804" i="6"/>
  <c r="H1802" i="6"/>
  <c r="P1802" i="6" s="1"/>
  <c r="Q1802" i="6" s="1"/>
  <c r="M1799" i="6"/>
  <c r="N1796" i="6"/>
  <c r="H1794" i="6"/>
  <c r="P1794" i="6" s="1"/>
  <c r="Q1794" i="6" s="1"/>
  <c r="M1791" i="6"/>
  <c r="N1788" i="6"/>
  <c r="H1786" i="6"/>
  <c r="P1786" i="6" s="1"/>
  <c r="Q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P1760" i="6" s="1"/>
  <c r="Q1760" i="6" s="1"/>
  <c r="R1760" i="6" s="1"/>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P1855" i="6" s="1"/>
  <c r="Q1855" i="6" s="1"/>
  <c r="R1855" i="6" s="1"/>
  <c r="M1852" i="6"/>
  <c r="N1849" i="6"/>
  <c r="H1847" i="6"/>
  <c r="P1847" i="6" s="1"/>
  <c r="Q1847" i="6" s="1"/>
  <c r="M1844" i="6"/>
  <c r="N1841" i="6"/>
  <c r="H1839" i="6"/>
  <c r="P1839" i="6" s="1"/>
  <c r="Q1839" i="6" s="1"/>
  <c r="R1839" i="6" s="1"/>
  <c r="M1836" i="6"/>
  <c r="N1833" i="6"/>
  <c r="H1831" i="6"/>
  <c r="P1831" i="6" s="1"/>
  <c r="Q1831" i="6" s="1"/>
  <c r="M1828" i="6"/>
  <c r="N1825" i="6"/>
  <c r="H1823" i="6"/>
  <c r="P1823" i="6" s="1"/>
  <c r="Q1823" i="6" s="1"/>
  <c r="M1820" i="6"/>
  <c r="N1817" i="6"/>
  <c r="H1815" i="6"/>
  <c r="P1815" i="6" s="1"/>
  <c r="Q1815" i="6" s="1"/>
  <c r="M1812" i="6"/>
  <c r="N1809" i="6"/>
  <c r="H1807" i="6"/>
  <c r="P1807" i="6" s="1"/>
  <c r="Q1807" i="6" s="1"/>
  <c r="M1804" i="6"/>
  <c r="N1801" i="6"/>
  <c r="H1799" i="6"/>
  <c r="P1799" i="6" s="1"/>
  <c r="Q1799" i="6" s="1"/>
  <c r="M1796" i="6"/>
  <c r="N1793" i="6"/>
  <c r="H1791" i="6"/>
  <c r="P1791" i="6" s="1"/>
  <c r="Q1791" i="6" s="1"/>
  <c r="M1788" i="6"/>
  <c r="N1785" i="6"/>
  <c r="H1783" i="6"/>
  <c r="P1783" i="6" s="1"/>
  <c r="Q1783" i="6" s="1"/>
  <c r="R1783" i="6" s="1"/>
  <c r="N1780" i="6"/>
  <c r="N1778" i="6"/>
  <c r="N1776" i="6"/>
  <c r="N1774" i="6"/>
  <c r="N1772" i="6"/>
  <c r="N1770" i="6"/>
  <c r="N1768" i="6"/>
  <c r="N1766" i="6"/>
  <c r="F1765" i="6"/>
  <c r="H1763" i="6"/>
  <c r="N1761" i="6"/>
  <c r="G1760" i="6"/>
  <c r="S1760" i="6" s="1"/>
  <c r="T1760" i="6" s="1"/>
  <c r="M1758" i="6"/>
  <c r="F1757" i="6"/>
  <c r="H1755" i="6"/>
  <c r="N1753" i="6"/>
  <c r="H1752" i="6"/>
  <c r="P1752" i="6" s="1"/>
  <c r="Q1752" i="6" s="1"/>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P1844" i="6" s="1"/>
  <c r="Q1844" i="6" s="1"/>
  <c r="R1844" i="6" s="1"/>
  <c r="M1841" i="6"/>
  <c r="N1838" i="6"/>
  <c r="H1836" i="6"/>
  <c r="P1836" i="6" s="1"/>
  <c r="Q1836" i="6" s="1"/>
  <c r="R1836" i="6" s="1"/>
  <c r="M1833" i="6"/>
  <c r="N1830" i="6"/>
  <c r="H1828" i="6"/>
  <c r="P1828" i="6" s="1"/>
  <c r="Q1828" i="6" s="1"/>
  <c r="R1828" i="6" s="1"/>
  <c r="M1825" i="6"/>
  <c r="N1822" i="6"/>
  <c r="H1820" i="6"/>
  <c r="P1820" i="6" s="1"/>
  <c r="Q1820" i="6" s="1"/>
  <c r="M1817" i="6"/>
  <c r="N1814" i="6"/>
  <c r="H1812" i="6"/>
  <c r="P1812" i="6" s="1"/>
  <c r="Q1812" i="6" s="1"/>
  <c r="R1812" i="6" s="1"/>
  <c r="M1809" i="6"/>
  <c r="N1806" i="6"/>
  <c r="H1804" i="6"/>
  <c r="P1804" i="6" s="1"/>
  <c r="Q1804" i="6" s="1"/>
  <c r="R1804" i="6" s="1"/>
  <c r="M1801" i="6"/>
  <c r="N1798" i="6"/>
  <c r="H1796" i="6"/>
  <c r="P1796" i="6" s="1"/>
  <c r="Q1796" i="6" s="1"/>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P1778" i="6" s="1"/>
  <c r="Q1778" i="6" s="1"/>
  <c r="H1774" i="6"/>
  <c r="P1774" i="6" s="1"/>
  <c r="Q1774" i="6" s="1"/>
  <c r="H1770" i="6"/>
  <c r="P1770" i="6" s="1"/>
  <c r="Q1770" i="6" s="1"/>
  <c r="H1766" i="6"/>
  <c r="P1766" i="6" s="1"/>
  <c r="Q1766" i="6" s="1"/>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P1667" i="6" s="1"/>
  <c r="Q1667" i="6" s="1"/>
  <c r="K1665" i="6"/>
  <c r="M1663" i="6"/>
  <c r="I1662" i="6"/>
  <c r="L1660" i="6"/>
  <c r="H1659" i="6"/>
  <c r="K1657" i="6"/>
  <c r="M1655" i="6"/>
  <c r="I1654" i="6"/>
  <c r="L1652" i="6"/>
  <c r="H1651" i="6"/>
  <c r="K1649" i="6"/>
  <c r="M1647" i="6"/>
  <c r="I1646" i="6"/>
  <c r="L1644" i="6"/>
  <c r="H1643" i="6"/>
  <c r="K1641" i="6"/>
  <c r="M1639" i="6"/>
  <c r="I1638" i="6"/>
  <c r="L1636" i="6"/>
  <c r="H1635" i="6"/>
  <c r="P1635" i="6" s="1"/>
  <c r="Q1635" i="6" s="1"/>
  <c r="R1635" i="6" s="1"/>
  <c r="K1633" i="6"/>
  <c r="M1631" i="6"/>
  <c r="I1630" i="6"/>
  <c r="L1628" i="6"/>
  <c r="H1627" i="6"/>
  <c r="K1625" i="6"/>
  <c r="M1623" i="6"/>
  <c r="I1622" i="6"/>
  <c r="L1620" i="6"/>
  <c r="H1619" i="6"/>
  <c r="K1617" i="6"/>
  <c r="M1615" i="6"/>
  <c r="I1614" i="6"/>
  <c r="L1612" i="6"/>
  <c r="H1611" i="6"/>
  <c r="K1609" i="6"/>
  <c r="M1607" i="6"/>
  <c r="I1606" i="6"/>
  <c r="L1604" i="6"/>
  <c r="H1603" i="6"/>
  <c r="P1603" i="6" s="1"/>
  <c r="Q1603" i="6" s="1"/>
  <c r="K1601" i="6"/>
  <c r="M1599" i="6"/>
  <c r="I1598" i="6"/>
  <c r="L1596" i="6"/>
  <c r="H1595" i="6"/>
  <c r="K1593" i="6"/>
  <c r="M1591" i="6"/>
  <c r="I1590" i="6"/>
  <c r="L1588" i="6"/>
  <c r="H1587" i="6"/>
  <c r="K1585" i="6"/>
  <c r="M1583" i="6"/>
  <c r="I1582" i="6"/>
  <c r="L1580" i="6"/>
  <c r="H1579" i="6"/>
  <c r="K1577" i="6"/>
  <c r="M1575" i="6"/>
  <c r="I1574" i="6"/>
  <c r="L1572" i="6"/>
  <c r="H1571" i="6"/>
  <c r="P1571" i="6" s="1"/>
  <c r="Q1571" i="6" s="1"/>
  <c r="K1569" i="6"/>
  <c r="M1567" i="6"/>
  <c r="I1566" i="6"/>
  <c r="L1564" i="6"/>
  <c r="H1563" i="6"/>
  <c r="K1561" i="6"/>
  <c r="M1559" i="6"/>
  <c r="I1558" i="6"/>
  <c r="L1556" i="6"/>
  <c r="H1555" i="6"/>
  <c r="K1553" i="6"/>
  <c r="M1551" i="6"/>
  <c r="I1550" i="6"/>
  <c r="L1548" i="6"/>
  <c r="H1547" i="6"/>
  <c r="K1545" i="6"/>
  <c r="M1543" i="6"/>
  <c r="I1542" i="6"/>
  <c r="L1540" i="6"/>
  <c r="H1539" i="6"/>
  <c r="P1539" i="6" s="1"/>
  <c r="Q1539" i="6" s="1"/>
  <c r="R1539" i="6" s="1"/>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N1840" i="6"/>
  <c r="M1835" i="6"/>
  <c r="H1830" i="6"/>
  <c r="P1830" i="6" s="1"/>
  <c r="Q1830" i="6" s="1"/>
  <c r="N1824" i="6"/>
  <c r="M1819" i="6"/>
  <c r="H1814" i="6"/>
  <c r="P1814" i="6" s="1"/>
  <c r="Q1814" i="6" s="1"/>
  <c r="N1808" i="6"/>
  <c r="M1803" i="6"/>
  <c r="H1798" i="6"/>
  <c r="P1798" i="6" s="1"/>
  <c r="Q1798" i="6" s="1"/>
  <c r="N1792" i="6"/>
  <c r="M1787" i="6"/>
  <c r="H1782" i="6"/>
  <c r="P1782" i="6" s="1"/>
  <c r="Q1782" i="6" s="1"/>
  <c r="G1778" i="6"/>
  <c r="S1778" i="6" s="1"/>
  <c r="T1778" i="6" s="1"/>
  <c r="G1774" i="6"/>
  <c r="S1774" i="6" s="1"/>
  <c r="T1774" i="6" s="1"/>
  <c r="G1770" i="6"/>
  <c r="S1770" i="6" s="1"/>
  <c r="T1770" i="6" s="1"/>
  <c r="G1766" i="6"/>
  <c r="S1766" i="6" s="1"/>
  <c r="T1766" i="6" s="1"/>
  <c r="N1762" i="6"/>
  <c r="M1759" i="6"/>
  <c r="H1756" i="6"/>
  <c r="P1756" i="6" s="1"/>
  <c r="Q1756" i="6" s="1"/>
  <c r="R1756" i="6" s="1"/>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P1646" i="6" s="1"/>
  <c r="Q1646" i="6" s="1"/>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P1582" i="6" s="1"/>
  <c r="Q1582" i="6" s="1"/>
  <c r="R1582" i="6" s="1"/>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P1518" i="6" s="1"/>
  <c r="Q1518" i="6" s="1"/>
  <c r="R1518" i="6" s="1"/>
  <c r="K1516" i="6"/>
  <c r="M1514" i="6"/>
  <c r="M2025" i="6"/>
  <c r="K1982" i="6"/>
  <c r="K1953" i="6"/>
  <c r="I1932" i="6"/>
  <c r="M1910" i="6"/>
  <c r="K1894" i="6"/>
  <c r="M1879" i="6"/>
  <c r="K1865" i="6"/>
  <c r="M1856" i="6"/>
  <c r="H1851" i="6"/>
  <c r="P1851" i="6" s="1"/>
  <c r="Q1851" i="6" s="1"/>
  <c r="N1845" i="6"/>
  <c r="M1840" i="6"/>
  <c r="H1835" i="6"/>
  <c r="P1835" i="6" s="1"/>
  <c r="Q1835" i="6" s="1"/>
  <c r="R1835" i="6" s="1"/>
  <c r="N1829" i="6"/>
  <c r="M1824" i="6"/>
  <c r="H1819" i="6"/>
  <c r="P1819" i="6" s="1"/>
  <c r="Q1819" i="6" s="1"/>
  <c r="N1813" i="6"/>
  <c r="M1808" i="6"/>
  <c r="H1803" i="6"/>
  <c r="P1803" i="6" s="1"/>
  <c r="Q1803" i="6" s="1"/>
  <c r="N1797" i="6"/>
  <c r="M1792" i="6"/>
  <c r="H1787" i="6"/>
  <c r="P1787" i="6" s="1"/>
  <c r="Q1787" i="6" s="1"/>
  <c r="N1781" i="6"/>
  <c r="N1777" i="6"/>
  <c r="N1773" i="6"/>
  <c r="N1769" i="6"/>
  <c r="N1765" i="6"/>
  <c r="M1762" i="6"/>
  <c r="H1759" i="6"/>
  <c r="P1759" i="6" s="1"/>
  <c r="Q1759" i="6" s="1"/>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P1665" i="6" s="1"/>
  <c r="Q1665" i="6" s="1"/>
  <c r="R1665" i="6" s="1"/>
  <c r="K1663" i="6"/>
  <c r="M1661" i="6"/>
  <c r="I1660" i="6"/>
  <c r="L1658" i="6"/>
  <c r="H1657" i="6"/>
  <c r="K1655" i="6"/>
  <c r="M1653" i="6"/>
  <c r="I1652" i="6"/>
  <c r="L1650" i="6"/>
  <c r="H1649" i="6"/>
  <c r="P1649" i="6" s="1"/>
  <c r="Q1649" i="6" s="1"/>
  <c r="K1647" i="6"/>
  <c r="M1645" i="6"/>
  <c r="I1644" i="6"/>
  <c r="L1642" i="6"/>
  <c r="H1641" i="6"/>
  <c r="K1639" i="6"/>
  <c r="M1637" i="6"/>
  <c r="I1636" i="6"/>
  <c r="L1634" i="6"/>
  <c r="H1633" i="6"/>
  <c r="P1633" i="6" s="1"/>
  <c r="Q1633" i="6" s="1"/>
  <c r="K1631" i="6"/>
  <c r="M1629" i="6"/>
  <c r="I1628" i="6"/>
  <c r="L1626" i="6"/>
  <c r="H1625" i="6"/>
  <c r="P1625" i="6" s="1"/>
  <c r="Q1625" i="6" s="1"/>
  <c r="R1625" i="6" s="1"/>
  <c r="K1623" i="6"/>
  <c r="M1621" i="6"/>
  <c r="I1620" i="6"/>
  <c r="L1618" i="6"/>
  <c r="H1617" i="6"/>
  <c r="P1617" i="6" s="1"/>
  <c r="Q1617" i="6" s="1"/>
  <c r="R1617" i="6" s="1"/>
  <c r="K1615" i="6"/>
  <c r="M1613" i="6"/>
  <c r="I1612" i="6"/>
  <c r="L1610" i="6"/>
  <c r="H1609" i="6"/>
  <c r="K1607" i="6"/>
  <c r="M1605" i="6"/>
  <c r="I1604" i="6"/>
  <c r="L1602" i="6"/>
  <c r="H1601" i="6"/>
  <c r="P1601" i="6" s="1"/>
  <c r="Q1601" i="6" s="1"/>
  <c r="K1599" i="6"/>
  <c r="M1597" i="6"/>
  <c r="I1596" i="6"/>
  <c r="L1594" i="6"/>
  <c r="H1593" i="6"/>
  <c r="K1591" i="6"/>
  <c r="M1589" i="6"/>
  <c r="I1588" i="6"/>
  <c r="L1586" i="6"/>
  <c r="H1585" i="6"/>
  <c r="P1585" i="6" s="1"/>
  <c r="Q1585" i="6" s="1"/>
  <c r="K1583" i="6"/>
  <c r="M1581" i="6"/>
  <c r="I1580" i="6"/>
  <c r="L1578" i="6"/>
  <c r="H1577" i="6"/>
  <c r="K1575" i="6"/>
  <c r="M1573" i="6"/>
  <c r="I1572" i="6"/>
  <c r="L1570" i="6"/>
  <c r="H1569" i="6"/>
  <c r="P1569" i="6" s="1"/>
  <c r="Q1569" i="6" s="1"/>
  <c r="K1567" i="6"/>
  <c r="N2019" i="6"/>
  <c r="L1977" i="6"/>
  <c r="M1950" i="6"/>
  <c r="K1929" i="6"/>
  <c r="I1908" i="6"/>
  <c r="I1892" i="6"/>
  <c r="K1878" i="6"/>
  <c r="M1863" i="6"/>
  <c r="N1855" i="6"/>
  <c r="M1850" i="6"/>
  <c r="H1845" i="6"/>
  <c r="P1845" i="6" s="1"/>
  <c r="Q1845" i="6" s="1"/>
  <c r="N1839" i="6"/>
  <c r="M1834" i="6"/>
  <c r="H1829" i="6"/>
  <c r="N1823" i="6"/>
  <c r="M1818" i="6"/>
  <c r="H1813" i="6"/>
  <c r="P1813" i="6" s="1"/>
  <c r="Q1813" i="6" s="1"/>
  <c r="R1813" i="6" s="1"/>
  <c r="N1807" i="6"/>
  <c r="M1802" i="6"/>
  <c r="H1797" i="6"/>
  <c r="N1791" i="6"/>
  <c r="M1786" i="6"/>
  <c r="H1781" i="6"/>
  <c r="H1777" i="6"/>
  <c r="H1773" i="6"/>
  <c r="P1773" i="6" s="1"/>
  <c r="Q1773" i="6" s="1"/>
  <c r="H1769" i="6"/>
  <c r="H1765" i="6"/>
  <c r="P1765" i="6" s="1"/>
  <c r="Q1765" i="6" s="1"/>
  <c r="G1762" i="6"/>
  <c r="S1762" i="6" s="1"/>
  <c r="T1762" i="6" s="1"/>
  <c r="F1759" i="6"/>
  <c r="N1755" i="6"/>
  <c r="M1752" i="6"/>
  <c r="H1750" i="6"/>
  <c r="P1750" i="6" s="1"/>
  <c r="Q1750" i="6" s="1"/>
  <c r="H1748" i="6"/>
  <c r="P1748" i="6" s="1"/>
  <c r="Q1748" i="6" s="1"/>
  <c r="H1746" i="6"/>
  <c r="H1744" i="6"/>
  <c r="P1744" i="6" s="1"/>
  <c r="Q1744" i="6" s="1"/>
  <c r="R1744" i="6" s="1"/>
  <c r="H1742" i="6"/>
  <c r="H1740" i="6"/>
  <c r="P1740" i="6" s="1"/>
  <c r="Q1740" i="6" s="1"/>
  <c r="H1738" i="6"/>
  <c r="H1736" i="6"/>
  <c r="P1736" i="6" s="1"/>
  <c r="Q1736" i="6" s="1"/>
  <c r="H1734" i="6"/>
  <c r="P1734" i="6" s="1"/>
  <c r="Q1734" i="6" s="1"/>
  <c r="H1732" i="6"/>
  <c r="P1732" i="6" s="1"/>
  <c r="Q1732" i="6" s="1"/>
  <c r="H1730" i="6"/>
  <c r="H1728" i="6"/>
  <c r="P1728" i="6" s="1"/>
  <c r="Q1728" i="6" s="1"/>
  <c r="H1726" i="6"/>
  <c r="H1724" i="6"/>
  <c r="P1724" i="6" s="1"/>
  <c r="Q1724" i="6" s="1"/>
  <c r="R1724" i="6" s="1"/>
  <c r="H1722" i="6"/>
  <c r="H1720" i="6"/>
  <c r="P1720" i="6" s="1"/>
  <c r="Q1720" i="6" s="1"/>
  <c r="R1720" i="6" s="1"/>
  <c r="H1718" i="6"/>
  <c r="P1718" i="6" s="1"/>
  <c r="Q1718" i="6" s="1"/>
  <c r="H1716" i="6"/>
  <c r="P1716" i="6" s="1"/>
  <c r="Q1716" i="6" s="1"/>
  <c r="R1716" i="6" s="1"/>
  <c r="H1714" i="6"/>
  <c r="H1712" i="6"/>
  <c r="P1712" i="6" s="1"/>
  <c r="Q1712" i="6" s="1"/>
  <c r="H1710" i="6"/>
  <c r="H1708" i="6"/>
  <c r="P1708" i="6" s="1"/>
  <c r="Q1708" i="6" s="1"/>
  <c r="H1706" i="6"/>
  <c r="H1704" i="6"/>
  <c r="P1704" i="6" s="1"/>
  <c r="Q1704" i="6" s="1"/>
  <c r="R1704" i="6" s="1"/>
  <c r="H1702" i="6"/>
  <c r="P1702" i="6" s="1"/>
  <c r="Q1702" i="6" s="1"/>
  <c r="H1700" i="6"/>
  <c r="P1700" i="6" s="1"/>
  <c r="Q1700" i="6" s="1"/>
  <c r="R1700" i="6" s="1"/>
  <c r="H1698" i="6"/>
  <c r="H1696" i="6"/>
  <c r="P1696" i="6" s="1"/>
  <c r="Q1696" i="6" s="1"/>
  <c r="H1694" i="6"/>
  <c r="H1692" i="6"/>
  <c r="P1692" i="6" s="1"/>
  <c r="Q1692" i="6" s="1"/>
  <c r="R1692" i="6" s="1"/>
  <c r="H1690" i="6"/>
  <c r="H1688" i="6"/>
  <c r="P1688" i="6" s="1"/>
  <c r="Q1688" i="6" s="1"/>
  <c r="R1688" i="6" s="1"/>
  <c r="H1686" i="6"/>
  <c r="P1686" i="6" s="1"/>
  <c r="Q1686" i="6" s="1"/>
  <c r="H1684" i="6"/>
  <c r="P1684" i="6" s="1"/>
  <c r="Q1684" i="6" s="1"/>
  <c r="H1682" i="6"/>
  <c r="H1680" i="6"/>
  <c r="P1680" i="6" s="1"/>
  <c r="Q1680" i="6" s="1"/>
  <c r="R1680" i="6" s="1"/>
  <c r="H1678" i="6"/>
  <c r="H1676" i="6"/>
  <c r="P1676" i="6" s="1"/>
  <c r="Q1676" i="6" s="1"/>
  <c r="R1676" i="6" s="1"/>
  <c r="K1674" i="6"/>
  <c r="M1672" i="6"/>
  <c r="I1671" i="6"/>
  <c r="L1669" i="6"/>
  <c r="H1668" i="6"/>
  <c r="P1668" i="6" s="1"/>
  <c r="Q1668" i="6" s="1"/>
  <c r="R1668" i="6" s="1"/>
  <c r="K1666" i="6"/>
  <c r="M1664" i="6"/>
  <c r="I1663" i="6"/>
  <c r="L1661" i="6"/>
  <c r="H1660" i="6"/>
  <c r="P1660" i="6" s="1"/>
  <c r="Q1660" i="6" s="1"/>
  <c r="R1660" i="6" s="1"/>
  <c r="K1658" i="6"/>
  <c r="M1656" i="6"/>
  <c r="I1655" i="6"/>
  <c r="L1653" i="6"/>
  <c r="H1652" i="6"/>
  <c r="K1650" i="6"/>
  <c r="M1648" i="6"/>
  <c r="I1647" i="6"/>
  <c r="L1645" i="6"/>
  <c r="H1644" i="6"/>
  <c r="P1644" i="6" s="1"/>
  <c r="Q1644" i="6" s="1"/>
  <c r="R1644" i="6" s="1"/>
  <c r="K1642" i="6"/>
  <c r="M1640" i="6"/>
  <c r="I1639" i="6"/>
  <c r="L1637" i="6"/>
  <c r="H1636" i="6"/>
  <c r="K1634" i="6"/>
  <c r="M1632" i="6"/>
  <c r="I1631" i="6"/>
  <c r="L1629" i="6"/>
  <c r="H1628" i="6"/>
  <c r="P1628" i="6" s="1"/>
  <c r="Q1628" i="6" s="1"/>
  <c r="K1626" i="6"/>
  <c r="M1624" i="6"/>
  <c r="I1623" i="6"/>
  <c r="L1621" i="6"/>
  <c r="H1620" i="6"/>
  <c r="K1618" i="6"/>
  <c r="M1616" i="6"/>
  <c r="I1615" i="6"/>
  <c r="L1613" i="6"/>
  <c r="H1612" i="6"/>
  <c r="P1612" i="6" s="1"/>
  <c r="Q1612" i="6" s="1"/>
  <c r="R1612" i="6" s="1"/>
  <c r="K1610" i="6"/>
  <c r="M1608" i="6"/>
  <c r="I1607" i="6"/>
  <c r="L1605" i="6"/>
  <c r="H1604" i="6"/>
  <c r="P1604" i="6" s="1"/>
  <c r="Q1604" i="6" s="1"/>
  <c r="R1604" i="6" s="1"/>
  <c r="K1602" i="6"/>
  <c r="M1600" i="6"/>
  <c r="I1599" i="6"/>
  <c r="L1597" i="6"/>
  <c r="H1596" i="6"/>
  <c r="P1596" i="6" s="1"/>
  <c r="Q1596" i="6" s="1"/>
  <c r="K1594" i="6"/>
  <c r="M1592" i="6"/>
  <c r="I1591" i="6"/>
  <c r="L1589" i="6"/>
  <c r="H1588" i="6"/>
  <c r="K1586" i="6"/>
  <c r="M1584" i="6"/>
  <c r="I1583" i="6"/>
  <c r="L1581" i="6"/>
  <c r="H1580" i="6"/>
  <c r="P1580" i="6" s="1"/>
  <c r="Q1580" i="6" s="1"/>
  <c r="K1578" i="6"/>
  <c r="M1576" i="6"/>
  <c r="I1575" i="6"/>
  <c r="L1573" i="6"/>
  <c r="H1572" i="6"/>
  <c r="K1570" i="6"/>
  <c r="M1568" i="6"/>
  <c r="I1567" i="6"/>
  <c r="L1565" i="6"/>
  <c r="H1564" i="6"/>
  <c r="P1564" i="6" s="1"/>
  <c r="Q1564" i="6" s="1"/>
  <c r="K1562" i="6"/>
  <c r="M1560" i="6"/>
  <c r="I1559" i="6"/>
  <c r="L1557" i="6"/>
  <c r="H1556" i="6"/>
  <c r="K1554" i="6"/>
  <c r="M1552" i="6"/>
  <c r="I1551" i="6"/>
  <c r="L1549" i="6"/>
  <c r="H1548" i="6"/>
  <c r="P1548" i="6" s="1"/>
  <c r="Q1548" i="6" s="1"/>
  <c r="K1546" i="6"/>
  <c r="M1544" i="6"/>
  <c r="I1543" i="6"/>
  <c r="L1541" i="6"/>
  <c r="H1540" i="6"/>
  <c r="P1540" i="6" s="1"/>
  <c r="Q1540" i="6" s="1"/>
  <c r="K1538" i="6"/>
  <c r="M1536" i="6"/>
  <c r="I1535" i="6"/>
  <c r="L1533" i="6"/>
  <c r="H1532" i="6"/>
  <c r="P1532" i="6" s="1"/>
  <c r="Q1532" i="6" s="1"/>
  <c r="K1530" i="6"/>
  <c r="M1528" i="6"/>
  <c r="I1527" i="6"/>
  <c r="L1525" i="6"/>
  <c r="H1524" i="6"/>
  <c r="K1522" i="6"/>
  <c r="M1520" i="6"/>
  <c r="I1519" i="6"/>
  <c r="L1517" i="6"/>
  <c r="H1516" i="6"/>
  <c r="P1516" i="6" s="1"/>
  <c r="Q1516" i="6" s="1"/>
  <c r="R1516" i="6" s="1"/>
  <c r="K1514" i="6"/>
  <c r="M2051" i="6"/>
  <c r="L2008" i="6"/>
  <c r="K1966" i="6"/>
  <c r="I1945" i="6"/>
  <c r="M1923" i="6"/>
  <c r="K1902" i="6"/>
  <c r="M1887" i="6"/>
  <c r="K1873" i="6"/>
  <c r="K1860" i="6"/>
  <c r="H1854" i="6"/>
  <c r="P1854" i="6" s="1"/>
  <c r="Q1854" i="6" s="1"/>
  <c r="N1848" i="6"/>
  <c r="M1843" i="6"/>
  <c r="H1838" i="6"/>
  <c r="P1838" i="6" s="1"/>
  <c r="Q1838" i="6" s="1"/>
  <c r="N1832" i="6"/>
  <c r="M1827" i="6"/>
  <c r="H1822" i="6"/>
  <c r="P1822" i="6" s="1"/>
  <c r="Q1822" i="6" s="1"/>
  <c r="N1816" i="6"/>
  <c r="M1811" i="6"/>
  <c r="H1806" i="6"/>
  <c r="P1806" i="6" s="1"/>
  <c r="Q1806" i="6" s="1"/>
  <c r="N1800" i="6"/>
  <c r="M1795" i="6"/>
  <c r="H1790" i="6"/>
  <c r="P1790" i="6" s="1"/>
  <c r="Q1790" i="6" s="1"/>
  <c r="N1784" i="6"/>
  <c r="G1780" i="6"/>
  <c r="S1780" i="6" s="1"/>
  <c r="T1780" i="6" s="1"/>
  <c r="G1776" i="6"/>
  <c r="S1776" i="6" s="1"/>
  <c r="T1776" i="6" s="1"/>
  <c r="G1772" i="6"/>
  <c r="S1772" i="6" s="1"/>
  <c r="T1772" i="6" s="1"/>
  <c r="G1768" i="6"/>
  <c r="S1768" i="6" s="1"/>
  <c r="T1768" i="6" s="1"/>
  <c r="H1764" i="6"/>
  <c r="P1764" i="6" s="1"/>
  <c r="Q1764" i="6" s="1"/>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P1674" i="6" s="1"/>
  <c r="Q1674" i="6" s="1"/>
  <c r="K1672" i="6"/>
  <c r="M1670" i="6"/>
  <c r="I1669" i="6"/>
  <c r="L1667" i="6"/>
  <c r="H1666" i="6"/>
  <c r="K1664" i="6"/>
  <c r="M1662" i="6"/>
  <c r="I1661" i="6"/>
  <c r="L1659" i="6"/>
  <c r="H1658" i="6"/>
  <c r="P1658" i="6" s="1"/>
  <c r="Q1658" i="6" s="1"/>
  <c r="K1656" i="6"/>
  <c r="M1654" i="6"/>
  <c r="I1653" i="6"/>
  <c r="L1651" i="6"/>
  <c r="H1650" i="6"/>
  <c r="K1648" i="6"/>
  <c r="M1646" i="6"/>
  <c r="I1645" i="6"/>
  <c r="L1643" i="6"/>
  <c r="H1642" i="6"/>
  <c r="P1642" i="6" s="1"/>
  <c r="Q1642" i="6" s="1"/>
  <c r="K1640" i="6"/>
  <c r="M1638" i="6"/>
  <c r="I1637" i="6"/>
  <c r="L1635" i="6"/>
  <c r="H1634" i="6"/>
  <c r="P1634" i="6" s="1"/>
  <c r="Q1634" i="6" s="1"/>
  <c r="R1634" i="6" s="1"/>
  <c r="K1632" i="6"/>
  <c r="M1630" i="6"/>
  <c r="I1629" i="6"/>
  <c r="L1627" i="6"/>
  <c r="H1626" i="6"/>
  <c r="P1626" i="6" s="1"/>
  <c r="Q1626" i="6" s="1"/>
  <c r="K1624" i="6"/>
  <c r="M1622" i="6"/>
  <c r="I1621" i="6"/>
  <c r="L1619" i="6"/>
  <c r="H1618" i="6"/>
  <c r="K1616" i="6"/>
  <c r="M1614" i="6"/>
  <c r="I1613" i="6"/>
  <c r="L1611" i="6"/>
  <c r="H1610" i="6"/>
  <c r="P1610" i="6" s="1"/>
  <c r="Q1610" i="6" s="1"/>
  <c r="K1608" i="6"/>
  <c r="M1606" i="6"/>
  <c r="I1605" i="6"/>
  <c r="L1603" i="6"/>
  <c r="H1602" i="6"/>
  <c r="K1600" i="6"/>
  <c r="M1598" i="6"/>
  <c r="I1597" i="6"/>
  <c r="L1595" i="6"/>
  <c r="H1594" i="6"/>
  <c r="P1594" i="6" s="1"/>
  <c r="Q1594" i="6" s="1"/>
  <c r="R1594" i="6" s="1"/>
  <c r="K1592" i="6"/>
  <c r="M1590" i="6"/>
  <c r="I1589" i="6"/>
  <c r="L1587" i="6"/>
  <c r="H1586" i="6"/>
  <c r="K1584" i="6"/>
  <c r="M1582" i="6"/>
  <c r="I1581" i="6"/>
  <c r="L1579" i="6"/>
  <c r="H1578" i="6"/>
  <c r="P1578" i="6" s="1"/>
  <c r="Q1578" i="6" s="1"/>
  <c r="R1578" i="6" s="1"/>
  <c r="K1576" i="6"/>
  <c r="M1574" i="6"/>
  <c r="I1573" i="6"/>
  <c r="L1571" i="6"/>
  <c r="H1570" i="6"/>
  <c r="P1570" i="6" s="1"/>
  <c r="Q1570" i="6" s="1"/>
  <c r="R1570" i="6" s="1"/>
  <c r="K1568" i="6"/>
  <c r="M1566" i="6"/>
  <c r="I1565" i="6"/>
  <c r="L1563" i="6"/>
  <c r="H1562" i="6"/>
  <c r="P1562" i="6" s="1"/>
  <c r="Q1562" i="6" s="1"/>
  <c r="R1562" i="6" s="1"/>
  <c r="K1560" i="6"/>
  <c r="M1558" i="6"/>
  <c r="I1557" i="6"/>
  <c r="L1555" i="6"/>
  <c r="H1554" i="6"/>
  <c r="K1552" i="6"/>
  <c r="M1550" i="6"/>
  <c r="I1549" i="6"/>
  <c r="L1547" i="6"/>
  <c r="H1546" i="6"/>
  <c r="P1546" i="6" s="1"/>
  <c r="Q1546" i="6" s="1"/>
  <c r="R1546" i="6" s="1"/>
  <c r="K1544" i="6"/>
  <c r="M1542" i="6"/>
  <c r="I1541" i="6"/>
  <c r="L1539" i="6"/>
  <c r="H1538" i="6"/>
  <c r="K1536" i="6"/>
  <c r="M1534" i="6"/>
  <c r="I1533" i="6"/>
  <c r="L1531" i="6"/>
  <c r="H1530" i="6"/>
  <c r="P1530" i="6" s="1"/>
  <c r="Q1530" i="6" s="1"/>
  <c r="R1530" i="6" s="1"/>
  <c r="K1528" i="6"/>
  <c r="M1526" i="6"/>
  <c r="I1525" i="6"/>
  <c r="L1523" i="6"/>
  <c r="H1522" i="6"/>
  <c r="K1520" i="6"/>
  <c r="M1518" i="6"/>
  <c r="I1517" i="6"/>
  <c r="L1515" i="6"/>
  <c r="L2046" i="6"/>
  <c r="M2003" i="6"/>
  <c r="I1964" i="6"/>
  <c r="M1942" i="6"/>
  <c r="K1921" i="6"/>
  <c r="I1901" i="6"/>
  <c r="M1886" i="6"/>
  <c r="I1873" i="6"/>
  <c r="M1859" i="6"/>
  <c r="N1853" i="6"/>
  <c r="M1848" i="6"/>
  <c r="H1843" i="6"/>
  <c r="P1843" i="6" s="1"/>
  <c r="Q1843" i="6" s="1"/>
  <c r="N1837" i="6"/>
  <c r="M1832" i="6"/>
  <c r="H1827" i="6"/>
  <c r="P1827" i="6" s="1"/>
  <c r="Q1827" i="6" s="1"/>
  <c r="R1827" i="6" s="1"/>
  <c r="N1821" i="6"/>
  <c r="M1816" i="6"/>
  <c r="H1811" i="6"/>
  <c r="P1811" i="6" s="1"/>
  <c r="Q1811" i="6" s="1"/>
  <c r="N1805" i="6"/>
  <c r="M1800" i="6"/>
  <c r="H1795" i="6"/>
  <c r="P1795" i="6" s="1"/>
  <c r="Q1795" i="6" s="1"/>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P1661" i="6" s="1"/>
  <c r="Q1661" i="6" s="1"/>
  <c r="K1659" i="6"/>
  <c r="M1657" i="6"/>
  <c r="I1656" i="6"/>
  <c r="L1654" i="6"/>
  <c r="H1653" i="6"/>
  <c r="K1651" i="6"/>
  <c r="M1649" i="6"/>
  <c r="I1648" i="6"/>
  <c r="L1646" i="6"/>
  <c r="H1645" i="6"/>
  <c r="P1645" i="6" s="1"/>
  <c r="Q1645" i="6" s="1"/>
  <c r="R1645" i="6" s="1"/>
  <c r="K1643" i="6"/>
  <c r="M1641" i="6"/>
  <c r="I1640" i="6"/>
  <c r="L1638" i="6"/>
  <c r="H1637" i="6"/>
  <c r="K1635" i="6"/>
  <c r="M1633" i="6"/>
  <c r="I1632" i="6"/>
  <c r="L1630" i="6"/>
  <c r="H1629" i="6"/>
  <c r="K1627" i="6"/>
  <c r="M1625" i="6"/>
  <c r="I1624" i="6"/>
  <c r="L1622" i="6"/>
  <c r="H1621" i="6"/>
  <c r="K1619" i="6"/>
  <c r="M1617" i="6"/>
  <c r="I1616" i="6"/>
  <c r="L1614" i="6"/>
  <c r="H1613" i="6"/>
  <c r="P1613" i="6" s="1"/>
  <c r="Q1613" i="6" s="1"/>
  <c r="K1611" i="6"/>
  <c r="M1609" i="6"/>
  <c r="I1608" i="6"/>
  <c r="L1606" i="6"/>
  <c r="H1605" i="6"/>
  <c r="K1603" i="6"/>
  <c r="M1601" i="6"/>
  <c r="I1600" i="6"/>
  <c r="L1598" i="6"/>
  <c r="H1597" i="6"/>
  <c r="P1597" i="6" s="1"/>
  <c r="Q1597" i="6" s="1"/>
  <c r="R1597" i="6" s="1"/>
  <c r="K1595" i="6"/>
  <c r="M1593" i="6"/>
  <c r="I1592" i="6"/>
  <c r="L1590" i="6"/>
  <c r="H1589" i="6"/>
  <c r="K1587" i="6"/>
  <c r="M1585" i="6"/>
  <c r="I1584" i="6"/>
  <c r="L1582" i="6"/>
  <c r="H1581" i="6"/>
  <c r="P1581" i="6" s="1"/>
  <c r="Q1581" i="6" s="1"/>
  <c r="K1579" i="6"/>
  <c r="M1577" i="6"/>
  <c r="I1576" i="6"/>
  <c r="L1574" i="6"/>
  <c r="H1573" i="6"/>
  <c r="K1571" i="6"/>
  <c r="M1569" i="6"/>
  <c r="I1568" i="6"/>
  <c r="L1566" i="6"/>
  <c r="H1565" i="6"/>
  <c r="K1563" i="6"/>
  <c r="M1561" i="6"/>
  <c r="I1560" i="6"/>
  <c r="L1558" i="6"/>
  <c r="H1557" i="6"/>
  <c r="K1555" i="6"/>
  <c r="M1553" i="6"/>
  <c r="I1552" i="6"/>
  <c r="L1550" i="6"/>
  <c r="H1549" i="6"/>
  <c r="P1549" i="6" s="1"/>
  <c r="Q1549" i="6" s="1"/>
  <c r="R1549" i="6" s="1"/>
  <c r="K1547" i="6"/>
  <c r="M1545" i="6"/>
  <c r="I1544" i="6"/>
  <c r="L1542" i="6"/>
  <c r="H1541" i="6"/>
  <c r="K1539" i="6"/>
  <c r="M1537" i="6"/>
  <c r="I1536" i="6"/>
  <c r="L1534" i="6"/>
  <c r="H1533" i="6"/>
  <c r="K1531" i="6"/>
  <c r="M1529" i="6"/>
  <c r="I1528" i="6"/>
  <c r="L1526" i="6"/>
  <c r="H1525" i="6"/>
  <c r="K1523" i="6"/>
  <c r="M1521" i="6"/>
  <c r="I1520" i="6"/>
  <c r="L1518" i="6"/>
  <c r="H1517" i="6"/>
  <c r="P1517" i="6" s="1"/>
  <c r="Q1517" i="6" s="1"/>
  <c r="R1517" i="6" s="1"/>
  <c r="K1515" i="6"/>
  <c r="M1966" i="6"/>
  <c r="I1889" i="6"/>
  <c r="H1849" i="6"/>
  <c r="N1827" i="6"/>
  <c r="M1806" i="6"/>
  <c r="H1785" i="6"/>
  <c r="H1768" i="6"/>
  <c r="P1768" i="6" s="1"/>
  <c r="Q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P1591" i="6" s="1"/>
  <c r="Q1591" i="6" s="1"/>
  <c r="R1591" i="6" s="1"/>
  <c r="L1584" i="6"/>
  <c r="I1578" i="6"/>
  <c r="M1571" i="6"/>
  <c r="M1565" i="6"/>
  <c r="L1561" i="6"/>
  <c r="K1557" i="6"/>
  <c r="H1553" i="6"/>
  <c r="P1553" i="6" s="1"/>
  <c r="Q1553" i="6" s="1"/>
  <c r="M1548" i="6"/>
  <c r="L1544" i="6"/>
  <c r="I1540" i="6"/>
  <c r="H1536" i="6"/>
  <c r="P1536" i="6" s="1"/>
  <c r="Q1536" i="6" s="1"/>
  <c r="R1536" i="6" s="1"/>
  <c r="M1531" i="6"/>
  <c r="K1527" i="6"/>
  <c r="I1523" i="6"/>
  <c r="H1519" i="6"/>
  <c r="L1514" i="6"/>
  <c r="L1512" i="6"/>
  <c r="H1511" i="6"/>
  <c r="K1509" i="6"/>
  <c r="M1507" i="6"/>
  <c r="I1506" i="6"/>
  <c r="L1504" i="6"/>
  <c r="H1503" i="6"/>
  <c r="K1501" i="6"/>
  <c r="M1499" i="6"/>
  <c r="I1498" i="6"/>
  <c r="L1496" i="6"/>
  <c r="H1495" i="6"/>
  <c r="P1495" i="6" s="1"/>
  <c r="Q1495" i="6" s="1"/>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P1805" i="6" s="1"/>
  <c r="Q1805" i="6" s="1"/>
  <c r="N1783" i="6"/>
  <c r="H1767" i="6"/>
  <c r="P1767" i="6" s="1"/>
  <c r="Q1767" i="6" s="1"/>
  <c r="R1767" i="6" s="1"/>
  <c r="G1754" i="6"/>
  <c r="S1754" i="6" s="1"/>
  <c r="T1754" i="6" s="1"/>
  <c r="H1745" i="6"/>
  <c r="P1745" i="6" s="1"/>
  <c r="Q1745" i="6" s="1"/>
  <c r="R1745" i="6" s="1"/>
  <c r="H1737" i="6"/>
  <c r="H1729" i="6"/>
  <c r="P1729" i="6" s="1"/>
  <c r="Q1729" i="6" s="1"/>
  <c r="R1729" i="6" s="1"/>
  <c r="H1721" i="6"/>
  <c r="H1713" i="6"/>
  <c r="P1713" i="6" s="1"/>
  <c r="Q1713" i="6" s="1"/>
  <c r="H1705" i="6"/>
  <c r="H1697" i="6"/>
  <c r="P1697" i="6" s="1"/>
  <c r="Q1697" i="6" s="1"/>
  <c r="R1697" i="6" s="1"/>
  <c r="H1689" i="6"/>
  <c r="H1681" i="6"/>
  <c r="P1681" i="6" s="1"/>
  <c r="Q1681" i="6" s="1"/>
  <c r="L1673" i="6"/>
  <c r="I1667" i="6"/>
  <c r="M1660" i="6"/>
  <c r="K1654" i="6"/>
  <c r="H1648" i="6"/>
  <c r="L1641" i="6"/>
  <c r="I1635" i="6"/>
  <c r="M1628" i="6"/>
  <c r="K1622" i="6"/>
  <c r="H1616" i="6"/>
  <c r="L1609" i="6"/>
  <c r="I1603" i="6"/>
  <c r="M1596" i="6"/>
  <c r="K1590" i="6"/>
  <c r="H1584" i="6"/>
  <c r="L1577" i="6"/>
  <c r="I1571" i="6"/>
  <c r="K1565" i="6"/>
  <c r="H1561" i="6"/>
  <c r="P1561" i="6" s="1"/>
  <c r="Q1561" i="6" s="1"/>
  <c r="R1561" i="6" s="1"/>
  <c r="M1556" i="6"/>
  <c r="L1552" i="6"/>
  <c r="I1548" i="6"/>
  <c r="H1544" i="6"/>
  <c r="P1544" i="6" s="1"/>
  <c r="Q1544" i="6" s="1"/>
  <c r="R1544" i="6" s="1"/>
  <c r="M1539" i="6"/>
  <c r="K1535" i="6"/>
  <c r="I1531" i="6"/>
  <c r="H1527" i="6"/>
  <c r="P1527" i="6" s="1"/>
  <c r="Q1527" i="6" s="1"/>
  <c r="L1522" i="6"/>
  <c r="K1518" i="6"/>
  <c r="I1514" i="6"/>
  <c r="K1512" i="6"/>
  <c r="M1510" i="6"/>
  <c r="I1509" i="6"/>
  <c r="L1507" i="6"/>
  <c r="H1506" i="6"/>
  <c r="K1504" i="6"/>
  <c r="M1502" i="6"/>
  <c r="I1501" i="6"/>
  <c r="L1499" i="6"/>
  <c r="H1498" i="6"/>
  <c r="P1498" i="6" s="1"/>
  <c r="Q1498" i="6" s="1"/>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P1780" i="6" s="1"/>
  <c r="Q1780" i="6" s="1"/>
  <c r="M1764" i="6"/>
  <c r="F1752" i="6"/>
  <c r="M1743" i="6"/>
  <c r="M1735" i="6"/>
  <c r="M1727" i="6"/>
  <c r="M1719" i="6"/>
  <c r="M1711" i="6"/>
  <c r="M1703" i="6"/>
  <c r="M1695" i="6"/>
  <c r="M1687" i="6"/>
  <c r="M1679" i="6"/>
  <c r="L1672" i="6"/>
  <c r="I1666" i="6"/>
  <c r="M1659" i="6"/>
  <c r="K1653" i="6"/>
  <c r="H1647" i="6"/>
  <c r="P1647" i="6" s="1"/>
  <c r="Q1647" i="6" s="1"/>
  <c r="L1640" i="6"/>
  <c r="I1634" i="6"/>
  <c r="M1627" i="6"/>
  <c r="K1621" i="6"/>
  <c r="H1615" i="6"/>
  <c r="P1615" i="6" s="1"/>
  <c r="Q1615" i="6" s="1"/>
  <c r="L1608" i="6"/>
  <c r="I1602" i="6"/>
  <c r="M1595" i="6"/>
  <c r="K1589" i="6"/>
  <c r="H1583" i="6"/>
  <c r="P1583" i="6" s="1"/>
  <c r="Q1583" i="6" s="1"/>
  <c r="L1576" i="6"/>
  <c r="I1570" i="6"/>
  <c r="M1564" i="6"/>
  <c r="L1560" i="6"/>
  <c r="I1556" i="6"/>
  <c r="H1552" i="6"/>
  <c r="M1547" i="6"/>
  <c r="K1543" i="6"/>
  <c r="I1539" i="6"/>
  <c r="H1535" i="6"/>
  <c r="P1535" i="6" s="1"/>
  <c r="Q1535" i="6" s="1"/>
  <c r="L1530" i="6"/>
  <c r="K1526" i="6"/>
  <c r="I1522" i="6"/>
  <c r="M1517" i="6"/>
  <c r="H1514" i="6"/>
  <c r="P1514" i="6" s="1"/>
  <c r="Q1514" i="6" s="1"/>
  <c r="R1514" i="6" s="1"/>
  <c r="I1512" i="6"/>
  <c r="L1510" i="6"/>
  <c r="H1509" i="6"/>
  <c r="P1509" i="6" s="1"/>
  <c r="Q1509" i="6" s="1"/>
  <c r="K1507" i="6"/>
  <c r="M1505" i="6"/>
  <c r="I1504" i="6"/>
  <c r="L1502" i="6"/>
  <c r="H1501" i="6"/>
  <c r="K1499" i="6"/>
  <c r="M1497" i="6"/>
  <c r="I1496" i="6"/>
  <c r="L1494" i="6"/>
  <c r="H1493" i="6"/>
  <c r="P1493" i="6" s="1"/>
  <c r="Q1493" i="6" s="1"/>
  <c r="K1491" i="6"/>
  <c r="M1489" i="6"/>
  <c r="I1488" i="6"/>
  <c r="L1486" i="6"/>
  <c r="H1485" i="6"/>
  <c r="P1485" i="6" s="1"/>
  <c r="Q1485" i="6" s="1"/>
  <c r="R1485" i="6" s="1"/>
  <c r="K1483" i="6"/>
  <c r="M1481" i="6"/>
  <c r="I1480" i="6"/>
  <c r="L1478" i="6"/>
  <c r="H1477" i="6"/>
  <c r="P1477" i="6" s="1"/>
  <c r="Q1477" i="6" s="1"/>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P1821" i="6" s="1"/>
  <c r="Q1821" i="6" s="1"/>
  <c r="N1799" i="6"/>
  <c r="H1779" i="6"/>
  <c r="P1779" i="6" s="1"/>
  <c r="Q1779" i="6" s="1"/>
  <c r="N1763" i="6"/>
  <c r="H1751" i="6"/>
  <c r="P1751" i="6" s="1"/>
  <c r="Q1751" i="6" s="1"/>
  <c r="R1751" i="6" s="1"/>
  <c r="H1743" i="6"/>
  <c r="P1743" i="6" s="1"/>
  <c r="Q1743" i="6" s="1"/>
  <c r="H1735" i="6"/>
  <c r="P1735" i="6" s="1"/>
  <c r="Q1735" i="6" s="1"/>
  <c r="H1727" i="6"/>
  <c r="P1727" i="6" s="1"/>
  <c r="Q1727" i="6" s="1"/>
  <c r="H1719" i="6"/>
  <c r="P1719" i="6" s="1"/>
  <c r="Q1719" i="6" s="1"/>
  <c r="R1719" i="6" s="1"/>
  <c r="H1711" i="6"/>
  <c r="P1711" i="6" s="1"/>
  <c r="Q1711" i="6" s="1"/>
  <c r="H1703" i="6"/>
  <c r="P1703" i="6" s="1"/>
  <c r="Q1703" i="6" s="1"/>
  <c r="H1695" i="6"/>
  <c r="P1695" i="6" s="1"/>
  <c r="Q1695" i="6" s="1"/>
  <c r="H1687" i="6"/>
  <c r="P1687" i="6" s="1"/>
  <c r="Q1687" i="6" s="1"/>
  <c r="H1679" i="6"/>
  <c r="P1679" i="6" s="1"/>
  <c r="Q1679" i="6" s="1"/>
  <c r="H1672" i="6"/>
  <c r="P1672" i="6" s="1"/>
  <c r="Q1672" i="6" s="1"/>
  <c r="R1672" i="6" s="1"/>
  <c r="L1665" i="6"/>
  <c r="I1659" i="6"/>
  <c r="M1652" i="6"/>
  <c r="K1646" i="6"/>
  <c r="H1640" i="6"/>
  <c r="P1640" i="6" s="1"/>
  <c r="Q1640" i="6" s="1"/>
  <c r="R1640" i="6" s="1"/>
  <c r="L1633" i="6"/>
  <c r="I1627" i="6"/>
  <c r="M1620" i="6"/>
  <c r="K1614" i="6"/>
  <c r="H1608" i="6"/>
  <c r="P1608" i="6" s="1"/>
  <c r="Q1608" i="6" s="1"/>
  <c r="L1601" i="6"/>
  <c r="I1595" i="6"/>
  <c r="M1588" i="6"/>
  <c r="K1582" i="6"/>
  <c r="H1576" i="6"/>
  <c r="P1576" i="6" s="1"/>
  <c r="Q1576" i="6" s="1"/>
  <c r="L1569" i="6"/>
  <c r="I1564" i="6"/>
  <c r="H1560" i="6"/>
  <c r="P1560" i="6" s="1"/>
  <c r="Q1560" i="6" s="1"/>
  <c r="M1555" i="6"/>
  <c r="K1551" i="6"/>
  <c r="I1547" i="6"/>
  <c r="H1543" i="6"/>
  <c r="L1538" i="6"/>
  <c r="K1534" i="6"/>
  <c r="I1530" i="6"/>
  <c r="M1525" i="6"/>
  <c r="L1521" i="6"/>
  <c r="K1517" i="6"/>
  <c r="M1513" i="6"/>
  <c r="H1512" i="6"/>
  <c r="P1512" i="6" s="1"/>
  <c r="Q1512" i="6" s="1"/>
  <c r="K1510" i="6"/>
  <c r="M1508" i="6"/>
  <c r="I1507" i="6"/>
  <c r="L1505" i="6"/>
  <c r="H1504" i="6"/>
  <c r="K1502" i="6"/>
  <c r="M1500" i="6"/>
  <c r="I1499" i="6"/>
  <c r="L1497" i="6"/>
  <c r="H1496" i="6"/>
  <c r="P1496" i="6" s="1"/>
  <c r="Q1496" i="6" s="1"/>
  <c r="R1496" i="6" s="1"/>
  <c r="K1494" i="6"/>
  <c r="M1492" i="6"/>
  <c r="I1491" i="6"/>
  <c r="L1489" i="6"/>
  <c r="H1488" i="6"/>
  <c r="P1488" i="6" s="1"/>
  <c r="Q1488" i="6" s="1"/>
  <c r="K1486" i="6"/>
  <c r="M1484" i="6"/>
  <c r="I1483" i="6"/>
  <c r="L1481" i="6"/>
  <c r="H1480" i="6"/>
  <c r="P1480" i="6" s="1"/>
  <c r="Q1480" i="6" s="1"/>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P1776" i="6" s="1"/>
  <c r="Q1776" i="6" s="1"/>
  <c r="H1761" i="6"/>
  <c r="M1749" i="6"/>
  <c r="M1741" i="6"/>
  <c r="M1733" i="6"/>
  <c r="M1725" i="6"/>
  <c r="M1717" i="6"/>
  <c r="M1709" i="6"/>
  <c r="M1701" i="6"/>
  <c r="M1693" i="6"/>
  <c r="M1685" i="6"/>
  <c r="M1677" i="6"/>
  <c r="H1671" i="6"/>
  <c r="P1671" i="6" s="1"/>
  <c r="Q1671" i="6" s="1"/>
  <c r="R1671" i="6" s="1"/>
  <c r="L1664" i="6"/>
  <c r="I1658" i="6"/>
  <c r="M1651" i="6"/>
  <c r="K1645" i="6"/>
  <c r="H1639" i="6"/>
  <c r="P1639" i="6" s="1"/>
  <c r="Q1639" i="6" s="1"/>
  <c r="L1632" i="6"/>
  <c r="I1626" i="6"/>
  <c r="M1619" i="6"/>
  <c r="K1613" i="6"/>
  <c r="H1607" i="6"/>
  <c r="P1607" i="6" s="1"/>
  <c r="Q1607" i="6" s="1"/>
  <c r="L1600" i="6"/>
  <c r="I1594" i="6"/>
  <c r="M1587" i="6"/>
  <c r="K1581" i="6"/>
  <c r="H1575" i="6"/>
  <c r="P1575" i="6" s="1"/>
  <c r="Q1575" i="6" s="1"/>
  <c r="L1568" i="6"/>
  <c r="M1563" i="6"/>
  <c r="K1559" i="6"/>
  <c r="I1555" i="6"/>
  <c r="H1551" i="6"/>
  <c r="P1551" i="6" s="1"/>
  <c r="Q1551" i="6" s="1"/>
  <c r="L1546" i="6"/>
  <c r="K1542" i="6"/>
  <c r="I1538" i="6"/>
  <c r="M1533" i="6"/>
  <c r="L1529" i="6"/>
  <c r="K1525" i="6"/>
  <c r="H1521" i="6"/>
  <c r="P1521" i="6" s="1"/>
  <c r="Q1521" i="6" s="1"/>
  <c r="R1521" i="6" s="1"/>
  <c r="M1516" i="6"/>
  <c r="L1513" i="6"/>
  <c r="M1511" i="6"/>
  <c r="I1510" i="6"/>
  <c r="L1508" i="6"/>
  <c r="H1507" i="6"/>
  <c r="P1507" i="6" s="1"/>
  <c r="Q1507" i="6" s="1"/>
  <c r="K1505" i="6"/>
  <c r="M1503" i="6"/>
  <c r="I1502" i="6"/>
  <c r="L1500" i="6"/>
  <c r="H1499" i="6"/>
  <c r="K1497" i="6"/>
  <c r="M1495" i="6"/>
  <c r="I1494" i="6"/>
  <c r="L1492" i="6"/>
  <c r="H1491" i="6"/>
  <c r="P1491" i="6" s="1"/>
  <c r="Q1491" i="6" s="1"/>
  <c r="K1489" i="6"/>
  <c r="M1487" i="6"/>
  <c r="I1486" i="6"/>
  <c r="L1484" i="6"/>
  <c r="H1483" i="6"/>
  <c r="P1483" i="6" s="1"/>
  <c r="Q1483" i="6" s="1"/>
  <c r="K1481" i="6"/>
  <c r="M1479" i="6"/>
  <c r="I1478" i="6"/>
  <c r="L1476" i="6"/>
  <c r="H1475" i="6"/>
  <c r="P1475" i="6" s="1"/>
  <c r="Q1475" i="6" s="1"/>
  <c r="R1475" i="6" s="1"/>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P1837" i="6" s="1"/>
  <c r="Q1837" i="6" s="1"/>
  <c r="N1815" i="6"/>
  <c r="M1794" i="6"/>
  <c r="H1775" i="6"/>
  <c r="P1775" i="6" s="1"/>
  <c r="Q1775" i="6" s="1"/>
  <c r="R1775" i="6" s="1"/>
  <c r="M1760" i="6"/>
  <c r="H1749" i="6"/>
  <c r="H1741" i="6"/>
  <c r="H1733" i="6"/>
  <c r="H1725" i="6"/>
  <c r="H1717" i="6"/>
  <c r="H1709" i="6"/>
  <c r="H1701" i="6"/>
  <c r="P1701" i="6" s="1"/>
  <c r="Q1701" i="6" s="1"/>
  <c r="R1701" i="6" s="1"/>
  <c r="H1693" i="6"/>
  <c r="H1685" i="6"/>
  <c r="H1677" i="6"/>
  <c r="K1670" i="6"/>
  <c r="H1664" i="6"/>
  <c r="P1664" i="6" s="1"/>
  <c r="Q1664" i="6" s="1"/>
  <c r="L1657" i="6"/>
  <c r="I1651" i="6"/>
  <c r="M1644" i="6"/>
  <c r="K1638" i="6"/>
  <c r="H1632" i="6"/>
  <c r="P1632" i="6" s="1"/>
  <c r="Q1632" i="6" s="1"/>
  <c r="L1625" i="6"/>
  <c r="I1619" i="6"/>
  <c r="M1612" i="6"/>
  <c r="K1606" i="6"/>
  <c r="H1600" i="6"/>
  <c r="P1600" i="6" s="1"/>
  <c r="Q1600" i="6" s="1"/>
  <c r="L1593" i="6"/>
  <c r="I1587" i="6"/>
  <c r="M1580" i="6"/>
  <c r="K1574" i="6"/>
  <c r="H1568" i="6"/>
  <c r="P1568" i="6" s="1"/>
  <c r="Q1568" i="6" s="1"/>
  <c r="I1563" i="6"/>
  <c r="H1559" i="6"/>
  <c r="P1559" i="6" s="1"/>
  <c r="Q1559" i="6" s="1"/>
  <c r="L1554" i="6"/>
  <c r="K1550" i="6"/>
  <c r="I1546" i="6"/>
  <c r="M1541" i="6"/>
  <c r="L1537" i="6"/>
  <c r="K1533" i="6"/>
  <c r="H1529" i="6"/>
  <c r="P1529" i="6" s="1"/>
  <c r="Q1529" i="6" s="1"/>
  <c r="R1529" i="6" s="1"/>
  <c r="M1524" i="6"/>
  <c r="L1520" i="6"/>
  <c r="I1516" i="6"/>
  <c r="I1513" i="6"/>
  <c r="L1511" i="6"/>
  <c r="H1510" i="6"/>
  <c r="K1508" i="6"/>
  <c r="M1506" i="6"/>
  <c r="I1505" i="6"/>
  <c r="L1503" i="6"/>
  <c r="H1502" i="6"/>
  <c r="P1502" i="6" s="1"/>
  <c r="Q1502" i="6" s="1"/>
  <c r="R1502" i="6" s="1"/>
  <c r="K1500" i="6"/>
  <c r="M1498" i="6"/>
  <c r="I1497" i="6"/>
  <c r="L1495" i="6"/>
  <c r="H1494" i="6"/>
  <c r="K1492" i="6"/>
  <c r="M1490" i="6"/>
  <c r="I1489" i="6"/>
  <c r="L1487" i="6"/>
  <c r="H1486" i="6"/>
  <c r="P1486" i="6" s="1"/>
  <c r="Q1486" i="6" s="1"/>
  <c r="K1484" i="6"/>
  <c r="M1482" i="6"/>
  <c r="I1481" i="6"/>
  <c r="L1479" i="6"/>
  <c r="H1478" i="6"/>
  <c r="P1478" i="6" s="1"/>
  <c r="Q1478" i="6" s="1"/>
  <c r="R1478" i="6" s="1"/>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G1758" i="6"/>
  <c r="S1758" i="6" s="1"/>
  <c r="T1758" i="6" s="1"/>
  <c r="M1747" i="6"/>
  <c r="M1739" i="6"/>
  <c r="M1731" i="6"/>
  <c r="M1723" i="6"/>
  <c r="M1715" i="6"/>
  <c r="M1707" i="6"/>
  <c r="M1699" i="6"/>
  <c r="M1691" i="6"/>
  <c r="M1683" i="6"/>
  <c r="M1675" i="6"/>
  <c r="K1669" i="6"/>
  <c r="H1663" i="6"/>
  <c r="P1663" i="6" s="1"/>
  <c r="Q1663" i="6" s="1"/>
  <c r="L1656" i="6"/>
  <c r="I1650" i="6"/>
  <c r="M1643" i="6"/>
  <c r="K1637" i="6"/>
  <c r="H1631" i="6"/>
  <c r="P1631" i="6" s="1"/>
  <c r="Q1631" i="6" s="1"/>
  <c r="R1631" i="6" s="1"/>
  <c r="L1624" i="6"/>
  <c r="I1618" i="6"/>
  <c r="M1611" i="6"/>
  <c r="K1605" i="6"/>
  <c r="H1599" i="6"/>
  <c r="P1599" i="6" s="1"/>
  <c r="Q1599" i="6" s="1"/>
  <c r="R1599" i="6" s="1"/>
  <c r="L1592" i="6"/>
  <c r="I1586" i="6"/>
  <c r="M1579" i="6"/>
  <c r="K1573" i="6"/>
  <c r="H1567" i="6"/>
  <c r="P1567" i="6" s="1"/>
  <c r="Q1567" i="6" s="1"/>
  <c r="L1562" i="6"/>
  <c r="K1558" i="6"/>
  <c r="I1554" i="6"/>
  <c r="M1549" i="6"/>
  <c r="L1545" i="6"/>
  <c r="K1541" i="6"/>
  <c r="H1537" i="6"/>
  <c r="P1537" i="6" s="1"/>
  <c r="Q1537" i="6" s="1"/>
  <c r="M1532" i="6"/>
  <c r="L1528" i="6"/>
  <c r="I1524" i="6"/>
  <c r="H1520" i="6"/>
  <c r="P1520" i="6" s="1"/>
  <c r="Q1520" i="6" s="1"/>
  <c r="M1515" i="6"/>
  <c r="H1513" i="6"/>
  <c r="K1511" i="6"/>
  <c r="M1509" i="6"/>
  <c r="I1508" i="6"/>
  <c r="L1506" i="6"/>
  <c r="H1505" i="6"/>
  <c r="P1505" i="6" s="1"/>
  <c r="Q1505" i="6" s="1"/>
  <c r="K1503" i="6"/>
  <c r="M1501" i="6"/>
  <c r="I1500" i="6"/>
  <c r="L1498" i="6"/>
  <c r="H1497" i="6"/>
  <c r="P1497" i="6" s="1"/>
  <c r="Q1497" i="6" s="1"/>
  <c r="R1497" i="6" s="1"/>
  <c r="K1495" i="6"/>
  <c r="M1493" i="6"/>
  <c r="I1492" i="6"/>
  <c r="L1490" i="6"/>
  <c r="H1489" i="6"/>
  <c r="P1489" i="6" s="1"/>
  <c r="Q1489" i="6" s="1"/>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P1715" i="6" s="1"/>
  <c r="Q1715" i="6" s="1"/>
  <c r="H1656" i="6"/>
  <c r="P1656" i="6" s="1"/>
  <c r="Q1656" i="6" s="1"/>
  <c r="M1604" i="6"/>
  <c r="M1557" i="6"/>
  <c r="M1523" i="6"/>
  <c r="M1504" i="6"/>
  <c r="H1492" i="6"/>
  <c r="I1479" i="6"/>
  <c r="H1469" i="6"/>
  <c r="H1461" i="6"/>
  <c r="P1461" i="6" s="1"/>
  <c r="Q1461" i="6" s="1"/>
  <c r="H1453" i="6"/>
  <c r="H1445" i="6"/>
  <c r="H1437" i="6"/>
  <c r="H1429" i="6"/>
  <c r="P1429" i="6" s="1"/>
  <c r="Q1429" i="6" s="1"/>
  <c r="H1421" i="6"/>
  <c r="H1413" i="6"/>
  <c r="P1413" i="6" s="1"/>
  <c r="Q1413" i="6" s="1"/>
  <c r="H1405" i="6"/>
  <c r="H1397" i="6"/>
  <c r="P1397" i="6" s="1"/>
  <c r="Q1397" i="6" s="1"/>
  <c r="H1389" i="6"/>
  <c r="H1381" i="6"/>
  <c r="H1373" i="6"/>
  <c r="H1365" i="6"/>
  <c r="P1365" i="6" s="1"/>
  <c r="Q1365" i="6" s="1"/>
  <c r="H1357" i="6"/>
  <c r="H1349" i="6"/>
  <c r="P1349" i="6" s="1"/>
  <c r="Q1349" i="6" s="1"/>
  <c r="H1341" i="6"/>
  <c r="H1333" i="6"/>
  <c r="P1333" i="6" s="1"/>
  <c r="Q1333" i="6" s="1"/>
  <c r="R1333" i="6" s="1"/>
  <c r="H1325" i="6"/>
  <c r="H1317" i="6"/>
  <c r="H1309" i="6"/>
  <c r="H1301" i="6"/>
  <c r="P1301" i="6" s="1"/>
  <c r="Q1301" i="6" s="1"/>
  <c r="R1301" i="6" s="1"/>
  <c r="H1293" i="6"/>
  <c r="H1285" i="6"/>
  <c r="P1285" i="6" s="1"/>
  <c r="Q1285" i="6" s="1"/>
  <c r="H1280" i="6"/>
  <c r="P1280" i="6" s="1"/>
  <c r="Q1280" i="6" s="1"/>
  <c r="H1276" i="6"/>
  <c r="P1276" i="6" s="1"/>
  <c r="Q1276" i="6" s="1"/>
  <c r="R1276" i="6" s="1"/>
  <c r="H1272" i="6"/>
  <c r="P1272" i="6" s="1"/>
  <c r="Q1272" i="6" s="1"/>
  <c r="R1272" i="6" s="1"/>
  <c r="H1268" i="6"/>
  <c r="P1268" i="6" s="1"/>
  <c r="Q1268" i="6" s="1"/>
  <c r="H1264" i="6"/>
  <c r="P1264" i="6" s="1"/>
  <c r="Q1264" i="6" s="1"/>
  <c r="H1260" i="6"/>
  <c r="P1260" i="6" s="1"/>
  <c r="Q1260" i="6" s="1"/>
  <c r="H1256" i="6"/>
  <c r="P1256" i="6" s="1"/>
  <c r="Q1256" i="6" s="1"/>
  <c r="H1252" i="6"/>
  <c r="P1252" i="6" s="1"/>
  <c r="Q1252" i="6" s="1"/>
  <c r="H1248" i="6"/>
  <c r="P1248" i="6" s="1"/>
  <c r="Q1248" i="6" s="1"/>
  <c r="H1244" i="6"/>
  <c r="P1244" i="6" s="1"/>
  <c r="Q1244" i="6" s="1"/>
  <c r="H1240" i="6"/>
  <c r="P1240" i="6" s="1"/>
  <c r="Q1240" i="6" s="1"/>
  <c r="H1236" i="6"/>
  <c r="P1236" i="6" s="1"/>
  <c r="Q1236" i="6" s="1"/>
  <c r="R1236" i="6" s="1"/>
  <c r="H1232" i="6"/>
  <c r="P1232" i="6" s="1"/>
  <c r="Q1232" i="6" s="1"/>
  <c r="H1228" i="6"/>
  <c r="P1228" i="6" s="1"/>
  <c r="Q1228" i="6" s="1"/>
  <c r="H1224" i="6"/>
  <c r="P1224" i="6" s="1"/>
  <c r="Q1224" i="6" s="1"/>
  <c r="H1221" i="6"/>
  <c r="P1221" i="6" s="1"/>
  <c r="Q1221" i="6" s="1"/>
  <c r="I1218" i="6"/>
  <c r="G1216" i="6"/>
  <c r="S1216" i="6" s="1"/>
  <c r="T1216" i="6" s="1"/>
  <c r="H1213" i="6"/>
  <c r="I1210" i="6"/>
  <c r="G1208" i="6"/>
  <c r="S1208" i="6" s="1"/>
  <c r="T1208" i="6" s="1"/>
  <c r="H1205" i="6"/>
  <c r="P1205" i="6" s="1"/>
  <c r="Q1205" i="6" s="1"/>
  <c r="R1205" i="6" s="1"/>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P1789" i="6" s="1"/>
  <c r="Q1789" i="6" s="1"/>
  <c r="H1707" i="6"/>
  <c r="P1707" i="6" s="1"/>
  <c r="Q1707" i="6" s="1"/>
  <c r="L1649" i="6"/>
  <c r="K1598" i="6"/>
  <c r="L1553" i="6"/>
  <c r="K1519" i="6"/>
  <c r="I1503" i="6"/>
  <c r="K1490" i="6"/>
  <c r="L1477" i="6"/>
  <c r="H1468" i="6"/>
  <c r="P1468" i="6" s="1"/>
  <c r="Q1468" i="6" s="1"/>
  <c r="H1460" i="6"/>
  <c r="P1460" i="6" s="1"/>
  <c r="Q1460" i="6" s="1"/>
  <c r="R1460" i="6" s="1"/>
  <c r="H1452" i="6"/>
  <c r="P1452" i="6" s="1"/>
  <c r="Q1452" i="6" s="1"/>
  <c r="R1452" i="6" s="1"/>
  <c r="H1444" i="6"/>
  <c r="P1444" i="6" s="1"/>
  <c r="Q1444" i="6" s="1"/>
  <c r="H1436" i="6"/>
  <c r="P1436" i="6" s="1"/>
  <c r="Q1436" i="6" s="1"/>
  <c r="H1428" i="6"/>
  <c r="P1428" i="6" s="1"/>
  <c r="Q1428" i="6" s="1"/>
  <c r="H1420" i="6"/>
  <c r="P1420" i="6" s="1"/>
  <c r="Q1420" i="6" s="1"/>
  <c r="H1412" i="6"/>
  <c r="P1412" i="6" s="1"/>
  <c r="Q1412" i="6" s="1"/>
  <c r="H1404" i="6"/>
  <c r="P1404" i="6" s="1"/>
  <c r="Q1404" i="6" s="1"/>
  <c r="H1396" i="6"/>
  <c r="P1396" i="6" s="1"/>
  <c r="Q1396" i="6" s="1"/>
  <c r="H1388" i="6"/>
  <c r="P1388" i="6" s="1"/>
  <c r="Q1388" i="6" s="1"/>
  <c r="H1380" i="6"/>
  <c r="P1380" i="6" s="1"/>
  <c r="Q1380" i="6" s="1"/>
  <c r="H1372" i="6"/>
  <c r="P1372" i="6" s="1"/>
  <c r="Q1372" i="6" s="1"/>
  <c r="H1364" i="6"/>
  <c r="P1364" i="6" s="1"/>
  <c r="Q1364" i="6" s="1"/>
  <c r="H1356" i="6"/>
  <c r="P1356" i="6" s="1"/>
  <c r="Q1356" i="6" s="1"/>
  <c r="H1348" i="6"/>
  <c r="P1348" i="6" s="1"/>
  <c r="Q1348" i="6" s="1"/>
  <c r="R1348" i="6" s="1"/>
  <c r="H1340" i="6"/>
  <c r="P1340" i="6" s="1"/>
  <c r="Q1340" i="6" s="1"/>
  <c r="H1332" i="6"/>
  <c r="P1332" i="6" s="1"/>
  <c r="Q1332" i="6" s="1"/>
  <c r="R1332" i="6" s="1"/>
  <c r="H1324" i="6"/>
  <c r="P1324" i="6" s="1"/>
  <c r="Q1324" i="6" s="1"/>
  <c r="R1324" i="6" s="1"/>
  <c r="H1316" i="6"/>
  <c r="P1316" i="6" s="1"/>
  <c r="Q1316" i="6" s="1"/>
  <c r="R1316" i="6" s="1"/>
  <c r="H1308" i="6"/>
  <c r="P1308" i="6" s="1"/>
  <c r="Q1308" i="6" s="1"/>
  <c r="R1308" i="6" s="1"/>
  <c r="H1300" i="6"/>
  <c r="P1300" i="6" s="1"/>
  <c r="Q1300" i="6" s="1"/>
  <c r="R1300" i="6" s="1"/>
  <c r="H1292" i="6"/>
  <c r="P1292" i="6" s="1"/>
  <c r="Q1292" i="6" s="1"/>
  <c r="H1284" i="6"/>
  <c r="P1284" i="6" s="1"/>
  <c r="Q1284" i="6" s="1"/>
  <c r="I1279" i="6"/>
  <c r="I1275" i="6"/>
  <c r="I1271" i="6"/>
  <c r="I1267" i="6"/>
  <c r="I1263" i="6"/>
  <c r="I1259" i="6"/>
  <c r="I1255" i="6"/>
  <c r="I1251" i="6"/>
  <c r="I1247" i="6"/>
  <c r="I1243" i="6"/>
  <c r="I1239" i="6"/>
  <c r="I1235" i="6"/>
  <c r="I1231" i="6"/>
  <c r="I1227" i="6"/>
  <c r="I1223" i="6"/>
  <c r="G1221" i="6"/>
  <c r="S1221" i="6" s="1"/>
  <c r="T1221" i="6" s="1"/>
  <c r="H1218" i="6"/>
  <c r="P1218" i="6" s="1"/>
  <c r="Q1218" i="6" s="1"/>
  <c r="R1218" i="6" s="1"/>
  <c r="I1215" i="6"/>
  <c r="G1213" i="6"/>
  <c r="S1213" i="6" s="1"/>
  <c r="T1213" i="6" s="1"/>
  <c r="H1210" i="6"/>
  <c r="P1210" i="6" s="1"/>
  <c r="Q1210" i="6" s="1"/>
  <c r="I1207" i="6"/>
  <c r="G1205" i="6"/>
  <c r="S1205" i="6" s="1"/>
  <c r="T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P1771" i="6" s="1"/>
  <c r="Q1771" i="6" s="1"/>
  <c r="H1699" i="6"/>
  <c r="P1699" i="6" s="1"/>
  <c r="Q1699" i="6" s="1"/>
  <c r="I1643" i="6"/>
  <c r="H1592" i="6"/>
  <c r="P1592" i="6" s="1"/>
  <c r="Q1592" i="6" s="1"/>
  <c r="K1549" i="6"/>
  <c r="I1515" i="6"/>
  <c r="L1501" i="6"/>
  <c r="M1488" i="6"/>
  <c r="H1476" i="6"/>
  <c r="H1467" i="6"/>
  <c r="P1467" i="6" s="1"/>
  <c r="Q1467" i="6" s="1"/>
  <c r="H1459" i="6"/>
  <c r="H1451" i="6"/>
  <c r="H1443" i="6"/>
  <c r="H1435" i="6"/>
  <c r="H1427" i="6"/>
  <c r="H1419" i="6"/>
  <c r="H1411" i="6"/>
  <c r="H1403" i="6"/>
  <c r="P1403" i="6" s="1"/>
  <c r="Q1403" i="6" s="1"/>
  <c r="H1395" i="6"/>
  <c r="H1387" i="6"/>
  <c r="H1379" i="6"/>
  <c r="H1371" i="6"/>
  <c r="H1363" i="6"/>
  <c r="H1355" i="6"/>
  <c r="H1347" i="6"/>
  <c r="H1339" i="6"/>
  <c r="P1339" i="6" s="1"/>
  <c r="Q1339" i="6" s="1"/>
  <c r="R1339" i="6" s="1"/>
  <c r="H1331" i="6"/>
  <c r="H1323" i="6"/>
  <c r="H1315" i="6"/>
  <c r="H1307" i="6"/>
  <c r="H1299" i="6"/>
  <c r="H1291" i="6"/>
  <c r="H1283" i="6"/>
  <c r="H1279" i="6"/>
  <c r="P1279" i="6" s="1"/>
  <c r="Q1279" i="6" s="1"/>
  <c r="R1279" i="6" s="1"/>
  <c r="H1275" i="6"/>
  <c r="H1271" i="6"/>
  <c r="H1267" i="6"/>
  <c r="H1263" i="6"/>
  <c r="P1263" i="6" s="1"/>
  <c r="Q1263" i="6" s="1"/>
  <c r="H1259" i="6"/>
  <c r="H1255" i="6"/>
  <c r="H1251" i="6"/>
  <c r="H1247" i="6"/>
  <c r="P1247" i="6" s="1"/>
  <c r="Q1247" i="6" s="1"/>
  <c r="R1247" i="6" s="1"/>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H1691" i="6"/>
  <c r="P1691" i="6" s="1"/>
  <c r="Q1691" i="6" s="1"/>
  <c r="M1636" i="6"/>
  <c r="L1585" i="6"/>
  <c r="H1545" i="6"/>
  <c r="M1512" i="6"/>
  <c r="H1500" i="6"/>
  <c r="P1500" i="6" s="1"/>
  <c r="Q1500" i="6" s="1"/>
  <c r="R1500" i="6" s="1"/>
  <c r="I1487" i="6"/>
  <c r="K1474" i="6"/>
  <c r="H1466" i="6"/>
  <c r="P1466" i="6" s="1"/>
  <c r="Q1466" i="6" s="1"/>
  <c r="H1458" i="6"/>
  <c r="P1458" i="6" s="1"/>
  <c r="Q1458" i="6" s="1"/>
  <c r="R1458" i="6" s="1"/>
  <c r="H1450" i="6"/>
  <c r="P1450" i="6" s="1"/>
  <c r="Q1450" i="6" s="1"/>
  <c r="R1450" i="6" s="1"/>
  <c r="H1442" i="6"/>
  <c r="P1442" i="6" s="1"/>
  <c r="Q1442" i="6" s="1"/>
  <c r="H1434" i="6"/>
  <c r="P1434" i="6" s="1"/>
  <c r="Q1434" i="6" s="1"/>
  <c r="H1426" i="6"/>
  <c r="P1426" i="6" s="1"/>
  <c r="Q1426" i="6" s="1"/>
  <c r="R1426" i="6" s="1"/>
  <c r="H1418" i="6"/>
  <c r="P1418" i="6" s="1"/>
  <c r="Q1418" i="6" s="1"/>
  <c r="R1418" i="6" s="1"/>
  <c r="H1410" i="6"/>
  <c r="P1410" i="6" s="1"/>
  <c r="Q1410" i="6" s="1"/>
  <c r="R1410" i="6" s="1"/>
  <c r="H1402" i="6"/>
  <c r="P1402" i="6" s="1"/>
  <c r="Q1402" i="6" s="1"/>
  <c r="R1402" i="6" s="1"/>
  <c r="H1394" i="6"/>
  <c r="P1394" i="6" s="1"/>
  <c r="Q1394" i="6" s="1"/>
  <c r="R1394" i="6" s="1"/>
  <c r="H1386" i="6"/>
  <c r="P1386" i="6" s="1"/>
  <c r="Q1386" i="6" s="1"/>
  <c r="H1378" i="6"/>
  <c r="P1378" i="6" s="1"/>
  <c r="Q1378" i="6" s="1"/>
  <c r="R1378" i="6" s="1"/>
  <c r="H1370" i="6"/>
  <c r="P1370" i="6" s="1"/>
  <c r="Q1370" i="6" s="1"/>
  <c r="H1362" i="6"/>
  <c r="P1362" i="6" s="1"/>
  <c r="Q1362" i="6" s="1"/>
  <c r="H1354" i="6"/>
  <c r="P1354" i="6" s="1"/>
  <c r="Q1354" i="6" s="1"/>
  <c r="H1346" i="6"/>
  <c r="P1346" i="6" s="1"/>
  <c r="Q1346" i="6" s="1"/>
  <c r="R1346" i="6" s="1"/>
  <c r="H1338" i="6"/>
  <c r="P1338" i="6" s="1"/>
  <c r="Q1338" i="6" s="1"/>
  <c r="H1330" i="6"/>
  <c r="P1330" i="6" s="1"/>
  <c r="Q1330" i="6" s="1"/>
  <c r="R1330" i="6" s="1"/>
  <c r="H1322" i="6"/>
  <c r="P1322" i="6" s="1"/>
  <c r="Q1322" i="6" s="1"/>
  <c r="R1322" i="6" s="1"/>
  <c r="H1314" i="6"/>
  <c r="P1314" i="6" s="1"/>
  <c r="Q1314" i="6" s="1"/>
  <c r="R1314" i="6" s="1"/>
  <c r="H1306" i="6"/>
  <c r="P1306" i="6" s="1"/>
  <c r="Q1306" i="6" s="1"/>
  <c r="H1298" i="6"/>
  <c r="P1298" i="6" s="1"/>
  <c r="Q1298" i="6" s="1"/>
  <c r="R1298" i="6" s="1"/>
  <c r="H1290" i="6"/>
  <c r="P1290" i="6" s="1"/>
  <c r="Q1290" i="6" s="1"/>
  <c r="R1290" i="6" s="1"/>
  <c r="I1282" i="6"/>
  <c r="I1278" i="6"/>
  <c r="I1274" i="6"/>
  <c r="I1270" i="6"/>
  <c r="I1266" i="6"/>
  <c r="I1262" i="6"/>
  <c r="I1258" i="6"/>
  <c r="I1254" i="6"/>
  <c r="I1250" i="6"/>
  <c r="I1246" i="6"/>
  <c r="I1242" i="6"/>
  <c r="I1238" i="6"/>
  <c r="I1234" i="6"/>
  <c r="I1230" i="6"/>
  <c r="I1226" i="6"/>
  <c r="G1223" i="6"/>
  <c r="S1223" i="6" s="1"/>
  <c r="T1223" i="6" s="1"/>
  <c r="H1220" i="6"/>
  <c r="P1220" i="6" s="1"/>
  <c r="Q1220" i="6" s="1"/>
  <c r="R1220" i="6" s="1"/>
  <c r="I1217" i="6"/>
  <c r="G1215" i="6"/>
  <c r="S1215" i="6" s="1"/>
  <c r="T1215" i="6" s="1"/>
  <c r="H1212" i="6"/>
  <c r="P1212" i="6" s="1"/>
  <c r="Q1212" i="6" s="1"/>
  <c r="I1209" i="6"/>
  <c r="G1207" i="6"/>
  <c r="S1207" i="6" s="1"/>
  <c r="T1207" i="6" s="1"/>
  <c r="I1204" i="6"/>
  <c r="H1203" i="6"/>
  <c r="H1202" i="6"/>
  <c r="P1202" i="6" s="1"/>
  <c r="Q1202" i="6" s="1"/>
  <c r="R1202" i="6" s="1"/>
  <c r="H1201" i="6"/>
  <c r="P1201" i="6" s="1"/>
  <c r="Q1201" i="6" s="1"/>
  <c r="H1200" i="6"/>
  <c r="P1200" i="6" s="1"/>
  <c r="Q1200" i="6" s="1"/>
  <c r="H1199" i="6"/>
  <c r="H1198" i="6"/>
  <c r="P1198" i="6" s="1"/>
  <c r="Q1198" i="6" s="1"/>
  <c r="R1198" i="6" s="1"/>
  <c r="H1197" i="6"/>
  <c r="P1197" i="6" s="1"/>
  <c r="Q1197" i="6" s="1"/>
  <c r="H1196" i="6"/>
  <c r="P1196" i="6" s="1"/>
  <c r="Q1196" i="6" s="1"/>
  <c r="H1195" i="6"/>
  <c r="H1194" i="6"/>
  <c r="P1194" i="6" s="1"/>
  <c r="Q1194" i="6" s="1"/>
  <c r="H1193" i="6"/>
  <c r="P1193" i="6" s="1"/>
  <c r="Q1193" i="6" s="1"/>
  <c r="R1193" i="6" s="1"/>
  <c r="H1192" i="6"/>
  <c r="P1192" i="6" s="1"/>
  <c r="Q1192" i="6" s="1"/>
  <c r="H1191" i="6"/>
  <c r="H1190" i="6"/>
  <c r="P1190" i="6" s="1"/>
  <c r="Q1190" i="6" s="1"/>
  <c r="H1189" i="6"/>
  <c r="P1189" i="6" s="1"/>
  <c r="Q1189" i="6" s="1"/>
  <c r="H1188" i="6"/>
  <c r="P1188" i="6" s="1"/>
  <c r="Q1188" i="6" s="1"/>
  <c r="R1188" i="6" s="1"/>
  <c r="H1187" i="6"/>
  <c r="H1186" i="6"/>
  <c r="P1186" i="6" s="1"/>
  <c r="Q1186" i="6" s="1"/>
  <c r="R1186" i="6" s="1"/>
  <c r="H1185" i="6"/>
  <c r="P1185" i="6" s="1"/>
  <c r="Q1185" i="6" s="1"/>
  <c r="R1185" i="6" s="1"/>
  <c r="H1184" i="6"/>
  <c r="P1184" i="6" s="1"/>
  <c r="Q1184" i="6" s="1"/>
  <c r="H1183" i="6"/>
  <c r="H1182" i="6"/>
  <c r="P1182" i="6" s="1"/>
  <c r="Q1182" i="6" s="1"/>
  <c r="H1181" i="6"/>
  <c r="P1181" i="6" s="1"/>
  <c r="Q1181" i="6" s="1"/>
  <c r="H1180" i="6"/>
  <c r="P1180" i="6" s="1"/>
  <c r="Q1180" i="6" s="1"/>
  <c r="H1179" i="6"/>
  <c r="H1178" i="6"/>
  <c r="P1178" i="6" s="1"/>
  <c r="Q1178" i="6" s="1"/>
  <c r="H1177" i="6"/>
  <c r="P1177" i="6" s="1"/>
  <c r="Q1177" i="6" s="1"/>
  <c r="R1177" i="6" s="1"/>
  <c r="H1176" i="6"/>
  <c r="P1176" i="6" s="1"/>
  <c r="Q1176" i="6" s="1"/>
  <c r="H1175" i="6"/>
  <c r="H1174" i="6"/>
  <c r="P1174" i="6" s="1"/>
  <c r="Q1174" i="6" s="1"/>
  <c r="H1173" i="6"/>
  <c r="P1173" i="6" s="1"/>
  <c r="Q1173" i="6" s="1"/>
  <c r="H1172" i="6"/>
  <c r="P1172" i="6" s="1"/>
  <c r="Q1172" i="6" s="1"/>
  <c r="H1171" i="6"/>
  <c r="H1170" i="6"/>
  <c r="P1170" i="6" s="1"/>
  <c r="Q1170" i="6" s="1"/>
  <c r="H1169" i="6"/>
  <c r="P1169" i="6" s="1"/>
  <c r="Q1169" i="6" s="1"/>
  <c r="R1169" i="6" s="1"/>
  <c r="H1168" i="6"/>
  <c r="P1168" i="6" s="1"/>
  <c r="Q1168" i="6" s="1"/>
  <c r="R1168" i="6" s="1"/>
  <c r="H1167" i="6"/>
  <c r="H1166" i="6"/>
  <c r="P1166" i="6" s="1"/>
  <c r="Q1166" i="6" s="1"/>
  <c r="H1165" i="6"/>
  <c r="P1165" i="6" s="1"/>
  <c r="Q1165" i="6" s="1"/>
  <c r="R1165" i="6" s="1"/>
  <c r="H1164" i="6"/>
  <c r="P1164" i="6" s="1"/>
  <c r="Q1164" i="6" s="1"/>
  <c r="R1164" i="6" s="1"/>
  <c r="H1163" i="6"/>
  <c r="H1162" i="6"/>
  <c r="P1162" i="6" s="1"/>
  <c r="Q1162" i="6" s="1"/>
  <c r="H1161" i="6"/>
  <c r="P1161" i="6" s="1"/>
  <c r="Q1161" i="6" s="1"/>
  <c r="R1161" i="6" s="1"/>
  <c r="H1160" i="6"/>
  <c r="P1160" i="6" s="1"/>
  <c r="Q1160" i="6" s="1"/>
  <c r="H1159" i="6"/>
  <c r="H1158" i="6"/>
  <c r="P1158" i="6" s="1"/>
  <c r="Q1158" i="6" s="1"/>
  <c r="H1157" i="6"/>
  <c r="P1157" i="6" s="1"/>
  <c r="Q1157" i="6" s="1"/>
  <c r="H1156" i="6"/>
  <c r="P1156" i="6" s="1"/>
  <c r="Q1156" i="6" s="1"/>
  <c r="H1155" i="6"/>
  <c r="H1154" i="6"/>
  <c r="P1154" i="6" s="1"/>
  <c r="Q1154" i="6" s="1"/>
  <c r="R1154" i="6" s="1"/>
  <c r="H1153" i="6"/>
  <c r="P1153" i="6" s="1"/>
  <c r="Q1153" i="6" s="1"/>
  <c r="H1152" i="6"/>
  <c r="P1152" i="6" s="1"/>
  <c r="Q1152" i="6" s="1"/>
  <c r="R1152" i="6" s="1"/>
  <c r="H1151" i="6"/>
  <c r="H1150" i="6"/>
  <c r="P1150" i="6" s="1"/>
  <c r="Q1150" i="6" s="1"/>
  <c r="H1149" i="6"/>
  <c r="P1149" i="6" s="1"/>
  <c r="Q1149" i="6" s="1"/>
  <c r="H1148" i="6"/>
  <c r="P1148" i="6" s="1"/>
  <c r="Q1148" i="6" s="1"/>
  <c r="H1147" i="6"/>
  <c r="H1146" i="6"/>
  <c r="P1146" i="6" s="1"/>
  <c r="Q1146" i="6" s="1"/>
  <c r="R1146" i="6" s="1"/>
  <c r="H1145" i="6"/>
  <c r="P1145" i="6" s="1"/>
  <c r="Q1145" i="6" s="1"/>
  <c r="H1144" i="6"/>
  <c r="P1144" i="6" s="1"/>
  <c r="Q1144" i="6" s="1"/>
  <c r="H1143" i="6"/>
  <c r="H1142" i="6"/>
  <c r="P1142" i="6" s="1"/>
  <c r="Q1142" i="6" s="1"/>
  <c r="H1141" i="6"/>
  <c r="P1141" i="6" s="1"/>
  <c r="Q1141" i="6" s="1"/>
  <c r="H1140" i="6"/>
  <c r="P1140" i="6" s="1"/>
  <c r="Q1140" i="6" s="1"/>
  <c r="H1139" i="6"/>
  <c r="H1138" i="6"/>
  <c r="P1138" i="6" s="1"/>
  <c r="Q1138" i="6" s="1"/>
  <c r="H1137" i="6"/>
  <c r="P1137" i="6" s="1"/>
  <c r="Q1137" i="6" s="1"/>
  <c r="H1136" i="6"/>
  <c r="P1136" i="6" s="1"/>
  <c r="Q1136" i="6" s="1"/>
  <c r="H1135" i="6"/>
  <c r="H1134" i="6"/>
  <c r="P1134" i="6" s="1"/>
  <c r="Q1134" i="6" s="1"/>
  <c r="H1133" i="6"/>
  <c r="P1133" i="6" s="1"/>
  <c r="Q1133" i="6" s="1"/>
  <c r="H1132" i="6"/>
  <c r="P1132" i="6" s="1"/>
  <c r="Q1132" i="6" s="1"/>
  <c r="H1131" i="6"/>
  <c r="H1130" i="6"/>
  <c r="P1130" i="6" s="1"/>
  <c r="Q1130" i="6" s="1"/>
  <c r="H1129" i="6"/>
  <c r="P1129" i="6" s="1"/>
  <c r="Q1129" i="6" s="1"/>
  <c r="R1129" i="6" s="1"/>
  <c r="H1128" i="6"/>
  <c r="P1128" i="6" s="1"/>
  <c r="Q1128" i="6" s="1"/>
  <c r="H1127" i="6"/>
  <c r="H1126" i="6"/>
  <c r="P1126" i="6" s="1"/>
  <c r="Q1126" i="6" s="1"/>
  <c r="H1125" i="6"/>
  <c r="P1125" i="6" s="1"/>
  <c r="Q1125" i="6" s="1"/>
  <c r="H1124" i="6"/>
  <c r="P1124" i="6" s="1"/>
  <c r="Q1124" i="6" s="1"/>
  <c r="R1124" i="6" s="1"/>
  <c r="H1123" i="6"/>
  <c r="H1122" i="6"/>
  <c r="P1122" i="6" s="1"/>
  <c r="Q1122" i="6" s="1"/>
  <c r="R1122" i="6" s="1"/>
  <c r="H1121" i="6"/>
  <c r="P1121" i="6" s="1"/>
  <c r="Q1121" i="6" s="1"/>
  <c r="R1121" i="6" s="1"/>
  <c r="H1120" i="6"/>
  <c r="P1120" i="6" s="1"/>
  <c r="Q1120" i="6" s="1"/>
  <c r="R1120" i="6" s="1"/>
  <c r="H1119" i="6"/>
  <c r="H1118" i="6"/>
  <c r="P1118" i="6" s="1"/>
  <c r="Q1118" i="6" s="1"/>
  <c r="R1118" i="6" s="1"/>
  <c r="H1117" i="6"/>
  <c r="P1117" i="6" s="1"/>
  <c r="Q1117" i="6" s="1"/>
  <c r="H1116" i="6"/>
  <c r="P1116" i="6" s="1"/>
  <c r="Q1116" i="6" s="1"/>
  <c r="H1115" i="6"/>
  <c r="H1114" i="6"/>
  <c r="P1114" i="6" s="1"/>
  <c r="Q1114" i="6" s="1"/>
  <c r="H1113" i="6"/>
  <c r="P1113" i="6" s="1"/>
  <c r="Q1113" i="6" s="1"/>
  <c r="H1112" i="6"/>
  <c r="P1112" i="6" s="1"/>
  <c r="Q1112" i="6" s="1"/>
  <c r="R1112" i="6" s="1"/>
  <c r="H1111" i="6"/>
  <c r="H1110" i="6"/>
  <c r="P1110" i="6" s="1"/>
  <c r="Q1110" i="6" s="1"/>
  <c r="R1110" i="6" s="1"/>
  <c r="H1109" i="6"/>
  <c r="P1109" i="6" s="1"/>
  <c r="Q1109" i="6" s="1"/>
  <c r="R1109" i="6" s="1"/>
  <c r="H1108" i="6"/>
  <c r="P1108" i="6" s="1"/>
  <c r="Q1108" i="6" s="1"/>
  <c r="H1107" i="6"/>
  <c r="H1106" i="6"/>
  <c r="P1106" i="6" s="1"/>
  <c r="Q1106" i="6" s="1"/>
  <c r="H1105" i="6"/>
  <c r="P1105" i="6" s="1"/>
  <c r="Q1105" i="6" s="1"/>
  <c r="H1104" i="6"/>
  <c r="P1104" i="6" s="1"/>
  <c r="Q1104" i="6" s="1"/>
  <c r="R1104" i="6" s="1"/>
  <c r="H1103" i="6"/>
  <c r="H1102" i="6"/>
  <c r="P1102" i="6" s="1"/>
  <c r="Q1102" i="6" s="1"/>
  <c r="H1101" i="6"/>
  <c r="P1101" i="6" s="1"/>
  <c r="Q1101" i="6" s="1"/>
  <c r="H1100" i="6"/>
  <c r="P1100" i="6" s="1"/>
  <c r="Q1100" i="6" s="1"/>
  <c r="H1099" i="6"/>
  <c r="H1098" i="6"/>
  <c r="P1098" i="6" s="1"/>
  <c r="Q1098" i="6" s="1"/>
  <c r="R1098" i="6" s="1"/>
  <c r="H1097" i="6"/>
  <c r="P1097" i="6" s="1"/>
  <c r="Q1097" i="6" s="1"/>
  <c r="R1097" i="6" s="1"/>
  <c r="H1096" i="6"/>
  <c r="P1096" i="6" s="1"/>
  <c r="Q1096" i="6" s="1"/>
  <c r="H1095" i="6"/>
  <c r="H1094" i="6"/>
  <c r="P1094" i="6" s="1"/>
  <c r="Q1094" i="6" s="1"/>
  <c r="R1094" i="6" s="1"/>
  <c r="H1093" i="6"/>
  <c r="P1093" i="6" s="1"/>
  <c r="Q1093" i="6" s="1"/>
  <c r="H1092" i="6"/>
  <c r="P1092" i="6" s="1"/>
  <c r="Q1092" i="6" s="1"/>
  <c r="H1091" i="6"/>
  <c r="H1090" i="6"/>
  <c r="P1090" i="6" s="1"/>
  <c r="Q1090" i="6" s="1"/>
  <c r="H1089" i="6"/>
  <c r="P1089" i="6" s="1"/>
  <c r="Q1089" i="6" s="1"/>
  <c r="R1089" i="6" s="1"/>
  <c r="H1088" i="6"/>
  <c r="P1088" i="6" s="1"/>
  <c r="Q1088" i="6" s="1"/>
  <c r="R1088" i="6" s="1"/>
  <c r="K1998" i="6"/>
  <c r="H1747" i="6"/>
  <c r="P1747" i="6" s="1"/>
  <c r="Q1747" i="6" s="1"/>
  <c r="H1683" i="6"/>
  <c r="P1683" i="6" s="1"/>
  <c r="Q1683" i="6" s="1"/>
  <c r="K1630" i="6"/>
  <c r="I1579" i="6"/>
  <c r="M1540" i="6"/>
  <c r="I1511" i="6"/>
  <c r="K1498" i="6"/>
  <c r="L1485" i="6"/>
  <c r="H1473" i="6"/>
  <c r="P1473" i="6" s="1"/>
  <c r="Q1473" i="6" s="1"/>
  <c r="R1473" i="6" s="1"/>
  <c r="H1465" i="6"/>
  <c r="P1465" i="6" s="1"/>
  <c r="Q1465" i="6" s="1"/>
  <c r="H1457" i="6"/>
  <c r="P1457" i="6" s="1"/>
  <c r="Q1457" i="6" s="1"/>
  <c r="R1457" i="6" s="1"/>
  <c r="H1449" i="6"/>
  <c r="P1449" i="6" s="1"/>
  <c r="Q1449" i="6" s="1"/>
  <c r="H1441" i="6"/>
  <c r="P1441" i="6" s="1"/>
  <c r="Q1441" i="6" s="1"/>
  <c r="R1441" i="6" s="1"/>
  <c r="H1433" i="6"/>
  <c r="P1433" i="6" s="1"/>
  <c r="Q1433" i="6" s="1"/>
  <c r="H1425" i="6"/>
  <c r="P1425" i="6" s="1"/>
  <c r="Q1425" i="6" s="1"/>
  <c r="H1417" i="6"/>
  <c r="P1417" i="6" s="1"/>
  <c r="Q1417" i="6" s="1"/>
  <c r="R1417" i="6" s="1"/>
  <c r="H1409" i="6"/>
  <c r="P1409" i="6" s="1"/>
  <c r="Q1409" i="6" s="1"/>
  <c r="R1409" i="6" s="1"/>
  <c r="H1401" i="6"/>
  <c r="P1401" i="6" s="1"/>
  <c r="Q1401" i="6" s="1"/>
  <c r="R1401" i="6" s="1"/>
  <c r="H1393" i="6"/>
  <c r="P1393" i="6" s="1"/>
  <c r="Q1393" i="6" s="1"/>
  <c r="H1385" i="6"/>
  <c r="P1385" i="6" s="1"/>
  <c r="Q1385" i="6" s="1"/>
  <c r="H1377" i="6"/>
  <c r="P1377" i="6" s="1"/>
  <c r="Q1377" i="6" s="1"/>
  <c r="H1369" i="6"/>
  <c r="P1369" i="6" s="1"/>
  <c r="Q1369" i="6" s="1"/>
  <c r="R1369" i="6" s="1"/>
  <c r="H1361" i="6"/>
  <c r="P1361" i="6" s="1"/>
  <c r="Q1361" i="6" s="1"/>
  <c r="H1353" i="6"/>
  <c r="P1353" i="6" s="1"/>
  <c r="Q1353" i="6" s="1"/>
  <c r="H1345" i="6"/>
  <c r="P1345" i="6" s="1"/>
  <c r="Q1345" i="6" s="1"/>
  <c r="R1345" i="6" s="1"/>
  <c r="H1337" i="6"/>
  <c r="P1337" i="6" s="1"/>
  <c r="Q1337" i="6" s="1"/>
  <c r="H1329" i="6"/>
  <c r="P1329" i="6" s="1"/>
  <c r="Q1329" i="6" s="1"/>
  <c r="H1321" i="6"/>
  <c r="P1321" i="6" s="1"/>
  <c r="Q1321" i="6" s="1"/>
  <c r="H1313" i="6"/>
  <c r="P1313" i="6" s="1"/>
  <c r="Q1313" i="6" s="1"/>
  <c r="H1305" i="6"/>
  <c r="P1305" i="6" s="1"/>
  <c r="Q1305" i="6" s="1"/>
  <c r="H1297" i="6"/>
  <c r="P1297" i="6" s="1"/>
  <c r="Q1297" i="6" s="1"/>
  <c r="H1289" i="6"/>
  <c r="P1289" i="6" s="1"/>
  <c r="Q1289" i="6" s="1"/>
  <c r="H1282" i="6"/>
  <c r="P1282" i="6" s="1"/>
  <c r="Q1282" i="6" s="1"/>
  <c r="H1278" i="6"/>
  <c r="P1278" i="6" s="1"/>
  <c r="Q1278" i="6" s="1"/>
  <c r="R1278" i="6" s="1"/>
  <c r="H1274" i="6"/>
  <c r="P1274" i="6" s="1"/>
  <c r="Q1274" i="6" s="1"/>
  <c r="R1274" i="6" s="1"/>
  <c r="H1270" i="6"/>
  <c r="P1270" i="6" s="1"/>
  <c r="Q1270" i="6" s="1"/>
  <c r="R1270" i="6" s="1"/>
  <c r="H1266" i="6"/>
  <c r="P1266" i="6" s="1"/>
  <c r="Q1266" i="6" s="1"/>
  <c r="H1262" i="6"/>
  <c r="P1262" i="6" s="1"/>
  <c r="Q1262" i="6" s="1"/>
  <c r="H1258" i="6"/>
  <c r="P1258" i="6" s="1"/>
  <c r="Q1258" i="6" s="1"/>
  <c r="H1254" i="6"/>
  <c r="P1254" i="6" s="1"/>
  <c r="Q1254" i="6" s="1"/>
  <c r="R1254" i="6" s="1"/>
  <c r="H1250" i="6"/>
  <c r="P1250" i="6" s="1"/>
  <c r="Q1250" i="6" s="1"/>
  <c r="H1246" i="6"/>
  <c r="P1246" i="6" s="1"/>
  <c r="Q1246" i="6" s="1"/>
  <c r="R1246" i="6" s="1"/>
  <c r="H1242" i="6"/>
  <c r="P1242" i="6" s="1"/>
  <c r="Q1242" i="6" s="1"/>
  <c r="H1238" i="6"/>
  <c r="P1238" i="6" s="1"/>
  <c r="Q1238" i="6" s="1"/>
  <c r="H1234" i="6"/>
  <c r="P1234" i="6" s="1"/>
  <c r="Q1234" i="6" s="1"/>
  <c r="R1234" i="6" s="1"/>
  <c r="H1230" i="6"/>
  <c r="P1230" i="6" s="1"/>
  <c r="Q1230" i="6" s="1"/>
  <c r="H1226" i="6"/>
  <c r="P1226" i="6" s="1"/>
  <c r="Q1226" i="6" s="1"/>
  <c r="I1222" i="6"/>
  <c r="G1220" i="6"/>
  <c r="S1220" i="6" s="1"/>
  <c r="T1220" i="6" s="1"/>
  <c r="H1217" i="6"/>
  <c r="P1217" i="6" s="1"/>
  <c r="Q1217" i="6" s="1"/>
  <c r="I1214" i="6"/>
  <c r="G1212" i="6"/>
  <c r="S1212" i="6" s="1"/>
  <c r="T1212" i="6" s="1"/>
  <c r="H1209" i="6"/>
  <c r="P1209" i="6" s="1"/>
  <c r="Q1209" i="6" s="1"/>
  <c r="R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T1189" i="6" s="1"/>
  <c r="G1188" i="6"/>
  <c r="S1188" i="6" s="1"/>
  <c r="T1188" i="6" s="1"/>
  <c r="G1187" i="6"/>
  <c r="S1187" i="6" s="1"/>
  <c r="T1187" i="6" s="1"/>
  <c r="G1186" i="6"/>
  <c r="S1186" i="6" s="1"/>
  <c r="T1186" i="6" s="1"/>
  <c r="G1185" i="6"/>
  <c r="S1185" i="6" s="1"/>
  <c r="T1185" i="6" s="1"/>
  <c r="G1184" i="6"/>
  <c r="S1184" i="6" s="1"/>
  <c r="T1184" i="6" s="1"/>
  <c r="G1183" i="6"/>
  <c r="S1183" i="6" s="1"/>
  <c r="T1183" i="6" s="1"/>
  <c r="G1182" i="6"/>
  <c r="S1182" i="6" s="1"/>
  <c r="T1182" i="6" s="1"/>
  <c r="G1181" i="6"/>
  <c r="S1181" i="6" s="1"/>
  <c r="T1181" i="6" s="1"/>
  <c r="G1180" i="6"/>
  <c r="S1180" i="6" s="1"/>
  <c r="T1180" i="6" s="1"/>
  <c r="G1179" i="6"/>
  <c r="S1179" i="6" s="1"/>
  <c r="T1179" i="6" s="1"/>
  <c r="G1178" i="6"/>
  <c r="S1178" i="6" s="1"/>
  <c r="T1178" i="6" s="1"/>
  <c r="G1177" i="6"/>
  <c r="S1177" i="6" s="1"/>
  <c r="T1177" i="6" s="1"/>
  <c r="G1176" i="6"/>
  <c r="S1176" i="6" s="1"/>
  <c r="T1176" i="6" s="1"/>
  <c r="G1175" i="6"/>
  <c r="S1175" i="6" s="1"/>
  <c r="T1175" i="6" s="1"/>
  <c r="G1174" i="6"/>
  <c r="S1174" i="6" s="1"/>
  <c r="T1174" i="6" s="1"/>
  <c r="G1173" i="6"/>
  <c r="S1173" i="6" s="1"/>
  <c r="T1173" i="6" s="1"/>
  <c r="G1172" i="6"/>
  <c r="S1172" i="6" s="1"/>
  <c r="T1172" i="6" s="1"/>
  <c r="G1171" i="6"/>
  <c r="S1171" i="6" s="1"/>
  <c r="T1171" i="6" s="1"/>
  <c r="G1170" i="6"/>
  <c r="S1170" i="6" s="1"/>
  <c r="T1170" i="6" s="1"/>
  <c r="G1169" i="6"/>
  <c r="S1169" i="6" s="1"/>
  <c r="T1169" i="6" s="1"/>
  <c r="G1168" i="6"/>
  <c r="S1168" i="6" s="1"/>
  <c r="T1168" i="6" s="1"/>
  <c r="G1167" i="6"/>
  <c r="S1167" i="6" s="1"/>
  <c r="T1167" i="6" s="1"/>
  <c r="G1166" i="6"/>
  <c r="S1166" i="6" s="1"/>
  <c r="T1166" i="6" s="1"/>
  <c r="G1165" i="6"/>
  <c r="S1165" i="6" s="1"/>
  <c r="T1165" i="6" s="1"/>
  <c r="G1164" i="6"/>
  <c r="S1164" i="6" s="1"/>
  <c r="T1164" i="6" s="1"/>
  <c r="G1163" i="6"/>
  <c r="S1163" i="6" s="1"/>
  <c r="T1163" i="6" s="1"/>
  <c r="G1162" i="6"/>
  <c r="S1162" i="6" s="1"/>
  <c r="T1162" i="6" s="1"/>
  <c r="G1161" i="6"/>
  <c r="S1161" i="6" s="1"/>
  <c r="T1161" i="6" s="1"/>
  <c r="G1160" i="6"/>
  <c r="S1160" i="6" s="1"/>
  <c r="T1160" i="6" s="1"/>
  <c r="G1159" i="6"/>
  <c r="S1159" i="6" s="1"/>
  <c r="T1159" i="6" s="1"/>
  <c r="G1158" i="6"/>
  <c r="S1158" i="6" s="1"/>
  <c r="T1158" i="6" s="1"/>
  <c r="G1157" i="6"/>
  <c r="S1157" i="6" s="1"/>
  <c r="T1157" i="6" s="1"/>
  <c r="G1156" i="6"/>
  <c r="S1156" i="6" s="1"/>
  <c r="T1156" i="6" s="1"/>
  <c r="G1155" i="6"/>
  <c r="S1155" i="6" s="1"/>
  <c r="T1155" i="6" s="1"/>
  <c r="G1154" i="6"/>
  <c r="S1154" i="6" s="1"/>
  <c r="T1154" i="6" s="1"/>
  <c r="G1153" i="6"/>
  <c r="S1153" i="6" s="1"/>
  <c r="T1153" i="6" s="1"/>
  <c r="G1152" i="6"/>
  <c r="S1152" i="6" s="1"/>
  <c r="T1152" i="6" s="1"/>
  <c r="G1151" i="6"/>
  <c r="S1151" i="6" s="1"/>
  <c r="T1151" i="6" s="1"/>
  <c r="G1150" i="6"/>
  <c r="S1150" i="6" s="1"/>
  <c r="T1150" i="6" s="1"/>
  <c r="G1149" i="6"/>
  <c r="S1149" i="6" s="1"/>
  <c r="T1149" i="6" s="1"/>
  <c r="G1148" i="6"/>
  <c r="S1148" i="6" s="1"/>
  <c r="T1148" i="6" s="1"/>
  <c r="G1147" i="6"/>
  <c r="S1147" i="6" s="1"/>
  <c r="T1147" i="6" s="1"/>
  <c r="G1146" i="6"/>
  <c r="S1146" i="6" s="1"/>
  <c r="T1146" i="6" s="1"/>
  <c r="G1145" i="6"/>
  <c r="S1145" i="6" s="1"/>
  <c r="T1145" i="6" s="1"/>
  <c r="G1144" i="6"/>
  <c r="S1144" i="6" s="1"/>
  <c r="T1144" i="6" s="1"/>
  <c r="G1143" i="6"/>
  <c r="S1143" i="6" s="1"/>
  <c r="T1143" i="6" s="1"/>
  <c r="G1142" i="6"/>
  <c r="S1142" i="6" s="1"/>
  <c r="T1142" i="6" s="1"/>
  <c r="G1141" i="6"/>
  <c r="S1141" i="6" s="1"/>
  <c r="T1141" i="6" s="1"/>
  <c r="G1140" i="6"/>
  <c r="S1140" i="6" s="1"/>
  <c r="T1140" i="6" s="1"/>
  <c r="G1139" i="6"/>
  <c r="S1139" i="6" s="1"/>
  <c r="T1139" i="6" s="1"/>
  <c r="G1138" i="6"/>
  <c r="S1138" i="6" s="1"/>
  <c r="T1138" i="6" s="1"/>
  <c r="G1137" i="6"/>
  <c r="S1137" i="6" s="1"/>
  <c r="T1137" i="6" s="1"/>
  <c r="G1136" i="6"/>
  <c r="S1136" i="6" s="1"/>
  <c r="T1136" i="6" s="1"/>
  <c r="G1135" i="6"/>
  <c r="S1135" i="6" s="1"/>
  <c r="T1135" i="6" s="1"/>
  <c r="G1134" i="6"/>
  <c r="S1134" i="6" s="1"/>
  <c r="T1134" i="6" s="1"/>
  <c r="G1133" i="6"/>
  <c r="S1133" i="6" s="1"/>
  <c r="T1133" i="6" s="1"/>
  <c r="G1132" i="6"/>
  <c r="S1132" i="6" s="1"/>
  <c r="T1132" i="6" s="1"/>
  <c r="G1131" i="6"/>
  <c r="S1131" i="6" s="1"/>
  <c r="T1131" i="6" s="1"/>
  <c r="G1130" i="6"/>
  <c r="S1130" i="6" s="1"/>
  <c r="T1130" i="6" s="1"/>
  <c r="G1129" i="6"/>
  <c r="S1129" i="6" s="1"/>
  <c r="T1129" i="6" s="1"/>
  <c r="G1128" i="6"/>
  <c r="S1128" i="6" s="1"/>
  <c r="T1128" i="6" s="1"/>
  <c r="G1127" i="6"/>
  <c r="S1127" i="6" s="1"/>
  <c r="T1127" i="6" s="1"/>
  <c r="G1126" i="6"/>
  <c r="S1126" i="6" s="1"/>
  <c r="T1126" i="6" s="1"/>
  <c r="G1125" i="6"/>
  <c r="S1125" i="6" s="1"/>
  <c r="T1125" i="6" s="1"/>
  <c r="G1124" i="6"/>
  <c r="S1124" i="6" s="1"/>
  <c r="T1124" i="6" s="1"/>
  <c r="G1123" i="6"/>
  <c r="S1123" i="6" s="1"/>
  <c r="T1123" i="6" s="1"/>
  <c r="G1122" i="6"/>
  <c r="S1122" i="6" s="1"/>
  <c r="T1122" i="6" s="1"/>
  <c r="G1121" i="6"/>
  <c r="S1121" i="6" s="1"/>
  <c r="T1121" i="6" s="1"/>
  <c r="G1120" i="6"/>
  <c r="S1120" i="6" s="1"/>
  <c r="T1120" i="6" s="1"/>
  <c r="G1119" i="6"/>
  <c r="S1119" i="6" s="1"/>
  <c r="T1119" i="6" s="1"/>
  <c r="G1118" i="6"/>
  <c r="S1118" i="6" s="1"/>
  <c r="T1118" i="6" s="1"/>
  <c r="G1117" i="6"/>
  <c r="S1117" i="6" s="1"/>
  <c r="T1117" i="6" s="1"/>
  <c r="G1116" i="6"/>
  <c r="S1116" i="6" s="1"/>
  <c r="T1116" i="6" s="1"/>
  <c r="G1115" i="6"/>
  <c r="S1115" i="6" s="1"/>
  <c r="T1115" i="6" s="1"/>
  <c r="G1114" i="6"/>
  <c r="S1114" i="6" s="1"/>
  <c r="T1114" i="6" s="1"/>
  <c r="G1113" i="6"/>
  <c r="S1113" i="6" s="1"/>
  <c r="T1113" i="6" s="1"/>
  <c r="G1112" i="6"/>
  <c r="S1112" i="6" s="1"/>
  <c r="T1112" i="6" s="1"/>
  <c r="G1111" i="6"/>
  <c r="S1111" i="6" s="1"/>
  <c r="T1111" i="6" s="1"/>
  <c r="G1110" i="6"/>
  <c r="S1110" i="6" s="1"/>
  <c r="T1110" i="6" s="1"/>
  <c r="G1109" i="6"/>
  <c r="S1109" i="6" s="1"/>
  <c r="T1109" i="6" s="1"/>
  <c r="G1108" i="6"/>
  <c r="S1108" i="6" s="1"/>
  <c r="T1108" i="6" s="1"/>
  <c r="G1107" i="6"/>
  <c r="S1107" i="6" s="1"/>
  <c r="T1107" i="6" s="1"/>
  <c r="G1106" i="6"/>
  <c r="S1106" i="6" s="1"/>
  <c r="T1106" i="6" s="1"/>
  <c r="G1105" i="6"/>
  <c r="S1105" i="6" s="1"/>
  <c r="T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P1853" i="6" s="1"/>
  <c r="Q1853" i="6" s="1"/>
  <c r="R1853" i="6" s="1"/>
  <c r="H1731" i="6"/>
  <c r="P1731" i="6" s="1"/>
  <c r="Q1731" i="6" s="1"/>
  <c r="M1668" i="6"/>
  <c r="L1617" i="6"/>
  <c r="K1566" i="6"/>
  <c r="I1532" i="6"/>
  <c r="H1508" i="6"/>
  <c r="P1508" i="6" s="1"/>
  <c r="Q1508" i="6" s="1"/>
  <c r="R1508" i="6" s="1"/>
  <c r="I1495" i="6"/>
  <c r="K1482" i="6"/>
  <c r="H1471" i="6"/>
  <c r="H1463" i="6"/>
  <c r="P1463" i="6" s="1"/>
  <c r="Q1463" i="6" s="1"/>
  <c r="H1455" i="6"/>
  <c r="H1447" i="6"/>
  <c r="H1439" i="6"/>
  <c r="H1431" i="6"/>
  <c r="P1431" i="6" s="1"/>
  <c r="Q1431" i="6" s="1"/>
  <c r="H1423" i="6"/>
  <c r="H1415" i="6"/>
  <c r="H1407" i="6"/>
  <c r="H1399" i="6"/>
  <c r="P1399" i="6" s="1"/>
  <c r="Q1399" i="6" s="1"/>
  <c r="H1391" i="6"/>
  <c r="H1383" i="6"/>
  <c r="H1375" i="6"/>
  <c r="H1367" i="6"/>
  <c r="P1367" i="6" s="1"/>
  <c r="Q1367" i="6" s="1"/>
  <c r="H1359" i="6"/>
  <c r="H1351" i="6"/>
  <c r="H1343" i="6"/>
  <c r="H1335" i="6"/>
  <c r="P1335" i="6" s="1"/>
  <c r="Q1335" i="6" s="1"/>
  <c r="R1335" i="6" s="1"/>
  <c r="H1327" i="6"/>
  <c r="H1319" i="6"/>
  <c r="H1311" i="6"/>
  <c r="H1303" i="6"/>
  <c r="P1303" i="6" s="1"/>
  <c r="Q1303" i="6" s="1"/>
  <c r="R1303" i="6" s="1"/>
  <c r="H1295" i="6"/>
  <c r="H1287" i="6"/>
  <c r="H1281" i="6"/>
  <c r="P1281" i="6" s="1"/>
  <c r="Q1281" i="6" s="1"/>
  <c r="H1277" i="6"/>
  <c r="P1277" i="6" s="1"/>
  <c r="Q1277" i="6" s="1"/>
  <c r="H1273" i="6"/>
  <c r="P1273" i="6" s="1"/>
  <c r="Q1273" i="6" s="1"/>
  <c r="H1269" i="6"/>
  <c r="P1269" i="6" s="1"/>
  <c r="Q1269" i="6" s="1"/>
  <c r="R1269" i="6" s="1"/>
  <c r="H1265" i="6"/>
  <c r="P1265" i="6" s="1"/>
  <c r="Q1265" i="6" s="1"/>
  <c r="H1261" i="6"/>
  <c r="P1261" i="6" s="1"/>
  <c r="Q1261" i="6" s="1"/>
  <c r="H1257" i="6"/>
  <c r="P1257" i="6" s="1"/>
  <c r="Q1257" i="6" s="1"/>
  <c r="H1253" i="6"/>
  <c r="H1249" i="6"/>
  <c r="P1249" i="6" s="1"/>
  <c r="Q1249" i="6" s="1"/>
  <c r="H1245" i="6"/>
  <c r="P1245" i="6" s="1"/>
  <c r="Q1245" i="6" s="1"/>
  <c r="H1241" i="6"/>
  <c r="P1241" i="6" s="1"/>
  <c r="Q1241" i="6" s="1"/>
  <c r="H1237" i="6"/>
  <c r="P1237" i="6" s="1"/>
  <c r="Q1237" i="6" s="1"/>
  <c r="H1233" i="6"/>
  <c r="P1233" i="6" s="1"/>
  <c r="Q1233" i="6" s="1"/>
  <c r="H1229" i="6"/>
  <c r="P1229" i="6" s="1"/>
  <c r="Q1229" i="6" s="1"/>
  <c r="H1225" i="6"/>
  <c r="P1225" i="6" s="1"/>
  <c r="Q1225" i="6" s="1"/>
  <c r="G1222" i="6"/>
  <c r="S1222" i="6" s="1"/>
  <c r="T1222" i="6" s="1"/>
  <c r="H1219" i="6"/>
  <c r="I1216" i="6"/>
  <c r="G1214" i="6"/>
  <c r="S1214" i="6" s="1"/>
  <c r="T1214" i="6" s="1"/>
  <c r="H1211" i="6"/>
  <c r="I1208" i="6"/>
  <c r="G1206" i="6"/>
  <c r="S1206" i="6" s="1"/>
  <c r="T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P1723" i="6" s="1"/>
  <c r="Q1723" i="6" s="1"/>
  <c r="K1662" i="6"/>
  <c r="I1611" i="6"/>
  <c r="I1562" i="6"/>
  <c r="H1528" i="6"/>
  <c r="P1528" i="6" s="1"/>
  <c r="Q1528" i="6" s="1"/>
  <c r="K1506" i="6"/>
  <c r="L1493" i="6"/>
  <c r="M1480" i="6"/>
  <c r="H1470" i="6"/>
  <c r="P1470" i="6" s="1"/>
  <c r="Q1470" i="6" s="1"/>
  <c r="H1462" i="6"/>
  <c r="P1462" i="6" s="1"/>
  <c r="Q1462" i="6" s="1"/>
  <c r="H1454" i="6"/>
  <c r="P1454" i="6" s="1"/>
  <c r="Q1454" i="6" s="1"/>
  <c r="H1446" i="6"/>
  <c r="P1446" i="6" s="1"/>
  <c r="Q1446" i="6" s="1"/>
  <c r="H1438" i="6"/>
  <c r="P1438" i="6" s="1"/>
  <c r="Q1438" i="6" s="1"/>
  <c r="H1430" i="6"/>
  <c r="P1430" i="6" s="1"/>
  <c r="Q1430" i="6" s="1"/>
  <c r="H1422" i="6"/>
  <c r="P1422" i="6" s="1"/>
  <c r="Q1422" i="6" s="1"/>
  <c r="H1414" i="6"/>
  <c r="P1414" i="6" s="1"/>
  <c r="Q1414" i="6" s="1"/>
  <c r="H1406" i="6"/>
  <c r="P1406" i="6" s="1"/>
  <c r="Q1406" i="6" s="1"/>
  <c r="R1406" i="6" s="1"/>
  <c r="H1398" i="6"/>
  <c r="P1398" i="6" s="1"/>
  <c r="Q1398" i="6" s="1"/>
  <c r="R1398" i="6" s="1"/>
  <c r="H1390" i="6"/>
  <c r="P1390" i="6" s="1"/>
  <c r="Q1390" i="6" s="1"/>
  <c r="R1390" i="6" s="1"/>
  <c r="H1382" i="6"/>
  <c r="P1382" i="6" s="1"/>
  <c r="Q1382" i="6" s="1"/>
  <c r="R1382" i="6" s="1"/>
  <c r="H1374" i="6"/>
  <c r="P1374" i="6" s="1"/>
  <c r="Q1374" i="6" s="1"/>
  <c r="H1366" i="6"/>
  <c r="P1366" i="6" s="1"/>
  <c r="Q1366" i="6" s="1"/>
  <c r="R1366" i="6" s="1"/>
  <c r="H1358" i="6"/>
  <c r="P1358" i="6" s="1"/>
  <c r="Q1358" i="6" s="1"/>
  <c r="R1358" i="6" s="1"/>
  <c r="H1350" i="6"/>
  <c r="P1350" i="6" s="1"/>
  <c r="Q1350" i="6" s="1"/>
  <c r="R1350" i="6" s="1"/>
  <c r="H1342" i="6"/>
  <c r="P1342" i="6" s="1"/>
  <c r="Q1342" i="6" s="1"/>
  <c r="R1342" i="6" s="1"/>
  <c r="H1334" i="6"/>
  <c r="P1334" i="6" s="1"/>
  <c r="Q1334" i="6" s="1"/>
  <c r="H1326" i="6"/>
  <c r="P1326" i="6" s="1"/>
  <c r="Q1326" i="6" s="1"/>
  <c r="R1326" i="6" s="1"/>
  <c r="H1318" i="6"/>
  <c r="P1318" i="6" s="1"/>
  <c r="Q1318" i="6" s="1"/>
  <c r="H1310" i="6"/>
  <c r="P1310" i="6" s="1"/>
  <c r="Q1310" i="6" s="1"/>
  <c r="H1302" i="6"/>
  <c r="P1302" i="6" s="1"/>
  <c r="Q1302" i="6" s="1"/>
  <c r="R1302" i="6" s="1"/>
  <c r="H1294" i="6"/>
  <c r="P1294" i="6" s="1"/>
  <c r="Q1294" i="6" s="1"/>
  <c r="H1286" i="6"/>
  <c r="P1286" i="6" s="1"/>
  <c r="Q1286" i="6" s="1"/>
  <c r="I1280" i="6"/>
  <c r="I1276" i="6"/>
  <c r="I1272" i="6"/>
  <c r="I1268" i="6"/>
  <c r="I1264" i="6"/>
  <c r="I1260" i="6"/>
  <c r="I1256" i="6"/>
  <c r="I1252" i="6"/>
  <c r="I1248" i="6"/>
  <c r="I1244" i="6"/>
  <c r="I1240" i="6"/>
  <c r="I1236" i="6"/>
  <c r="I1232" i="6"/>
  <c r="I1228" i="6"/>
  <c r="I1224" i="6"/>
  <c r="I1221" i="6"/>
  <c r="G1219" i="6"/>
  <c r="S1219" i="6" s="1"/>
  <c r="T1219" i="6" s="1"/>
  <c r="H1216" i="6"/>
  <c r="P1216" i="6" s="1"/>
  <c r="Q1216" i="6" s="1"/>
  <c r="I1213" i="6"/>
  <c r="G1211" i="6"/>
  <c r="S1211" i="6" s="1"/>
  <c r="T1211" i="6" s="1"/>
  <c r="H1208" i="6"/>
  <c r="P1208" i="6" s="1"/>
  <c r="Q1208" i="6" s="1"/>
  <c r="R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P1448" i="6" s="1"/>
  <c r="Q1448" i="6" s="1"/>
  <c r="H1384" i="6"/>
  <c r="P1384" i="6" s="1"/>
  <c r="Q1384" i="6" s="1"/>
  <c r="H1320" i="6"/>
  <c r="P1320" i="6" s="1"/>
  <c r="Q1320" i="6" s="1"/>
  <c r="R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P1440" i="6" s="1"/>
  <c r="Q1440" i="6" s="1"/>
  <c r="R1440" i="6" s="1"/>
  <c r="H1376" i="6"/>
  <c r="P1376" i="6" s="1"/>
  <c r="Q1376" i="6" s="1"/>
  <c r="R1376" i="6" s="1"/>
  <c r="H1312" i="6"/>
  <c r="P1312" i="6" s="1"/>
  <c r="Q1312" i="6" s="1"/>
  <c r="I1265" i="6"/>
  <c r="I1233" i="6"/>
  <c r="G1209" i="6"/>
  <c r="S1209" i="6" s="1"/>
  <c r="T1209" i="6" s="1"/>
  <c r="F1198" i="6"/>
  <c r="F1190" i="6"/>
  <c r="F1182" i="6"/>
  <c r="F1174" i="6"/>
  <c r="F1166" i="6"/>
  <c r="F1158" i="6"/>
  <c r="F1150" i="6"/>
  <c r="F1142" i="6"/>
  <c r="F1134" i="6"/>
  <c r="F1126" i="6"/>
  <c r="F1118" i="6"/>
  <c r="F1110" i="6"/>
  <c r="F1102" i="6"/>
  <c r="F1094" i="6"/>
  <c r="M1087" i="6"/>
  <c r="I1086" i="6"/>
  <c r="H1085" i="6"/>
  <c r="P1085" i="6" s="1"/>
  <c r="Q1085" i="6" s="1"/>
  <c r="H1084" i="6"/>
  <c r="H1083" i="6"/>
  <c r="H1082" i="6"/>
  <c r="H1081" i="6"/>
  <c r="P1081" i="6" s="1"/>
  <c r="H1080" i="6"/>
  <c r="H1079" i="6"/>
  <c r="H1078" i="6"/>
  <c r="H1077" i="6"/>
  <c r="P1077" i="6" s="1"/>
  <c r="H1076" i="6"/>
  <c r="H1075" i="6"/>
  <c r="H1074" i="6"/>
  <c r="H1073" i="6"/>
  <c r="P1073" i="6" s="1"/>
  <c r="H1072" i="6"/>
  <c r="H1071" i="6"/>
  <c r="H1070" i="6"/>
  <c r="H1069" i="6"/>
  <c r="P1069" i="6" s="1"/>
  <c r="Q1069" i="6" s="1"/>
  <c r="H1068" i="6"/>
  <c r="H1067" i="6"/>
  <c r="H1066" i="6"/>
  <c r="H1065" i="6"/>
  <c r="H1064" i="6"/>
  <c r="H1063" i="6"/>
  <c r="H1062" i="6"/>
  <c r="H1061" i="6"/>
  <c r="H1060" i="6"/>
  <c r="H1059" i="6"/>
  <c r="H1058" i="6"/>
  <c r="H1057" i="6"/>
  <c r="H1056" i="6"/>
  <c r="H1055" i="6"/>
  <c r="H1054" i="6"/>
  <c r="H1053" i="6"/>
  <c r="P1053" i="6" s="1"/>
  <c r="H1052" i="6"/>
  <c r="H1051" i="6"/>
  <c r="H1050" i="6"/>
  <c r="H1049" i="6"/>
  <c r="H1048" i="6"/>
  <c r="H1047" i="6"/>
  <c r="H1046" i="6"/>
  <c r="H1045" i="6"/>
  <c r="P1045" i="6" s="1"/>
  <c r="H1044" i="6"/>
  <c r="H1043" i="6"/>
  <c r="H1042" i="6"/>
  <c r="H1041" i="6"/>
  <c r="H1040" i="6"/>
  <c r="H1039" i="6"/>
  <c r="H1038" i="6"/>
  <c r="H1037" i="6"/>
  <c r="P1037" i="6" s="1"/>
  <c r="H1036" i="6"/>
  <c r="H1035" i="6"/>
  <c r="H1034" i="6"/>
  <c r="H1033" i="6"/>
  <c r="P1033" i="6" s="1"/>
  <c r="H1032" i="6"/>
  <c r="H1031" i="6"/>
  <c r="H1030" i="6"/>
  <c r="H1029" i="6"/>
  <c r="H1028" i="6"/>
  <c r="H1027" i="6"/>
  <c r="H1026" i="6"/>
  <c r="H1025" i="6"/>
  <c r="P1025" i="6" s="1"/>
  <c r="H1024" i="6"/>
  <c r="H1023" i="6"/>
  <c r="H1022" i="6"/>
  <c r="H1021" i="6"/>
  <c r="P1021" i="6" s="1"/>
  <c r="H1020" i="6"/>
  <c r="H1019" i="6"/>
  <c r="H1018" i="6"/>
  <c r="H1017" i="6"/>
  <c r="P1017" i="6" s="1"/>
  <c r="H1016" i="6"/>
  <c r="H1015" i="6"/>
  <c r="H1014" i="6"/>
  <c r="H1013" i="6"/>
  <c r="P1013" i="6" s="1"/>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P1432" i="6" s="1"/>
  <c r="Q1432" i="6" s="1"/>
  <c r="H1368" i="6"/>
  <c r="P1368" i="6" s="1"/>
  <c r="Q1368" i="6" s="1"/>
  <c r="H1304" i="6"/>
  <c r="P1304" i="6" s="1"/>
  <c r="Q1304" i="6" s="1"/>
  <c r="R1304" i="6" s="1"/>
  <c r="I1261" i="6"/>
  <c r="I1229" i="6"/>
  <c r="H1206" i="6"/>
  <c r="P1206" i="6" s="1"/>
  <c r="Q1206" i="6" s="1"/>
  <c r="R1206" i="6" s="1"/>
  <c r="F1197" i="6"/>
  <c r="F1189" i="6"/>
  <c r="F1181" i="6"/>
  <c r="F1173" i="6"/>
  <c r="F1165" i="6"/>
  <c r="F1157" i="6"/>
  <c r="F1149" i="6"/>
  <c r="F1141" i="6"/>
  <c r="F1133" i="6"/>
  <c r="F1125" i="6"/>
  <c r="F1117" i="6"/>
  <c r="F1109" i="6"/>
  <c r="F1101" i="6"/>
  <c r="F1093" i="6"/>
  <c r="L1087" i="6"/>
  <c r="H1086" i="6"/>
  <c r="P1086" i="6" s="1"/>
  <c r="Q1086" i="6" s="1"/>
  <c r="R1086" i="6" s="1"/>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T1059" i="6" s="1"/>
  <c r="G1058" i="6"/>
  <c r="S1058" i="6" s="1"/>
  <c r="G1057" i="6"/>
  <c r="S1057" i="6" s="1"/>
  <c r="G1056" i="6"/>
  <c r="S1056" i="6" s="1"/>
  <c r="G1055" i="6"/>
  <c r="S1055" i="6" s="1"/>
  <c r="G1054" i="6"/>
  <c r="S1054" i="6" s="1"/>
  <c r="T1054" i="6" s="1"/>
  <c r="G1053" i="6"/>
  <c r="S1053" i="6" s="1"/>
  <c r="G1052" i="6"/>
  <c r="S1052" i="6" s="1"/>
  <c r="G1051" i="6"/>
  <c r="S1051" i="6" s="1"/>
  <c r="G1050" i="6"/>
  <c r="S1050" i="6" s="1"/>
  <c r="G1049" i="6"/>
  <c r="S1049" i="6" s="1"/>
  <c r="T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P1424" i="6" s="1"/>
  <c r="Q1424" i="6" s="1"/>
  <c r="H1360" i="6"/>
  <c r="P1360" i="6" s="1"/>
  <c r="Q1360" i="6" s="1"/>
  <c r="H1296" i="6"/>
  <c r="P1296" i="6" s="1"/>
  <c r="Q1296" i="6" s="1"/>
  <c r="R1296" i="6" s="1"/>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P1484" i="6" s="1"/>
  <c r="Q1484" i="6" s="1"/>
  <c r="R1484" i="6" s="1"/>
  <c r="H1416" i="6"/>
  <c r="P1416" i="6" s="1"/>
  <c r="Q1416" i="6" s="1"/>
  <c r="R1416" i="6" s="1"/>
  <c r="H1352" i="6"/>
  <c r="P1352" i="6" s="1"/>
  <c r="Q1352" i="6" s="1"/>
  <c r="H1288" i="6"/>
  <c r="P1288" i="6" s="1"/>
  <c r="Q1288" i="6" s="1"/>
  <c r="R1288" i="6" s="1"/>
  <c r="I1253" i="6"/>
  <c r="H1222" i="6"/>
  <c r="P1222" i="6" s="1"/>
  <c r="Q1222" i="6" s="1"/>
  <c r="R1222" i="6" s="1"/>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P1739" i="6" s="1"/>
  <c r="Q1739" i="6" s="1"/>
  <c r="R1739" i="6" s="1"/>
  <c r="H1472" i="6"/>
  <c r="P1472" i="6" s="1"/>
  <c r="Q1472" i="6" s="1"/>
  <c r="H1408" i="6"/>
  <c r="P1408" i="6" s="1"/>
  <c r="Q1408" i="6" s="1"/>
  <c r="R1408" i="6" s="1"/>
  <c r="H1344" i="6"/>
  <c r="P1344" i="6" s="1"/>
  <c r="Q1344" i="6" s="1"/>
  <c r="R1344" i="6" s="1"/>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P1464" i="6" s="1"/>
  <c r="Q1464" i="6" s="1"/>
  <c r="R1464" i="6" s="1"/>
  <c r="H1400" i="6"/>
  <c r="P1400" i="6" s="1"/>
  <c r="Q1400" i="6" s="1"/>
  <c r="H1336" i="6"/>
  <c r="P1336" i="6" s="1"/>
  <c r="Q1336" i="6" s="1"/>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P1003" i="6" s="1"/>
  <c r="Q1003" i="6" s="1"/>
  <c r="H1002" i="6"/>
  <c r="P1002" i="6" s="1"/>
  <c r="Q1002" i="6" s="1"/>
  <c r="H1001" i="6"/>
  <c r="P1001" i="6" s="1"/>
  <c r="Q1001" i="6" s="1"/>
  <c r="H1000" i="6"/>
  <c r="H999" i="6"/>
  <c r="P999" i="6" s="1"/>
  <c r="Q999" i="6" s="1"/>
  <c r="H998" i="6"/>
  <c r="H997" i="6"/>
  <c r="P997" i="6" s="1"/>
  <c r="Q997" i="6" s="1"/>
  <c r="H996" i="6"/>
  <c r="H995" i="6"/>
  <c r="P995" i="6" s="1"/>
  <c r="Q995" i="6" s="1"/>
  <c r="R995" i="6" s="1"/>
  <c r="H994" i="6"/>
  <c r="P994" i="6" s="1"/>
  <c r="Q994" i="6" s="1"/>
  <c r="H993" i="6"/>
  <c r="P993" i="6" s="1"/>
  <c r="Q993" i="6" s="1"/>
  <c r="H992" i="6"/>
  <c r="H991" i="6"/>
  <c r="P991" i="6" s="1"/>
  <c r="Q991" i="6" s="1"/>
  <c r="H990" i="6"/>
  <c r="H989" i="6"/>
  <c r="P989" i="6" s="1"/>
  <c r="Q989" i="6" s="1"/>
  <c r="H988" i="6"/>
  <c r="H987" i="6"/>
  <c r="P987" i="6" s="1"/>
  <c r="Q987" i="6" s="1"/>
  <c r="H986" i="6"/>
  <c r="P986" i="6" s="1"/>
  <c r="Q986" i="6" s="1"/>
  <c r="H985" i="6"/>
  <c r="P985" i="6" s="1"/>
  <c r="Q985" i="6" s="1"/>
  <c r="H984" i="6"/>
  <c r="H983" i="6"/>
  <c r="P983" i="6" s="1"/>
  <c r="Q983" i="6" s="1"/>
  <c r="R983" i="6" s="1"/>
  <c r="H982" i="6"/>
  <c r="H981" i="6"/>
  <c r="P981" i="6" s="1"/>
  <c r="Q981" i="6" s="1"/>
  <c r="H980" i="6"/>
  <c r="H979" i="6"/>
  <c r="P979" i="6" s="1"/>
  <c r="Q979" i="6" s="1"/>
  <c r="H978" i="6"/>
  <c r="P978" i="6" s="1"/>
  <c r="Q978" i="6" s="1"/>
  <c r="H977" i="6"/>
  <c r="P977" i="6" s="1"/>
  <c r="Q977" i="6" s="1"/>
  <c r="H976" i="6"/>
  <c r="H975" i="6"/>
  <c r="P975" i="6" s="1"/>
  <c r="Q975" i="6" s="1"/>
  <c r="R975" i="6" s="1"/>
  <c r="H974" i="6"/>
  <c r="H973" i="6"/>
  <c r="P973" i="6" s="1"/>
  <c r="Q973" i="6" s="1"/>
  <c r="H972" i="6"/>
  <c r="H971" i="6"/>
  <c r="P971" i="6" s="1"/>
  <c r="Q971" i="6" s="1"/>
  <c r="R971" i="6" s="1"/>
  <c r="H970" i="6"/>
  <c r="P970" i="6" s="1"/>
  <c r="Q970" i="6" s="1"/>
  <c r="H969" i="6"/>
  <c r="P969" i="6" s="1"/>
  <c r="Q969" i="6" s="1"/>
  <c r="H968" i="6"/>
  <c r="H967" i="6"/>
  <c r="P967" i="6" s="1"/>
  <c r="Q967" i="6" s="1"/>
  <c r="H966" i="6"/>
  <c r="H965" i="6"/>
  <c r="P965" i="6" s="1"/>
  <c r="Q965" i="6" s="1"/>
  <c r="H964" i="6"/>
  <c r="H963" i="6"/>
  <c r="P963" i="6" s="1"/>
  <c r="Q963" i="6" s="1"/>
  <c r="R963" i="6" s="1"/>
  <c r="H962" i="6"/>
  <c r="P962" i="6" s="1"/>
  <c r="Q962" i="6" s="1"/>
  <c r="R962" i="6" s="1"/>
  <c r="H961" i="6"/>
  <c r="P961" i="6" s="1"/>
  <c r="Q961" i="6" s="1"/>
  <c r="H960" i="6"/>
  <c r="H959" i="6"/>
  <c r="P959" i="6" s="1"/>
  <c r="Q959" i="6" s="1"/>
  <c r="H958" i="6"/>
  <c r="H957" i="6"/>
  <c r="P957" i="6" s="1"/>
  <c r="Q957" i="6" s="1"/>
  <c r="H956" i="6"/>
  <c r="H955" i="6"/>
  <c r="P955" i="6" s="1"/>
  <c r="Q955" i="6" s="1"/>
  <c r="H954" i="6"/>
  <c r="P954" i="6" s="1"/>
  <c r="Q954" i="6" s="1"/>
  <c r="R954" i="6" s="1"/>
  <c r="H953" i="6"/>
  <c r="P953" i="6" s="1"/>
  <c r="Q953" i="6" s="1"/>
  <c r="R953" i="6" s="1"/>
  <c r="H952" i="6"/>
  <c r="H951" i="6"/>
  <c r="P951" i="6" s="1"/>
  <c r="Q951" i="6" s="1"/>
  <c r="R951" i="6" s="1"/>
  <c r="H950" i="6"/>
  <c r="H949" i="6"/>
  <c r="P949" i="6" s="1"/>
  <c r="Q949" i="6" s="1"/>
  <c r="H948" i="6"/>
  <c r="H947" i="6"/>
  <c r="P947" i="6" s="1"/>
  <c r="Q947" i="6" s="1"/>
  <c r="H946" i="6"/>
  <c r="P946" i="6" s="1"/>
  <c r="Q946" i="6" s="1"/>
  <c r="R946" i="6" s="1"/>
  <c r="H945" i="6"/>
  <c r="P945" i="6" s="1"/>
  <c r="Q945" i="6" s="1"/>
  <c r="R945" i="6" s="1"/>
  <c r="H944" i="6"/>
  <c r="H943" i="6"/>
  <c r="P943" i="6" s="1"/>
  <c r="Q943" i="6" s="1"/>
  <c r="R943" i="6" s="1"/>
  <c r="H942" i="6"/>
  <c r="H941" i="6"/>
  <c r="P941" i="6" s="1"/>
  <c r="Q941" i="6" s="1"/>
  <c r="R941" i="6" s="1"/>
  <c r="H940" i="6"/>
  <c r="H939" i="6"/>
  <c r="P939" i="6" s="1"/>
  <c r="Q939" i="6" s="1"/>
  <c r="R939" i="6" s="1"/>
  <c r="H938" i="6"/>
  <c r="P938" i="6" s="1"/>
  <c r="Q938" i="6" s="1"/>
  <c r="H937" i="6"/>
  <c r="P937" i="6" s="1"/>
  <c r="Q937" i="6" s="1"/>
  <c r="H936" i="6"/>
  <c r="H935" i="6"/>
  <c r="P935" i="6" s="1"/>
  <c r="Q935" i="6" s="1"/>
  <c r="R935" i="6" s="1"/>
  <c r="H934" i="6"/>
  <c r="H933" i="6"/>
  <c r="P933" i="6" s="1"/>
  <c r="Q933" i="6" s="1"/>
  <c r="H932" i="6"/>
  <c r="H931" i="6"/>
  <c r="P931" i="6" s="1"/>
  <c r="Q931" i="6" s="1"/>
  <c r="R931" i="6" s="1"/>
  <c r="H930" i="6"/>
  <c r="P930" i="6" s="1"/>
  <c r="Q930" i="6" s="1"/>
  <c r="H929" i="6"/>
  <c r="P929" i="6" s="1"/>
  <c r="Q929" i="6" s="1"/>
  <c r="R929" i="6" s="1"/>
  <c r="H928" i="6"/>
  <c r="H927" i="6"/>
  <c r="P927" i="6" s="1"/>
  <c r="Q927" i="6" s="1"/>
  <c r="H926" i="6"/>
  <c r="H925" i="6"/>
  <c r="P925" i="6" s="1"/>
  <c r="Q925" i="6" s="1"/>
  <c r="H924" i="6"/>
  <c r="H923" i="6"/>
  <c r="P923" i="6" s="1"/>
  <c r="Q923" i="6" s="1"/>
  <c r="R923" i="6" s="1"/>
  <c r="H922" i="6"/>
  <c r="P922" i="6" s="1"/>
  <c r="Q922" i="6" s="1"/>
  <c r="H921" i="6"/>
  <c r="P921" i="6" s="1"/>
  <c r="Q921" i="6" s="1"/>
  <c r="H920" i="6"/>
  <c r="H919" i="6"/>
  <c r="P919" i="6" s="1"/>
  <c r="Q919" i="6" s="1"/>
  <c r="H918" i="6"/>
  <c r="H917" i="6"/>
  <c r="P917" i="6" s="1"/>
  <c r="Q917" i="6" s="1"/>
  <c r="H916" i="6"/>
  <c r="H915" i="6"/>
  <c r="P915" i="6" s="1"/>
  <c r="Q915" i="6" s="1"/>
  <c r="H914" i="6"/>
  <c r="P914" i="6" s="1"/>
  <c r="Q914" i="6" s="1"/>
  <c r="H913" i="6"/>
  <c r="P913" i="6" s="1"/>
  <c r="Q913" i="6" s="1"/>
  <c r="R913" i="6" s="1"/>
  <c r="H912" i="6"/>
  <c r="H911" i="6"/>
  <c r="P911" i="6" s="1"/>
  <c r="Q911" i="6" s="1"/>
  <c r="H910" i="6"/>
  <c r="H909" i="6"/>
  <c r="P909" i="6" s="1"/>
  <c r="Q909" i="6" s="1"/>
  <c r="R909" i="6" s="1"/>
  <c r="H908" i="6"/>
  <c r="H907" i="6"/>
  <c r="P907" i="6" s="1"/>
  <c r="Q907" i="6" s="1"/>
  <c r="H906" i="6"/>
  <c r="P906" i="6" s="1"/>
  <c r="Q906" i="6" s="1"/>
  <c r="H905" i="6"/>
  <c r="P905" i="6" s="1"/>
  <c r="Q905" i="6" s="1"/>
  <c r="R905" i="6" s="1"/>
  <c r="H904" i="6"/>
  <c r="H903" i="6"/>
  <c r="P903" i="6" s="1"/>
  <c r="Q903" i="6" s="1"/>
  <c r="H902" i="6"/>
  <c r="H901" i="6"/>
  <c r="P901" i="6" s="1"/>
  <c r="Q901" i="6" s="1"/>
  <c r="H900" i="6"/>
  <c r="H899" i="6"/>
  <c r="P899" i="6" s="1"/>
  <c r="Q899" i="6" s="1"/>
  <c r="R899" i="6" s="1"/>
  <c r="H898" i="6"/>
  <c r="P898" i="6" s="1"/>
  <c r="Q898" i="6" s="1"/>
  <c r="R898" i="6" s="1"/>
  <c r="H897" i="6"/>
  <c r="P897" i="6" s="1"/>
  <c r="Q897" i="6" s="1"/>
  <c r="R897" i="6" s="1"/>
  <c r="H896" i="6"/>
  <c r="H895" i="6"/>
  <c r="P895" i="6" s="1"/>
  <c r="Q895" i="6" s="1"/>
  <c r="H894" i="6"/>
  <c r="H893" i="6"/>
  <c r="P893" i="6" s="1"/>
  <c r="Q893" i="6" s="1"/>
  <c r="H892" i="6"/>
  <c r="H891" i="6"/>
  <c r="P891" i="6" s="1"/>
  <c r="Q891" i="6" s="1"/>
  <c r="H890" i="6"/>
  <c r="P890" i="6" s="1"/>
  <c r="Q890" i="6" s="1"/>
  <c r="H889" i="6"/>
  <c r="P889" i="6" s="1"/>
  <c r="Q889" i="6" s="1"/>
  <c r="H888" i="6"/>
  <c r="H887" i="6"/>
  <c r="P887" i="6" s="1"/>
  <c r="Q887" i="6" s="1"/>
  <c r="H886" i="6"/>
  <c r="H885" i="6"/>
  <c r="P885" i="6" s="1"/>
  <c r="Q885" i="6" s="1"/>
  <c r="H884" i="6"/>
  <c r="H883" i="6"/>
  <c r="P883" i="6" s="1"/>
  <c r="Q883" i="6" s="1"/>
  <c r="R883" i="6" s="1"/>
  <c r="H882" i="6"/>
  <c r="P882" i="6" s="1"/>
  <c r="Q882" i="6" s="1"/>
  <c r="H881" i="6"/>
  <c r="P881" i="6" s="1"/>
  <c r="Q881" i="6" s="1"/>
  <c r="H880" i="6"/>
  <c r="H879" i="6"/>
  <c r="P879" i="6" s="1"/>
  <c r="Q879" i="6" s="1"/>
  <c r="H878" i="6"/>
  <c r="H877" i="6"/>
  <c r="P877" i="6" s="1"/>
  <c r="Q877" i="6" s="1"/>
  <c r="H876" i="6"/>
  <c r="H875" i="6"/>
  <c r="P875" i="6" s="1"/>
  <c r="Q875" i="6" s="1"/>
  <c r="H874" i="6"/>
  <c r="P874" i="6" s="1"/>
  <c r="Q874" i="6" s="1"/>
  <c r="H873" i="6"/>
  <c r="P873" i="6" s="1"/>
  <c r="Q873" i="6" s="1"/>
  <c r="R873" i="6" s="1"/>
  <c r="H872" i="6"/>
  <c r="H871" i="6"/>
  <c r="P871" i="6" s="1"/>
  <c r="Q871" i="6" s="1"/>
  <c r="H870" i="6"/>
  <c r="H869" i="6"/>
  <c r="P869" i="6" s="1"/>
  <c r="Q869" i="6" s="1"/>
  <c r="R869" i="6" s="1"/>
  <c r="H868" i="6"/>
  <c r="H867" i="6"/>
  <c r="P867" i="6" s="1"/>
  <c r="Q867" i="6" s="1"/>
  <c r="H866" i="6"/>
  <c r="P866" i="6" s="1"/>
  <c r="Q866" i="6" s="1"/>
  <c r="H865" i="6"/>
  <c r="P865" i="6" s="1"/>
  <c r="Q865" i="6" s="1"/>
  <c r="H864" i="6"/>
  <c r="H863" i="6"/>
  <c r="P863" i="6" s="1"/>
  <c r="Q863" i="6" s="1"/>
  <c r="R863" i="6" s="1"/>
  <c r="H862" i="6"/>
  <c r="H861" i="6"/>
  <c r="P861" i="6" s="1"/>
  <c r="Q861" i="6" s="1"/>
  <c r="H860" i="6"/>
  <c r="H859" i="6"/>
  <c r="P859" i="6" s="1"/>
  <c r="Q859" i="6" s="1"/>
  <c r="H858" i="6"/>
  <c r="P858" i="6" s="1"/>
  <c r="Q858" i="6" s="1"/>
  <c r="H857" i="6"/>
  <c r="P857" i="6" s="1"/>
  <c r="Q857" i="6" s="1"/>
  <c r="H856" i="6"/>
  <c r="H855" i="6"/>
  <c r="P855" i="6" s="1"/>
  <c r="Q855" i="6" s="1"/>
  <c r="H854" i="6"/>
  <c r="H853" i="6"/>
  <c r="P853" i="6" s="1"/>
  <c r="Q853" i="6" s="1"/>
  <c r="H852" i="6"/>
  <c r="H851" i="6"/>
  <c r="P851" i="6" s="1"/>
  <c r="Q851" i="6" s="1"/>
  <c r="H850" i="6"/>
  <c r="P850" i="6" s="1"/>
  <c r="Q850" i="6" s="1"/>
  <c r="R850" i="6" s="1"/>
  <c r="H849" i="6"/>
  <c r="P849" i="6" s="1"/>
  <c r="Q849" i="6" s="1"/>
  <c r="H848" i="6"/>
  <c r="H847" i="6"/>
  <c r="P847" i="6" s="1"/>
  <c r="Q847" i="6" s="1"/>
  <c r="H846" i="6"/>
  <c r="H845" i="6"/>
  <c r="P845" i="6" s="1"/>
  <c r="Q845" i="6" s="1"/>
  <c r="R845" i="6" s="1"/>
  <c r="H844" i="6"/>
  <c r="H843" i="6"/>
  <c r="P843" i="6" s="1"/>
  <c r="Q843" i="6" s="1"/>
  <c r="R843" i="6" s="1"/>
  <c r="H842" i="6"/>
  <c r="P842" i="6" s="1"/>
  <c r="Q842" i="6" s="1"/>
  <c r="R842" i="6" s="1"/>
  <c r="H841" i="6"/>
  <c r="P841" i="6" s="1"/>
  <c r="Q841" i="6" s="1"/>
  <c r="H840" i="6"/>
  <c r="H839" i="6"/>
  <c r="P839" i="6" s="1"/>
  <c r="Q839" i="6" s="1"/>
  <c r="H838" i="6"/>
  <c r="H837" i="6"/>
  <c r="P837" i="6" s="1"/>
  <c r="Q837" i="6" s="1"/>
  <c r="H836" i="6"/>
  <c r="H835" i="6"/>
  <c r="P835" i="6" s="1"/>
  <c r="Q835" i="6" s="1"/>
  <c r="H834" i="6"/>
  <c r="P834" i="6" s="1"/>
  <c r="Q834" i="6" s="1"/>
  <c r="H833" i="6"/>
  <c r="P833" i="6" s="1"/>
  <c r="Q833" i="6" s="1"/>
  <c r="H832" i="6"/>
  <c r="H831" i="6"/>
  <c r="P831" i="6" s="1"/>
  <c r="Q831" i="6" s="1"/>
  <c r="H830" i="6"/>
  <c r="H829" i="6"/>
  <c r="P829" i="6" s="1"/>
  <c r="Q829" i="6" s="1"/>
  <c r="H828" i="6"/>
  <c r="H827" i="6"/>
  <c r="P827" i="6" s="1"/>
  <c r="Q827" i="6" s="1"/>
  <c r="R827" i="6" s="1"/>
  <c r="H826" i="6"/>
  <c r="P826" i="6" s="1"/>
  <c r="Q826" i="6" s="1"/>
  <c r="R826" i="6" s="1"/>
  <c r="H825" i="6"/>
  <c r="P825" i="6" s="1"/>
  <c r="Q825" i="6" s="1"/>
  <c r="H824" i="6"/>
  <c r="H823" i="6"/>
  <c r="P823" i="6" s="1"/>
  <c r="Q823" i="6" s="1"/>
  <c r="R823" i="6" s="1"/>
  <c r="H822" i="6"/>
  <c r="H821" i="6"/>
  <c r="P821" i="6" s="1"/>
  <c r="Q821" i="6" s="1"/>
  <c r="H820" i="6"/>
  <c r="H819" i="6"/>
  <c r="P819" i="6" s="1"/>
  <c r="Q819" i="6" s="1"/>
  <c r="H818" i="6"/>
  <c r="P818" i="6" s="1"/>
  <c r="Q818" i="6" s="1"/>
  <c r="H817" i="6"/>
  <c r="P817" i="6" s="1"/>
  <c r="Q817" i="6" s="1"/>
  <c r="H816" i="6"/>
  <c r="H815" i="6"/>
  <c r="P815" i="6" s="1"/>
  <c r="Q815" i="6" s="1"/>
  <c r="H814" i="6"/>
  <c r="H813" i="6"/>
  <c r="P813" i="6" s="1"/>
  <c r="Q813" i="6" s="1"/>
  <c r="H812" i="6"/>
  <c r="H811" i="6"/>
  <c r="P811" i="6" s="1"/>
  <c r="Q811" i="6" s="1"/>
  <c r="H810" i="6"/>
  <c r="P810" i="6" s="1"/>
  <c r="Q810" i="6" s="1"/>
  <c r="R810" i="6" s="1"/>
  <c r="H809" i="6"/>
  <c r="P809" i="6" s="1"/>
  <c r="Q809" i="6" s="1"/>
  <c r="H808" i="6"/>
  <c r="H807" i="6"/>
  <c r="P807" i="6" s="1"/>
  <c r="Q807" i="6" s="1"/>
  <c r="H806" i="6"/>
  <c r="H805" i="6"/>
  <c r="P805" i="6" s="1"/>
  <c r="Q805" i="6" s="1"/>
  <c r="H804" i="6"/>
  <c r="H803" i="6"/>
  <c r="P803" i="6" s="1"/>
  <c r="Q803" i="6" s="1"/>
  <c r="R803" i="6" s="1"/>
  <c r="H802" i="6"/>
  <c r="P802" i="6" s="1"/>
  <c r="Q802" i="6" s="1"/>
  <c r="H801" i="6"/>
  <c r="P801" i="6" s="1"/>
  <c r="Q801" i="6" s="1"/>
  <c r="H800" i="6"/>
  <c r="H799" i="6"/>
  <c r="P799" i="6" s="1"/>
  <c r="Q799" i="6" s="1"/>
  <c r="H798" i="6"/>
  <c r="H797" i="6"/>
  <c r="P797" i="6" s="1"/>
  <c r="Q797" i="6" s="1"/>
  <c r="H796" i="6"/>
  <c r="H795" i="6"/>
  <c r="P795" i="6" s="1"/>
  <c r="Q795" i="6" s="1"/>
  <c r="R795" i="6" s="1"/>
  <c r="H794" i="6"/>
  <c r="P794" i="6" s="1"/>
  <c r="Q794" i="6" s="1"/>
  <c r="R794" i="6" s="1"/>
  <c r="H793" i="6"/>
  <c r="P793" i="6" s="1"/>
  <c r="Q793" i="6" s="1"/>
  <c r="H792" i="6"/>
  <c r="H791" i="6"/>
  <c r="P791" i="6" s="1"/>
  <c r="Q791" i="6" s="1"/>
  <c r="H790" i="6"/>
  <c r="H789" i="6"/>
  <c r="P789" i="6" s="1"/>
  <c r="Q789" i="6" s="1"/>
  <c r="H788" i="6"/>
  <c r="H787" i="6"/>
  <c r="P787" i="6" s="1"/>
  <c r="Q787" i="6" s="1"/>
  <c r="H786" i="6"/>
  <c r="P786" i="6" s="1"/>
  <c r="Q786" i="6" s="1"/>
  <c r="R786" i="6" s="1"/>
  <c r="H785" i="6"/>
  <c r="P785" i="6" s="1"/>
  <c r="Q785" i="6" s="1"/>
  <c r="R785" i="6" s="1"/>
  <c r="H784" i="6"/>
  <c r="H783" i="6"/>
  <c r="P783" i="6" s="1"/>
  <c r="Q783" i="6" s="1"/>
  <c r="H782" i="6"/>
  <c r="H781" i="6"/>
  <c r="P781" i="6" s="1"/>
  <c r="Q781" i="6" s="1"/>
  <c r="R781" i="6" s="1"/>
  <c r="H780" i="6"/>
  <c r="H779" i="6"/>
  <c r="P779" i="6" s="1"/>
  <c r="Q779" i="6" s="1"/>
  <c r="R779" i="6" s="1"/>
  <c r="H778" i="6"/>
  <c r="P778" i="6" s="1"/>
  <c r="Q778" i="6" s="1"/>
  <c r="H777" i="6"/>
  <c r="P777" i="6" s="1"/>
  <c r="Q777" i="6" s="1"/>
  <c r="H776" i="6"/>
  <c r="H775" i="6"/>
  <c r="P775" i="6" s="1"/>
  <c r="Q775" i="6" s="1"/>
  <c r="H774" i="6"/>
  <c r="H773" i="6"/>
  <c r="P773" i="6" s="1"/>
  <c r="Q773" i="6" s="1"/>
  <c r="H772" i="6"/>
  <c r="H771" i="6"/>
  <c r="P771" i="6" s="1"/>
  <c r="Q771" i="6" s="1"/>
  <c r="H770" i="6"/>
  <c r="P770" i="6" s="1"/>
  <c r="Q770" i="6" s="1"/>
  <c r="H769" i="6"/>
  <c r="P769" i="6" s="1"/>
  <c r="Q769" i="6" s="1"/>
  <c r="H768" i="6"/>
  <c r="H767" i="6"/>
  <c r="P767" i="6" s="1"/>
  <c r="Q767" i="6" s="1"/>
  <c r="H766" i="6"/>
  <c r="H765" i="6"/>
  <c r="P765" i="6" s="1"/>
  <c r="Q765" i="6" s="1"/>
  <c r="R765" i="6" s="1"/>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P763" i="6" s="1"/>
  <c r="Q763" i="6" s="1"/>
  <c r="H762" i="6"/>
  <c r="H761" i="6"/>
  <c r="P761" i="6" s="1"/>
  <c r="Q761" i="6" s="1"/>
  <c r="R761" i="6" s="1"/>
  <c r="H760" i="6"/>
  <c r="P760" i="6" s="1"/>
  <c r="Q760" i="6" s="1"/>
  <c r="H759" i="6"/>
  <c r="P759" i="6" s="1"/>
  <c r="Q759" i="6" s="1"/>
  <c r="H758" i="6"/>
  <c r="H757" i="6"/>
  <c r="P757" i="6" s="1"/>
  <c r="Q757" i="6" s="1"/>
  <c r="H756" i="6"/>
  <c r="H755" i="6"/>
  <c r="P755" i="6" s="1"/>
  <c r="Q755" i="6" s="1"/>
  <c r="H754" i="6"/>
  <c r="H753" i="6"/>
  <c r="P753" i="6" s="1"/>
  <c r="Q753" i="6" s="1"/>
  <c r="R753" i="6" s="1"/>
  <c r="H752" i="6"/>
  <c r="P752" i="6" s="1"/>
  <c r="Q752" i="6" s="1"/>
  <c r="R752" i="6" s="1"/>
  <c r="H751" i="6"/>
  <c r="P751" i="6" s="1"/>
  <c r="Q751" i="6" s="1"/>
  <c r="H750" i="6"/>
  <c r="H749" i="6"/>
  <c r="P749" i="6" s="1"/>
  <c r="Q749" i="6" s="1"/>
  <c r="H748" i="6"/>
  <c r="H747" i="6"/>
  <c r="P747" i="6" s="1"/>
  <c r="Q747" i="6" s="1"/>
  <c r="R747" i="6" s="1"/>
  <c r="H746" i="6"/>
  <c r="H745" i="6"/>
  <c r="P745" i="6" s="1"/>
  <c r="Q745" i="6" s="1"/>
  <c r="R745" i="6" s="1"/>
  <c r="H744" i="6"/>
  <c r="P744" i="6" s="1"/>
  <c r="Q744" i="6" s="1"/>
  <c r="H743" i="6"/>
  <c r="P743" i="6" s="1"/>
  <c r="Q743" i="6" s="1"/>
  <c r="R743" i="6" s="1"/>
  <c r="H742" i="6"/>
  <c r="H741" i="6"/>
  <c r="P741" i="6" s="1"/>
  <c r="Q741" i="6" s="1"/>
  <c r="H740" i="6"/>
  <c r="H739" i="6"/>
  <c r="P739" i="6" s="1"/>
  <c r="Q739" i="6" s="1"/>
  <c r="H738" i="6"/>
  <c r="H737" i="6"/>
  <c r="P737" i="6" s="1"/>
  <c r="Q737" i="6" s="1"/>
  <c r="H736" i="6"/>
  <c r="P736" i="6" s="1"/>
  <c r="Q736" i="6" s="1"/>
  <c r="H735" i="6"/>
  <c r="P735" i="6" s="1"/>
  <c r="Q735" i="6" s="1"/>
  <c r="R735" i="6" s="1"/>
  <c r="H734" i="6"/>
  <c r="H733" i="6"/>
  <c r="P733" i="6" s="1"/>
  <c r="Q733" i="6" s="1"/>
  <c r="H732" i="6"/>
  <c r="H731" i="6"/>
  <c r="P731" i="6" s="1"/>
  <c r="Q731" i="6" s="1"/>
  <c r="H730" i="6"/>
  <c r="H729" i="6"/>
  <c r="P729" i="6" s="1"/>
  <c r="Q729" i="6" s="1"/>
  <c r="H728" i="6"/>
  <c r="P728" i="6" s="1"/>
  <c r="Q728" i="6" s="1"/>
  <c r="H727" i="6"/>
  <c r="P727" i="6" s="1"/>
  <c r="Q727" i="6" s="1"/>
  <c r="R727" i="6" s="1"/>
  <c r="H726" i="6"/>
  <c r="H725" i="6"/>
  <c r="P725" i="6" s="1"/>
  <c r="Q725" i="6" s="1"/>
  <c r="H724" i="6"/>
  <c r="H723" i="6"/>
  <c r="P723" i="6" s="1"/>
  <c r="Q723" i="6" s="1"/>
  <c r="H722" i="6"/>
  <c r="H721" i="6"/>
  <c r="P721" i="6" s="1"/>
  <c r="Q721" i="6" s="1"/>
  <c r="H720" i="6"/>
  <c r="P720" i="6" s="1"/>
  <c r="Q720" i="6" s="1"/>
  <c r="H719" i="6"/>
  <c r="P719" i="6" s="1"/>
  <c r="Q719" i="6" s="1"/>
  <c r="H718" i="6"/>
  <c r="H717" i="6"/>
  <c r="P717" i="6" s="1"/>
  <c r="Q717" i="6" s="1"/>
  <c r="H716" i="6"/>
  <c r="H715" i="6"/>
  <c r="P715" i="6" s="1"/>
  <c r="Q715" i="6" s="1"/>
  <c r="H714" i="6"/>
  <c r="H713" i="6"/>
  <c r="P713" i="6" s="1"/>
  <c r="Q713" i="6" s="1"/>
  <c r="R713" i="6" s="1"/>
  <c r="H712" i="6"/>
  <c r="P712" i="6" s="1"/>
  <c r="Q712" i="6" s="1"/>
  <c r="H711" i="6"/>
  <c r="P711" i="6" s="1"/>
  <c r="Q711" i="6" s="1"/>
  <c r="H710" i="6"/>
  <c r="H709" i="6"/>
  <c r="P709" i="6" s="1"/>
  <c r="Q709" i="6" s="1"/>
  <c r="H708" i="6"/>
  <c r="H707" i="6"/>
  <c r="P707" i="6" s="1"/>
  <c r="Q707" i="6" s="1"/>
  <c r="H706" i="6"/>
  <c r="H705" i="6"/>
  <c r="P705" i="6" s="1"/>
  <c r="Q705" i="6" s="1"/>
  <c r="H704" i="6"/>
  <c r="P704" i="6" s="1"/>
  <c r="Q704" i="6" s="1"/>
  <c r="H703" i="6"/>
  <c r="P703" i="6" s="1"/>
  <c r="Q703" i="6" s="1"/>
  <c r="H702" i="6"/>
  <c r="H701" i="6"/>
  <c r="P701" i="6" s="1"/>
  <c r="Q701" i="6" s="1"/>
  <c r="H700" i="6"/>
  <c r="H699" i="6"/>
  <c r="P699" i="6" s="1"/>
  <c r="Q699" i="6" s="1"/>
  <c r="H698" i="6"/>
  <c r="H697" i="6"/>
  <c r="P697" i="6" s="1"/>
  <c r="Q697" i="6" s="1"/>
  <c r="H696" i="6"/>
  <c r="P696" i="6" s="1"/>
  <c r="Q696" i="6" s="1"/>
  <c r="H695" i="6"/>
  <c r="P695" i="6" s="1"/>
  <c r="Q695" i="6" s="1"/>
  <c r="H694" i="6"/>
  <c r="H693" i="6"/>
  <c r="P693" i="6" s="1"/>
  <c r="Q693" i="6" s="1"/>
  <c r="H692" i="6"/>
  <c r="H691" i="6"/>
  <c r="P691" i="6" s="1"/>
  <c r="Q691" i="6" s="1"/>
  <c r="R691" i="6" s="1"/>
  <c r="H690" i="6"/>
  <c r="H689" i="6"/>
  <c r="P689" i="6" s="1"/>
  <c r="Q689" i="6" s="1"/>
  <c r="H688" i="6"/>
  <c r="P688" i="6" s="1"/>
  <c r="Q688" i="6" s="1"/>
  <c r="H687" i="6"/>
  <c r="P687" i="6" s="1"/>
  <c r="Q687" i="6" s="1"/>
  <c r="H686" i="6"/>
  <c r="H685" i="6"/>
  <c r="P685" i="6" s="1"/>
  <c r="Q685" i="6" s="1"/>
  <c r="H684" i="6"/>
  <c r="H683" i="6"/>
  <c r="P683" i="6" s="1"/>
  <c r="Q683" i="6" s="1"/>
  <c r="R683" i="6" s="1"/>
  <c r="H682" i="6"/>
  <c r="H681" i="6"/>
  <c r="P681" i="6" s="1"/>
  <c r="Q681" i="6" s="1"/>
  <c r="H680" i="6"/>
  <c r="P680" i="6" s="1"/>
  <c r="Q680" i="6" s="1"/>
  <c r="H679" i="6"/>
  <c r="P679" i="6" s="1"/>
  <c r="Q679" i="6" s="1"/>
  <c r="R679" i="6" s="1"/>
  <c r="H678" i="6"/>
  <c r="H677" i="6"/>
  <c r="P677" i="6" s="1"/>
  <c r="Q677" i="6" s="1"/>
  <c r="H676" i="6"/>
  <c r="H675" i="6"/>
  <c r="P675" i="6" s="1"/>
  <c r="Q675" i="6" s="1"/>
  <c r="R675" i="6" s="1"/>
  <c r="H674" i="6"/>
  <c r="H673" i="6"/>
  <c r="P673" i="6" s="1"/>
  <c r="Q673" i="6" s="1"/>
  <c r="H672" i="6"/>
  <c r="P672" i="6" s="1"/>
  <c r="Q672" i="6" s="1"/>
  <c r="H671" i="6"/>
  <c r="P671" i="6" s="1"/>
  <c r="Q671" i="6" s="1"/>
  <c r="R671" i="6" s="1"/>
  <c r="H670" i="6"/>
  <c r="H669" i="6"/>
  <c r="P669" i="6" s="1"/>
  <c r="Q669" i="6" s="1"/>
  <c r="H668" i="6"/>
  <c r="H667" i="6"/>
  <c r="P667" i="6" s="1"/>
  <c r="Q667" i="6" s="1"/>
  <c r="H666" i="6"/>
  <c r="H665" i="6"/>
  <c r="P665" i="6" s="1"/>
  <c r="Q665" i="6" s="1"/>
  <c r="R665" i="6" s="1"/>
  <c r="H664" i="6"/>
  <c r="P664" i="6" s="1"/>
  <c r="Q664" i="6" s="1"/>
  <c r="H663" i="6"/>
  <c r="P663" i="6" s="1"/>
  <c r="Q663" i="6" s="1"/>
  <c r="R663" i="6" s="1"/>
  <c r="H662" i="6"/>
  <c r="H661" i="6"/>
  <c r="P661" i="6" s="1"/>
  <c r="Q661" i="6" s="1"/>
  <c r="R661" i="6" s="1"/>
  <c r="H660" i="6"/>
  <c r="H659" i="6"/>
  <c r="P659" i="6" s="1"/>
  <c r="Q659" i="6" s="1"/>
  <c r="R659" i="6" s="1"/>
  <c r="H658" i="6"/>
  <c r="H657" i="6"/>
  <c r="P657" i="6" s="1"/>
  <c r="Q657" i="6" s="1"/>
  <c r="H656" i="6"/>
  <c r="P656" i="6" s="1"/>
  <c r="Q656" i="6" s="1"/>
  <c r="H655" i="6"/>
  <c r="P655" i="6" s="1"/>
  <c r="Q655" i="6" s="1"/>
  <c r="R655" i="6" s="1"/>
  <c r="H654" i="6"/>
  <c r="H653" i="6"/>
  <c r="P653" i="6" s="1"/>
  <c r="Q653" i="6" s="1"/>
  <c r="H652" i="6"/>
  <c r="H651" i="6"/>
  <c r="P651" i="6" s="1"/>
  <c r="Q651" i="6" s="1"/>
  <c r="R651" i="6" s="1"/>
  <c r="H650" i="6"/>
  <c r="H649" i="6"/>
  <c r="P649" i="6" s="1"/>
  <c r="Q649" i="6" s="1"/>
  <c r="H648" i="6"/>
  <c r="P648" i="6" s="1"/>
  <c r="Q648" i="6" s="1"/>
  <c r="H647" i="6"/>
  <c r="P647" i="6" s="1"/>
  <c r="Q647" i="6" s="1"/>
  <c r="R647" i="6" s="1"/>
  <c r="H646" i="6"/>
  <c r="H645" i="6"/>
  <c r="P645" i="6" s="1"/>
  <c r="Q645" i="6" s="1"/>
  <c r="H644" i="6"/>
  <c r="H643" i="6"/>
  <c r="P643" i="6" s="1"/>
  <c r="Q643" i="6" s="1"/>
  <c r="H642" i="6"/>
  <c r="H641" i="6"/>
  <c r="P641" i="6" s="1"/>
  <c r="Q641" i="6" s="1"/>
  <c r="R641" i="6" s="1"/>
  <c r="H640" i="6"/>
  <c r="P640" i="6" s="1"/>
  <c r="Q640" i="6" s="1"/>
  <c r="H639" i="6"/>
  <c r="P639" i="6" s="1"/>
  <c r="Q639" i="6" s="1"/>
  <c r="H638" i="6"/>
  <c r="H637" i="6"/>
  <c r="P637" i="6" s="1"/>
  <c r="Q637" i="6" s="1"/>
  <c r="R637" i="6" s="1"/>
  <c r="H636" i="6"/>
  <c r="H635" i="6"/>
  <c r="P635" i="6" s="1"/>
  <c r="Q635" i="6" s="1"/>
  <c r="H634" i="6"/>
  <c r="H633" i="6"/>
  <c r="P633" i="6" s="1"/>
  <c r="Q633" i="6" s="1"/>
  <c r="R633" i="6" s="1"/>
  <c r="H632" i="6"/>
  <c r="P632" i="6" s="1"/>
  <c r="Q632" i="6" s="1"/>
  <c r="H631" i="6"/>
  <c r="P631" i="6" s="1"/>
  <c r="Q631" i="6" s="1"/>
  <c r="H630" i="6"/>
  <c r="H629" i="6"/>
  <c r="P629" i="6" s="1"/>
  <c r="Q629" i="6" s="1"/>
  <c r="H628" i="6"/>
  <c r="H627" i="6"/>
  <c r="P627" i="6" s="1"/>
  <c r="Q627" i="6" s="1"/>
  <c r="H626" i="6"/>
  <c r="H625" i="6"/>
  <c r="P625" i="6" s="1"/>
  <c r="Q625" i="6" s="1"/>
  <c r="H624" i="6"/>
  <c r="P624" i="6" s="1"/>
  <c r="Q624" i="6" s="1"/>
  <c r="R624" i="6" s="1"/>
  <c r="H623" i="6"/>
  <c r="P623" i="6" s="1"/>
  <c r="Q623" i="6" s="1"/>
  <c r="H622" i="6"/>
  <c r="H621" i="6"/>
  <c r="P621" i="6" s="1"/>
  <c r="Q621" i="6" s="1"/>
  <c r="R621" i="6" s="1"/>
  <c r="H620" i="6"/>
  <c r="H619" i="6"/>
  <c r="P619" i="6" s="1"/>
  <c r="Q619" i="6" s="1"/>
  <c r="H618" i="6"/>
  <c r="H617" i="6"/>
  <c r="P617" i="6" s="1"/>
  <c r="Q617" i="6" s="1"/>
  <c r="R617" i="6" s="1"/>
  <c r="H616" i="6"/>
  <c r="P616" i="6" s="1"/>
  <c r="Q616" i="6" s="1"/>
  <c r="H615" i="6"/>
  <c r="P615" i="6" s="1"/>
  <c r="Q615" i="6" s="1"/>
  <c r="H614" i="6"/>
  <c r="H613" i="6"/>
  <c r="P613" i="6" s="1"/>
  <c r="Q613" i="6" s="1"/>
  <c r="R613" i="6" s="1"/>
  <c r="H612" i="6"/>
  <c r="H611" i="6"/>
  <c r="P611" i="6" s="1"/>
  <c r="Q611" i="6" s="1"/>
  <c r="H610" i="6"/>
  <c r="H609" i="6"/>
  <c r="P609" i="6" s="1"/>
  <c r="Q609" i="6" s="1"/>
  <c r="R609" i="6" s="1"/>
  <c r="H608" i="6"/>
  <c r="P608" i="6" s="1"/>
  <c r="Q608" i="6" s="1"/>
  <c r="H607" i="6"/>
  <c r="P607" i="6" s="1"/>
  <c r="Q607" i="6" s="1"/>
  <c r="H606" i="6"/>
  <c r="H605" i="6"/>
  <c r="P605" i="6" s="1"/>
  <c r="Q605" i="6" s="1"/>
  <c r="R605" i="6" s="1"/>
  <c r="H604" i="6"/>
  <c r="H603" i="6"/>
  <c r="P603" i="6" s="1"/>
  <c r="Q603" i="6" s="1"/>
  <c r="H602" i="6"/>
  <c r="H601" i="6"/>
  <c r="P601" i="6" s="1"/>
  <c r="Q601" i="6" s="1"/>
  <c r="H600" i="6"/>
  <c r="P600" i="6" s="1"/>
  <c r="Q600" i="6" s="1"/>
  <c r="H599" i="6"/>
  <c r="P599" i="6" s="1"/>
  <c r="Q599" i="6" s="1"/>
  <c r="H598" i="6"/>
  <c r="H597" i="6"/>
  <c r="P597" i="6" s="1"/>
  <c r="Q597" i="6" s="1"/>
  <c r="H596" i="6"/>
  <c r="H595" i="6"/>
  <c r="P595" i="6" s="1"/>
  <c r="Q595" i="6" s="1"/>
  <c r="H594" i="6"/>
  <c r="H593" i="6"/>
  <c r="P593" i="6" s="1"/>
  <c r="Q593" i="6" s="1"/>
  <c r="H592" i="6"/>
  <c r="P592" i="6" s="1"/>
  <c r="Q592" i="6" s="1"/>
  <c r="H591" i="6"/>
  <c r="P591" i="6" s="1"/>
  <c r="Q591" i="6" s="1"/>
  <c r="H590" i="6"/>
  <c r="H589" i="6"/>
  <c r="P589" i="6" s="1"/>
  <c r="Q589" i="6" s="1"/>
  <c r="R589" i="6" s="1"/>
  <c r="H588" i="6"/>
  <c r="H587" i="6"/>
  <c r="P587" i="6" s="1"/>
  <c r="Q587" i="6" s="1"/>
  <c r="H586" i="6"/>
  <c r="H585" i="6"/>
  <c r="P585" i="6" s="1"/>
  <c r="Q585" i="6" s="1"/>
  <c r="R585" i="6" s="1"/>
  <c r="H584" i="6"/>
  <c r="P584" i="6" s="1"/>
  <c r="Q584" i="6" s="1"/>
  <c r="H583" i="6"/>
  <c r="P583" i="6" s="1"/>
  <c r="Q583" i="6" s="1"/>
  <c r="H582" i="6"/>
  <c r="H581" i="6"/>
  <c r="P581" i="6" s="1"/>
  <c r="Q581" i="6" s="1"/>
  <c r="R581" i="6" s="1"/>
  <c r="H580" i="6"/>
  <c r="H579" i="6"/>
  <c r="P579" i="6" s="1"/>
  <c r="Q579" i="6" s="1"/>
  <c r="R579" i="6" s="1"/>
  <c r="H578" i="6"/>
  <c r="H577" i="6"/>
  <c r="P577" i="6" s="1"/>
  <c r="Q577" i="6" s="1"/>
  <c r="H576" i="6"/>
  <c r="P576" i="6" s="1"/>
  <c r="Q576" i="6" s="1"/>
  <c r="H575" i="6"/>
  <c r="P575" i="6" s="1"/>
  <c r="Q575" i="6" s="1"/>
  <c r="R575" i="6" s="1"/>
  <c r="H574" i="6"/>
  <c r="H573" i="6"/>
  <c r="P573" i="6" s="1"/>
  <c r="Q573" i="6" s="1"/>
  <c r="R573" i="6" s="1"/>
  <c r="H572" i="6"/>
  <c r="H571" i="6"/>
  <c r="P571" i="6" s="1"/>
  <c r="Q571" i="6" s="1"/>
  <c r="H570" i="6"/>
  <c r="H569" i="6"/>
  <c r="P569" i="6" s="1"/>
  <c r="Q569" i="6" s="1"/>
  <c r="R569" i="6" s="1"/>
  <c r="H568" i="6"/>
  <c r="P568" i="6" s="1"/>
  <c r="Q568" i="6" s="1"/>
  <c r="H567" i="6"/>
  <c r="P567" i="6" s="1"/>
  <c r="Q567" i="6" s="1"/>
  <c r="H566" i="6"/>
  <c r="H565" i="6"/>
  <c r="P565" i="6" s="1"/>
  <c r="Q565" i="6" s="1"/>
  <c r="R565" i="6" s="1"/>
  <c r="H564" i="6"/>
  <c r="H563" i="6"/>
  <c r="P563" i="6" s="1"/>
  <c r="Q563" i="6" s="1"/>
  <c r="H562" i="6"/>
  <c r="H561" i="6"/>
  <c r="P561" i="6" s="1"/>
  <c r="Q561" i="6" s="1"/>
  <c r="R561" i="6" s="1"/>
  <c r="H560" i="6"/>
  <c r="P560" i="6" s="1"/>
  <c r="Q560" i="6" s="1"/>
  <c r="H559" i="6"/>
  <c r="P559" i="6" s="1"/>
  <c r="Q559" i="6" s="1"/>
  <c r="R559" i="6" s="1"/>
  <c r="H558" i="6"/>
  <c r="H557" i="6"/>
  <c r="P557" i="6" s="1"/>
  <c r="Q557" i="6" s="1"/>
  <c r="R557" i="6" s="1"/>
  <c r="H556" i="6"/>
  <c r="H555" i="6"/>
  <c r="P555" i="6" s="1"/>
  <c r="Q555" i="6" s="1"/>
  <c r="H554" i="6"/>
  <c r="H553" i="6"/>
  <c r="P553" i="6" s="1"/>
  <c r="Q553" i="6" s="1"/>
  <c r="R553" i="6" s="1"/>
  <c r="H552" i="6"/>
  <c r="P552" i="6" s="1"/>
  <c r="Q552" i="6" s="1"/>
  <c r="H551" i="6"/>
  <c r="P551" i="6" s="1"/>
  <c r="Q551" i="6" s="1"/>
  <c r="H550" i="6"/>
  <c r="H549" i="6"/>
  <c r="P549" i="6" s="1"/>
  <c r="Q549" i="6" s="1"/>
  <c r="R549" i="6" s="1"/>
  <c r="H548" i="6"/>
  <c r="H547" i="6"/>
  <c r="P547" i="6" s="1"/>
  <c r="Q547" i="6" s="1"/>
  <c r="H546" i="6"/>
  <c r="H545" i="6"/>
  <c r="P545" i="6" s="1"/>
  <c r="Q545" i="6" s="1"/>
  <c r="R545" i="6" s="1"/>
  <c r="H544" i="6"/>
  <c r="P544" i="6" s="1"/>
  <c r="Q544" i="6" s="1"/>
  <c r="R544" i="6" s="1"/>
  <c r="H543" i="6"/>
  <c r="P543" i="6" s="1"/>
  <c r="Q543" i="6" s="1"/>
  <c r="R543" i="6" s="1"/>
  <c r="H542" i="6"/>
  <c r="H541" i="6"/>
  <c r="P541" i="6" s="1"/>
  <c r="Q541" i="6" s="1"/>
  <c r="R541" i="6" s="1"/>
  <c r="H540" i="6"/>
  <c r="H539" i="6"/>
  <c r="P539" i="6" s="1"/>
  <c r="Q539" i="6" s="1"/>
  <c r="H538" i="6"/>
  <c r="H537" i="6"/>
  <c r="P537" i="6" s="1"/>
  <c r="Q537" i="6" s="1"/>
  <c r="R537" i="6" s="1"/>
  <c r="H536" i="6"/>
  <c r="P536" i="6" s="1"/>
  <c r="Q536" i="6" s="1"/>
  <c r="H535" i="6"/>
  <c r="P535" i="6" s="1"/>
  <c r="Q535" i="6" s="1"/>
  <c r="R535" i="6" s="1"/>
  <c r="H534" i="6"/>
  <c r="H533" i="6"/>
  <c r="P533" i="6" s="1"/>
  <c r="Q533" i="6" s="1"/>
  <c r="R533" i="6" s="1"/>
  <c r="H532" i="6"/>
  <c r="H531" i="6"/>
  <c r="P531" i="6" s="1"/>
  <c r="Q531" i="6" s="1"/>
  <c r="H530" i="6"/>
  <c r="H529" i="6"/>
  <c r="P529" i="6" s="1"/>
  <c r="Q529" i="6" s="1"/>
  <c r="R529" i="6" s="1"/>
  <c r="H528" i="6"/>
  <c r="P528" i="6" s="1"/>
  <c r="Q528" i="6" s="1"/>
  <c r="R528" i="6" s="1"/>
  <c r="H527" i="6"/>
  <c r="P527" i="6" s="1"/>
  <c r="Q527" i="6" s="1"/>
  <c r="R527" i="6" s="1"/>
  <c r="H526" i="6"/>
  <c r="H525" i="6"/>
  <c r="H524" i="6"/>
  <c r="H523" i="6"/>
  <c r="P523" i="6" s="1"/>
  <c r="Q523" i="6" s="1"/>
  <c r="H522" i="6"/>
  <c r="H521" i="6"/>
  <c r="H520" i="6"/>
  <c r="H519" i="6"/>
  <c r="H518" i="6"/>
  <c r="H517" i="6"/>
  <c r="H516" i="6"/>
  <c r="H515" i="6"/>
  <c r="P515" i="6" s="1"/>
  <c r="Q515" i="6" s="1"/>
  <c r="R515" i="6" s="1"/>
  <c r="H514" i="6"/>
  <c r="H513" i="6"/>
  <c r="H512" i="6"/>
  <c r="H511" i="6"/>
  <c r="P511" i="6" s="1"/>
  <c r="Q511" i="6" s="1"/>
  <c r="H510" i="6"/>
  <c r="H509" i="6"/>
  <c r="H508" i="6"/>
  <c r="H507" i="6"/>
  <c r="P507" i="6" s="1"/>
  <c r="Q507" i="6" s="1"/>
  <c r="H506" i="6"/>
  <c r="H505" i="6"/>
  <c r="H504" i="6"/>
  <c r="H503" i="6"/>
  <c r="H502" i="6"/>
  <c r="H501" i="6"/>
  <c r="H500" i="6"/>
  <c r="H499" i="6"/>
  <c r="P499" i="6" s="1"/>
  <c r="Q499" i="6" s="1"/>
  <c r="R499" i="6" s="1"/>
  <c r="H498" i="6"/>
  <c r="H497" i="6"/>
  <c r="H496" i="6"/>
  <c r="H495" i="6"/>
  <c r="P495" i="6" s="1"/>
  <c r="Q495" i="6" s="1"/>
  <c r="H494" i="6"/>
  <c r="H493" i="6"/>
  <c r="H492" i="6"/>
  <c r="H491" i="6"/>
  <c r="H490" i="6"/>
  <c r="H489" i="6"/>
  <c r="H488" i="6"/>
  <c r="H487" i="6"/>
  <c r="P487" i="6" s="1"/>
  <c r="Q487" i="6" s="1"/>
  <c r="H486" i="6"/>
  <c r="H485" i="6"/>
  <c r="H484" i="6"/>
  <c r="H483" i="6"/>
  <c r="P483" i="6" s="1"/>
  <c r="Q483" i="6" s="1"/>
  <c r="H482" i="6"/>
  <c r="H481" i="6"/>
  <c r="H480" i="6"/>
  <c r="H479" i="6"/>
  <c r="P479" i="6" s="1"/>
  <c r="Q479" i="6" s="1"/>
  <c r="H478" i="6"/>
  <c r="H477" i="6"/>
  <c r="H476" i="6"/>
  <c r="H475" i="6"/>
  <c r="P475" i="6" s="1"/>
  <c r="Q475" i="6" s="1"/>
  <c r="H474" i="6"/>
  <c r="H473" i="6"/>
  <c r="H472" i="6"/>
  <c r="H471" i="6"/>
  <c r="H470" i="6"/>
  <c r="H469" i="6"/>
  <c r="H468" i="6"/>
  <c r="H467" i="6"/>
  <c r="P467" i="6" s="1"/>
  <c r="Q467" i="6" s="1"/>
  <c r="R467" i="6" s="1"/>
  <c r="H466" i="6"/>
  <c r="H465" i="6"/>
  <c r="H464" i="6"/>
  <c r="H463" i="6"/>
  <c r="P463" i="6" s="1"/>
  <c r="Q463" i="6" s="1"/>
  <c r="H462" i="6"/>
  <c r="H461" i="6"/>
  <c r="H460" i="6"/>
  <c r="H459" i="6"/>
  <c r="P459" i="6" s="1"/>
  <c r="Q459" i="6" s="1"/>
  <c r="H458" i="6"/>
  <c r="H457" i="6"/>
  <c r="H456" i="6"/>
  <c r="H455" i="6"/>
  <c r="H454" i="6"/>
  <c r="H453" i="6"/>
  <c r="H452" i="6"/>
  <c r="H451" i="6"/>
  <c r="P451" i="6" s="1"/>
  <c r="Q451" i="6" s="1"/>
  <c r="H450" i="6"/>
  <c r="H449" i="6"/>
  <c r="H448" i="6"/>
  <c r="H447" i="6"/>
  <c r="P447" i="6" s="1"/>
  <c r="Q447" i="6" s="1"/>
  <c r="H446" i="6"/>
  <c r="H445" i="6"/>
  <c r="H444" i="6"/>
  <c r="H443" i="6"/>
  <c r="P443" i="6" s="1"/>
  <c r="Q443" i="6" s="1"/>
  <c r="H442" i="6"/>
  <c r="H441" i="6"/>
  <c r="H440" i="6"/>
  <c r="H439" i="6"/>
  <c r="H438" i="6"/>
  <c r="H437" i="6"/>
  <c r="H436" i="6"/>
  <c r="H435" i="6"/>
  <c r="P435" i="6" s="1"/>
  <c r="Q435" i="6" s="1"/>
  <c r="R435" i="6" s="1"/>
  <c r="H434" i="6"/>
  <c r="H433" i="6"/>
  <c r="H432" i="6"/>
  <c r="H431" i="6"/>
  <c r="P431" i="6" s="1"/>
  <c r="Q431" i="6" s="1"/>
  <c r="H430" i="6"/>
  <c r="H429" i="6"/>
  <c r="H428" i="6"/>
  <c r="H427" i="6"/>
  <c r="H426" i="6"/>
  <c r="H425" i="6"/>
  <c r="H424" i="6"/>
  <c r="H423" i="6"/>
  <c r="P423" i="6" s="1"/>
  <c r="Q423" i="6" s="1"/>
  <c r="H422" i="6"/>
  <c r="H421" i="6"/>
  <c r="H420" i="6"/>
  <c r="H419" i="6"/>
  <c r="P419" i="6" s="1"/>
  <c r="Q419" i="6" s="1"/>
  <c r="H418" i="6"/>
  <c r="H417" i="6"/>
  <c r="H416" i="6"/>
  <c r="H415" i="6"/>
  <c r="P415" i="6" s="1"/>
  <c r="Q415" i="6" s="1"/>
  <c r="H414" i="6"/>
  <c r="H413" i="6"/>
  <c r="H412" i="6"/>
  <c r="H411" i="6"/>
  <c r="P411" i="6" s="1"/>
  <c r="Q411" i="6" s="1"/>
  <c r="H410" i="6"/>
  <c r="H409" i="6"/>
  <c r="H408" i="6"/>
  <c r="H407" i="6"/>
  <c r="H406" i="6"/>
  <c r="H405" i="6"/>
  <c r="H404" i="6"/>
  <c r="H403" i="6"/>
  <c r="P403" i="6" s="1"/>
  <c r="Q403" i="6" s="1"/>
  <c r="H402" i="6"/>
  <c r="H401" i="6"/>
  <c r="H400" i="6"/>
  <c r="H399" i="6"/>
  <c r="P399" i="6" s="1"/>
  <c r="Q399" i="6" s="1"/>
  <c r="H398" i="6"/>
  <c r="H397" i="6"/>
  <c r="H396" i="6"/>
  <c r="H395" i="6"/>
  <c r="P395" i="6" s="1"/>
  <c r="Q395" i="6" s="1"/>
  <c r="H394" i="6"/>
  <c r="H393" i="6"/>
  <c r="H392" i="6"/>
  <c r="H391" i="6"/>
  <c r="H390" i="6"/>
  <c r="H389" i="6"/>
  <c r="H388" i="6"/>
  <c r="H387" i="6"/>
  <c r="P387" i="6" s="1"/>
  <c r="Q387" i="6" s="1"/>
  <c r="H386" i="6"/>
  <c r="H385" i="6"/>
  <c r="H384" i="6"/>
  <c r="H383" i="6"/>
  <c r="P383" i="6" s="1"/>
  <c r="Q383" i="6" s="1"/>
  <c r="H382" i="6"/>
  <c r="H381" i="6"/>
  <c r="H380" i="6"/>
  <c r="H379" i="6"/>
  <c r="P379" i="6" s="1"/>
  <c r="Q379" i="6" s="1"/>
  <c r="R379" i="6" s="1"/>
  <c r="H378" i="6"/>
  <c r="H377" i="6"/>
  <c r="H376" i="6"/>
  <c r="H375" i="6"/>
  <c r="H374" i="6"/>
  <c r="H373" i="6"/>
  <c r="H372" i="6"/>
  <c r="H371" i="6"/>
  <c r="P371" i="6" s="1"/>
  <c r="Q371" i="6" s="1"/>
  <c r="R371" i="6" s="1"/>
  <c r="H370" i="6"/>
  <c r="H369" i="6"/>
  <c r="H368" i="6"/>
  <c r="H367" i="6"/>
  <c r="P367" i="6" s="1"/>
  <c r="Q367" i="6" s="1"/>
  <c r="H366" i="6"/>
  <c r="H365" i="6"/>
  <c r="H364" i="6"/>
  <c r="H363" i="6"/>
  <c r="H362" i="6"/>
  <c r="H361" i="6"/>
  <c r="H360" i="6"/>
  <c r="H359" i="6"/>
  <c r="P359" i="6" s="1"/>
  <c r="Q359" i="6" s="1"/>
  <c r="R359" i="6" s="1"/>
  <c r="H358" i="6"/>
  <c r="H357" i="6"/>
  <c r="H356" i="6"/>
  <c r="H355" i="6"/>
  <c r="P355" i="6" s="1"/>
  <c r="Q355" i="6" s="1"/>
  <c r="H354" i="6"/>
  <c r="H353" i="6"/>
  <c r="H352" i="6"/>
  <c r="H351" i="6"/>
  <c r="P351" i="6" s="1"/>
  <c r="Q351" i="6" s="1"/>
  <c r="H350" i="6"/>
  <c r="H349" i="6"/>
  <c r="H348" i="6"/>
  <c r="H347" i="6"/>
  <c r="P347" i="6" s="1"/>
  <c r="Q347" i="6" s="1"/>
  <c r="H346" i="6"/>
  <c r="H345" i="6"/>
  <c r="H344" i="6"/>
  <c r="H343" i="6"/>
  <c r="H342" i="6"/>
  <c r="H341" i="6"/>
  <c r="H340" i="6"/>
  <c r="H339" i="6"/>
  <c r="P339" i="6" s="1"/>
  <c r="Q339" i="6" s="1"/>
  <c r="H338" i="6"/>
  <c r="H337" i="6"/>
  <c r="H336" i="6"/>
  <c r="H335" i="6"/>
  <c r="P335" i="6" s="1"/>
  <c r="Q335" i="6" s="1"/>
  <c r="H334" i="6"/>
  <c r="H333" i="6"/>
  <c r="H332" i="6"/>
  <c r="H331" i="6"/>
  <c r="P331" i="6" s="1"/>
  <c r="Q331" i="6" s="1"/>
  <c r="R331" i="6" s="1"/>
  <c r="H330" i="6"/>
  <c r="H329" i="6"/>
  <c r="H328" i="6"/>
  <c r="H327" i="6"/>
  <c r="H326" i="6"/>
  <c r="H325" i="6"/>
  <c r="H324" i="6"/>
  <c r="H323" i="6"/>
  <c r="P323" i="6" s="1"/>
  <c r="Q323" i="6" s="1"/>
  <c r="H322" i="6"/>
  <c r="H321" i="6"/>
  <c r="H320" i="6"/>
  <c r="H319" i="6"/>
  <c r="P319" i="6" s="1"/>
  <c r="Q319" i="6" s="1"/>
  <c r="H318" i="6"/>
  <c r="H317" i="6"/>
  <c r="H316" i="6"/>
  <c r="H315" i="6"/>
  <c r="P315" i="6" s="1"/>
  <c r="Q315" i="6" s="1"/>
  <c r="H314" i="6"/>
  <c r="H313" i="6"/>
  <c r="H312" i="6"/>
  <c r="H311" i="6"/>
  <c r="H310" i="6"/>
  <c r="H309" i="6"/>
  <c r="H308" i="6"/>
  <c r="H307" i="6"/>
  <c r="P307" i="6" s="1"/>
  <c r="Q307" i="6" s="1"/>
  <c r="R307" i="6" s="1"/>
  <c r="H306" i="6"/>
  <c r="H305" i="6"/>
  <c r="H304" i="6"/>
  <c r="H303" i="6"/>
  <c r="P303" i="6" s="1"/>
  <c r="Q303" i="6" s="1"/>
  <c r="H302" i="6"/>
  <c r="H301" i="6"/>
  <c r="H300" i="6"/>
  <c r="H299" i="6"/>
  <c r="H298" i="6"/>
  <c r="H297" i="6"/>
  <c r="H296" i="6"/>
  <c r="H295" i="6"/>
  <c r="P295" i="6" s="1"/>
  <c r="Q295" i="6" s="1"/>
  <c r="H294" i="6"/>
  <c r="H293" i="6"/>
  <c r="H292" i="6"/>
  <c r="H291" i="6"/>
  <c r="P291" i="6" s="1"/>
  <c r="Q291" i="6" s="1"/>
  <c r="R291" i="6" s="1"/>
  <c r="H290" i="6"/>
  <c r="H289" i="6"/>
  <c r="H288" i="6"/>
  <c r="H287" i="6"/>
  <c r="P287" i="6" s="1"/>
  <c r="Q287" i="6" s="1"/>
  <c r="H286" i="6"/>
  <c r="H285" i="6"/>
  <c r="H284" i="6"/>
  <c r="H283" i="6"/>
  <c r="P283" i="6" s="1"/>
  <c r="Q283" i="6" s="1"/>
  <c r="H282" i="6"/>
  <c r="H281" i="6"/>
  <c r="H280" i="6"/>
  <c r="H279" i="6"/>
  <c r="H278" i="6"/>
  <c r="H277" i="6"/>
  <c r="H276" i="6"/>
  <c r="H275" i="6"/>
  <c r="P275" i="6" s="1"/>
  <c r="Q275" i="6" s="1"/>
  <c r="H274" i="6"/>
  <c r="H273" i="6"/>
  <c r="H272" i="6"/>
  <c r="H271" i="6"/>
  <c r="P271" i="6" s="1"/>
  <c r="Q271" i="6" s="1"/>
  <c r="R271" i="6" s="1"/>
  <c r="H270" i="6"/>
  <c r="H269" i="6"/>
  <c r="H268" i="6"/>
  <c r="H267" i="6"/>
  <c r="P267" i="6" s="1"/>
  <c r="Q267" i="6" s="1"/>
  <c r="H266" i="6"/>
  <c r="H265" i="6"/>
  <c r="H264" i="6"/>
  <c r="H263" i="6"/>
  <c r="H262" i="6"/>
  <c r="H261" i="6"/>
  <c r="H260" i="6"/>
  <c r="H259" i="6"/>
  <c r="P259" i="6" s="1"/>
  <c r="Q259" i="6" s="1"/>
  <c r="H258" i="6"/>
  <c r="H257" i="6"/>
  <c r="H256" i="6"/>
  <c r="H255" i="6"/>
  <c r="P255" i="6" s="1"/>
  <c r="Q255" i="6" s="1"/>
  <c r="R255" i="6" s="1"/>
  <c r="H254" i="6"/>
  <c r="H253" i="6"/>
  <c r="H252" i="6"/>
  <c r="H251" i="6"/>
  <c r="P251" i="6" s="1"/>
  <c r="Q251" i="6" s="1"/>
  <c r="H250" i="6"/>
  <c r="H249" i="6"/>
  <c r="H248" i="6"/>
  <c r="H247" i="6"/>
  <c r="H246" i="6"/>
  <c r="H245" i="6"/>
  <c r="H244" i="6"/>
  <c r="H243" i="6"/>
  <c r="P243" i="6" s="1"/>
  <c r="Q243" i="6" s="1"/>
  <c r="R243" i="6" s="1"/>
  <c r="H242" i="6"/>
  <c r="H241" i="6"/>
  <c r="H240" i="6"/>
  <c r="H239" i="6"/>
  <c r="P239" i="6" s="1"/>
  <c r="Q239" i="6" s="1"/>
  <c r="R239" i="6" s="1"/>
  <c r="H238" i="6"/>
  <c r="H237" i="6"/>
  <c r="H236" i="6"/>
  <c r="H235" i="6"/>
  <c r="H234" i="6"/>
  <c r="H233" i="6"/>
  <c r="H232" i="6"/>
  <c r="H231" i="6"/>
  <c r="P231" i="6" s="1"/>
  <c r="Q231" i="6" s="1"/>
  <c r="H230" i="6"/>
  <c r="H229" i="6"/>
  <c r="H228" i="6"/>
  <c r="H227" i="6"/>
  <c r="P227" i="6" s="1"/>
  <c r="Q227" i="6" s="1"/>
  <c r="R227" i="6" s="1"/>
  <c r="H226" i="6"/>
  <c r="H225" i="6"/>
  <c r="H224" i="6"/>
  <c r="H223" i="6"/>
  <c r="P223" i="6" s="1"/>
  <c r="Q223" i="6" s="1"/>
  <c r="H222" i="6"/>
  <c r="H221" i="6"/>
  <c r="H220" i="6"/>
  <c r="H219" i="6"/>
  <c r="P219" i="6" s="1"/>
  <c r="Q219" i="6" s="1"/>
  <c r="R219" i="6" s="1"/>
  <c r="U219" i="6" s="1"/>
  <c r="H218" i="6"/>
  <c r="H217" i="6"/>
  <c r="H216" i="6"/>
  <c r="H215" i="6"/>
  <c r="H214" i="6"/>
  <c r="H213" i="6"/>
  <c r="H212" i="6"/>
  <c r="H211" i="6"/>
  <c r="P211" i="6" s="1"/>
  <c r="Q211" i="6" s="1"/>
  <c r="H210" i="6"/>
  <c r="H209" i="6"/>
  <c r="H208" i="6"/>
  <c r="H207" i="6"/>
  <c r="P207" i="6" s="1"/>
  <c r="Q207" i="6" s="1"/>
  <c r="H206" i="6"/>
  <c r="H205" i="6"/>
  <c r="H204" i="6"/>
  <c r="H203" i="6"/>
  <c r="P203" i="6" s="1"/>
  <c r="Q203" i="6" s="1"/>
  <c r="H202" i="6"/>
  <c r="H201" i="6"/>
  <c r="H200" i="6"/>
  <c r="H199" i="6"/>
  <c r="H198" i="6"/>
  <c r="H197" i="6"/>
  <c r="H196" i="6"/>
  <c r="H195" i="6"/>
  <c r="P195" i="6" s="1"/>
  <c r="Q195" i="6" s="1"/>
  <c r="R195" i="6" s="1"/>
  <c r="H194" i="6"/>
  <c r="H193" i="6"/>
  <c r="H192" i="6"/>
  <c r="H191" i="6"/>
  <c r="P191" i="6" s="1"/>
  <c r="Q191" i="6" s="1"/>
  <c r="R191" i="6" s="1"/>
  <c r="H190" i="6"/>
  <c r="H189" i="6"/>
  <c r="H188" i="6"/>
  <c r="H187" i="6"/>
  <c r="P187" i="6" s="1"/>
  <c r="Q187" i="6" s="1"/>
  <c r="R187" i="6" s="1"/>
  <c r="H186" i="6"/>
  <c r="H185" i="6"/>
  <c r="H184" i="6"/>
  <c r="H183" i="6"/>
  <c r="H182" i="6"/>
  <c r="H181" i="6"/>
  <c r="H180" i="6"/>
  <c r="H179" i="6"/>
  <c r="P179" i="6" s="1"/>
  <c r="Q179" i="6" s="1"/>
  <c r="R179" i="6" s="1"/>
  <c r="H178" i="6"/>
  <c r="H177" i="6"/>
  <c r="H176" i="6"/>
  <c r="H175" i="6"/>
  <c r="P175" i="6" s="1"/>
  <c r="Q175" i="6" s="1"/>
  <c r="H174" i="6"/>
  <c r="H173" i="6"/>
  <c r="H172" i="6"/>
  <c r="H171" i="6"/>
  <c r="H170" i="6"/>
  <c r="H169" i="6"/>
  <c r="H168" i="6"/>
  <c r="H167" i="6"/>
  <c r="P167" i="6" s="1"/>
  <c r="Q167" i="6" s="1"/>
  <c r="H166" i="6"/>
  <c r="H165" i="6"/>
  <c r="H164" i="6"/>
  <c r="H163" i="6"/>
  <c r="P163" i="6" s="1"/>
  <c r="Q163" i="6" s="1"/>
  <c r="R163" i="6" s="1"/>
  <c r="H162" i="6"/>
  <c r="H161" i="6"/>
  <c r="H160" i="6"/>
  <c r="H159" i="6"/>
  <c r="P159" i="6" s="1"/>
  <c r="Q159" i="6" s="1"/>
  <c r="H158" i="6"/>
  <c r="H157" i="6"/>
  <c r="H156" i="6"/>
  <c r="H155" i="6"/>
  <c r="P155" i="6" s="1"/>
  <c r="Q155" i="6" s="1"/>
  <c r="R155" i="6" s="1"/>
  <c r="H154" i="6"/>
  <c r="H153" i="6"/>
  <c r="H152" i="6"/>
  <c r="H151" i="6"/>
  <c r="H150" i="6"/>
  <c r="H149" i="6"/>
  <c r="H148" i="6"/>
  <c r="H147" i="6"/>
  <c r="P147" i="6" s="1"/>
  <c r="Q147" i="6" s="1"/>
  <c r="H146" i="6"/>
  <c r="H145" i="6"/>
  <c r="H144" i="6"/>
  <c r="H143" i="6"/>
  <c r="P143" i="6" s="1"/>
  <c r="Q143" i="6" s="1"/>
  <c r="H142" i="6"/>
  <c r="H141" i="6"/>
  <c r="H140" i="6"/>
  <c r="H139" i="6"/>
  <c r="P139" i="6" s="1"/>
  <c r="Q139" i="6" s="1"/>
  <c r="H138" i="6"/>
  <c r="H137" i="6"/>
  <c r="H136" i="6"/>
  <c r="H135" i="6"/>
  <c r="P135" i="6" s="1"/>
  <c r="H134" i="6"/>
  <c r="H133" i="6"/>
  <c r="H132" i="6"/>
  <c r="H131" i="6"/>
  <c r="P131" i="6" s="1"/>
  <c r="H130" i="6"/>
  <c r="H129" i="6"/>
  <c r="H128" i="6"/>
  <c r="H127" i="6"/>
  <c r="P127" i="6" s="1"/>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P1624" i="6" s="1"/>
  <c r="Q1624" i="6" s="1"/>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P120" i="6" s="1"/>
  <c r="Q120" i="6" s="1"/>
  <c r="R120" i="6" s="1"/>
  <c r="H119" i="6"/>
  <c r="H118" i="6"/>
  <c r="H117" i="6"/>
  <c r="H116" i="6"/>
  <c r="P116" i="6" s="1"/>
  <c r="Q116" i="6" s="1"/>
  <c r="R116" i="6" s="1"/>
  <c r="H115" i="6"/>
  <c r="H114" i="6"/>
  <c r="H113" i="6"/>
  <c r="H112" i="6"/>
  <c r="P112" i="6" s="1"/>
  <c r="Q112" i="6" s="1"/>
  <c r="R112" i="6" s="1"/>
  <c r="H111" i="6"/>
  <c r="H110" i="6"/>
  <c r="H109" i="6"/>
  <c r="H108" i="6"/>
  <c r="P108" i="6" s="1"/>
  <c r="Q108" i="6" s="1"/>
  <c r="H107" i="6"/>
  <c r="H106" i="6"/>
  <c r="H105" i="6"/>
  <c r="H104" i="6"/>
  <c r="P104" i="6" s="1"/>
  <c r="Q104" i="6" s="1"/>
  <c r="R104" i="6" s="1"/>
  <c r="H103" i="6"/>
  <c r="H102" i="6"/>
  <c r="H101" i="6"/>
  <c r="H100" i="6"/>
  <c r="P100" i="6" s="1"/>
  <c r="Q100" i="6" s="1"/>
  <c r="H99" i="6"/>
  <c r="H98" i="6"/>
  <c r="H97" i="6"/>
  <c r="H96" i="6"/>
  <c r="H95" i="6"/>
  <c r="H94" i="6"/>
  <c r="H93" i="6"/>
  <c r="H92" i="6"/>
  <c r="H91" i="6"/>
  <c r="H90" i="6"/>
  <c r="H89" i="6"/>
  <c r="H88" i="6"/>
  <c r="P88" i="6" s="1"/>
  <c r="Q88" i="6" s="1"/>
  <c r="R88" i="6" s="1"/>
  <c r="U88" i="6" s="1"/>
  <c r="H87" i="6"/>
  <c r="H86" i="6"/>
  <c r="H85" i="6"/>
  <c r="H84" i="6"/>
  <c r="P84" i="6" s="1"/>
  <c r="Q84" i="6" s="1"/>
  <c r="R84" i="6" s="1"/>
  <c r="H83" i="6"/>
  <c r="H82" i="6"/>
  <c r="H81" i="6"/>
  <c r="H80" i="6"/>
  <c r="P80" i="6" s="1"/>
  <c r="Q80" i="6" s="1"/>
  <c r="R80" i="6" s="1"/>
  <c r="H79" i="6"/>
  <c r="H78" i="6"/>
  <c r="H77" i="6"/>
  <c r="H76" i="6"/>
  <c r="P76" i="6" s="1"/>
  <c r="Q76" i="6" s="1"/>
  <c r="H75" i="6"/>
  <c r="H74" i="6"/>
  <c r="H73" i="6"/>
  <c r="H72" i="6"/>
  <c r="P72" i="6" s="1"/>
  <c r="Q72" i="6" s="1"/>
  <c r="H71" i="6"/>
  <c r="H70" i="6"/>
  <c r="H69" i="6"/>
  <c r="H68" i="6"/>
  <c r="P68" i="6" s="1"/>
  <c r="Q68" i="6" s="1"/>
  <c r="R68" i="6" s="1"/>
  <c r="H67" i="6"/>
  <c r="H66" i="6"/>
  <c r="H65" i="6"/>
  <c r="H64" i="6"/>
  <c r="H63" i="6"/>
  <c r="H62" i="6"/>
  <c r="H61" i="6"/>
  <c r="H60" i="6"/>
  <c r="H59" i="6"/>
  <c r="H58" i="6"/>
  <c r="H57" i="6"/>
  <c r="H56" i="6"/>
  <c r="P56" i="6" s="1"/>
  <c r="Q56" i="6" s="1"/>
  <c r="R56" i="6" s="1"/>
  <c r="H55" i="6"/>
  <c r="H54" i="6"/>
  <c r="H53" i="6"/>
  <c r="H52" i="6"/>
  <c r="P52" i="6" s="1"/>
  <c r="Q52" i="6" s="1"/>
  <c r="R52" i="6" s="1"/>
  <c r="H51" i="6"/>
  <c r="H50" i="6"/>
  <c r="H49" i="6"/>
  <c r="H48" i="6"/>
  <c r="P48" i="6" s="1"/>
  <c r="Q48" i="6" s="1"/>
  <c r="R48" i="6" s="1"/>
  <c r="U48" i="6" s="1"/>
  <c r="H47" i="6"/>
  <c r="H46" i="6"/>
  <c r="H45" i="6"/>
  <c r="H44" i="6"/>
  <c r="P44" i="6" s="1"/>
  <c r="Q44" i="6" s="1"/>
  <c r="H43" i="6"/>
  <c r="H42" i="6"/>
  <c r="H41" i="6"/>
  <c r="H40" i="6"/>
  <c r="P40" i="6" s="1"/>
  <c r="Q40" i="6" s="1"/>
  <c r="R40" i="6" s="1"/>
  <c r="H39" i="6"/>
  <c r="H38" i="6"/>
  <c r="H37" i="6"/>
  <c r="H36" i="6"/>
  <c r="P36" i="6" s="1"/>
  <c r="Q36" i="6" s="1"/>
  <c r="H35" i="6"/>
  <c r="H34" i="6"/>
  <c r="H33" i="6"/>
  <c r="H32" i="6"/>
  <c r="H31" i="6"/>
  <c r="H30" i="6"/>
  <c r="H29" i="6"/>
  <c r="H28" i="6"/>
  <c r="H27" i="6"/>
  <c r="H26" i="6"/>
  <c r="H25" i="6"/>
  <c r="H24" i="6"/>
  <c r="P24" i="6" s="1"/>
  <c r="Q24" i="6" s="1"/>
  <c r="R24" i="6" s="1"/>
  <c r="H23" i="6"/>
  <c r="H22" i="6"/>
  <c r="H21" i="6"/>
  <c r="H20" i="6"/>
  <c r="P20" i="6" s="1"/>
  <c r="Q20" i="6" s="1"/>
  <c r="R20" i="6" s="1"/>
  <c r="H19" i="6"/>
  <c r="H18" i="6"/>
  <c r="H17" i="6"/>
  <c r="H16" i="6"/>
  <c r="P16" i="6" s="1"/>
  <c r="Q16" i="6" s="1"/>
  <c r="R16" i="6" s="1"/>
  <c r="U16" i="6" s="1"/>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P12" i="6" s="1"/>
  <c r="Q12" i="6" s="1"/>
  <c r="R12" i="6" s="1"/>
  <c r="H11" i="6"/>
  <c r="P11" i="6" s="1"/>
  <c r="Q11" i="6" s="1"/>
  <c r="R11" i="6" s="1"/>
  <c r="H10" i="6"/>
  <c r="P10" i="6" s="1"/>
  <c r="Q10" i="6" s="1"/>
  <c r="R10" i="6" s="1"/>
  <c r="H9" i="6"/>
  <c r="P9" i="6" s="1"/>
  <c r="Q9" i="6" s="1"/>
  <c r="H8" i="6"/>
  <c r="H7" i="6"/>
  <c r="P7" i="6" s="1"/>
  <c r="Q7" i="6" s="1"/>
  <c r="H6" i="6"/>
  <c r="P6" i="6" s="1"/>
  <c r="Q6" i="6" s="1"/>
  <c r="R6" i="6" s="1"/>
  <c r="H5" i="6"/>
  <c r="P5" i="6" s="1"/>
  <c r="Q5" i="6" s="1"/>
  <c r="R5" i="6" s="1"/>
  <c r="H4" i="6"/>
  <c r="P4" i="6" s="1"/>
  <c r="Q4" i="6" s="1"/>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P1392" i="6" s="1"/>
  <c r="Q1392" i="6" s="1"/>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P1328" i="6" s="1"/>
  <c r="Q1328" i="6" s="1"/>
  <c r="K1073" i="6"/>
  <c r="K1041" i="6"/>
  <c r="H1006" i="6"/>
  <c r="P1006" i="6" s="1"/>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M2043" i="3" s="1"/>
  <c r="N2043" i="3" s="1"/>
  <c r="V2043" i="3" s="1"/>
  <c r="G2039" i="3"/>
  <c r="M2039" i="3" s="1"/>
  <c r="N2039" i="3" s="1"/>
  <c r="V2039" i="3" s="1"/>
  <c r="G2035" i="3"/>
  <c r="M2035" i="3" s="1"/>
  <c r="N2035" i="3" s="1"/>
  <c r="V2035" i="3" s="1"/>
  <c r="G2031" i="3"/>
  <c r="G2027" i="3"/>
  <c r="M2027" i="3" s="1"/>
  <c r="N2027" i="3" s="1"/>
  <c r="V2027" i="3" s="1"/>
  <c r="G2023" i="3"/>
  <c r="M2023" i="3" s="1"/>
  <c r="N2023" i="3" s="1"/>
  <c r="V2023" i="3" s="1"/>
  <c r="G2019" i="3"/>
  <c r="G2015" i="3"/>
  <c r="G2011" i="3"/>
  <c r="M2011" i="3" s="1"/>
  <c r="N2011" i="3" s="1"/>
  <c r="V2011" i="3" s="1"/>
  <c r="G2007" i="3"/>
  <c r="M2007" i="3" s="1"/>
  <c r="N2007" i="3" s="1"/>
  <c r="V2007" i="3" s="1"/>
  <c r="G2003" i="3"/>
  <c r="M2003" i="3" s="1"/>
  <c r="G1999" i="3"/>
  <c r="G1995" i="3"/>
  <c r="M1995" i="3" s="1"/>
  <c r="N1995" i="3" s="1"/>
  <c r="V1995" i="3" s="1"/>
  <c r="G1991" i="3"/>
  <c r="M1991" i="3" s="1"/>
  <c r="N1991" i="3" s="1"/>
  <c r="V1991" i="3" s="1"/>
  <c r="G1987" i="3"/>
  <c r="G1983" i="3"/>
  <c r="G1979" i="3"/>
  <c r="M1979" i="3" s="1"/>
  <c r="N1979" i="3" s="1"/>
  <c r="V1979" i="3" s="1"/>
  <c r="G1975" i="3"/>
  <c r="M1975" i="3" s="1"/>
  <c r="N1975" i="3" s="1"/>
  <c r="V1975" i="3" s="1"/>
  <c r="G1971" i="3"/>
  <c r="M1971" i="3" s="1"/>
  <c r="N1971" i="3" s="1"/>
  <c r="V1971" i="3" s="1"/>
  <c r="G1967" i="3"/>
  <c r="G1963" i="3"/>
  <c r="M1963" i="3" s="1"/>
  <c r="N1963" i="3" s="1"/>
  <c r="V1963" i="3" s="1"/>
  <c r="G1959" i="3"/>
  <c r="M1959" i="3" s="1"/>
  <c r="N1959" i="3" s="1"/>
  <c r="V1959" i="3" s="1"/>
  <c r="G1955" i="3"/>
  <c r="G1951" i="3"/>
  <c r="G1947" i="3"/>
  <c r="M1947" i="3" s="1"/>
  <c r="N1947" i="3" s="1"/>
  <c r="V1947" i="3" s="1"/>
  <c r="G1943" i="3"/>
  <c r="M1943" i="3" s="1"/>
  <c r="N1943" i="3" s="1"/>
  <c r="V1943" i="3" s="1"/>
  <c r="G1939" i="3"/>
  <c r="M1939" i="3" s="1"/>
  <c r="N1939" i="3" s="1"/>
  <c r="V1939" i="3" s="1"/>
  <c r="G1935" i="3"/>
  <c r="G1931" i="3"/>
  <c r="M1931" i="3" s="1"/>
  <c r="N1931" i="3" s="1"/>
  <c r="V1931" i="3" s="1"/>
  <c r="G1927" i="3"/>
  <c r="M1927" i="3" s="1"/>
  <c r="N1927" i="3" s="1"/>
  <c r="V1927" i="3" s="1"/>
  <c r="G1923" i="3"/>
  <c r="G1919" i="3"/>
  <c r="G1915" i="3"/>
  <c r="M1915" i="3" s="1"/>
  <c r="N1915" i="3" s="1"/>
  <c r="V1915" i="3" s="1"/>
  <c r="G1911" i="3"/>
  <c r="M1911" i="3" s="1"/>
  <c r="N1911" i="3" s="1"/>
  <c r="V1911" i="3" s="1"/>
  <c r="G1907" i="3"/>
  <c r="M1907" i="3" s="1"/>
  <c r="N1907" i="3" s="1"/>
  <c r="V1907" i="3" s="1"/>
  <c r="G1903" i="3"/>
  <c r="G1899" i="3"/>
  <c r="M1899" i="3" s="1"/>
  <c r="N1899" i="3" s="1"/>
  <c r="V1899" i="3" s="1"/>
  <c r="G1895" i="3"/>
  <c r="M1895" i="3" s="1"/>
  <c r="N1895" i="3" s="1"/>
  <c r="V1895" i="3" s="1"/>
  <c r="G1891" i="3"/>
  <c r="G1887" i="3"/>
  <c r="G1883" i="3"/>
  <c r="M1883" i="3" s="1"/>
  <c r="N1883" i="3" s="1"/>
  <c r="V1883" i="3" s="1"/>
  <c r="G1879" i="3"/>
  <c r="M1879" i="3" s="1"/>
  <c r="N1879" i="3" s="1"/>
  <c r="V1879" i="3" s="1"/>
  <c r="G1875" i="3"/>
  <c r="M1875" i="3" s="1"/>
  <c r="N1875" i="3" s="1"/>
  <c r="V1875" i="3" s="1"/>
  <c r="G1871" i="3"/>
  <c r="G1867" i="3"/>
  <c r="M1867" i="3" s="1"/>
  <c r="N1867" i="3" s="1"/>
  <c r="V1867" i="3" s="1"/>
  <c r="G1863" i="3"/>
  <c r="M1863" i="3" s="1"/>
  <c r="N1863" i="3" s="1"/>
  <c r="V1863" i="3" s="1"/>
  <c r="G1859" i="3"/>
  <c r="G1855" i="3"/>
  <c r="G1851" i="3"/>
  <c r="M1851" i="3" s="1"/>
  <c r="N1851" i="3" s="1"/>
  <c r="V1851" i="3" s="1"/>
  <c r="G1847" i="3"/>
  <c r="M1847" i="3" s="1"/>
  <c r="N1847" i="3" s="1"/>
  <c r="V1847" i="3" s="1"/>
  <c r="G1843" i="3"/>
  <c r="M1843" i="3" s="1"/>
  <c r="N1843" i="3" s="1"/>
  <c r="V1843" i="3" s="1"/>
  <c r="G1839" i="3"/>
  <c r="G1835" i="3"/>
  <c r="M1835" i="3" s="1"/>
  <c r="N1835" i="3" s="1"/>
  <c r="V1835" i="3" s="1"/>
  <c r="G1831" i="3"/>
  <c r="M1831" i="3" s="1"/>
  <c r="N1831" i="3" s="1"/>
  <c r="V1831" i="3" s="1"/>
  <c r="G1827" i="3"/>
  <c r="G1823" i="3"/>
  <c r="G1819" i="3"/>
  <c r="M1819" i="3" s="1"/>
  <c r="N1819" i="3" s="1"/>
  <c r="V1819" i="3" s="1"/>
  <c r="G1815" i="3"/>
  <c r="M1815" i="3" s="1"/>
  <c r="N1815" i="3" s="1"/>
  <c r="V1815" i="3" s="1"/>
  <c r="G1811" i="3"/>
  <c r="M1811" i="3" s="1"/>
  <c r="N1811" i="3" s="1"/>
  <c r="V1811" i="3" s="1"/>
  <c r="G1807" i="3"/>
  <c r="G1803" i="3"/>
  <c r="M1803" i="3" s="1"/>
  <c r="N1803" i="3" s="1"/>
  <c r="V1803" i="3" s="1"/>
  <c r="G1799" i="3"/>
  <c r="M1799" i="3" s="1"/>
  <c r="N1799" i="3" s="1"/>
  <c r="V1799" i="3" s="1"/>
  <c r="G1795" i="3"/>
  <c r="G1791" i="3"/>
  <c r="G1787" i="3"/>
  <c r="M1787" i="3" s="1"/>
  <c r="N1787" i="3" s="1"/>
  <c r="V1787" i="3" s="1"/>
  <c r="G1783" i="3"/>
  <c r="M1783" i="3" s="1"/>
  <c r="N1783" i="3" s="1"/>
  <c r="V1783" i="3" s="1"/>
  <c r="G1779" i="3"/>
  <c r="M1779" i="3" s="1"/>
  <c r="N1779" i="3" s="1"/>
  <c r="V1779" i="3" s="1"/>
  <c r="G1775" i="3"/>
  <c r="G1771" i="3"/>
  <c r="M1771" i="3" s="1"/>
  <c r="N1771" i="3" s="1"/>
  <c r="V1771" i="3" s="1"/>
  <c r="G1767" i="3"/>
  <c r="M1767" i="3" s="1"/>
  <c r="N1767" i="3" s="1"/>
  <c r="V1767" i="3" s="1"/>
  <c r="G1763" i="3"/>
  <c r="G1759" i="3"/>
  <c r="G1755" i="3"/>
  <c r="M1755" i="3" s="1"/>
  <c r="N1755" i="3" s="1"/>
  <c r="V1755" i="3" s="1"/>
  <c r="G1751" i="3"/>
  <c r="M1751" i="3" s="1"/>
  <c r="N1751" i="3" s="1"/>
  <c r="V1751" i="3" s="1"/>
  <c r="G1747" i="3"/>
  <c r="M1747" i="3" s="1"/>
  <c r="N1747" i="3" s="1"/>
  <c r="V1747" i="3" s="1"/>
  <c r="G1743" i="3"/>
  <c r="G1739" i="3"/>
  <c r="M1739" i="3" s="1"/>
  <c r="N1739" i="3" s="1"/>
  <c r="V1739" i="3" s="1"/>
  <c r="G1735" i="3"/>
  <c r="M1735" i="3" s="1"/>
  <c r="N1735" i="3" s="1"/>
  <c r="V1735" i="3" s="1"/>
  <c r="G1731" i="3"/>
  <c r="G1727" i="3"/>
  <c r="G1723" i="3"/>
  <c r="M1723" i="3" s="1"/>
  <c r="N1723" i="3" s="1"/>
  <c r="V1723" i="3" s="1"/>
  <c r="G1719" i="3"/>
  <c r="M1719" i="3" s="1"/>
  <c r="N1719" i="3" s="1"/>
  <c r="V1719" i="3" s="1"/>
  <c r="G1715" i="3"/>
  <c r="M1715" i="3" s="1"/>
  <c r="N1715" i="3" s="1"/>
  <c r="V1715" i="3" s="1"/>
  <c r="G1711" i="3"/>
  <c r="G1707" i="3"/>
  <c r="M1707" i="3" s="1"/>
  <c r="N1707" i="3" s="1"/>
  <c r="V1707" i="3" s="1"/>
  <c r="G1703" i="3"/>
  <c r="M1703" i="3" s="1"/>
  <c r="N1703" i="3" s="1"/>
  <c r="V1703" i="3" s="1"/>
  <c r="G1699" i="3"/>
  <c r="G1695" i="3"/>
  <c r="G1691" i="3"/>
  <c r="M1691" i="3" s="1"/>
  <c r="N1691" i="3" s="1"/>
  <c r="V1691" i="3" s="1"/>
  <c r="G1687" i="3"/>
  <c r="M1687" i="3" s="1"/>
  <c r="N1687" i="3" s="1"/>
  <c r="V1687" i="3" s="1"/>
  <c r="G1683" i="3"/>
  <c r="M1683" i="3" s="1"/>
  <c r="N1683" i="3" s="1"/>
  <c r="V1683" i="3" s="1"/>
  <c r="G1679" i="3"/>
  <c r="G1675" i="3"/>
  <c r="M1675" i="3" s="1"/>
  <c r="N1675" i="3" s="1"/>
  <c r="V1675" i="3" s="1"/>
  <c r="G1671" i="3"/>
  <c r="M1671" i="3" s="1"/>
  <c r="N1671" i="3" s="1"/>
  <c r="V1671" i="3" s="1"/>
  <c r="G1667" i="3"/>
  <c r="G1663" i="3"/>
  <c r="G1659" i="3"/>
  <c r="M1659" i="3" s="1"/>
  <c r="N1659" i="3" s="1"/>
  <c r="V1659" i="3" s="1"/>
  <c r="G1655" i="3"/>
  <c r="M1655" i="3" s="1"/>
  <c r="N1655" i="3" s="1"/>
  <c r="V1655" i="3" s="1"/>
  <c r="G1651" i="3"/>
  <c r="M1651" i="3" s="1"/>
  <c r="N1651" i="3" s="1"/>
  <c r="V1651" i="3" s="1"/>
  <c r="G1647" i="3"/>
  <c r="G1643" i="3"/>
  <c r="M1643" i="3" s="1"/>
  <c r="N1643" i="3" s="1"/>
  <c r="V1643" i="3" s="1"/>
  <c r="G1639" i="3"/>
  <c r="M1639" i="3" s="1"/>
  <c r="N1639" i="3" s="1"/>
  <c r="V1639" i="3" s="1"/>
  <c r="G1635" i="3"/>
  <c r="G1631" i="3"/>
  <c r="G1627" i="3"/>
  <c r="M1627" i="3" s="1"/>
  <c r="N1627" i="3" s="1"/>
  <c r="V1627" i="3" s="1"/>
  <c r="G1623" i="3"/>
  <c r="M1623" i="3" s="1"/>
  <c r="N1623" i="3" s="1"/>
  <c r="V1623" i="3" s="1"/>
  <c r="G1619" i="3"/>
  <c r="M1619" i="3" s="1"/>
  <c r="N1619" i="3" s="1"/>
  <c r="V1619" i="3" s="1"/>
  <c r="G1615" i="3"/>
  <c r="G1611" i="3"/>
  <c r="M1611" i="3" s="1"/>
  <c r="N1611" i="3" s="1"/>
  <c r="V1611" i="3" s="1"/>
  <c r="G1607" i="3"/>
  <c r="M1607" i="3" s="1"/>
  <c r="N1607" i="3" s="1"/>
  <c r="V1607" i="3" s="1"/>
  <c r="G1603" i="3"/>
  <c r="G1599" i="3"/>
  <c r="G1595" i="3"/>
  <c r="M1595" i="3" s="1"/>
  <c r="N1595" i="3" s="1"/>
  <c r="V1595" i="3" s="1"/>
  <c r="G1591" i="3"/>
  <c r="M1591" i="3" s="1"/>
  <c r="N1591" i="3" s="1"/>
  <c r="V1591" i="3" s="1"/>
  <c r="G1587" i="3"/>
  <c r="M1587" i="3" s="1"/>
  <c r="N1587" i="3" s="1"/>
  <c r="V1587" i="3" s="1"/>
  <c r="G1583" i="3"/>
  <c r="G1579" i="3"/>
  <c r="M1579" i="3" s="1"/>
  <c r="N1579" i="3" s="1"/>
  <c r="V1579" i="3" s="1"/>
  <c r="G1575" i="3"/>
  <c r="M1575" i="3" s="1"/>
  <c r="N1575" i="3" s="1"/>
  <c r="V1575" i="3" s="1"/>
  <c r="G1571" i="3"/>
  <c r="G1567" i="3"/>
  <c r="G1563" i="3"/>
  <c r="M1563" i="3" s="1"/>
  <c r="N1563" i="3" s="1"/>
  <c r="V1563" i="3" s="1"/>
  <c r="G1559" i="3"/>
  <c r="M1559" i="3" s="1"/>
  <c r="N1559" i="3" s="1"/>
  <c r="V1559" i="3" s="1"/>
  <c r="G1555" i="3"/>
  <c r="M1555" i="3" s="1"/>
  <c r="N1555" i="3" s="1"/>
  <c r="V1555" i="3" s="1"/>
  <c r="G1551" i="3"/>
  <c r="G1547" i="3"/>
  <c r="M1547" i="3" s="1"/>
  <c r="N1547" i="3" s="1"/>
  <c r="V1547" i="3" s="1"/>
  <c r="G1543" i="3"/>
  <c r="M1543" i="3" s="1"/>
  <c r="N1543" i="3" s="1"/>
  <c r="V1543" i="3" s="1"/>
  <c r="G1539" i="3"/>
  <c r="G1535" i="3"/>
  <c r="G1531" i="3"/>
  <c r="M1531" i="3" s="1"/>
  <c r="N1531" i="3" s="1"/>
  <c r="V1531" i="3" s="1"/>
  <c r="G1527" i="3"/>
  <c r="M1527" i="3" s="1"/>
  <c r="N1527" i="3" s="1"/>
  <c r="V1527" i="3" s="1"/>
  <c r="G1523" i="3"/>
  <c r="M1523" i="3" s="1"/>
  <c r="N1523" i="3" s="1"/>
  <c r="V1523" i="3" s="1"/>
  <c r="G1519" i="3"/>
  <c r="G1515" i="3"/>
  <c r="M1515" i="3" s="1"/>
  <c r="N1515" i="3" s="1"/>
  <c r="V1515" i="3" s="1"/>
  <c r="G1511" i="3"/>
  <c r="M1511" i="3" s="1"/>
  <c r="N1511" i="3" s="1"/>
  <c r="V1511" i="3" s="1"/>
  <c r="G1507" i="3"/>
  <c r="G1503" i="3"/>
  <c r="G1499" i="3"/>
  <c r="M1499" i="3" s="1"/>
  <c r="N1499" i="3" s="1"/>
  <c r="V1499" i="3" s="1"/>
  <c r="G1495" i="3"/>
  <c r="M1495" i="3" s="1"/>
  <c r="N1495" i="3" s="1"/>
  <c r="V1495" i="3" s="1"/>
  <c r="G1491" i="3"/>
  <c r="M1491" i="3" s="1"/>
  <c r="N1491" i="3" s="1"/>
  <c r="V1491" i="3" s="1"/>
  <c r="G1487" i="3"/>
  <c r="G1483" i="3"/>
  <c r="M1483" i="3" s="1"/>
  <c r="N1483" i="3" s="1"/>
  <c r="V1483" i="3" s="1"/>
  <c r="G1479" i="3"/>
  <c r="M1479" i="3" s="1"/>
  <c r="N1479" i="3" s="1"/>
  <c r="V1479" i="3" s="1"/>
  <c r="G1475" i="3"/>
  <c r="G1471" i="3"/>
  <c r="G1467" i="3"/>
  <c r="M1467" i="3" s="1"/>
  <c r="N1467" i="3" s="1"/>
  <c r="V1467" i="3" s="1"/>
  <c r="G1463" i="3"/>
  <c r="M1463" i="3" s="1"/>
  <c r="N1463" i="3" s="1"/>
  <c r="V1463" i="3" s="1"/>
  <c r="G1459" i="3"/>
  <c r="M1459" i="3" s="1"/>
  <c r="N1459" i="3" s="1"/>
  <c r="V1459" i="3" s="1"/>
  <c r="G1455" i="3"/>
  <c r="G1451" i="3"/>
  <c r="M1451" i="3" s="1"/>
  <c r="N1451" i="3" s="1"/>
  <c r="V1451" i="3" s="1"/>
  <c r="G1447" i="3"/>
  <c r="M1447" i="3" s="1"/>
  <c r="N1447" i="3" s="1"/>
  <c r="V1447" i="3" s="1"/>
  <c r="G1443" i="3"/>
  <c r="G1439" i="3"/>
  <c r="G1435" i="3"/>
  <c r="M1435" i="3" s="1"/>
  <c r="N1435" i="3" s="1"/>
  <c r="V1435" i="3" s="1"/>
  <c r="G1431" i="3"/>
  <c r="M1431" i="3" s="1"/>
  <c r="N1431" i="3" s="1"/>
  <c r="V1431" i="3" s="1"/>
  <c r="G1427" i="3"/>
  <c r="M1427" i="3" s="1"/>
  <c r="N1427" i="3" s="1"/>
  <c r="V1427" i="3" s="1"/>
  <c r="G1423" i="3"/>
  <c r="G1419" i="3"/>
  <c r="M1419" i="3" s="1"/>
  <c r="N1419" i="3" s="1"/>
  <c r="V1419" i="3" s="1"/>
  <c r="G1415" i="3"/>
  <c r="M1415" i="3" s="1"/>
  <c r="N1415" i="3" s="1"/>
  <c r="V1415" i="3" s="1"/>
  <c r="G1411" i="3"/>
  <c r="G1407" i="3"/>
  <c r="G1403" i="3"/>
  <c r="M1403" i="3" s="1"/>
  <c r="N1403" i="3" s="1"/>
  <c r="V1403" i="3" s="1"/>
  <c r="G1399" i="3"/>
  <c r="M1399" i="3" s="1"/>
  <c r="N1399" i="3" s="1"/>
  <c r="V1399" i="3" s="1"/>
  <c r="G1395" i="3"/>
  <c r="M1395" i="3" s="1"/>
  <c r="N1395" i="3" s="1"/>
  <c r="V1395" i="3" s="1"/>
  <c r="G1391" i="3"/>
  <c r="G1387" i="3"/>
  <c r="M1387" i="3" s="1"/>
  <c r="N1387" i="3" s="1"/>
  <c r="V1387" i="3" s="1"/>
  <c r="G1383" i="3"/>
  <c r="M1383" i="3" s="1"/>
  <c r="N1383" i="3" s="1"/>
  <c r="V1383" i="3" s="1"/>
  <c r="G1379" i="3"/>
  <c r="G1375" i="3"/>
  <c r="G1371" i="3"/>
  <c r="M1371" i="3" s="1"/>
  <c r="N1371" i="3" s="1"/>
  <c r="V1371" i="3" s="1"/>
  <c r="G1367" i="3"/>
  <c r="M1367" i="3" s="1"/>
  <c r="N1367" i="3" s="1"/>
  <c r="V1367" i="3" s="1"/>
  <c r="G1363" i="3"/>
  <c r="M1363" i="3" s="1"/>
  <c r="N1363" i="3" s="1"/>
  <c r="V1363" i="3" s="1"/>
  <c r="G1359" i="3"/>
  <c r="G1355" i="3"/>
  <c r="M1355" i="3" s="1"/>
  <c r="N1355" i="3" s="1"/>
  <c r="V1355" i="3" s="1"/>
  <c r="G1351" i="3"/>
  <c r="M1351" i="3" s="1"/>
  <c r="N1351" i="3" s="1"/>
  <c r="V1351" i="3" s="1"/>
  <c r="G1347" i="3"/>
  <c r="G1343" i="3"/>
  <c r="G1339" i="3"/>
  <c r="M1339" i="3" s="1"/>
  <c r="N1339" i="3" s="1"/>
  <c r="V1339" i="3" s="1"/>
  <c r="G1335" i="3"/>
  <c r="M1335" i="3" s="1"/>
  <c r="N1335" i="3" s="1"/>
  <c r="V1335" i="3" s="1"/>
  <c r="G1331" i="3"/>
  <c r="M1331" i="3" s="1"/>
  <c r="N1331" i="3" s="1"/>
  <c r="V1331" i="3" s="1"/>
  <c r="G1327" i="3"/>
  <c r="G1323" i="3"/>
  <c r="M1323" i="3" s="1"/>
  <c r="N1323" i="3" s="1"/>
  <c r="V1323" i="3" s="1"/>
  <c r="G1319" i="3"/>
  <c r="M1319" i="3" s="1"/>
  <c r="N1319" i="3" s="1"/>
  <c r="V1319" i="3" s="1"/>
  <c r="G1315" i="3"/>
  <c r="G1311" i="3"/>
  <c r="G1307" i="3"/>
  <c r="M1307" i="3" s="1"/>
  <c r="N1307" i="3" s="1"/>
  <c r="V1307" i="3" s="1"/>
  <c r="G1303" i="3"/>
  <c r="M1303" i="3" s="1"/>
  <c r="N1303" i="3" s="1"/>
  <c r="V1303" i="3" s="1"/>
  <c r="G1299" i="3"/>
  <c r="M1299" i="3" s="1"/>
  <c r="N1299" i="3" s="1"/>
  <c r="V1299" i="3" s="1"/>
  <c r="G1295" i="3"/>
  <c r="G1291" i="3"/>
  <c r="M1291" i="3" s="1"/>
  <c r="N1291" i="3" s="1"/>
  <c r="V1291" i="3" s="1"/>
  <c r="G1287" i="3"/>
  <c r="M1287" i="3" s="1"/>
  <c r="N1287" i="3" s="1"/>
  <c r="V1287" i="3" s="1"/>
  <c r="G1283" i="3"/>
  <c r="G1279" i="3"/>
  <c r="G1275" i="3"/>
  <c r="M1275" i="3" s="1"/>
  <c r="N1275" i="3" s="1"/>
  <c r="V1275" i="3" s="1"/>
  <c r="G1271" i="3"/>
  <c r="M1271" i="3" s="1"/>
  <c r="N1271" i="3" s="1"/>
  <c r="V1271" i="3" s="1"/>
  <c r="G1267" i="3"/>
  <c r="M1267" i="3" s="1"/>
  <c r="N1267" i="3" s="1"/>
  <c r="V1267" i="3" s="1"/>
  <c r="G1263" i="3"/>
  <c r="G1259" i="3"/>
  <c r="M1259" i="3" s="1"/>
  <c r="N1259" i="3" s="1"/>
  <c r="V1259" i="3" s="1"/>
  <c r="G1255" i="3"/>
  <c r="M1255" i="3" s="1"/>
  <c r="N1255" i="3" s="1"/>
  <c r="V1255" i="3" s="1"/>
  <c r="G1251" i="3"/>
  <c r="G1247" i="3"/>
  <c r="G1243" i="3"/>
  <c r="M1243" i="3" s="1"/>
  <c r="N1243" i="3" s="1"/>
  <c r="V1243" i="3" s="1"/>
  <c r="G1239" i="3"/>
  <c r="M1239" i="3" s="1"/>
  <c r="N1239" i="3" s="1"/>
  <c r="V1239" i="3" s="1"/>
  <c r="G1235" i="3"/>
  <c r="M1235" i="3" s="1"/>
  <c r="N1235" i="3" s="1"/>
  <c r="V1235" i="3" s="1"/>
  <c r="G1231" i="3"/>
  <c r="G1227" i="3"/>
  <c r="M1227" i="3" s="1"/>
  <c r="N1227" i="3" s="1"/>
  <c r="V1227" i="3" s="1"/>
  <c r="G1223" i="3"/>
  <c r="M1223" i="3" s="1"/>
  <c r="N1223" i="3" s="1"/>
  <c r="V1223" i="3" s="1"/>
  <c r="G1219" i="3"/>
  <c r="G1215" i="3"/>
  <c r="G1211" i="3"/>
  <c r="M1211" i="3" s="1"/>
  <c r="N1211" i="3" s="1"/>
  <c r="V1211" i="3" s="1"/>
  <c r="G1207" i="3"/>
  <c r="M1207" i="3" s="1"/>
  <c r="N1207" i="3" s="1"/>
  <c r="V1207" i="3" s="1"/>
  <c r="G1203" i="3"/>
  <c r="M1203" i="3" s="1"/>
  <c r="N1203" i="3" s="1"/>
  <c r="V1203" i="3" s="1"/>
  <c r="G1199" i="3"/>
  <c r="G1195" i="3"/>
  <c r="M1195" i="3" s="1"/>
  <c r="N1195" i="3" s="1"/>
  <c r="V1195" i="3" s="1"/>
  <c r="G1191" i="3"/>
  <c r="M1191" i="3" s="1"/>
  <c r="N1191" i="3" s="1"/>
  <c r="V1191" i="3" s="1"/>
  <c r="G1187" i="3"/>
  <c r="G1183" i="3"/>
  <c r="G1179" i="3"/>
  <c r="M1179" i="3" s="1"/>
  <c r="N1179" i="3" s="1"/>
  <c r="V1179" i="3" s="1"/>
  <c r="G1175" i="3"/>
  <c r="M1175" i="3" s="1"/>
  <c r="N1175" i="3" s="1"/>
  <c r="V1175" i="3" s="1"/>
  <c r="G1171" i="3"/>
  <c r="M1171" i="3" s="1"/>
  <c r="N1171" i="3" s="1"/>
  <c r="V1171" i="3" s="1"/>
  <c r="G1167" i="3"/>
  <c r="G1163" i="3"/>
  <c r="M1163" i="3" s="1"/>
  <c r="N1163" i="3" s="1"/>
  <c r="V1163" i="3" s="1"/>
  <c r="G1159" i="3"/>
  <c r="M1159" i="3" s="1"/>
  <c r="N1159" i="3" s="1"/>
  <c r="V1159" i="3" s="1"/>
  <c r="G1155" i="3"/>
  <c r="G1151" i="3"/>
  <c r="G1147" i="3"/>
  <c r="M1147" i="3" s="1"/>
  <c r="N1147" i="3" s="1"/>
  <c r="V1147" i="3" s="1"/>
  <c r="G1143" i="3"/>
  <c r="M1143" i="3" s="1"/>
  <c r="N1143" i="3" s="1"/>
  <c r="V1143" i="3" s="1"/>
  <c r="G1139" i="3"/>
  <c r="M1139" i="3" s="1"/>
  <c r="N1139" i="3" s="1"/>
  <c r="V1139" i="3" s="1"/>
  <c r="G1135" i="3"/>
  <c r="G1131" i="3"/>
  <c r="M1131" i="3" s="1"/>
  <c r="N1131" i="3" s="1"/>
  <c r="V1131" i="3" s="1"/>
  <c r="G1127" i="3"/>
  <c r="M1127" i="3" s="1"/>
  <c r="N1127" i="3" s="1"/>
  <c r="V1127" i="3" s="1"/>
  <c r="G1123" i="3"/>
  <c r="G1119" i="3"/>
  <c r="G1115" i="3"/>
  <c r="M1115" i="3" s="1"/>
  <c r="N1115" i="3" s="1"/>
  <c r="V1115" i="3" s="1"/>
  <c r="G1111" i="3"/>
  <c r="M1111" i="3" s="1"/>
  <c r="N1111" i="3" s="1"/>
  <c r="V1111" i="3" s="1"/>
  <c r="G1107" i="3"/>
  <c r="M1107" i="3" s="1"/>
  <c r="N1107" i="3" s="1"/>
  <c r="V1107" i="3" s="1"/>
  <c r="G1103" i="3"/>
  <c r="G1099" i="3"/>
  <c r="M1099" i="3" s="1"/>
  <c r="N1099" i="3" s="1"/>
  <c r="V1099" i="3" s="1"/>
  <c r="G1095" i="3"/>
  <c r="M1095" i="3" s="1"/>
  <c r="N1095" i="3" s="1"/>
  <c r="V1095" i="3" s="1"/>
  <c r="G1091" i="3"/>
  <c r="G1087" i="3"/>
  <c r="G1083" i="3"/>
  <c r="M1083" i="3" s="1"/>
  <c r="N1083" i="3" s="1"/>
  <c r="V1083" i="3" s="1"/>
  <c r="G1079" i="3"/>
  <c r="M1079" i="3" s="1"/>
  <c r="G1075" i="3"/>
  <c r="M1075" i="3" s="1"/>
  <c r="G1071" i="3"/>
  <c r="G1067" i="3"/>
  <c r="M1067" i="3" s="1"/>
  <c r="N1067" i="3" s="1"/>
  <c r="V1067" i="3" s="1"/>
  <c r="G1063" i="3"/>
  <c r="M1063" i="3" s="1"/>
  <c r="G1059" i="3"/>
  <c r="G1055" i="3"/>
  <c r="G1051" i="3"/>
  <c r="M1051" i="3" s="1"/>
  <c r="G1047" i="3"/>
  <c r="M1047" i="3" s="1"/>
  <c r="N1047" i="3" s="1"/>
  <c r="V1047" i="3" s="1"/>
  <c r="G1043" i="3"/>
  <c r="M1043" i="3" s="1"/>
  <c r="G1039" i="3"/>
  <c r="G1035" i="3"/>
  <c r="M1035" i="3" s="1"/>
  <c r="G1031" i="3"/>
  <c r="M1031" i="3" s="1"/>
  <c r="G1027" i="3"/>
  <c r="G1023" i="3"/>
  <c r="G1019" i="3"/>
  <c r="M1019" i="3" s="1"/>
  <c r="G1015" i="3"/>
  <c r="M1015" i="3" s="1"/>
  <c r="G1011" i="3"/>
  <c r="M1011" i="3" s="1"/>
  <c r="G1007" i="3"/>
  <c r="G999" i="3"/>
  <c r="M999" i="3" s="1"/>
  <c r="N999" i="3" s="1"/>
  <c r="V999" i="3" s="1"/>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V2038" i="3" s="1"/>
  <c r="G2034" i="3"/>
  <c r="M2034" i="3" s="1"/>
  <c r="N2034" i="3" s="1"/>
  <c r="V2034" i="3" s="1"/>
  <c r="G2030" i="3"/>
  <c r="M2030" i="3" s="1"/>
  <c r="N2030" i="3" s="1"/>
  <c r="V2030" i="3" s="1"/>
  <c r="G2026" i="3"/>
  <c r="M2026" i="3" s="1"/>
  <c r="N2026" i="3" s="1"/>
  <c r="V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V2006" i="3" s="1"/>
  <c r="G2002" i="3"/>
  <c r="M2002" i="3" s="1"/>
  <c r="N2002" i="3" s="1"/>
  <c r="V2002" i="3" s="1"/>
  <c r="G1998" i="3"/>
  <c r="M1998" i="3" s="1"/>
  <c r="N1998" i="3" s="1"/>
  <c r="V1998" i="3" s="1"/>
  <c r="G1994" i="3"/>
  <c r="M1994" i="3" s="1"/>
  <c r="N1994" i="3" s="1"/>
  <c r="V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V1942" i="3" s="1"/>
  <c r="G1938" i="3"/>
  <c r="M1938" i="3" s="1"/>
  <c r="N1938" i="3" s="1"/>
  <c r="V1938" i="3" s="1"/>
  <c r="G1934" i="3"/>
  <c r="M1934" i="3" s="1"/>
  <c r="N1934" i="3" s="1"/>
  <c r="V1934" i="3" s="1"/>
  <c r="G1930" i="3"/>
  <c r="M1930" i="3" s="1"/>
  <c r="N1930" i="3" s="1"/>
  <c r="V1930" i="3" s="1"/>
  <c r="G1926" i="3"/>
  <c r="M1926" i="3" s="1"/>
  <c r="N1926" i="3" s="1"/>
  <c r="V1926" i="3" s="1"/>
  <c r="G1922" i="3"/>
  <c r="M1922" i="3" s="1"/>
  <c r="N1922" i="3" s="1"/>
  <c r="V1922" i="3" s="1"/>
  <c r="G1918" i="3"/>
  <c r="M1918" i="3" s="1"/>
  <c r="G1914" i="3"/>
  <c r="M1914" i="3" s="1"/>
  <c r="N1914" i="3" s="1"/>
  <c r="V1914" i="3" s="1"/>
  <c r="G1910" i="3"/>
  <c r="M1910" i="3" s="1"/>
  <c r="N1910" i="3" s="1"/>
  <c r="V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V1878" i="3" s="1"/>
  <c r="G1874" i="3"/>
  <c r="M1874" i="3" s="1"/>
  <c r="N1874" i="3" s="1"/>
  <c r="V1874" i="3" s="1"/>
  <c r="G1870" i="3"/>
  <c r="M1870" i="3" s="1"/>
  <c r="N1870" i="3" s="1"/>
  <c r="V1870" i="3" s="1"/>
  <c r="G1866" i="3"/>
  <c r="M1866" i="3" s="1"/>
  <c r="N1866" i="3" s="1"/>
  <c r="V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V1846" i="3" s="1"/>
  <c r="G1842" i="3"/>
  <c r="M1842" i="3" s="1"/>
  <c r="N1842" i="3" s="1"/>
  <c r="V1842" i="3" s="1"/>
  <c r="G1838" i="3"/>
  <c r="M1838" i="3" s="1"/>
  <c r="N1838" i="3" s="1"/>
  <c r="V1838" i="3" s="1"/>
  <c r="G1834" i="3"/>
  <c r="M1834" i="3" s="1"/>
  <c r="N1834" i="3" s="1"/>
  <c r="V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V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V1750" i="3" s="1"/>
  <c r="G1746" i="3"/>
  <c r="M1746" i="3" s="1"/>
  <c r="N1746" i="3" s="1"/>
  <c r="V1746" i="3" s="1"/>
  <c r="G1742" i="3"/>
  <c r="M1742" i="3" s="1"/>
  <c r="N1742" i="3" s="1"/>
  <c r="V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V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V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V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V1622" i="3" s="1"/>
  <c r="G1618" i="3"/>
  <c r="M1618" i="3" s="1"/>
  <c r="N1618" i="3" s="1"/>
  <c r="V1618" i="3" s="1"/>
  <c r="G1614" i="3"/>
  <c r="M1614" i="3" s="1"/>
  <c r="N1614" i="3" s="1"/>
  <c r="V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V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V1494" i="3" s="1"/>
  <c r="G1490" i="3"/>
  <c r="M1490" i="3" s="1"/>
  <c r="N1490" i="3" s="1"/>
  <c r="V1490" i="3" s="1"/>
  <c r="G1486" i="3"/>
  <c r="M1486" i="3" s="1"/>
  <c r="N1486" i="3" s="1"/>
  <c r="V1486" i="3" s="1"/>
  <c r="G1482" i="3"/>
  <c r="M1482" i="3" s="1"/>
  <c r="N1482" i="3" s="1"/>
  <c r="V1482" i="3" s="1"/>
  <c r="G1478" i="3"/>
  <c r="M1478" i="3" s="1"/>
  <c r="N1478" i="3" s="1"/>
  <c r="V1478" i="3" s="1"/>
  <c r="G1474" i="3"/>
  <c r="M1474" i="3" s="1"/>
  <c r="N1474" i="3" s="1"/>
  <c r="V1474" i="3" s="1"/>
  <c r="G1470" i="3"/>
  <c r="M1470" i="3" s="1"/>
  <c r="N1470" i="3" s="1"/>
  <c r="V1470" i="3" s="1"/>
  <c r="G1466" i="3"/>
  <c r="M1466" i="3" s="1"/>
  <c r="N1466" i="3" s="1"/>
  <c r="V1466" i="3" s="1"/>
  <c r="G1462" i="3"/>
  <c r="M1462" i="3" s="1"/>
  <c r="N1462" i="3" s="1"/>
  <c r="V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M1434" i="3" s="1"/>
  <c r="N1434" i="3" s="1"/>
  <c r="V1434" i="3" s="1"/>
  <c r="G1430" i="3"/>
  <c r="M1430" i="3" s="1"/>
  <c r="N1430" i="3" s="1"/>
  <c r="V1430" i="3" s="1"/>
  <c r="G1426" i="3"/>
  <c r="M1426" i="3" s="1"/>
  <c r="N1426" i="3" s="1"/>
  <c r="V1426" i="3" s="1"/>
  <c r="G1422" i="3"/>
  <c r="M1422" i="3" s="1"/>
  <c r="N1422" i="3" s="1"/>
  <c r="V1422" i="3" s="1"/>
  <c r="G1418" i="3"/>
  <c r="M1418" i="3" s="1"/>
  <c r="N1418" i="3" s="1"/>
  <c r="V1418" i="3" s="1"/>
  <c r="G1414" i="3"/>
  <c r="M1414" i="3" s="1"/>
  <c r="N1414" i="3" s="1"/>
  <c r="V1414" i="3" s="1"/>
  <c r="G1410" i="3"/>
  <c r="M1410" i="3" s="1"/>
  <c r="N1410" i="3" s="1"/>
  <c r="V1410" i="3" s="1"/>
  <c r="G1406" i="3"/>
  <c r="M1406" i="3" s="1"/>
  <c r="N1406" i="3" s="1"/>
  <c r="V1406" i="3" s="1"/>
  <c r="G1402" i="3"/>
  <c r="M1402" i="3" s="1"/>
  <c r="N1402" i="3" s="1"/>
  <c r="V1402" i="3" s="1"/>
  <c r="G1398" i="3"/>
  <c r="M1398" i="3" s="1"/>
  <c r="N1398" i="3" s="1"/>
  <c r="V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V1366" i="3" s="1"/>
  <c r="G1362" i="3"/>
  <c r="M1362" i="3" s="1"/>
  <c r="N1362" i="3" s="1"/>
  <c r="V1362" i="3" s="1"/>
  <c r="G1358" i="3"/>
  <c r="M1358" i="3" s="1"/>
  <c r="N1358" i="3" s="1"/>
  <c r="V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V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V1238" i="3" s="1"/>
  <c r="G1234" i="3"/>
  <c r="M1234" i="3" s="1"/>
  <c r="N1234" i="3" s="1"/>
  <c r="V1234" i="3" s="1"/>
  <c r="G1230" i="3"/>
  <c r="M1230" i="3" s="1"/>
  <c r="N1230" i="3" s="1"/>
  <c r="V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V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V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N1142" i="3" s="1"/>
  <c r="V1142" i="3" s="1"/>
  <c r="G1138" i="3"/>
  <c r="M1138" i="3" s="1"/>
  <c r="N1138" i="3" s="1"/>
  <c r="V1138" i="3" s="1"/>
  <c r="G1134" i="3"/>
  <c r="M1134" i="3" s="1"/>
  <c r="N1134" i="3" s="1"/>
  <c r="V1134" i="3" s="1"/>
  <c r="G1130" i="3"/>
  <c r="M1130" i="3" s="1"/>
  <c r="N1130" i="3" s="1"/>
  <c r="V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V1110" i="3" s="1"/>
  <c r="G1106" i="3"/>
  <c r="M1106" i="3" s="1"/>
  <c r="N1106" i="3" s="1"/>
  <c r="V1106" i="3" s="1"/>
  <c r="G1102" i="3"/>
  <c r="M1102" i="3" s="1"/>
  <c r="N1102" i="3" s="1"/>
  <c r="V1102" i="3" s="1"/>
  <c r="G1098" i="3"/>
  <c r="M1098" i="3" s="1"/>
  <c r="N1098" i="3" s="1"/>
  <c r="V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G1002" i="3"/>
  <c r="M1002" i="3" s="1"/>
  <c r="N1002" i="3" s="1"/>
  <c r="V1002" i="3" s="1"/>
  <c r="G998" i="3"/>
  <c r="M998" i="3" s="1"/>
  <c r="N998" i="3" s="1"/>
  <c r="V998" i="3" s="1"/>
  <c r="G994" i="3"/>
  <c r="M994" i="3" s="1"/>
  <c r="N994" i="3" s="1"/>
  <c r="V994" i="3" s="1"/>
  <c r="G990" i="3"/>
  <c r="G986" i="3"/>
  <c r="M986" i="3" s="1"/>
  <c r="N986" i="3" s="1"/>
  <c r="V986" i="3" s="1"/>
  <c r="G982" i="3"/>
  <c r="G978" i="3"/>
  <c r="G974" i="3"/>
  <c r="G970" i="3"/>
  <c r="M970" i="3" s="1"/>
  <c r="N970" i="3" s="1"/>
  <c r="V970" i="3" s="1"/>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M2048" i="3" s="1"/>
  <c r="N2048" i="3" s="1"/>
  <c r="V2048" i="3" s="1"/>
  <c r="G2044" i="3"/>
  <c r="M2044" i="3" s="1"/>
  <c r="N2044" i="3" s="1"/>
  <c r="V2044" i="3" s="1"/>
  <c r="G2040" i="3"/>
  <c r="G2036" i="3"/>
  <c r="M2036" i="3" s="1"/>
  <c r="N2036" i="3" s="1"/>
  <c r="V2036" i="3" s="1"/>
  <c r="G2032" i="3"/>
  <c r="M2032" i="3" s="1"/>
  <c r="N2032" i="3" s="1"/>
  <c r="V2032" i="3" s="1"/>
  <c r="G2028" i="3"/>
  <c r="M2028" i="3" s="1"/>
  <c r="N2028" i="3" s="1"/>
  <c r="V2028" i="3" s="1"/>
  <c r="G2024" i="3"/>
  <c r="G2020" i="3"/>
  <c r="M2020" i="3" s="1"/>
  <c r="N2020" i="3" s="1"/>
  <c r="V2020" i="3" s="1"/>
  <c r="G2016" i="3"/>
  <c r="M2016" i="3" s="1"/>
  <c r="N2016" i="3" s="1"/>
  <c r="V2016" i="3" s="1"/>
  <c r="G2012" i="3"/>
  <c r="M2012" i="3" s="1"/>
  <c r="N2012" i="3" s="1"/>
  <c r="V2012" i="3" s="1"/>
  <c r="G2008" i="3"/>
  <c r="G2004" i="3"/>
  <c r="M2004" i="3" s="1"/>
  <c r="G2000" i="3"/>
  <c r="M2000" i="3" s="1"/>
  <c r="N2000" i="3" s="1"/>
  <c r="V2000" i="3" s="1"/>
  <c r="G1996" i="3"/>
  <c r="M1996" i="3" s="1"/>
  <c r="N1996" i="3" s="1"/>
  <c r="V1996" i="3" s="1"/>
  <c r="G1992" i="3"/>
  <c r="G1988" i="3"/>
  <c r="M1988" i="3" s="1"/>
  <c r="N1988" i="3" s="1"/>
  <c r="V1988" i="3" s="1"/>
  <c r="G1984" i="3"/>
  <c r="M1984" i="3" s="1"/>
  <c r="N1984" i="3" s="1"/>
  <c r="V1984" i="3" s="1"/>
  <c r="G1980" i="3"/>
  <c r="M1980" i="3" s="1"/>
  <c r="N1980" i="3" s="1"/>
  <c r="V1980" i="3" s="1"/>
  <c r="G1976" i="3"/>
  <c r="G1972" i="3"/>
  <c r="M1972" i="3" s="1"/>
  <c r="N1972" i="3" s="1"/>
  <c r="V1972" i="3" s="1"/>
  <c r="G1968" i="3"/>
  <c r="M1968" i="3" s="1"/>
  <c r="N1968" i="3" s="1"/>
  <c r="V1968" i="3" s="1"/>
  <c r="G1964" i="3"/>
  <c r="M1964" i="3" s="1"/>
  <c r="N1964" i="3" s="1"/>
  <c r="V1964" i="3" s="1"/>
  <c r="G1960" i="3"/>
  <c r="G1956" i="3"/>
  <c r="M1956" i="3" s="1"/>
  <c r="N1956" i="3" s="1"/>
  <c r="V1956" i="3" s="1"/>
  <c r="G1952" i="3"/>
  <c r="M1952" i="3" s="1"/>
  <c r="N1952" i="3" s="1"/>
  <c r="V1952" i="3" s="1"/>
  <c r="G1948" i="3"/>
  <c r="M1948" i="3" s="1"/>
  <c r="N1948" i="3" s="1"/>
  <c r="V1948" i="3" s="1"/>
  <c r="G1944" i="3"/>
  <c r="G1940" i="3"/>
  <c r="M1940" i="3" s="1"/>
  <c r="N1940" i="3" s="1"/>
  <c r="V1940" i="3" s="1"/>
  <c r="G1936" i="3"/>
  <c r="M1936" i="3" s="1"/>
  <c r="N1936" i="3" s="1"/>
  <c r="V1936" i="3" s="1"/>
  <c r="G1932" i="3"/>
  <c r="M1932" i="3" s="1"/>
  <c r="N1932" i="3" s="1"/>
  <c r="V1932" i="3" s="1"/>
  <c r="G1928" i="3"/>
  <c r="G1924" i="3"/>
  <c r="M1924" i="3" s="1"/>
  <c r="N1924" i="3" s="1"/>
  <c r="V1924" i="3" s="1"/>
  <c r="G1920" i="3"/>
  <c r="M1920" i="3" s="1"/>
  <c r="G1916" i="3"/>
  <c r="M1916" i="3" s="1"/>
  <c r="N1916" i="3" s="1"/>
  <c r="V1916" i="3" s="1"/>
  <c r="G1912" i="3"/>
  <c r="G1908" i="3"/>
  <c r="M1908" i="3" s="1"/>
  <c r="N1908" i="3" s="1"/>
  <c r="V1908" i="3" s="1"/>
  <c r="G1904" i="3"/>
  <c r="M1904" i="3" s="1"/>
  <c r="N1904" i="3" s="1"/>
  <c r="V1904" i="3" s="1"/>
  <c r="G1900" i="3"/>
  <c r="M1900" i="3" s="1"/>
  <c r="N1900" i="3" s="1"/>
  <c r="V1900" i="3" s="1"/>
  <c r="G1896" i="3"/>
  <c r="G1892" i="3"/>
  <c r="M1892" i="3" s="1"/>
  <c r="N1892" i="3" s="1"/>
  <c r="V1892" i="3" s="1"/>
  <c r="G1888" i="3"/>
  <c r="M1888" i="3" s="1"/>
  <c r="N1888" i="3" s="1"/>
  <c r="V1888" i="3" s="1"/>
  <c r="G1884" i="3"/>
  <c r="M1884" i="3" s="1"/>
  <c r="N1884" i="3" s="1"/>
  <c r="V1884" i="3" s="1"/>
  <c r="G1880" i="3"/>
  <c r="G1876" i="3"/>
  <c r="M1876" i="3" s="1"/>
  <c r="N1876" i="3" s="1"/>
  <c r="V1876" i="3" s="1"/>
  <c r="G1872" i="3"/>
  <c r="M1872" i="3" s="1"/>
  <c r="N1872" i="3" s="1"/>
  <c r="V1872" i="3" s="1"/>
  <c r="G1868" i="3"/>
  <c r="M1868" i="3" s="1"/>
  <c r="N1868" i="3" s="1"/>
  <c r="V1868" i="3" s="1"/>
  <c r="G1864" i="3"/>
  <c r="G1860" i="3"/>
  <c r="M1860" i="3" s="1"/>
  <c r="N1860" i="3" s="1"/>
  <c r="V1860" i="3" s="1"/>
  <c r="G1856" i="3"/>
  <c r="M1856" i="3" s="1"/>
  <c r="N1856" i="3" s="1"/>
  <c r="V1856" i="3" s="1"/>
  <c r="G1852" i="3"/>
  <c r="M1852" i="3" s="1"/>
  <c r="N1852" i="3" s="1"/>
  <c r="V1852" i="3" s="1"/>
  <c r="G1848" i="3"/>
  <c r="G1844" i="3"/>
  <c r="M1844" i="3" s="1"/>
  <c r="N1844" i="3" s="1"/>
  <c r="V1844" i="3" s="1"/>
  <c r="G1840" i="3"/>
  <c r="M1840" i="3" s="1"/>
  <c r="N1840" i="3" s="1"/>
  <c r="V1840" i="3" s="1"/>
  <c r="G1836" i="3"/>
  <c r="M1836" i="3" s="1"/>
  <c r="N1836" i="3" s="1"/>
  <c r="V1836" i="3" s="1"/>
  <c r="G1832" i="3"/>
  <c r="G1828" i="3"/>
  <c r="M1828" i="3" s="1"/>
  <c r="N1828" i="3" s="1"/>
  <c r="V1828" i="3" s="1"/>
  <c r="G1824" i="3"/>
  <c r="M1824" i="3" s="1"/>
  <c r="N1824" i="3" s="1"/>
  <c r="V1824" i="3" s="1"/>
  <c r="G1820" i="3"/>
  <c r="M1820" i="3" s="1"/>
  <c r="N1820" i="3" s="1"/>
  <c r="V1820" i="3" s="1"/>
  <c r="G1816" i="3"/>
  <c r="G1812" i="3"/>
  <c r="M1812" i="3" s="1"/>
  <c r="N1812" i="3" s="1"/>
  <c r="V1812" i="3" s="1"/>
  <c r="G1808" i="3"/>
  <c r="M1808" i="3" s="1"/>
  <c r="N1808" i="3" s="1"/>
  <c r="V1808" i="3" s="1"/>
  <c r="G1804" i="3"/>
  <c r="M1804" i="3" s="1"/>
  <c r="N1804" i="3" s="1"/>
  <c r="V1804" i="3" s="1"/>
  <c r="G1800" i="3"/>
  <c r="G1796" i="3"/>
  <c r="M1796" i="3" s="1"/>
  <c r="N1796" i="3" s="1"/>
  <c r="V1796" i="3" s="1"/>
  <c r="G1792" i="3"/>
  <c r="M1792" i="3" s="1"/>
  <c r="N1792" i="3" s="1"/>
  <c r="V1792" i="3" s="1"/>
  <c r="G1788" i="3"/>
  <c r="M1788" i="3" s="1"/>
  <c r="N1788" i="3" s="1"/>
  <c r="V1788" i="3" s="1"/>
  <c r="G1784" i="3"/>
  <c r="G1780" i="3"/>
  <c r="M1780" i="3" s="1"/>
  <c r="N1780" i="3" s="1"/>
  <c r="V1780" i="3" s="1"/>
  <c r="G1776" i="3"/>
  <c r="M1776" i="3" s="1"/>
  <c r="N1776" i="3" s="1"/>
  <c r="V1776" i="3" s="1"/>
  <c r="G1772" i="3"/>
  <c r="M1772" i="3" s="1"/>
  <c r="N1772" i="3" s="1"/>
  <c r="V1772" i="3" s="1"/>
  <c r="G1768" i="3"/>
  <c r="G1764" i="3"/>
  <c r="M1764" i="3" s="1"/>
  <c r="N1764" i="3" s="1"/>
  <c r="V1764" i="3" s="1"/>
  <c r="G1760" i="3"/>
  <c r="M1760" i="3" s="1"/>
  <c r="N1760" i="3" s="1"/>
  <c r="V1760" i="3" s="1"/>
  <c r="G1756" i="3"/>
  <c r="M1756" i="3" s="1"/>
  <c r="N1756" i="3" s="1"/>
  <c r="V1756" i="3" s="1"/>
  <c r="G1752" i="3"/>
  <c r="G1748" i="3"/>
  <c r="M1748" i="3" s="1"/>
  <c r="N1748" i="3" s="1"/>
  <c r="V1748" i="3" s="1"/>
  <c r="G1744" i="3"/>
  <c r="M1744" i="3" s="1"/>
  <c r="N1744" i="3" s="1"/>
  <c r="V1744" i="3" s="1"/>
  <c r="G1740" i="3"/>
  <c r="M1740" i="3" s="1"/>
  <c r="N1740" i="3" s="1"/>
  <c r="V1740" i="3" s="1"/>
  <c r="G1736" i="3"/>
  <c r="G1732" i="3"/>
  <c r="M1732" i="3" s="1"/>
  <c r="N1732" i="3" s="1"/>
  <c r="V1732" i="3" s="1"/>
  <c r="G1728" i="3"/>
  <c r="M1728" i="3" s="1"/>
  <c r="N1728" i="3" s="1"/>
  <c r="V1728" i="3" s="1"/>
  <c r="G1724" i="3"/>
  <c r="M1724" i="3" s="1"/>
  <c r="N1724" i="3" s="1"/>
  <c r="V1724" i="3" s="1"/>
  <c r="G1720" i="3"/>
  <c r="G1716" i="3"/>
  <c r="M1716" i="3" s="1"/>
  <c r="N1716" i="3" s="1"/>
  <c r="V1716" i="3" s="1"/>
  <c r="G1712" i="3"/>
  <c r="M1712" i="3" s="1"/>
  <c r="N1712" i="3" s="1"/>
  <c r="V1712" i="3" s="1"/>
  <c r="G1708" i="3"/>
  <c r="M1708" i="3" s="1"/>
  <c r="N1708" i="3" s="1"/>
  <c r="V1708" i="3" s="1"/>
  <c r="G1704" i="3"/>
  <c r="G1700" i="3"/>
  <c r="M1700" i="3" s="1"/>
  <c r="N1700" i="3" s="1"/>
  <c r="V1700" i="3" s="1"/>
  <c r="G1696" i="3"/>
  <c r="M1696" i="3" s="1"/>
  <c r="N1696" i="3" s="1"/>
  <c r="V1696" i="3" s="1"/>
  <c r="G1692" i="3"/>
  <c r="M1692" i="3" s="1"/>
  <c r="N1692" i="3" s="1"/>
  <c r="V1692" i="3" s="1"/>
  <c r="G1688" i="3"/>
  <c r="G1684" i="3"/>
  <c r="M1684" i="3" s="1"/>
  <c r="N1684" i="3" s="1"/>
  <c r="V1684" i="3" s="1"/>
  <c r="G1680" i="3"/>
  <c r="M1680" i="3" s="1"/>
  <c r="N1680" i="3" s="1"/>
  <c r="V1680" i="3" s="1"/>
  <c r="G1676" i="3"/>
  <c r="M1676" i="3" s="1"/>
  <c r="N1676" i="3" s="1"/>
  <c r="V1676" i="3" s="1"/>
  <c r="G1672" i="3"/>
  <c r="G1668" i="3"/>
  <c r="M1668" i="3" s="1"/>
  <c r="N1668" i="3" s="1"/>
  <c r="V1668" i="3" s="1"/>
  <c r="G1664" i="3"/>
  <c r="M1664" i="3" s="1"/>
  <c r="N1664" i="3" s="1"/>
  <c r="V1664" i="3" s="1"/>
  <c r="G1660" i="3"/>
  <c r="M1660" i="3" s="1"/>
  <c r="N1660" i="3" s="1"/>
  <c r="V1660" i="3" s="1"/>
  <c r="G1656" i="3"/>
  <c r="G1652" i="3"/>
  <c r="M1652" i="3" s="1"/>
  <c r="N1652" i="3" s="1"/>
  <c r="V1652" i="3" s="1"/>
  <c r="G1648" i="3"/>
  <c r="M1648" i="3" s="1"/>
  <c r="N1648" i="3" s="1"/>
  <c r="V1648" i="3" s="1"/>
  <c r="G1644" i="3"/>
  <c r="M1644" i="3" s="1"/>
  <c r="N1644" i="3" s="1"/>
  <c r="V1644" i="3" s="1"/>
  <c r="G1640" i="3"/>
  <c r="G1636" i="3"/>
  <c r="M1636" i="3" s="1"/>
  <c r="N1636" i="3" s="1"/>
  <c r="V1636" i="3" s="1"/>
  <c r="G1632" i="3"/>
  <c r="M1632" i="3" s="1"/>
  <c r="N1632" i="3" s="1"/>
  <c r="V1632" i="3" s="1"/>
  <c r="G1628" i="3"/>
  <c r="M1628" i="3" s="1"/>
  <c r="N1628" i="3" s="1"/>
  <c r="V1628" i="3" s="1"/>
  <c r="G1624" i="3"/>
  <c r="G1620" i="3"/>
  <c r="M1620" i="3" s="1"/>
  <c r="N1620" i="3" s="1"/>
  <c r="V1620" i="3" s="1"/>
  <c r="G1616" i="3"/>
  <c r="M1616" i="3" s="1"/>
  <c r="N1616" i="3" s="1"/>
  <c r="V1616" i="3" s="1"/>
  <c r="G1612" i="3"/>
  <c r="M1612" i="3" s="1"/>
  <c r="N1612" i="3" s="1"/>
  <c r="V1612" i="3" s="1"/>
  <c r="G1608" i="3"/>
  <c r="G1604" i="3"/>
  <c r="M1604" i="3" s="1"/>
  <c r="N1604" i="3" s="1"/>
  <c r="V1604" i="3" s="1"/>
  <c r="G1600" i="3"/>
  <c r="M1600" i="3" s="1"/>
  <c r="N1600" i="3" s="1"/>
  <c r="V1600" i="3" s="1"/>
  <c r="G1596" i="3"/>
  <c r="M1596" i="3" s="1"/>
  <c r="N1596" i="3" s="1"/>
  <c r="V1596" i="3" s="1"/>
  <c r="G1592" i="3"/>
  <c r="G1588" i="3"/>
  <c r="M1588" i="3" s="1"/>
  <c r="N1588" i="3" s="1"/>
  <c r="V1588" i="3" s="1"/>
  <c r="G1584" i="3"/>
  <c r="M1584" i="3" s="1"/>
  <c r="N1584" i="3" s="1"/>
  <c r="V1584" i="3" s="1"/>
  <c r="G1580" i="3"/>
  <c r="M1580" i="3" s="1"/>
  <c r="N1580" i="3" s="1"/>
  <c r="V1580" i="3" s="1"/>
  <c r="G1576" i="3"/>
  <c r="G1572" i="3"/>
  <c r="M1572" i="3" s="1"/>
  <c r="N1572" i="3" s="1"/>
  <c r="V1572" i="3" s="1"/>
  <c r="G1568" i="3"/>
  <c r="M1568" i="3" s="1"/>
  <c r="N1568" i="3" s="1"/>
  <c r="V1568" i="3" s="1"/>
  <c r="G1564" i="3"/>
  <c r="M1564" i="3" s="1"/>
  <c r="N1564" i="3" s="1"/>
  <c r="V1564" i="3" s="1"/>
  <c r="G1560" i="3"/>
  <c r="G1556" i="3"/>
  <c r="M1556" i="3" s="1"/>
  <c r="N1556" i="3" s="1"/>
  <c r="V1556" i="3" s="1"/>
  <c r="G1552" i="3"/>
  <c r="M1552" i="3" s="1"/>
  <c r="N1552" i="3" s="1"/>
  <c r="V1552" i="3" s="1"/>
  <c r="G1548" i="3"/>
  <c r="M1548" i="3" s="1"/>
  <c r="N1548" i="3" s="1"/>
  <c r="V1548" i="3" s="1"/>
  <c r="G1544" i="3"/>
  <c r="G1540" i="3"/>
  <c r="M1540" i="3" s="1"/>
  <c r="N1540" i="3" s="1"/>
  <c r="V1540" i="3" s="1"/>
  <c r="G1536" i="3"/>
  <c r="M1536" i="3" s="1"/>
  <c r="N1536" i="3" s="1"/>
  <c r="V1536" i="3" s="1"/>
  <c r="G1532" i="3"/>
  <c r="M1532" i="3" s="1"/>
  <c r="N1532" i="3" s="1"/>
  <c r="V1532" i="3" s="1"/>
  <c r="G1528" i="3"/>
  <c r="G1524" i="3"/>
  <c r="M1524" i="3" s="1"/>
  <c r="N1524" i="3" s="1"/>
  <c r="V1524" i="3" s="1"/>
  <c r="G1520" i="3"/>
  <c r="M1520" i="3" s="1"/>
  <c r="N1520" i="3" s="1"/>
  <c r="V1520" i="3" s="1"/>
  <c r="G1516" i="3"/>
  <c r="M1516" i="3" s="1"/>
  <c r="N1516" i="3" s="1"/>
  <c r="V1516" i="3" s="1"/>
  <c r="G1512" i="3"/>
  <c r="G1508" i="3"/>
  <c r="M1508" i="3" s="1"/>
  <c r="N1508" i="3" s="1"/>
  <c r="V1508" i="3" s="1"/>
  <c r="G1504" i="3"/>
  <c r="M1504" i="3" s="1"/>
  <c r="N1504" i="3" s="1"/>
  <c r="V1504" i="3" s="1"/>
  <c r="G1500" i="3"/>
  <c r="M1500" i="3" s="1"/>
  <c r="N1500" i="3" s="1"/>
  <c r="V1500" i="3" s="1"/>
  <c r="G1496" i="3"/>
  <c r="G1492" i="3"/>
  <c r="M1492" i="3" s="1"/>
  <c r="N1492" i="3" s="1"/>
  <c r="V1492" i="3" s="1"/>
  <c r="G1488" i="3"/>
  <c r="M1488" i="3" s="1"/>
  <c r="N1488" i="3" s="1"/>
  <c r="V1488" i="3" s="1"/>
  <c r="G1484" i="3"/>
  <c r="M1484" i="3" s="1"/>
  <c r="N1484" i="3" s="1"/>
  <c r="V1484" i="3" s="1"/>
  <c r="G1480" i="3"/>
  <c r="G1476" i="3"/>
  <c r="M1476" i="3" s="1"/>
  <c r="N1476" i="3" s="1"/>
  <c r="V1476" i="3" s="1"/>
  <c r="G1472" i="3"/>
  <c r="M1472" i="3" s="1"/>
  <c r="N1472" i="3" s="1"/>
  <c r="V1472" i="3" s="1"/>
  <c r="G1468" i="3"/>
  <c r="M1468" i="3" s="1"/>
  <c r="N1468" i="3" s="1"/>
  <c r="V1468" i="3" s="1"/>
  <c r="G1464" i="3"/>
  <c r="G1460" i="3"/>
  <c r="M1460" i="3" s="1"/>
  <c r="N1460" i="3" s="1"/>
  <c r="V1460" i="3" s="1"/>
  <c r="G1456" i="3"/>
  <c r="M1456" i="3" s="1"/>
  <c r="N1456" i="3" s="1"/>
  <c r="V1456" i="3" s="1"/>
  <c r="G1452" i="3"/>
  <c r="M1452" i="3" s="1"/>
  <c r="N1452" i="3" s="1"/>
  <c r="V1452" i="3" s="1"/>
  <c r="G1448" i="3"/>
  <c r="G1444" i="3"/>
  <c r="M1444" i="3" s="1"/>
  <c r="N1444" i="3" s="1"/>
  <c r="V1444" i="3" s="1"/>
  <c r="G1440" i="3"/>
  <c r="M1440" i="3" s="1"/>
  <c r="N1440" i="3" s="1"/>
  <c r="V1440" i="3" s="1"/>
  <c r="G1436" i="3"/>
  <c r="M1436" i="3" s="1"/>
  <c r="N1436" i="3" s="1"/>
  <c r="V1436" i="3" s="1"/>
  <c r="G1432" i="3"/>
  <c r="G1428" i="3"/>
  <c r="M1428" i="3" s="1"/>
  <c r="N1428" i="3" s="1"/>
  <c r="V1428" i="3" s="1"/>
  <c r="G1424" i="3"/>
  <c r="M1424" i="3" s="1"/>
  <c r="N1424" i="3" s="1"/>
  <c r="V1424" i="3" s="1"/>
  <c r="G1420" i="3"/>
  <c r="M1420" i="3" s="1"/>
  <c r="N1420" i="3" s="1"/>
  <c r="V1420" i="3" s="1"/>
  <c r="G1416" i="3"/>
  <c r="G1412" i="3"/>
  <c r="M1412" i="3" s="1"/>
  <c r="N1412" i="3" s="1"/>
  <c r="V1412" i="3" s="1"/>
  <c r="G1408" i="3"/>
  <c r="M1408" i="3" s="1"/>
  <c r="N1408" i="3" s="1"/>
  <c r="V1408" i="3" s="1"/>
  <c r="G1404" i="3"/>
  <c r="M1404" i="3" s="1"/>
  <c r="N1404" i="3" s="1"/>
  <c r="V1404" i="3" s="1"/>
  <c r="G1400" i="3"/>
  <c r="G1396" i="3"/>
  <c r="M1396" i="3" s="1"/>
  <c r="N1396" i="3" s="1"/>
  <c r="V1396" i="3" s="1"/>
  <c r="G1392" i="3"/>
  <c r="M1392" i="3" s="1"/>
  <c r="N1392" i="3" s="1"/>
  <c r="V1392" i="3" s="1"/>
  <c r="G1388" i="3"/>
  <c r="M1388" i="3" s="1"/>
  <c r="N1388" i="3" s="1"/>
  <c r="V1388" i="3" s="1"/>
  <c r="G1384" i="3"/>
  <c r="G1380" i="3"/>
  <c r="M1380" i="3" s="1"/>
  <c r="N1380" i="3" s="1"/>
  <c r="V1380" i="3" s="1"/>
  <c r="G1376" i="3"/>
  <c r="M1376" i="3" s="1"/>
  <c r="N1376" i="3" s="1"/>
  <c r="V1376" i="3" s="1"/>
  <c r="G1372" i="3"/>
  <c r="M1372" i="3" s="1"/>
  <c r="N1372" i="3" s="1"/>
  <c r="V1372" i="3" s="1"/>
  <c r="G1368" i="3"/>
  <c r="G1364" i="3"/>
  <c r="M1364" i="3" s="1"/>
  <c r="N1364" i="3" s="1"/>
  <c r="V1364" i="3" s="1"/>
  <c r="G1360" i="3"/>
  <c r="M1360" i="3" s="1"/>
  <c r="N1360" i="3" s="1"/>
  <c r="V1360" i="3" s="1"/>
  <c r="G1356" i="3"/>
  <c r="M1356" i="3" s="1"/>
  <c r="N1356" i="3" s="1"/>
  <c r="V1356" i="3" s="1"/>
  <c r="G1352" i="3"/>
  <c r="G1348" i="3"/>
  <c r="M1348" i="3" s="1"/>
  <c r="N1348" i="3" s="1"/>
  <c r="V1348" i="3" s="1"/>
  <c r="G1344" i="3"/>
  <c r="M1344" i="3" s="1"/>
  <c r="N1344" i="3" s="1"/>
  <c r="V1344" i="3" s="1"/>
  <c r="G1340" i="3"/>
  <c r="M1340" i="3" s="1"/>
  <c r="N1340" i="3" s="1"/>
  <c r="V1340" i="3" s="1"/>
  <c r="G1336" i="3"/>
  <c r="G1332" i="3"/>
  <c r="M1332" i="3" s="1"/>
  <c r="N1332" i="3" s="1"/>
  <c r="V1332" i="3" s="1"/>
  <c r="G1328" i="3"/>
  <c r="M1328" i="3" s="1"/>
  <c r="N1328" i="3" s="1"/>
  <c r="V1328" i="3" s="1"/>
  <c r="G1324" i="3"/>
  <c r="M1324" i="3" s="1"/>
  <c r="N1324" i="3" s="1"/>
  <c r="V1324" i="3" s="1"/>
  <c r="G1320" i="3"/>
  <c r="G1316" i="3"/>
  <c r="M1316" i="3" s="1"/>
  <c r="N1316" i="3" s="1"/>
  <c r="V1316" i="3" s="1"/>
  <c r="G1312" i="3"/>
  <c r="M1312" i="3" s="1"/>
  <c r="N1312" i="3" s="1"/>
  <c r="V1312" i="3" s="1"/>
  <c r="G1308" i="3"/>
  <c r="M1308" i="3" s="1"/>
  <c r="N1308" i="3" s="1"/>
  <c r="V1308" i="3" s="1"/>
  <c r="G1304" i="3"/>
  <c r="G1300" i="3"/>
  <c r="M1300" i="3" s="1"/>
  <c r="N1300" i="3" s="1"/>
  <c r="V1300" i="3" s="1"/>
  <c r="G1296" i="3"/>
  <c r="M1296" i="3" s="1"/>
  <c r="N1296" i="3" s="1"/>
  <c r="V1296" i="3" s="1"/>
  <c r="G1292" i="3"/>
  <c r="M1292" i="3" s="1"/>
  <c r="N1292" i="3" s="1"/>
  <c r="V1292" i="3" s="1"/>
  <c r="G1288" i="3"/>
  <c r="G1284" i="3"/>
  <c r="M1284" i="3" s="1"/>
  <c r="N1284" i="3" s="1"/>
  <c r="V1284" i="3" s="1"/>
  <c r="G1280" i="3"/>
  <c r="M1280" i="3" s="1"/>
  <c r="N1280" i="3" s="1"/>
  <c r="V1280" i="3" s="1"/>
  <c r="G1276" i="3"/>
  <c r="M1276" i="3" s="1"/>
  <c r="N1276" i="3" s="1"/>
  <c r="V1276" i="3" s="1"/>
  <c r="G1272" i="3"/>
  <c r="G1268" i="3"/>
  <c r="M1268" i="3" s="1"/>
  <c r="N1268" i="3" s="1"/>
  <c r="V1268" i="3" s="1"/>
  <c r="G1264" i="3"/>
  <c r="M1264" i="3" s="1"/>
  <c r="N1264" i="3" s="1"/>
  <c r="V1264" i="3" s="1"/>
  <c r="G1260" i="3"/>
  <c r="M1260" i="3" s="1"/>
  <c r="N1260" i="3" s="1"/>
  <c r="V1260" i="3" s="1"/>
  <c r="G1256" i="3"/>
  <c r="G1252" i="3"/>
  <c r="M1252" i="3" s="1"/>
  <c r="N1252" i="3" s="1"/>
  <c r="V1252" i="3" s="1"/>
  <c r="G1248" i="3"/>
  <c r="M1248" i="3" s="1"/>
  <c r="N1248" i="3" s="1"/>
  <c r="V1248" i="3" s="1"/>
  <c r="G1244" i="3"/>
  <c r="M1244" i="3" s="1"/>
  <c r="N1244" i="3" s="1"/>
  <c r="V1244" i="3" s="1"/>
  <c r="G1240" i="3"/>
  <c r="G1236" i="3"/>
  <c r="M1236" i="3" s="1"/>
  <c r="N1236" i="3" s="1"/>
  <c r="V1236" i="3" s="1"/>
  <c r="G1232" i="3"/>
  <c r="M1232" i="3" s="1"/>
  <c r="N1232" i="3" s="1"/>
  <c r="V1232" i="3" s="1"/>
  <c r="G1228" i="3"/>
  <c r="M1228" i="3" s="1"/>
  <c r="N1228" i="3" s="1"/>
  <c r="V1228" i="3" s="1"/>
  <c r="G1224" i="3"/>
  <c r="G1220" i="3"/>
  <c r="M1220" i="3" s="1"/>
  <c r="N1220" i="3" s="1"/>
  <c r="V1220" i="3" s="1"/>
  <c r="G1216" i="3"/>
  <c r="M1216" i="3" s="1"/>
  <c r="N1216" i="3" s="1"/>
  <c r="V1216" i="3" s="1"/>
  <c r="G1212" i="3"/>
  <c r="M1212" i="3" s="1"/>
  <c r="N1212" i="3" s="1"/>
  <c r="V1212" i="3" s="1"/>
  <c r="G1208" i="3"/>
  <c r="G1204" i="3"/>
  <c r="M1204" i="3" s="1"/>
  <c r="N1204" i="3" s="1"/>
  <c r="V1204" i="3" s="1"/>
  <c r="G1200" i="3"/>
  <c r="M1200" i="3" s="1"/>
  <c r="N1200" i="3" s="1"/>
  <c r="V1200" i="3" s="1"/>
  <c r="G1196" i="3"/>
  <c r="M1196" i="3" s="1"/>
  <c r="N1196" i="3" s="1"/>
  <c r="V1196" i="3" s="1"/>
  <c r="G1192" i="3"/>
  <c r="G1188" i="3"/>
  <c r="M1188" i="3" s="1"/>
  <c r="N1188" i="3" s="1"/>
  <c r="V1188" i="3" s="1"/>
  <c r="G1184" i="3"/>
  <c r="M1184" i="3" s="1"/>
  <c r="N1184" i="3" s="1"/>
  <c r="V1184" i="3" s="1"/>
  <c r="G1180" i="3"/>
  <c r="M1180" i="3" s="1"/>
  <c r="N1180" i="3" s="1"/>
  <c r="V1180" i="3" s="1"/>
  <c r="G1176" i="3"/>
  <c r="G1172" i="3"/>
  <c r="M1172" i="3" s="1"/>
  <c r="N1172" i="3" s="1"/>
  <c r="V1172" i="3" s="1"/>
  <c r="G1168" i="3"/>
  <c r="M1168" i="3" s="1"/>
  <c r="N1168" i="3" s="1"/>
  <c r="V1168" i="3" s="1"/>
  <c r="G1164" i="3"/>
  <c r="M1164" i="3" s="1"/>
  <c r="N1164" i="3" s="1"/>
  <c r="V1164" i="3" s="1"/>
  <c r="G1160" i="3"/>
  <c r="G1156" i="3"/>
  <c r="M1156" i="3" s="1"/>
  <c r="N1156" i="3" s="1"/>
  <c r="V1156" i="3" s="1"/>
  <c r="G1152" i="3"/>
  <c r="M1152" i="3" s="1"/>
  <c r="N1152" i="3" s="1"/>
  <c r="V1152" i="3" s="1"/>
  <c r="G1148" i="3"/>
  <c r="M1148" i="3" s="1"/>
  <c r="N1148" i="3" s="1"/>
  <c r="V1148" i="3" s="1"/>
  <c r="G1144" i="3"/>
  <c r="G1140" i="3"/>
  <c r="M1140" i="3" s="1"/>
  <c r="N1140" i="3" s="1"/>
  <c r="V1140" i="3" s="1"/>
  <c r="G1136" i="3"/>
  <c r="M1136" i="3" s="1"/>
  <c r="N1136" i="3" s="1"/>
  <c r="V1136" i="3" s="1"/>
  <c r="G1132" i="3"/>
  <c r="M1132" i="3" s="1"/>
  <c r="N1132" i="3" s="1"/>
  <c r="V1132" i="3" s="1"/>
  <c r="G1128" i="3"/>
  <c r="G1124" i="3"/>
  <c r="M1124" i="3" s="1"/>
  <c r="N1124" i="3" s="1"/>
  <c r="V1124" i="3" s="1"/>
  <c r="G1120" i="3"/>
  <c r="M1120" i="3" s="1"/>
  <c r="N1120" i="3" s="1"/>
  <c r="V1120" i="3" s="1"/>
  <c r="G1116" i="3"/>
  <c r="M1116" i="3" s="1"/>
  <c r="N1116" i="3" s="1"/>
  <c r="V1116" i="3" s="1"/>
  <c r="G1112" i="3"/>
  <c r="G1108" i="3"/>
  <c r="M1108" i="3" s="1"/>
  <c r="N1108" i="3" s="1"/>
  <c r="V1108" i="3" s="1"/>
  <c r="G1104" i="3"/>
  <c r="M1104" i="3" s="1"/>
  <c r="N1104" i="3" s="1"/>
  <c r="V1104" i="3" s="1"/>
  <c r="G1100" i="3"/>
  <c r="M1100" i="3" s="1"/>
  <c r="N1100" i="3" s="1"/>
  <c r="V1100" i="3" s="1"/>
  <c r="G1096" i="3"/>
  <c r="G1092" i="3"/>
  <c r="M1092" i="3" s="1"/>
  <c r="N1092" i="3" s="1"/>
  <c r="V1092" i="3" s="1"/>
  <c r="G1088" i="3"/>
  <c r="M1088" i="3" s="1"/>
  <c r="N1088" i="3" s="1"/>
  <c r="V1088" i="3" s="1"/>
  <c r="G1084" i="3"/>
  <c r="M1084" i="3" s="1"/>
  <c r="N1084" i="3" s="1"/>
  <c r="V1084" i="3" s="1"/>
  <c r="G1080" i="3"/>
  <c r="G1076" i="3"/>
  <c r="M1076" i="3" s="1"/>
  <c r="G1072" i="3"/>
  <c r="M1072" i="3" s="1"/>
  <c r="N1072" i="3" s="1"/>
  <c r="V1072" i="3" s="1"/>
  <c r="G1068" i="3"/>
  <c r="M1068" i="3" s="1"/>
  <c r="G1064" i="3"/>
  <c r="G1060" i="3"/>
  <c r="M1060" i="3" s="1"/>
  <c r="G1056" i="3"/>
  <c r="M1056" i="3" s="1"/>
  <c r="G1052" i="3"/>
  <c r="M1052" i="3" s="1"/>
  <c r="N1052" i="3" s="1"/>
  <c r="V1052" i="3" s="1"/>
  <c r="G1048" i="3"/>
  <c r="G1044" i="3"/>
  <c r="M1044" i="3" s="1"/>
  <c r="G1040" i="3"/>
  <c r="M1040" i="3" s="1"/>
  <c r="G1036" i="3"/>
  <c r="M1036" i="3" s="1"/>
  <c r="G1032" i="3"/>
  <c r="G1028" i="3"/>
  <c r="M1028" i="3" s="1"/>
  <c r="G1024" i="3"/>
  <c r="M1024" i="3" s="1"/>
  <c r="G1020" i="3"/>
  <c r="M1020" i="3" s="1"/>
  <c r="G1016" i="3"/>
  <c r="G1012" i="3"/>
  <c r="M1012" i="3" s="1"/>
  <c r="N1012" i="3" s="1"/>
  <c r="V1012" i="3" s="1"/>
  <c r="G1004" i="3"/>
  <c r="M1004" i="3" s="1"/>
  <c r="G1000" i="3"/>
  <c r="M1000" i="3" s="1"/>
  <c r="N1000" i="3" s="1"/>
  <c r="V1000" i="3" s="1"/>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M2033" i="3" s="1"/>
  <c r="N2033" i="3" s="1"/>
  <c r="V2033" i="3" s="1"/>
  <c r="G2001" i="3"/>
  <c r="M2001" i="3" s="1"/>
  <c r="N2001" i="3" s="1"/>
  <c r="V2001" i="3" s="1"/>
  <c r="G1969" i="3"/>
  <c r="M1969" i="3" s="1"/>
  <c r="N1969" i="3" s="1"/>
  <c r="V1969" i="3" s="1"/>
  <c r="G1937" i="3"/>
  <c r="M1937" i="3" s="1"/>
  <c r="N1937" i="3" s="1"/>
  <c r="V1937" i="3" s="1"/>
  <c r="G1905" i="3"/>
  <c r="M1905" i="3" s="1"/>
  <c r="N1905" i="3" s="1"/>
  <c r="V1905" i="3" s="1"/>
  <c r="G1873" i="3"/>
  <c r="M1873" i="3" s="1"/>
  <c r="N1873" i="3" s="1"/>
  <c r="V1873" i="3" s="1"/>
  <c r="G1841" i="3"/>
  <c r="M1841" i="3" s="1"/>
  <c r="N1841" i="3" s="1"/>
  <c r="V1841" i="3" s="1"/>
  <c r="G1809" i="3"/>
  <c r="M1809" i="3" s="1"/>
  <c r="N1809" i="3" s="1"/>
  <c r="V1809" i="3" s="1"/>
  <c r="G1777" i="3"/>
  <c r="M1777" i="3" s="1"/>
  <c r="N1777" i="3" s="1"/>
  <c r="V1777" i="3" s="1"/>
  <c r="G1745" i="3"/>
  <c r="M1745" i="3" s="1"/>
  <c r="N1745" i="3" s="1"/>
  <c r="V1745" i="3" s="1"/>
  <c r="G1713" i="3"/>
  <c r="M1713" i="3" s="1"/>
  <c r="N1713" i="3" s="1"/>
  <c r="V1713" i="3" s="1"/>
  <c r="G1681" i="3"/>
  <c r="M1681" i="3" s="1"/>
  <c r="N1681" i="3" s="1"/>
  <c r="V1681" i="3" s="1"/>
  <c r="G1649" i="3"/>
  <c r="M1649" i="3" s="1"/>
  <c r="N1649" i="3" s="1"/>
  <c r="V1649" i="3" s="1"/>
  <c r="G1617" i="3"/>
  <c r="M1617" i="3" s="1"/>
  <c r="N1617" i="3" s="1"/>
  <c r="V1617" i="3" s="1"/>
  <c r="G1585" i="3"/>
  <c r="M1585" i="3" s="1"/>
  <c r="N1585" i="3" s="1"/>
  <c r="V1585" i="3" s="1"/>
  <c r="G1553" i="3"/>
  <c r="M1553" i="3" s="1"/>
  <c r="N1553" i="3" s="1"/>
  <c r="V1553" i="3" s="1"/>
  <c r="G1521" i="3"/>
  <c r="M1521" i="3" s="1"/>
  <c r="N1521" i="3" s="1"/>
  <c r="V1521" i="3" s="1"/>
  <c r="G1489" i="3"/>
  <c r="M1489" i="3" s="1"/>
  <c r="N1489" i="3" s="1"/>
  <c r="V1489" i="3" s="1"/>
  <c r="G1457" i="3"/>
  <c r="M1457" i="3" s="1"/>
  <c r="N1457" i="3" s="1"/>
  <c r="V1457" i="3" s="1"/>
  <c r="G1425" i="3"/>
  <c r="M1425" i="3" s="1"/>
  <c r="N1425" i="3" s="1"/>
  <c r="V1425" i="3" s="1"/>
  <c r="G1393" i="3"/>
  <c r="M1393" i="3" s="1"/>
  <c r="N1393" i="3" s="1"/>
  <c r="V1393" i="3" s="1"/>
  <c r="G1361" i="3"/>
  <c r="M1361" i="3" s="1"/>
  <c r="N1361" i="3" s="1"/>
  <c r="V1361" i="3" s="1"/>
  <c r="G1329" i="3"/>
  <c r="M1329" i="3" s="1"/>
  <c r="N1329" i="3" s="1"/>
  <c r="V1329" i="3" s="1"/>
  <c r="G1297" i="3"/>
  <c r="M1297" i="3" s="1"/>
  <c r="N1297" i="3" s="1"/>
  <c r="V1297" i="3" s="1"/>
  <c r="G1265" i="3"/>
  <c r="M1265" i="3" s="1"/>
  <c r="N1265" i="3" s="1"/>
  <c r="V1265" i="3" s="1"/>
  <c r="G1233" i="3"/>
  <c r="M1233" i="3" s="1"/>
  <c r="N1233" i="3" s="1"/>
  <c r="V1233" i="3" s="1"/>
  <c r="G1201" i="3"/>
  <c r="M1201" i="3" s="1"/>
  <c r="N1201" i="3" s="1"/>
  <c r="V1201" i="3" s="1"/>
  <c r="G1169" i="3"/>
  <c r="M1169" i="3" s="1"/>
  <c r="N1169" i="3" s="1"/>
  <c r="V1169" i="3" s="1"/>
  <c r="G1137" i="3"/>
  <c r="M1137" i="3" s="1"/>
  <c r="N1137" i="3" s="1"/>
  <c r="V1137" i="3" s="1"/>
  <c r="G1105" i="3"/>
  <c r="M1105" i="3" s="1"/>
  <c r="N1105" i="3" s="1"/>
  <c r="V1105" i="3" s="1"/>
  <c r="G1073" i="3"/>
  <c r="M1073" i="3" s="1"/>
  <c r="G1041" i="3"/>
  <c r="M1041" i="3" s="1"/>
  <c r="I990" i="3"/>
  <c r="G984" i="3"/>
  <c r="I977" i="3"/>
  <c r="G971" i="3"/>
  <c r="G965" i="3"/>
  <c r="M965" i="3" s="1"/>
  <c r="N965" i="3" s="1"/>
  <c r="V965" i="3" s="1"/>
  <c r="I958" i="3"/>
  <c r="G954" i="3"/>
  <c r="I949" i="3"/>
  <c r="G945" i="3"/>
  <c r="M945" i="3" s="1"/>
  <c r="N945" i="3" s="1"/>
  <c r="V945" i="3" s="1"/>
  <c r="I940" i="3"/>
  <c r="G936" i="3"/>
  <c r="G931" i="3"/>
  <c r="M931" i="3" s="1"/>
  <c r="N931" i="3" s="1"/>
  <c r="V931" i="3" s="1"/>
  <c r="I926" i="3"/>
  <c r="G922" i="3"/>
  <c r="I917" i="3"/>
  <c r="G913" i="3"/>
  <c r="I908" i="3"/>
  <c r="G904" i="3"/>
  <c r="G899" i="3"/>
  <c r="M899" i="3" s="1"/>
  <c r="N899" i="3" s="1"/>
  <c r="V899" i="3" s="1"/>
  <c r="G895" i="3"/>
  <c r="G891" i="3"/>
  <c r="G887" i="3"/>
  <c r="G883" i="3"/>
  <c r="G879" i="3"/>
  <c r="G875" i="3"/>
  <c r="M875" i="3" s="1"/>
  <c r="N875" i="3" s="1"/>
  <c r="V875" i="3" s="1"/>
  <c r="G871" i="3"/>
  <c r="G867" i="3"/>
  <c r="G863" i="3"/>
  <c r="G859" i="3"/>
  <c r="M859" i="3" s="1"/>
  <c r="N859" i="3" s="1"/>
  <c r="V859" i="3" s="1"/>
  <c r="G855" i="3"/>
  <c r="G851" i="3"/>
  <c r="G847" i="3"/>
  <c r="G843" i="3"/>
  <c r="M843" i="3" s="1"/>
  <c r="N843" i="3" s="1"/>
  <c r="V843" i="3" s="1"/>
  <c r="G839" i="3"/>
  <c r="G835" i="3"/>
  <c r="G831" i="3"/>
  <c r="G827" i="3"/>
  <c r="M827" i="3" s="1"/>
  <c r="N827" i="3" s="1"/>
  <c r="V827" i="3" s="1"/>
  <c r="G823" i="3"/>
  <c r="G819" i="3"/>
  <c r="G815" i="3"/>
  <c r="G811" i="3"/>
  <c r="M811" i="3" s="1"/>
  <c r="N811" i="3" s="1"/>
  <c r="V811" i="3" s="1"/>
  <c r="G807" i="3"/>
  <c r="G803" i="3"/>
  <c r="G799" i="3"/>
  <c r="G795" i="3"/>
  <c r="M795" i="3" s="1"/>
  <c r="N795" i="3" s="1"/>
  <c r="V795" i="3" s="1"/>
  <c r="G791" i="3"/>
  <c r="G787" i="3"/>
  <c r="G783" i="3"/>
  <c r="G779" i="3"/>
  <c r="M779" i="3" s="1"/>
  <c r="N779" i="3" s="1"/>
  <c r="V779" i="3" s="1"/>
  <c r="G775" i="3"/>
  <c r="G771" i="3"/>
  <c r="G767" i="3"/>
  <c r="G763" i="3"/>
  <c r="G759" i="3"/>
  <c r="G755" i="3"/>
  <c r="G751" i="3"/>
  <c r="G747" i="3"/>
  <c r="M747" i="3" s="1"/>
  <c r="N747" i="3" s="1"/>
  <c r="V747" i="3" s="1"/>
  <c r="G743" i="3"/>
  <c r="G739" i="3"/>
  <c r="G735" i="3"/>
  <c r="G731" i="3"/>
  <c r="M731" i="3" s="1"/>
  <c r="N731" i="3" s="1"/>
  <c r="V731" i="3" s="1"/>
  <c r="G727" i="3"/>
  <c r="G723" i="3"/>
  <c r="G719" i="3"/>
  <c r="G715" i="3"/>
  <c r="G711" i="3"/>
  <c r="G707" i="3"/>
  <c r="G703" i="3"/>
  <c r="G699" i="3"/>
  <c r="M699" i="3" s="1"/>
  <c r="N699" i="3" s="1"/>
  <c r="V699" i="3" s="1"/>
  <c r="G695" i="3"/>
  <c r="G691" i="3"/>
  <c r="G687" i="3"/>
  <c r="G683" i="3"/>
  <c r="M683" i="3" s="1"/>
  <c r="N683" i="3" s="1"/>
  <c r="V683" i="3" s="1"/>
  <c r="G679" i="3"/>
  <c r="G675" i="3"/>
  <c r="G671" i="3"/>
  <c r="G667" i="3"/>
  <c r="M667" i="3" s="1"/>
  <c r="N667" i="3" s="1"/>
  <c r="V667" i="3" s="1"/>
  <c r="G663" i="3"/>
  <c r="G659" i="3"/>
  <c r="G655" i="3"/>
  <c r="G651" i="3"/>
  <c r="M651" i="3" s="1"/>
  <c r="N651" i="3" s="1"/>
  <c r="V651" i="3" s="1"/>
  <c r="G647" i="3"/>
  <c r="G643" i="3"/>
  <c r="G639" i="3"/>
  <c r="G635" i="3"/>
  <c r="G631" i="3"/>
  <c r="G627" i="3"/>
  <c r="G623" i="3"/>
  <c r="G619" i="3"/>
  <c r="M619" i="3" s="1"/>
  <c r="N619" i="3" s="1"/>
  <c r="V619" i="3" s="1"/>
  <c r="G615" i="3"/>
  <c r="G611" i="3"/>
  <c r="G607" i="3"/>
  <c r="G603" i="3"/>
  <c r="M603" i="3" s="1"/>
  <c r="N603" i="3" s="1"/>
  <c r="V603" i="3" s="1"/>
  <c r="G599" i="3"/>
  <c r="G595" i="3"/>
  <c r="G591" i="3"/>
  <c r="G587" i="3"/>
  <c r="M587" i="3" s="1"/>
  <c r="N587" i="3" s="1"/>
  <c r="V587" i="3" s="1"/>
  <c r="G583" i="3"/>
  <c r="G579" i="3"/>
  <c r="G575" i="3"/>
  <c r="G571" i="3"/>
  <c r="M571" i="3" s="1"/>
  <c r="N571" i="3" s="1"/>
  <c r="V571" i="3" s="1"/>
  <c r="G567" i="3"/>
  <c r="G563" i="3"/>
  <c r="G559" i="3"/>
  <c r="G555" i="3"/>
  <c r="M555" i="3" s="1"/>
  <c r="N555" i="3" s="1"/>
  <c r="V555" i="3" s="1"/>
  <c r="G551" i="3"/>
  <c r="G547" i="3"/>
  <c r="G543" i="3"/>
  <c r="G539" i="3"/>
  <c r="M539" i="3" s="1"/>
  <c r="N539" i="3" s="1"/>
  <c r="V539" i="3" s="1"/>
  <c r="G535" i="3"/>
  <c r="G531" i="3"/>
  <c r="G527" i="3"/>
  <c r="G523" i="3"/>
  <c r="M523" i="3" s="1"/>
  <c r="N523" i="3" s="1"/>
  <c r="V523" i="3" s="1"/>
  <c r="G519" i="3"/>
  <c r="G515" i="3"/>
  <c r="G511" i="3"/>
  <c r="G507" i="3"/>
  <c r="G503" i="3"/>
  <c r="G499" i="3"/>
  <c r="G495" i="3"/>
  <c r="G491" i="3"/>
  <c r="M491" i="3" s="1"/>
  <c r="N491" i="3" s="1"/>
  <c r="V491" i="3" s="1"/>
  <c r="G487" i="3"/>
  <c r="G483" i="3"/>
  <c r="G479" i="3"/>
  <c r="G475" i="3"/>
  <c r="M475" i="3" s="1"/>
  <c r="N475" i="3" s="1"/>
  <c r="V475" i="3" s="1"/>
  <c r="G471" i="3"/>
  <c r="G467" i="3"/>
  <c r="G463" i="3"/>
  <c r="G459" i="3"/>
  <c r="G455" i="3"/>
  <c r="G451" i="3"/>
  <c r="G447" i="3"/>
  <c r="G443" i="3"/>
  <c r="M443" i="3" s="1"/>
  <c r="N443" i="3" s="1"/>
  <c r="V443" i="3" s="1"/>
  <c r="G439" i="3"/>
  <c r="G435" i="3"/>
  <c r="G431" i="3"/>
  <c r="G427" i="3"/>
  <c r="M427" i="3" s="1"/>
  <c r="N427" i="3" s="1"/>
  <c r="V427" i="3" s="1"/>
  <c r="G423" i="3"/>
  <c r="G419" i="3"/>
  <c r="G415" i="3"/>
  <c r="G411" i="3"/>
  <c r="M411" i="3" s="1"/>
  <c r="N411" i="3" s="1"/>
  <c r="V411" i="3" s="1"/>
  <c r="G407" i="3"/>
  <c r="G403" i="3"/>
  <c r="G399" i="3"/>
  <c r="G395" i="3"/>
  <c r="M395" i="3" s="1"/>
  <c r="N395" i="3" s="1"/>
  <c r="V395" i="3" s="1"/>
  <c r="G391" i="3"/>
  <c r="G387" i="3"/>
  <c r="G383" i="3"/>
  <c r="G379" i="3"/>
  <c r="G375" i="3"/>
  <c r="G371" i="3"/>
  <c r="G367" i="3"/>
  <c r="G363" i="3"/>
  <c r="M363" i="3" s="1"/>
  <c r="N363" i="3" s="1"/>
  <c r="V363" i="3" s="1"/>
  <c r="G359" i="3"/>
  <c r="G355" i="3"/>
  <c r="G351" i="3"/>
  <c r="G347" i="3"/>
  <c r="M347" i="3" s="1"/>
  <c r="N347" i="3" s="1"/>
  <c r="V347" i="3" s="1"/>
  <c r="G343" i="3"/>
  <c r="G339" i="3"/>
  <c r="G335" i="3"/>
  <c r="G331" i="3"/>
  <c r="M331" i="3" s="1"/>
  <c r="N331" i="3" s="1"/>
  <c r="V331" i="3" s="1"/>
  <c r="G327" i="3"/>
  <c r="G323" i="3"/>
  <c r="G319" i="3"/>
  <c r="G315" i="3"/>
  <c r="M315" i="3" s="1"/>
  <c r="N315" i="3" s="1"/>
  <c r="V315" i="3" s="1"/>
  <c r="G311" i="3"/>
  <c r="G307" i="3"/>
  <c r="G303" i="3"/>
  <c r="G299" i="3"/>
  <c r="M299" i="3" s="1"/>
  <c r="N299" i="3" s="1"/>
  <c r="V299" i="3" s="1"/>
  <c r="G295" i="3"/>
  <c r="G291" i="3"/>
  <c r="G287" i="3"/>
  <c r="G283" i="3"/>
  <c r="M283" i="3" s="1"/>
  <c r="N283" i="3" s="1"/>
  <c r="V283" i="3" s="1"/>
  <c r="G279" i="3"/>
  <c r="G275" i="3"/>
  <c r="G271" i="3"/>
  <c r="G267" i="3"/>
  <c r="M267" i="3" s="1"/>
  <c r="N267" i="3" s="1"/>
  <c r="V267" i="3" s="1"/>
  <c r="G263" i="3"/>
  <c r="G259" i="3"/>
  <c r="G255" i="3"/>
  <c r="G251" i="3"/>
  <c r="G247" i="3"/>
  <c r="G243" i="3"/>
  <c r="G239" i="3"/>
  <c r="G235" i="3"/>
  <c r="M235" i="3" s="1"/>
  <c r="N235" i="3" s="1"/>
  <c r="V235" i="3" s="1"/>
  <c r="G231" i="3"/>
  <c r="G227" i="3"/>
  <c r="G223" i="3"/>
  <c r="G219" i="3"/>
  <c r="M219" i="3" s="1"/>
  <c r="N219" i="3" s="1"/>
  <c r="V219" i="3" s="1"/>
  <c r="G215" i="3"/>
  <c r="G211" i="3"/>
  <c r="G207" i="3"/>
  <c r="G203" i="3"/>
  <c r="G199" i="3"/>
  <c r="G195" i="3"/>
  <c r="G191" i="3"/>
  <c r="G187" i="3"/>
  <c r="M187" i="3" s="1"/>
  <c r="N187" i="3" s="1"/>
  <c r="V187" i="3" s="1"/>
  <c r="G183" i="3"/>
  <c r="G179" i="3"/>
  <c r="G175" i="3"/>
  <c r="G171" i="3"/>
  <c r="M171" i="3" s="1"/>
  <c r="N171" i="3" s="1"/>
  <c r="V171" i="3" s="1"/>
  <c r="G167" i="3"/>
  <c r="G163" i="3"/>
  <c r="G159" i="3"/>
  <c r="G155" i="3"/>
  <c r="M155" i="3" s="1"/>
  <c r="N155" i="3" s="1"/>
  <c r="V155" i="3" s="1"/>
  <c r="G151" i="3"/>
  <c r="G147" i="3"/>
  <c r="G143" i="3"/>
  <c r="G139" i="3"/>
  <c r="M139" i="3" s="1"/>
  <c r="N139" i="3" s="1"/>
  <c r="V139" i="3" s="1"/>
  <c r="G135" i="3"/>
  <c r="G131" i="3"/>
  <c r="G127" i="3"/>
  <c r="G123" i="3"/>
  <c r="G119" i="3"/>
  <c r="G115" i="3"/>
  <c r="G111" i="3"/>
  <c r="G107" i="3"/>
  <c r="M107" i="3" s="1"/>
  <c r="N107" i="3" s="1"/>
  <c r="V107" i="3" s="1"/>
  <c r="G103" i="3"/>
  <c r="G99" i="3"/>
  <c r="G95" i="3"/>
  <c r="G91" i="3"/>
  <c r="M91" i="3" s="1"/>
  <c r="N91" i="3" s="1"/>
  <c r="V91" i="3" s="1"/>
  <c r="G87" i="3"/>
  <c r="G83" i="3"/>
  <c r="G79" i="3"/>
  <c r="G75" i="3"/>
  <c r="M75" i="3" s="1"/>
  <c r="N75" i="3" s="1"/>
  <c r="V75" i="3" s="1"/>
  <c r="G71" i="3"/>
  <c r="G67" i="3"/>
  <c r="G63" i="3"/>
  <c r="G59" i="3"/>
  <c r="M59" i="3" s="1"/>
  <c r="N59" i="3" s="1"/>
  <c r="V59" i="3" s="1"/>
  <c r="G55" i="3"/>
  <c r="G51" i="3"/>
  <c r="G47" i="3"/>
  <c r="G43" i="3"/>
  <c r="M43" i="3" s="1"/>
  <c r="N43" i="3" s="1"/>
  <c r="V43" i="3" s="1"/>
  <c r="G39" i="3"/>
  <c r="G35" i="3"/>
  <c r="G31" i="3"/>
  <c r="G27" i="3"/>
  <c r="M27" i="3" s="1"/>
  <c r="N27" i="3" s="1"/>
  <c r="V27" i="3" s="1"/>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M2041" i="3" s="1"/>
  <c r="N2041" i="3" s="1"/>
  <c r="V2041" i="3" s="1"/>
  <c r="G1849" i="3"/>
  <c r="M1849" i="3" s="1"/>
  <c r="N1849" i="3" s="1"/>
  <c r="V1849" i="3" s="1"/>
  <c r="G1657" i="3"/>
  <c r="M1657" i="3" s="1"/>
  <c r="N1657" i="3" s="1"/>
  <c r="V1657" i="3" s="1"/>
  <c r="G1465" i="3"/>
  <c r="M1465" i="3" s="1"/>
  <c r="N1465" i="3" s="1"/>
  <c r="V1465" i="3" s="1"/>
  <c r="G1273" i="3"/>
  <c r="M1273" i="3" s="1"/>
  <c r="N1273" i="3" s="1"/>
  <c r="V1273" i="3" s="1"/>
  <c r="G1081" i="3"/>
  <c r="M1081" i="3" s="1"/>
  <c r="I985" i="3"/>
  <c r="I950" i="3"/>
  <c r="G923" i="3"/>
  <c r="M923" i="3" s="1"/>
  <c r="N923" i="3" s="1"/>
  <c r="V923" i="3" s="1"/>
  <c r="G896" i="3"/>
  <c r="G872" i="3"/>
  <c r="G848" i="3"/>
  <c r="G828" i="3"/>
  <c r="G804" i="3"/>
  <c r="G776" i="3"/>
  <c r="G756" i="3"/>
  <c r="M756" i="3" s="1"/>
  <c r="N756" i="3" s="1"/>
  <c r="V756" i="3" s="1"/>
  <c r="G728" i="3"/>
  <c r="M728" i="3" s="1"/>
  <c r="N728" i="3" s="1"/>
  <c r="V728" i="3" s="1"/>
  <c r="G708" i="3"/>
  <c r="G684" i="3"/>
  <c r="G660" i="3"/>
  <c r="G636" i="3"/>
  <c r="G612" i="3"/>
  <c r="G592" i="3"/>
  <c r="G568" i="3"/>
  <c r="M568" i="3" s="1"/>
  <c r="N568" i="3" s="1"/>
  <c r="V568" i="3" s="1"/>
  <c r="G548" i="3"/>
  <c r="M548" i="3" s="1"/>
  <c r="N548" i="3" s="1"/>
  <c r="V548" i="3" s="1"/>
  <c r="G528" i="3"/>
  <c r="G508" i="3"/>
  <c r="G484" i="3"/>
  <c r="G460" i="3"/>
  <c r="G436" i="3"/>
  <c r="G408" i="3"/>
  <c r="G384" i="3"/>
  <c r="G364" i="3"/>
  <c r="M364" i="3" s="1"/>
  <c r="N364" i="3" s="1"/>
  <c r="V364" i="3" s="1"/>
  <c r="G340" i="3"/>
  <c r="G316" i="3"/>
  <c r="G292" i="3"/>
  <c r="G268" i="3"/>
  <c r="G244" i="3"/>
  <c r="G216" i="3"/>
  <c r="G192" i="3"/>
  <c r="G164" i="3"/>
  <c r="M164" i="3" s="1"/>
  <c r="N164" i="3" s="1"/>
  <c r="V164" i="3" s="1"/>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M1869" i="3" s="1"/>
  <c r="N1869" i="3" s="1"/>
  <c r="V1869" i="3" s="1"/>
  <c r="G1837" i="3"/>
  <c r="G1805" i="3"/>
  <c r="G1773" i="3"/>
  <c r="G1741" i="3"/>
  <c r="M1741" i="3" s="1"/>
  <c r="N1741" i="3" s="1"/>
  <c r="V1741" i="3" s="1"/>
  <c r="G1709" i="3"/>
  <c r="G1677" i="3"/>
  <c r="G1645" i="3"/>
  <c r="G1613" i="3"/>
  <c r="M1613" i="3" s="1"/>
  <c r="N1613" i="3" s="1"/>
  <c r="V1613" i="3" s="1"/>
  <c r="G1581" i="3"/>
  <c r="G1549" i="3"/>
  <c r="G1517" i="3"/>
  <c r="G1485" i="3"/>
  <c r="M1485" i="3" s="1"/>
  <c r="N1485" i="3" s="1"/>
  <c r="V1485" i="3" s="1"/>
  <c r="G1453" i="3"/>
  <c r="G1421" i="3"/>
  <c r="G1389" i="3"/>
  <c r="G1357" i="3"/>
  <c r="M1357" i="3" s="1"/>
  <c r="N1357" i="3" s="1"/>
  <c r="V1357" i="3" s="1"/>
  <c r="G1325" i="3"/>
  <c r="G1293" i="3"/>
  <c r="G1261" i="3"/>
  <c r="G1229" i="3"/>
  <c r="M1229" i="3" s="1"/>
  <c r="N1229" i="3" s="1"/>
  <c r="V1229" i="3" s="1"/>
  <c r="G1197" i="3"/>
  <c r="G1165" i="3"/>
  <c r="G1133" i="3"/>
  <c r="G1101" i="3"/>
  <c r="M1101" i="3" s="1"/>
  <c r="N1101" i="3" s="1"/>
  <c r="V1101" i="3" s="1"/>
  <c r="G1069" i="3"/>
  <c r="G1037" i="3"/>
  <c r="G1001" i="3"/>
  <c r="I989" i="3"/>
  <c r="G983" i="3"/>
  <c r="M983" i="3" s="1"/>
  <c r="N983" i="3" s="1"/>
  <c r="V983" i="3" s="1"/>
  <c r="G977" i="3"/>
  <c r="M977" i="3" s="1"/>
  <c r="N977" i="3" s="1"/>
  <c r="V977" i="3" s="1"/>
  <c r="I970" i="3"/>
  <c r="G964" i="3"/>
  <c r="M964" i="3" s="1"/>
  <c r="N964" i="3" s="1"/>
  <c r="V964" i="3" s="1"/>
  <c r="G958" i="3"/>
  <c r="M958" i="3" s="1"/>
  <c r="N958" i="3" s="1"/>
  <c r="V958" i="3" s="1"/>
  <c r="I953" i="3"/>
  <c r="G949" i="3"/>
  <c r="I944" i="3"/>
  <c r="G940" i="3"/>
  <c r="M940" i="3" s="1"/>
  <c r="N940" i="3" s="1"/>
  <c r="V940" i="3" s="1"/>
  <c r="G935" i="3"/>
  <c r="M935" i="3" s="1"/>
  <c r="N935" i="3" s="1"/>
  <c r="V935" i="3" s="1"/>
  <c r="I930" i="3"/>
  <c r="G926" i="3"/>
  <c r="M926" i="3" s="1"/>
  <c r="N926" i="3" s="1"/>
  <c r="V926" i="3" s="1"/>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M1721" i="3" s="1"/>
  <c r="N1721" i="3" s="1"/>
  <c r="V1721" i="3" s="1"/>
  <c r="G1529" i="3"/>
  <c r="M1529" i="3" s="1"/>
  <c r="N1529" i="3" s="1"/>
  <c r="V1529" i="3" s="1"/>
  <c r="G1337" i="3"/>
  <c r="M1337" i="3" s="1"/>
  <c r="N1337" i="3" s="1"/>
  <c r="V1337" i="3" s="1"/>
  <c r="G1145" i="3"/>
  <c r="M1145" i="3" s="1"/>
  <c r="N1145" i="3" s="1"/>
  <c r="V1145" i="3" s="1"/>
  <c r="G992" i="3"/>
  <c r="M992" i="3" s="1"/>
  <c r="N992" i="3" s="1"/>
  <c r="V992" i="3" s="1"/>
  <c r="G960" i="3"/>
  <c r="M960" i="3" s="1"/>
  <c r="N960" i="3" s="1"/>
  <c r="V960" i="3" s="1"/>
  <c r="G937" i="3"/>
  <c r="M937" i="3" s="1"/>
  <c r="N937" i="3" s="1"/>
  <c r="V937" i="3" s="1"/>
  <c r="I909" i="3"/>
  <c r="G884" i="3"/>
  <c r="G860" i="3"/>
  <c r="G836" i="3"/>
  <c r="M836" i="3" s="1"/>
  <c r="N836" i="3" s="1"/>
  <c r="V836" i="3" s="1"/>
  <c r="G812" i="3"/>
  <c r="G788" i="3"/>
  <c r="G764" i="3"/>
  <c r="G740" i="3"/>
  <c r="M740" i="3" s="1"/>
  <c r="N740" i="3" s="1"/>
  <c r="V740" i="3" s="1"/>
  <c r="G716" i="3"/>
  <c r="G688" i="3"/>
  <c r="G672" i="3"/>
  <c r="G648" i="3"/>
  <c r="M648" i="3" s="1"/>
  <c r="N648" i="3" s="1"/>
  <c r="V648" i="3" s="1"/>
  <c r="G624" i="3"/>
  <c r="G600" i="3"/>
  <c r="G576" i="3"/>
  <c r="G552" i="3"/>
  <c r="M552" i="3" s="1"/>
  <c r="N552" i="3" s="1"/>
  <c r="V552" i="3" s="1"/>
  <c r="G524" i="3"/>
  <c r="G500" i="3"/>
  <c r="G476" i="3"/>
  <c r="G452" i="3"/>
  <c r="M452" i="3" s="1"/>
  <c r="N452" i="3" s="1"/>
  <c r="V452" i="3" s="1"/>
  <c r="G428" i="3"/>
  <c r="G404" i="3"/>
  <c r="G380" i="3"/>
  <c r="G352" i="3"/>
  <c r="M352" i="3" s="1"/>
  <c r="N352" i="3" s="1"/>
  <c r="V352" i="3" s="1"/>
  <c r="G328" i="3"/>
  <c r="G308" i="3"/>
  <c r="G284" i="3"/>
  <c r="G260" i="3"/>
  <c r="M260" i="3" s="1"/>
  <c r="N260" i="3" s="1"/>
  <c r="V260" i="3" s="1"/>
  <c r="G236" i="3"/>
  <c r="G212" i="3"/>
  <c r="G188" i="3"/>
  <c r="G168" i="3"/>
  <c r="M168" i="3" s="1"/>
  <c r="N168" i="3" s="1"/>
  <c r="V168" i="3" s="1"/>
  <c r="G152" i="3"/>
  <c r="G128" i="3"/>
  <c r="G104" i="3"/>
  <c r="G84" i="3"/>
  <c r="M84" i="3" s="1"/>
  <c r="N84" i="3" s="1"/>
  <c r="V84" i="3" s="1"/>
  <c r="G60" i="3"/>
  <c r="G32" i="3"/>
  <c r="G7" i="3"/>
  <c r="M7" i="3" s="1"/>
  <c r="N7" i="3" s="1"/>
  <c r="V7" i="3" s="1"/>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M2025" i="3" s="1"/>
  <c r="N2025" i="3" s="1"/>
  <c r="V2025" i="3" s="1"/>
  <c r="G1993" i="3"/>
  <c r="M1993" i="3" s="1"/>
  <c r="N1993" i="3" s="1"/>
  <c r="V1993" i="3" s="1"/>
  <c r="G1961" i="3"/>
  <c r="M1961" i="3" s="1"/>
  <c r="N1961" i="3" s="1"/>
  <c r="V1961" i="3" s="1"/>
  <c r="G1929" i="3"/>
  <c r="M1929" i="3" s="1"/>
  <c r="N1929" i="3" s="1"/>
  <c r="V1929" i="3" s="1"/>
  <c r="G1897" i="3"/>
  <c r="M1897" i="3" s="1"/>
  <c r="N1897" i="3" s="1"/>
  <c r="V1897" i="3" s="1"/>
  <c r="G1865" i="3"/>
  <c r="M1865" i="3" s="1"/>
  <c r="N1865" i="3" s="1"/>
  <c r="V1865" i="3" s="1"/>
  <c r="G1833" i="3"/>
  <c r="M1833" i="3" s="1"/>
  <c r="N1833" i="3" s="1"/>
  <c r="V1833" i="3" s="1"/>
  <c r="G1801" i="3"/>
  <c r="M1801" i="3" s="1"/>
  <c r="N1801" i="3" s="1"/>
  <c r="V1801" i="3" s="1"/>
  <c r="G1769" i="3"/>
  <c r="M1769" i="3" s="1"/>
  <c r="N1769" i="3" s="1"/>
  <c r="V1769" i="3" s="1"/>
  <c r="G1737" i="3"/>
  <c r="M1737" i="3" s="1"/>
  <c r="N1737" i="3" s="1"/>
  <c r="V1737" i="3" s="1"/>
  <c r="G1705" i="3"/>
  <c r="M1705" i="3" s="1"/>
  <c r="N1705" i="3" s="1"/>
  <c r="V1705" i="3" s="1"/>
  <c r="G1673" i="3"/>
  <c r="M1673" i="3" s="1"/>
  <c r="N1673" i="3" s="1"/>
  <c r="V1673" i="3" s="1"/>
  <c r="G1641" i="3"/>
  <c r="M1641" i="3" s="1"/>
  <c r="N1641" i="3" s="1"/>
  <c r="V1641" i="3" s="1"/>
  <c r="G1609" i="3"/>
  <c r="M1609" i="3" s="1"/>
  <c r="N1609" i="3" s="1"/>
  <c r="V1609" i="3" s="1"/>
  <c r="G1577" i="3"/>
  <c r="M1577" i="3" s="1"/>
  <c r="N1577" i="3" s="1"/>
  <c r="V1577" i="3" s="1"/>
  <c r="G1545" i="3"/>
  <c r="M1545" i="3" s="1"/>
  <c r="N1545" i="3" s="1"/>
  <c r="V1545" i="3" s="1"/>
  <c r="G1513" i="3"/>
  <c r="M1513" i="3" s="1"/>
  <c r="N1513" i="3" s="1"/>
  <c r="V1513" i="3" s="1"/>
  <c r="G1481" i="3"/>
  <c r="M1481" i="3" s="1"/>
  <c r="N1481" i="3" s="1"/>
  <c r="V1481" i="3" s="1"/>
  <c r="G1449" i="3"/>
  <c r="M1449" i="3" s="1"/>
  <c r="N1449" i="3" s="1"/>
  <c r="V1449" i="3" s="1"/>
  <c r="G1417" i="3"/>
  <c r="M1417" i="3" s="1"/>
  <c r="N1417" i="3" s="1"/>
  <c r="V1417" i="3" s="1"/>
  <c r="G1385" i="3"/>
  <c r="M1385" i="3" s="1"/>
  <c r="N1385" i="3" s="1"/>
  <c r="V1385" i="3" s="1"/>
  <c r="G1353" i="3"/>
  <c r="M1353" i="3" s="1"/>
  <c r="N1353" i="3" s="1"/>
  <c r="V1353" i="3" s="1"/>
  <c r="G1321" i="3"/>
  <c r="M1321" i="3" s="1"/>
  <c r="N1321" i="3" s="1"/>
  <c r="V1321" i="3" s="1"/>
  <c r="G1289" i="3"/>
  <c r="M1289" i="3" s="1"/>
  <c r="N1289" i="3" s="1"/>
  <c r="V1289" i="3" s="1"/>
  <c r="G1257" i="3"/>
  <c r="M1257" i="3" s="1"/>
  <c r="N1257" i="3" s="1"/>
  <c r="V1257" i="3" s="1"/>
  <c r="G1225" i="3"/>
  <c r="M1225" i="3" s="1"/>
  <c r="N1225" i="3" s="1"/>
  <c r="V1225" i="3" s="1"/>
  <c r="G1193" i="3"/>
  <c r="M1193" i="3" s="1"/>
  <c r="N1193" i="3" s="1"/>
  <c r="V1193" i="3" s="1"/>
  <c r="G1161" i="3"/>
  <c r="M1161" i="3" s="1"/>
  <c r="N1161" i="3" s="1"/>
  <c r="V1161" i="3" s="1"/>
  <c r="G1129" i="3"/>
  <c r="M1129" i="3" s="1"/>
  <c r="N1129" i="3" s="1"/>
  <c r="V1129" i="3" s="1"/>
  <c r="G1097" i="3"/>
  <c r="M1097" i="3" s="1"/>
  <c r="N1097" i="3" s="1"/>
  <c r="V1097" i="3" s="1"/>
  <c r="G1065" i="3"/>
  <c r="M1065" i="3" s="1"/>
  <c r="G1033" i="3"/>
  <c r="M1033" i="3" s="1"/>
  <c r="G997" i="3"/>
  <c r="M997" i="3" s="1"/>
  <c r="N997" i="3" s="1"/>
  <c r="V997" i="3" s="1"/>
  <c r="G989" i="3"/>
  <c r="I982" i="3"/>
  <c r="G976" i="3"/>
  <c r="M976" i="3" s="1"/>
  <c r="N976" i="3" s="1"/>
  <c r="V976" i="3" s="1"/>
  <c r="I969" i="3"/>
  <c r="G963" i="3"/>
  <c r="M963" i="3" s="1"/>
  <c r="N963" i="3" s="1"/>
  <c r="V963" i="3" s="1"/>
  <c r="I957" i="3"/>
  <c r="G953" i="3"/>
  <c r="M953" i="3" s="1"/>
  <c r="N953" i="3" s="1"/>
  <c r="V953" i="3" s="1"/>
  <c r="I948" i="3"/>
  <c r="G944" i="3"/>
  <c r="G939" i="3"/>
  <c r="I934" i="3"/>
  <c r="G930" i="3"/>
  <c r="I925" i="3"/>
  <c r="G921" i="3"/>
  <c r="M921" i="3" s="1"/>
  <c r="N921" i="3" s="1"/>
  <c r="V921" i="3" s="1"/>
  <c r="I916" i="3"/>
  <c r="G912" i="3"/>
  <c r="M912" i="3" s="1"/>
  <c r="N912" i="3" s="1"/>
  <c r="V912" i="3" s="1"/>
  <c r="G907" i="3"/>
  <c r="I902" i="3"/>
  <c r="G898" i="3"/>
  <c r="M898" i="3" s="1"/>
  <c r="N898" i="3" s="1"/>
  <c r="V898" i="3" s="1"/>
  <c r="G894" i="3"/>
  <c r="G890" i="3"/>
  <c r="G886" i="3"/>
  <c r="M886" i="3" s="1"/>
  <c r="N886" i="3" s="1"/>
  <c r="V886" i="3" s="1"/>
  <c r="G882" i="3"/>
  <c r="M882" i="3" s="1"/>
  <c r="N882" i="3" s="1"/>
  <c r="V882" i="3" s="1"/>
  <c r="G878" i="3"/>
  <c r="M878" i="3" s="1"/>
  <c r="N878" i="3" s="1"/>
  <c r="V878" i="3" s="1"/>
  <c r="G874" i="3"/>
  <c r="G870" i="3"/>
  <c r="M870" i="3" s="1"/>
  <c r="N870" i="3" s="1"/>
  <c r="V870" i="3" s="1"/>
  <c r="G866" i="3"/>
  <c r="M866" i="3" s="1"/>
  <c r="N866" i="3" s="1"/>
  <c r="V866" i="3" s="1"/>
  <c r="G862" i="3"/>
  <c r="G858" i="3"/>
  <c r="G854" i="3"/>
  <c r="M854" i="3" s="1"/>
  <c r="N854" i="3" s="1"/>
  <c r="V854" i="3" s="1"/>
  <c r="G850" i="3"/>
  <c r="M850" i="3" s="1"/>
  <c r="N850" i="3" s="1"/>
  <c r="V850" i="3" s="1"/>
  <c r="G846" i="3"/>
  <c r="M846" i="3" s="1"/>
  <c r="N846" i="3" s="1"/>
  <c r="V846" i="3" s="1"/>
  <c r="G842" i="3"/>
  <c r="G838" i="3"/>
  <c r="M838" i="3" s="1"/>
  <c r="N838" i="3" s="1"/>
  <c r="V838" i="3" s="1"/>
  <c r="G834" i="3"/>
  <c r="M834" i="3" s="1"/>
  <c r="N834" i="3" s="1"/>
  <c r="V834" i="3" s="1"/>
  <c r="G830" i="3"/>
  <c r="G826" i="3"/>
  <c r="G822" i="3"/>
  <c r="M822" i="3" s="1"/>
  <c r="N822" i="3" s="1"/>
  <c r="V822" i="3" s="1"/>
  <c r="G818" i="3"/>
  <c r="M818" i="3" s="1"/>
  <c r="N818" i="3" s="1"/>
  <c r="V818" i="3" s="1"/>
  <c r="G814" i="3"/>
  <c r="M814" i="3" s="1"/>
  <c r="N814" i="3" s="1"/>
  <c r="V814" i="3" s="1"/>
  <c r="G810" i="3"/>
  <c r="G806" i="3"/>
  <c r="M806" i="3" s="1"/>
  <c r="N806" i="3" s="1"/>
  <c r="V806" i="3" s="1"/>
  <c r="G802" i="3"/>
  <c r="M802" i="3" s="1"/>
  <c r="N802" i="3" s="1"/>
  <c r="V802" i="3" s="1"/>
  <c r="G798" i="3"/>
  <c r="G794" i="3"/>
  <c r="G790" i="3"/>
  <c r="M790" i="3" s="1"/>
  <c r="N790" i="3" s="1"/>
  <c r="V790" i="3" s="1"/>
  <c r="G786" i="3"/>
  <c r="M786" i="3" s="1"/>
  <c r="N786" i="3" s="1"/>
  <c r="V786" i="3" s="1"/>
  <c r="G782" i="3"/>
  <c r="M782" i="3" s="1"/>
  <c r="N782" i="3" s="1"/>
  <c r="V782" i="3" s="1"/>
  <c r="G778" i="3"/>
  <c r="G774" i="3"/>
  <c r="M774" i="3" s="1"/>
  <c r="N774" i="3" s="1"/>
  <c r="V774" i="3" s="1"/>
  <c r="G770" i="3"/>
  <c r="M770" i="3" s="1"/>
  <c r="N770" i="3" s="1"/>
  <c r="V770" i="3" s="1"/>
  <c r="G766" i="3"/>
  <c r="G762" i="3"/>
  <c r="G758" i="3"/>
  <c r="M758" i="3" s="1"/>
  <c r="N758" i="3" s="1"/>
  <c r="V758" i="3" s="1"/>
  <c r="G754" i="3"/>
  <c r="M754" i="3" s="1"/>
  <c r="N754" i="3" s="1"/>
  <c r="V754" i="3" s="1"/>
  <c r="G750" i="3"/>
  <c r="M750" i="3" s="1"/>
  <c r="N750" i="3" s="1"/>
  <c r="V750" i="3" s="1"/>
  <c r="G746" i="3"/>
  <c r="G742" i="3"/>
  <c r="M742" i="3" s="1"/>
  <c r="N742" i="3" s="1"/>
  <c r="V742" i="3" s="1"/>
  <c r="G738" i="3"/>
  <c r="M738" i="3" s="1"/>
  <c r="N738" i="3" s="1"/>
  <c r="V738" i="3" s="1"/>
  <c r="G734" i="3"/>
  <c r="G730" i="3"/>
  <c r="G726" i="3"/>
  <c r="M726" i="3" s="1"/>
  <c r="N726" i="3" s="1"/>
  <c r="V726" i="3" s="1"/>
  <c r="G722" i="3"/>
  <c r="M722" i="3" s="1"/>
  <c r="N722" i="3" s="1"/>
  <c r="V722" i="3" s="1"/>
  <c r="G718" i="3"/>
  <c r="M718" i="3" s="1"/>
  <c r="N718" i="3" s="1"/>
  <c r="V718" i="3" s="1"/>
  <c r="G714" i="3"/>
  <c r="G710" i="3"/>
  <c r="M710" i="3" s="1"/>
  <c r="N710" i="3" s="1"/>
  <c r="V710" i="3" s="1"/>
  <c r="G706" i="3"/>
  <c r="M706" i="3" s="1"/>
  <c r="N706" i="3" s="1"/>
  <c r="V706" i="3" s="1"/>
  <c r="G702" i="3"/>
  <c r="G698" i="3"/>
  <c r="G694" i="3"/>
  <c r="M694" i="3" s="1"/>
  <c r="N694" i="3" s="1"/>
  <c r="V694" i="3" s="1"/>
  <c r="G690" i="3"/>
  <c r="M690" i="3" s="1"/>
  <c r="N690" i="3" s="1"/>
  <c r="V690" i="3" s="1"/>
  <c r="G686" i="3"/>
  <c r="M686" i="3" s="1"/>
  <c r="N686" i="3" s="1"/>
  <c r="V686" i="3" s="1"/>
  <c r="G682" i="3"/>
  <c r="G678" i="3"/>
  <c r="M678" i="3" s="1"/>
  <c r="N678" i="3" s="1"/>
  <c r="V678" i="3" s="1"/>
  <c r="G674" i="3"/>
  <c r="M674" i="3" s="1"/>
  <c r="N674" i="3" s="1"/>
  <c r="V674" i="3" s="1"/>
  <c r="G670" i="3"/>
  <c r="G666" i="3"/>
  <c r="G662" i="3"/>
  <c r="M662" i="3" s="1"/>
  <c r="N662" i="3" s="1"/>
  <c r="V662" i="3" s="1"/>
  <c r="G658" i="3"/>
  <c r="M658" i="3" s="1"/>
  <c r="N658" i="3" s="1"/>
  <c r="V658" i="3" s="1"/>
  <c r="G654" i="3"/>
  <c r="M654" i="3" s="1"/>
  <c r="N654" i="3" s="1"/>
  <c r="V654" i="3" s="1"/>
  <c r="G650" i="3"/>
  <c r="G646" i="3"/>
  <c r="M646" i="3" s="1"/>
  <c r="N646" i="3" s="1"/>
  <c r="V646" i="3" s="1"/>
  <c r="G642" i="3"/>
  <c r="M642" i="3" s="1"/>
  <c r="N642" i="3" s="1"/>
  <c r="V642" i="3" s="1"/>
  <c r="G638" i="3"/>
  <c r="G634" i="3"/>
  <c r="G630" i="3"/>
  <c r="M630" i="3" s="1"/>
  <c r="N630" i="3" s="1"/>
  <c r="V630" i="3" s="1"/>
  <c r="G626" i="3"/>
  <c r="M626" i="3" s="1"/>
  <c r="N626" i="3" s="1"/>
  <c r="V626" i="3" s="1"/>
  <c r="G622" i="3"/>
  <c r="M622" i="3" s="1"/>
  <c r="N622" i="3" s="1"/>
  <c r="V622" i="3" s="1"/>
  <c r="G618" i="3"/>
  <c r="G614" i="3"/>
  <c r="M614" i="3" s="1"/>
  <c r="N614" i="3" s="1"/>
  <c r="V614" i="3" s="1"/>
  <c r="G610" i="3"/>
  <c r="M610" i="3" s="1"/>
  <c r="N610" i="3" s="1"/>
  <c r="V610" i="3" s="1"/>
  <c r="G606" i="3"/>
  <c r="G602" i="3"/>
  <c r="G598" i="3"/>
  <c r="M598" i="3" s="1"/>
  <c r="N598" i="3" s="1"/>
  <c r="V598" i="3" s="1"/>
  <c r="G594" i="3"/>
  <c r="M594" i="3" s="1"/>
  <c r="N594" i="3" s="1"/>
  <c r="V594" i="3" s="1"/>
  <c r="G590" i="3"/>
  <c r="M590" i="3" s="1"/>
  <c r="N590" i="3" s="1"/>
  <c r="V590" i="3" s="1"/>
  <c r="G586" i="3"/>
  <c r="G582" i="3"/>
  <c r="M582" i="3" s="1"/>
  <c r="N582" i="3" s="1"/>
  <c r="V582" i="3" s="1"/>
  <c r="G578" i="3"/>
  <c r="M578" i="3" s="1"/>
  <c r="N578" i="3" s="1"/>
  <c r="V578" i="3" s="1"/>
  <c r="G574" i="3"/>
  <c r="G570" i="3"/>
  <c r="G566" i="3"/>
  <c r="M566" i="3" s="1"/>
  <c r="N566" i="3" s="1"/>
  <c r="V566" i="3" s="1"/>
  <c r="G562" i="3"/>
  <c r="M562" i="3" s="1"/>
  <c r="N562" i="3" s="1"/>
  <c r="V562" i="3" s="1"/>
  <c r="G558" i="3"/>
  <c r="M558" i="3" s="1"/>
  <c r="N558" i="3" s="1"/>
  <c r="V558" i="3" s="1"/>
  <c r="G554" i="3"/>
  <c r="G550" i="3"/>
  <c r="M550" i="3" s="1"/>
  <c r="N550" i="3" s="1"/>
  <c r="V550" i="3" s="1"/>
  <c r="G546" i="3"/>
  <c r="M546" i="3" s="1"/>
  <c r="N546" i="3" s="1"/>
  <c r="V546" i="3" s="1"/>
  <c r="G542" i="3"/>
  <c r="G538" i="3"/>
  <c r="G534" i="3"/>
  <c r="M534" i="3" s="1"/>
  <c r="N534" i="3" s="1"/>
  <c r="V534" i="3" s="1"/>
  <c r="G530" i="3"/>
  <c r="M530" i="3" s="1"/>
  <c r="N530" i="3" s="1"/>
  <c r="V530" i="3" s="1"/>
  <c r="G526" i="3"/>
  <c r="M526" i="3" s="1"/>
  <c r="N526" i="3" s="1"/>
  <c r="V526" i="3" s="1"/>
  <c r="G522" i="3"/>
  <c r="G518" i="3"/>
  <c r="M518" i="3" s="1"/>
  <c r="N518" i="3" s="1"/>
  <c r="V518" i="3" s="1"/>
  <c r="G514" i="3"/>
  <c r="M514" i="3" s="1"/>
  <c r="N514" i="3" s="1"/>
  <c r="V514" i="3" s="1"/>
  <c r="G510" i="3"/>
  <c r="G506" i="3"/>
  <c r="G502" i="3"/>
  <c r="M502" i="3" s="1"/>
  <c r="N502" i="3" s="1"/>
  <c r="V502" i="3" s="1"/>
  <c r="G498" i="3"/>
  <c r="M498" i="3" s="1"/>
  <c r="N498" i="3" s="1"/>
  <c r="V498" i="3" s="1"/>
  <c r="G494" i="3"/>
  <c r="M494" i="3" s="1"/>
  <c r="N494" i="3" s="1"/>
  <c r="V494" i="3" s="1"/>
  <c r="G490" i="3"/>
  <c r="G486" i="3"/>
  <c r="M486" i="3" s="1"/>
  <c r="N486" i="3" s="1"/>
  <c r="V486" i="3" s="1"/>
  <c r="G482" i="3"/>
  <c r="M482" i="3" s="1"/>
  <c r="N482" i="3" s="1"/>
  <c r="V482" i="3" s="1"/>
  <c r="G478" i="3"/>
  <c r="G474" i="3"/>
  <c r="G470" i="3"/>
  <c r="M470" i="3" s="1"/>
  <c r="N470" i="3" s="1"/>
  <c r="V470" i="3" s="1"/>
  <c r="G466" i="3"/>
  <c r="M466" i="3" s="1"/>
  <c r="N466" i="3" s="1"/>
  <c r="V466" i="3" s="1"/>
  <c r="G462" i="3"/>
  <c r="M462" i="3" s="1"/>
  <c r="N462" i="3" s="1"/>
  <c r="V462" i="3" s="1"/>
  <c r="G458" i="3"/>
  <c r="G454" i="3"/>
  <c r="M454" i="3" s="1"/>
  <c r="N454" i="3" s="1"/>
  <c r="V454" i="3" s="1"/>
  <c r="G450" i="3"/>
  <c r="M450" i="3" s="1"/>
  <c r="N450" i="3" s="1"/>
  <c r="V450" i="3" s="1"/>
  <c r="G446" i="3"/>
  <c r="G442" i="3"/>
  <c r="G438" i="3"/>
  <c r="M438" i="3" s="1"/>
  <c r="N438" i="3" s="1"/>
  <c r="V438" i="3" s="1"/>
  <c r="G434" i="3"/>
  <c r="M434" i="3" s="1"/>
  <c r="N434" i="3" s="1"/>
  <c r="V434" i="3" s="1"/>
  <c r="G430" i="3"/>
  <c r="M430" i="3" s="1"/>
  <c r="N430" i="3" s="1"/>
  <c r="V430" i="3" s="1"/>
  <c r="G426" i="3"/>
  <c r="G422" i="3"/>
  <c r="M422" i="3" s="1"/>
  <c r="N422" i="3" s="1"/>
  <c r="V422" i="3" s="1"/>
  <c r="G418" i="3"/>
  <c r="M418" i="3" s="1"/>
  <c r="N418" i="3" s="1"/>
  <c r="V418" i="3" s="1"/>
  <c r="G414" i="3"/>
  <c r="G410" i="3"/>
  <c r="G406" i="3"/>
  <c r="M406" i="3" s="1"/>
  <c r="N406" i="3" s="1"/>
  <c r="V406" i="3" s="1"/>
  <c r="G402" i="3"/>
  <c r="M402" i="3" s="1"/>
  <c r="N402" i="3" s="1"/>
  <c r="V402" i="3" s="1"/>
  <c r="G398" i="3"/>
  <c r="M398" i="3" s="1"/>
  <c r="N398" i="3" s="1"/>
  <c r="V398" i="3" s="1"/>
  <c r="G394" i="3"/>
  <c r="G390" i="3"/>
  <c r="M390" i="3" s="1"/>
  <c r="N390" i="3" s="1"/>
  <c r="V390" i="3" s="1"/>
  <c r="G386" i="3"/>
  <c r="M386" i="3" s="1"/>
  <c r="N386" i="3" s="1"/>
  <c r="V386" i="3" s="1"/>
  <c r="G382" i="3"/>
  <c r="G378" i="3"/>
  <c r="G374" i="3"/>
  <c r="M374" i="3" s="1"/>
  <c r="N374" i="3" s="1"/>
  <c r="V374" i="3" s="1"/>
  <c r="G370" i="3"/>
  <c r="M370" i="3" s="1"/>
  <c r="N370" i="3" s="1"/>
  <c r="V370" i="3" s="1"/>
  <c r="G366" i="3"/>
  <c r="M366" i="3" s="1"/>
  <c r="N366" i="3" s="1"/>
  <c r="V366" i="3" s="1"/>
  <c r="G362" i="3"/>
  <c r="G358" i="3"/>
  <c r="M358" i="3" s="1"/>
  <c r="N358" i="3" s="1"/>
  <c r="V358" i="3" s="1"/>
  <c r="G354" i="3"/>
  <c r="M354" i="3" s="1"/>
  <c r="N354" i="3" s="1"/>
  <c r="V354" i="3" s="1"/>
  <c r="G350" i="3"/>
  <c r="G346" i="3"/>
  <c r="G342" i="3"/>
  <c r="M342" i="3" s="1"/>
  <c r="N342" i="3" s="1"/>
  <c r="V342" i="3" s="1"/>
  <c r="G338" i="3"/>
  <c r="M338" i="3" s="1"/>
  <c r="N338" i="3" s="1"/>
  <c r="V338" i="3" s="1"/>
  <c r="G334" i="3"/>
  <c r="M334" i="3" s="1"/>
  <c r="N334" i="3" s="1"/>
  <c r="V334" i="3" s="1"/>
  <c r="G330" i="3"/>
  <c r="G326" i="3"/>
  <c r="M326" i="3" s="1"/>
  <c r="N326" i="3" s="1"/>
  <c r="V326" i="3" s="1"/>
  <c r="G322" i="3"/>
  <c r="M322" i="3" s="1"/>
  <c r="N322" i="3" s="1"/>
  <c r="V322" i="3" s="1"/>
  <c r="G318" i="3"/>
  <c r="G314" i="3"/>
  <c r="G310" i="3"/>
  <c r="M310" i="3" s="1"/>
  <c r="N310" i="3" s="1"/>
  <c r="V310" i="3" s="1"/>
  <c r="G306" i="3"/>
  <c r="M306" i="3" s="1"/>
  <c r="N306" i="3" s="1"/>
  <c r="V306" i="3" s="1"/>
  <c r="G302" i="3"/>
  <c r="M302" i="3" s="1"/>
  <c r="N302" i="3" s="1"/>
  <c r="V302" i="3" s="1"/>
  <c r="G298" i="3"/>
  <c r="G294" i="3"/>
  <c r="M294" i="3" s="1"/>
  <c r="N294" i="3" s="1"/>
  <c r="V294" i="3" s="1"/>
  <c r="G290" i="3"/>
  <c r="M290" i="3" s="1"/>
  <c r="N290" i="3" s="1"/>
  <c r="V290" i="3" s="1"/>
  <c r="G286" i="3"/>
  <c r="G282" i="3"/>
  <c r="G278" i="3"/>
  <c r="M278" i="3" s="1"/>
  <c r="N278" i="3" s="1"/>
  <c r="V278" i="3" s="1"/>
  <c r="G274" i="3"/>
  <c r="M274" i="3" s="1"/>
  <c r="N274" i="3" s="1"/>
  <c r="V274" i="3" s="1"/>
  <c r="G270" i="3"/>
  <c r="M270" i="3" s="1"/>
  <c r="N270" i="3" s="1"/>
  <c r="V270" i="3" s="1"/>
  <c r="G266" i="3"/>
  <c r="G262" i="3"/>
  <c r="M262" i="3" s="1"/>
  <c r="N262" i="3" s="1"/>
  <c r="V262" i="3" s="1"/>
  <c r="G258" i="3"/>
  <c r="M258" i="3" s="1"/>
  <c r="N258" i="3" s="1"/>
  <c r="V258" i="3" s="1"/>
  <c r="G254" i="3"/>
  <c r="G250" i="3"/>
  <c r="G246" i="3"/>
  <c r="M246" i="3" s="1"/>
  <c r="N246" i="3" s="1"/>
  <c r="V246" i="3" s="1"/>
  <c r="G242" i="3"/>
  <c r="M242" i="3" s="1"/>
  <c r="N242" i="3" s="1"/>
  <c r="V242" i="3" s="1"/>
  <c r="G238" i="3"/>
  <c r="M238" i="3" s="1"/>
  <c r="N238" i="3" s="1"/>
  <c r="V238" i="3" s="1"/>
  <c r="G234" i="3"/>
  <c r="G230" i="3"/>
  <c r="M230" i="3" s="1"/>
  <c r="N230" i="3" s="1"/>
  <c r="V230" i="3" s="1"/>
  <c r="G226" i="3"/>
  <c r="M226" i="3" s="1"/>
  <c r="N226" i="3" s="1"/>
  <c r="V226" i="3" s="1"/>
  <c r="G222" i="3"/>
  <c r="G218" i="3"/>
  <c r="G214" i="3"/>
  <c r="M214" i="3" s="1"/>
  <c r="G210" i="3"/>
  <c r="M210" i="3" s="1"/>
  <c r="N210" i="3" s="1"/>
  <c r="V210" i="3" s="1"/>
  <c r="G206" i="3"/>
  <c r="M206" i="3" s="1"/>
  <c r="N206" i="3" s="1"/>
  <c r="V206" i="3" s="1"/>
  <c r="G202" i="3"/>
  <c r="G198" i="3"/>
  <c r="M198" i="3" s="1"/>
  <c r="N198" i="3" s="1"/>
  <c r="V198" i="3" s="1"/>
  <c r="G194" i="3"/>
  <c r="M194" i="3" s="1"/>
  <c r="N194" i="3" s="1"/>
  <c r="V194" i="3" s="1"/>
  <c r="G190" i="3"/>
  <c r="G186" i="3"/>
  <c r="G182" i="3"/>
  <c r="M182" i="3" s="1"/>
  <c r="N182" i="3" s="1"/>
  <c r="V182" i="3" s="1"/>
  <c r="G178" i="3"/>
  <c r="M178" i="3" s="1"/>
  <c r="N178" i="3" s="1"/>
  <c r="V178" i="3" s="1"/>
  <c r="G174" i="3"/>
  <c r="M174" i="3" s="1"/>
  <c r="N174" i="3" s="1"/>
  <c r="V174" i="3" s="1"/>
  <c r="G170" i="3"/>
  <c r="G166" i="3"/>
  <c r="M166" i="3" s="1"/>
  <c r="N166" i="3" s="1"/>
  <c r="V166" i="3" s="1"/>
  <c r="G162" i="3"/>
  <c r="M162" i="3" s="1"/>
  <c r="N162" i="3" s="1"/>
  <c r="V162" i="3" s="1"/>
  <c r="G158" i="3"/>
  <c r="G154" i="3"/>
  <c r="G150" i="3"/>
  <c r="M150" i="3" s="1"/>
  <c r="N150" i="3" s="1"/>
  <c r="V150" i="3" s="1"/>
  <c r="G146" i="3"/>
  <c r="M146" i="3" s="1"/>
  <c r="N146" i="3" s="1"/>
  <c r="V146" i="3" s="1"/>
  <c r="G142" i="3"/>
  <c r="M142" i="3" s="1"/>
  <c r="N142" i="3" s="1"/>
  <c r="V142" i="3" s="1"/>
  <c r="G138" i="3"/>
  <c r="G134" i="3"/>
  <c r="M134" i="3" s="1"/>
  <c r="G130" i="3"/>
  <c r="M130" i="3" s="1"/>
  <c r="N130" i="3" s="1"/>
  <c r="O130" i="3" s="1"/>
  <c r="U130" i="3" s="1"/>
  <c r="G126" i="3"/>
  <c r="G122" i="3"/>
  <c r="G118" i="3"/>
  <c r="M118" i="3" s="1"/>
  <c r="N118" i="3" s="1"/>
  <c r="V118" i="3" s="1"/>
  <c r="G114" i="3"/>
  <c r="M114" i="3" s="1"/>
  <c r="N114" i="3" s="1"/>
  <c r="V114" i="3" s="1"/>
  <c r="G110" i="3"/>
  <c r="M110" i="3" s="1"/>
  <c r="N110" i="3" s="1"/>
  <c r="V110" i="3" s="1"/>
  <c r="G106" i="3"/>
  <c r="G102" i="3"/>
  <c r="M102" i="3" s="1"/>
  <c r="N102" i="3" s="1"/>
  <c r="V102" i="3" s="1"/>
  <c r="G98" i="3"/>
  <c r="M98" i="3" s="1"/>
  <c r="N98" i="3" s="1"/>
  <c r="V98" i="3" s="1"/>
  <c r="G94" i="3"/>
  <c r="G90" i="3"/>
  <c r="G86" i="3"/>
  <c r="M86" i="3" s="1"/>
  <c r="N86" i="3" s="1"/>
  <c r="V86" i="3" s="1"/>
  <c r="G82" i="3"/>
  <c r="M82" i="3" s="1"/>
  <c r="N82" i="3" s="1"/>
  <c r="V82" i="3" s="1"/>
  <c r="G78" i="3"/>
  <c r="M78" i="3" s="1"/>
  <c r="N78" i="3" s="1"/>
  <c r="V78" i="3" s="1"/>
  <c r="G74" i="3"/>
  <c r="G70" i="3"/>
  <c r="M70" i="3" s="1"/>
  <c r="N70" i="3" s="1"/>
  <c r="V70" i="3" s="1"/>
  <c r="G66" i="3"/>
  <c r="M66" i="3" s="1"/>
  <c r="N66" i="3" s="1"/>
  <c r="V66" i="3" s="1"/>
  <c r="G62" i="3"/>
  <c r="G58" i="3"/>
  <c r="G54" i="3"/>
  <c r="M54" i="3" s="1"/>
  <c r="N54" i="3" s="1"/>
  <c r="V54" i="3" s="1"/>
  <c r="G50" i="3"/>
  <c r="M50" i="3" s="1"/>
  <c r="N50" i="3" s="1"/>
  <c r="V50" i="3" s="1"/>
  <c r="G46" i="3"/>
  <c r="M46" i="3" s="1"/>
  <c r="N46" i="3" s="1"/>
  <c r="V46" i="3" s="1"/>
  <c r="G42" i="3"/>
  <c r="G38" i="3"/>
  <c r="M38" i="3" s="1"/>
  <c r="N38" i="3" s="1"/>
  <c r="V38" i="3" s="1"/>
  <c r="G34" i="3"/>
  <c r="M34" i="3" s="1"/>
  <c r="N34" i="3" s="1"/>
  <c r="V34" i="3" s="1"/>
  <c r="G30" i="3"/>
  <c r="G26" i="3"/>
  <c r="G22" i="3"/>
  <c r="M22" i="3" s="1"/>
  <c r="N22" i="3" s="1"/>
  <c r="V22" i="3" s="1"/>
  <c r="G18" i="3"/>
  <c r="M18" i="3" s="1"/>
  <c r="N18" i="3" s="1"/>
  <c r="V18" i="3" s="1"/>
  <c r="I13" i="3"/>
  <c r="G9" i="3"/>
  <c r="G5" i="3"/>
  <c r="M5" i="3" s="1"/>
  <c r="N5" i="3" s="1"/>
  <c r="V5" i="3" s="1"/>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M1977" i="3" s="1"/>
  <c r="N1977" i="3" s="1"/>
  <c r="V1977" i="3" s="1"/>
  <c r="G1785" i="3"/>
  <c r="M1785" i="3" s="1"/>
  <c r="N1785" i="3" s="1"/>
  <c r="V1785" i="3" s="1"/>
  <c r="G1561" i="3"/>
  <c r="M1561" i="3" s="1"/>
  <c r="N1561" i="3" s="1"/>
  <c r="V1561" i="3" s="1"/>
  <c r="G1369" i="3"/>
  <c r="M1369" i="3" s="1"/>
  <c r="N1369" i="3" s="1"/>
  <c r="V1369" i="3" s="1"/>
  <c r="G1177" i="3"/>
  <c r="M1177" i="3" s="1"/>
  <c r="N1177" i="3" s="1"/>
  <c r="V1177" i="3" s="1"/>
  <c r="G1005" i="3"/>
  <c r="M1005" i="3" s="1"/>
  <c r="G955" i="3"/>
  <c r="G928" i="3"/>
  <c r="G905" i="3"/>
  <c r="M905" i="3" s="1"/>
  <c r="N905" i="3" s="1"/>
  <c r="V905" i="3" s="1"/>
  <c r="G880" i="3"/>
  <c r="G856" i="3"/>
  <c r="G832" i="3"/>
  <c r="G808" i="3"/>
  <c r="M808" i="3" s="1"/>
  <c r="N808" i="3" s="1"/>
  <c r="V808" i="3" s="1"/>
  <c r="G784" i="3"/>
  <c r="G760" i="3"/>
  <c r="M760" i="3" s="1"/>
  <c r="N760" i="3" s="1"/>
  <c r="V760" i="3" s="1"/>
  <c r="G736" i="3"/>
  <c r="G712" i="3"/>
  <c r="M712" i="3" s="1"/>
  <c r="N712" i="3" s="1"/>
  <c r="V712" i="3" s="1"/>
  <c r="G692" i="3"/>
  <c r="G664" i="3"/>
  <c r="G644" i="3"/>
  <c r="G620" i="3"/>
  <c r="G596" i="3"/>
  <c r="G572" i="3"/>
  <c r="G544" i="3"/>
  <c r="G520" i="3"/>
  <c r="M520" i="3" s="1"/>
  <c r="N520" i="3" s="1"/>
  <c r="V520" i="3" s="1"/>
  <c r="G496" i="3"/>
  <c r="G472" i="3"/>
  <c r="G448" i="3"/>
  <c r="G424" i="3"/>
  <c r="M424" i="3" s="1"/>
  <c r="N424" i="3" s="1"/>
  <c r="V424" i="3" s="1"/>
  <c r="G400" i="3"/>
  <c r="G376" i="3"/>
  <c r="M376" i="3" s="1"/>
  <c r="N376" i="3" s="1"/>
  <c r="V376" i="3" s="1"/>
  <c r="G356" i="3"/>
  <c r="M356" i="3" s="1"/>
  <c r="N356" i="3" s="1"/>
  <c r="V356" i="3" s="1"/>
  <c r="G336" i="3"/>
  <c r="M336" i="3" s="1"/>
  <c r="N336" i="3" s="1"/>
  <c r="V336" i="3" s="1"/>
  <c r="G312" i="3"/>
  <c r="G288" i="3"/>
  <c r="G264" i="3"/>
  <c r="G240" i="3"/>
  <c r="M240" i="3" s="1"/>
  <c r="N240" i="3" s="1"/>
  <c r="V240" i="3" s="1"/>
  <c r="G220" i="3"/>
  <c r="G200" i="3"/>
  <c r="M200" i="3" s="1"/>
  <c r="N200" i="3" s="1"/>
  <c r="V200" i="3" s="1"/>
  <c r="G180" i="3"/>
  <c r="M180" i="3" s="1"/>
  <c r="N180" i="3" s="1"/>
  <c r="V180" i="3" s="1"/>
  <c r="G156" i="3"/>
  <c r="G132" i="3"/>
  <c r="G108" i="3"/>
  <c r="G80" i="3"/>
  <c r="G56" i="3"/>
  <c r="M56" i="3" s="1"/>
  <c r="N56" i="3" s="1"/>
  <c r="V56" i="3" s="1"/>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M2021" i="3" s="1"/>
  <c r="N2021" i="3" s="1"/>
  <c r="V2021" i="3" s="1"/>
  <c r="G1989" i="3"/>
  <c r="M1989" i="3" s="1"/>
  <c r="N1989" i="3" s="1"/>
  <c r="V1989" i="3" s="1"/>
  <c r="G1957" i="3"/>
  <c r="M1957" i="3" s="1"/>
  <c r="N1957" i="3" s="1"/>
  <c r="V1957" i="3" s="1"/>
  <c r="G1925" i="3"/>
  <c r="M1925" i="3" s="1"/>
  <c r="N1925" i="3" s="1"/>
  <c r="V1925" i="3" s="1"/>
  <c r="G1893" i="3"/>
  <c r="M1893" i="3" s="1"/>
  <c r="N1893" i="3" s="1"/>
  <c r="V1893" i="3" s="1"/>
  <c r="G1861" i="3"/>
  <c r="M1861" i="3" s="1"/>
  <c r="N1861" i="3" s="1"/>
  <c r="V1861" i="3" s="1"/>
  <c r="G1829" i="3"/>
  <c r="M1829" i="3" s="1"/>
  <c r="N1829" i="3" s="1"/>
  <c r="V1829" i="3" s="1"/>
  <c r="G1797" i="3"/>
  <c r="M1797" i="3" s="1"/>
  <c r="N1797" i="3" s="1"/>
  <c r="V1797" i="3" s="1"/>
  <c r="G1765" i="3"/>
  <c r="M1765" i="3" s="1"/>
  <c r="N1765" i="3" s="1"/>
  <c r="V1765" i="3" s="1"/>
  <c r="G1733" i="3"/>
  <c r="M1733" i="3" s="1"/>
  <c r="N1733" i="3" s="1"/>
  <c r="V1733" i="3" s="1"/>
  <c r="G1701" i="3"/>
  <c r="M1701" i="3" s="1"/>
  <c r="N1701" i="3" s="1"/>
  <c r="V1701" i="3" s="1"/>
  <c r="G1669" i="3"/>
  <c r="M1669" i="3" s="1"/>
  <c r="N1669" i="3" s="1"/>
  <c r="V1669" i="3" s="1"/>
  <c r="G1637" i="3"/>
  <c r="M1637" i="3" s="1"/>
  <c r="N1637" i="3" s="1"/>
  <c r="V1637" i="3" s="1"/>
  <c r="G1605" i="3"/>
  <c r="M1605" i="3" s="1"/>
  <c r="N1605" i="3" s="1"/>
  <c r="V1605" i="3" s="1"/>
  <c r="G1573" i="3"/>
  <c r="M1573" i="3" s="1"/>
  <c r="N1573" i="3" s="1"/>
  <c r="V1573" i="3" s="1"/>
  <c r="G1541" i="3"/>
  <c r="M1541" i="3" s="1"/>
  <c r="N1541" i="3" s="1"/>
  <c r="V1541" i="3" s="1"/>
  <c r="G1509" i="3"/>
  <c r="M1509" i="3" s="1"/>
  <c r="N1509" i="3" s="1"/>
  <c r="V1509" i="3" s="1"/>
  <c r="G1477" i="3"/>
  <c r="M1477" i="3" s="1"/>
  <c r="N1477" i="3" s="1"/>
  <c r="V1477" i="3" s="1"/>
  <c r="G1445" i="3"/>
  <c r="M1445" i="3" s="1"/>
  <c r="N1445" i="3" s="1"/>
  <c r="V1445" i="3" s="1"/>
  <c r="G1413" i="3"/>
  <c r="M1413" i="3" s="1"/>
  <c r="N1413" i="3" s="1"/>
  <c r="V1413" i="3" s="1"/>
  <c r="G1381" i="3"/>
  <c r="M1381" i="3" s="1"/>
  <c r="N1381" i="3" s="1"/>
  <c r="V1381" i="3" s="1"/>
  <c r="G1349" i="3"/>
  <c r="M1349" i="3" s="1"/>
  <c r="N1349" i="3" s="1"/>
  <c r="V1349" i="3" s="1"/>
  <c r="G1317" i="3"/>
  <c r="M1317" i="3" s="1"/>
  <c r="N1317" i="3" s="1"/>
  <c r="V1317" i="3" s="1"/>
  <c r="G1285" i="3"/>
  <c r="M1285" i="3" s="1"/>
  <c r="N1285" i="3" s="1"/>
  <c r="V1285" i="3" s="1"/>
  <c r="G1253" i="3"/>
  <c r="M1253" i="3" s="1"/>
  <c r="N1253" i="3" s="1"/>
  <c r="V1253" i="3" s="1"/>
  <c r="G1221" i="3"/>
  <c r="M1221" i="3" s="1"/>
  <c r="N1221" i="3" s="1"/>
  <c r="V1221" i="3" s="1"/>
  <c r="G1189" i="3"/>
  <c r="M1189" i="3" s="1"/>
  <c r="N1189" i="3" s="1"/>
  <c r="V1189" i="3" s="1"/>
  <c r="G1157" i="3"/>
  <c r="M1157" i="3" s="1"/>
  <c r="N1157" i="3" s="1"/>
  <c r="V1157" i="3" s="1"/>
  <c r="G1125" i="3"/>
  <c r="M1125" i="3" s="1"/>
  <c r="N1125" i="3" s="1"/>
  <c r="V1125" i="3" s="1"/>
  <c r="G1093" i="3"/>
  <c r="M1093" i="3" s="1"/>
  <c r="N1093" i="3" s="1"/>
  <c r="V1093" i="3" s="1"/>
  <c r="G1061" i="3"/>
  <c r="M1061" i="3" s="1"/>
  <c r="G1029" i="3"/>
  <c r="M1029" i="3" s="1"/>
  <c r="G995" i="3"/>
  <c r="M995" i="3" s="1"/>
  <c r="N995" i="3" s="1"/>
  <c r="V995" i="3" s="1"/>
  <c r="G988" i="3"/>
  <c r="M988" i="3" s="1"/>
  <c r="N988" i="3" s="1"/>
  <c r="V988" i="3" s="1"/>
  <c r="I981" i="3"/>
  <c r="G975" i="3"/>
  <c r="M975" i="3" s="1"/>
  <c r="N975" i="3" s="1"/>
  <c r="V975" i="3" s="1"/>
  <c r="G969" i="3"/>
  <c r="M969" i="3" s="1"/>
  <c r="N969" i="3" s="1"/>
  <c r="V969" i="3" s="1"/>
  <c r="I962" i="3"/>
  <c r="G957" i="3"/>
  <c r="I952" i="3"/>
  <c r="G948" i="3"/>
  <c r="M948" i="3" s="1"/>
  <c r="N948" i="3" s="1"/>
  <c r="V948" i="3" s="1"/>
  <c r="G943" i="3"/>
  <c r="M943" i="3" s="1"/>
  <c r="N943" i="3" s="1"/>
  <c r="V943" i="3" s="1"/>
  <c r="I938" i="3"/>
  <c r="G934" i="3"/>
  <c r="I929" i="3"/>
  <c r="G925" i="3"/>
  <c r="I920" i="3"/>
  <c r="G916" i="3"/>
  <c r="G911" i="3"/>
  <c r="M911" i="3" s="1"/>
  <c r="N911" i="3" s="1"/>
  <c r="V911" i="3" s="1"/>
  <c r="I906" i="3"/>
  <c r="G902" i="3"/>
  <c r="M902" i="3" s="1"/>
  <c r="N902" i="3" s="1"/>
  <c r="V902" i="3" s="1"/>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M13" i="3" s="1"/>
  <c r="N13" i="3" s="1"/>
  <c r="V13" i="3" s="1"/>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M2009" i="3" s="1"/>
  <c r="N2009" i="3" s="1"/>
  <c r="V2009" i="3" s="1"/>
  <c r="G1817" i="3"/>
  <c r="M1817" i="3" s="1"/>
  <c r="N1817" i="3" s="1"/>
  <c r="V1817" i="3" s="1"/>
  <c r="G1625" i="3"/>
  <c r="M1625" i="3" s="1"/>
  <c r="N1625" i="3" s="1"/>
  <c r="V1625" i="3" s="1"/>
  <c r="G1433" i="3"/>
  <c r="M1433" i="3" s="1"/>
  <c r="N1433" i="3" s="1"/>
  <c r="V1433" i="3" s="1"/>
  <c r="G1241" i="3"/>
  <c r="M1241" i="3" s="1"/>
  <c r="N1241" i="3" s="1"/>
  <c r="V1241" i="3" s="1"/>
  <c r="G1049" i="3"/>
  <c r="M1049" i="3" s="1"/>
  <c r="G973" i="3"/>
  <c r="M973" i="3" s="1"/>
  <c r="N973" i="3" s="1"/>
  <c r="V973" i="3" s="1"/>
  <c r="G946" i="3"/>
  <c r="I918" i="3"/>
  <c r="G888" i="3"/>
  <c r="G868" i="3"/>
  <c r="M868" i="3" s="1"/>
  <c r="N868" i="3" s="1"/>
  <c r="V868" i="3" s="1"/>
  <c r="G844" i="3"/>
  <c r="G820" i="3"/>
  <c r="M820" i="3" s="1"/>
  <c r="N820" i="3" s="1"/>
  <c r="V820" i="3" s="1"/>
  <c r="G800" i="3"/>
  <c r="G780" i="3"/>
  <c r="M780" i="3" s="1"/>
  <c r="N780" i="3" s="1"/>
  <c r="V780" i="3" s="1"/>
  <c r="G752" i="3"/>
  <c r="G732" i="3"/>
  <c r="G704" i="3"/>
  <c r="G680" i="3"/>
  <c r="M680" i="3" s="1"/>
  <c r="N680" i="3" s="1"/>
  <c r="V680" i="3" s="1"/>
  <c r="G652" i="3"/>
  <c r="G628" i="3"/>
  <c r="M628" i="3" s="1"/>
  <c r="N628" i="3" s="1"/>
  <c r="V628" i="3" s="1"/>
  <c r="G604" i="3"/>
  <c r="G580" i="3"/>
  <c r="M580" i="3" s="1"/>
  <c r="N580" i="3" s="1"/>
  <c r="V580" i="3" s="1"/>
  <c r="G556" i="3"/>
  <c r="G532" i="3"/>
  <c r="G504" i="3"/>
  <c r="G480" i="3"/>
  <c r="M480" i="3" s="1"/>
  <c r="N480" i="3" s="1"/>
  <c r="V480" i="3" s="1"/>
  <c r="G456" i="3"/>
  <c r="G432" i="3"/>
  <c r="M432" i="3" s="1"/>
  <c r="N432" i="3" s="1"/>
  <c r="V432" i="3" s="1"/>
  <c r="G412" i="3"/>
  <c r="G392" i="3"/>
  <c r="M392" i="3" s="1"/>
  <c r="N392" i="3" s="1"/>
  <c r="V392" i="3" s="1"/>
  <c r="G368" i="3"/>
  <c r="G344" i="3"/>
  <c r="G320" i="3"/>
  <c r="G296" i="3"/>
  <c r="M296" i="3" s="1"/>
  <c r="N296" i="3" s="1"/>
  <c r="V296" i="3" s="1"/>
  <c r="G272" i="3"/>
  <c r="G248" i="3"/>
  <c r="M248" i="3" s="1"/>
  <c r="N248" i="3" s="1"/>
  <c r="V248" i="3" s="1"/>
  <c r="G224" i="3"/>
  <c r="G196" i="3"/>
  <c r="M196" i="3" s="1"/>
  <c r="N196" i="3" s="1"/>
  <c r="V196" i="3" s="1"/>
  <c r="G176" i="3"/>
  <c r="G148" i="3"/>
  <c r="G124" i="3"/>
  <c r="G100" i="3"/>
  <c r="M100" i="3" s="1"/>
  <c r="N100" i="3" s="1"/>
  <c r="V100" i="3" s="1"/>
  <c r="G72" i="3"/>
  <c r="G48" i="3"/>
  <c r="M48" i="3" s="1"/>
  <c r="N48" i="3" s="1"/>
  <c r="V48" i="3" s="1"/>
  <c r="G24" i="3"/>
  <c r="M24" i="3" s="1"/>
  <c r="N24" i="3" s="1"/>
  <c r="V24" i="3" s="1"/>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M2049" i="3" s="1"/>
  <c r="N2049" i="3" s="1"/>
  <c r="V2049" i="3" s="1"/>
  <c r="G2017" i="3"/>
  <c r="M2017" i="3" s="1"/>
  <c r="N2017" i="3" s="1"/>
  <c r="V2017" i="3" s="1"/>
  <c r="G1985" i="3"/>
  <c r="M1985" i="3" s="1"/>
  <c r="N1985" i="3" s="1"/>
  <c r="V1985" i="3" s="1"/>
  <c r="G1953" i="3"/>
  <c r="M1953" i="3" s="1"/>
  <c r="N1953" i="3" s="1"/>
  <c r="V1953" i="3" s="1"/>
  <c r="G1921" i="3"/>
  <c r="M1921" i="3" s="1"/>
  <c r="N1921" i="3" s="1"/>
  <c r="V1921" i="3" s="1"/>
  <c r="G1889" i="3"/>
  <c r="M1889" i="3" s="1"/>
  <c r="N1889" i="3" s="1"/>
  <c r="V1889" i="3" s="1"/>
  <c r="G1857" i="3"/>
  <c r="M1857" i="3" s="1"/>
  <c r="N1857" i="3" s="1"/>
  <c r="V1857" i="3" s="1"/>
  <c r="G1825" i="3"/>
  <c r="M1825" i="3" s="1"/>
  <c r="N1825" i="3" s="1"/>
  <c r="V1825" i="3" s="1"/>
  <c r="G1793" i="3"/>
  <c r="M1793" i="3" s="1"/>
  <c r="N1793" i="3" s="1"/>
  <c r="V1793" i="3" s="1"/>
  <c r="G1761" i="3"/>
  <c r="M1761" i="3" s="1"/>
  <c r="N1761" i="3" s="1"/>
  <c r="V1761" i="3" s="1"/>
  <c r="G1729" i="3"/>
  <c r="M1729" i="3" s="1"/>
  <c r="N1729" i="3" s="1"/>
  <c r="V1729" i="3" s="1"/>
  <c r="G1697" i="3"/>
  <c r="M1697" i="3" s="1"/>
  <c r="N1697" i="3" s="1"/>
  <c r="V1697" i="3" s="1"/>
  <c r="G1665" i="3"/>
  <c r="M1665" i="3" s="1"/>
  <c r="N1665" i="3" s="1"/>
  <c r="V1665" i="3" s="1"/>
  <c r="G1633" i="3"/>
  <c r="M1633" i="3" s="1"/>
  <c r="N1633" i="3" s="1"/>
  <c r="V1633" i="3" s="1"/>
  <c r="G1601" i="3"/>
  <c r="M1601" i="3" s="1"/>
  <c r="N1601" i="3" s="1"/>
  <c r="V1601" i="3" s="1"/>
  <c r="G1569" i="3"/>
  <c r="M1569" i="3" s="1"/>
  <c r="N1569" i="3" s="1"/>
  <c r="V1569" i="3" s="1"/>
  <c r="G1537" i="3"/>
  <c r="M1537" i="3" s="1"/>
  <c r="N1537" i="3" s="1"/>
  <c r="V1537" i="3" s="1"/>
  <c r="G1505" i="3"/>
  <c r="M1505" i="3" s="1"/>
  <c r="N1505" i="3" s="1"/>
  <c r="V1505" i="3" s="1"/>
  <c r="G1473" i="3"/>
  <c r="M1473" i="3" s="1"/>
  <c r="N1473" i="3" s="1"/>
  <c r="V1473" i="3" s="1"/>
  <c r="G1441" i="3"/>
  <c r="M1441" i="3" s="1"/>
  <c r="N1441" i="3" s="1"/>
  <c r="V1441" i="3" s="1"/>
  <c r="G1409" i="3"/>
  <c r="M1409" i="3" s="1"/>
  <c r="N1409" i="3" s="1"/>
  <c r="V1409" i="3" s="1"/>
  <c r="G1377" i="3"/>
  <c r="M1377" i="3" s="1"/>
  <c r="N1377" i="3" s="1"/>
  <c r="V1377" i="3" s="1"/>
  <c r="G1345" i="3"/>
  <c r="M1345" i="3" s="1"/>
  <c r="N1345" i="3" s="1"/>
  <c r="V1345" i="3" s="1"/>
  <c r="G1313" i="3"/>
  <c r="M1313" i="3" s="1"/>
  <c r="N1313" i="3" s="1"/>
  <c r="V1313" i="3" s="1"/>
  <c r="G1281" i="3"/>
  <c r="M1281" i="3" s="1"/>
  <c r="N1281" i="3" s="1"/>
  <c r="V1281" i="3" s="1"/>
  <c r="G1249" i="3"/>
  <c r="M1249" i="3" s="1"/>
  <c r="N1249" i="3" s="1"/>
  <c r="V1249" i="3" s="1"/>
  <c r="G1217" i="3"/>
  <c r="M1217" i="3" s="1"/>
  <c r="N1217" i="3" s="1"/>
  <c r="V1217" i="3" s="1"/>
  <c r="G1185" i="3"/>
  <c r="M1185" i="3" s="1"/>
  <c r="N1185" i="3" s="1"/>
  <c r="V1185" i="3" s="1"/>
  <c r="G1153" i="3"/>
  <c r="M1153" i="3" s="1"/>
  <c r="N1153" i="3" s="1"/>
  <c r="V1153" i="3" s="1"/>
  <c r="G1121" i="3"/>
  <c r="M1121" i="3" s="1"/>
  <c r="N1121" i="3" s="1"/>
  <c r="V1121" i="3" s="1"/>
  <c r="G1089" i="3"/>
  <c r="M1089" i="3" s="1"/>
  <c r="N1089" i="3" s="1"/>
  <c r="V1089" i="3" s="1"/>
  <c r="G1057" i="3"/>
  <c r="M1057" i="3" s="1"/>
  <c r="N1057" i="3" s="1"/>
  <c r="V1057" i="3" s="1"/>
  <c r="G1025" i="3"/>
  <c r="M1025" i="3" s="1"/>
  <c r="I993" i="3"/>
  <c r="G987" i="3"/>
  <c r="G981" i="3"/>
  <c r="M981" i="3" s="1"/>
  <c r="N981" i="3" s="1"/>
  <c r="V981" i="3" s="1"/>
  <c r="I974" i="3"/>
  <c r="G968" i="3"/>
  <c r="M968" i="3" s="1"/>
  <c r="N968" i="3" s="1"/>
  <c r="V968" i="3" s="1"/>
  <c r="I961" i="3"/>
  <c r="I956" i="3"/>
  <c r="G952" i="3"/>
  <c r="G947" i="3"/>
  <c r="M947" i="3" s="1"/>
  <c r="N947" i="3" s="1"/>
  <c r="V947" i="3" s="1"/>
  <c r="I942" i="3"/>
  <c r="G938" i="3"/>
  <c r="M938" i="3" s="1"/>
  <c r="N938" i="3" s="1"/>
  <c r="V938" i="3" s="1"/>
  <c r="I933" i="3"/>
  <c r="G929" i="3"/>
  <c r="I924" i="3"/>
  <c r="G920" i="3"/>
  <c r="M920" i="3" s="1"/>
  <c r="N920" i="3" s="1"/>
  <c r="V920" i="3" s="1"/>
  <c r="G915" i="3"/>
  <c r="M915" i="3" s="1"/>
  <c r="N915" i="3" s="1"/>
  <c r="V915" i="3" s="1"/>
  <c r="I910" i="3"/>
  <c r="G906" i="3"/>
  <c r="M906" i="3" s="1"/>
  <c r="N906" i="3" s="1"/>
  <c r="V906" i="3" s="1"/>
  <c r="I901" i="3"/>
  <c r="G897" i="3"/>
  <c r="M897" i="3" s="1"/>
  <c r="N897" i="3" s="1"/>
  <c r="V897" i="3" s="1"/>
  <c r="G893" i="3"/>
  <c r="G889" i="3"/>
  <c r="M889" i="3" s="1"/>
  <c r="N889" i="3" s="1"/>
  <c r="V889" i="3" s="1"/>
  <c r="G885" i="3"/>
  <c r="M885" i="3" s="1"/>
  <c r="N885" i="3" s="1"/>
  <c r="V885" i="3" s="1"/>
  <c r="G881" i="3"/>
  <c r="G877" i="3"/>
  <c r="G873" i="3"/>
  <c r="M873" i="3" s="1"/>
  <c r="N873" i="3" s="1"/>
  <c r="V873" i="3" s="1"/>
  <c r="G869" i="3"/>
  <c r="M869" i="3" s="1"/>
  <c r="N869" i="3" s="1"/>
  <c r="V869" i="3" s="1"/>
  <c r="G865" i="3"/>
  <c r="M865" i="3" s="1"/>
  <c r="N865" i="3" s="1"/>
  <c r="V865" i="3" s="1"/>
  <c r="G861" i="3"/>
  <c r="G857" i="3"/>
  <c r="M857" i="3" s="1"/>
  <c r="N857" i="3" s="1"/>
  <c r="V857" i="3" s="1"/>
  <c r="G853" i="3"/>
  <c r="M853" i="3" s="1"/>
  <c r="N853" i="3" s="1"/>
  <c r="V853" i="3" s="1"/>
  <c r="G849" i="3"/>
  <c r="G845" i="3"/>
  <c r="G841" i="3"/>
  <c r="M841" i="3" s="1"/>
  <c r="N841" i="3" s="1"/>
  <c r="V841" i="3" s="1"/>
  <c r="G837" i="3"/>
  <c r="M837" i="3" s="1"/>
  <c r="N837" i="3" s="1"/>
  <c r="V837" i="3" s="1"/>
  <c r="G833" i="3"/>
  <c r="M833" i="3" s="1"/>
  <c r="N833" i="3" s="1"/>
  <c r="V833" i="3" s="1"/>
  <c r="G829" i="3"/>
  <c r="G825" i="3"/>
  <c r="M825" i="3" s="1"/>
  <c r="N825" i="3" s="1"/>
  <c r="V825" i="3" s="1"/>
  <c r="G821" i="3"/>
  <c r="M821" i="3" s="1"/>
  <c r="N821" i="3" s="1"/>
  <c r="V821" i="3" s="1"/>
  <c r="G817" i="3"/>
  <c r="G813" i="3"/>
  <c r="G809" i="3"/>
  <c r="M809" i="3" s="1"/>
  <c r="N809" i="3" s="1"/>
  <c r="V809" i="3" s="1"/>
  <c r="G805" i="3"/>
  <c r="M805" i="3" s="1"/>
  <c r="N805" i="3" s="1"/>
  <c r="V805" i="3" s="1"/>
  <c r="G801" i="3"/>
  <c r="M801" i="3" s="1"/>
  <c r="N801" i="3" s="1"/>
  <c r="V801" i="3" s="1"/>
  <c r="G797" i="3"/>
  <c r="G793" i="3"/>
  <c r="M793" i="3" s="1"/>
  <c r="N793" i="3" s="1"/>
  <c r="V793" i="3" s="1"/>
  <c r="G789" i="3"/>
  <c r="M789" i="3" s="1"/>
  <c r="N789" i="3" s="1"/>
  <c r="V789" i="3" s="1"/>
  <c r="G785" i="3"/>
  <c r="G781" i="3"/>
  <c r="G777" i="3"/>
  <c r="M777" i="3" s="1"/>
  <c r="N777" i="3" s="1"/>
  <c r="V777" i="3" s="1"/>
  <c r="G773" i="3"/>
  <c r="M773" i="3" s="1"/>
  <c r="N773" i="3" s="1"/>
  <c r="V773" i="3" s="1"/>
  <c r="G769" i="3"/>
  <c r="M769" i="3" s="1"/>
  <c r="N769" i="3" s="1"/>
  <c r="V769" i="3" s="1"/>
  <c r="G765" i="3"/>
  <c r="G761" i="3"/>
  <c r="M761" i="3" s="1"/>
  <c r="N761" i="3" s="1"/>
  <c r="V761" i="3" s="1"/>
  <c r="G757" i="3"/>
  <c r="M757" i="3" s="1"/>
  <c r="N757" i="3" s="1"/>
  <c r="V757" i="3" s="1"/>
  <c r="G753" i="3"/>
  <c r="G749" i="3"/>
  <c r="G745" i="3"/>
  <c r="M745" i="3" s="1"/>
  <c r="N745" i="3" s="1"/>
  <c r="V745" i="3" s="1"/>
  <c r="G741" i="3"/>
  <c r="M741" i="3" s="1"/>
  <c r="N741" i="3" s="1"/>
  <c r="V741" i="3" s="1"/>
  <c r="G737" i="3"/>
  <c r="M737" i="3" s="1"/>
  <c r="N737" i="3" s="1"/>
  <c r="V737" i="3" s="1"/>
  <c r="G733" i="3"/>
  <c r="G729" i="3"/>
  <c r="M729" i="3" s="1"/>
  <c r="N729" i="3" s="1"/>
  <c r="V729" i="3" s="1"/>
  <c r="G725" i="3"/>
  <c r="M725" i="3" s="1"/>
  <c r="N725" i="3" s="1"/>
  <c r="V725" i="3" s="1"/>
  <c r="G721" i="3"/>
  <c r="G717" i="3"/>
  <c r="G713" i="3"/>
  <c r="M713" i="3" s="1"/>
  <c r="N713" i="3" s="1"/>
  <c r="V713" i="3" s="1"/>
  <c r="G709" i="3"/>
  <c r="M709" i="3" s="1"/>
  <c r="N709" i="3" s="1"/>
  <c r="V709" i="3" s="1"/>
  <c r="G705" i="3"/>
  <c r="M705" i="3" s="1"/>
  <c r="N705" i="3" s="1"/>
  <c r="V705" i="3" s="1"/>
  <c r="G701" i="3"/>
  <c r="G697" i="3"/>
  <c r="M697" i="3" s="1"/>
  <c r="N697" i="3" s="1"/>
  <c r="V697" i="3" s="1"/>
  <c r="G693" i="3"/>
  <c r="M693" i="3" s="1"/>
  <c r="N693" i="3" s="1"/>
  <c r="V693" i="3" s="1"/>
  <c r="G689" i="3"/>
  <c r="G685" i="3"/>
  <c r="G681" i="3"/>
  <c r="M681" i="3" s="1"/>
  <c r="N681" i="3" s="1"/>
  <c r="V681" i="3" s="1"/>
  <c r="G677" i="3"/>
  <c r="M677" i="3" s="1"/>
  <c r="N677" i="3" s="1"/>
  <c r="V677" i="3" s="1"/>
  <c r="G673" i="3"/>
  <c r="M673" i="3" s="1"/>
  <c r="N673" i="3" s="1"/>
  <c r="V673" i="3" s="1"/>
  <c r="G669" i="3"/>
  <c r="G665" i="3"/>
  <c r="M665" i="3" s="1"/>
  <c r="N665" i="3" s="1"/>
  <c r="V665" i="3" s="1"/>
  <c r="G661" i="3"/>
  <c r="M661" i="3" s="1"/>
  <c r="N661" i="3" s="1"/>
  <c r="V661" i="3" s="1"/>
  <c r="G657" i="3"/>
  <c r="G653" i="3"/>
  <c r="G649" i="3"/>
  <c r="M649" i="3" s="1"/>
  <c r="N649" i="3" s="1"/>
  <c r="V649" i="3" s="1"/>
  <c r="G645" i="3"/>
  <c r="M645" i="3" s="1"/>
  <c r="N645" i="3" s="1"/>
  <c r="V645" i="3" s="1"/>
  <c r="G641" i="3"/>
  <c r="M641" i="3" s="1"/>
  <c r="N641" i="3" s="1"/>
  <c r="V641" i="3" s="1"/>
  <c r="G637" i="3"/>
  <c r="G633" i="3"/>
  <c r="M633" i="3" s="1"/>
  <c r="N633" i="3" s="1"/>
  <c r="V633" i="3" s="1"/>
  <c r="G629" i="3"/>
  <c r="M629" i="3" s="1"/>
  <c r="N629" i="3" s="1"/>
  <c r="V629" i="3" s="1"/>
  <c r="G625" i="3"/>
  <c r="G621" i="3"/>
  <c r="G617" i="3"/>
  <c r="M617" i="3" s="1"/>
  <c r="N617" i="3" s="1"/>
  <c r="V617" i="3" s="1"/>
  <c r="G613" i="3"/>
  <c r="M613" i="3" s="1"/>
  <c r="N613" i="3" s="1"/>
  <c r="V613" i="3" s="1"/>
  <c r="G609" i="3"/>
  <c r="M609" i="3" s="1"/>
  <c r="N609" i="3" s="1"/>
  <c r="V609" i="3" s="1"/>
  <c r="G605" i="3"/>
  <c r="G601" i="3"/>
  <c r="M601" i="3" s="1"/>
  <c r="N601" i="3" s="1"/>
  <c r="V601" i="3" s="1"/>
  <c r="G597" i="3"/>
  <c r="M597" i="3" s="1"/>
  <c r="N597" i="3" s="1"/>
  <c r="V597" i="3" s="1"/>
  <c r="G593" i="3"/>
  <c r="G589" i="3"/>
  <c r="G585" i="3"/>
  <c r="M585" i="3" s="1"/>
  <c r="N585" i="3" s="1"/>
  <c r="V585" i="3" s="1"/>
  <c r="G581" i="3"/>
  <c r="M581" i="3" s="1"/>
  <c r="N581" i="3" s="1"/>
  <c r="V581" i="3" s="1"/>
  <c r="G577" i="3"/>
  <c r="M577" i="3" s="1"/>
  <c r="N577" i="3" s="1"/>
  <c r="V577" i="3" s="1"/>
  <c r="G573" i="3"/>
  <c r="G569" i="3"/>
  <c r="M569" i="3" s="1"/>
  <c r="N569" i="3" s="1"/>
  <c r="V569" i="3" s="1"/>
  <c r="G565" i="3"/>
  <c r="M565" i="3" s="1"/>
  <c r="N565" i="3" s="1"/>
  <c r="V565" i="3" s="1"/>
  <c r="G561" i="3"/>
  <c r="G557" i="3"/>
  <c r="G553" i="3"/>
  <c r="M553" i="3" s="1"/>
  <c r="N553" i="3" s="1"/>
  <c r="V553" i="3" s="1"/>
  <c r="G549" i="3"/>
  <c r="M549" i="3" s="1"/>
  <c r="N549" i="3" s="1"/>
  <c r="V549" i="3" s="1"/>
  <c r="G545" i="3"/>
  <c r="M545" i="3" s="1"/>
  <c r="N545" i="3" s="1"/>
  <c r="V545" i="3" s="1"/>
  <c r="G541" i="3"/>
  <c r="G537" i="3"/>
  <c r="M537" i="3" s="1"/>
  <c r="N537" i="3" s="1"/>
  <c r="V537" i="3" s="1"/>
  <c r="G533" i="3"/>
  <c r="M533" i="3" s="1"/>
  <c r="N533" i="3" s="1"/>
  <c r="V533" i="3" s="1"/>
  <c r="G529" i="3"/>
  <c r="G525" i="3"/>
  <c r="G521" i="3"/>
  <c r="M521" i="3" s="1"/>
  <c r="N521" i="3" s="1"/>
  <c r="V521" i="3" s="1"/>
  <c r="G517" i="3"/>
  <c r="M517" i="3" s="1"/>
  <c r="N517" i="3" s="1"/>
  <c r="V517" i="3" s="1"/>
  <c r="G513" i="3"/>
  <c r="M513" i="3" s="1"/>
  <c r="N513" i="3" s="1"/>
  <c r="V513" i="3" s="1"/>
  <c r="G509" i="3"/>
  <c r="G505" i="3"/>
  <c r="M505" i="3" s="1"/>
  <c r="N505" i="3" s="1"/>
  <c r="V505" i="3" s="1"/>
  <c r="G501" i="3"/>
  <c r="M501" i="3" s="1"/>
  <c r="N501" i="3" s="1"/>
  <c r="V501" i="3" s="1"/>
  <c r="G497" i="3"/>
  <c r="G493" i="3"/>
  <c r="G489" i="3"/>
  <c r="M489" i="3" s="1"/>
  <c r="N489" i="3" s="1"/>
  <c r="V489" i="3" s="1"/>
  <c r="G485" i="3"/>
  <c r="M485" i="3" s="1"/>
  <c r="N485" i="3" s="1"/>
  <c r="V485" i="3" s="1"/>
  <c r="G481" i="3"/>
  <c r="M481" i="3" s="1"/>
  <c r="N481" i="3" s="1"/>
  <c r="V481" i="3" s="1"/>
  <c r="G477" i="3"/>
  <c r="G473" i="3"/>
  <c r="M473" i="3" s="1"/>
  <c r="N473" i="3" s="1"/>
  <c r="V473" i="3" s="1"/>
  <c r="G469" i="3"/>
  <c r="M469" i="3" s="1"/>
  <c r="N469" i="3" s="1"/>
  <c r="V469" i="3" s="1"/>
  <c r="G465" i="3"/>
  <c r="G461" i="3"/>
  <c r="G457" i="3"/>
  <c r="M457" i="3" s="1"/>
  <c r="N457" i="3" s="1"/>
  <c r="V457" i="3" s="1"/>
  <c r="G453" i="3"/>
  <c r="M453" i="3" s="1"/>
  <c r="N453" i="3" s="1"/>
  <c r="V453" i="3" s="1"/>
  <c r="G449" i="3"/>
  <c r="M449" i="3" s="1"/>
  <c r="N449" i="3" s="1"/>
  <c r="V449" i="3" s="1"/>
  <c r="G445" i="3"/>
  <c r="G441" i="3"/>
  <c r="M441" i="3" s="1"/>
  <c r="N441" i="3" s="1"/>
  <c r="V441" i="3" s="1"/>
  <c r="G437" i="3"/>
  <c r="M437" i="3" s="1"/>
  <c r="N437" i="3" s="1"/>
  <c r="V437" i="3" s="1"/>
  <c r="G433" i="3"/>
  <c r="G429" i="3"/>
  <c r="G425" i="3"/>
  <c r="M425" i="3" s="1"/>
  <c r="N425" i="3" s="1"/>
  <c r="V425" i="3" s="1"/>
  <c r="G421" i="3"/>
  <c r="M421" i="3" s="1"/>
  <c r="N421" i="3" s="1"/>
  <c r="V421" i="3" s="1"/>
  <c r="G417" i="3"/>
  <c r="M417" i="3" s="1"/>
  <c r="N417" i="3" s="1"/>
  <c r="V417" i="3" s="1"/>
  <c r="G413" i="3"/>
  <c r="G409" i="3"/>
  <c r="M409" i="3" s="1"/>
  <c r="N409" i="3" s="1"/>
  <c r="V409" i="3" s="1"/>
  <c r="G405" i="3"/>
  <c r="M405" i="3" s="1"/>
  <c r="N405" i="3" s="1"/>
  <c r="V405" i="3" s="1"/>
  <c r="G401" i="3"/>
  <c r="G397" i="3"/>
  <c r="G393" i="3"/>
  <c r="M393" i="3" s="1"/>
  <c r="N393" i="3" s="1"/>
  <c r="V393" i="3" s="1"/>
  <c r="G389" i="3"/>
  <c r="M389" i="3" s="1"/>
  <c r="N389" i="3" s="1"/>
  <c r="V389" i="3" s="1"/>
  <c r="G385" i="3"/>
  <c r="M385" i="3" s="1"/>
  <c r="N385" i="3" s="1"/>
  <c r="V385" i="3" s="1"/>
  <c r="G381" i="3"/>
  <c r="G377" i="3"/>
  <c r="M377" i="3" s="1"/>
  <c r="N377" i="3" s="1"/>
  <c r="V377" i="3" s="1"/>
  <c r="G373" i="3"/>
  <c r="M373" i="3" s="1"/>
  <c r="N373" i="3" s="1"/>
  <c r="V373" i="3" s="1"/>
  <c r="G369" i="3"/>
  <c r="G365" i="3"/>
  <c r="G361" i="3"/>
  <c r="M361" i="3" s="1"/>
  <c r="N361" i="3" s="1"/>
  <c r="V361" i="3" s="1"/>
  <c r="G357" i="3"/>
  <c r="M357" i="3" s="1"/>
  <c r="N357" i="3" s="1"/>
  <c r="V357" i="3" s="1"/>
  <c r="G353" i="3"/>
  <c r="M353" i="3" s="1"/>
  <c r="N353" i="3" s="1"/>
  <c r="V353" i="3" s="1"/>
  <c r="G349" i="3"/>
  <c r="G345" i="3"/>
  <c r="M345" i="3" s="1"/>
  <c r="N345" i="3" s="1"/>
  <c r="V345" i="3" s="1"/>
  <c r="G341" i="3"/>
  <c r="M341" i="3" s="1"/>
  <c r="N341" i="3" s="1"/>
  <c r="V341" i="3" s="1"/>
  <c r="G337" i="3"/>
  <c r="G333" i="3"/>
  <c r="G329" i="3"/>
  <c r="M329" i="3" s="1"/>
  <c r="N329" i="3" s="1"/>
  <c r="V329" i="3" s="1"/>
  <c r="G325" i="3"/>
  <c r="M325" i="3" s="1"/>
  <c r="N325" i="3" s="1"/>
  <c r="V325" i="3" s="1"/>
  <c r="G321" i="3"/>
  <c r="M321" i="3" s="1"/>
  <c r="N321" i="3" s="1"/>
  <c r="V321" i="3" s="1"/>
  <c r="G317" i="3"/>
  <c r="G313" i="3"/>
  <c r="M313" i="3" s="1"/>
  <c r="N313" i="3" s="1"/>
  <c r="V313" i="3" s="1"/>
  <c r="G309" i="3"/>
  <c r="M309" i="3" s="1"/>
  <c r="N309" i="3" s="1"/>
  <c r="V309" i="3" s="1"/>
  <c r="G305" i="3"/>
  <c r="G301" i="3"/>
  <c r="G297" i="3"/>
  <c r="M297" i="3" s="1"/>
  <c r="N297" i="3" s="1"/>
  <c r="V297" i="3" s="1"/>
  <c r="G293" i="3"/>
  <c r="M293" i="3" s="1"/>
  <c r="N293" i="3" s="1"/>
  <c r="V293" i="3" s="1"/>
  <c r="G289" i="3"/>
  <c r="M289" i="3" s="1"/>
  <c r="N289" i="3" s="1"/>
  <c r="V289" i="3" s="1"/>
  <c r="G285" i="3"/>
  <c r="G281" i="3"/>
  <c r="M281" i="3" s="1"/>
  <c r="N281" i="3" s="1"/>
  <c r="V281" i="3" s="1"/>
  <c r="G277" i="3"/>
  <c r="M277" i="3" s="1"/>
  <c r="N277" i="3" s="1"/>
  <c r="V277" i="3" s="1"/>
  <c r="G273" i="3"/>
  <c r="G269" i="3"/>
  <c r="G265" i="3"/>
  <c r="M265" i="3" s="1"/>
  <c r="N265" i="3" s="1"/>
  <c r="V265" i="3" s="1"/>
  <c r="G261" i="3"/>
  <c r="M261" i="3" s="1"/>
  <c r="N261" i="3" s="1"/>
  <c r="V261" i="3" s="1"/>
  <c r="G257" i="3"/>
  <c r="M257" i="3" s="1"/>
  <c r="N257" i="3" s="1"/>
  <c r="V257" i="3" s="1"/>
  <c r="G253" i="3"/>
  <c r="G249" i="3"/>
  <c r="M249" i="3" s="1"/>
  <c r="N249" i="3" s="1"/>
  <c r="V249" i="3" s="1"/>
  <c r="G245" i="3"/>
  <c r="M245" i="3" s="1"/>
  <c r="N245" i="3" s="1"/>
  <c r="V245" i="3" s="1"/>
  <c r="G241" i="3"/>
  <c r="G237" i="3"/>
  <c r="G233" i="3"/>
  <c r="M233" i="3" s="1"/>
  <c r="N233" i="3" s="1"/>
  <c r="V233" i="3" s="1"/>
  <c r="G229" i="3"/>
  <c r="M229" i="3" s="1"/>
  <c r="N229" i="3" s="1"/>
  <c r="V229" i="3" s="1"/>
  <c r="G225" i="3"/>
  <c r="M225" i="3" s="1"/>
  <c r="N225" i="3" s="1"/>
  <c r="V225" i="3" s="1"/>
  <c r="G221" i="3"/>
  <c r="G217" i="3"/>
  <c r="M217" i="3" s="1"/>
  <c r="N217" i="3" s="1"/>
  <c r="V217" i="3" s="1"/>
  <c r="G213" i="3"/>
  <c r="M213" i="3" s="1"/>
  <c r="N213" i="3" s="1"/>
  <c r="G209" i="3"/>
  <c r="G205" i="3"/>
  <c r="G201" i="3"/>
  <c r="M201" i="3" s="1"/>
  <c r="N201" i="3" s="1"/>
  <c r="V201" i="3" s="1"/>
  <c r="G197" i="3"/>
  <c r="M197" i="3" s="1"/>
  <c r="N197" i="3" s="1"/>
  <c r="V197" i="3" s="1"/>
  <c r="G193" i="3"/>
  <c r="M193" i="3" s="1"/>
  <c r="N193" i="3" s="1"/>
  <c r="V193" i="3" s="1"/>
  <c r="G189" i="3"/>
  <c r="G185" i="3"/>
  <c r="M185" i="3" s="1"/>
  <c r="N185" i="3" s="1"/>
  <c r="V185" i="3" s="1"/>
  <c r="G181" i="3"/>
  <c r="M181" i="3" s="1"/>
  <c r="N181" i="3" s="1"/>
  <c r="V181" i="3" s="1"/>
  <c r="G177" i="3"/>
  <c r="G173" i="3"/>
  <c r="G169" i="3"/>
  <c r="M169" i="3" s="1"/>
  <c r="N169" i="3" s="1"/>
  <c r="V169" i="3" s="1"/>
  <c r="G165" i="3"/>
  <c r="M165" i="3" s="1"/>
  <c r="N165" i="3" s="1"/>
  <c r="V165" i="3" s="1"/>
  <c r="G161" i="3"/>
  <c r="M161" i="3" s="1"/>
  <c r="N161" i="3" s="1"/>
  <c r="V161" i="3" s="1"/>
  <c r="G157" i="3"/>
  <c r="G153" i="3"/>
  <c r="M153" i="3" s="1"/>
  <c r="N153" i="3" s="1"/>
  <c r="V153" i="3" s="1"/>
  <c r="G149" i="3"/>
  <c r="M149" i="3" s="1"/>
  <c r="N149" i="3" s="1"/>
  <c r="V149" i="3" s="1"/>
  <c r="G145" i="3"/>
  <c r="G141" i="3"/>
  <c r="G137" i="3"/>
  <c r="M137" i="3" s="1"/>
  <c r="N137" i="3" s="1"/>
  <c r="V137" i="3" s="1"/>
  <c r="G133" i="3"/>
  <c r="M133" i="3" s="1"/>
  <c r="N133" i="3" s="1"/>
  <c r="O133" i="3" s="1"/>
  <c r="U133" i="3" s="1"/>
  <c r="G129" i="3"/>
  <c r="M129" i="3" s="1"/>
  <c r="G125" i="3"/>
  <c r="G121" i="3"/>
  <c r="M121" i="3" s="1"/>
  <c r="N121" i="3" s="1"/>
  <c r="V121" i="3" s="1"/>
  <c r="G117" i="3"/>
  <c r="M117" i="3" s="1"/>
  <c r="N117" i="3" s="1"/>
  <c r="V117" i="3" s="1"/>
  <c r="G113" i="3"/>
  <c r="G109" i="3"/>
  <c r="G105" i="3"/>
  <c r="M105" i="3" s="1"/>
  <c r="N105" i="3" s="1"/>
  <c r="V105" i="3" s="1"/>
  <c r="G101" i="3"/>
  <c r="M101" i="3" s="1"/>
  <c r="N101" i="3" s="1"/>
  <c r="V101" i="3" s="1"/>
  <c r="G97" i="3"/>
  <c r="M97" i="3" s="1"/>
  <c r="N97" i="3" s="1"/>
  <c r="V97" i="3" s="1"/>
  <c r="G93" i="3"/>
  <c r="G89" i="3"/>
  <c r="M89" i="3" s="1"/>
  <c r="N89" i="3" s="1"/>
  <c r="V89" i="3" s="1"/>
  <c r="G85" i="3"/>
  <c r="M85" i="3" s="1"/>
  <c r="N85" i="3" s="1"/>
  <c r="V85" i="3" s="1"/>
  <c r="G81" i="3"/>
  <c r="G77" i="3"/>
  <c r="G73" i="3"/>
  <c r="M73" i="3" s="1"/>
  <c r="N73" i="3" s="1"/>
  <c r="V73" i="3" s="1"/>
  <c r="G69" i="3"/>
  <c r="M69" i="3" s="1"/>
  <c r="N69" i="3" s="1"/>
  <c r="V69" i="3" s="1"/>
  <c r="G65" i="3"/>
  <c r="M65" i="3" s="1"/>
  <c r="N65" i="3" s="1"/>
  <c r="V65" i="3" s="1"/>
  <c r="G61" i="3"/>
  <c r="G57" i="3"/>
  <c r="M57" i="3" s="1"/>
  <c r="N57" i="3" s="1"/>
  <c r="V57" i="3" s="1"/>
  <c r="G53" i="3"/>
  <c r="M53" i="3" s="1"/>
  <c r="N53" i="3" s="1"/>
  <c r="V53" i="3" s="1"/>
  <c r="G49" i="3"/>
  <c r="G45" i="3"/>
  <c r="G41" i="3"/>
  <c r="M41" i="3" s="1"/>
  <c r="N41" i="3" s="1"/>
  <c r="V41" i="3" s="1"/>
  <c r="G37" i="3"/>
  <c r="M37" i="3" s="1"/>
  <c r="N37" i="3" s="1"/>
  <c r="V37" i="3" s="1"/>
  <c r="G33" i="3"/>
  <c r="M33" i="3" s="1"/>
  <c r="N33" i="3" s="1"/>
  <c r="V33" i="3" s="1"/>
  <c r="G29" i="3"/>
  <c r="G25" i="3"/>
  <c r="M25" i="3" s="1"/>
  <c r="N25" i="3" s="1"/>
  <c r="V25" i="3" s="1"/>
  <c r="G21" i="3"/>
  <c r="M21" i="3" s="1"/>
  <c r="N21" i="3" s="1"/>
  <c r="V21" i="3" s="1"/>
  <c r="G17" i="3"/>
  <c r="I12" i="3"/>
  <c r="G8" i="3"/>
  <c r="M8" i="3" s="1"/>
  <c r="N8" i="3" s="1"/>
  <c r="V8" i="3" s="1"/>
  <c r="G4" i="3"/>
  <c r="M4" i="3" s="1"/>
  <c r="N4" i="3" s="1"/>
  <c r="V4" i="3" s="1"/>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M1881" i="3" s="1"/>
  <c r="N1881" i="3" s="1"/>
  <c r="V1881" i="3" s="1"/>
  <c r="G1689" i="3"/>
  <c r="M1689" i="3" s="1"/>
  <c r="N1689" i="3" s="1"/>
  <c r="V1689" i="3" s="1"/>
  <c r="G1497" i="3"/>
  <c r="M1497" i="3" s="1"/>
  <c r="N1497" i="3" s="1"/>
  <c r="V1497" i="3" s="1"/>
  <c r="G1305" i="3"/>
  <c r="M1305" i="3" s="1"/>
  <c r="N1305" i="3" s="1"/>
  <c r="V1305" i="3" s="1"/>
  <c r="G1113" i="3"/>
  <c r="M1113" i="3" s="1"/>
  <c r="N1113" i="3" s="1"/>
  <c r="V1113" i="3" s="1"/>
  <c r="G979" i="3"/>
  <c r="M979" i="3" s="1"/>
  <c r="N979" i="3" s="1"/>
  <c r="V979" i="3" s="1"/>
  <c r="I932" i="3"/>
  <c r="I900" i="3"/>
  <c r="G876" i="3"/>
  <c r="G852" i="3"/>
  <c r="M852" i="3" s="1"/>
  <c r="N852" i="3" s="1"/>
  <c r="V852" i="3" s="1"/>
  <c r="G824" i="3"/>
  <c r="M824" i="3" s="1"/>
  <c r="N824" i="3" s="1"/>
  <c r="V824" i="3" s="1"/>
  <c r="G796" i="3"/>
  <c r="G768" i="3"/>
  <c r="G744" i="3"/>
  <c r="M744" i="3" s="1"/>
  <c r="N744" i="3" s="1"/>
  <c r="V744" i="3" s="1"/>
  <c r="G720" i="3"/>
  <c r="M720" i="3" s="1"/>
  <c r="N720" i="3" s="1"/>
  <c r="V720" i="3" s="1"/>
  <c r="G696" i="3"/>
  <c r="G668" i="3"/>
  <c r="G640" i="3"/>
  <c r="G616" i="3"/>
  <c r="M616" i="3" s="1"/>
  <c r="N616" i="3" s="1"/>
  <c r="V616" i="3" s="1"/>
  <c r="G588" i="3"/>
  <c r="G560" i="3"/>
  <c r="M560" i="3" s="1"/>
  <c r="N560" i="3" s="1"/>
  <c r="V560" i="3" s="1"/>
  <c r="G536" i="3"/>
  <c r="M536" i="3" s="1"/>
  <c r="N536" i="3" s="1"/>
  <c r="V536" i="3" s="1"/>
  <c r="G512" i="3"/>
  <c r="M512" i="3" s="1"/>
  <c r="N512" i="3" s="1"/>
  <c r="V512" i="3" s="1"/>
  <c r="G488" i="3"/>
  <c r="G464" i="3"/>
  <c r="G440" i="3"/>
  <c r="M440" i="3" s="1"/>
  <c r="N440" i="3" s="1"/>
  <c r="V440" i="3" s="1"/>
  <c r="G416" i="3"/>
  <c r="M416" i="3" s="1"/>
  <c r="N416" i="3" s="1"/>
  <c r="V416" i="3" s="1"/>
  <c r="G388" i="3"/>
  <c r="G360" i="3"/>
  <c r="M360" i="3" s="1"/>
  <c r="N360" i="3" s="1"/>
  <c r="V360" i="3" s="1"/>
  <c r="G332" i="3"/>
  <c r="G304" i="3"/>
  <c r="M304" i="3" s="1"/>
  <c r="N304" i="3" s="1"/>
  <c r="V304" i="3" s="1"/>
  <c r="G280" i="3"/>
  <c r="G252" i="3"/>
  <c r="G228" i="3"/>
  <c r="G204" i="3"/>
  <c r="G172" i="3"/>
  <c r="G140" i="3"/>
  <c r="G116" i="3"/>
  <c r="M116" i="3" s="1"/>
  <c r="N116" i="3" s="1"/>
  <c r="V116" i="3" s="1"/>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N1117" i="3" s="1"/>
  <c r="V1117" i="3" s="1"/>
  <c r="G1085" i="3"/>
  <c r="G1053" i="3"/>
  <c r="G1021" i="3"/>
  <c r="G993" i="3"/>
  <c r="M993" i="3" s="1"/>
  <c r="N993" i="3" s="1"/>
  <c r="V993" i="3" s="1"/>
  <c r="I986" i="3"/>
  <c r="G980" i="3"/>
  <c r="I973" i="3"/>
  <c r="G967" i="3"/>
  <c r="M967" i="3" s="1"/>
  <c r="N967" i="3" s="1"/>
  <c r="V967" i="3" s="1"/>
  <c r="G961" i="3"/>
  <c r="G956" i="3"/>
  <c r="G951" i="3"/>
  <c r="M951" i="3" s="1"/>
  <c r="N951" i="3" s="1"/>
  <c r="V951" i="3" s="1"/>
  <c r="I946" i="3"/>
  <c r="G942" i="3"/>
  <c r="M942" i="3" s="1"/>
  <c r="N942" i="3" s="1"/>
  <c r="V942" i="3" s="1"/>
  <c r="I937" i="3"/>
  <c r="G933" i="3"/>
  <c r="M933" i="3" s="1"/>
  <c r="N933" i="3" s="1"/>
  <c r="V933" i="3" s="1"/>
  <c r="I928" i="3"/>
  <c r="G924" i="3"/>
  <c r="G919" i="3"/>
  <c r="M919" i="3" s="1"/>
  <c r="N919" i="3" s="1"/>
  <c r="V919" i="3" s="1"/>
  <c r="I914" i="3"/>
  <c r="G910" i="3"/>
  <c r="M910" i="3" s="1"/>
  <c r="N910" i="3" s="1"/>
  <c r="V910" i="3" s="1"/>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M12" i="3" s="1"/>
  <c r="N12" i="3" s="1"/>
  <c r="V12" i="3" s="1"/>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M1945" i="3" s="1"/>
  <c r="N1945" i="3" s="1"/>
  <c r="V1945" i="3" s="1"/>
  <c r="G1753" i="3"/>
  <c r="M1753" i="3" s="1"/>
  <c r="N1753" i="3" s="1"/>
  <c r="V1753" i="3" s="1"/>
  <c r="G1593" i="3"/>
  <c r="M1593" i="3" s="1"/>
  <c r="N1593" i="3" s="1"/>
  <c r="V1593" i="3" s="1"/>
  <c r="G1401" i="3"/>
  <c r="M1401" i="3" s="1"/>
  <c r="N1401" i="3" s="1"/>
  <c r="V1401" i="3" s="1"/>
  <c r="G1209" i="3"/>
  <c r="M1209" i="3" s="1"/>
  <c r="N1209" i="3" s="1"/>
  <c r="V1209" i="3" s="1"/>
  <c r="G1017" i="3"/>
  <c r="M1017" i="3" s="1"/>
  <c r="I966" i="3"/>
  <c r="I941" i="3"/>
  <c r="G914" i="3"/>
  <c r="M914" i="3" s="1"/>
  <c r="N914" i="3" s="1"/>
  <c r="V914" i="3" s="1"/>
  <c r="G892" i="3"/>
  <c r="G864" i="3"/>
  <c r="G840" i="3"/>
  <c r="M840" i="3" s="1"/>
  <c r="N840" i="3" s="1"/>
  <c r="V840" i="3" s="1"/>
  <c r="G816" i="3"/>
  <c r="M816" i="3" s="1"/>
  <c r="N816" i="3" s="1"/>
  <c r="V816" i="3" s="1"/>
  <c r="G792" i="3"/>
  <c r="M792" i="3" s="1"/>
  <c r="N792" i="3" s="1"/>
  <c r="V792" i="3" s="1"/>
  <c r="G772" i="3"/>
  <c r="G748" i="3"/>
  <c r="G724" i="3"/>
  <c r="M724" i="3" s="1"/>
  <c r="N724" i="3" s="1"/>
  <c r="V724" i="3" s="1"/>
  <c r="G700" i="3"/>
  <c r="G676" i="3"/>
  <c r="M676" i="3" s="1"/>
  <c r="N676" i="3" s="1"/>
  <c r="V676" i="3" s="1"/>
  <c r="G656" i="3"/>
  <c r="M656" i="3" s="1"/>
  <c r="N656" i="3" s="1"/>
  <c r="V656" i="3" s="1"/>
  <c r="G632" i="3"/>
  <c r="M632" i="3" s="1"/>
  <c r="N632" i="3" s="1"/>
  <c r="V632" i="3" s="1"/>
  <c r="G608" i="3"/>
  <c r="G584" i="3"/>
  <c r="M584" i="3" s="1"/>
  <c r="N584" i="3" s="1"/>
  <c r="V584" i="3" s="1"/>
  <c r="G564" i="3"/>
  <c r="M564" i="3" s="1"/>
  <c r="N564" i="3" s="1"/>
  <c r="V564" i="3" s="1"/>
  <c r="G540" i="3"/>
  <c r="G516" i="3"/>
  <c r="G492" i="3"/>
  <c r="G468" i="3"/>
  <c r="M468" i="3" s="1"/>
  <c r="N468" i="3" s="1"/>
  <c r="V468" i="3" s="1"/>
  <c r="G444" i="3"/>
  <c r="M444" i="3" s="1"/>
  <c r="N444" i="3" s="1"/>
  <c r="V444" i="3" s="1"/>
  <c r="G420" i="3"/>
  <c r="G396" i="3"/>
  <c r="G372" i="3"/>
  <c r="M372" i="3" s="1"/>
  <c r="N372" i="3" s="1"/>
  <c r="V372" i="3" s="1"/>
  <c r="G348" i="3"/>
  <c r="G324" i="3"/>
  <c r="G300" i="3"/>
  <c r="G276" i="3"/>
  <c r="M276" i="3" s="1"/>
  <c r="N276" i="3" s="1"/>
  <c r="V276" i="3" s="1"/>
  <c r="G256" i="3"/>
  <c r="M256" i="3" s="1"/>
  <c r="N256" i="3" s="1"/>
  <c r="V256" i="3" s="1"/>
  <c r="G232" i="3"/>
  <c r="M232" i="3" s="1"/>
  <c r="N232" i="3" s="1"/>
  <c r="V232" i="3" s="1"/>
  <c r="G208" i="3"/>
  <c r="G184" i="3"/>
  <c r="M184" i="3" s="1"/>
  <c r="N184" i="3" s="1"/>
  <c r="V184" i="3" s="1"/>
  <c r="G160" i="3"/>
  <c r="M160" i="3" s="1"/>
  <c r="N160" i="3" s="1"/>
  <c r="V160" i="3" s="1"/>
  <c r="G136" i="3"/>
  <c r="M136" i="3" s="1"/>
  <c r="G112" i="3"/>
  <c r="M112" i="3" s="1"/>
  <c r="N112" i="3" s="1"/>
  <c r="V112" i="3" s="1"/>
  <c r="G88" i="3"/>
  <c r="M88" i="3" s="1"/>
  <c r="N88" i="3" s="1"/>
  <c r="V88" i="3" s="1"/>
  <c r="G68" i="3"/>
  <c r="M68" i="3" s="1"/>
  <c r="N68" i="3" s="1"/>
  <c r="V68" i="3" s="1"/>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M1941" i="3" s="1"/>
  <c r="N1941" i="3" s="1"/>
  <c r="V1941" i="3" s="1"/>
  <c r="G1685" i="3"/>
  <c r="M1685" i="3" s="1"/>
  <c r="N1685" i="3" s="1"/>
  <c r="V1685" i="3" s="1"/>
  <c r="G1429" i="3"/>
  <c r="M1429" i="3" s="1"/>
  <c r="N1429" i="3" s="1"/>
  <c r="V1429" i="3" s="1"/>
  <c r="G1173" i="3"/>
  <c r="M1173" i="3" s="1"/>
  <c r="N1173" i="3" s="1"/>
  <c r="V1173" i="3" s="1"/>
  <c r="I978" i="3"/>
  <c r="I936" i="3"/>
  <c r="G900" i="3"/>
  <c r="M900" i="3" s="1"/>
  <c r="N900" i="3" s="1"/>
  <c r="V900" i="3" s="1"/>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M1909" i="3" s="1"/>
  <c r="N1909" i="3" s="1"/>
  <c r="V1909" i="3" s="1"/>
  <c r="G1653" i="3"/>
  <c r="M1653" i="3" s="1"/>
  <c r="N1653" i="3" s="1"/>
  <c r="V1653" i="3" s="1"/>
  <c r="G1397" i="3"/>
  <c r="M1397" i="3" s="1"/>
  <c r="N1397" i="3" s="1"/>
  <c r="V1397" i="3" s="1"/>
  <c r="G1141" i="3"/>
  <c r="M1141" i="3" s="1"/>
  <c r="N1141" i="3" s="1"/>
  <c r="V1141" i="3" s="1"/>
  <c r="G972" i="3"/>
  <c r="M972" i="3" s="1"/>
  <c r="N972" i="3" s="1"/>
  <c r="V972" i="3" s="1"/>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M1013" i="3" s="1"/>
  <c r="I815" i="3"/>
  <c r="I655" i="3"/>
  <c r="I463" i="3"/>
  <c r="I335" i="3"/>
  <c r="I143" i="3"/>
  <c r="E2011" i="3"/>
  <c r="E1691" i="3"/>
  <c r="E1371" i="3"/>
  <c r="E1115" i="3"/>
  <c r="E755" i="3"/>
  <c r="E435" i="3"/>
  <c r="E115" i="3"/>
  <c r="K400" i="3"/>
  <c r="J1936" i="3"/>
  <c r="J1424" i="3"/>
  <c r="J680" i="3"/>
  <c r="J168" i="3"/>
  <c r="G1877" i="3"/>
  <c r="M1877" i="3" s="1"/>
  <c r="N1877" i="3" s="1"/>
  <c r="V1877" i="3" s="1"/>
  <c r="G1621" i="3"/>
  <c r="M1621" i="3" s="1"/>
  <c r="N1621" i="3" s="1"/>
  <c r="V1621" i="3" s="1"/>
  <c r="G1365" i="3"/>
  <c r="M1365" i="3" s="1"/>
  <c r="N1365" i="3" s="1"/>
  <c r="V1365" i="3" s="1"/>
  <c r="G1109" i="3"/>
  <c r="M1109" i="3" s="1"/>
  <c r="N1109" i="3" s="1"/>
  <c r="V1109" i="3" s="1"/>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M950" i="3" s="1"/>
  <c r="N950" i="3" s="1"/>
  <c r="V950" i="3" s="1"/>
  <c r="I719" i="3"/>
  <c r="I495" i="3"/>
  <c r="I303" i="3"/>
  <c r="I79" i="3"/>
  <c r="E1819" i="3"/>
  <c r="E1499" i="3"/>
  <c r="E1179" i="3"/>
  <c r="E883" i="3"/>
  <c r="E563" i="3"/>
  <c r="E243" i="3"/>
  <c r="E11" i="3"/>
  <c r="K336" i="3"/>
  <c r="J1872" i="3"/>
  <c r="J1360" i="3"/>
  <c r="J616" i="3"/>
  <c r="J104" i="3"/>
  <c r="G1845" i="3"/>
  <c r="M1845" i="3" s="1"/>
  <c r="N1845" i="3" s="1"/>
  <c r="V1845" i="3" s="1"/>
  <c r="G1589" i="3"/>
  <c r="M1589" i="3" s="1"/>
  <c r="N1589" i="3" s="1"/>
  <c r="V1589" i="3" s="1"/>
  <c r="G1333" i="3"/>
  <c r="M1333" i="3" s="1"/>
  <c r="N1333" i="3" s="1"/>
  <c r="V1333" i="3" s="1"/>
  <c r="G1077" i="3"/>
  <c r="M1077" i="3" s="1"/>
  <c r="N1077" i="3" s="1"/>
  <c r="V1077" i="3" s="1"/>
  <c r="G959" i="3"/>
  <c r="M959" i="3" s="1"/>
  <c r="N959" i="3" s="1"/>
  <c r="V959" i="3" s="1"/>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M1781" i="3" s="1"/>
  <c r="N1781" i="3" s="1"/>
  <c r="V1781" i="3" s="1"/>
  <c r="G1269" i="3"/>
  <c r="M1269" i="3" s="1"/>
  <c r="N1269" i="3" s="1"/>
  <c r="V1269" i="3" s="1"/>
  <c r="I913" i="3"/>
  <c r="I783" i="3"/>
  <c r="I687" i="3"/>
  <c r="I559" i="3"/>
  <c r="I431" i="3"/>
  <c r="I271" i="3"/>
  <c r="I111" i="3"/>
  <c r="E1947" i="3"/>
  <c r="E1627" i="3"/>
  <c r="E1307" i="3"/>
  <c r="E819" i="3"/>
  <c r="E499" i="3"/>
  <c r="E179" i="3"/>
  <c r="K951" i="3"/>
  <c r="K272" i="3"/>
  <c r="J1808" i="3"/>
  <c r="J1296" i="3"/>
  <c r="J552" i="3"/>
  <c r="J40" i="3"/>
  <c r="G1813" i="3"/>
  <c r="M1813" i="3" s="1"/>
  <c r="N1813" i="3" s="1"/>
  <c r="V1813" i="3" s="1"/>
  <c r="G1557" i="3"/>
  <c r="M1557" i="3" s="1"/>
  <c r="N1557" i="3" s="1"/>
  <c r="V1557" i="3" s="1"/>
  <c r="G1301" i="3"/>
  <c r="M1301" i="3" s="1"/>
  <c r="N1301" i="3" s="1"/>
  <c r="V1301" i="3" s="1"/>
  <c r="G1045" i="3"/>
  <c r="M1045" i="3" s="1"/>
  <c r="I954" i="3"/>
  <c r="G918" i="3"/>
  <c r="M918" i="3" s="1"/>
  <c r="N918" i="3" s="1"/>
  <c r="V918" i="3" s="1"/>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M2005" i="3" s="1"/>
  <c r="N2005" i="3" s="1"/>
  <c r="V2005" i="3" s="1"/>
  <c r="G1749" i="3"/>
  <c r="M1749" i="3" s="1"/>
  <c r="N1749" i="3" s="1"/>
  <c r="V1749" i="3" s="1"/>
  <c r="G1493" i="3"/>
  <c r="M1493" i="3" s="1"/>
  <c r="N1493" i="3" s="1"/>
  <c r="V1493" i="3" s="1"/>
  <c r="G1237" i="3"/>
  <c r="M1237" i="3" s="1"/>
  <c r="N1237" i="3" s="1"/>
  <c r="V1237" i="3" s="1"/>
  <c r="G991" i="3"/>
  <c r="M991" i="3" s="1"/>
  <c r="N991" i="3" s="1"/>
  <c r="V991" i="3" s="1"/>
  <c r="I945" i="3"/>
  <c r="G909" i="3"/>
  <c r="M909" i="3" s="1"/>
  <c r="N909" i="3" s="1"/>
  <c r="V909" i="3" s="1"/>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M1973" i="3" s="1"/>
  <c r="N1973" i="3" s="1"/>
  <c r="V1973" i="3" s="1"/>
  <c r="G1717" i="3"/>
  <c r="M1717" i="3" s="1"/>
  <c r="N1717" i="3" s="1"/>
  <c r="V1717" i="3" s="1"/>
  <c r="G1461" i="3"/>
  <c r="M1461" i="3" s="1"/>
  <c r="N1461" i="3" s="1"/>
  <c r="V1461" i="3" s="1"/>
  <c r="G1205" i="3"/>
  <c r="M1205" i="3" s="1"/>
  <c r="N1205" i="3" s="1"/>
  <c r="V1205" i="3" s="1"/>
  <c r="G985" i="3"/>
  <c r="M985" i="3" s="1"/>
  <c r="N985" i="3" s="1"/>
  <c r="V985" i="3" s="1"/>
  <c r="G941" i="3"/>
  <c r="M941" i="3" s="1"/>
  <c r="N941" i="3" s="1"/>
  <c r="V941" i="3" s="1"/>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M2037" i="3" s="1"/>
  <c r="N2037" i="3" s="1"/>
  <c r="V2037" i="3" s="1"/>
  <c r="G1525" i="3"/>
  <c r="M1525" i="3" s="1"/>
  <c r="N1525" i="3" s="1"/>
  <c r="V1525" i="3" s="1"/>
  <c r="I879" i="3"/>
  <c r="I751" i="3"/>
  <c r="I623" i="3"/>
  <c r="I527" i="3"/>
  <c r="I367" i="3"/>
  <c r="I239" i="3"/>
  <c r="I47" i="3"/>
  <c r="E1883" i="3"/>
  <c r="E1563" i="3"/>
  <c r="E1243" i="3"/>
  <c r="E947" i="3"/>
  <c r="E627" i="3"/>
  <c r="E307" i="3"/>
  <c r="E43" i="3"/>
  <c r="R4" i="6"/>
  <c r="K1077" i="5"/>
  <c r="O1069" i="7"/>
  <c r="O1079" i="7"/>
  <c r="P1079" i="7" s="1"/>
  <c r="K1052" i="5"/>
  <c r="L874" i="5"/>
  <c r="K1037" i="5"/>
  <c r="K1062" i="5"/>
  <c r="O1019" i="7"/>
  <c r="P1019" i="7" s="1"/>
  <c r="R1029" i="7"/>
  <c r="K1017" i="5"/>
  <c r="K1022" i="5"/>
  <c r="K1032" i="5"/>
  <c r="O1064" i="7"/>
  <c r="O1034" i="7"/>
  <c r="O1049" i="7"/>
  <c r="P1049" i="7" s="1"/>
  <c r="R1049" i="7"/>
  <c r="S1049" i="7" s="1"/>
  <c r="R1054" i="7"/>
  <c r="K1027" i="5"/>
  <c r="O1024" i="7"/>
  <c r="O1059" i="7"/>
  <c r="P1059" i="7" s="1"/>
  <c r="R1044" i="7"/>
  <c r="R1064" i="7"/>
  <c r="K1042" i="5"/>
  <c r="K1057" i="5"/>
  <c r="K1047" i="5"/>
  <c r="O1039" i="7"/>
  <c r="O1054" i="7"/>
  <c r="P1054" i="7" s="1"/>
  <c r="R1079" i="7"/>
  <c r="R1024" i="7"/>
  <c r="L141" i="5"/>
  <c r="K1067" i="5"/>
  <c r="O1044" i="7"/>
  <c r="P1044" i="7" s="1"/>
  <c r="O1074" i="7"/>
  <c r="P1074" i="7" s="1"/>
  <c r="O1029" i="7"/>
  <c r="R1039" i="7"/>
  <c r="R1059" i="7"/>
  <c r="K1072" i="5"/>
  <c r="R1074" i="7"/>
  <c r="R1019" i="7"/>
  <c r="L1884" i="5"/>
  <c r="O1884" i="5" s="1"/>
  <c r="L674" i="5"/>
  <c r="L467" i="5"/>
  <c r="L489" i="5"/>
  <c r="L122" i="5"/>
  <c r="L656" i="5"/>
  <c r="L433" i="5"/>
  <c r="O433" i="5" s="1"/>
  <c r="L1471" i="5"/>
  <c r="O1471" i="5" s="1"/>
  <c r="L1905" i="5"/>
  <c r="P1905" i="5" s="1"/>
  <c r="L1682" i="5"/>
  <c r="L1210" i="5"/>
  <c r="L996" i="5"/>
  <c r="L385" i="5"/>
  <c r="L150" i="5"/>
  <c r="L2046" i="5"/>
  <c r="P2046" i="5" s="1"/>
  <c r="L306" i="5"/>
  <c r="M306" i="5" s="1"/>
  <c r="L1885" i="5"/>
  <c r="M1885" i="5" s="1"/>
  <c r="L1748" i="5"/>
  <c r="L1457" i="5"/>
  <c r="L1189" i="5"/>
  <c r="L842" i="5"/>
  <c r="L995" i="5"/>
  <c r="L979" i="5"/>
  <c r="O979" i="5" s="1"/>
  <c r="L90" i="5"/>
  <c r="O90" i="5" s="1"/>
  <c r="L1440" i="5"/>
  <c r="M1440" i="5" s="1"/>
  <c r="L346" i="5"/>
  <c r="N136" i="3"/>
  <c r="Q135" i="6"/>
  <c r="R135" i="6" s="1"/>
  <c r="U135" i="6" s="1"/>
  <c r="N134" i="3"/>
  <c r="N129" i="3"/>
  <c r="Q131" i="6"/>
  <c r="R131" i="6" s="1"/>
  <c r="Q127" i="6"/>
  <c r="R127" i="6" s="1"/>
  <c r="U127" i="6" s="1"/>
  <c r="N1918" i="3"/>
  <c r="O1918" i="3" s="1"/>
  <c r="U1918" i="3" s="1"/>
  <c r="N1920" i="3"/>
  <c r="O1920" i="3" s="1"/>
  <c r="U1920" i="3" s="1"/>
  <c r="N1017" i="3"/>
  <c r="O1017" i="3" s="1"/>
  <c r="U1017" i="3" s="1"/>
  <c r="E47" i="9"/>
  <c r="E7" i="9"/>
  <c r="F6" i="9"/>
  <c r="E68" i="9"/>
  <c r="N1006" i="3"/>
  <c r="O1006" i="3" s="1"/>
  <c r="U1006" i="3" s="1"/>
  <c r="L943" i="5"/>
  <c r="L1453" i="5"/>
  <c r="L920" i="5"/>
  <c r="L999" i="5"/>
  <c r="L89" i="5"/>
  <c r="P89" i="5" s="1"/>
  <c r="L1714" i="5"/>
  <c r="M1714" i="5" s="1"/>
  <c r="L1939" i="5"/>
  <c r="P1939" i="5" s="1"/>
  <c r="L1725" i="5"/>
  <c r="M1725" i="5" s="1"/>
  <c r="L1423" i="5"/>
  <c r="L1047" i="5"/>
  <c r="L552" i="5"/>
  <c r="L748" i="5"/>
  <c r="L421" i="5"/>
  <c r="O421" i="5" s="1"/>
  <c r="L246" i="5"/>
  <c r="P246" i="5" s="1"/>
  <c r="L26" i="5"/>
  <c r="O26" i="5" s="1"/>
  <c r="L173" i="5"/>
  <c r="P173" i="5" s="1"/>
  <c r="L1921" i="5"/>
  <c r="L1828" i="5"/>
  <c r="L1901" i="5"/>
  <c r="L1760" i="5"/>
  <c r="L1805" i="5"/>
  <c r="M1805" i="5" s="1"/>
  <c r="L1585" i="5"/>
  <c r="M1585" i="5" s="1"/>
  <c r="L1195" i="5"/>
  <c r="O1195" i="5" s="1"/>
  <c r="L938" i="5"/>
  <c r="O938" i="5" s="1"/>
  <c r="L780" i="5"/>
  <c r="L389" i="5"/>
  <c r="L285" i="5"/>
  <c r="L226" i="5"/>
  <c r="L99" i="5"/>
  <c r="M99" i="5" s="1"/>
  <c r="L2022" i="5"/>
  <c r="P2022" i="5" s="1"/>
  <c r="V889" i="7"/>
  <c r="L1965" i="5"/>
  <c r="P1965" i="5" s="1"/>
  <c r="L1791" i="5"/>
  <c r="L1713" i="5"/>
  <c r="L1353" i="5"/>
  <c r="L1224" i="5"/>
  <c r="L925" i="5"/>
  <c r="P925" i="5" s="1"/>
  <c r="L376" i="5"/>
  <c r="P376" i="5" s="1"/>
  <c r="L283" i="5"/>
  <c r="P283" i="5" s="1"/>
  <c r="L221" i="5"/>
  <c r="L45" i="5"/>
  <c r="L86" i="5"/>
  <c r="L1882" i="5"/>
  <c r="L669" i="5"/>
  <c r="O669" i="5" s="1"/>
  <c r="L1250" i="5"/>
  <c r="P1250" i="5" s="1"/>
  <c r="L325" i="5"/>
  <c r="O325" i="5" s="1"/>
  <c r="L1435" i="5"/>
  <c r="P1435" i="5" s="1"/>
  <c r="L539" i="5"/>
  <c r="L684" i="5"/>
  <c r="L716" i="5"/>
  <c r="L260" i="5"/>
  <c r="L185" i="5"/>
  <c r="P185" i="5" s="1"/>
  <c r="L56" i="5"/>
  <c r="O56" i="5" s="1"/>
  <c r="L1487" i="5"/>
  <c r="M1487" i="5" s="1"/>
  <c r="L321" i="5"/>
  <c r="O321" i="5" s="1"/>
  <c r="L567" i="5"/>
  <c r="L404" i="5"/>
  <c r="L290" i="5"/>
  <c r="L1986" i="5"/>
  <c r="L1773" i="5"/>
  <c r="M1773" i="5" s="1"/>
  <c r="L1567" i="5"/>
  <c r="O1567" i="5" s="1"/>
  <c r="L1517" i="5"/>
  <c r="M1517" i="5" s="1"/>
  <c r="L1439" i="5"/>
  <c r="P1439" i="5" s="1"/>
  <c r="L1397" i="5"/>
  <c r="L1334" i="5"/>
  <c r="L1169" i="5"/>
  <c r="L1127" i="5"/>
  <c r="L1109" i="5"/>
  <c r="O1109" i="5" s="1"/>
  <c r="L527" i="5"/>
  <c r="O527" i="5" s="1"/>
  <c r="L386" i="5"/>
  <c r="M386" i="5" s="1"/>
  <c r="L485" i="5"/>
  <c r="O485" i="5" s="1"/>
  <c r="L7" i="5"/>
  <c r="L253" i="5"/>
  <c r="L109" i="5"/>
  <c r="L57" i="5"/>
  <c r="L2045" i="5"/>
  <c r="O2045" i="5" s="1"/>
  <c r="L466" i="5"/>
  <c r="M466" i="5" s="1"/>
  <c r="L550" i="5"/>
  <c r="P550" i="5" s="1"/>
  <c r="L1830" i="5"/>
  <c r="M1830" i="5" s="1"/>
  <c r="L1928" i="5"/>
  <c r="L975" i="5"/>
  <c r="L1966" i="5"/>
  <c r="L2008" i="5"/>
  <c r="L1658" i="5"/>
  <c r="O1658" i="5" s="1"/>
  <c r="L1612" i="5"/>
  <c r="M1612" i="5" s="1"/>
  <c r="L1482" i="5"/>
  <c r="P1482" i="5" s="1"/>
  <c r="L1219" i="5"/>
  <c r="M1219" i="5" s="1"/>
  <c r="L1084" i="5"/>
  <c r="L672" i="5"/>
  <c r="L2049" i="5"/>
  <c r="L1260" i="5"/>
  <c r="L820" i="5"/>
  <c r="P820" i="5" s="1"/>
  <c r="L247" i="5"/>
  <c r="P247" i="5" s="1"/>
  <c r="L998" i="5"/>
  <c r="P998" i="5" s="1"/>
  <c r="L1763" i="5"/>
  <c r="P1763" i="5" s="1"/>
  <c r="L1541" i="5"/>
  <c r="L125" i="5"/>
  <c r="L1711" i="5"/>
  <c r="K1007" i="5"/>
  <c r="O1009" i="7"/>
  <c r="P1009" i="7" s="1"/>
  <c r="L276" i="5"/>
  <c r="P276" i="5" s="1"/>
  <c r="L61" i="5"/>
  <c r="O61" i="5" s="1"/>
  <c r="L538" i="5"/>
  <c r="M538" i="5" s="1"/>
  <c r="L1826" i="5"/>
  <c r="L1389" i="5"/>
  <c r="L1129" i="5"/>
  <c r="L702" i="5"/>
  <c r="P702" i="5" s="1"/>
  <c r="L646" i="5"/>
  <c r="P646" i="5" s="1"/>
  <c r="L455" i="5"/>
  <c r="P455" i="5" s="1"/>
  <c r="L473" i="5"/>
  <c r="O473" i="5" s="1"/>
  <c r="L272" i="5"/>
  <c r="L228" i="5"/>
  <c r="L593" i="5"/>
  <c r="L124" i="5"/>
  <c r="L227" i="5"/>
  <c r="P227" i="5" s="1"/>
  <c r="L201" i="5"/>
  <c r="O201" i="5" s="1"/>
  <c r="R1009" i="7"/>
  <c r="L1133" i="5"/>
  <c r="O1133" i="5" s="1"/>
  <c r="L774" i="5"/>
  <c r="L1914" i="5"/>
  <c r="L1601" i="5"/>
  <c r="L989" i="5"/>
  <c r="L327" i="5"/>
  <c r="O327" i="5" s="1"/>
  <c r="L1992" i="5"/>
  <c r="P1992" i="5" s="1"/>
  <c r="L957" i="5"/>
  <c r="O957" i="5" s="1"/>
  <c r="L742" i="5"/>
  <c r="P742" i="5" s="1"/>
  <c r="L469" i="5"/>
  <c r="L1419" i="5"/>
  <c r="L666" i="5"/>
  <c r="L645" i="5"/>
  <c r="L1595" i="5"/>
  <c r="P1595" i="5" s="1"/>
  <c r="L710" i="5"/>
  <c r="P710" i="5" s="1"/>
  <c r="L776" i="5"/>
  <c r="P776" i="5" s="1"/>
  <c r="L360" i="5"/>
  <c r="O360" i="5" s="1"/>
  <c r="L791" i="5"/>
  <c r="L320" i="5"/>
  <c r="L1656" i="5"/>
  <c r="L970" i="5"/>
  <c r="L678" i="5"/>
  <c r="P678" i="5" s="1"/>
  <c r="L759" i="5"/>
  <c r="P759" i="5" s="1"/>
  <c r="L1729" i="5"/>
  <c r="P1729" i="5" s="1"/>
  <c r="S889" i="7"/>
  <c r="L1488" i="5"/>
  <c r="L600" i="5"/>
  <c r="T889" i="7"/>
  <c r="R1004" i="7"/>
  <c r="L1812" i="5"/>
  <c r="L965" i="5"/>
  <c r="L372" i="5"/>
  <c r="O372" i="5" s="1"/>
  <c r="P1920" i="7"/>
  <c r="U1920" i="7" s="1"/>
  <c r="P1334" i="7"/>
  <c r="V1334" i="7" s="1"/>
  <c r="P387" i="7"/>
  <c r="V387" i="7" s="1"/>
  <c r="P755" i="7"/>
  <c r="P260" i="7"/>
  <c r="P335" i="7"/>
  <c r="P355" i="7"/>
  <c r="P1900" i="7"/>
  <c r="U1900" i="7" s="1"/>
  <c r="P1664" i="7"/>
  <c r="S1664" i="7" s="1"/>
  <c r="P1140" i="7"/>
  <c r="V1140" i="7" s="1"/>
  <c r="P1212" i="7"/>
  <c r="U1212" i="7" s="1"/>
  <c r="P879" i="7"/>
  <c r="P725" i="7"/>
  <c r="P571" i="7"/>
  <c r="P783" i="7"/>
  <c r="P128" i="7"/>
  <c r="T128" i="7" s="1"/>
  <c r="P1808" i="7"/>
  <c r="V1808" i="7" s="1"/>
  <c r="P1886" i="7"/>
  <c r="V1886" i="7" s="1"/>
  <c r="P1088" i="7"/>
  <c r="T1088" i="7" s="1"/>
  <c r="L481" i="5"/>
  <c r="P1904" i="7"/>
  <c r="P1656" i="7"/>
  <c r="P543" i="7"/>
  <c r="P242" i="7"/>
  <c r="T242" i="7" s="1"/>
  <c r="P437" i="7"/>
  <c r="V437" i="7" s="1"/>
  <c r="P962" i="7"/>
  <c r="T962" i="7" s="1"/>
  <c r="P1981" i="7"/>
  <c r="V1981" i="7" s="1"/>
  <c r="P1404" i="7"/>
  <c r="P1298" i="7"/>
  <c r="P1032" i="7"/>
  <c r="L335" i="5"/>
  <c r="P2033" i="7"/>
  <c r="T2033" i="7" s="1"/>
  <c r="P1398" i="7"/>
  <c r="U1398" i="7" s="1"/>
  <c r="P1165" i="7"/>
  <c r="V1165" i="7" s="1"/>
  <c r="P875" i="7"/>
  <c r="V875" i="7" s="1"/>
  <c r="P794" i="7"/>
  <c r="P357" i="7"/>
  <c r="P192" i="7"/>
  <c r="L1708" i="5"/>
  <c r="L760" i="5"/>
  <c r="P760" i="5" s="1"/>
  <c r="P1410" i="7"/>
  <c r="V1410" i="7" s="1"/>
  <c r="P1494" i="7"/>
  <c r="V1494" i="7" s="1"/>
  <c r="P419" i="7"/>
  <c r="S419" i="7" s="1"/>
  <c r="P353" i="7"/>
  <c r="P1706" i="7"/>
  <c r="P1042" i="7"/>
  <c r="P1611" i="7"/>
  <c r="P1572" i="7"/>
  <c r="V1572" i="7" s="1"/>
  <c r="P1471" i="7"/>
  <c r="U1471" i="7" s="1"/>
  <c r="P1257" i="7"/>
  <c r="V1257" i="7" s="1"/>
  <c r="P704" i="7"/>
  <c r="T704" i="7" s="1"/>
  <c r="P679" i="7"/>
  <c r="P615" i="7"/>
  <c r="P451" i="7"/>
  <c r="P341" i="7"/>
  <c r="P240" i="7"/>
  <c r="T240" i="7" s="1"/>
  <c r="P64" i="7"/>
  <c r="S64" i="7" s="1"/>
  <c r="P1650" i="7"/>
  <c r="V1650" i="7" s="1"/>
  <c r="P1692" i="7"/>
  <c r="U1692" i="7" s="1"/>
  <c r="P1457" i="7"/>
  <c r="P1717" i="7"/>
  <c r="P1300" i="7"/>
  <c r="P280" i="7"/>
  <c r="R1603" i="6"/>
  <c r="U1603" i="6" s="1"/>
  <c r="R1553" i="6"/>
  <c r="R1540" i="6"/>
  <c r="R961" i="6"/>
  <c r="U961" i="6" s="1"/>
  <c r="R999" i="6"/>
  <c r="R623" i="6"/>
  <c r="U623" i="6" s="1"/>
  <c r="R576" i="6"/>
  <c r="R108" i="6"/>
  <c r="U108" i="6" s="1"/>
  <c r="R2035" i="6"/>
  <c r="U2035" i="6" s="1"/>
  <c r="R1370" i="6"/>
  <c r="U1370" i="6" s="1"/>
  <c r="R1282" i="6"/>
  <c r="R930" i="6"/>
  <c r="R881" i="6"/>
  <c r="U881" i="6" s="1"/>
  <c r="R733" i="6"/>
  <c r="R2044" i="6"/>
  <c r="U2044" i="6" s="1"/>
  <c r="R653" i="6"/>
  <c r="R1808" i="6"/>
  <c r="U1808" i="6" s="1"/>
  <c r="R1661" i="6"/>
  <c r="R1489" i="6"/>
  <c r="R1368" i="6"/>
  <c r="U1368" i="6" s="1"/>
  <c r="R1493" i="6"/>
  <c r="U1493" i="6" s="1"/>
  <c r="R1252" i="6"/>
  <c r="U1252" i="6" s="1"/>
  <c r="R1258" i="6"/>
  <c r="R1130" i="6"/>
  <c r="U1130" i="6" s="1"/>
  <c r="R1149" i="6"/>
  <c r="R906" i="6"/>
  <c r="R1093" i="6"/>
  <c r="R914" i="6"/>
  <c r="R731" i="6"/>
  <c r="U731" i="6" s="1"/>
  <c r="R839" i="6"/>
  <c r="U839" i="6" s="1"/>
  <c r="R755" i="6"/>
  <c r="R1265" i="6"/>
  <c r="U1265" i="6" s="1"/>
  <c r="R769" i="6"/>
  <c r="R858" i="6"/>
  <c r="R415" i="6"/>
  <c r="R259" i="6"/>
  <c r="U259" i="6" s="1"/>
  <c r="R1848" i="6"/>
  <c r="R2027" i="6"/>
  <c r="R1759" i="6"/>
  <c r="R1728" i="6"/>
  <c r="R1734" i="6"/>
  <c r="U1734" i="6" s="1"/>
  <c r="R1321" i="6"/>
  <c r="R1505" i="6"/>
  <c r="R1237" i="6"/>
  <c r="R495" i="6"/>
  <c r="R601" i="6"/>
  <c r="R159" i="6"/>
  <c r="R1854" i="6"/>
  <c r="U1854" i="6" s="1"/>
  <c r="R1649" i="6"/>
  <c r="R1703" i="6"/>
  <c r="R1575" i="6"/>
  <c r="R1422" i="6"/>
  <c r="R1470" i="6"/>
  <c r="R1338" i="6"/>
  <c r="R989" i="6"/>
  <c r="R915" i="6"/>
  <c r="R778" i="6"/>
  <c r="R1201" i="6"/>
  <c r="R616" i="6"/>
  <c r="R551" i="6"/>
  <c r="R251" i="6"/>
  <c r="R36" i="6"/>
  <c r="R1486" i="6"/>
  <c r="R2036" i="6"/>
  <c r="U2036" i="6" s="1"/>
  <c r="R1887" i="6"/>
  <c r="R1639" i="6"/>
  <c r="R1414" i="6"/>
  <c r="R1284" i="6"/>
  <c r="U1284" i="6" s="1"/>
  <c r="R1377" i="6"/>
  <c r="R688" i="6"/>
  <c r="R701" i="6"/>
  <c r="R9" i="6"/>
  <c r="U9" i="6" s="1"/>
  <c r="R1831" i="6"/>
  <c r="R1787" i="6"/>
  <c r="R1448" i="6"/>
  <c r="R1306" i="6"/>
  <c r="R1184" i="6"/>
  <c r="R1229" i="6"/>
  <c r="R1349" i="6"/>
  <c r="R994" i="6"/>
  <c r="U994" i="6" s="1"/>
  <c r="R993" i="6"/>
  <c r="R699" i="6"/>
  <c r="R903" i="6"/>
  <c r="R835" i="6"/>
  <c r="R611" i="6"/>
  <c r="R599" i="6"/>
  <c r="R287" i="6"/>
  <c r="R1869" i="6"/>
  <c r="R1735" i="6"/>
  <c r="U1735" i="6" s="1"/>
  <c r="R1273" i="6"/>
  <c r="R631" i="6"/>
  <c r="R531" i="6"/>
  <c r="U531" i="6" s="1"/>
  <c r="R267" i="6"/>
  <c r="N1005" i="3"/>
  <c r="O1005" i="3" s="1"/>
  <c r="U1005" i="3" s="1"/>
  <c r="R1702" i="6"/>
  <c r="R1232" i="6"/>
  <c r="U1232" i="6" s="1"/>
  <c r="R1162" i="6"/>
  <c r="U1162" i="6" s="1"/>
  <c r="R987" i="6"/>
  <c r="R681" i="6"/>
  <c r="R419" i="6"/>
  <c r="R729" i="6"/>
  <c r="U729" i="6" s="1"/>
  <c r="R1626" i="6"/>
  <c r="U1626" i="6" s="1"/>
  <c r="R1488" i="6"/>
  <c r="R834" i="6"/>
  <c r="R555" i="6"/>
  <c r="R1646" i="6"/>
  <c r="R167" i="6"/>
  <c r="R2019" i="6"/>
  <c r="U2019" i="6" s="1"/>
  <c r="R1852" i="6"/>
  <c r="U1852" i="6" s="1"/>
  <c r="R1434" i="6"/>
  <c r="R1216" i="6"/>
  <c r="R1225" i="6"/>
  <c r="R970" i="6"/>
  <c r="R139" i="6"/>
  <c r="R479" i="6"/>
  <c r="R1509" i="6"/>
  <c r="U1509" i="6" s="1"/>
  <c r="R1384" i="6"/>
  <c r="R1138" i="6"/>
  <c r="R707" i="6"/>
  <c r="U707" i="6" s="1"/>
  <c r="R815" i="6"/>
  <c r="U815" i="6" s="1"/>
  <c r="R1608" i="6"/>
  <c r="R1412" i="6"/>
  <c r="U1412" i="6" s="1"/>
  <c r="R1334" i="6"/>
  <c r="U1334" i="6" s="1"/>
  <c r="R1136" i="6"/>
  <c r="R889" i="6"/>
  <c r="U889" i="6" s="1"/>
  <c r="R656" i="6"/>
  <c r="R223" i="6"/>
  <c r="R1658" i="6"/>
  <c r="R1180" i="6"/>
  <c r="R775" i="6"/>
  <c r="R587" i="6"/>
  <c r="R608" i="6"/>
  <c r="R1771" i="6"/>
  <c r="R1432" i="6"/>
  <c r="R1642" i="6"/>
  <c r="R1318" i="6"/>
  <c r="R1210" i="6"/>
  <c r="U1210" i="6" s="1"/>
  <c r="R1133" i="6"/>
  <c r="R818" i="6"/>
  <c r="R997" i="6"/>
  <c r="R584" i="6"/>
  <c r="R600" i="6"/>
  <c r="U600" i="6" s="1"/>
  <c r="R1528" i="6"/>
  <c r="Q1006" i="6"/>
  <c r="R1006" i="6" s="1"/>
  <c r="R459" i="6"/>
  <c r="U459" i="6" s="1"/>
  <c r="R2028" i="6"/>
  <c r="R1214" i="6"/>
  <c r="R1893" i="6"/>
  <c r="N1004" i="3"/>
  <c r="O1004" i="3" s="1"/>
  <c r="U1004" i="3" s="1"/>
  <c r="R1846" i="6"/>
  <c r="R1823" i="6"/>
  <c r="R1461" i="6"/>
  <c r="R1158" i="6"/>
  <c r="U1158" i="6" s="1"/>
  <c r="R1141" i="6"/>
  <c r="U1141" i="6" s="1"/>
  <c r="R1160" i="6"/>
  <c r="R882" i="6"/>
  <c r="R1113" i="6"/>
  <c r="R1114" i="6"/>
  <c r="R411" i="6"/>
  <c r="R1752" i="6"/>
  <c r="U1752" i="6" s="1"/>
  <c r="R1564" i="6"/>
  <c r="R1354" i="6"/>
  <c r="R1128" i="6"/>
  <c r="R867" i="6"/>
  <c r="R949" i="6"/>
  <c r="U949" i="6" s="1"/>
  <c r="R770" i="6"/>
  <c r="R833" i="6"/>
  <c r="R705" i="6"/>
  <c r="R539" i="6"/>
  <c r="R1949" i="6"/>
  <c r="U1949" i="6" s="1"/>
  <c r="R1281" i="6"/>
  <c r="R1264" i="6"/>
  <c r="R787" i="6"/>
  <c r="R1196" i="6"/>
  <c r="R1221" i="6"/>
  <c r="R925" i="6"/>
  <c r="R921" i="6"/>
  <c r="R981" i="6"/>
  <c r="R595" i="6"/>
  <c r="R1633" i="6"/>
  <c r="R1463" i="6"/>
  <c r="U1463" i="6" s="1"/>
  <c r="R635" i="6"/>
  <c r="R859" i="6"/>
  <c r="R1462" i="6"/>
  <c r="R1857" i="6"/>
  <c r="R1856" i="6"/>
  <c r="R1805" i="6"/>
  <c r="R1615" i="6"/>
  <c r="R1567" i="6"/>
  <c r="U1567" i="6" s="1"/>
  <c r="R1454" i="6"/>
  <c r="U1454" i="6" s="1"/>
  <c r="R877" i="6"/>
  <c r="R536" i="6"/>
  <c r="U536" i="6" s="1"/>
  <c r="R1708" i="6"/>
  <c r="R938" i="6"/>
  <c r="R891" i="6"/>
  <c r="R1117" i="6"/>
  <c r="R1583" i="6"/>
  <c r="R1294" i="6"/>
  <c r="R431" i="6"/>
  <c r="R1905" i="6"/>
  <c r="U1905" i="6" s="1"/>
  <c r="R771" i="6"/>
  <c r="R749" i="6"/>
  <c r="R355" i="6"/>
  <c r="R821" i="6"/>
  <c r="R1263" i="6"/>
  <c r="R2051" i="6"/>
  <c r="R1507" i="6"/>
  <c r="R1438" i="6"/>
  <c r="R1399" i="6"/>
  <c r="R783" i="6"/>
  <c r="R592" i="6"/>
  <c r="U592" i="6" s="1"/>
  <c r="R1431" i="6"/>
  <c r="R2033" i="6"/>
  <c r="R1413" i="6"/>
  <c r="R1353" i="6"/>
  <c r="R979" i="6"/>
  <c r="R667" i="6"/>
  <c r="R737" i="6"/>
  <c r="R695" i="6"/>
  <c r="R1125" i="6"/>
  <c r="L1978" i="5"/>
  <c r="P1978" i="5" s="1"/>
  <c r="L1581" i="5"/>
  <c r="L1200" i="5"/>
  <c r="M1200" i="5" s="1"/>
  <c r="L1079" i="5"/>
  <c r="M1079" i="5" s="1"/>
  <c r="L1817" i="5"/>
  <c r="P1817" i="5" s="1"/>
  <c r="L2016" i="5"/>
  <c r="P2016" i="5" s="1"/>
  <c r="L1996" i="5"/>
  <c r="P1996" i="5" s="1"/>
  <c r="L1942" i="5"/>
  <c r="L1972" i="5"/>
  <c r="O1972" i="5" s="1"/>
  <c r="L1764" i="5"/>
  <c r="L1698" i="5"/>
  <c r="O1698" i="5" s="1"/>
  <c r="L1565" i="5"/>
  <c r="P1565" i="5" s="1"/>
  <c r="L1359" i="5"/>
  <c r="P1359" i="5" s="1"/>
  <c r="L1390" i="5"/>
  <c r="P1390" i="5" s="1"/>
  <c r="L1165" i="5"/>
  <c r="P1165" i="5" s="1"/>
  <c r="L1036" i="5"/>
  <c r="M1036" i="5" s="1"/>
  <c r="L403" i="5"/>
  <c r="P403" i="5" s="1"/>
  <c r="L724" i="5"/>
  <c r="L513" i="5"/>
  <c r="M513" i="5" s="1"/>
  <c r="L457" i="5"/>
  <c r="O457" i="5" s="1"/>
  <c r="L64" i="5"/>
  <c r="M64" i="5" s="1"/>
  <c r="L261" i="5"/>
  <c r="O261" i="5" s="1"/>
  <c r="L220" i="5"/>
  <c r="P220" i="5" s="1"/>
  <c r="L145" i="5"/>
  <c r="L6" i="5"/>
  <c r="P6" i="5" s="1"/>
  <c r="L2034" i="5"/>
  <c r="L1784" i="5"/>
  <c r="P1784" i="5" s="1"/>
  <c r="L609" i="5"/>
  <c r="P609" i="5" s="1"/>
  <c r="L345" i="5"/>
  <c r="O345" i="5" s="1"/>
  <c r="L571" i="5"/>
  <c r="P571" i="5" s="1"/>
  <c r="L546" i="5"/>
  <c r="L1702" i="5"/>
  <c r="P1702" i="5" s="1"/>
  <c r="L1949" i="5"/>
  <c r="M1949" i="5" s="1"/>
  <c r="L1307" i="5"/>
  <c r="L1888" i="5"/>
  <c r="M1888" i="5" s="1"/>
  <c r="L1063" i="5"/>
  <c r="P1063" i="5" s="1"/>
  <c r="L1143" i="5"/>
  <c r="L1062" i="5"/>
  <c r="M1062" i="5" s="1"/>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1118" i="5"/>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132" i="5"/>
  <c r="L1021" i="5"/>
  <c r="L968" i="5"/>
  <c r="O968" i="5" s="1"/>
  <c r="L865" i="5"/>
  <c r="O865" i="5" s="1"/>
  <c r="L951" i="5"/>
  <c r="P951" i="5" s="1"/>
  <c r="L792" i="5"/>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1064" i="7"/>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1138" i="7"/>
  <c r="U1138"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1126" i="5"/>
  <c r="M1126"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P1700" i="7"/>
  <c r="V1700" i="7" s="1"/>
  <c r="P1776" i="7"/>
  <c r="V1776" i="7" s="1"/>
  <c r="P877" i="7"/>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1104" i="7"/>
  <c r="P924" i="7"/>
  <c r="V924" i="7" s="1"/>
  <c r="P317" i="7"/>
  <c r="V317" i="7" s="1"/>
  <c r="P88" i="7"/>
  <c r="U88" i="7" s="1"/>
  <c r="P1378" i="7"/>
  <c r="P1132" i="7"/>
  <c r="V1132" i="7" s="1"/>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P385" i="7"/>
  <c r="T385" i="7" s="1"/>
  <c r="P1306" i="7"/>
  <c r="V1306" i="7" s="1"/>
  <c r="P1871" i="7"/>
  <c r="P1946" i="7"/>
  <c r="V1946" i="7" s="1"/>
  <c r="P1936" i="7"/>
  <c r="V1936" i="7" s="1"/>
  <c r="P1250" i="7"/>
  <c r="S1250" i="7" s="1"/>
  <c r="P1171" i="7"/>
  <c r="V1171" i="7" s="1"/>
  <c r="P1010" i="7"/>
  <c r="T1010" i="7" s="1"/>
  <c r="P871" i="7"/>
  <c r="V871" i="7" s="1"/>
  <c r="P639" i="7"/>
  <c r="U639" i="7" s="1"/>
  <c r="P395" i="7"/>
  <c r="P1520" i="7"/>
  <c r="P1408" i="7"/>
  <c r="V1408" i="7" s="1"/>
  <c r="P1114" i="7"/>
  <c r="P103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136" i="7"/>
  <c r="P1071" i="7"/>
  <c r="T1071" i="7" s="1"/>
  <c r="P819" i="7"/>
  <c r="V819" i="7" s="1"/>
  <c r="P765" i="7"/>
  <c r="U765" i="7" s="1"/>
  <c r="P703" i="7"/>
  <c r="P575" i="7"/>
  <c r="V575" i="7" s="1"/>
  <c r="P405" i="7"/>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V794" i="7"/>
  <c r="U794" i="7"/>
  <c r="T794" i="7"/>
  <c r="S794" i="7"/>
  <c r="U713" i="7"/>
  <c r="V713" i="7"/>
  <c r="T713" i="7"/>
  <c r="S713" i="7"/>
  <c r="U387"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T1054" i="7"/>
  <c r="S1054" i="7"/>
  <c r="V1054"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U863" i="7"/>
  <c r="V86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S551"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871" i="7"/>
  <c r="U1871" i="7"/>
  <c r="T1871" i="7"/>
  <c r="S1871" i="7"/>
  <c r="V1904" i="7"/>
  <c r="U1904" i="7"/>
  <c r="T1904" i="7"/>
  <c r="S1904" i="7"/>
  <c r="T1936" i="7"/>
  <c r="V1760" i="7"/>
  <c r="U1760" i="7"/>
  <c r="T1760" i="7"/>
  <c r="S1760" i="7"/>
  <c r="V1646" i="7"/>
  <c r="U1646" i="7"/>
  <c r="T1646" i="7"/>
  <c r="S1646" i="7"/>
  <c r="V168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S1310" i="7"/>
  <c r="V956" i="7"/>
  <c r="U956" i="7"/>
  <c r="T956" i="7"/>
  <c r="S956" i="7"/>
  <c r="V1123" i="7"/>
  <c r="U1123" i="7"/>
  <c r="T1123" i="7"/>
  <c r="S1123" i="7"/>
  <c r="V1188" i="7"/>
  <c r="U1188" i="7"/>
  <c r="T1188" i="7"/>
  <c r="S1188" i="7"/>
  <c r="V1116" i="7"/>
  <c r="U1116" i="7"/>
  <c r="T1116" i="7"/>
  <c r="S1116" i="7"/>
  <c r="V1057" i="7"/>
  <c r="U1057" i="7"/>
  <c r="T1057" i="7"/>
  <c r="S1057" i="7"/>
  <c r="V1079" i="7"/>
  <c r="S1079" i="7"/>
  <c r="U1079" i="7" s="1"/>
  <c r="U895" i="7"/>
  <c r="V895" i="7"/>
  <c r="T895" i="7"/>
  <c r="S895" i="7"/>
  <c r="U825" i="7"/>
  <c r="V825" i="7"/>
  <c r="T825" i="7"/>
  <c r="S825" i="7"/>
  <c r="V1103" i="7"/>
  <c r="U1103" i="7"/>
  <c r="T1103" i="7"/>
  <c r="S1103" i="7"/>
  <c r="V903" i="7"/>
  <c r="U903" i="7"/>
  <c r="T903" i="7"/>
  <c r="S903" i="7"/>
  <c r="V952" i="7"/>
  <c r="U952" i="7"/>
  <c r="T952" i="7"/>
  <c r="S952" i="7"/>
  <c r="T839" i="7"/>
  <c r="S839"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679" i="7"/>
  <c r="U679" i="7"/>
  <c r="T679" i="7"/>
  <c r="S679" i="7"/>
  <c r="V563" i="7"/>
  <c r="U563" i="7"/>
  <c r="T563" i="7"/>
  <c r="S563" i="7"/>
  <c r="U745" i="7"/>
  <c r="V745" i="7"/>
  <c r="T745" i="7"/>
  <c r="S745" i="7"/>
  <c r="T419" i="7"/>
  <c r="V783" i="7"/>
  <c r="U783" i="7"/>
  <c r="T783" i="7"/>
  <c r="S783" i="7"/>
  <c r="U425" i="7"/>
  <c r="V425" i="7"/>
  <c r="T425" i="7"/>
  <c r="S425" i="7"/>
  <c r="V373" i="7"/>
  <c r="U373" i="7"/>
  <c r="T373" i="7"/>
  <c r="S373" i="7"/>
  <c r="V775" i="7"/>
  <c r="U775" i="7"/>
  <c r="T775" i="7"/>
  <c r="S775" i="7"/>
  <c r="V543" i="7"/>
  <c r="U543" i="7"/>
  <c r="T543" i="7"/>
  <c r="S543"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58" i="7"/>
  <c r="V169" i="7"/>
  <c r="U169" i="7"/>
  <c r="T169" i="7"/>
  <c r="S169" i="7"/>
  <c r="V191" i="7"/>
  <c r="U191" i="7"/>
  <c r="T191" i="7"/>
  <c r="S191" i="7"/>
  <c r="V61" i="7"/>
  <c r="U61" i="7"/>
  <c r="T61" i="7"/>
  <c r="S61" i="7"/>
  <c r="V54" i="7"/>
  <c r="U54"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4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212"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U879" i="7"/>
  <c r="V879" i="7"/>
  <c r="T879" i="7"/>
  <c r="S879" i="7"/>
  <c r="P859" i="7"/>
  <c r="U809" i="7"/>
  <c r="V809" i="7"/>
  <c r="T809" i="7"/>
  <c r="S809" i="7"/>
  <c r="V838" i="7"/>
  <c r="U838" i="7"/>
  <c r="T838" i="7"/>
  <c r="S838" i="7"/>
  <c r="V994" i="7"/>
  <c r="U994" i="7"/>
  <c r="T994" i="7"/>
  <c r="S994" i="7"/>
  <c r="V978" i="7"/>
  <c r="U978" i="7"/>
  <c r="T978" i="7"/>
  <c r="S978" i="7"/>
  <c r="V665" i="7"/>
  <c r="U581" i="7"/>
  <c r="V581" i="7"/>
  <c r="T581" i="7"/>
  <c r="S581" i="7"/>
  <c r="T877" i="7"/>
  <c r="U704" i="7"/>
  <c r="P773" i="7"/>
  <c r="V881" i="7"/>
  <c r="U881" i="7"/>
  <c r="T881" i="7"/>
  <c r="S881" i="7"/>
  <c r="V766" i="7"/>
  <c r="U766" i="7"/>
  <c r="T766" i="7"/>
  <c r="S766" i="7"/>
  <c r="V675" i="7"/>
  <c r="U675" i="7"/>
  <c r="T675" i="7"/>
  <c r="S675" i="7"/>
  <c r="V639" i="7"/>
  <c r="V599" i="7"/>
  <c r="U599" i="7"/>
  <c r="T599" i="7"/>
  <c r="S599" i="7"/>
  <c r="P559" i="7"/>
  <c r="V909" i="7"/>
  <c r="U909" i="7"/>
  <c r="T909" i="7"/>
  <c r="S909"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S1059" i="7"/>
  <c r="U1059" i="7" s="1"/>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V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0" i="7"/>
  <c r="U1160" i="7"/>
  <c r="T1160" i="7"/>
  <c r="S1160" i="7"/>
  <c r="V1144" i="7"/>
  <c r="U1144" i="7"/>
  <c r="T1144" i="7"/>
  <c r="S1144"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U705" i="7"/>
  <c r="V705" i="7"/>
  <c r="T705" i="7"/>
  <c r="S705" i="7"/>
  <c r="V671" i="7"/>
  <c r="U671" i="7"/>
  <c r="T671" i="7"/>
  <c r="S671" i="7"/>
  <c r="V631" i="7"/>
  <c r="U631" i="7"/>
  <c r="T631" i="7"/>
  <c r="S631" i="7"/>
  <c r="U869" i="7"/>
  <c r="V731" i="7"/>
  <c r="U731" i="7"/>
  <c r="T731" i="7"/>
  <c r="S731" i="7"/>
  <c r="V483" i="7"/>
  <c r="U483" i="7"/>
  <c r="T483" i="7"/>
  <c r="S483" i="7"/>
  <c r="V258" i="7"/>
  <c r="U258" i="7"/>
  <c r="T258" i="7"/>
  <c r="S258" i="7"/>
  <c r="S218" i="7"/>
  <c r="V405" i="7"/>
  <c r="U405" i="7"/>
  <c r="T405" i="7"/>
  <c r="S405" i="7"/>
  <c r="P361" i="7"/>
  <c r="P427" i="7"/>
  <c r="U436" i="7"/>
  <c r="V436" i="7"/>
  <c r="T436" i="7"/>
  <c r="S436" i="7"/>
  <c r="V755" i="7"/>
  <c r="U755" i="7"/>
  <c r="T755" i="7"/>
  <c r="S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11" i="7"/>
  <c r="U1611" i="7"/>
  <c r="T1611" i="7"/>
  <c r="S1611"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T1247" i="7"/>
  <c r="V1229" i="7"/>
  <c r="U1229" i="7"/>
  <c r="T1229" i="7"/>
  <c r="S1229" i="7"/>
  <c r="V1111" i="7"/>
  <c r="U1111" i="7"/>
  <c r="T1111" i="7"/>
  <c r="S1111" i="7"/>
  <c r="V1145" i="7"/>
  <c r="U1145" i="7"/>
  <c r="T1145" i="7"/>
  <c r="S1145" i="7"/>
  <c r="V1236" i="7"/>
  <c r="U1236" i="7"/>
  <c r="T1236" i="7"/>
  <c r="S1236" i="7"/>
  <c r="S1074" i="7"/>
  <c r="V1074" i="7" s="1"/>
  <c r="U1167" i="7"/>
  <c r="V934" i="7"/>
  <c r="U934" i="7"/>
  <c r="T934" i="7"/>
  <c r="S934" i="7"/>
  <c r="V856" i="7"/>
  <c r="U856" i="7"/>
  <c r="T856" i="7"/>
  <c r="S856" i="7"/>
  <c r="V1003" i="7"/>
  <c r="U1003" i="7"/>
  <c r="T1003" i="7"/>
  <c r="S1003" i="7"/>
  <c r="V893" i="7"/>
  <c r="U893" i="7"/>
  <c r="T893" i="7"/>
  <c r="S893" i="7"/>
  <c r="V1067" i="7"/>
  <c r="U1067" i="7"/>
  <c r="T1067" i="7"/>
  <c r="S1067" i="7"/>
  <c r="S875" i="7"/>
  <c r="V855" i="7"/>
  <c r="U855" i="7"/>
  <c r="T855" i="7"/>
  <c r="S855" i="7"/>
  <c r="V878" i="7"/>
  <c r="U878" i="7"/>
  <c r="T878" i="7"/>
  <c r="S878" i="7"/>
  <c r="V858" i="7"/>
  <c r="U858" i="7"/>
  <c r="T858" i="7"/>
  <c r="S858" i="7"/>
  <c r="V834" i="7"/>
  <c r="U834" i="7"/>
  <c r="T834" i="7"/>
  <c r="S834" i="7"/>
  <c r="V887" i="7"/>
  <c r="U887" i="7"/>
  <c r="T887" i="7"/>
  <c r="S887" i="7"/>
  <c r="V641" i="7"/>
  <c r="U5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97" i="7"/>
  <c r="T97"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U1717" i="7"/>
  <c r="T1717" i="7"/>
  <c r="S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U637" i="7"/>
  <c r="V637" i="7"/>
  <c r="T637" i="7"/>
  <c r="S637" i="7"/>
  <c r="U561" i="7"/>
  <c r="V561" i="7"/>
  <c r="T561" i="7"/>
  <c r="S561" i="7"/>
  <c r="U829" i="7"/>
  <c r="V829" i="7"/>
  <c r="T829" i="7"/>
  <c r="S829" i="7"/>
  <c r="V782" i="7"/>
  <c r="U782" i="7"/>
  <c r="T782" i="7"/>
  <c r="S782" i="7"/>
  <c r="V663" i="7"/>
  <c r="U663" i="7"/>
  <c r="T663" i="7"/>
  <c r="S663" i="7"/>
  <c r="P623" i="7"/>
  <c r="V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T1744" i="7"/>
  <c r="S1744" i="7"/>
  <c r="V1706" i="7"/>
  <c r="U1706" i="7"/>
  <c r="T1706" i="7"/>
  <c r="S1706"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T2001" i="7"/>
  <c r="S2001" i="7"/>
  <c r="V1901" i="7"/>
  <c r="U1901" i="7"/>
  <c r="T1901" i="7"/>
  <c r="S1901" i="7"/>
  <c r="V1354" i="7"/>
  <c r="U1354" i="7"/>
  <c r="T1354" i="7"/>
  <c r="S1354" i="7"/>
  <c r="S815"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U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U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U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T1138" i="7"/>
  <c r="V1121" i="7"/>
  <c r="U1121" i="7"/>
  <c r="T1121" i="7"/>
  <c r="S1121" i="7"/>
  <c r="V1058" i="7"/>
  <c r="U1058" i="7"/>
  <c r="T1058" i="7"/>
  <c r="S1058" i="7"/>
  <c r="V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V615" i="7"/>
  <c r="U615" i="7"/>
  <c r="T615" i="7"/>
  <c r="S61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176"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1029"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1069" i="7"/>
  <c r="P786" i="7"/>
  <c r="P120" i="7"/>
  <c r="P311" i="7"/>
  <c r="P371" i="7"/>
  <c r="P1286" i="7"/>
  <c r="P1272" i="7"/>
  <c r="P1024"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08" i="7"/>
  <c r="P1128" i="7"/>
  <c r="P1090" i="7"/>
  <c r="P697" i="7"/>
  <c r="P845" i="7"/>
  <c r="P683" i="7"/>
  <c r="P619" i="7"/>
  <c r="P180" i="7"/>
  <c r="P1030" i="7"/>
  <c r="P738" i="7"/>
  <c r="P1855" i="7"/>
  <c r="P1601" i="7"/>
  <c r="P1579" i="7"/>
  <c r="P1112"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L650" i="5"/>
  <c r="P650" i="5" s="1"/>
  <c r="L156" i="5"/>
  <c r="M156" i="5" s="1"/>
  <c r="L1721" i="5"/>
  <c r="P1721" i="5" s="1"/>
  <c r="L755" i="5"/>
  <c r="O755" i="5" s="1"/>
  <c r="L641" i="5"/>
  <c r="O641" i="5" s="1"/>
  <c r="L586" i="5"/>
  <c r="P586" i="5" s="1"/>
  <c r="L1783" i="5"/>
  <c r="M1783" i="5" s="1"/>
  <c r="L551" i="5"/>
  <c r="L886" i="5"/>
  <c r="P886" i="5" s="1"/>
  <c r="L1935" i="5"/>
  <c r="M1935" i="5" s="1"/>
  <c r="L1498" i="5"/>
  <c r="M1498" i="5" s="1"/>
  <c r="L1153" i="5"/>
  <c r="P1153" i="5" s="1"/>
  <c r="L1016" i="5"/>
  <c r="O1016" i="5" s="1"/>
  <c r="L523" i="5"/>
  <c r="O523" i="5" s="1"/>
  <c r="L238" i="5"/>
  <c r="P238" i="5" s="1"/>
  <c r="L37" i="5"/>
  <c r="L667" i="5"/>
  <c r="P667" i="5" s="1"/>
  <c r="L691" i="5"/>
  <c r="P691" i="5" s="1"/>
  <c r="L542" i="5"/>
  <c r="P542" i="5" s="1"/>
  <c r="L723" i="5"/>
  <c r="P723" i="5" s="1"/>
  <c r="L1993" i="5"/>
  <c r="P1993" i="5" s="1"/>
  <c r="L1762" i="5"/>
  <c r="O1762" i="5" s="1"/>
  <c r="L1537" i="5"/>
  <c r="M1537" i="5" s="1"/>
  <c r="L1228" i="5"/>
  <c r="L991" i="5"/>
  <c r="M991" i="5" s="1"/>
  <c r="L770" i="5"/>
  <c r="M770" i="5" s="1"/>
  <c r="L660" i="5"/>
  <c r="P660" i="5" s="1"/>
  <c r="L712" i="5"/>
  <c r="P712" i="5" s="1"/>
  <c r="L447" i="5"/>
  <c r="O447" i="5" s="1"/>
  <c r="L27" i="5"/>
  <c r="P27" i="5" s="1"/>
  <c r="L330" i="5"/>
  <c r="M330" i="5" s="1"/>
  <c r="L367" i="5"/>
  <c r="L585" i="5"/>
  <c r="P585" i="5" s="1"/>
  <c r="L1875" i="5"/>
  <c r="P1875" i="5" s="1"/>
  <c r="L1927" i="5"/>
  <c r="M1927" i="5" s="1"/>
  <c r="L1845" i="5"/>
  <c r="L1716" i="5"/>
  <c r="O1716" i="5" s="1"/>
  <c r="L1643" i="5"/>
  <c r="P1643" i="5" s="1"/>
  <c r="L1335" i="5"/>
  <c r="O1335" i="5" s="1"/>
  <c r="L1204" i="5"/>
  <c r="L964" i="5"/>
  <c r="O964" i="5" s="1"/>
  <c r="L1031" i="5"/>
  <c r="O1031" i="5" s="1"/>
  <c r="L435" i="5"/>
  <c r="P435" i="5" s="1"/>
  <c r="L292" i="5"/>
  <c r="P292" i="5" s="1"/>
  <c r="L602" i="5"/>
  <c r="L111" i="5"/>
  <c r="P111" i="5" s="1"/>
  <c r="L282" i="5"/>
  <c r="M282" i="5" s="1"/>
  <c r="L232" i="5"/>
  <c r="L218" i="5"/>
  <c r="M218" i="5" s="1"/>
  <c r="L20" i="5"/>
  <c r="P20" i="5" s="1"/>
  <c r="L744" i="5"/>
  <c r="O744" i="5" s="1"/>
  <c r="L934" i="5"/>
  <c r="M934" i="5" s="1"/>
  <c r="L1869" i="5"/>
  <c r="P1869" i="5" s="1"/>
  <c r="L1386" i="5"/>
  <c r="P1386" i="5" s="1"/>
  <c r="L1111" i="5"/>
  <c r="P1111" i="5" s="1"/>
  <c r="L1064" i="5"/>
  <c r="L921" i="5"/>
  <c r="O921" i="5" s="1"/>
  <c r="L1033" i="5"/>
  <c r="O1033" i="5" s="1"/>
  <c r="L738" i="5"/>
  <c r="M738" i="5" s="1"/>
  <c r="L808" i="5"/>
  <c r="P808" i="5" s="1"/>
  <c r="L417" i="5"/>
  <c r="O417" i="5" s="1"/>
  <c r="L281" i="5"/>
  <c r="O281" i="5" s="1"/>
  <c r="L249" i="5"/>
  <c r="O249" i="5" s="1"/>
  <c r="L217" i="5"/>
  <c r="L84" i="5"/>
  <c r="P84" i="5" s="1"/>
  <c r="L175" i="5"/>
  <c r="O175" i="5" s="1"/>
  <c r="L91" i="5"/>
  <c r="P91" i="5" s="1"/>
  <c r="L1456" i="5"/>
  <c r="L1483" i="5"/>
  <c r="P1483" i="5" s="1"/>
  <c r="L528" i="5"/>
  <c r="M528" i="5" s="1"/>
  <c r="L313" i="5"/>
  <c r="O313" i="5" s="1"/>
  <c r="L1886" i="5"/>
  <c r="L1912" i="5"/>
  <c r="L1432" i="5"/>
  <c r="P1432" i="5" s="1"/>
  <c r="L680" i="5"/>
  <c r="O680" i="5" s="1"/>
  <c r="L706" i="5"/>
  <c r="L419" i="5"/>
  <c r="P419" i="5" s="1"/>
  <c r="L566" i="5"/>
  <c r="P566" i="5" s="1"/>
  <c r="L248" i="5"/>
  <c r="O248" i="5" s="1"/>
  <c r="L82" i="5"/>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1106" i="7"/>
  <c r="P789" i="7"/>
  <c r="P507" i="7"/>
  <c r="P1994" i="7"/>
  <c r="P1810" i="7"/>
  <c r="P1970" i="7"/>
  <c r="P1846" i="7"/>
  <c r="P1766" i="7"/>
  <c r="P1460" i="7"/>
  <c r="P1625" i="7"/>
  <c r="P535" i="7"/>
  <c r="P1126" i="7"/>
  <c r="P742" i="7"/>
  <c r="P531" i="7"/>
  <c r="P1325" i="7"/>
  <c r="P1204"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1039"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R640" i="6"/>
  <c r="R615" i="6"/>
  <c r="U615" i="6" s="1"/>
  <c r="U2029" i="6"/>
  <c r="U1980" i="6"/>
  <c r="U1933" i="6"/>
  <c r="U1756" i="6"/>
  <c r="U1783" i="6"/>
  <c r="U1818" i="6"/>
  <c r="U1644" i="6"/>
  <c r="U1672" i="6"/>
  <c r="U1464" i="6"/>
  <c r="U1440" i="6"/>
  <c r="U1418" i="6"/>
  <c r="U1316" i="6"/>
  <c r="U1296" i="6"/>
  <c r="U1302" i="6"/>
  <c r="U1308" i="6"/>
  <c r="U1124" i="6"/>
  <c r="U1202" i="6"/>
  <c r="U962" i="6"/>
  <c r="U931" i="6"/>
  <c r="U786" i="6"/>
  <c r="U842" i="6"/>
  <c r="U765" i="6"/>
  <c r="U743" i="6"/>
  <c r="U935" i="6"/>
  <c r="U843" i="6"/>
  <c r="U499" i="6"/>
  <c r="U753" i="6"/>
  <c r="U621" i="6"/>
  <c r="U727" i="6"/>
  <c r="U609" i="6"/>
  <c r="U271" i="6"/>
  <c r="U11" i="6"/>
  <c r="U1716" i="6"/>
  <c r="U1120" i="6"/>
  <c r="U1751" i="6"/>
  <c r="U1514" i="6"/>
  <c r="U1246" i="6"/>
  <c r="U1417" i="6"/>
  <c r="U187" i="6"/>
  <c r="U1913" i="6"/>
  <c r="U1739" i="6"/>
  <c r="U1676" i="6"/>
  <c r="U1704" i="6"/>
  <c r="U1828" i="6"/>
  <c r="U1634" i="6"/>
  <c r="U1496" i="6"/>
  <c r="U1410" i="6"/>
  <c r="U1426" i="6"/>
  <c r="U1416" i="6"/>
  <c r="U1274" i="6"/>
  <c r="U1300" i="6"/>
  <c r="U1304" i="6"/>
  <c r="U1278" i="6"/>
  <c r="U1206" i="6"/>
  <c r="U1220" i="6"/>
  <c r="U1165" i="6"/>
  <c r="U971" i="6"/>
  <c r="U946" i="6"/>
  <c r="U929" i="6"/>
  <c r="U679" i="6"/>
  <c r="U683" i="6"/>
  <c r="U691" i="6"/>
  <c r="U951" i="6"/>
  <c r="U665" i="6"/>
  <c r="U675" i="6"/>
  <c r="U633" i="6"/>
  <c r="U543" i="6"/>
  <c r="U435" i="6"/>
  <c r="U605" i="6"/>
  <c r="R203" i="6"/>
  <c r="U255" i="6"/>
  <c r="U163" i="6"/>
  <c r="U155" i="6"/>
  <c r="U10" i="6"/>
  <c r="U1369" i="6"/>
  <c r="U1775" i="6"/>
  <c r="U541" i="6"/>
  <c r="U467" i="6"/>
  <c r="U1546" i="6"/>
  <c r="U549" i="6"/>
  <c r="U2045" i="6"/>
  <c r="U1984" i="6"/>
  <c r="U2023" i="6"/>
  <c r="U2009" i="6"/>
  <c r="U1871" i="6"/>
  <c r="U1788" i="6"/>
  <c r="U1719" i="6"/>
  <c r="U1744" i="6"/>
  <c r="U1597" i="6"/>
  <c r="U1521" i="6"/>
  <c r="U1484" i="6"/>
  <c r="U1408" i="6"/>
  <c r="U1578" i="6"/>
  <c r="U1402" i="6"/>
  <c r="U1272" i="6"/>
  <c r="U1450" i="6"/>
  <c r="U1270" i="6"/>
  <c r="U1290" i="6"/>
  <c r="U1276" i="6"/>
  <c r="U1186" i="6"/>
  <c r="U953" i="6"/>
  <c r="U1122" i="6"/>
  <c r="U1205" i="6"/>
  <c r="U995" i="6"/>
  <c r="U1097" i="6"/>
  <c r="U869" i="6"/>
  <c r="U647" i="6"/>
  <c r="U827" i="6"/>
  <c r="U671" i="6"/>
  <c r="U826" i="6"/>
  <c r="U528" i="6"/>
  <c r="U624" i="6"/>
  <c r="U581" i="6"/>
  <c r="U359" i="6"/>
  <c r="U239" i="6"/>
  <c r="U1478" i="6"/>
  <c r="U1231" i="6"/>
  <c r="U1885" i="6"/>
  <c r="U537" i="6"/>
  <c r="U1842" i="6"/>
  <c r="U1645" i="6"/>
  <c r="U1339" i="6"/>
  <c r="U1561" i="6"/>
  <c r="U545" i="6"/>
  <c r="U1112" i="6"/>
  <c r="U2025" i="6"/>
  <c r="U2017" i="6"/>
  <c r="U2012" i="6"/>
  <c r="U1855" i="6"/>
  <c r="U1631" i="6"/>
  <c r="U1640" i="6"/>
  <c r="U1720" i="6"/>
  <c r="U1382" i="6"/>
  <c r="U1591" i="6"/>
  <c r="U1366" i="6"/>
  <c r="U1288" i="6"/>
  <c r="U1269" i="6"/>
  <c r="U1168" i="6"/>
  <c r="U1209" i="6"/>
  <c r="U1188" i="6"/>
  <c r="U939" i="6"/>
  <c r="U1169" i="6"/>
  <c r="U975" i="6"/>
  <c r="U913" i="6"/>
  <c r="U1086" i="6"/>
  <c r="U663" i="6"/>
  <c r="U810" i="6"/>
  <c r="U747" i="6"/>
  <c r="U617" i="6"/>
  <c r="U535" i="6"/>
  <c r="U575" i="6"/>
  <c r="U613" i="6"/>
  <c r="U227" i="6"/>
  <c r="U5" i="6"/>
  <c r="U24" i="6"/>
  <c r="U68" i="6"/>
  <c r="U1680" i="6"/>
  <c r="U1688" i="6"/>
  <c r="U1835" i="6"/>
  <c r="U1104" i="6"/>
  <c r="U2048" i="6"/>
  <c r="U557" i="6"/>
  <c r="U20" i="6"/>
  <c r="U533" i="6"/>
  <c r="U1767" i="6"/>
  <c r="U1889" i="6"/>
  <c r="U1832" i="6"/>
  <c r="U2043" i="6"/>
  <c r="U1839" i="6"/>
  <c r="U1827" i="6"/>
  <c r="U1813" i="6"/>
  <c r="U1840" i="6"/>
  <c r="U1745" i="6"/>
  <c r="U1665" i="6"/>
  <c r="U1701" i="6"/>
  <c r="U1612" i="6"/>
  <c r="U1570" i="6"/>
  <c r="U1582" i="6"/>
  <c r="U1516" i="6"/>
  <c r="U1517" i="6"/>
  <c r="U1378" i="6"/>
  <c r="U1394" i="6"/>
  <c r="U1485" i="6"/>
  <c r="U1350" i="6"/>
  <c r="U1333" i="6"/>
  <c r="U1398" i="6"/>
  <c r="U1344" i="6"/>
  <c r="U1193" i="6"/>
  <c r="U1208" i="6"/>
  <c r="U1254" i="6"/>
  <c r="U1164" i="6"/>
  <c r="U1185" i="6"/>
  <c r="U1089" i="6"/>
  <c r="U943" i="6"/>
  <c r="U898" i="6"/>
  <c r="U899" i="6"/>
  <c r="U850" i="6"/>
  <c r="U752" i="6"/>
  <c r="U655" i="6"/>
  <c r="U863" i="6"/>
  <c r="U983" i="6"/>
  <c r="U794" i="6"/>
  <c r="U659" i="6"/>
  <c r="U561" i="6"/>
  <c r="U573" i="6"/>
  <c r="U589" i="6"/>
  <c r="U379" i="6"/>
  <c r="U371" i="6"/>
  <c r="U56" i="6"/>
  <c r="U116" i="6"/>
  <c r="U84" i="6"/>
  <c r="U1836" i="6"/>
  <c r="U1303" i="6"/>
  <c r="U1544" i="6"/>
  <c r="U1441" i="6"/>
  <c r="U2040" i="6"/>
  <c r="U2041" i="6"/>
  <c r="U1812" i="6"/>
  <c r="U1804" i="6"/>
  <c r="U1816" i="6"/>
  <c r="U1729" i="6"/>
  <c r="U1635" i="6"/>
  <c r="U1617" i="6"/>
  <c r="U1539" i="6"/>
  <c r="U1508" i="6"/>
  <c r="U1376" i="6"/>
  <c r="U1458" i="6"/>
  <c r="U1348" i="6"/>
  <c r="U1358" i="6"/>
  <c r="U1330" i="6"/>
  <c r="U1409" i="6"/>
  <c r="U1152" i="6"/>
  <c r="U1146" i="6"/>
  <c r="U1177" i="6"/>
  <c r="U1198" i="6"/>
  <c r="U1154" i="6"/>
  <c r="U923" i="6"/>
  <c r="U1110" i="6"/>
  <c r="U941" i="6"/>
  <c r="U963" i="6"/>
  <c r="U897" i="6"/>
  <c r="U883" i="6"/>
  <c r="U795" i="6"/>
  <c r="U735" i="6"/>
  <c r="U565" i="6"/>
  <c r="U527" i="6"/>
  <c r="U569" i="6"/>
  <c r="U761" i="6"/>
  <c r="U1671" i="6"/>
  <c r="U529" i="6"/>
  <c r="U1088" i="6"/>
  <c r="U179" i="6"/>
  <c r="U1502" i="6"/>
  <c r="U2039" i="6"/>
  <c r="U1760" i="6"/>
  <c r="U1697" i="6"/>
  <c r="U1724" i="6"/>
  <c r="U1599" i="6"/>
  <c r="U1594" i="6"/>
  <c r="U1549" i="6"/>
  <c r="U1660" i="6"/>
  <c r="U1562" i="6"/>
  <c r="U1500" i="6"/>
  <c r="U1460" i="6"/>
  <c r="U1473" i="6"/>
  <c r="U1456" i="6"/>
  <c r="U1457" i="6"/>
  <c r="U1322" i="6"/>
  <c r="U1326" i="6"/>
  <c r="U1301" i="6"/>
  <c r="U1345" i="6"/>
  <c r="U1346" i="6"/>
  <c r="U1161" i="6"/>
  <c r="U1234" i="6"/>
  <c r="U1094" i="6"/>
  <c r="U909" i="6"/>
  <c r="U1098" i="6"/>
  <c r="U873" i="6"/>
  <c r="U1109" i="6"/>
  <c r="U781" i="6"/>
  <c r="U559" i="6"/>
  <c r="U823" i="6"/>
  <c r="U544" i="6"/>
  <c r="U637" i="6"/>
  <c r="U641" i="6"/>
  <c r="U585" i="6"/>
  <c r="U331" i="6"/>
  <c r="U6" i="6"/>
  <c r="U4" i="6"/>
  <c r="U52" i="6"/>
  <c r="U661" i="6"/>
  <c r="U1236" i="6"/>
  <c r="U1401" i="6"/>
  <c r="U1335" i="6"/>
  <c r="U1903" i="6"/>
  <c r="U713" i="6"/>
  <c r="U2049" i="6"/>
  <c r="U1937" i="6"/>
  <c r="U1800" i="6"/>
  <c r="U1792" i="6"/>
  <c r="U1853" i="6"/>
  <c r="U1604" i="6"/>
  <c r="U1668" i="6"/>
  <c r="U1475" i="6"/>
  <c r="U1692" i="6"/>
  <c r="U1625" i="6"/>
  <c r="U1529" i="6"/>
  <c r="U1497" i="6"/>
  <c r="U1390" i="6"/>
  <c r="U1452" i="6"/>
  <c r="U1406" i="6"/>
  <c r="U1320" i="6"/>
  <c r="U1324" i="6"/>
  <c r="U1298" i="6"/>
  <c r="U1332" i="6"/>
  <c r="U1342" i="6"/>
  <c r="U1222" i="6"/>
  <c r="U1314" i="6"/>
  <c r="U1129" i="6"/>
  <c r="U1218" i="6"/>
  <c r="U1118" i="6"/>
  <c r="U954" i="6"/>
  <c r="U905" i="6"/>
  <c r="U945" i="6"/>
  <c r="U1121" i="6"/>
  <c r="U803" i="6"/>
  <c r="U651" i="6"/>
  <c r="U745" i="6"/>
  <c r="U845" i="6"/>
  <c r="U779" i="6"/>
  <c r="U515" i="6"/>
  <c r="U785" i="6"/>
  <c r="U579" i="6"/>
  <c r="U243" i="6"/>
  <c r="U195" i="6"/>
  <c r="U12" i="6"/>
  <c r="U1536" i="6"/>
  <c r="U1530" i="6"/>
  <c r="U1518" i="6"/>
  <c r="U1909" i="6"/>
  <c r="U1877" i="6"/>
  <c r="U1247" i="6"/>
  <c r="U1844" i="6"/>
  <c r="U553" i="6"/>
  <c r="U191" i="6"/>
  <c r="U1700" i="6"/>
  <c r="U1824" i="6"/>
  <c r="U1935" i="6"/>
  <c r="U1279" i="6"/>
  <c r="R1803" i="6"/>
  <c r="R1778" i="6"/>
  <c r="R1713" i="6"/>
  <c r="R1551" i="6"/>
  <c r="R1477" i="6"/>
  <c r="R1340" i="6"/>
  <c r="R1194" i="6"/>
  <c r="R1166" i="6"/>
  <c r="R890" i="6"/>
  <c r="R959" i="6"/>
  <c r="R719" i="6"/>
  <c r="R861" i="6"/>
  <c r="R711" i="6"/>
  <c r="R1400" i="6"/>
  <c r="R1178" i="6"/>
  <c r="R841" i="6"/>
  <c r="R919" i="6"/>
  <c r="R813" i="6"/>
  <c r="R632" i="6"/>
  <c r="R657" i="6"/>
  <c r="R383" i="6"/>
  <c r="R773" i="6"/>
  <c r="R1449" i="6"/>
  <c r="R1356" i="6"/>
  <c r="R1238" i="6"/>
  <c r="R1266" i="6"/>
  <c r="R1172" i="6"/>
  <c r="R1132" i="6"/>
  <c r="R986" i="6"/>
  <c r="R927" i="6"/>
  <c r="R1137" i="6"/>
  <c r="R1085" i="6"/>
  <c r="R563" i="6"/>
  <c r="R295" i="6"/>
  <c r="R335" i="6"/>
  <c r="R1843" i="6"/>
  <c r="R1851" i="6"/>
  <c r="R1772" i="6"/>
  <c r="R1773" i="6"/>
  <c r="R1610" i="6"/>
  <c r="R1374" i="6"/>
  <c r="R1328" i="6"/>
  <c r="R1174" i="6"/>
  <c r="R1224" i="6"/>
  <c r="R1217" i="6"/>
  <c r="R1106" i="6"/>
  <c r="R969" i="6"/>
  <c r="R851" i="6"/>
  <c r="R831" i="6"/>
  <c r="R717" i="6"/>
  <c r="R593" i="6"/>
  <c r="R511" i="6"/>
  <c r="R560" i="6"/>
  <c r="R283" i="6"/>
  <c r="R44" i="6"/>
  <c r="R2013" i="6"/>
  <c r="R1838" i="6"/>
  <c r="R1814" i="6"/>
  <c r="R1367" i="6"/>
  <c r="R1240" i="6"/>
  <c r="R893" i="6"/>
  <c r="R751" i="6"/>
  <c r="R552" i="6"/>
  <c r="R629" i="6"/>
  <c r="R72" i="6"/>
  <c r="R1687" i="6"/>
  <c r="R725" i="6"/>
  <c r="R2037" i="6"/>
  <c r="R1784" i="6"/>
  <c r="R1559" i="6"/>
  <c r="R1537" i="6"/>
  <c r="R1386" i="6"/>
  <c r="R1140" i="6"/>
  <c r="R807" i="6"/>
  <c r="R687" i="6"/>
  <c r="R603" i="6"/>
  <c r="R1292" i="6"/>
  <c r="R1310" i="6"/>
  <c r="R1189" i="6"/>
  <c r="R649" i="6"/>
  <c r="R1819" i="6"/>
  <c r="R443" i="6"/>
  <c r="R1740" i="6"/>
  <c r="R1393" i="6"/>
  <c r="R1352" i="6"/>
  <c r="R955" i="6"/>
  <c r="R829" i="6"/>
  <c r="R801" i="6"/>
  <c r="R591" i="6"/>
  <c r="R7" i="6"/>
  <c r="R1262" i="6"/>
  <c r="R1090" i="6"/>
  <c r="R689" i="6"/>
  <c r="R1707" i="6"/>
  <c r="R1442" i="6"/>
  <c r="R1380" i="6"/>
  <c r="R1280" i="6"/>
  <c r="R1430" i="6"/>
  <c r="R1170" i="6"/>
  <c r="R947" i="6"/>
  <c r="R874" i="6"/>
  <c r="R2032" i="6"/>
  <c r="R1305" i="6"/>
  <c r="R1250" i="6"/>
  <c r="R1144" i="6"/>
  <c r="R871" i="6"/>
  <c r="R967" i="6"/>
  <c r="R759" i="6"/>
  <c r="R1796" i="6"/>
  <c r="R911" i="6"/>
  <c r="R736" i="6"/>
  <c r="R703" i="6"/>
  <c r="R577" i="6"/>
  <c r="R275" i="6"/>
  <c r="R303" i="6"/>
  <c r="R1480" i="6"/>
  <c r="R1244" i="6"/>
  <c r="R991" i="6"/>
  <c r="R797" i="6"/>
  <c r="R2024" i="6"/>
  <c r="R1965" i="6"/>
  <c r="R1799" i="6"/>
  <c r="R1820" i="6"/>
  <c r="R1286" i="6"/>
  <c r="R704" i="6"/>
  <c r="R351" i="6"/>
  <c r="R1765" i="6"/>
  <c r="R1696" i="6"/>
  <c r="R1535" i="6"/>
  <c r="R1433" i="6"/>
  <c r="R1204" i="6"/>
  <c r="R1134" i="6"/>
  <c r="R1087" i="6"/>
  <c r="R2000" i="6"/>
  <c r="R2021" i="6"/>
  <c r="R1837" i="6"/>
  <c r="R1684" i="6"/>
  <c r="R1145" i="6"/>
  <c r="R643" i="6"/>
  <c r="R917" i="6"/>
  <c r="R879" i="6"/>
  <c r="R866" i="6"/>
  <c r="R811" i="6"/>
  <c r="R849" i="6"/>
  <c r="R597" i="6"/>
  <c r="R673" i="6"/>
  <c r="R403" i="6"/>
  <c r="R1532" i="6"/>
  <c r="R1951" i="6"/>
  <c r="R1834" i="6"/>
  <c r="R1790" i="6"/>
  <c r="R1313" i="6"/>
  <c r="R1192" i="6"/>
  <c r="R1233" i="6"/>
  <c r="R885" i="6"/>
  <c r="R475" i="6"/>
  <c r="R1780" i="6"/>
  <c r="R1768" i="6"/>
  <c r="R1362" i="6"/>
  <c r="R1403" i="6"/>
  <c r="R1337" i="6"/>
  <c r="R1176" i="6"/>
  <c r="R1228" i="6"/>
  <c r="R957" i="6"/>
  <c r="R777" i="6"/>
  <c r="R1096" i="6"/>
  <c r="R571" i="6"/>
  <c r="R627" i="6"/>
  <c r="R2047" i="6"/>
  <c r="R1568" i="6"/>
  <c r="R1580" i="6"/>
  <c r="R1126" i="6"/>
  <c r="R1181" i="6"/>
  <c r="R1153" i="6"/>
  <c r="R875" i="6"/>
  <c r="R819" i="6"/>
  <c r="R723" i="6"/>
  <c r="R568" i="6"/>
  <c r="R231" i="6"/>
  <c r="R685" i="6"/>
  <c r="R1811" i="6"/>
  <c r="R1723" i="6"/>
  <c r="R1607" i="6"/>
  <c r="R1173" i="6"/>
  <c r="R978" i="6"/>
  <c r="R901" i="6"/>
  <c r="R965" i="6"/>
  <c r="R523" i="6"/>
  <c r="R1108" i="6"/>
  <c r="R395" i="6"/>
  <c r="R143" i="6"/>
  <c r="R76" i="6"/>
  <c r="R1207" i="6"/>
  <c r="R1901" i="6"/>
  <c r="R1686" i="6"/>
  <c r="R1428" i="6"/>
  <c r="R1212" i="6"/>
  <c r="R922" i="6"/>
  <c r="R1329" i="6"/>
  <c r="R1268" i="6"/>
  <c r="R739" i="6"/>
  <c r="R315" i="6"/>
  <c r="R1974" i="6"/>
  <c r="R847" i="6"/>
  <c r="R547" i="6"/>
  <c r="R175" i="6"/>
  <c r="R1520" i="6"/>
  <c r="R1069" i="6"/>
  <c r="R720" i="6"/>
  <c r="R791" i="6"/>
  <c r="R2007" i="6"/>
  <c r="R1425" i="6"/>
  <c r="R1297" i="6"/>
  <c r="R1248" i="6"/>
  <c r="R1142" i="6"/>
  <c r="R1101" i="6"/>
  <c r="R1001" i="6"/>
  <c r="R323" i="6"/>
  <c r="R1718" i="6"/>
  <c r="R1467" i="6"/>
  <c r="R933" i="6"/>
  <c r="R809" i="6"/>
  <c r="R715" i="6"/>
  <c r="R607" i="6"/>
  <c r="R423" i="6"/>
  <c r="R319" i="6"/>
  <c r="R2004" i="6"/>
  <c r="R1919" i="6"/>
  <c r="R1764" i="6"/>
  <c r="R1776" i="6"/>
  <c r="R1312" i="6"/>
  <c r="R1102" i="6"/>
  <c r="R567" i="6"/>
  <c r="R339" i="6"/>
  <c r="R147" i="6"/>
  <c r="R1663" i="6"/>
  <c r="R805" i="6"/>
  <c r="R1548" i="6"/>
  <c r="R1807" i="6"/>
  <c r="R1988" i="6"/>
  <c r="R1847" i="6"/>
  <c r="R1527" i="6"/>
  <c r="R1446" i="6"/>
  <c r="R1260" i="6"/>
  <c r="R887" i="6"/>
  <c r="R802" i="6"/>
  <c r="R625" i="6"/>
  <c r="R709" i="6"/>
  <c r="R1681" i="6"/>
  <c r="R1712" i="6"/>
  <c r="R1585" i="6"/>
  <c r="R1190" i="6"/>
  <c r="R973" i="6"/>
  <c r="R895" i="6"/>
  <c r="R1361" i="6"/>
  <c r="R1336" i="6"/>
  <c r="R1156" i="6"/>
  <c r="R1182" i="6"/>
  <c r="R865" i="6"/>
  <c r="R619" i="6"/>
  <c r="R1257" i="6"/>
  <c r="R853" i="6"/>
  <c r="R1571" i="6"/>
  <c r="R1466" i="6"/>
  <c r="R1002" i="6"/>
  <c r="R672" i="6"/>
  <c r="R799" i="6"/>
  <c r="R367" i="6"/>
  <c r="R2008" i="6"/>
  <c r="R1789" i="6"/>
  <c r="R1230" i="6"/>
  <c r="R977" i="6"/>
  <c r="R721" i="6"/>
  <c r="R507" i="6"/>
  <c r="R347" i="6"/>
  <c r="R1791" i="6"/>
  <c r="R693" i="6"/>
  <c r="R2020" i="6"/>
  <c r="R1148" i="6"/>
  <c r="R451" i="6"/>
  <c r="R1256" i="6"/>
  <c r="R1150" i="6"/>
  <c r="R1105" i="6"/>
  <c r="R907" i="6"/>
  <c r="R1736" i="6"/>
  <c r="R1385" i="6"/>
  <c r="R1261" i="6"/>
  <c r="R789" i="6"/>
  <c r="R1512" i="6"/>
  <c r="R1116" i="6"/>
  <c r="R825" i="6"/>
  <c r="R757" i="6"/>
  <c r="R1465" i="6"/>
  <c r="R1396" i="6"/>
  <c r="R937" i="6"/>
  <c r="R387" i="6"/>
  <c r="R1911" i="6"/>
  <c r="R1365" i="6"/>
  <c r="R1795" i="6"/>
  <c r="R857" i="6"/>
  <c r="R447" i="6"/>
  <c r="R1850" i="6"/>
  <c r="R1397" i="6"/>
  <c r="R1830" i="6"/>
  <c r="R837" i="6"/>
  <c r="R463" i="6"/>
  <c r="R1865" i="6"/>
  <c r="R1100" i="6"/>
  <c r="R741" i="6"/>
  <c r="R1821" i="6"/>
  <c r="R1794" i="6"/>
  <c r="R1364" i="6"/>
  <c r="R1157" i="6"/>
  <c r="R1226" i="6"/>
  <c r="R1200" i="6"/>
  <c r="R583" i="6"/>
  <c r="R1429" i="6"/>
  <c r="R1472" i="6"/>
  <c r="R669" i="6"/>
  <c r="R1277" i="6"/>
  <c r="R1092" i="6"/>
  <c r="R1285" i="6"/>
  <c r="R1815" i="6"/>
  <c r="R1845" i="6"/>
  <c r="R1779" i="6"/>
  <c r="R1674" i="6"/>
  <c r="R1917" i="6"/>
  <c r="R1664" i="6"/>
  <c r="R677" i="6"/>
  <c r="R763" i="6"/>
  <c r="R680" i="6"/>
  <c r="R855" i="6"/>
  <c r="R639" i="6"/>
  <c r="R399" i="6"/>
  <c r="R1679" i="6"/>
  <c r="R1732" i="6"/>
  <c r="R2031" i="6"/>
  <c r="R1498" i="6"/>
  <c r="R817" i="6"/>
  <c r="R1656" i="6"/>
  <c r="R1197" i="6"/>
  <c r="R985" i="6"/>
  <c r="R1003" i="6"/>
  <c r="R767" i="6"/>
  <c r="R100" i="6"/>
  <c r="R1289" i="6"/>
  <c r="R697" i="6"/>
  <c r="R483" i="6"/>
  <c r="R1748" i="6"/>
  <c r="R487" i="6"/>
  <c r="R793" i="6"/>
  <c r="R1691" i="6"/>
  <c r="R1941" i="6"/>
  <c r="R1770" i="6"/>
  <c r="R1757" i="6"/>
  <c r="R1766" i="6"/>
  <c r="R1667" i="6"/>
  <c r="R1601" i="6"/>
  <c r="R1483" i="6"/>
  <c r="R1444" i="6"/>
  <c r="R1242" i="6"/>
  <c r="R712" i="6"/>
  <c r="R728" i="6"/>
  <c r="R207" i="6"/>
  <c r="R1798" i="6"/>
  <c r="R1715" i="6"/>
  <c r="R1711" i="6"/>
  <c r="R1613" i="6"/>
  <c r="R1468" i="6"/>
  <c r="R1420" i="6"/>
  <c r="R1424" i="6"/>
  <c r="R648" i="6"/>
  <c r="Q2015" i="6"/>
  <c r="R1802" i="6"/>
  <c r="R1826" i="6"/>
  <c r="R1683" i="6"/>
  <c r="R1628" i="6"/>
  <c r="R744" i="6"/>
  <c r="R760" i="6"/>
  <c r="R211" i="6"/>
  <c r="Q2016" i="6"/>
  <c r="R1810" i="6"/>
  <c r="R1822" i="6"/>
  <c r="R1762" i="6"/>
  <c r="R1758" i="6"/>
  <c r="R1747" i="6"/>
  <c r="R1743" i="6"/>
  <c r="R1592" i="6"/>
  <c r="R1360" i="6"/>
  <c r="R1245" i="6"/>
  <c r="R1241" i="6"/>
  <c r="R2011" i="6"/>
  <c r="R1581" i="6"/>
  <c r="R1699" i="6"/>
  <c r="R1695" i="6"/>
  <c r="R1576" i="6"/>
  <c r="R1600" i="6"/>
  <c r="R1569" i="6"/>
  <c r="R1372" i="6"/>
  <c r="R664" i="6"/>
  <c r="R645" i="6"/>
  <c r="R1957" i="6"/>
  <c r="R1624" i="6"/>
  <c r="R1976" i="6"/>
  <c r="R1782" i="6"/>
  <c r="R1806" i="6"/>
  <c r="R1774" i="6"/>
  <c r="R1495" i="6"/>
  <c r="R1392" i="6"/>
  <c r="R1249" i="6"/>
  <c r="R1596" i="6"/>
  <c r="R1786" i="6"/>
  <c r="R1754" i="6"/>
  <c r="R1750" i="6"/>
  <c r="R1731" i="6"/>
  <c r="R1647" i="6"/>
  <c r="R1727" i="6"/>
  <c r="R1560" i="6"/>
  <c r="R1632" i="6"/>
  <c r="R1491" i="6"/>
  <c r="R1436" i="6"/>
  <c r="R1388" i="6"/>
  <c r="R1404" i="6"/>
  <c r="R696"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114" i="5"/>
  <c r="P1114"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72" i="5"/>
  <c r="O1072"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P1170"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04" i="3"/>
  <c r="O2004" i="3" s="1"/>
  <c r="U2004" i="3" s="1"/>
  <c r="N2003" i="3"/>
  <c r="O2003" i="3" s="1"/>
  <c r="U2003" i="3" s="1"/>
  <c r="P2033" i="5"/>
  <c r="O2033" i="5"/>
  <c r="M2033" i="5"/>
  <c r="P1877" i="5"/>
  <c r="P662" i="5"/>
  <c r="O662" i="5"/>
  <c r="M662" i="5"/>
  <c r="M201" i="5"/>
  <c r="M1706" i="5"/>
  <c r="P1764" i="5"/>
  <c r="O1764" i="5"/>
  <c r="M1764" i="5"/>
  <c r="P1688" i="5"/>
  <c r="O1688" i="5"/>
  <c r="M1688" i="5"/>
  <c r="P1563" i="5"/>
  <c r="P1498" i="5"/>
  <c r="P1419" i="5"/>
  <c r="M1419" i="5"/>
  <c r="O1419" i="5"/>
  <c r="P724" i="5"/>
  <c r="O724" i="5"/>
  <c r="M724" i="5"/>
  <c r="O385" i="5"/>
  <c r="M385" i="5"/>
  <c r="P385" i="5"/>
  <c r="P22" i="5"/>
  <c r="O22" i="5"/>
  <c r="M22" i="5"/>
  <c r="M272" i="5"/>
  <c r="P272" i="5"/>
  <c r="O272" i="5"/>
  <c r="O216" i="5"/>
  <c r="P50" i="5"/>
  <c r="O1860" i="5"/>
  <c r="M1860" i="5"/>
  <c r="O1126" i="5"/>
  <c r="O1171" i="5"/>
  <c r="P1103" i="5"/>
  <c r="O693" i="5"/>
  <c r="P593" i="5"/>
  <c r="O593" i="5"/>
  <c r="M593" i="5"/>
  <c r="M338" i="5"/>
  <c r="O338" i="5"/>
  <c r="P338" i="5"/>
  <c r="O603" i="5"/>
  <c r="P500" i="5"/>
  <c r="M500" i="5"/>
  <c r="O500" i="5"/>
  <c r="P2008" i="5"/>
  <c r="O2008" i="5"/>
  <c r="M2008" i="5"/>
  <c r="P1791" i="5"/>
  <c r="O1791" i="5"/>
  <c r="M1791" i="5"/>
  <c r="P1696" i="5"/>
  <c r="O1114" i="5"/>
  <c r="M996" i="5"/>
  <c r="O996" i="5"/>
  <c r="P996" i="5"/>
  <c r="P1487" i="5"/>
  <c r="P1896" i="5"/>
  <c r="P1358" i="5"/>
  <c r="O1358" i="5"/>
  <c r="M1358" i="5"/>
  <c r="P1210" i="5"/>
  <c r="O1210" i="5"/>
  <c r="M1210" i="5"/>
  <c r="O1084" i="5"/>
  <c r="M1084" i="5"/>
  <c r="P1084" i="5"/>
  <c r="M702" i="5"/>
  <c r="O391" i="5"/>
  <c r="P391" i="5"/>
  <c r="M391" i="5"/>
  <c r="P7" i="5"/>
  <c r="O7" i="5"/>
  <c r="M7" i="5"/>
  <c r="P260" i="5"/>
  <c r="M260" i="5"/>
  <c r="O260" i="5"/>
  <c r="P141" i="5"/>
  <c r="O141" i="5"/>
  <c r="M141" i="5"/>
  <c r="O185" i="5"/>
  <c r="M1939" i="5"/>
  <c r="M1780" i="5"/>
  <c r="P1656" i="5"/>
  <c r="O1656" i="5"/>
  <c r="M1656" i="5"/>
  <c r="P1522" i="5"/>
  <c r="M1522" i="5"/>
  <c r="O1522" i="5"/>
  <c r="O1437" i="5"/>
  <c r="M1437" i="5"/>
  <c r="P1437" i="5"/>
  <c r="O1200" i="5"/>
  <c r="O1047" i="5"/>
  <c r="M1047" i="5"/>
  <c r="P1047" i="5"/>
  <c r="M1203" i="5"/>
  <c r="O1062" i="5"/>
  <c r="P933" i="5"/>
  <c r="M933" i="5"/>
  <c r="O842" i="5"/>
  <c r="M842" i="5"/>
  <c r="P842" i="5"/>
  <c r="M972" i="5"/>
  <c r="P972" i="5"/>
  <c r="O972" i="5"/>
  <c r="P999" i="5"/>
  <c r="O999" i="5"/>
  <c r="M999" i="5"/>
  <c r="O672" i="5"/>
  <c r="P672" i="5"/>
  <c r="M672" i="5"/>
  <c r="M666" i="5"/>
  <c r="O666" i="5"/>
  <c r="P666" i="5"/>
  <c r="M792" i="5"/>
  <c r="M634" i="5"/>
  <c r="O634" i="5"/>
  <c r="P634" i="5"/>
  <c r="O469" i="5"/>
  <c r="P469" i="5"/>
  <c r="M469" i="5"/>
  <c r="M187" i="5"/>
  <c r="O259" i="5"/>
  <c r="M250" i="5"/>
  <c r="P250" i="5"/>
  <c r="M234" i="5"/>
  <c r="P234" i="5"/>
  <c r="O234" i="5"/>
  <c r="P61" i="5"/>
  <c r="P38" i="5"/>
  <c r="M38" i="5"/>
  <c r="O1852" i="5"/>
  <c r="P1852" i="5"/>
  <c r="M1852" i="5"/>
  <c r="O691" i="5"/>
  <c r="M586" i="5"/>
  <c r="O567" i="5"/>
  <c r="M567" i="5"/>
  <c r="P567" i="5"/>
  <c r="M492" i="5"/>
  <c r="P384" i="5"/>
  <c r="M384" i="5"/>
  <c r="O384" i="5"/>
  <c r="P1279" i="5"/>
  <c r="O1279" i="5"/>
  <c r="M1279" i="5"/>
  <c r="P1966" i="5"/>
  <c r="O1966" i="5"/>
  <c r="M1966" i="5"/>
  <c r="P774" i="5"/>
  <c r="O774" i="5"/>
  <c r="M774" i="5"/>
  <c r="P531" i="5"/>
  <c r="M531" i="5"/>
  <c r="O531" i="5"/>
  <c r="O481" i="5"/>
  <c r="M481" i="5"/>
  <c r="P481" i="5"/>
  <c r="P90" i="5"/>
  <c r="M6" i="5"/>
  <c r="O783" i="5"/>
  <c r="P1953" i="5"/>
  <c r="M1859" i="5"/>
  <c r="O1802" i="5"/>
  <c r="P1914" i="5"/>
  <c r="O1914" i="5"/>
  <c r="M1914" i="5"/>
  <c r="P1652" i="5"/>
  <c r="O1051" i="5"/>
  <c r="O1064" i="5"/>
  <c r="M1064" i="5"/>
  <c r="P1064" i="5"/>
  <c r="O970" i="5"/>
  <c r="M970" i="5"/>
  <c r="P970" i="5"/>
  <c r="O853" i="5"/>
  <c r="P943" i="5"/>
  <c r="O943" i="5"/>
  <c r="M943" i="5"/>
  <c r="P473" i="5"/>
  <c r="M89" i="5"/>
  <c r="P251" i="5"/>
  <c r="O251" i="5"/>
  <c r="M251" i="5"/>
  <c r="P1743" i="5"/>
  <c r="O1743" i="5"/>
  <c r="M1743" i="5"/>
  <c r="P1988" i="5"/>
  <c r="O1891" i="5"/>
  <c r="P1760" i="5"/>
  <c r="O1760" i="5"/>
  <c r="M1760" i="5"/>
  <c r="O1773" i="5"/>
  <c r="O1575" i="5"/>
  <c r="O1559" i="5"/>
  <c r="P1559" i="5"/>
  <c r="M1559" i="5"/>
  <c r="O1783" i="5"/>
  <c r="P1541" i="5"/>
  <c r="O1541" i="5"/>
  <c r="M1541" i="5"/>
  <c r="O1486" i="5"/>
  <c r="O1219" i="5"/>
  <c r="P1169" i="5"/>
  <c r="O1169" i="5"/>
  <c r="M1169" i="5"/>
  <c r="P964" i="5"/>
  <c r="P1009" i="5"/>
  <c r="M987" i="5"/>
  <c r="O987" i="5"/>
  <c r="P1129" i="5"/>
  <c r="O1129" i="5"/>
  <c r="M1129" i="5"/>
  <c r="M886" i="5"/>
  <c r="P995" i="5"/>
  <c r="M995" i="5"/>
  <c r="O995" i="5"/>
  <c r="P750" i="5"/>
  <c r="O750" i="5"/>
  <c r="M750" i="5"/>
  <c r="M674" i="5"/>
  <c r="O674" i="5"/>
  <c r="P674" i="5"/>
  <c r="O656" i="5"/>
  <c r="P656" i="5"/>
  <c r="M656" i="5"/>
  <c r="M610" i="5"/>
  <c r="O610" i="5"/>
  <c r="P610" i="5"/>
  <c r="P467" i="5"/>
  <c r="M467" i="5"/>
  <c r="O467" i="5"/>
  <c r="O423" i="5"/>
  <c r="P423" i="5"/>
  <c r="M423" i="5"/>
  <c r="M376" i="5"/>
  <c r="M618" i="5"/>
  <c r="O618" i="5"/>
  <c r="P618" i="5"/>
  <c r="O413" i="5"/>
  <c r="P716" i="5"/>
  <c r="O716" i="5"/>
  <c r="M716" i="5"/>
  <c r="O13" i="5"/>
  <c r="P232" i="5"/>
  <c r="O232" i="5"/>
  <c r="M232" i="5"/>
  <c r="O8" i="5"/>
  <c r="M8" i="5"/>
  <c r="P8" i="5"/>
  <c r="P123" i="5"/>
  <c r="M45" i="5"/>
  <c r="P45" i="5"/>
  <c r="O45" i="5"/>
  <c r="P57" i="5"/>
  <c r="O57" i="5"/>
  <c r="M57" i="5"/>
  <c r="P172" i="5"/>
  <c r="M172" i="5"/>
  <c r="P86" i="5"/>
  <c r="O86" i="5"/>
  <c r="M86" i="5"/>
  <c r="O1431" i="5"/>
  <c r="P2049" i="5"/>
  <c r="O2049" i="5"/>
  <c r="M2049" i="5"/>
  <c r="P1107" i="5"/>
  <c r="P442" i="5"/>
  <c r="O551" i="5"/>
  <c r="M551" i="5"/>
  <c r="P551" i="5"/>
  <c r="O335" i="5"/>
  <c r="M335" i="5"/>
  <c r="P335" i="5"/>
  <c r="P320" i="5"/>
  <c r="M320" i="5"/>
  <c r="O320" i="5"/>
  <c r="P532" i="5"/>
  <c r="M532" i="5"/>
  <c r="O532" i="5"/>
  <c r="P452" i="5"/>
  <c r="O452" i="5"/>
  <c r="P1499" i="5"/>
  <c r="P1072" i="5"/>
  <c r="M1072" i="5"/>
  <c r="O389" i="5"/>
  <c r="P389" i="5"/>
  <c r="M389" i="5"/>
  <c r="M253" i="5"/>
  <c r="P253" i="5"/>
  <c r="O253" i="5"/>
  <c r="O121" i="5"/>
  <c r="M121" i="5"/>
  <c r="P121" i="5"/>
  <c r="P1826" i="5"/>
  <c r="O1826" i="5"/>
  <c r="M1826" i="5"/>
  <c r="O1612" i="5"/>
  <c r="P1334" i="5"/>
  <c r="O1334" i="5"/>
  <c r="M1334" i="5"/>
  <c r="P1195" i="5"/>
  <c r="P938" i="5"/>
  <c r="P658" i="5"/>
  <c r="M511" i="5"/>
  <c r="P979" i="5"/>
  <c r="M505" i="5"/>
  <c r="M564" i="5"/>
  <c r="M248" i="5"/>
  <c r="M116" i="5"/>
  <c r="P1095" i="5"/>
  <c r="M362" i="5"/>
  <c r="P362" i="5"/>
  <c r="O362" i="5"/>
  <c r="O319" i="5"/>
  <c r="O466" i="5"/>
  <c r="M290" i="5"/>
  <c r="O290" i="5"/>
  <c r="P290" i="5"/>
  <c r="P696" i="5"/>
  <c r="M117" i="5"/>
  <c r="P117" i="5"/>
  <c r="O117" i="5"/>
  <c r="M725" i="5"/>
  <c r="M1965" i="5"/>
  <c r="O1916" i="5"/>
  <c r="M1916" i="5"/>
  <c r="P1916" i="5"/>
  <c r="P1756" i="5"/>
  <c r="O1756" i="5"/>
  <c r="M1756" i="5"/>
  <c r="M1871" i="5"/>
  <c r="P1871" i="5"/>
  <c r="O1871" i="5"/>
  <c r="O1397" i="5"/>
  <c r="M1397" i="5"/>
  <c r="P1397" i="5"/>
  <c r="P1888" i="5"/>
  <c r="P1204" i="5"/>
  <c r="O1204" i="5"/>
  <c r="M1204" i="5"/>
  <c r="P1046" i="5"/>
  <c r="O191" i="5"/>
  <c r="M191" i="5"/>
  <c r="P191" i="5"/>
  <c r="M1997" i="5"/>
  <c r="O1875" i="5"/>
  <c r="P1930" i="5"/>
  <c r="O1930" i="5"/>
  <c r="M1930" i="5"/>
  <c r="P1873" i="5"/>
  <c r="M1873" i="5"/>
  <c r="O1873" i="5"/>
  <c r="P1772" i="5"/>
  <c r="M1772" i="5"/>
  <c r="P1708" i="5"/>
  <c r="O1708" i="5"/>
  <c r="M1708" i="5"/>
  <c r="P1581" i="5"/>
  <c r="O1581" i="5"/>
  <c r="M1581" i="5"/>
  <c r="P1488" i="5"/>
  <c r="O1488" i="5"/>
  <c r="M1488" i="5"/>
  <c r="P1459" i="5"/>
  <c r="M1457" i="5"/>
  <c r="P1457" i="5"/>
  <c r="O1457" i="5"/>
  <c r="P1260" i="5"/>
  <c r="O1260" i="5"/>
  <c r="M1260" i="5"/>
  <c r="P1307" i="5"/>
  <c r="O1307" i="5"/>
  <c r="M1307" i="5"/>
  <c r="M1224" i="5"/>
  <c r="P1224" i="5"/>
  <c r="O1224" i="5"/>
  <c r="O1864" i="5"/>
  <c r="M1864" i="5"/>
  <c r="P1864" i="5"/>
  <c r="P1201" i="5"/>
  <c r="O1201" i="5"/>
  <c r="M1201" i="5"/>
  <c r="P1198" i="5"/>
  <c r="O1198" i="5"/>
  <c r="M1198" i="5"/>
  <c r="P1176" i="5"/>
  <c r="O925" i="5"/>
  <c r="O798" i="5"/>
  <c r="O591" i="5"/>
  <c r="M591" i="5"/>
  <c r="P591" i="5"/>
  <c r="O778" i="5"/>
  <c r="M778" i="5"/>
  <c r="P778" i="5"/>
  <c r="M812" i="5"/>
  <c r="P812" i="5"/>
  <c r="O812" i="5"/>
  <c r="P459" i="5"/>
  <c r="P967" i="5"/>
  <c r="P748" i="5"/>
  <c r="O748" i="5"/>
  <c r="M748" i="5"/>
  <c r="O600" i="5"/>
  <c r="M600" i="5"/>
  <c r="P600" i="5"/>
  <c r="M575" i="5"/>
  <c r="O453" i="5"/>
  <c r="P334" i="5"/>
  <c r="O334" i="5"/>
  <c r="M334" i="5"/>
  <c r="M118" i="5"/>
  <c r="M42" i="5"/>
  <c r="P256" i="5"/>
  <c r="M256" i="5"/>
  <c r="O256" i="5"/>
  <c r="M221" i="5"/>
  <c r="P221" i="5"/>
  <c r="O221" i="5"/>
  <c r="P150" i="5"/>
  <c r="O150" i="5"/>
  <c r="M150" i="5"/>
  <c r="P26" i="5"/>
  <c r="M25" i="5"/>
  <c r="P36" i="5"/>
  <c r="O36" i="5"/>
  <c r="M36" i="5"/>
  <c r="P1925" i="5"/>
  <c r="O1862" i="5"/>
  <c r="M1862" i="5"/>
  <c r="P1862" i="5"/>
  <c r="P2038" i="5"/>
  <c r="O2038" i="5"/>
  <c r="M2038" i="5"/>
  <c r="M1471" i="5"/>
  <c r="P2034" i="5"/>
  <c r="O2034" i="5"/>
  <c r="M2034" i="5"/>
  <c r="M1523" i="5"/>
  <c r="M346" i="5"/>
  <c r="P346" i="5"/>
  <c r="O346" i="5"/>
  <c r="O367" i="5"/>
  <c r="M367" i="5"/>
  <c r="P367" i="5"/>
  <c r="P298" i="5"/>
  <c r="M1943" i="5"/>
  <c r="M1823" i="5"/>
  <c r="P1423" i="5"/>
  <c r="O1423" i="5"/>
  <c r="M1423" i="5"/>
  <c r="P1493" i="5"/>
  <c r="M897" i="5"/>
  <c r="P897" i="5"/>
  <c r="P483" i="5"/>
  <c r="M483" i="5"/>
  <c r="O483" i="5"/>
  <c r="M285" i="5"/>
  <c r="P285" i="5"/>
  <c r="O285" i="5"/>
  <c r="M226" i="5"/>
  <c r="O226" i="5"/>
  <c r="P226" i="5"/>
  <c r="O373" i="5"/>
  <c r="P373" i="5"/>
  <c r="M373" i="5"/>
  <c r="M1769" i="5"/>
  <c r="P1812" i="5"/>
  <c r="O1812" i="5"/>
  <c r="M1812" i="5"/>
  <c r="P1446" i="5"/>
  <c r="O1446" i="5"/>
  <c r="M1446" i="5"/>
  <c r="P1127" i="5"/>
  <c r="O1127" i="5"/>
  <c r="M1127" i="5"/>
  <c r="P822" i="5"/>
  <c r="O822" i="5"/>
  <c r="M822" i="5"/>
  <c r="O552" i="5"/>
  <c r="P552" i="5"/>
  <c r="M552" i="5"/>
  <c r="M463" i="5"/>
  <c r="P684" i="5"/>
  <c r="O684" i="5"/>
  <c r="M684" i="5"/>
  <c r="P457" i="5"/>
  <c r="P171" i="5"/>
  <c r="O171" i="5"/>
  <c r="M171" i="5"/>
  <c r="P1986" i="5"/>
  <c r="O1986" i="5"/>
  <c r="M1986" i="5"/>
  <c r="O1885" i="5"/>
  <c r="M1835" i="5"/>
  <c r="O1835" i="5"/>
  <c r="P1835" i="5"/>
  <c r="O1682" i="5"/>
  <c r="M1682" i="5"/>
  <c r="P1682" i="5"/>
  <c r="P1647" i="5"/>
  <c r="O1647" i="5"/>
  <c r="M1647" i="5"/>
  <c r="O1601" i="5"/>
  <c r="M1601" i="5"/>
  <c r="P1601" i="5"/>
  <c r="M1549" i="5"/>
  <c r="P1451" i="5"/>
  <c r="M1451" i="5"/>
  <c r="O1451" i="5"/>
  <c r="P1335" i="5"/>
  <c r="P1228" i="5"/>
  <c r="O1228" i="5"/>
  <c r="M1228" i="5"/>
  <c r="P989" i="5"/>
  <c r="O989" i="5"/>
  <c r="M989" i="5"/>
  <c r="O1148" i="5"/>
  <c r="M1148" i="5"/>
  <c r="O1189" i="5"/>
  <c r="M1189" i="5"/>
  <c r="P1189" i="5"/>
  <c r="P1105" i="5"/>
  <c r="O1105" i="5"/>
  <c r="M1105" i="5"/>
  <c r="P874" i="5"/>
  <c r="M874" i="5"/>
  <c r="O874" i="5"/>
  <c r="M975" i="5"/>
  <c r="P975" i="5"/>
  <c r="O975" i="5"/>
  <c r="P539" i="5"/>
  <c r="O539" i="5"/>
  <c r="M539" i="5"/>
  <c r="O455" i="5"/>
  <c r="O407" i="5"/>
  <c r="P407" i="5"/>
  <c r="M407" i="5"/>
  <c r="M336" i="5"/>
  <c r="P336" i="5"/>
  <c r="O336" i="5"/>
  <c r="O489" i="5"/>
  <c r="M489" i="5"/>
  <c r="P489" i="5"/>
  <c r="P324" i="5"/>
  <c r="O39" i="5"/>
  <c r="M39" i="5"/>
  <c r="P208" i="5"/>
  <c r="O208" i="5"/>
  <c r="M255" i="5"/>
  <c r="O246" i="5"/>
  <c r="P228" i="5"/>
  <c r="M228" i="5"/>
  <c r="O228" i="5"/>
  <c r="M125" i="5"/>
  <c r="P125" i="5"/>
  <c r="O125" i="5"/>
  <c r="O99" i="5"/>
  <c r="M20" i="5"/>
  <c r="P35" i="5"/>
  <c r="O35" i="5"/>
  <c r="M182" i="5"/>
  <c r="O1828" i="5"/>
  <c r="P1828" i="5"/>
  <c r="M1828" i="5"/>
  <c r="O1886" i="5"/>
  <c r="M1886" i="5"/>
  <c r="P1886" i="5"/>
  <c r="P1711" i="5"/>
  <c r="O1711" i="5"/>
  <c r="M1711" i="5"/>
  <c r="M669" i="5"/>
  <c r="M1784" i="5"/>
  <c r="M797" i="5"/>
  <c r="P430" i="5"/>
  <c r="P404" i="5"/>
  <c r="M404" i="5"/>
  <c r="O404" i="5"/>
  <c r="P297" i="5"/>
  <c r="P1901" i="5"/>
  <c r="O1901" i="5"/>
  <c r="M1901" i="5"/>
  <c r="P1748" i="5"/>
  <c r="O1748" i="5"/>
  <c r="M1748" i="5"/>
  <c r="M1366" i="5"/>
  <c r="M1019" i="5"/>
  <c r="M877" i="5"/>
  <c r="O217" i="5"/>
  <c r="M217" i="5"/>
  <c r="P217" i="5"/>
  <c r="P1921" i="5"/>
  <c r="O1921" i="5"/>
  <c r="M1921" i="5"/>
  <c r="P1713" i="5"/>
  <c r="O1713" i="5"/>
  <c r="M1713" i="5"/>
  <c r="P1353" i="5"/>
  <c r="O1353" i="5"/>
  <c r="M1353" i="5"/>
  <c r="O1208" i="5"/>
  <c r="M1098" i="5"/>
  <c r="P1031" i="5"/>
  <c r="M1109" i="5"/>
  <c r="M742" i="5"/>
  <c r="O419" i="5"/>
  <c r="M780" i="5"/>
  <c r="O780" i="5"/>
  <c r="P780" i="5"/>
  <c r="O405" i="5"/>
  <c r="P405" i="5"/>
  <c r="M405" i="5"/>
  <c r="P124" i="5"/>
  <c r="M124" i="5"/>
  <c r="O124" i="5"/>
  <c r="M37" i="5"/>
  <c r="P37" i="5"/>
  <c r="O37" i="5"/>
  <c r="P1923" i="5"/>
  <c r="O1923" i="5"/>
  <c r="M1923" i="5"/>
  <c r="O1998" i="5"/>
  <c r="P1805" i="5"/>
  <c r="M1694" i="5"/>
  <c r="O1668" i="5"/>
  <c r="M1668" i="5"/>
  <c r="M1637" i="5"/>
  <c r="P1585" i="5"/>
  <c r="O1517" i="5"/>
  <c r="M1441" i="5"/>
  <c r="O1389" i="5"/>
  <c r="M1389" i="5"/>
  <c r="P1389" i="5"/>
  <c r="P1453" i="5"/>
  <c r="O1453" i="5"/>
  <c r="M1453" i="5"/>
  <c r="P1207" i="5"/>
  <c r="O1207" i="5"/>
  <c r="O1059" i="5"/>
  <c r="M1083" i="5"/>
  <c r="P965" i="5"/>
  <c r="O965" i="5"/>
  <c r="M965" i="5"/>
  <c r="M1163" i="5"/>
  <c r="P1163" i="5"/>
  <c r="O1163" i="5"/>
  <c r="O920" i="5"/>
  <c r="P920" i="5"/>
  <c r="M920" i="5"/>
  <c r="M782" i="5"/>
  <c r="P718" i="5"/>
  <c r="O718" i="5"/>
  <c r="M718" i="5"/>
  <c r="M746" i="5"/>
  <c r="P746" i="5"/>
  <c r="M660" i="5"/>
  <c r="O646" i="5"/>
  <c r="M491" i="5"/>
  <c r="P451" i="5"/>
  <c r="M451" i="5"/>
  <c r="O451" i="5"/>
  <c r="P622" i="5"/>
  <c r="O622" i="5"/>
  <c r="M622" i="5"/>
  <c r="O310" i="5"/>
  <c r="P332" i="5"/>
  <c r="M332" i="5"/>
  <c r="O332" i="5"/>
  <c r="P485" i="5"/>
  <c r="P308" i="5"/>
  <c r="O34" i="5"/>
  <c r="M34" i="5"/>
  <c r="P34" i="5"/>
  <c r="M242" i="5"/>
  <c r="O242" i="5"/>
  <c r="P242" i="5"/>
  <c r="P218" i="5"/>
  <c r="M109" i="5"/>
  <c r="P109" i="5"/>
  <c r="O109" i="5"/>
  <c r="P288" i="5"/>
  <c r="O82" i="5"/>
  <c r="M82" i="5"/>
  <c r="P82" i="5"/>
  <c r="P205" i="5"/>
  <c r="M205" i="5"/>
  <c r="O205" i="5"/>
  <c r="M181" i="5"/>
  <c r="P181" i="5"/>
  <c r="O181" i="5"/>
  <c r="M122" i="5"/>
  <c r="P122" i="5"/>
  <c r="O122" i="5"/>
  <c r="P1928" i="5"/>
  <c r="O1928" i="5"/>
  <c r="M1928" i="5"/>
  <c r="P1882" i="5"/>
  <c r="O1882" i="5"/>
  <c r="M1882" i="5"/>
  <c r="O1878" i="5"/>
  <c r="M1878" i="5"/>
  <c r="P1878" i="5"/>
  <c r="P665" i="5"/>
  <c r="O665" i="5"/>
  <c r="M665" i="5"/>
  <c r="M1150" i="5"/>
  <c r="O1155" i="5"/>
  <c r="M1155" i="5"/>
  <c r="P1155" i="5"/>
  <c r="P645" i="5"/>
  <c r="M645" i="5"/>
  <c r="O645" i="5"/>
  <c r="O791" i="5"/>
  <c r="M791" i="5"/>
  <c r="P791" i="5"/>
  <c r="P687" i="5"/>
  <c r="M343" i="5"/>
  <c r="P450" i="5"/>
  <c r="O315" i="5"/>
  <c r="O293" i="5"/>
  <c r="M293" i="5"/>
  <c r="O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946" i="3"/>
  <c r="U1946" i="3" s="1"/>
  <c r="O1666" i="3"/>
  <c r="U1666" i="3" s="1"/>
  <c r="O1474" i="3"/>
  <c r="U1474" i="3" s="1"/>
  <c r="O1250" i="3"/>
  <c r="U1250" i="3" s="1"/>
  <c r="O1931" i="3"/>
  <c r="U1931" i="3" s="1"/>
  <c r="O1467" i="3"/>
  <c r="U1467" i="3" s="1"/>
  <c r="O1211" i="3"/>
  <c r="U1211" i="3" s="1"/>
  <c r="O731" i="3"/>
  <c r="U731" i="3" s="1"/>
  <c r="O878" i="3"/>
  <c r="U878" i="3" s="1"/>
  <c r="O686" i="3"/>
  <c r="U686" i="3" s="1"/>
  <c r="O430" i="3"/>
  <c r="U430" i="3" s="1"/>
  <c r="O206" i="3"/>
  <c r="U206" i="3" s="1"/>
  <c r="O1866" i="3"/>
  <c r="U1866" i="3" s="1"/>
  <c r="O1940" i="3"/>
  <c r="U1940" i="3" s="1"/>
  <c r="O1748" i="3"/>
  <c r="U1748" i="3" s="1"/>
  <c r="O1556" i="3"/>
  <c r="U1556" i="3" s="1"/>
  <c r="O1364" i="3"/>
  <c r="U1364" i="3" s="1"/>
  <c r="O1140" i="3"/>
  <c r="U1140" i="3" s="1"/>
  <c r="O1729" i="3"/>
  <c r="U1729" i="3" s="1"/>
  <c r="O1113" i="3"/>
  <c r="U1113" i="3" s="1"/>
  <c r="O2038" i="3"/>
  <c r="U2038" i="3" s="1"/>
  <c r="O2006" i="3"/>
  <c r="U2006" i="3" s="1"/>
  <c r="O1974" i="3"/>
  <c r="U1974" i="3" s="1"/>
  <c r="O1942" i="3"/>
  <c r="U1942" i="3" s="1"/>
  <c r="O1726" i="3"/>
  <c r="U1726" i="3" s="1"/>
  <c r="O1598" i="3"/>
  <c r="U1598" i="3" s="1"/>
  <c r="O1470" i="3"/>
  <c r="U1470" i="3" s="1"/>
  <c r="O1342" i="3"/>
  <c r="U1342" i="3" s="1"/>
  <c r="O1214" i="3"/>
  <c r="U1214" i="3" s="1"/>
  <c r="O2023" i="3"/>
  <c r="U2023" i="3" s="1"/>
  <c r="O1895" i="3"/>
  <c r="U1895" i="3" s="1"/>
  <c r="O1767" i="3"/>
  <c r="U1767" i="3" s="1"/>
  <c r="O1691" i="3"/>
  <c r="U1691" i="3" s="1"/>
  <c r="O1659" i="3"/>
  <c r="U1659" i="3" s="1"/>
  <c r="O1627" i="3"/>
  <c r="U1627" i="3" s="1"/>
  <c r="O1595" i="3"/>
  <c r="U1595" i="3" s="1"/>
  <c r="O1563" i="3"/>
  <c r="U1563" i="3" s="1"/>
  <c r="O1531" i="3"/>
  <c r="U1531" i="3" s="1"/>
  <c r="O1399" i="3"/>
  <c r="U1399" i="3" s="1"/>
  <c r="O1271" i="3"/>
  <c r="U1271" i="3" s="1"/>
  <c r="O1139" i="3"/>
  <c r="U1139" i="3" s="1"/>
  <c r="O1107" i="3"/>
  <c r="U1107" i="3" s="1"/>
  <c r="O983" i="3"/>
  <c r="U983" i="3" s="1"/>
  <c r="O951" i="3"/>
  <c r="U951" i="3" s="1"/>
  <c r="O919" i="3"/>
  <c r="U919" i="3" s="1"/>
  <c r="O1130" i="3"/>
  <c r="U1130" i="3" s="1"/>
  <c r="O1098" i="3"/>
  <c r="U1098" i="3" s="1"/>
  <c r="O938" i="3"/>
  <c r="U938" i="3" s="1"/>
  <c r="O906" i="3"/>
  <c r="U906"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976" i="3"/>
  <c r="U976" i="3" s="1"/>
  <c r="O912" i="3"/>
  <c r="U912" i="3" s="1"/>
  <c r="O1593" i="3"/>
  <c r="U1593" i="3" s="1"/>
  <c r="O1525" i="3"/>
  <c r="U1525" i="3" s="1"/>
  <c r="O1493" i="3"/>
  <c r="U1493" i="3" s="1"/>
  <c r="O1461" i="3"/>
  <c r="U1461" i="3" s="1"/>
  <c r="O1397" i="3"/>
  <c r="U1397" i="3" s="1"/>
  <c r="O1333" i="3"/>
  <c r="U1333" i="3" s="1"/>
  <c r="O1301" i="3"/>
  <c r="U1301" i="3" s="1"/>
  <c r="O1269" i="3"/>
  <c r="U1269" i="3" s="1"/>
  <c r="O1237" i="3"/>
  <c r="U1237" i="3" s="1"/>
  <c r="O1205" i="3"/>
  <c r="U1205" i="3" s="1"/>
  <c r="O1173" i="3"/>
  <c r="U1173" i="3" s="1"/>
  <c r="O1141" i="3"/>
  <c r="U1141" i="3" s="1"/>
  <c r="O1109" i="3"/>
  <c r="U1109" i="3" s="1"/>
  <c r="O1077" i="3"/>
  <c r="U1077" i="3" s="1"/>
  <c r="O780" i="3"/>
  <c r="U780" i="3" s="1"/>
  <c r="O985" i="3"/>
  <c r="U985" i="3" s="1"/>
  <c r="O769" i="3"/>
  <c r="U769" i="3" s="1"/>
  <c r="O633" i="3"/>
  <c r="U633" i="3" s="1"/>
  <c r="O393" i="3"/>
  <c r="U393" i="3" s="1"/>
  <c r="O325" i="3"/>
  <c r="U325" i="3" s="1"/>
  <c r="O257" i="3"/>
  <c r="U257" i="3" s="1"/>
  <c r="O121" i="3"/>
  <c r="U121" i="3" s="1"/>
  <c r="O248" i="3"/>
  <c r="U248" i="3" s="1"/>
  <c r="O184" i="3"/>
  <c r="U184" i="3" s="1"/>
  <c r="O88" i="3"/>
  <c r="U88" i="3" s="1"/>
  <c r="O56" i="3"/>
  <c r="U56" i="3" s="1"/>
  <c r="O24" i="3"/>
  <c r="U24" i="3" s="1"/>
  <c r="O1442" i="3"/>
  <c r="U1442" i="3" s="1"/>
  <c r="O1218" i="3"/>
  <c r="U1218" i="3" s="1"/>
  <c r="O1995" i="3"/>
  <c r="U1995" i="3" s="1"/>
  <c r="O1771" i="3"/>
  <c r="U1771" i="3" s="1"/>
  <c r="O1307" i="3"/>
  <c r="U1307" i="3" s="1"/>
  <c r="O283" i="3"/>
  <c r="U283"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433" i="3"/>
  <c r="U1433" i="3" s="1"/>
  <c r="O1209" i="3"/>
  <c r="U1209"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1623" i="3"/>
  <c r="U1623"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979" i="3"/>
  <c r="U979" i="3" s="1"/>
  <c r="O947" i="3"/>
  <c r="U947" i="3" s="1"/>
  <c r="O915" i="3"/>
  <c r="U915" i="3" s="1"/>
  <c r="O1126" i="3"/>
  <c r="U1126" i="3" s="1"/>
  <c r="O1094" i="3"/>
  <c r="U1094" i="3" s="1"/>
  <c r="O1062" i="3"/>
  <c r="U1062" i="3" s="1"/>
  <c r="O998" i="3"/>
  <c r="U998"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1842" i="3"/>
  <c r="U1842" i="3" s="1"/>
  <c r="O1858" i="3"/>
  <c r="U1858" i="3" s="1"/>
  <c r="O2028" i="3"/>
  <c r="U2028" i="3" s="1"/>
  <c r="O1900" i="3"/>
  <c r="U1900" i="3" s="1"/>
  <c r="O1772" i="3"/>
  <c r="U1772" i="3" s="1"/>
  <c r="O1644" i="3"/>
  <c r="U1644" i="3" s="1"/>
  <c r="O1516" i="3"/>
  <c r="U1516" i="3" s="1"/>
  <c r="O1388" i="3"/>
  <c r="U1388" i="3" s="1"/>
  <c r="O1260" i="3"/>
  <c r="U1260" i="3" s="1"/>
  <c r="O1132" i="3"/>
  <c r="U1132" i="3" s="1"/>
  <c r="O972" i="3"/>
  <c r="U972" i="3" s="1"/>
  <c r="O940" i="3"/>
  <c r="U940" i="3" s="1"/>
  <c r="O2009" i="3"/>
  <c r="U2009" i="3" s="1"/>
  <c r="O1977" i="3"/>
  <c r="U1977"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489" i="3"/>
  <c r="U1489" i="3" s="1"/>
  <c r="O1457" i="3"/>
  <c r="U1457" i="3" s="1"/>
  <c r="O1425" i="3"/>
  <c r="U1425" i="3" s="1"/>
  <c r="O1361" i="3"/>
  <c r="U1361" i="3" s="1"/>
  <c r="O1329" i="3"/>
  <c r="U1329" i="3" s="1"/>
  <c r="O1297" i="3"/>
  <c r="U1297" i="3" s="1"/>
  <c r="O1233" i="3"/>
  <c r="U1233" i="3" s="1"/>
  <c r="O1201" i="3"/>
  <c r="U1201" i="3" s="1"/>
  <c r="O1169" i="3"/>
  <c r="U1169" i="3" s="1"/>
  <c r="O1105" i="3"/>
  <c r="U1105" i="3" s="1"/>
  <c r="O840" i="3"/>
  <c r="U840" i="3" s="1"/>
  <c r="O744" i="3"/>
  <c r="U744" i="3" s="1"/>
  <c r="O648" i="3"/>
  <c r="U648" i="3" s="1"/>
  <c r="O568" i="3"/>
  <c r="U568" i="3" s="1"/>
  <c r="O536" i="3"/>
  <c r="U536" i="3" s="1"/>
  <c r="O440" i="3"/>
  <c r="U440" i="3" s="1"/>
  <c r="O376" i="3"/>
  <c r="U376" i="3" s="1"/>
  <c r="O833" i="3"/>
  <c r="U833" i="3" s="1"/>
  <c r="O801" i="3"/>
  <c r="U801" i="3" s="1"/>
  <c r="O729" i="3"/>
  <c r="U729" i="3" s="1"/>
  <c r="O697" i="3"/>
  <c r="U697" i="3" s="1"/>
  <c r="O665" i="3"/>
  <c r="U665" i="3" s="1"/>
  <c r="O489" i="3"/>
  <c r="U489" i="3" s="1"/>
  <c r="O457" i="3"/>
  <c r="U457" i="3" s="1"/>
  <c r="O425" i="3"/>
  <c r="U425" i="3" s="1"/>
  <c r="O353" i="3"/>
  <c r="U353" i="3" s="1"/>
  <c r="O321" i="3"/>
  <c r="U321" i="3" s="1"/>
  <c r="O289" i="3"/>
  <c r="U289" i="3" s="1"/>
  <c r="O217" i="3"/>
  <c r="U217" i="3" s="1"/>
  <c r="O185" i="3"/>
  <c r="U185" i="3" s="1"/>
  <c r="O153" i="3"/>
  <c r="U153" i="3" s="1"/>
  <c r="O180" i="3"/>
  <c r="U180" i="3" s="1"/>
  <c r="O116" i="3"/>
  <c r="U116" i="3" s="1"/>
  <c r="O20" i="3"/>
  <c r="U20" i="3" s="1"/>
  <c r="O2042" i="3"/>
  <c r="U2042" i="3" s="1"/>
  <c r="O1762" i="3"/>
  <c r="U1762" i="3" s="1"/>
  <c r="O1602" i="3"/>
  <c r="U1602" i="3" s="1"/>
  <c r="O1378" i="3"/>
  <c r="U1378" i="3" s="1"/>
  <c r="O1154" i="3"/>
  <c r="U1154" i="3" s="1"/>
  <c r="O1867" i="3"/>
  <c r="U1867" i="3" s="1"/>
  <c r="O1435" i="3"/>
  <c r="U1435" i="3" s="1"/>
  <c r="O1179" i="3"/>
  <c r="U1179" i="3" s="1"/>
  <c r="O827" i="3"/>
  <c r="U827" i="3" s="1"/>
  <c r="O59" i="3"/>
  <c r="U59" i="3" s="1"/>
  <c r="O654" i="3"/>
  <c r="U654" i="3" s="1"/>
  <c r="O462" i="3"/>
  <c r="U462" i="3" s="1"/>
  <c r="O238" i="3"/>
  <c r="U238" i="3" s="1"/>
  <c r="O46" i="3"/>
  <c r="U46" i="3" s="1"/>
  <c r="O1908" i="3"/>
  <c r="U1908" i="3" s="1"/>
  <c r="O1716" i="3"/>
  <c r="U1716" i="3" s="1"/>
  <c r="O1492" i="3"/>
  <c r="U1492" i="3" s="1"/>
  <c r="O1300" i="3"/>
  <c r="U1300" i="3" s="1"/>
  <c r="O1561" i="3"/>
  <c r="U1561" i="3" s="1"/>
  <c r="O889" i="3"/>
  <c r="U889" i="3" s="1"/>
  <c r="O480" i="3"/>
  <c r="U480" i="3" s="1"/>
  <c r="O809" i="3"/>
  <c r="U809" i="3" s="1"/>
  <c r="O737" i="3"/>
  <c r="U737" i="3" s="1"/>
  <c r="O673" i="3"/>
  <c r="U673" i="3" s="1"/>
  <c r="O601" i="3"/>
  <c r="U601" i="3" s="1"/>
  <c r="O537" i="3"/>
  <c r="U537" i="3" s="1"/>
  <c r="O329" i="3"/>
  <c r="U329" i="3" s="1"/>
  <c r="O193" i="3"/>
  <c r="U193" i="3" s="1"/>
  <c r="O57" i="3"/>
  <c r="U57" i="3" s="1"/>
  <c r="O2030" i="3"/>
  <c r="U2030"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1683" i="3"/>
  <c r="U1683" i="3" s="1"/>
  <c r="O1651" i="3"/>
  <c r="U1651" i="3" s="1"/>
  <c r="O1619" i="3"/>
  <c r="U1619" i="3" s="1"/>
  <c r="O1587" i="3"/>
  <c r="U1587" i="3" s="1"/>
  <c r="O1555" i="3"/>
  <c r="U1555" i="3" s="1"/>
  <c r="O1523" i="3"/>
  <c r="U1523" i="3" s="1"/>
  <c r="O1131" i="3"/>
  <c r="U1131" i="3" s="1"/>
  <c r="O1099" i="3"/>
  <c r="U1099" i="3" s="1"/>
  <c r="O1067" i="3"/>
  <c r="U1067" i="3" s="1"/>
  <c r="O975" i="3"/>
  <c r="U975" i="3" s="1"/>
  <c r="O943" i="3"/>
  <c r="U943" i="3" s="1"/>
  <c r="O1122" i="3"/>
  <c r="U1122" i="3" s="1"/>
  <c r="O1090" i="3"/>
  <c r="U1090" i="3" s="1"/>
  <c r="O994" i="3"/>
  <c r="U994" i="3" s="1"/>
  <c r="O834" i="3"/>
  <c r="U834" i="3" s="1"/>
  <c r="O706" i="3"/>
  <c r="U706" i="3" s="1"/>
  <c r="O578" i="3"/>
  <c r="U578" i="3" s="1"/>
  <c r="O450" i="3"/>
  <c r="U450" i="3" s="1"/>
  <c r="O322" i="3"/>
  <c r="U322" i="3" s="1"/>
  <c r="O194" i="3"/>
  <c r="U194" i="3" s="1"/>
  <c r="O34" i="3"/>
  <c r="U34" i="3" s="1"/>
  <c r="O1834" i="3"/>
  <c r="U1834" i="3" s="1"/>
  <c r="O1846" i="3"/>
  <c r="U1846" i="3" s="1"/>
  <c r="O1000" i="3"/>
  <c r="U1000" i="3" s="1"/>
  <c r="O968" i="3"/>
  <c r="U968" i="3" s="1"/>
  <c r="O2037" i="3"/>
  <c r="U2037"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868" i="3"/>
  <c r="U868" i="3" s="1"/>
  <c r="O740" i="3"/>
  <c r="U740" i="3" s="1"/>
  <c r="O676" i="3"/>
  <c r="U676" i="3" s="1"/>
  <c r="O977" i="3"/>
  <c r="U977" i="3" s="1"/>
  <c r="O909" i="3"/>
  <c r="U909" i="3" s="1"/>
  <c r="O873" i="3"/>
  <c r="U873" i="3" s="1"/>
  <c r="O564" i="3"/>
  <c r="U564" i="3" s="1"/>
  <c r="O468" i="3"/>
  <c r="U468" i="3" s="1"/>
  <c r="O372" i="3"/>
  <c r="U372" i="3" s="1"/>
  <c r="O276" i="3"/>
  <c r="U276" i="3" s="1"/>
  <c r="O761" i="3"/>
  <c r="U761" i="3" s="1"/>
  <c r="O521" i="3"/>
  <c r="U521" i="3" s="1"/>
  <c r="O421" i="3"/>
  <c r="U421" i="3" s="1"/>
  <c r="O385" i="3"/>
  <c r="U385" i="3" s="1"/>
  <c r="O249" i="3"/>
  <c r="U249" i="3" s="1"/>
  <c r="O240" i="3"/>
  <c r="U240" i="3" s="1"/>
  <c r="O112" i="3"/>
  <c r="U112" i="3" s="1"/>
  <c r="O48" i="3"/>
  <c r="U48" i="3" s="1"/>
  <c r="O2010" i="3"/>
  <c r="U2010" i="3" s="1"/>
  <c r="O1730" i="3"/>
  <c r="U1730" i="3" s="1"/>
  <c r="O1506" i="3"/>
  <c r="U1506" i="3" s="1"/>
  <c r="O1314" i="3"/>
  <c r="U1314" i="3" s="1"/>
  <c r="O1803" i="3"/>
  <c r="U1803" i="3" s="1"/>
  <c r="O1403" i="3"/>
  <c r="U1403" i="3" s="1"/>
  <c r="O1243" i="3"/>
  <c r="U1243" i="3" s="1"/>
  <c r="O411" i="3"/>
  <c r="U411" i="3" s="1"/>
  <c r="O750" i="3"/>
  <c r="U750" i="3" s="1"/>
  <c r="O590" i="3"/>
  <c r="U590" i="3" s="1"/>
  <c r="O366" i="3"/>
  <c r="U366" i="3" s="1"/>
  <c r="O142" i="3"/>
  <c r="U142" i="3" s="1"/>
  <c r="O1882" i="3"/>
  <c r="U1882" i="3" s="1"/>
  <c r="O1844" i="3"/>
  <c r="U1844" i="3" s="1"/>
  <c r="O1620" i="3"/>
  <c r="U1620" i="3" s="1"/>
  <c r="O1428" i="3"/>
  <c r="U1428" i="3" s="1"/>
  <c r="O1204" i="3"/>
  <c r="U1204" i="3" s="1"/>
  <c r="O1985" i="3"/>
  <c r="U1985" i="3" s="1"/>
  <c r="O1761" i="3"/>
  <c r="U1761" i="3" s="1"/>
  <c r="O1529" i="3"/>
  <c r="U1529" i="3" s="1"/>
  <c r="O1305" i="3"/>
  <c r="U1305" i="3" s="1"/>
  <c r="O921" i="3"/>
  <c r="U921" i="3" s="1"/>
  <c r="O841" i="3"/>
  <c r="U841" i="3" s="1"/>
  <c r="O773" i="3"/>
  <c r="U773" i="3" s="1"/>
  <c r="O705" i="3"/>
  <c r="U705" i="3" s="1"/>
  <c r="O569" i="3"/>
  <c r="U569" i="3" s="1"/>
  <c r="O361" i="3"/>
  <c r="U361" i="3" s="1"/>
  <c r="O297" i="3"/>
  <c r="U297" i="3" s="1"/>
  <c r="O161" i="3"/>
  <c r="U161" i="3" s="1"/>
  <c r="O89" i="3"/>
  <c r="U89" i="3" s="1"/>
  <c r="O25" i="3"/>
  <c r="U25"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811" i="3"/>
  <c r="U811" i="3" s="1"/>
  <c r="O683" i="3"/>
  <c r="U683" i="3" s="1"/>
  <c r="O555" i="3"/>
  <c r="U555" i="3" s="1"/>
  <c r="O427" i="3"/>
  <c r="U427" i="3" s="1"/>
  <c r="O299" i="3"/>
  <c r="U299" i="3" s="1"/>
  <c r="O139" i="3"/>
  <c r="U139" i="3" s="1"/>
  <c r="O11" i="3"/>
  <c r="U11" i="3" s="1"/>
  <c r="O958" i="3"/>
  <c r="U958" i="3" s="1"/>
  <c r="O1914" i="3"/>
  <c r="U1914"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2001" i="3"/>
  <c r="U2001" i="3" s="1"/>
  <c r="O1969" i="3"/>
  <c r="U1969" i="3" s="1"/>
  <c r="O1937" i="3"/>
  <c r="U1937" i="3" s="1"/>
  <c r="O1873" i="3"/>
  <c r="U1873" i="3" s="1"/>
  <c r="O1841" i="3"/>
  <c r="U1841" i="3" s="1"/>
  <c r="O1809" i="3"/>
  <c r="U1809" i="3" s="1"/>
  <c r="O1745" i="3"/>
  <c r="U1745" i="3" s="1"/>
  <c r="O1713" i="3"/>
  <c r="U1713" i="3" s="1"/>
  <c r="O1681" i="3"/>
  <c r="U1681" i="3" s="1"/>
  <c r="O1513" i="3"/>
  <c r="U1513" i="3" s="1"/>
  <c r="O1481" i="3"/>
  <c r="U1481" i="3" s="1"/>
  <c r="O1449" i="3"/>
  <c r="U1449" i="3" s="1"/>
  <c r="O1385" i="3"/>
  <c r="U1385" i="3" s="1"/>
  <c r="O1353" i="3"/>
  <c r="U1353" i="3" s="1"/>
  <c r="O1321" i="3"/>
  <c r="U1321" i="3" s="1"/>
  <c r="O1257" i="3"/>
  <c r="U1257" i="3" s="1"/>
  <c r="O1225" i="3"/>
  <c r="U1225" i="3" s="1"/>
  <c r="O1193" i="3"/>
  <c r="U1193" i="3" s="1"/>
  <c r="O1129" i="3"/>
  <c r="U1129" i="3" s="1"/>
  <c r="O1097" i="3"/>
  <c r="U1097" i="3" s="1"/>
  <c r="O937" i="3"/>
  <c r="U937" i="3" s="1"/>
  <c r="O560" i="3"/>
  <c r="U560" i="3" s="1"/>
  <c r="O432" i="3"/>
  <c r="U432" i="3" s="1"/>
  <c r="O825" i="3"/>
  <c r="U825" i="3" s="1"/>
  <c r="O793" i="3"/>
  <c r="U793" i="3" s="1"/>
  <c r="O757" i="3"/>
  <c r="U757" i="3" s="1"/>
  <c r="O617" i="3"/>
  <c r="U617" i="3" s="1"/>
  <c r="O585" i="3"/>
  <c r="U585" i="3" s="1"/>
  <c r="O553" i="3"/>
  <c r="U553" i="3" s="1"/>
  <c r="O481" i="3"/>
  <c r="U481" i="3" s="1"/>
  <c r="O449" i="3"/>
  <c r="U449" i="3" s="1"/>
  <c r="O417" i="3"/>
  <c r="U417" i="3" s="1"/>
  <c r="O345" i="3"/>
  <c r="U345" i="3" s="1"/>
  <c r="O313" i="3"/>
  <c r="U313" i="3" s="1"/>
  <c r="O281" i="3"/>
  <c r="U281" i="3" s="1"/>
  <c r="O105" i="3"/>
  <c r="U105" i="3" s="1"/>
  <c r="O73" i="3"/>
  <c r="U73" i="3" s="1"/>
  <c r="O41" i="3"/>
  <c r="U41" i="3" s="1"/>
  <c r="O941" i="3"/>
  <c r="U941" i="3" s="1"/>
  <c r="O1634" i="3"/>
  <c r="U1634" i="3" s="1"/>
  <c r="O1410" i="3"/>
  <c r="U1410" i="3" s="1"/>
  <c r="O1186" i="3"/>
  <c r="U1186" i="3" s="1"/>
  <c r="O1963" i="3"/>
  <c r="U1963" i="3" s="1"/>
  <c r="O1739" i="3"/>
  <c r="U1739" i="3" s="1"/>
  <c r="O1339" i="3"/>
  <c r="U1339" i="3" s="1"/>
  <c r="O571" i="3"/>
  <c r="U571" i="3" s="1"/>
  <c r="O846" i="3"/>
  <c r="U846" i="3" s="1"/>
  <c r="O622" i="3"/>
  <c r="U622" i="3" s="1"/>
  <c r="O334" i="3"/>
  <c r="U334" i="3" s="1"/>
  <c r="O78" i="3"/>
  <c r="U78" i="3" s="1"/>
  <c r="O2036" i="3"/>
  <c r="U2036" i="3" s="1"/>
  <c r="O1812" i="3"/>
  <c r="U1812" i="3" s="1"/>
  <c r="O1524" i="3"/>
  <c r="U1524" i="3" s="1"/>
  <c r="O1268" i="3"/>
  <c r="U1268" i="3" s="1"/>
  <c r="O1012" i="3"/>
  <c r="U1012" i="3" s="1"/>
  <c r="O1921" i="3"/>
  <c r="U1921" i="3" s="1"/>
  <c r="O1401" i="3"/>
  <c r="U1401" i="3" s="1"/>
  <c r="O2022" i="3"/>
  <c r="U2022" i="3" s="1"/>
  <c r="O1990" i="3"/>
  <c r="U1990" i="3" s="1"/>
  <c r="O1958" i="3"/>
  <c r="U1958" i="3" s="1"/>
  <c r="O1926" i="3"/>
  <c r="U1926" i="3" s="1"/>
  <c r="O1742" i="3"/>
  <c r="U1742" i="3" s="1"/>
  <c r="O1614" i="3"/>
  <c r="U1614" i="3" s="1"/>
  <c r="O1486" i="3"/>
  <c r="U1486" i="3" s="1"/>
  <c r="O1358" i="3"/>
  <c r="U1358" i="3" s="1"/>
  <c r="O1230" i="3"/>
  <c r="U1230" i="3" s="1"/>
  <c r="O2039" i="3"/>
  <c r="U2039" i="3" s="1"/>
  <c r="O1911" i="3"/>
  <c r="U1911" i="3" s="1"/>
  <c r="O1783" i="3"/>
  <c r="U1783" i="3" s="1"/>
  <c r="O1707" i="3"/>
  <c r="U1707" i="3" s="1"/>
  <c r="O1675" i="3"/>
  <c r="U1675" i="3" s="1"/>
  <c r="O1643" i="3"/>
  <c r="U1643" i="3" s="1"/>
  <c r="O1611" i="3"/>
  <c r="U1611" i="3" s="1"/>
  <c r="O1579" i="3"/>
  <c r="U1579" i="3" s="1"/>
  <c r="O1547" i="3"/>
  <c r="U1547" i="3" s="1"/>
  <c r="O1515" i="3"/>
  <c r="U1515" i="3" s="1"/>
  <c r="O1415" i="3"/>
  <c r="U1415" i="3" s="1"/>
  <c r="O1287" i="3"/>
  <c r="U1287" i="3" s="1"/>
  <c r="O1159" i="3"/>
  <c r="U1159" i="3" s="1"/>
  <c r="O999" i="3"/>
  <c r="U999" i="3" s="1"/>
  <c r="O935" i="3"/>
  <c r="U935" i="3" s="1"/>
  <c r="O903" i="3"/>
  <c r="U903" i="3" s="1"/>
  <c r="O7" i="3"/>
  <c r="U7" i="3" s="1"/>
  <c r="O1114" i="3"/>
  <c r="U1114" i="3" s="1"/>
  <c r="O1082" i="3"/>
  <c r="U1082" i="3" s="1"/>
  <c r="O1910" i="3"/>
  <c r="U1910" i="3" s="1"/>
  <c r="O1922" i="3"/>
  <c r="U1922" i="3" s="1"/>
  <c r="O2048" i="3"/>
  <c r="U2048" i="3" s="1"/>
  <c r="O2016" i="3"/>
  <c r="U2016" i="3" s="1"/>
  <c r="O1984" i="3"/>
  <c r="U1984" i="3" s="1"/>
  <c r="O1952" i="3"/>
  <c r="U1952"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992" i="3"/>
  <c r="U992" i="3" s="1"/>
  <c r="O960" i="3"/>
  <c r="U960" i="3" s="1"/>
  <c r="O1609" i="3"/>
  <c r="U1609" i="3" s="1"/>
  <c r="O1577" i="3"/>
  <c r="U1577" i="3" s="1"/>
  <c r="O1541" i="3"/>
  <c r="U1541" i="3" s="1"/>
  <c r="O1477" i="3"/>
  <c r="U1477" i="3" s="1"/>
  <c r="O1445" i="3"/>
  <c r="U1445" i="3" s="1"/>
  <c r="O1413" i="3"/>
  <c r="U1413" i="3" s="1"/>
  <c r="O1349" i="3"/>
  <c r="U1349" i="3" s="1"/>
  <c r="O1317" i="3"/>
  <c r="U1317" i="3" s="1"/>
  <c r="O1285" i="3"/>
  <c r="U1285" i="3" s="1"/>
  <c r="O1221" i="3"/>
  <c r="U1221" i="3" s="1"/>
  <c r="O1189" i="3"/>
  <c r="U1189" i="3" s="1"/>
  <c r="O1157" i="3"/>
  <c r="U1157" i="3" s="1"/>
  <c r="O1093" i="3"/>
  <c r="U1093" i="3" s="1"/>
  <c r="O933" i="3"/>
  <c r="U933" i="3" s="1"/>
  <c r="O865" i="3"/>
  <c r="U865" i="3" s="1"/>
  <c r="O649" i="3"/>
  <c r="U649" i="3" s="1"/>
  <c r="O613" i="3"/>
  <c r="U613" i="3" s="1"/>
  <c r="O513" i="3"/>
  <c r="U513" i="3" s="1"/>
  <c r="O377" i="3"/>
  <c r="U377" i="3" s="1"/>
  <c r="O341" i="3"/>
  <c r="U341" i="3" s="1"/>
  <c r="O137" i="3"/>
  <c r="U137" i="3" s="1"/>
  <c r="O69" i="3"/>
  <c r="U69" i="3" s="1"/>
  <c r="O5" i="3"/>
  <c r="U5" i="3" s="1"/>
  <c r="O232" i="3"/>
  <c r="U232" i="3" s="1"/>
  <c r="O200" i="3"/>
  <c r="U200" i="3" s="1"/>
  <c r="O136" i="3"/>
  <c r="U136" i="3" s="1"/>
  <c r="O8" i="3"/>
  <c r="U8" i="3" s="1"/>
  <c r="O1978" i="3"/>
  <c r="U1978" i="3" s="1"/>
  <c r="O1698" i="3"/>
  <c r="U1698" i="3" s="1"/>
  <c r="O1538" i="3"/>
  <c r="U1538" i="3" s="1"/>
  <c r="O1282" i="3"/>
  <c r="U1282" i="3" s="1"/>
  <c r="O1899" i="3"/>
  <c r="U1899" i="3" s="1"/>
  <c r="O1499" i="3"/>
  <c r="U1499" i="3" s="1"/>
  <c r="O1371" i="3"/>
  <c r="U1371" i="3" s="1"/>
  <c r="O859" i="3"/>
  <c r="U859" i="3" s="1"/>
  <c r="O718" i="3"/>
  <c r="U718" i="3" s="1"/>
  <c r="O494" i="3"/>
  <c r="U494" i="3" s="1"/>
  <c r="O270" i="3"/>
  <c r="U270" i="3" s="1"/>
  <c r="O1972" i="3"/>
  <c r="U1972" i="3" s="1"/>
  <c r="O1780" i="3"/>
  <c r="U1780" i="3" s="1"/>
  <c r="O1588" i="3"/>
  <c r="U1588" i="3" s="1"/>
  <c r="O1332" i="3"/>
  <c r="U1332" i="3" s="1"/>
  <c r="O1108" i="3"/>
  <c r="U1108" i="3" s="1"/>
  <c r="O2017" i="3"/>
  <c r="U2017" i="3" s="1"/>
  <c r="O1793" i="3"/>
  <c r="U1793" i="3" s="1"/>
  <c r="O1369" i="3"/>
  <c r="U1369" i="3" s="1"/>
  <c r="O1145" i="3"/>
  <c r="U1145"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575" i="3"/>
  <c r="U1575" i="3" s="1"/>
  <c r="O963" i="3"/>
  <c r="U963" i="3" s="1"/>
  <c r="O931" i="3"/>
  <c r="U931" i="3" s="1"/>
  <c r="O899" i="3"/>
  <c r="U899" i="3" s="1"/>
  <c r="O1110" i="3"/>
  <c r="U1110"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12" i="3"/>
  <c r="U2012" i="3" s="1"/>
  <c r="O1884" i="3"/>
  <c r="U1884" i="3" s="1"/>
  <c r="O1756" i="3"/>
  <c r="U1756" i="3" s="1"/>
  <c r="O1628" i="3"/>
  <c r="U1628" i="3" s="1"/>
  <c r="O1500" i="3"/>
  <c r="U1500" i="3" s="1"/>
  <c r="O1372" i="3"/>
  <c r="U1372" i="3" s="1"/>
  <c r="O1244" i="3"/>
  <c r="U1244" i="3" s="1"/>
  <c r="O1116" i="3"/>
  <c r="U1116" i="3" s="1"/>
  <c r="O988" i="3"/>
  <c r="U988" i="3" s="1"/>
  <c r="O2025" i="3"/>
  <c r="U2025" i="3" s="1"/>
  <c r="O1993" i="3"/>
  <c r="U1993" i="3" s="1"/>
  <c r="O1961" i="3"/>
  <c r="U1961" i="3" s="1"/>
  <c r="O1897" i="3"/>
  <c r="U1897" i="3" s="1"/>
  <c r="O1865" i="3"/>
  <c r="U1865" i="3" s="1"/>
  <c r="O1833" i="3"/>
  <c r="U1833" i="3" s="1"/>
  <c r="O1769" i="3"/>
  <c r="U1769" i="3" s="1"/>
  <c r="O1737" i="3"/>
  <c r="U1737" i="3" s="1"/>
  <c r="O1705" i="3"/>
  <c r="U1705" i="3" s="1"/>
  <c r="O1605" i="3"/>
  <c r="U1605" i="3" s="1"/>
  <c r="O1573" i="3"/>
  <c r="U1573" i="3" s="1"/>
  <c r="O1537" i="3"/>
  <c r="U1537" i="3" s="1"/>
  <c r="O1505" i="3"/>
  <c r="U1505" i="3" s="1"/>
  <c r="O1473" i="3"/>
  <c r="U1473" i="3" s="1"/>
  <c r="O1409" i="3"/>
  <c r="U1409" i="3" s="1"/>
  <c r="O1377" i="3"/>
  <c r="U1377" i="3" s="1"/>
  <c r="O1345" i="3"/>
  <c r="U1345" i="3" s="1"/>
  <c r="O1281" i="3"/>
  <c r="U1281" i="3" s="1"/>
  <c r="O1249" i="3"/>
  <c r="U1249" i="3" s="1"/>
  <c r="O1217" i="3"/>
  <c r="U1217" i="3" s="1"/>
  <c r="O1153" i="3"/>
  <c r="U1153" i="3" s="1"/>
  <c r="O1121" i="3"/>
  <c r="U1121" i="3" s="1"/>
  <c r="O1089" i="3"/>
  <c r="U1089" i="3" s="1"/>
  <c r="O792" i="3"/>
  <c r="U792" i="3" s="1"/>
  <c r="O760" i="3"/>
  <c r="U760" i="3" s="1"/>
  <c r="O997" i="3"/>
  <c r="U997" i="3" s="1"/>
  <c r="O965" i="3"/>
  <c r="U965" i="3" s="1"/>
  <c r="O897" i="3"/>
  <c r="U897" i="3" s="1"/>
  <c r="O584" i="3"/>
  <c r="U584" i="3" s="1"/>
  <c r="O360" i="3"/>
  <c r="U360" i="3" s="1"/>
  <c r="O745" i="3"/>
  <c r="U745" i="3" s="1"/>
  <c r="O713" i="3"/>
  <c r="U713" i="3" s="1"/>
  <c r="O681" i="3"/>
  <c r="U681" i="3" s="1"/>
  <c r="O645" i="3"/>
  <c r="U645" i="3" s="1"/>
  <c r="O609" i="3"/>
  <c r="U609" i="3" s="1"/>
  <c r="O577" i="3"/>
  <c r="U577" i="3" s="1"/>
  <c r="O545" i="3"/>
  <c r="U545" i="3" s="1"/>
  <c r="O473" i="3"/>
  <c r="U473" i="3" s="1"/>
  <c r="O441" i="3"/>
  <c r="U441" i="3" s="1"/>
  <c r="O409" i="3"/>
  <c r="U409" i="3" s="1"/>
  <c r="O233" i="3"/>
  <c r="U233" i="3" s="1"/>
  <c r="O201" i="3"/>
  <c r="U201" i="3" s="1"/>
  <c r="O169" i="3"/>
  <c r="U169" i="3" s="1"/>
  <c r="O97" i="3"/>
  <c r="U97" i="3" s="1"/>
  <c r="O65" i="3"/>
  <c r="U65" i="3" s="1"/>
  <c r="O33" i="3"/>
  <c r="U33" i="3" s="1"/>
  <c r="O196" i="3"/>
  <c r="U196" i="3" s="1"/>
  <c r="O1794" i="3"/>
  <c r="U1794" i="3" s="1"/>
  <c r="O1570" i="3"/>
  <c r="U1570" i="3" s="1"/>
  <c r="O1346" i="3"/>
  <c r="U1346" i="3" s="1"/>
  <c r="O2027" i="3"/>
  <c r="U2027" i="3" s="1"/>
  <c r="O1835" i="3"/>
  <c r="U1835" i="3" s="1"/>
  <c r="O1275" i="3"/>
  <c r="U1275" i="3" s="1"/>
  <c r="O539" i="3"/>
  <c r="U539" i="3" s="1"/>
  <c r="O814" i="3"/>
  <c r="U814" i="3" s="1"/>
  <c r="O526" i="3"/>
  <c r="U526" i="3" s="1"/>
  <c r="O302" i="3"/>
  <c r="U302" i="3" s="1"/>
  <c r="O110" i="3"/>
  <c r="U110" i="3" s="1"/>
  <c r="O1684" i="3"/>
  <c r="U1684" i="3" s="1"/>
  <c r="O1460" i="3"/>
  <c r="U1460" i="3" s="1"/>
  <c r="O1236" i="3"/>
  <c r="U1236" i="3" s="1"/>
  <c r="O1889" i="3"/>
  <c r="U1889" i="3" s="1"/>
  <c r="O1665" i="3"/>
  <c r="U1665" i="3" s="1"/>
  <c r="O1465" i="3"/>
  <c r="U1465" i="3" s="1"/>
  <c r="O1241" i="3"/>
  <c r="U1241" i="3" s="1"/>
  <c r="O656" i="3"/>
  <c r="U656" i="3" s="1"/>
  <c r="O225" i="3"/>
  <c r="U225"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47" i="3"/>
  <c r="U1147" i="3" s="1"/>
  <c r="O1115" i="3"/>
  <c r="U1115" i="3" s="1"/>
  <c r="O1083" i="3"/>
  <c r="U1083" i="3" s="1"/>
  <c r="O1142" i="3"/>
  <c r="U1142" i="3" s="1"/>
  <c r="O959" i="3"/>
  <c r="U959" i="3" s="1"/>
  <c r="O927" i="3"/>
  <c r="U927" i="3" s="1"/>
  <c r="O1138" i="3"/>
  <c r="U1138" i="3" s="1"/>
  <c r="O1106" i="3"/>
  <c r="U1106" i="3" s="1"/>
  <c r="O1042" i="3"/>
  <c r="U1042" i="3" s="1"/>
  <c r="O850" i="3"/>
  <c r="U850" i="3" s="1"/>
  <c r="O722" i="3"/>
  <c r="U722" i="3" s="1"/>
  <c r="O594" i="3"/>
  <c r="U594" i="3" s="1"/>
  <c r="O466" i="3"/>
  <c r="U466" i="3" s="1"/>
  <c r="O338" i="3"/>
  <c r="U338" i="3" s="1"/>
  <c r="O210" i="3"/>
  <c r="U210" i="3" s="1"/>
  <c r="O82" i="3"/>
  <c r="U82" i="3" s="1"/>
  <c r="O1878" i="3"/>
  <c r="U1878" i="3" s="1"/>
  <c r="O1886" i="3"/>
  <c r="U1886" i="3" s="1"/>
  <c r="O1894" i="3"/>
  <c r="U1894" i="3" s="1"/>
  <c r="O1989" i="3"/>
  <c r="U1989" i="3" s="1"/>
  <c r="O1957" i="3"/>
  <c r="U1957" i="3" s="1"/>
  <c r="O1925" i="3"/>
  <c r="U1925" i="3" s="1"/>
  <c r="O1861" i="3"/>
  <c r="U1861" i="3" s="1"/>
  <c r="O1829" i="3"/>
  <c r="U1829" i="3" s="1"/>
  <c r="O1797" i="3"/>
  <c r="U1797" i="3" s="1"/>
  <c r="O1733" i="3"/>
  <c r="U1733" i="3" s="1"/>
  <c r="O1701" i="3"/>
  <c r="U1701" i="3" s="1"/>
  <c r="O1669" i="3"/>
  <c r="U1669" i="3" s="1"/>
  <c r="O1633" i="3"/>
  <c r="U1633" i="3" s="1"/>
  <c r="O1601" i="3"/>
  <c r="U1601" i="3" s="1"/>
  <c r="O852" i="3"/>
  <c r="U852" i="3" s="1"/>
  <c r="O820" i="3"/>
  <c r="U820" i="3" s="1"/>
  <c r="O756" i="3"/>
  <c r="U756" i="3" s="1"/>
  <c r="O628" i="3"/>
  <c r="U628" i="3" s="1"/>
  <c r="O857" i="3"/>
  <c r="U857" i="3" s="1"/>
  <c r="O452" i="3"/>
  <c r="U452" i="3" s="1"/>
  <c r="O356" i="3"/>
  <c r="U356" i="3" s="1"/>
  <c r="O777" i="3"/>
  <c r="U777" i="3" s="1"/>
  <c r="O641" i="3"/>
  <c r="U641" i="3" s="1"/>
  <c r="O505" i="3"/>
  <c r="U505" i="3" s="1"/>
  <c r="O265" i="3"/>
  <c r="U265" i="3" s="1"/>
  <c r="O229" i="3"/>
  <c r="U229" i="3" s="1"/>
  <c r="O129" i="3"/>
  <c r="U129" i="3" s="1"/>
  <c r="N214" i="3"/>
  <c r="O1569" i="3" l="1"/>
  <c r="U1569" i="3" s="1"/>
  <c r="O932" i="3"/>
  <c r="U932" i="3" s="1"/>
  <c r="M1757" i="3"/>
  <c r="N1757" i="3" s="1"/>
  <c r="M620" i="3"/>
  <c r="N620" i="3" s="1"/>
  <c r="M460" i="3"/>
  <c r="N460" i="3" s="1"/>
  <c r="M507" i="3"/>
  <c r="N507" i="3" s="1"/>
  <c r="T4" i="6"/>
  <c r="T1012" i="6"/>
  <c r="T1010" i="6"/>
  <c r="T1011" i="6"/>
  <c r="T1005" i="6"/>
  <c r="P32" i="6"/>
  <c r="Q32" i="6" s="1"/>
  <c r="R32" i="6" s="1"/>
  <c r="P64" i="6"/>
  <c r="Q64" i="6" s="1"/>
  <c r="R64" i="6" s="1"/>
  <c r="P96" i="6"/>
  <c r="Q96" i="6" s="1"/>
  <c r="R96" i="6" s="1"/>
  <c r="P171" i="6"/>
  <c r="Q171" i="6" s="1"/>
  <c r="R171" i="6" s="1"/>
  <c r="U171" i="6" s="1"/>
  <c r="P235" i="6"/>
  <c r="Q235" i="6" s="1"/>
  <c r="R235" i="6" s="1"/>
  <c r="U235" i="6" s="1"/>
  <c r="P299" i="6"/>
  <c r="Q299" i="6" s="1"/>
  <c r="R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Q1049" i="6" s="1"/>
  <c r="R1049" i="6" s="1"/>
  <c r="P1057" i="6"/>
  <c r="P1065" i="6"/>
  <c r="P1861" i="6"/>
  <c r="Q1861" i="6" s="1"/>
  <c r="R1861" i="6" s="1"/>
  <c r="P1925" i="6"/>
  <c r="Q1925" i="6" s="1"/>
  <c r="R1925" i="6" s="1"/>
  <c r="P1972" i="6"/>
  <c r="Q1972" i="6" s="1"/>
  <c r="R1972" i="6" s="1"/>
  <c r="U1972" i="6" s="1"/>
  <c r="P1996" i="6"/>
  <c r="Q1996" i="6" s="1"/>
  <c r="R1996" i="6" s="1"/>
  <c r="U1996" i="6" s="1"/>
  <c r="O373" i="3"/>
  <c r="U373" i="3" s="1"/>
  <c r="O53" i="3"/>
  <c r="U53" i="3" s="1"/>
  <c r="M540" i="3"/>
  <c r="N540" i="3" s="1"/>
  <c r="M1245" i="3"/>
  <c r="N1245" i="3" s="1"/>
  <c r="M76" i="3"/>
  <c r="N76" i="3" s="1"/>
  <c r="M636" i="3"/>
  <c r="N636" i="3" s="1"/>
  <c r="M251" i="3"/>
  <c r="N251" i="3" s="1"/>
  <c r="M763" i="3"/>
  <c r="N763" i="3" s="1"/>
  <c r="M891" i="3"/>
  <c r="N891" i="3" s="1"/>
  <c r="O405" i="3"/>
  <c r="U405" i="3" s="1"/>
  <c r="O677" i="3"/>
  <c r="U677" i="3" s="1"/>
  <c r="O114" i="3"/>
  <c r="U114" i="3" s="1"/>
  <c r="O370" i="3"/>
  <c r="U370" i="3" s="1"/>
  <c r="O626" i="3"/>
  <c r="U626" i="3" s="1"/>
  <c r="O882" i="3"/>
  <c r="U882" i="3" s="1"/>
  <c r="O1982" i="3"/>
  <c r="U1982" i="3" s="1"/>
  <c r="O100" i="3"/>
  <c r="U100" i="3" s="1"/>
  <c r="O1637" i="3"/>
  <c r="U1637" i="3" s="1"/>
  <c r="O1276" i="3"/>
  <c r="U1276" i="3" s="1"/>
  <c r="O1532" i="3"/>
  <c r="U1532" i="3" s="1"/>
  <c r="O1788" i="3"/>
  <c r="U1788" i="3" s="1"/>
  <c r="O2044" i="3"/>
  <c r="U2044" i="3" s="1"/>
  <c r="O950" i="3"/>
  <c r="U950" i="3" s="1"/>
  <c r="O1143" i="3"/>
  <c r="U1143" i="3" s="1"/>
  <c r="O789" i="3"/>
  <c r="U789" i="3" s="1"/>
  <c r="O969" i="3"/>
  <c r="U969" i="3" s="1"/>
  <c r="O1741" i="3"/>
  <c r="U1741" i="3" s="1"/>
  <c r="O1997" i="3"/>
  <c r="U1997" i="3" s="1"/>
  <c r="O1319" i="3"/>
  <c r="U1319" i="3" s="1"/>
  <c r="O1815" i="3"/>
  <c r="U1815" i="3" s="1"/>
  <c r="O1390" i="3"/>
  <c r="U1390" i="3" s="1"/>
  <c r="O1646" i="3"/>
  <c r="U1646" i="3" s="1"/>
  <c r="O336" i="3"/>
  <c r="U336" i="3" s="1"/>
  <c r="O1613" i="3"/>
  <c r="U1613" i="3" s="1"/>
  <c r="O964" i="3"/>
  <c r="U964" i="3" s="1"/>
  <c r="O43" i="3"/>
  <c r="U43" i="3" s="1"/>
  <c r="O331" i="3"/>
  <c r="U331" i="3" s="1"/>
  <c r="O587" i="3"/>
  <c r="U587" i="3" s="1"/>
  <c r="O843" i="3"/>
  <c r="U843" i="3" s="1"/>
  <c r="O512" i="3"/>
  <c r="U512" i="3" s="1"/>
  <c r="O149" i="3"/>
  <c r="U149" i="3" s="1"/>
  <c r="O453" i="3"/>
  <c r="U453" i="3" s="1"/>
  <c r="O725" i="3"/>
  <c r="U725" i="3" s="1"/>
  <c r="O1838" i="3"/>
  <c r="U1838" i="3" s="1"/>
  <c r="O226" i="3"/>
  <c r="U226" i="3" s="1"/>
  <c r="O482" i="3"/>
  <c r="U482" i="3" s="1"/>
  <c r="O738" i="3"/>
  <c r="U738" i="3" s="1"/>
  <c r="O1934" i="3"/>
  <c r="U1934" i="3" s="1"/>
  <c r="O261" i="3"/>
  <c r="U261" i="3" s="1"/>
  <c r="O816" i="3"/>
  <c r="U816" i="3" s="1"/>
  <c r="O84" i="3"/>
  <c r="U84" i="3" s="1"/>
  <c r="O629" i="3"/>
  <c r="U629" i="3" s="1"/>
  <c r="O680" i="3"/>
  <c r="U680" i="3" s="1"/>
  <c r="O1292" i="3"/>
  <c r="U1292" i="3" s="1"/>
  <c r="O1548" i="3"/>
  <c r="U1548" i="3" s="1"/>
  <c r="O1804" i="3"/>
  <c r="U1804" i="3" s="1"/>
  <c r="O1655" i="3"/>
  <c r="U1655" i="3" s="1"/>
  <c r="O85" i="3"/>
  <c r="U85" i="3" s="1"/>
  <c r="O357" i="3"/>
  <c r="U357" i="3" s="1"/>
  <c r="O1365" i="3"/>
  <c r="U1365" i="3" s="1"/>
  <c r="O1625" i="3"/>
  <c r="U1625" i="3" s="1"/>
  <c r="O1885" i="3"/>
  <c r="U1885" i="3" s="1"/>
  <c r="O970" i="3"/>
  <c r="U970" i="3" s="1"/>
  <c r="O1175" i="3"/>
  <c r="U1175" i="3" s="1"/>
  <c r="O1431" i="3"/>
  <c r="U1431" i="3" s="1"/>
  <c r="O1927" i="3"/>
  <c r="U1927" i="3" s="1"/>
  <c r="O1246" i="3"/>
  <c r="U1246" i="3" s="1"/>
  <c r="O1502" i="3"/>
  <c r="U1502" i="3" s="1"/>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P33" i="6"/>
  <c r="Q33" i="6" s="1"/>
  <c r="R33" i="6" s="1"/>
  <c r="P41" i="6"/>
  <c r="Q41" i="6" s="1"/>
  <c r="R41" i="6" s="1"/>
  <c r="U41" i="6" s="1"/>
  <c r="P49" i="6"/>
  <c r="Q49" i="6" s="1"/>
  <c r="R49" i="6" s="1"/>
  <c r="P57" i="6"/>
  <c r="Q57" i="6" s="1"/>
  <c r="R57" i="6" s="1"/>
  <c r="P65" i="6"/>
  <c r="Q65" i="6" s="1"/>
  <c r="R65" i="6" s="1"/>
  <c r="P73" i="6"/>
  <c r="Q73" i="6" s="1"/>
  <c r="R73" i="6" s="1"/>
  <c r="P81" i="6"/>
  <c r="Q81" i="6" s="1"/>
  <c r="R81" i="6" s="1"/>
  <c r="U81" i="6" s="1"/>
  <c r="P89" i="6"/>
  <c r="Q89" i="6" s="1"/>
  <c r="R89" i="6" s="1"/>
  <c r="P97" i="6"/>
  <c r="Q97" i="6" s="1"/>
  <c r="R97" i="6" s="1"/>
  <c r="U97" i="6" s="1"/>
  <c r="P105" i="6"/>
  <c r="Q105" i="6" s="1"/>
  <c r="R105" i="6" s="1"/>
  <c r="U105" i="6" s="1"/>
  <c r="P113" i="6"/>
  <c r="Q113" i="6" s="1"/>
  <c r="R113" i="6" s="1"/>
  <c r="P121" i="6"/>
  <c r="Q121" i="6" s="1"/>
  <c r="R121" i="6" s="1"/>
  <c r="P132" i="6"/>
  <c r="Q132" i="6" s="1"/>
  <c r="R132" i="6" s="1"/>
  <c r="P140" i="6"/>
  <c r="Q140" i="6" s="1"/>
  <c r="R140" i="6" s="1"/>
  <c r="U140" i="6" s="1"/>
  <c r="P148" i="6"/>
  <c r="Q148" i="6" s="1"/>
  <c r="R148" i="6" s="1"/>
  <c r="P156" i="6"/>
  <c r="Q156" i="6" s="1"/>
  <c r="R156" i="6" s="1"/>
  <c r="P164" i="6"/>
  <c r="Q164" i="6" s="1"/>
  <c r="R164" i="6" s="1"/>
  <c r="P172" i="6"/>
  <c r="Q172" i="6" s="1"/>
  <c r="R172" i="6" s="1"/>
  <c r="U172" i="6" s="1"/>
  <c r="P180" i="6"/>
  <c r="Q180" i="6" s="1"/>
  <c r="R180" i="6" s="1"/>
  <c r="P188" i="6"/>
  <c r="Q188" i="6" s="1"/>
  <c r="R188" i="6" s="1"/>
  <c r="P196" i="6"/>
  <c r="Q196" i="6" s="1"/>
  <c r="R196" i="6" s="1"/>
  <c r="P204" i="6"/>
  <c r="Q204" i="6" s="1"/>
  <c r="R204" i="6" s="1"/>
  <c r="P212" i="6"/>
  <c r="Q212" i="6" s="1"/>
  <c r="R212" i="6" s="1"/>
  <c r="U212" i="6" s="1"/>
  <c r="P220" i="6"/>
  <c r="Q220" i="6" s="1"/>
  <c r="R220" i="6" s="1"/>
  <c r="U220" i="6" s="1"/>
  <c r="P228" i="6"/>
  <c r="Q228" i="6" s="1"/>
  <c r="R228" i="6" s="1"/>
  <c r="U228" i="6" s="1"/>
  <c r="P236" i="6"/>
  <c r="Q236" i="6" s="1"/>
  <c r="R236" i="6" s="1"/>
  <c r="P244" i="6"/>
  <c r="Q244" i="6" s="1"/>
  <c r="R244" i="6" s="1"/>
  <c r="P252" i="6"/>
  <c r="Q252" i="6" s="1"/>
  <c r="R252" i="6" s="1"/>
  <c r="P260" i="6"/>
  <c r="Q260" i="6" s="1"/>
  <c r="R260" i="6" s="1"/>
  <c r="P268" i="6"/>
  <c r="Q268" i="6" s="1"/>
  <c r="R268" i="6" s="1"/>
  <c r="P276" i="6"/>
  <c r="Q276" i="6" s="1"/>
  <c r="R276" i="6" s="1"/>
  <c r="U276" i="6" s="1"/>
  <c r="P284" i="6"/>
  <c r="Q284" i="6" s="1"/>
  <c r="R284" i="6" s="1"/>
  <c r="P292" i="6"/>
  <c r="Q292" i="6" s="1"/>
  <c r="R292" i="6" s="1"/>
  <c r="P300" i="6"/>
  <c r="Q300" i="6" s="1"/>
  <c r="R300" i="6" s="1"/>
  <c r="U300" i="6" s="1"/>
  <c r="P308" i="6"/>
  <c r="Q308" i="6" s="1"/>
  <c r="R308" i="6" s="1"/>
  <c r="P316" i="6"/>
  <c r="Q316" i="6" s="1"/>
  <c r="R316" i="6" s="1"/>
  <c r="P324" i="6"/>
  <c r="Q324" i="6" s="1"/>
  <c r="R324" i="6" s="1"/>
  <c r="P332" i="6"/>
  <c r="Q332" i="6" s="1"/>
  <c r="R332" i="6" s="1"/>
  <c r="U332" i="6" s="1"/>
  <c r="P340" i="6"/>
  <c r="Q340" i="6" s="1"/>
  <c r="R340" i="6" s="1"/>
  <c r="U340" i="6" s="1"/>
  <c r="P348" i="6"/>
  <c r="Q348" i="6" s="1"/>
  <c r="R348" i="6" s="1"/>
  <c r="P356" i="6"/>
  <c r="Q356" i="6" s="1"/>
  <c r="R356" i="6" s="1"/>
  <c r="U356" i="6" s="1"/>
  <c r="P364" i="6"/>
  <c r="Q364" i="6" s="1"/>
  <c r="R364" i="6" s="1"/>
  <c r="U364" i="6" s="1"/>
  <c r="P372" i="6"/>
  <c r="Q372" i="6" s="1"/>
  <c r="R372" i="6" s="1"/>
  <c r="P380" i="6"/>
  <c r="Q380" i="6" s="1"/>
  <c r="R380" i="6" s="1"/>
  <c r="U380" i="6" s="1"/>
  <c r="P388" i="6"/>
  <c r="Q388" i="6" s="1"/>
  <c r="R388" i="6" s="1"/>
  <c r="P396" i="6"/>
  <c r="Q396" i="6" s="1"/>
  <c r="R396" i="6" s="1"/>
  <c r="U396" i="6" s="1"/>
  <c r="P404" i="6"/>
  <c r="Q404" i="6" s="1"/>
  <c r="R404" i="6" s="1"/>
  <c r="P412" i="6"/>
  <c r="Q412" i="6" s="1"/>
  <c r="R412" i="6" s="1"/>
  <c r="P420" i="6"/>
  <c r="Q420" i="6" s="1"/>
  <c r="R420" i="6" s="1"/>
  <c r="U420" i="6" s="1"/>
  <c r="P428" i="6"/>
  <c r="Q428" i="6" s="1"/>
  <c r="R428" i="6" s="1"/>
  <c r="U428" i="6" s="1"/>
  <c r="P436" i="6"/>
  <c r="Q436" i="6" s="1"/>
  <c r="R436" i="6" s="1"/>
  <c r="P444" i="6"/>
  <c r="Q444" i="6" s="1"/>
  <c r="R444" i="6" s="1"/>
  <c r="U444" i="6" s="1"/>
  <c r="P452" i="6"/>
  <c r="Q452" i="6" s="1"/>
  <c r="R452" i="6" s="1"/>
  <c r="P460" i="6"/>
  <c r="Q460" i="6" s="1"/>
  <c r="R460" i="6" s="1"/>
  <c r="P468" i="6"/>
  <c r="Q468" i="6" s="1"/>
  <c r="R468" i="6" s="1"/>
  <c r="U468" i="6" s="1"/>
  <c r="P476" i="6"/>
  <c r="Q476" i="6" s="1"/>
  <c r="R476" i="6" s="1"/>
  <c r="P484" i="6"/>
  <c r="Q484" i="6" s="1"/>
  <c r="R484" i="6" s="1"/>
  <c r="U484" i="6" s="1"/>
  <c r="P492" i="6"/>
  <c r="Q492" i="6" s="1"/>
  <c r="R492" i="6" s="1"/>
  <c r="U492" i="6" s="1"/>
  <c r="P500" i="6"/>
  <c r="Q500" i="6" s="1"/>
  <c r="R500" i="6" s="1"/>
  <c r="U500" i="6" s="1"/>
  <c r="P508" i="6"/>
  <c r="Q508" i="6" s="1"/>
  <c r="R508" i="6" s="1"/>
  <c r="P516" i="6"/>
  <c r="Q516" i="6" s="1"/>
  <c r="R516" i="6" s="1"/>
  <c r="U516" i="6" s="1"/>
  <c r="P524" i="6"/>
  <c r="Q524" i="6" s="1"/>
  <c r="R524" i="6" s="1"/>
  <c r="P532" i="6"/>
  <c r="Q532" i="6" s="1"/>
  <c r="R532" i="6" s="1"/>
  <c r="U532" i="6" s="1"/>
  <c r="P540" i="6"/>
  <c r="Q540" i="6" s="1"/>
  <c r="R540" i="6" s="1"/>
  <c r="P548" i="6"/>
  <c r="Q548" i="6" s="1"/>
  <c r="R548" i="6" s="1"/>
  <c r="P556" i="6"/>
  <c r="Q556" i="6" s="1"/>
  <c r="R556" i="6" s="1"/>
  <c r="P564" i="6"/>
  <c r="Q564" i="6" s="1"/>
  <c r="R564" i="6" s="1"/>
  <c r="P572" i="6"/>
  <c r="Q572" i="6" s="1"/>
  <c r="R572" i="6" s="1"/>
  <c r="U572" i="6" s="1"/>
  <c r="P580" i="6"/>
  <c r="Q580" i="6" s="1"/>
  <c r="R580" i="6" s="1"/>
  <c r="P588" i="6"/>
  <c r="Q588" i="6" s="1"/>
  <c r="R588" i="6" s="1"/>
  <c r="P596" i="6"/>
  <c r="Q596" i="6" s="1"/>
  <c r="R596" i="6" s="1"/>
  <c r="U596" i="6" s="1"/>
  <c r="P604" i="6"/>
  <c r="Q604" i="6" s="1"/>
  <c r="R604" i="6" s="1"/>
  <c r="P612" i="6"/>
  <c r="Q612" i="6" s="1"/>
  <c r="R612" i="6" s="1"/>
  <c r="U612" i="6" s="1"/>
  <c r="P620" i="6"/>
  <c r="Q620" i="6" s="1"/>
  <c r="R620" i="6" s="1"/>
  <c r="U620" i="6" s="1"/>
  <c r="P628" i="6"/>
  <c r="Q628" i="6" s="1"/>
  <c r="R628" i="6" s="1"/>
  <c r="U628" i="6" s="1"/>
  <c r="P636" i="6"/>
  <c r="Q636" i="6" s="1"/>
  <c r="R636" i="6" s="1"/>
  <c r="P644" i="6"/>
  <c r="Q644" i="6" s="1"/>
  <c r="R644" i="6" s="1"/>
  <c r="U644" i="6" s="1"/>
  <c r="P652" i="6"/>
  <c r="Q652" i="6" s="1"/>
  <c r="R652" i="6" s="1"/>
  <c r="P660" i="6"/>
  <c r="Q660" i="6" s="1"/>
  <c r="R660" i="6" s="1"/>
  <c r="U660" i="6" s="1"/>
  <c r="P668" i="6"/>
  <c r="Q668" i="6" s="1"/>
  <c r="R668" i="6" s="1"/>
  <c r="P676" i="6"/>
  <c r="Q676" i="6" s="1"/>
  <c r="R676" i="6" s="1"/>
  <c r="P684" i="6"/>
  <c r="Q684" i="6" s="1"/>
  <c r="R684" i="6" s="1"/>
  <c r="U684" i="6" s="1"/>
  <c r="P692" i="6"/>
  <c r="Q692" i="6" s="1"/>
  <c r="R692" i="6" s="1"/>
  <c r="P700" i="6"/>
  <c r="Q700" i="6" s="1"/>
  <c r="R700" i="6" s="1"/>
  <c r="P708" i="6"/>
  <c r="Q708" i="6" s="1"/>
  <c r="R708" i="6" s="1"/>
  <c r="P716" i="6"/>
  <c r="Q716" i="6" s="1"/>
  <c r="R716" i="6" s="1"/>
  <c r="P724" i="6"/>
  <c r="Q724" i="6" s="1"/>
  <c r="R724" i="6" s="1"/>
  <c r="P732" i="6"/>
  <c r="Q732" i="6" s="1"/>
  <c r="R732" i="6" s="1"/>
  <c r="P740" i="6"/>
  <c r="Q740" i="6" s="1"/>
  <c r="R740" i="6" s="1"/>
  <c r="P748" i="6"/>
  <c r="Q748" i="6" s="1"/>
  <c r="R748" i="6" s="1"/>
  <c r="U748" i="6" s="1"/>
  <c r="P756" i="6"/>
  <c r="Q756" i="6" s="1"/>
  <c r="R756" i="6" s="1"/>
  <c r="P768" i="6"/>
  <c r="Q768" i="6" s="1"/>
  <c r="R768" i="6" s="1"/>
  <c r="P776" i="6"/>
  <c r="Q776" i="6" s="1"/>
  <c r="R776" i="6" s="1"/>
  <c r="P784" i="6"/>
  <c r="Q784" i="6" s="1"/>
  <c r="R784" i="6" s="1"/>
  <c r="P792" i="6"/>
  <c r="Q792" i="6" s="1"/>
  <c r="R792" i="6" s="1"/>
  <c r="P800" i="6"/>
  <c r="Q800" i="6" s="1"/>
  <c r="R800" i="6" s="1"/>
  <c r="U800" i="6" s="1"/>
  <c r="P808" i="6"/>
  <c r="Q808" i="6" s="1"/>
  <c r="R808" i="6" s="1"/>
  <c r="P816" i="6"/>
  <c r="Q816" i="6" s="1"/>
  <c r="R816" i="6" s="1"/>
  <c r="U816" i="6" s="1"/>
  <c r="P824" i="6"/>
  <c r="Q824" i="6" s="1"/>
  <c r="R824" i="6" s="1"/>
  <c r="P832" i="6"/>
  <c r="Q832" i="6" s="1"/>
  <c r="R832" i="6" s="1"/>
  <c r="P840" i="6"/>
  <c r="Q840" i="6" s="1"/>
  <c r="R840" i="6" s="1"/>
  <c r="P848" i="6"/>
  <c r="Q848" i="6" s="1"/>
  <c r="R848" i="6" s="1"/>
  <c r="P856" i="6"/>
  <c r="Q856" i="6" s="1"/>
  <c r="R856" i="6" s="1"/>
  <c r="P864" i="6"/>
  <c r="Q864" i="6" s="1"/>
  <c r="R864" i="6" s="1"/>
  <c r="P872" i="6"/>
  <c r="Q872" i="6" s="1"/>
  <c r="R872" i="6" s="1"/>
  <c r="U872" i="6" s="1"/>
  <c r="P880" i="6"/>
  <c r="Q880" i="6" s="1"/>
  <c r="R880" i="6" s="1"/>
  <c r="U880" i="6" s="1"/>
  <c r="P888" i="6"/>
  <c r="Q888" i="6" s="1"/>
  <c r="R888" i="6" s="1"/>
  <c r="P896" i="6"/>
  <c r="Q896" i="6" s="1"/>
  <c r="R896" i="6" s="1"/>
  <c r="U896" i="6" s="1"/>
  <c r="P904" i="6"/>
  <c r="Q904" i="6" s="1"/>
  <c r="R904" i="6" s="1"/>
  <c r="P912" i="6"/>
  <c r="Q912" i="6" s="1"/>
  <c r="R912" i="6" s="1"/>
  <c r="P920" i="6"/>
  <c r="Q920" i="6" s="1"/>
  <c r="R920" i="6" s="1"/>
  <c r="U920" i="6" s="1"/>
  <c r="P928" i="6"/>
  <c r="Q928" i="6" s="1"/>
  <c r="R928" i="6" s="1"/>
  <c r="U928" i="6" s="1"/>
  <c r="P936" i="6"/>
  <c r="Q936" i="6" s="1"/>
  <c r="R936" i="6" s="1"/>
  <c r="U936" i="6" s="1"/>
  <c r="P944" i="6"/>
  <c r="Q944" i="6" s="1"/>
  <c r="R944" i="6" s="1"/>
  <c r="U944" i="6" s="1"/>
  <c r="P952" i="6"/>
  <c r="Q952" i="6" s="1"/>
  <c r="R952" i="6" s="1"/>
  <c r="P960" i="6"/>
  <c r="Q960" i="6" s="1"/>
  <c r="R960" i="6" s="1"/>
  <c r="U960" i="6" s="1"/>
  <c r="P968" i="6"/>
  <c r="Q968" i="6" s="1"/>
  <c r="R968" i="6" s="1"/>
  <c r="P976" i="6"/>
  <c r="Q976" i="6" s="1"/>
  <c r="R976" i="6" s="1"/>
  <c r="U976" i="6" s="1"/>
  <c r="P984" i="6"/>
  <c r="Q984" i="6" s="1"/>
  <c r="R984" i="6" s="1"/>
  <c r="P992" i="6"/>
  <c r="Q992" i="6" s="1"/>
  <c r="R992" i="6" s="1"/>
  <c r="P1000" i="6"/>
  <c r="Q1000" i="6" s="1"/>
  <c r="R1000" i="6" s="1"/>
  <c r="T1016" i="6"/>
  <c r="T1032" i="6"/>
  <c r="T1040" i="6"/>
  <c r="T1048" i="6"/>
  <c r="T1056" i="6"/>
  <c r="T1072" i="6"/>
  <c r="T1080" i="6"/>
  <c r="P1018" i="6"/>
  <c r="P1026" i="6"/>
  <c r="P1034" i="6"/>
  <c r="Q1034" i="6" s="1"/>
  <c r="R1034" i="6" s="1"/>
  <c r="P1042" i="6"/>
  <c r="P1050" i="6"/>
  <c r="P1058" i="6"/>
  <c r="P1066" i="6"/>
  <c r="P1074" i="6"/>
  <c r="Q1074" i="6" s="1"/>
  <c r="R1074" i="6" s="1"/>
  <c r="P1082" i="6"/>
  <c r="P1311" i="6"/>
  <c r="Q1311" i="6" s="1"/>
  <c r="R1311" i="6" s="1"/>
  <c r="U1311" i="6" s="1"/>
  <c r="P1375" i="6"/>
  <c r="Q1375" i="6" s="1"/>
  <c r="R1375" i="6" s="1"/>
  <c r="U1375" i="6" s="1"/>
  <c r="P1439" i="6"/>
  <c r="Q1439" i="6" s="1"/>
  <c r="R1439" i="6" s="1"/>
  <c r="U1439" i="6" s="1"/>
  <c r="P1545" i="6"/>
  <c r="Q1545" i="6" s="1"/>
  <c r="R1545" i="6" s="1"/>
  <c r="P1251" i="6"/>
  <c r="Q1251" i="6" s="1"/>
  <c r="R1251" i="6" s="1"/>
  <c r="U1251" i="6" s="1"/>
  <c r="P1283" i="6"/>
  <c r="Q1283" i="6" s="1"/>
  <c r="R1283" i="6" s="1"/>
  <c r="P1347" i="6"/>
  <c r="Q1347" i="6" s="1"/>
  <c r="R1347" i="6" s="1"/>
  <c r="U1347" i="6" s="1"/>
  <c r="P1411" i="6"/>
  <c r="Q1411" i="6" s="1"/>
  <c r="R1411" i="6" s="1"/>
  <c r="P1476" i="6"/>
  <c r="Q1476" i="6" s="1"/>
  <c r="R1476" i="6" s="1"/>
  <c r="U1476" i="6" s="1"/>
  <c r="P1341" i="6"/>
  <c r="Q1341" i="6" s="1"/>
  <c r="R1341" i="6" s="1"/>
  <c r="P1405" i="6"/>
  <c r="Q1405" i="6" s="1"/>
  <c r="R1405" i="6" s="1"/>
  <c r="P1469" i="6"/>
  <c r="Q1469" i="6" s="1"/>
  <c r="R1469" i="6" s="1"/>
  <c r="U1469" i="6" s="1"/>
  <c r="P1709" i="6"/>
  <c r="Q1709" i="6" s="1"/>
  <c r="R1709" i="6" s="1"/>
  <c r="P1817" i="6"/>
  <c r="Q1817" i="6" s="1"/>
  <c r="R1817" i="6" s="1"/>
  <c r="P1501" i="6"/>
  <c r="Q1501" i="6" s="1"/>
  <c r="R1501" i="6" s="1"/>
  <c r="P1506" i="6"/>
  <c r="Q1506" i="6" s="1"/>
  <c r="R1506" i="6" s="1"/>
  <c r="U1506" i="6" s="1"/>
  <c r="P1721" i="6"/>
  <c r="Q1721" i="6" s="1"/>
  <c r="R1721" i="6" s="1"/>
  <c r="U1721" i="6" s="1"/>
  <c r="P1503" i="6"/>
  <c r="Q1503" i="6" s="1"/>
  <c r="R1503" i="6" s="1"/>
  <c r="P1519" i="6"/>
  <c r="Q1519" i="6" s="1"/>
  <c r="R1519" i="6" s="1"/>
  <c r="P1785" i="6"/>
  <c r="Q1785" i="6" s="1"/>
  <c r="R1785" i="6" s="1"/>
  <c r="P1557" i="6"/>
  <c r="Q1557" i="6" s="1"/>
  <c r="R1557" i="6" s="1"/>
  <c r="U1557" i="6" s="1"/>
  <c r="P1621" i="6"/>
  <c r="Q1621" i="6" s="1"/>
  <c r="R1621" i="6" s="1"/>
  <c r="P1554" i="6"/>
  <c r="Q1554" i="6" s="1"/>
  <c r="R1554" i="6" s="1"/>
  <c r="U1554" i="6" s="1"/>
  <c r="P1618" i="6"/>
  <c r="Q1618" i="6" s="1"/>
  <c r="R1618" i="6" s="1"/>
  <c r="P1524" i="6"/>
  <c r="Q1524" i="6" s="1"/>
  <c r="R1524" i="6" s="1"/>
  <c r="U1524" i="6" s="1"/>
  <c r="P1588" i="6"/>
  <c r="Q1588" i="6" s="1"/>
  <c r="R1588" i="6" s="1"/>
  <c r="P1652" i="6"/>
  <c r="Q1652" i="6" s="1"/>
  <c r="R1652" i="6" s="1"/>
  <c r="U1652" i="6" s="1"/>
  <c r="P1678" i="6"/>
  <c r="Q1678" i="6" s="1"/>
  <c r="R1678" i="6" s="1"/>
  <c r="P1694" i="6"/>
  <c r="Q1694" i="6" s="1"/>
  <c r="R1694" i="6" s="1"/>
  <c r="P1710" i="6"/>
  <c r="Q1710" i="6" s="1"/>
  <c r="R1710" i="6" s="1"/>
  <c r="U1710" i="6" s="1"/>
  <c r="P1726" i="6"/>
  <c r="Q1726" i="6" s="1"/>
  <c r="R1726" i="6" s="1"/>
  <c r="P1742" i="6"/>
  <c r="Q1742" i="6" s="1"/>
  <c r="R1742" i="6" s="1"/>
  <c r="P1797" i="6"/>
  <c r="Q1797" i="6" s="1"/>
  <c r="R1797" i="6" s="1"/>
  <c r="U1797" i="6" s="1"/>
  <c r="P1558" i="6"/>
  <c r="Q1558" i="6" s="1"/>
  <c r="R1558" i="6" s="1"/>
  <c r="U1558" i="6" s="1"/>
  <c r="P1622" i="6"/>
  <c r="Q1622" i="6" s="1"/>
  <c r="R1622" i="6" s="1"/>
  <c r="U1622" i="6" s="1"/>
  <c r="P1515" i="6"/>
  <c r="Q1515" i="6" s="1"/>
  <c r="R1515" i="6" s="1"/>
  <c r="P1579" i="6"/>
  <c r="Q1579" i="6" s="1"/>
  <c r="R1579" i="6" s="1"/>
  <c r="P1643" i="6"/>
  <c r="Q1643" i="6" s="1"/>
  <c r="R1643" i="6" s="1"/>
  <c r="U1643" i="6" s="1"/>
  <c r="P1809" i="6"/>
  <c r="Q1809" i="6" s="1"/>
  <c r="R1809" i="6" s="1"/>
  <c r="P1755" i="6"/>
  <c r="Q1755" i="6" s="1"/>
  <c r="R1755" i="6" s="1"/>
  <c r="P1862" i="6"/>
  <c r="Q1862" i="6" s="1"/>
  <c r="R1862" i="6" s="1"/>
  <c r="U1862" i="6" s="1"/>
  <c r="P1870" i="6"/>
  <c r="Q1870" i="6" s="1"/>
  <c r="R1870" i="6" s="1"/>
  <c r="P1878" i="6"/>
  <c r="Q1878" i="6" s="1"/>
  <c r="R1878" i="6" s="1"/>
  <c r="U1878" i="6" s="1"/>
  <c r="P1886" i="6"/>
  <c r="Q1886" i="6" s="1"/>
  <c r="R1886" i="6" s="1"/>
  <c r="P1894" i="6"/>
  <c r="Q1894" i="6" s="1"/>
  <c r="R1894" i="6" s="1"/>
  <c r="P1902" i="6"/>
  <c r="Q1902" i="6" s="1"/>
  <c r="R1902" i="6" s="1"/>
  <c r="P1910" i="6"/>
  <c r="Q1910" i="6" s="1"/>
  <c r="R1910" i="6" s="1"/>
  <c r="U1910" i="6" s="1"/>
  <c r="P1918" i="6"/>
  <c r="Q1918" i="6" s="1"/>
  <c r="R1918" i="6" s="1"/>
  <c r="P1926" i="6"/>
  <c r="Q1926" i="6" s="1"/>
  <c r="R1926" i="6" s="1"/>
  <c r="U1926" i="6" s="1"/>
  <c r="P1934" i="6"/>
  <c r="Q1934" i="6" s="1"/>
  <c r="R1934" i="6" s="1"/>
  <c r="P1942" i="6"/>
  <c r="Q1942" i="6" s="1"/>
  <c r="R1942" i="6" s="1"/>
  <c r="U1942" i="6" s="1"/>
  <c r="P1950" i="6"/>
  <c r="Q1950" i="6" s="1"/>
  <c r="R1950" i="6" s="1"/>
  <c r="P1958" i="6"/>
  <c r="Q1958" i="6" s="1"/>
  <c r="R1958" i="6" s="1"/>
  <c r="U1958" i="6" s="1"/>
  <c r="P1966" i="6"/>
  <c r="Q1966" i="6" s="1"/>
  <c r="R1966" i="6" s="1"/>
  <c r="P1973" i="6"/>
  <c r="Q1973" i="6" s="1"/>
  <c r="R1973" i="6" s="1"/>
  <c r="P1981" i="6"/>
  <c r="Q1981" i="6" s="1"/>
  <c r="R1981" i="6" s="1"/>
  <c r="U1981" i="6" s="1"/>
  <c r="P1989" i="6"/>
  <c r="Q1989" i="6" s="1"/>
  <c r="R1989" i="6" s="1"/>
  <c r="U1989" i="6" s="1"/>
  <c r="P1997" i="6"/>
  <c r="Q1997" i="6" s="1"/>
  <c r="R1997" i="6" s="1"/>
  <c r="U1997" i="6" s="1"/>
  <c r="P2005" i="6"/>
  <c r="Q2005" i="6" s="1"/>
  <c r="O920" i="3"/>
  <c r="U920" i="3" s="1"/>
  <c r="O68" i="3"/>
  <c r="U68" i="3" s="1"/>
  <c r="O501" i="3"/>
  <c r="U501" i="3" s="1"/>
  <c r="O693" i="3"/>
  <c r="U693" i="3" s="1"/>
  <c r="O597" i="3"/>
  <c r="U597" i="3" s="1"/>
  <c r="M2013" i="3"/>
  <c r="N2013" i="3" s="1"/>
  <c r="O2013" i="3" s="1"/>
  <c r="U2013" i="3" s="1"/>
  <c r="M908" i="3"/>
  <c r="N908" i="3" s="1"/>
  <c r="M123" i="3"/>
  <c r="N123" i="3" s="1"/>
  <c r="O123" i="3" s="1"/>
  <c r="U123" i="3" s="1"/>
  <c r="M379" i="3"/>
  <c r="N379" i="3" s="1"/>
  <c r="M635" i="3"/>
  <c r="N635" i="3" s="1"/>
  <c r="O160" i="3"/>
  <c r="U160" i="3" s="1"/>
  <c r="O165" i="3"/>
  <c r="U165" i="3" s="1"/>
  <c r="O437" i="3"/>
  <c r="U437" i="3" s="1"/>
  <c r="O709" i="3"/>
  <c r="U709" i="3" s="1"/>
  <c r="O724" i="3"/>
  <c r="U724" i="3" s="1"/>
  <c r="O1117" i="3"/>
  <c r="U1117" i="3" s="1"/>
  <c r="O1373" i="3"/>
  <c r="U1373" i="3" s="1"/>
  <c r="O1893" i="3"/>
  <c r="U1893" i="3" s="1"/>
  <c r="O146" i="3"/>
  <c r="U146" i="3" s="1"/>
  <c r="O402" i="3"/>
  <c r="U402" i="3" s="1"/>
  <c r="O658" i="3"/>
  <c r="U658" i="3" s="1"/>
  <c r="O914" i="3"/>
  <c r="U914" i="3" s="1"/>
  <c r="O2046" i="3"/>
  <c r="U2046" i="3" s="1"/>
  <c r="O392" i="3"/>
  <c r="U392" i="3" s="1"/>
  <c r="O728" i="3"/>
  <c r="U728" i="3" s="1"/>
  <c r="O1673" i="3"/>
  <c r="U1673" i="3" s="1"/>
  <c r="O1929" i="3"/>
  <c r="U1929" i="3" s="1"/>
  <c r="O1052" i="3"/>
  <c r="U1052" i="3" s="1"/>
  <c r="O1308" i="3"/>
  <c r="U1308" i="3" s="1"/>
  <c r="O1564" i="3"/>
  <c r="U1564" i="3" s="1"/>
  <c r="O1820" i="3"/>
  <c r="U1820" i="3" s="1"/>
  <c r="O995" i="3"/>
  <c r="U995" i="3" s="1"/>
  <c r="O277" i="3"/>
  <c r="U277" i="3" s="1"/>
  <c r="O549" i="3"/>
  <c r="U549" i="3" s="1"/>
  <c r="O821" i="3"/>
  <c r="U821" i="3" s="1"/>
  <c r="O1253" i="3"/>
  <c r="U1253" i="3" s="1"/>
  <c r="O1509" i="3"/>
  <c r="U1509" i="3" s="1"/>
  <c r="O1351" i="3"/>
  <c r="U1351" i="3" s="1"/>
  <c r="O1847" i="3"/>
  <c r="U1847" i="3" s="1"/>
  <c r="O1166" i="3"/>
  <c r="U1166" i="3" s="1"/>
  <c r="O1422" i="3"/>
  <c r="U1422" i="3" s="1"/>
  <c r="O1678" i="3"/>
  <c r="U1678" i="3" s="1"/>
  <c r="O155" i="3"/>
  <c r="U155" i="3" s="1"/>
  <c r="O869" i="3"/>
  <c r="U869" i="3" s="1"/>
  <c r="O1649" i="3"/>
  <c r="U1649" i="3" s="1"/>
  <c r="O1905" i="3"/>
  <c r="U1905" i="3" s="1"/>
  <c r="O926" i="3"/>
  <c r="U926" i="3" s="1"/>
  <c r="O75" i="3"/>
  <c r="U75" i="3" s="1"/>
  <c r="O363" i="3"/>
  <c r="U363" i="3" s="1"/>
  <c r="O619" i="3"/>
  <c r="U619" i="3" s="1"/>
  <c r="O875" i="3"/>
  <c r="U875" i="3" s="1"/>
  <c r="O181" i="3"/>
  <c r="U181" i="3" s="1"/>
  <c r="O485" i="3"/>
  <c r="U485" i="3" s="1"/>
  <c r="O945" i="3"/>
  <c r="U945" i="3" s="1"/>
  <c r="O258" i="3"/>
  <c r="U258" i="3" s="1"/>
  <c r="O514" i="3"/>
  <c r="U514" i="3" s="1"/>
  <c r="O770" i="3"/>
  <c r="U770" i="3" s="1"/>
  <c r="O1966" i="3"/>
  <c r="U1966" i="3" s="1"/>
  <c r="O352" i="3"/>
  <c r="U352" i="3" s="1"/>
  <c r="O1177" i="3"/>
  <c r="U1177" i="3" s="1"/>
  <c r="O117" i="3"/>
  <c r="U117" i="3" s="1"/>
  <c r="O389" i="3"/>
  <c r="U389" i="3" s="1"/>
  <c r="O712" i="3"/>
  <c r="U712" i="3" s="1"/>
  <c r="O1137" i="3"/>
  <c r="U1137" i="3" s="1"/>
  <c r="O1393" i="3"/>
  <c r="U1393" i="3" s="1"/>
  <c r="O1324" i="3"/>
  <c r="U1324" i="3" s="1"/>
  <c r="O1580" i="3"/>
  <c r="U1580" i="3" s="1"/>
  <c r="O1836" i="3"/>
  <c r="U1836" i="3" s="1"/>
  <c r="O1854" i="3"/>
  <c r="U1854" i="3" s="1"/>
  <c r="O1687" i="3"/>
  <c r="U1687" i="3" s="1"/>
  <c r="O1002" i="3"/>
  <c r="U1002" i="3" s="1"/>
  <c r="O1207" i="3"/>
  <c r="U1207" i="3" s="1"/>
  <c r="O1463" i="3"/>
  <c r="U1463" i="3" s="1"/>
  <c r="O1959" i="3"/>
  <c r="U1959" i="3" s="1"/>
  <c r="O1278" i="3"/>
  <c r="U1278" i="3" s="1"/>
  <c r="O1534" i="3"/>
  <c r="U1534" i="3" s="1"/>
  <c r="O1790" i="3"/>
  <c r="U1790" i="3" s="1"/>
  <c r="O1273" i="3"/>
  <c r="U1273" i="3" s="1"/>
  <c r="O219" i="3"/>
  <c r="U219"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U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079" i="3" s="1"/>
  <c r="O1079"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N1119" i="3" s="1"/>
  <c r="M1151" i="3"/>
  <c r="N1151" i="3" s="1"/>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P26" i="6"/>
  <c r="Q26" i="6" s="1"/>
  <c r="R26" i="6" s="1"/>
  <c r="P34" i="6"/>
  <c r="Q34" i="6" s="1"/>
  <c r="R34" i="6" s="1"/>
  <c r="U34" i="6" s="1"/>
  <c r="P42" i="6"/>
  <c r="Q42" i="6" s="1"/>
  <c r="R42" i="6" s="1"/>
  <c r="P50" i="6"/>
  <c r="Q50" i="6" s="1"/>
  <c r="R50" i="6" s="1"/>
  <c r="P58" i="6"/>
  <c r="Q58" i="6" s="1"/>
  <c r="R58" i="6" s="1"/>
  <c r="U58" i="6" s="1"/>
  <c r="P66" i="6"/>
  <c r="Q66" i="6" s="1"/>
  <c r="R66" i="6" s="1"/>
  <c r="P74" i="6"/>
  <c r="Q74" i="6" s="1"/>
  <c r="R74" i="6" s="1"/>
  <c r="U74" i="6" s="1"/>
  <c r="P82" i="6"/>
  <c r="Q82" i="6" s="1"/>
  <c r="R82" i="6" s="1"/>
  <c r="P90" i="6"/>
  <c r="Q90" i="6" s="1"/>
  <c r="R90" i="6" s="1"/>
  <c r="P98" i="6"/>
  <c r="Q98" i="6" s="1"/>
  <c r="R98" i="6" s="1"/>
  <c r="U98" i="6" s="1"/>
  <c r="P106" i="6"/>
  <c r="Q106" i="6" s="1"/>
  <c r="R106" i="6" s="1"/>
  <c r="P114" i="6"/>
  <c r="Q114" i="6" s="1"/>
  <c r="R114" i="6" s="1"/>
  <c r="P122" i="6"/>
  <c r="Q122" i="6" s="1"/>
  <c r="R122" i="6" s="1"/>
  <c r="U122" i="6" s="1"/>
  <c r="P125" i="6"/>
  <c r="Q125" i="6" s="1"/>
  <c r="R125" i="6" s="1"/>
  <c r="U125" i="6" s="1"/>
  <c r="P133" i="6"/>
  <c r="Q133" i="6" s="1"/>
  <c r="R133" i="6" s="1"/>
  <c r="P141" i="6"/>
  <c r="Q141" i="6" s="1"/>
  <c r="R141" i="6" s="1"/>
  <c r="U141" i="6" s="1"/>
  <c r="P149" i="6"/>
  <c r="Q149" i="6" s="1"/>
  <c r="R149" i="6" s="1"/>
  <c r="P157" i="6"/>
  <c r="Q157" i="6" s="1"/>
  <c r="R157" i="6" s="1"/>
  <c r="U157" i="6" s="1"/>
  <c r="P165" i="6"/>
  <c r="Q165" i="6" s="1"/>
  <c r="R165" i="6" s="1"/>
  <c r="P173" i="6"/>
  <c r="Q173" i="6" s="1"/>
  <c r="R173" i="6" s="1"/>
  <c r="U173" i="6" s="1"/>
  <c r="P181" i="6"/>
  <c r="Q181" i="6" s="1"/>
  <c r="R181" i="6" s="1"/>
  <c r="U181" i="6" s="1"/>
  <c r="P189" i="6"/>
  <c r="Q189" i="6" s="1"/>
  <c r="R189" i="6" s="1"/>
  <c r="P197" i="6"/>
  <c r="Q197" i="6" s="1"/>
  <c r="R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P333" i="6"/>
  <c r="Q333" i="6" s="1"/>
  <c r="R333" i="6" s="1"/>
  <c r="U333" i="6" s="1"/>
  <c r="P341" i="6"/>
  <c r="Q341" i="6" s="1"/>
  <c r="R341" i="6" s="1"/>
  <c r="U341" i="6" s="1"/>
  <c r="P349" i="6"/>
  <c r="Q349" i="6" s="1"/>
  <c r="R349" i="6" s="1"/>
  <c r="U349" i="6" s="1"/>
  <c r="P357" i="6"/>
  <c r="Q357" i="6" s="1"/>
  <c r="R357" i="6" s="1"/>
  <c r="P365" i="6"/>
  <c r="Q365" i="6" s="1"/>
  <c r="R365" i="6" s="1"/>
  <c r="U365" i="6" s="1"/>
  <c r="P373" i="6"/>
  <c r="Q373" i="6" s="1"/>
  <c r="R373" i="6" s="1"/>
  <c r="U373" i="6" s="1"/>
  <c r="P381" i="6"/>
  <c r="Q381" i="6" s="1"/>
  <c r="R381" i="6" s="1"/>
  <c r="P389" i="6"/>
  <c r="Q389" i="6" s="1"/>
  <c r="R389" i="6" s="1"/>
  <c r="U389" i="6" s="1"/>
  <c r="P397" i="6"/>
  <c r="Q397" i="6" s="1"/>
  <c r="R397" i="6" s="1"/>
  <c r="P405" i="6"/>
  <c r="Q405" i="6" s="1"/>
  <c r="R405" i="6" s="1"/>
  <c r="P413" i="6"/>
  <c r="Q413" i="6" s="1"/>
  <c r="R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P493" i="6"/>
  <c r="Q493" i="6" s="1"/>
  <c r="R493" i="6" s="1"/>
  <c r="U493" i="6" s="1"/>
  <c r="P501" i="6"/>
  <c r="Q501" i="6" s="1"/>
  <c r="R501" i="6" s="1"/>
  <c r="U501" i="6" s="1"/>
  <c r="P509" i="6"/>
  <c r="Q509" i="6" s="1"/>
  <c r="R509" i="6" s="1"/>
  <c r="P517" i="6"/>
  <c r="Q517" i="6" s="1"/>
  <c r="R517" i="6" s="1"/>
  <c r="U517" i="6" s="1"/>
  <c r="P525" i="6"/>
  <c r="Q525" i="6" s="1"/>
  <c r="R525" i="6" s="1"/>
  <c r="U525" i="6" s="1"/>
  <c r="T1017" i="6"/>
  <c r="T1025" i="6"/>
  <c r="T1033" i="6"/>
  <c r="T1041" i="6"/>
  <c r="T1057" i="6"/>
  <c r="T1065" i="6"/>
  <c r="T1073" i="6"/>
  <c r="T1081" i="6"/>
  <c r="P1008" i="6"/>
  <c r="Q1008" i="6" s="1"/>
  <c r="R1008" i="6" s="1"/>
  <c r="P1019" i="6"/>
  <c r="Q1019" i="6" s="1"/>
  <c r="R1019" i="6" s="1"/>
  <c r="P1027" i="6"/>
  <c r="P1035" i="6"/>
  <c r="P1043" i="6"/>
  <c r="P1051" i="6"/>
  <c r="P1059" i="6"/>
  <c r="Q1059" i="6" s="1"/>
  <c r="R1059" i="6" s="1"/>
  <c r="P1067" i="6"/>
  <c r="P1075" i="6"/>
  <c r="P1083" i="6"/>
  <c r="P1211" i="6"/>
  <c r="Q1211" i="6" s="1"/>
  <c r="R1211" i="6" s="1"/>
  <c r="U1211" i="6" s="1"/>
  <c r="P1319" i="6"/>
  <c r="Q1319" i="6" s="1"/>
  <c r="R1319" i="6" s="1"/>
  <c r="P1383" i="6"/>
  <c r="Q1383" i="6" s="1"/>
  <c r="R1383" i="6" s="1"/>
  <c r="P1447" i="6"/>
  <c r="Q1447" i="6" s="1"/>
  <c r="R1447" i="6" s="1"/>
  <c r="P1095" i="6"/>
  <c r="Q1095" i="6" s="1"/>
  <c r="R1095" i="6" s="1"/>
  <c r="U1095" i="6" s="1"/>
  <c r="P1103" i="6"/>
  <c r="Q1103" i="6" s="1"/>
  <c r="R1103" i="6" s="1"/>
  <c r="P1111" i="6"/>
  <c r="Q1111" i="6" s="1"/>
  <c r="R1111" i="6" s="1"/>
  <c r="P1119" i="6"/>
  <c r="Q1119" i="6" s="1"/>
  <c r="R1119" i="6" s="1"/>
  <c r="P1127" i="6"/>
  <c r="Q1127" i="6" s="1"/>
  <c r="R1127" i="6" s="1"/>
  <c r="U1127" i="6" s="1"/>
  <c r="P1135" i="6"/>
  <c r="Q1135" i="6" s="1"/>
  <c r="R1135" i="6" s="1"/>
  <c r="U1135" i="6" s="1"/>
  <c r="P1143" i="6"/>
  <c r="Q1143" i="6" s="1"/>
  <c r="R1143" i="6" s="1"/>
  <c r="U1143" i="6" s="1"/>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P1655" i="6"/>
  <c r="Q1655" i="6" s="1"/>
  <c r="R1655" i="6" s="1"/>
  <c r="P1533" i="6"/>
  <c r="Q1533" i="6" s="1"/>
  <c r="R1533" i="6" s="1"/>
  <c r="U1533" i="6" s="1"/>
  <c r="P1534" i="6"/>
  <c r="Q1534" i="6" s="1"/>
  <c r="R1534" i="6" s="1"/>
  <c r="P1598" i="6"/>
  <c r="Q1598" i="6" s="1"/>
  <c r="R1598" i="6" s="1"/>
  <c r="P1662" i="6"/>
  <c r="Q1662" i="6" s="1"/>
  <c r="R1662" i="6" s="1"/>
  <c r="P1555" i="6"/>
  <c r="Q1555" i="6" s="1"/>
  <c r="R1555" i="6" s="1"/>
  <c r="U1555" i="6" s="1"/>
  <c r="P1619" i="6"/>
  <c r="Q1619" i="6" s="1"/>
  <c r="R1619" i="6" s="1"/>
  <c r="U1619" i="6" s="1"/>
  <c r="P1863" i="6"/>
  <c r="Q1863" i="6" s="1"/>
  <c r="R1863" i="6" s="1"/>
  <c r="P1879" i="6"/>
  <c r="Q1879" i="6" s="1"/>
  <c r="R1879" i="6" s="1"/>
  <c r="P1895" i="6"/>
  <c r="Q1895" i="6" s="1"/>
  <c r="R1895" i="6" s="1"/>
  <c r="U1895" i="6" s="1"/>
  <c r="P1927" i="6"/>
  <c r="Q1927" i="6" s="1"/>
  <c r="R1927" i="6" s="1"/>
  <c r="U1927" i="6" s="1"/>
  <c r="P1943" i="6"/>
  <c r="Q1943" i="6" s="1"/>
  <c r="R1943" i="6" s="1"/>
  <c r="P1959" i="6"/>
  <c r="Q1959" i="6" s="1"/>
  <c r="R1959" i="6" s="1"/>
  <c r="P2014" i="6"/>
  <c r="Q2014" i="6" s="1"/>
  <c r="R2014" i="6" s="1"/>
  <c r="U2014" i="6" s="1"/>
  <c r="P2022" i="6"/>
  <c r="Q2022" i="6" s="1"/>
  <c r="R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P1998" i="6"/>
  <c r="Q1998" i="6" s="1"/>
  <c r="R1998" i="6" s="1"/>
  <c r="U1998" i="6" s="1"/>
  <c r="P2006" i="6"/>
  <c r="Q2006" i="6" s="1"/>
  <c r="R2006" i="6" s="1"/>
  <c r="O580" i="3"/>
  <c r="U580" i="3" s="1"/>
  <c r="O918" i="3"/>
  <c r="U918" i="3" s="1"/>
  <c r="O304" i="3"/>
  <c r="U304" i="3" s="1"/>
  <c r="O911" i="3"/>
  <c r="U911" i="3" s="1"/>
  <c r="M348" i="3"/>
  <c r="N348" i="3" s="1"/>
  <c r="M1501" i="3"/>
  <c r="N1501" i="3" s="1"/>
  <c r="M204" i="3"/>
  <c r="N204" i="3" s="1"/>
  <c r="M268" i="3"/>
  <c r="N268" i="3" s="1"/>
  <c r="M828" i="3"/>
  <c r="N828" i="3" s="1"/>
  <c r="O197" i="3"/>
  <c r="U197" i="3" s="1"/>
  <c r="O469" i="3"/>
  <c r="U469" i="3" s="1"/>
  <c r="O741" i="3"/>
  <c r="U741" i="3" s="1"/>
  <c r="O178" i="3"/>
  <c r="U178" i="3" s="1"/>
  <c r="O434" i="3"/>
  <c r="U434" i="3" s="1"/>
  <c r="O690" i="3"/>
  <c r="U690" i="3" s="1"/>
  <c r="O315" i="3"/>
  <c r="U315" i="3" s="1"/>
  <c r="O164" i="3"/>
  <c r="U164" i="3" s="1"/>
  <c r="O424" i="3"/>
  <c r="U424" i="3" s="1"/>
  <c r="O1185" i="3"/>
  <c r="U1185" i="3" s="1"/>
  <c r="O1441" i="3"/>
  <c r="U1441" i="3" s="1"/>
  <c r="O1084" i="3"/>
  <c r="U1084" i="3" s="1"/>
  <c r="O1340" i="3"/>
  <c r="U1340" i="3" s="1"/>
  <c r="O1596" i="3"/>
  <c r="U1596" i="3" s="1"/>
  <c r="O1852" i="3"/>
  <c r="U1852" i="3" s="1"/>
  <c r="O1543" i="3"/>
  <c r="U1543" i="3" s="1"/>
  <c r="O37" i="3"/>
  <c r="U37" i="3" s="1"/>
  <c r="O309" i="3"/>
  <c r="U309" i="3" s="1"/>
  <c r="O581" i="3"/>
  <c r="U581" i="3" s="1"/>
  <c r="O1383" i="3"/>
  <c r="U1383" i="3" s="1"/>
  <c r="O1879" i="3"/>
  <c r="U1879" i="3" s="1"/>
  <c r="O1198" i="3"/>
  <c r="U1198" i="3" s="1"/>
  <c r="O1454" i="3"/>
  <c r="U1454" i="3" s="1"/>
  <c r="O1710" i="3"/>
  <c r="U1710" i="3" s="1"/>
  <c r="O905" i="3"/>
  <c r="U905" i="3" s="1"/>
  <c r="O1161" i="3"/>
  <c r="U1161" i="3" s="1"/>
  <c r="O1417" i="3"/>
  <c r="U1417" i="3" s="1"/>
  <c r="O107" i="3"/>
  <c r="U107" i="3" s="1"/>
  <c r="O395" i="3"/>
  <c r="U395" i="3" s="1"/>
  <c r="O651" i="3"/>
  <c r="U651" i="3" s="1"/>
  <c r="O853" i="3"/>
  <c r="U853" i="3" s="1"/>
  <c r="O836" i="3"/>
  <c r="U836" i="3" s="1"/>
  <c r="O1229" i="3"/>
  <c r="U1229" i="3" s="1"/>
  <c r="O1485" i="3"/>
  <c r="U1485" i="3" s="1"/>
  <c r="O2005" i="3"/>
  <c r="U2005" i="3" s="1"/>
  <c r="O290" i="3"/>
  <c r="U290" i="3" s="1"/>
  <c r="O546" i="3"/>
  <c r="U546" i="3" s="1"/>
  <c r="O802" i="3"/>
  <c r="U802" i="3" s="1"/>
  <c r="O1998" i="3"/>
  <c r="U1998" i="3" s="1"/>
  <c r="O416" i="3"/>
  <c r="U416" i="3" s="1"/>
  <c r="O1337" i="3"/>
  <c r="U1337" i="3" s="1"/>
  <c r="O667" i="3"/>
  <c r="U667" i="3" s="1"/>
  <c r="O1945" i="3"/>
  <c r="U1945" i="3" s="1"/>
  <c r="O1100" i="3"/>
  <c r="U1100" i="3" s="1"/>
  <c r="O1356" i="3"/>
  <c r="U1356" i="3" s="1"/>
  <c r="O1612" i="3"/>
  <c r="U1612" i="3" s="1"/>
  <c r="O1868" i="3"/>
  <c r="U1868" i="3" s="1"/>
  <c r="O1134" i="3"/>
  <c r="U1134" i="3" s="1"/>
  <c r="O885" i="3"/>
  <c r="U885" i="3" s="1"/>
  <c r="O1429" i="3"/>
  <c r="U1429" i="3" s="1"/>
  <c r="O1239" i="3"/>
  <c r="U1239" i="3" s="1"/>
  <c r="O1495" i="3"/>
  <c r="U1495" i="3" s="1"/>
  <c r="O1735" i="3"/>
  <c r="U1735" i="3" s="1"/>
  <c r="O1991" i="3"/>
  <c r="U1991" i="3" s="1"/>
  <c r="O1310" i="3"/>
  <c r="U1310" i="3" s="1"/>
  <c r="O1566" i="3"/>
  <c r="U1566" i="3" s="1"/>
  <c r="O1822" i="3"/>
  <c r="U1822" i="3" s="1"/>
  <c r="O1497" i="3"/>
  <c r="U1497" i="3" s="1"/>
  <c r="O475" i="3"/>
  <c r="U475"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N1123" i="3" s="1"/>
  <c r="M1155" i="3"/>
  <c r="N1155" i="3" s="1"/>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P27" i="6"/>
  <c r="Q27" i="6" s="1"/>
  <c r="R27" i="6" s="1"/>
  <c r="U27" i="6" s="1"/>
  <c r="P35" i="6"/>
  <c r="Q35" i="6" s="1"/>
  <c r="R35" i="6" s="1"/>
  <c r="P43" i="6"/>
  <c r="Q43" i="6" s="1"/>
  <c r="R43" i="6" s="1"/>
  <c r="U43" i="6" s="1"/>
  <c r="P51" i="6"/>
  <c r="Q51" i="6" s="1"/>
  <c r="R51" i="6" s="1"/>
  <c r="P59" i="6"/>
  <c r="Q59" i="6" s="1"/>
  <c r="R59" i="6" s="1"/>
  <c r="P67" i="6"/>
  <c r="Q67" i="6" s="1"/>
  <c r="R67" i="6" s="1"/>
  <c r="U67" i="6" s="1"/>
  <c r="P75" i="6"/>
  <c r="Q75" i="6" s="1"/>
  <c r="R75" i="6" s="1"/>
  <c r="P83" i="6"/>
  <c r="Q83" i="6" s="1"/>
  <c r="R83" i="6" s="1"/>
  <c r="P91" i="6"/>
  <c r="Q91" i="6" s="1"/>
  <c r="R91" i="6" s="1"/>
  <c r="P99" i="6"/>
  <c r="Q99" i="6" s="1"/>
  <c r="R99" i="6" s="1"/>
  <c r="U99" i="6" s="1"/>
  <c r="P107" i="6"/>
  <c r="Q107" i="6" s="1"/>
  <c r="R107" i="6" s="1"/>
  <c r="P115" i="6"/>
  <c r="Q115" i="6" s="1"/>
  <c r="R115" i="6" s="1"/>
  <c r="P123" i="6"/>
  <c r="Q123" i="6" s="1"/>
  <c r="R123" i="6" s="1"/>
  <c r="U123" i="6" s="1"/>
  <c r="P126" i="6"/>
  <c r="Q126" i="6" s="1"/>
  <c r="R126" i="6" s="1"/>
  <c r="U126" i="6" s="1"/>
  <c r="P134" i="6"/>
  <c r="Q134" i="6" s="1"/>
  <c r="R134" i="6" s="1"/>
  <c r="P142" i="6"/>
  <c r="Q142" i="6" s="1"/>
  <c r="R142" i="6" s="1"/>
  <c r="U142" i="6" s="1"/>
  <c r="P150" i="6"/>
  <c r="Q150" i="6" s="1"/>
  <c r="R150" i="6" s="1"/>
  <c r="P158" i="6"/>
  <c r="Q158" i="6" s="1"/>
  <c r="R158" i="6" s="1"/>
  <c r="P166" i="6"/>
  <c r="Q166" i="6" s="1"/>
  <c r="R166" i="6" s="1"/>
  <c r="U166" i="6" s="1"/>
  <c r="P174" i="6"/>
  <c r="Q174" i="6" s="1"/>
  <c r="R174" i="6" s="1"/>
  <c r="U174" i="6" s="1"/>
  <c r="P182" i="6"/>
  <c r="Q182" i="6" s="1"/>
  <c r="R182" i="6" s="1"/>
  <c r="P190" i="6"/>
  <c r="Q190" i="6" s="1"/>
  <c r="R190" i="6" s="1"/>
  <c r="U190" i="6" s="1"/>
  <c r="P198" i="6"/>
  <c r="Q198" i="6" s="1"/>
  <c r="R198" i="6" s="1"/>
  <c r="U198" i="6" s="1"/>
  <c r="P206" i="6"/>
  <c r="Q206" i="6" s="1"/>
  <c r="R206" i="6" s="1"/>
  <c r="U206" i="6" s="1"/>
  <c r="P214" i="6"/>
  <c r="Q214" i="6" s="1"/>
  <c r="R214" i="6" s="1"/>
  <c r="U214" i="6" s="1"/>
  <c r="P222" i="6"/>
  <c r="Q222" i="6" s="1"/>
  <c r="R222" i="6" s="1"/>
  <c r="P230" i="6"/>
  <c r="Q230" i="6" s="1"/>
  <c r="R230" i="6" s="1"/>
  <c r="P238" i="6"/>
  <c r="Q238" i="6" s="1"/>
  <c r="R238" i="6" s="1"/>
  <c r="U238" i="6" s="1"/>
  <c r="P246" i="6"/>
  <c r="Q246" i="6" s="1"/>
  <c r="R246" i="6" s="1"/>
  <c r="P254" i="6"/>
  <c r="Q254" i="6" s="1"/>
  <c r="R254" i="6" s="1"/>
  <c r="U254" i="6" s="1"/>
  <c r="P262" i="6"/>
  <c r="Q262" i="6" s="1"/>
  <c r="R262" i="6" s="1"/>
  <c r="P270" i="6"/>
  <c r="Q270" i="6" s="1"/>
  <c r="R270" i="6" s="1"/>
  <c r="U270" i="6" s="1"/>
  <c r="P278" i="6"/>
  <c r="Q278" i="6" s="1"/>
  <c r="R278" i="6" s="1"/>
  <c r="P286" i="6"/>
  <c r="Q286" i="6" s="1"/>
  <c r="R286" i="6" s="1"/>
  <c r="U286" i="6" s="1"/>
  <c r="P294" i="6"/>
  <c r="Q294" i="6" s="1"/>
  <c r="R294" i="6" s="1"/>
  <c r="P302" i="6"/>
  <c r="Q302" i="6" s="1"/>
  <c r="R302" i="6" s="1"/>
  <c r="U302" i="6" s="1"/>
  <c r="P310" i="6"/>
  <c r="Q310" i="6" s="1"/>
  <c r="R310" i="6" s="1"/>
  <c r="P318" i="6"/>
  <c r="Q318" i="6" s="1"/>
  <c r="R318" i="6" s="1"/>
  <c r="U318" i="6" s="1"/>
  <c r="P326" i="6"/>
  <c r="Q326" i="6" s="1"/>
  <c r="R326" i="6" s="1"/>
  <c r="P334" i="6"/>
  <c r="Q334" i="6" s="1"/>
  <c r="R334" i="6" s="1"/>
  <c r="U334" i="6" s="1"/>
  <c r="P342" i="6"/>
  <c r="Q342" i="6" s="1"/>
  <c r="R342" i="6" s="1"/>
  <c r="P350" i="6"/>
  <c r="Q350" i="6" s="1"/>
  <c r="R350" i="6" s="1"/>
  <c r="U350" i="6" s="1"/>
  <c r="P358" i="6"/>
  <c r="Q358" i="6" s="1"/>
  <c r="R358" i="6" s="1"/>
  <c r="P366" i="6"/>
  <c r="Q366" i="6" s="1"/>
  <c r="R366" i="6" s="1"/>
  <c r="U366" i="6" s="1"/>
  <c r="P374" i="6"/>
  <c r="Q374" i="6" s="1"/>
  <c r="R374" i="6" s="1"/>
  <c r="P382" i="6"/>
  <c r="Q382" i="6" s="1"/>
  <c r="R382" i="6" s="1"/>
  <c r="U382" i="6" s="1"/>
  <c r="P390" i="6"/>
  <c r="Q390" i="6" s="1"/>
  <c r="R390" i="6" s="1"/>
  <c r="P398" i="6"/>
  <c r="Q398" i="6" s="1"/>
  <c r="R398" i="6" s="1"/>
  <c r="P406" i="6"/>
  <c r="Q406" i="6" s="1"/>
  <c r="R406" i="6" s="1"/>
  <c r="P414" i="6"/>
  <c r="Q414" i="6" s="1"/>
  <c r="R414" i="6" s="1"/>
  <c r="P422" i="6"/>
  <c r="Q422" i="6" s="1"/>
  <c r="R422" i="6" s="1"/>
  <c r="P430" i="6"/>
  <c r="Q430" i="6" s="1"/>
  <c r="R430" i="6" s="1"/>
  <c r="P438" i="6"/>
  <c r="Q438" i="6" s="1"/>
  <c r="R438" i="6" s="1"/>
  <c r="P446" i="6"/>
  <c r="Q446" i="6" s="1"/>
  <c r="R446" i="6" s="1"/>
  <c r="U446" i="6" s="1"/>
  <c r="P454" i="6"/>
  <c r="Q454" i="6" s="1"/>
  <c r="R454" i="6" s="1"/>
  <c r="P462" i="6"/>
  <c r="Q462" i="6" s="1"/>
  <c r="R462" i="6" s="1"/>
  <c r="U462" i="6" s="1"/>
  <c r="P470" i="6"/>
  <c r="Q470" i="6" s="1"/>
  <c r="R470" i="6" s="1"/>
  <c r="P478" i="6"/>
  <c r="Q478" i="6" s="1"/>
  <c r="R478" i="6" s="1"/>
  <c r="U478" i="6" s="1"/>
  <c r="P486" i="6"/>
  <c r="Q486" i="6" s="1"/>
  <c r="R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P550" i="6"/>
  <c r="Q550" i="6" s="1"/>
  <c r="R550" i="6" s="1"/>
  <c r="P558" i="6"/>
  <c r="Q558" i="6" s="1"/>
  <c r="R558" i="6" s="1"/>
  <c r="P566" i="6"/>
  <c r="Q566" i="6" s="1"/>
  <c r="R566" i="6" s="1"/>
  <c r="U566" i="6" s="1"/>
  <c r="P574" i="6"/>
  <c r="Q574" i="6" s="1"/>
  <c r="R574" i="6" s="1"/>
  <c r="P582" i="6"/>
  <c r="Q582" i="6" s="1"/>
  <c r="R582" i="6" s="1"/>
  <c r="U582" i="6" s="1"/>
  <c r="P590" i="6"/>
  <c r="Q590" i="6" s="1"/>
  <c r="R590" i="6" s="1"/>
  <c r="U590" i="6" s="1"/>
  <c r="P598" i="6"/>
  <c r="Q598" i="6" s="1"/>
  <c r="R598" i="6" s="1"/>
  <c r="P606" i="6"/>
  <c r="Q606" i="6" s="1"/>
  <c r="R606" i="6" s="1"/>
  <c r="U606" i="6" s="1"/>
  <c r="P614" i="6"/>
  <c r="Q614" i="6" s="1"/>
  <c r="R614" i="6" s="1"/>
  <c r="P622" i="6"/>
  <c r="Q622" i="6" s="1"/>
  <c r="R622" i="6" s="1"/>
  <c r="P630" i="6"/>
  <c r="Q630" i="6" s="1"/>
  <c r="R630" i="6" s="1"/>
  <c r="U630" i="6" s="1"/>
  <c r="P638" i="6"/>
  <c r="Q638" i="6" s="1"/>
  <c r="R638" i="6" s="1"/>
  <c r="U638" i="6" s="1"/>
  <c r="P646" i="6"/>
  <c r="Q646" i="6" s="1"/>
  <c r="R646" i="6" s="1"/>
  <c r="U646" i="6" s="1"/>
  <c r="P654" i="6"/>
  <c r="Q654" i="6" s="1"/>
  <c r="R654" i="6" s="1"/>
  <c r="P662" i="6"/>
  <c r="Q662" i="6" s="1"/>
  <c r="R662" i="6" s="1"/>
  <c r="P670" i="6"/>
  <c r="Q670" i="6" s="1"/>
  <c r="R670" i="6" s="1"/>
  <c r="P678" i="6"/>
  <c r="Q678" i="6" s="1"/>
  <c r="R678" i="6" s="1"/>
  <c r="U678" i="6" s="1"/>
  <c r="P686" i="6"/>
  <c r="Q686" i="6" s="1"/>
  <c r="R686" i="6" s="1"/>
  <c r="P694" i="6"/>
  <c r="Q694" i="6" s="1"/>
  <c r="R694" i="6" s="1"/>
  <c r="U694" i="6" s="1"/>
  <c r="P702" i="6"/>
  <c r="Q702" i="6" s="1"/>
  <c r="R702" i="6" s="1"/>
  <c r="U702" i="6" s="1"/>
  <c r="P710" i="6"/>
  <c r="Q710" i="6" s="1"/>
  <c r="R710" i="6" s="1"/>
  <c r="P718" i="6"/>
  <c r="Q718" i="6" s="1"/>
  <c r="R718" i="6" s="1"/>
  <c r="P726" i="6"/>
  <c r="Q726" i="6" s="1"/>
  <c r="R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P1020" i="6"/>
  <c r="P1028" i="6"/>
  <c r="P1036" i="6"/>
  <c r="P1044" i="6"/>
  <c r="Q1044" i="6" s="1"/>
  <c r="R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P1357" i="6"/>
  <c r="Q1357" i="6" s="1"/>
  <c r="R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P1801" i="6"/>
  <c r="Q1801" i="6" s="1"/>
  <c r="R1801" i="6" s="1"/>
  <c r="U1801" i="6" s="1"/>
  <c r="P1737" i="6"/>
  <c r="Q1737" i="6" s="1"/>
  <c r="R1737" i="6" s="1"/>
  <c r="U1737" i="6" s="1"/>
  <c r="P1573" i="6"/>
  <c r="Q1573" i="6" s="1"/>
  <c r="R1573" i="6" s="1"/>
  <c r="P1637" i="6"/>
  <c r="Q1637" i="6" s="1"/>
  <c r="R1637" i="6" s="1"/>
  <c r="P1682" i="6"/>
  <c r="Q1682" i="6" s="1"/>
  <c r="R1682" i="6" s="1"/>
  <c r="P1698" i="6"/>
  <c r="Q1698" i="6" s="1"/>
  <c r="R1698" i="6" s="1"/>
  <c r="P1714" i="6"/>
  <c r="Q1714" i="6" s="1"/>
  <c r="R1714" i="6" s="1"/>
  <c r="P1730" i="6"/>
  <c r="Q1730" i="6" s="1"/>
  <c r="R1730" i="6" s="1"/>
  <c r="U1730" i="6" s="1"/>
  <c r="P1746" i="6"/>
  <c r="Q1746" i="6" s="1"/>
  <c r="R1746" i="6" s="1"/>
  <c r="U1746" i="6" s="1"/>
  <c r="P1769" i="6"/>
  <c r="Q1769" i="6" s="1"/>
  <c r="R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P1595" i="6"/>
  <c r="Q1595" i="6" s="1"/>
  <c r="R1595" i="6" s="1"/>
  <c r="U1595" i="6" s="1"/>
  <c r="P1659" i="6"/>
  <c r="Q1659" i="6" s="1"/>
  <c r="R1659" i="6" s="1"/>
  <c r="P1864" i="6"/>
  <c r="Q1864" i="6" s="1"/>
  <c r="R1864" i="6" s="1"/>
  <c r="U1864" i="6" s="1"/>
  <c r="P1872" i="6"/>
  <c r="Q1872" i="6" s="1"/>
  <c r="R1872" i="6" s="1"/>
  <c r="U1872" i="6" s="1"/>
  <c r="P1880" i="6"/>
  <c r="Q1880" i="6" s="1"/>
  <c r="R1880" i="6" s="1"/>
  <c r="P1888" i="6"/>
  <c r="Q1888" i="6" s="1"/>
  <c r="R1888" i="6" s="1"/>
  <c r="P1896" i="6"/>
  <c r="Q1896" i="6" s="1"/>
  <c r="R1896" i="6" s="1"/>
  <c r="P1904" i="6"/>
  <c r="Q1904" i="6" s="1"/>
  <c r="R1904" i="6" s="1"/>
  <c r="P1912" i="6"/>
  <c r="Q1912" i="6" s="1"/>
  <c r="R1912" i="6" s="1"/>
  <c r="P1920" i="6"/>
  <c r="Q1920" i="6" s="1"/>
  <c r="R1920" i="6" s="1"/>
  <c r="U1920" i="6" s="1"/>
  <c r="P1928" i="6"/>
  <c r="Q1928" i="6" s="1"/>
  <c r="R1928" i="6" s="1"/>
  <c r="U1928" i="6" s="1"/>
  <c r="P1936" i="6"/>
  <c r="Q1936" i="6" s="1"/>
  <c r="R1936" i="6" s="1"/>
  <c r="P1944" i="6"/>
  <c r="Q1944" i="6" s="1"/>
  <c r="R1944" i="6" s="1"/>
  <c r="U1944" i="6" s="1"/>
  <c r="P1952" i="6"/>
  <c r="Q1952" i="6" s="1"/>
  <c r="R1952" i="6" s="1"/>
  <c r="P1960" i="6"/>
  <c r="Q1960" i="6" s="1"/>
  <c r="R1960" i="6" s="1"/>
  <c r="P1975" i="6"/>
  <c r="Q1975" i="6" s="1"/>
  <c r="R1975" i="6" s="1"/>
  <c r="P1983" i="6"/>
  <c r="Q1983" i="6" s="1"/>
  <c r="R1983" i="6" s="1"/>
  <c r="P1991" i="6"/>
  <c r="Q1991" i="6" s="1"/>
  <c r="R1991" i="6" s="1"/>
  <c r="U1991" i="6" s="1"/>
  <c r="P1999" i="6"/>
  <c r="Q1999" i="6" s="1"/>
  <c r="R1999" i="6" s="1"/>
  <c r="P28" i="6"/>
  <c r="Q28" i="6" s="1"/>
  <c r="R28" i="6" s="1"/>
  <c r="P60" i="6"/>
  <c r="Q60" i="6" s="1"/>
  <c r="R60" i="6" s="1"/>
  <c r="P92" i="6"/>
  <c r="Q92" i="6" s="1"/>
  <c r="R92" i="6" s="1"/>
  <c r="P124" i="6"/>
  <c r="Q124" i="6" s="1"/>
  <c r="R124" i="6" s="1"/>
  <c r="U124" i="6" s="1"/>
  <c r="P151" i="6"/>
  <c r="Q151" i="6" s="1"/>
  <c r="R151" i="6" s="1"/>
  <c r="U151" i="6" s="1"/>
  <c r="P183" i="6"/>
  <c r="Q183" i="6" s="1"/>
  <c r="R183" i="6" s="1"/>
  <c r="U183" i="6" s="1"/>
  <c r="P199" i="6"/>
  <c r="Q199" i="6" s="1"/>
  <c r="R199" i="6" s="1"/>
  <c r="P215" i="6"/>
  <c r="Q215" i="6" s="1"/>
  <c r="R215" i="6" s="1"/>
  <c r="P247" i="6"/>
  <c r="Q247" i="6" s="1"/>
  <c r="R247" i="6" s="1"/>
  <c r="P263" i="6"/>
  <c r="Q263" i="6" s="1"/>
  <c r="R263" i="6" s="1"/>
  <c r="P279" i="6"/>
  <c r="Q279" i="6" s="1"/>
  <c r="R279" i="6" s="1"/>
  <c r="P311" i="6"/>
  <c r="Q311" i="6" s="1"/>
  <c r="R311" i="6" s="1"/>
  <c r="U311" i="6" s="1"/>
  <c r="P327" i="6"/>
  <c r="Q327" i="6" s="1"/>
  <c r="R327" i="6" s="1"/>
  <c r="P343" i="6"/>
  <c r="Q343" i="6" s="1"/>
  <c r="R343" i="6" s="1"/>
  <c r="U343" i="6" s="1"/>
  <c r="P375" i="6"/>
  <c r="Q375" i="6" s="1"/>
  <c r="R375" i="6" s="1"/>
  <c r="U375" i="6" s="1"/>
  <c r="P391" i="6"/>
  <c r="Q391" i="6" s="1"/>
  <c r="R391" i="6" s="1"/>
  <c r="P407" i="6"/>
  <c r="Q407" i="6" s="1"/>
  <c r="R407" i="6" s="1"/>
  <c r="U407" i="6" s="1"/>
  <c r="P439" i="6"/>
  <c r="Q439" i="6" s="1"/>
  <c r="R439" i="6" s="1"/>
  <c r="P455" i="6"/>
  <c r="Q455" i="6" s="1"/>
  <c r="R455" i="6" s="1"/>
  <c r="P471" i="6"/>
  <c r="Q471" i="6" s="1"/>
  <c r="R471" i="6" s="1"/>
  <c r="U471" i="6" s="1"/>
  <c r="P503" i="6"/>
  <c r="Q503" i="6" s="1"/>
  <c r="R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P1435" i="6"/>
  <c r="Q1435" i="6" s="1"/>
  <c r="R1435" i="6" s="1"/>
  <c r="U1435" i="6" s="1"/>
  <c r="P1733" i="6"/>
  <c r="Q1733" i="6" s="1"/>
  <c r="R1733" i="6" s="1"/>
  <c r="P1849" i="6"/>
  <c r="Q1849" i="6" s="1"/>
  <c r="R1849" i="6" s="1"/>
  <c r="U1849" i="6" s="1"/>
  <c r="P1550" i="6"/>
  <c r="Q1550" i="6" s="1"/>
  <c r="R1550" i="6" s="1"/>
  <c r="U1550" i="6" s="1"/>
  <c r="P1614" i="6"/>
  <c r="Q1614" i="6" s="1"/>
  <c r="R1614" i="6" s="1"/>
  <c r="P1753" i="6"/>
  <c r="Q1753" i="6" s="1"/>
  <c r="R1753" i="6" s="1"/>
  <c r="U1753" i="6" s="1"/>
  <c r="P1825" i="6"/>
  <c r="Q1825" i="6" s="1"/>
  <c r="R1825" i="6" s="1"/>
  <c r="P1873" i="6"/>
  <c r="Q1873" i="6" s="1"/>
  <c r="R1873" i="6" s="1"/>
  <c r="P1881" i="6"/>
  <c r="Q1881" i="6" s="1"/>
  <c r="R1881" i="6" s="1"/>
  <c r="U1881" i="6" s="1"/>
  <c r="P1897" i="6"/>
  <c r="Q1897" i="6" s="1"/>
  <c r="R1897" i="6" s="1"/>
  <c r="U1897" i="6" s="1"/>
  <c r="P1921" i="6"/>
  <c r="Q1921" i="6" s="1"/>
  <c r="R1921" i="6" s="1"/>
  <c r="P1929" i="6"/>
  <c r="Q1929" i="6" s="1"/>
  <c r="R1929" i="6" s="1"/>
  <c r="U1929" i="6" s="1"/>
  <c r="P1945" i="6"/>
  <c r="Q1945" i="6" s="1"/>
  <c r="R1945" i="6" s="1"/>
  <c r="U1945" i="6" s="1"/>
  <c r="P1953" i="6"/>
  <c r="Q1953" i="6" s="1"/>
  <c r="R1953" i="6" s="1"/>
  <c r="U1953" i="6" s="1"/>
  <c r="P1961" i="6"/>
  <c r="Q1961" i="6" s="1"/>
  <c r="R1961" i="6" s="1"/>
  <c r="P1968" i="6"/>
  <c r="Q1968" i="6" s="1"/>
  <c r="R1968" i="6" s="1"/>
  <c r="P1992" i="6"/>
  <c r="Q1992" i="6" s="1"/>
  <c r="R1992" i="6" s="1"/>
  <c r="M156" i="3"/>
  <c r="N156" i="3" s="1"/>
  <c r="M203" i="3"/>
  <c r="N203" i="3" s="1"/>
  <c r="M459" i="3"/>
  <c r="N459" i="3" s="1"/>
  <c r="O256" i="3"/>
  <c r="U256" i="3" s="1"/>
  <c r="O993" i="3"/>
  <c r="U993" i="3" s="1"/>
  <c r="O795" i="3"/>
  <c r="U795" i="3" s="1"/>
  <c r="O1148" i="3"/>
  <c r="U1148" i="3" s="1"/>
  <c r="O1660" i="3"/>
  <c r="U1660" i="3" s="1"/>
  <c r="O1869" i="3"/>
  <c r="U1869" i="3" s="1"/>
  <c r="O1447" i="3"/>
  <c r="U1447" i="3" s="1"/>
  <c r="O1262" i="3"/>
  <c r="U1262" i="3" s="1"/>
  <c r="O1774" i="3"/>
  <c r="U1774" i="3" s="1"/>
  <c r="O245" i="3"/>
  <c r="U245" i="3" s="1"/>
  <c r="O354" i="3"/>
  <c r="U354" i="3" s="1"/>
  <c r="O1825" i="3"/>
  <c r="U1825" i="3" s="1"/>
  <c r="O1047" i="3"/>
  <c r="U1047" i="3" s="1"/>
  <c r="O808" i="3"/>
  <c r="U808" i="3" s="1"/>
  <c r="O1527" i="3"/>
  <c r="U1527"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N1133" i="3" s="1"/>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P29" i="6"/>
  <c r="Q29" i="6" s="1"/>
  <c r="R29" i="6" s="1"/>
  <c r="U29" i="6" s="1"/>
  <c r="P37" i="6"/>
  <c r="Q37" i="6" s="1"/>
  <c r="R37" i="6" s="1"/>
  <c r="P45" i="6"/>
  <c r="Q45" i="6" s="1"/>
  <c r="R45" i="6" s="1"/>
  <c r="P53" i="6"/>
  <c r="Q53" i="6" s="1"/>
  <c r="R53" i="6" s="1"/>
  <c r="P61" i="6"/>
  <c r="Q61" i="6" s="1"/>
  <c r="R61" i="6" s="1"/>
  <c r="U61" i="6" s="1"/>
  <c r="P69" i="6"/>
  <c r="Q69" i="6" s="1"/>
  <c r="R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P128" i="6"/>
  <c r="Q128" i="6" s="1"/>
  <c r="R128" i="6" s="1"/>
  <c r="U128" i="6" s="1"/>
  <c r="P136" i="6"/>
  <c r="Q136" i="6" s="1"/>
  <c r="R136" i="6" s="1"/>
  <c r="P144" i="6"/>
  <c r="Q144" i="6" s="1"/>
  <c r="R144" i="6" s="1"/>
  <c r="P152" i="6"/>
  <c r="Q152" i="6" s="1"/>
  <c r="R152" i="6" s="1"/>
  <c r="U152" i="6" s="1"/>
  <c r="P160" i="6"/>
  <c r="Q160" i="6" s="1"/>
  <c r="R160" i="6" s="1"/>
  <c r="U160" i="6" s="1"/>
  <c r="P168" i="6"/>
  <c r="Q168" i="6" s="1"/>
  <c r="R168" i="6" s="1"/>
  <c r="P176" i="6"/>
  <c r="Q176" i="6" s="1"/>
  <c r="R176" i="6" s="1"/>
  <c r="P184" i="6"/>
  <c r="Q184" i="6" s="1"/>
  <c r="R184" i="6" s="1"/>
  <c r="P192" i="6"/>
  <c r="Q192" i="6" s="1"/>
  <c r="R192" i="6" s="1"/>
  <c r="P200" i="6"/>
  <c r="Q200" i="6" s="1"/>
  <c r="R200" i="6" s="1"/>
  <c r="P208" i="6"/>
  <c r="Q208" i="6" s="1"/>
  <c r="R208" i="6" s="1"/>
  <c r="U208" i="6" s="1"/>
  <c r="P216" i="6"/>
  <c r="Q216" i="6" s="1"/>
  <c r="R216" i="6" s="1"/>
  <c r="P224" i="6"/>
  <c r="Q224" i="6" s="1"/>
  <c r="R224" i="6" s="1"/>
  <c r="U224" i="6" s="1"/>
  <c r="P232" i="6"/>
  <c r="Q232" i="6" s="1"/>
  <c r="R232" i="6" s="1"/>
  <c r="P240" i="6"/>
  <c r="Q240" i="6" s="1"/>
  <c r="R240" i="6" s="1"/>
  <c r="U240" i="6" s="1"/>
  <c r="P248" i="6"/>
  <c r="Q248" i="6" s="1"/>
  <c r="R248" i="6" s="1"/>
  <c r="P256" i="6"/>
  <c r="Q256" i="6" s="1"/>
  <c r="R256" i="6" s="1"/>
  <c r="U256" i="6" s="1"/>
  <c r="P264" i="6"/>
  <c r="Q264" i="6" s="1"/>
  <c r="R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P320" i="6"/>
  <c r="Q320" i="6" s="1"/>
  <c r="R320" i="6" s="1"/>
  <c r="U320" i="6" s="1"/>
  <c r="P328" i="6"/>
  <c r="Q328" i="6" s="1"/>
  <c r="R328" i="6" s="1"/>
  <c r="P336" i="6"/>
  <c r="Q336" i="6" s="1"/>
  <c r="R336" i="6" s="1"/>
  <c r="U336" i="6" s="1"/>
  <c r="P344" i="6"/>
  <c r="Q344" i="6" s="1"/>
  <c r="R344" i="6" s="1"/>
  <c r="P352" i="6"/>
  <c r="Q352" i="6" s="1"/>
  <c r="R352" i="6" s="1"/>
  <c r="U352" i="6" s="1"/>
  <c r="P360" i="6"/>
  <c r="Q360" i="6" s="1"/>
  <c r="R360" i="6" s="1"/>
  <c r="P368" i="6"/>
  <c r="Q368" i="6" s="1"/>
  <c r="R368" i="6" s="1"/>
  <c r="P376" i="6"/>
  <c r="Q376" i="6" s="1"/>
  <c r="R376" i="6" s="1"/>
  <c r="P384" i="6"/>
  <c r="Q384" i="6" s="1"/>
  <c r="R384" i="6" s="1"/>
  <c r="U384" i="6" s="1"/>
  <c r="P392" i="6"/>
  <c r="Q392" i="6" s="1"/>
  <c r="R392" i="6" s="1"/>
  <c r="U392" i="6" s="1"/>
  <c r="P400" i="6"/>
  <c r="Q400" i="6" s="1"/>
  <c r="R400" i="6" s="1"/>
  <c r="P408" i="6"/>
  <c r="Q408" i="6" s="1"/>
  <c r="R408" i="6" s="1"/>
  <c r="U408" i="6" s="1"/>
  <c r="P416" i="6"/>
  <c r="Q416" i="6" s="1"/>
  <c r="R416" i="6" s="1"/>
  <c r="U416" i="6" s="1"/>
  <c r="P424" i="6"/>
  <c r="Q424" i="6" s="1"/>
  <c r="R424" i="6" s="1"/>
  <c r="P432" i="6"/>
  <c r="Q432" i="6" s="1"/>
  <c r="R432" i="6" s="1"/>
  <c r="P440" i="6"/>
  <c r="Q440" i="6" s="1"/>
  <c r="R440" i="6" s="1"/>
  <c r="U440" i="6" s="1"/>
  <c r="P448" i="6"/>
  <c r="Q448" i="6" s="1"/>
  <c r="R448" i="6" s="1"/>
  <c r="U448" i="6" s="1"/>
  <c r="P456" i="6"/>
  <c r="Q456" i="6" s="1"/>
  <c r="R456" i="6" s="1"/>
  <c r="P464" i="6"/>
  <c r="Q464" i="6" s="1"/>
  <c r="R464" i="6" s="1"/>
  <c r="U464" i="6" s="1"/>
  <c r="P472" i="6"/>
  <c r="Q472" i="6" s="1"/>
  <c r="R472" i="6" s="1"/>
  <c r="P480" i="6"/>
  <c r="Q480" i="6" s="1"/>
  <c r="R480" i="6" s="1"/>
  <c r="U480" i="6" s="1"/>
  <c r="P488" i="6"/>
  <c r="Q488" i="6" s="1"/>
  <c r="R488" i="6" s="1"/>
  <c r="U488" i="6" s="1"/>
  <c r="P496" i="6"/>
  <c r="Q496" i="6" s="1"/>
  <c r="R496" i="6" s="1"/>
  <c r="U496" i="6" s="1"/>
  <c r="P504" i="6"/>
  <c r="Q504" i="6" s="1"/>
  <c r="R504" i="6" s="1"/>
  <c r="U504" i="6" s="1"/>
  <c r="P512" i="6"/>
  <c r="Q512" i="6" s="1"/>
  <c r="R512" i="6" s="1"/>
  <c r="P520" i="6"/>
  <c r="Q520" i="6" s="1"/>
  <c r="R520" i="6" s="1"/>
  <c r="U520" i="6" s="1"/>
  <c r="P764" i="6"/>
  <c r="Q764" i="6" s="1"/>
  <c r="R764" i="6" s="1"/>
  <c r="P772" i="6"/>
  <c r="Q772" i="6" s="1"/>
  <c r="R772" i="6" s="1"/>
  <c r="U772" i="6" s="1"/>
  <c r="P780" i="6"/>
  <c r="Q780" i="6" s="1"/>
  <c r="R780" i="6" s="1"/>
  <c r="U780" i="6" s="1"/>
  <c r="P788" i="6"/>
  <c r="Q788" i="6" s="1"/>
  <c r="R788" i="6" s="1"/>
  <c r="P796" i="6"/>
  <c r="Q796" i="6" s="1"/>
  <c r="R796" i="6" s="1"/>
  <c r="P804" i="6"/>
  <c r="Q804" i="6" s="1"/>
  <c r="R804" i="6" s="1"/>
  <c r="P812" i="6"/>
  <c r="Q812" i="6" s="1"/>
  <c r="R812" i="6" s="1"/>
  <c r="P820" i="6"/>
  <c r="Q820" i="6" s="1"/>
  <c r="R820" i="6" s="1"/>
  <c r="P828" i="6"/>
  <c r="Q828" i="6" s="1"/>
  <c r="R828" i="6" s="1"/>
  <c r="P836" i="6"/>
  <c r="Q836" i="6" s="1"/>
  <c r="R836" i="6" s="1"/>
  <c r="P844" i="6"/>
  <c r="Q844" i="6" s="1"/>
  <c r="R844" i="6" s="1"/>
  <c r="U844" i="6" s="1"/>
  <c r="P852" i="6"/>
  <c r="Q852" i="6" s="1"/>
  <c r="R852" i="6" s="1"/>
  <c r="P860" i="6"/>
  <c r="Q860" i="6" s="1"/>
  <c r="R860" i="6" s="1"/>
  <c r="U860" i="6" s="1"/>
  <c r="P868" i="6"/>
  <c r="Q868" i="6" s="1"/>
  <c r="R868" i="6" s="1"/>
  <c r="P876" i="6"/>
  <c r="Q876" i="6" s="1"/>
  <c r="R876" i="6" s="1"/>
  <c r="U876" i="6" s="1"/>
  <c r="P884" i="6"/>
  <c r="Q884" i="6" s="1"/>
  <c r="R884" i="6" s="1"/>
  <c r="P892" i="6"/>
  <c r="Q892" i="6" s="1"/>
  <c r="R892" i="6" s="1"/>
  <c r="P900" i="6"/>
  <c r="Q900" i="6" s="1"/>
  <c r="R900" i="6" s="1"/>
  <c r="P908" i="6"/>
  <c r="Q908" i="6" s="1"/>
  <c r="R908" i="6" s="1"/>
  <c r="U908" i="6" s="1"/>
  <c r="P916" i="6"/>
  <c r="Q916" i="6" s="1"/>
  <c r="R916" i="6" s="1"/>
  <c r="P924" i="6"/>
  <c r="Q924" i="6" s="1"/>
  <c r="R924" i="6" s="1"/>
  <c r="P932" i="6"/>
  <c r="Q932" i="6" s="1"/>
  <c r="R932" i="6" s="1"/>
  <c r="U932" i="6" s="1"/>
  <c r="P940" i="6"/>
  <c r="Q940" i="6" s="1"/>
  <c r="R940" i="6" s="1"/>
  <c r="P948" i="6"/>
  <c r="Q948" i="6" s="1"/>
  <c r="R948" i="6" s="1"/>
  <c r="P956" i="6"/>
  <c r="Q956" i="6" s="1"/>
  <c r="R956" i="6" s="1"/>
  <c r="P964" i="6"/>
  <c r="Q964" i="6" s="1"/>
  <c r="R964" i="6" s="1"/>
  <c r="P972" i="6"/>
  <c r="Q972" i="6" s="1"/>
  <c r="R972" i="6" s="1"/>
  <c r="U972" i="6" s="1"/>
  <c r="P980" i="6"/>
  <c r="Q980" i="6" s="1"/>
  <c r="R980" i="6" s="1"/>
  <c r="P988" i="6"/>
  <c r="Q988" i="6" s="1"/>
  <c r="R988" i="6" s="1"/>
  <c r="U988" i="6" s="1"/>
  <c r="P996" i="6"/>
  <c r="Q996" i="6" s="1"/>
  <c r="R996" i="6" s="1"/>
  <c r="U996" i="6" s="1"/>
  <c r="P1004" i="6"/>
  <c r="Q1004" i="6" s="1"/>
  <c r="R1004" i="6" s="1"/>
  <c r="T1020" i="6"/>
  <c r="T1028" i="6"/>
  <c r="T1036" i="6"/>
  <c r="T1052" i="6"/>
  <c r="T1060" i="6"/>
  <c r="T1068" i="6"/>
  <c r="T1076" i="6"/>
  <c r="P1014" i="6"/>
  <c r="Q1014" i="6" s="1"/>
  <c r="R1014" i="6" s="1"/>
  <c r="U1014" i="6" s="1"/>
  <c r="P1022" i="6"/>
  <c r="P1030" i="6"/>
  <c r="P1038" i="6"/>
  <c r="P1046" i="6"/>
  <c r="P1054" i="6"/>
  <c r="Q1054" i="6" s="1"/>
  <c r="R1054" i="6" s="1"/>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P1309" i="6"/>
  <c r="Q1309" i="6" s="1"/>
  <c r="R1309" i="6" s="1"/>
  <c r="U1309" i="6" s="1"/>
  <c r="P1373" i="6"/>
  <c r="Q1373" i="6" s="1"/>
  <c r="R1373" i="6" s="1"/>
  <c r="P1437" i="6"/>
  <c r="Q1437" i="6" s="1"/>
  <c r="R1437" i="6" s="1"/>
  <c r="U1437" i="6" s="1"/>
  <c r="P1510" i="6"/>
  <c r="Q1510" i="6" s="1"/>
  <c r="R1510" i="6" s="1"/>
  <c r="U1510" i="6" s="1"/>
  <c r="P1677" i="6"/>
  <c r="Q1677" i="6" s="1"/>
  <c r="R1677" i="6" s="1"/>
  <c r="P1741" i="6"/>
  <c r="Q1741" i="6" s="1"/>
  <c r="R1741" i="6" s="1"/>
  <c r="P1499" i="6"/>
  <c r="Q1499" i="6" s="1"/>
  <c r="R1499" i="6" s="1"/>
  <c r="P1474" i="6"/>
  <c r="Q1474" i="6" s="1"/>
  <c r="R1474" i="6" s="1"/>
  <c r="U1474" i="6" s="1"/>
  <c r="P1584" i="6"/>
  <c r="Q1584" i="6" s="1"/>
  <c r="R1584" i="6" s="1"/>
  <c r="P1689" i="6"/>
  <c r="Q1689" i="6" s="1"/>
  <c r="R1689" i="6" s="1"/>
  <c r="P1623" i="6"/>
  <c r="Q1623" i="6" s="1"/>
  <c r="R1623" i="6" s="1"/>
  <c r="U1623" i="6" s="1"/>
  <c r="P1525" i="6"/>
  <c r="Q1525" i="6" s="1"/>
  <c r="R1525" i="6" s="1"/>
  <c r="P1589" i="6"/>
  <c r="Q1589" i="6" s="1"/>
  <c r="R1589" i="6" s="1"/>
  <c r="P1653" i="6"/>
  <c r="Q1653" i="6" s="1"/>
  <c r="R1653" i="6" s="1"/>
  <c r="U1653" i="6" s="1"/>
  <c r="P1522" i="6"/>
  <c r="Q1522" i="6" s="1"/>
  <c r="R1522" i="6" s="1"/>
  <c r="U1522" i="6" s="1"/>
  <c r="P1586" i="6"/>
  <c r="Q1586" i="6" s="1"/>
  <c r="R1586" i="6" s="1"/>
  <c r="P1650" i="6"/>
  <c r="Q1650" i="6" s="1"/>
  <c r="R1650" i="6" s="1"/>
  <c r="U1650" i="6" s="1"/>
  <c r="P1556" i="6"/>
  <c r="Q1556" i="6" s="1"/>
  <c r="R1556" i="6" s="1"/>
  <c r="P1620" i="6"/>
  <c r="Q1620" i="6" s="1"/>
  <c r="R1620" i="6" s="1"/>
  <c r="U1620" i="6" s="1"/>
  <c r="P1777" i="6"/>
  <c r="Q1777" i="6" s="1"/>
  <c r="R1777" i="6" s="1"/>
  <c r="P1593" i="6"/>
  <c r="Q1593" i="6" s="1"/>
  <c r="R1593" i="6" s="1"/>
  <c r="U1593" i="6" s="1"/>
  <c r="P1657" i="6"/>
  <c r="Q1657" i="6" s="1"/>
  <c r="R1657" i="6" s="1"/>
  <c r="P1526" i="6"/>
  <c r="Q1526" i="6" s="1"/>
  <c r="R1526" i="6" s="1"/>
  <c r="P1590" i="6"/>
  <c r="Q1590" i="6" s="1"/>
  <c r="R1590" i="6" s="1"/>
  <c r="P1654" i="6"/>
  <c r="Q1654" i="6" s="1"/>
  <c r="R1654" i="6" s="1"/>
  <c r="P1547" i="6"/>
  <c r="Q1547" i="6" s="1"/>
  <c r="R1547" i="6" s="1"/>
  <c r="U1547" i="6" s="1"/>
  <c r="P1611" i="6"/>
  <c r="Q1611" i="6" s="1"/>
  <c r="R1611" i="6" s="1"/>
  <c r="U1611" i="6" s="1"/>
  <c r="P1675" i="6"/>
  <c r="Q1675" i="6" s="1"/>
  <c r="R1675" i="6" s="1"/>
  <c r="P1858" i="6"/>
  <c r="Q1858" i="6" s="1"/>
  <c r="R1858" i="6" s="1"/>
  <c r="U1858" i="6" s="1"/>
  <c r="P1967" i="6"/>
  <c r="Q1967" i="6" s="1"/>
  <c r="R1967" i="6" s="1"/>
  <c r="P1866" i="6"/>
  <c r="Q1866" i="6" s="1"/>
  <c r="R1866" i="6" s="1"/>
  <c r="P1874" i="6"/>
  <c r="Q1874" i="6" s="1"/>
  <c r="R1874" i="6" s="1"/>
  <c r="P1882" i="6"/>
  <c r="Q1882" i="6" s="1"/>
  <c r="R1882" i="6" s="1"/>
  <c r="U1882" i="6" s="1"/>
  <c r="P1890" i="6"/>
  <c r="Q1890" i="6" s="1"/>
  <c r="R1890" i="6" s="1"/>
  <c r="U1890" i="6" s="1"/>
  <c r="P1898" i="6"/>
  <c r="Q1898" i="6" s="1"/>
  <c r="R1898" i="6" s="1"/>
  <c r="U1898" i="6" s="1"/>
  <c r="P1906" i="6"/>
  <c r="Q1906" i="6" s="1"/>
  <c r="R1906" i="6" s="1"/>
  <c r="P1914" i="6"/>
  <c r="Q1914" i="6" s="1"/>
  <c r="R1914" i="6" s="1"/>
  <c r="P1922" i="6"/>
  <c r="Q1922" i="6" s="1"/>
  <c r="R1922" i="6" s="1"/>
  <c r="P1930" i="6"/>
  <c r="Q1930" i="6" s="1"/>
  <c r="R1930" i="6" s="1"/>
  <c r="P1938" i="6"/>
  <c r="Q1938" i="6" s="1"/>
  <c r="R1938" i="6" s="1"/>
  <c r="U1938" i="6" s="1"/>
  <c r="P1946" i="6"/>
  <c r="Q1946" i="6" s="1"/>
  <c r="R1946" i="6" s="1"/>
  <c r="P1954" i="6"/>
  <c r="Q1954" i="6" s="1"/>
  <c r="R1954" i="6" s="1"/>
  <c r="U1954" i="6" s="1"/>
  <c r="P1962" i="6"/>
  <c r="Q1962" i="6" s="1"/>
  <c r="R1962" i="6" s="1"/>
  <c r="U1962" i="6" s="1"/>
  <c r="P1969" i="6"/>
  <c r="Q1969" i="6" s="1"/>
  <c r="R1969" i="6" s="1"/>
  <c r="P1977" i="6"/>
  <c r="Q1977" i="6" s="1"/>
  <c r="R1977" i="6" s="1"/>
  <c r="P1985" i="6"/>
  <c r="Q1985" i="6" s="1"/>
  <c r="R1985" i="6" s="1"/>
  <c r="U1985" i="6" s="1"/>
  <c r="P1993" i="6"/>
  <c r="Q1993" i="6" s="1"/>
  <c r="R1993" i="6" s="1"/>
  <c r="U1993" i="6" s="1"/>
  <c r="P2001" i="6"/>
  <c r="Q2001" i="6" s="1"/>
  <c r="R2001" i="6" s="1"/>
  <c r="M92" i="3"/>
  <c r="N92" i="3" s="1"/>
  <c r="O498" i="3"/>
  <c r="U498" i="3" s="1"/>
  <c r="O1607" i="3"/>
  <c r="U1607" i="3" s="1"/>
  <c r="O1518" i="3"/>
  <c r="U1518" i="3" s="1"/>
  <c r="O973" i="3"/>
  <c r="U973" i="3" s="1"/>
  <c r="O1022" i="3"/>
  <c r="U1022" i="3" s="1"/>
  <c r="O171" i="3"/>
  <c r="U171" i="3" s="1"/>
  <c r="O13" i="3"/>
  <c r="U13" i="3" s="1"/>
  <c r="O66" i="3"/>
  <c r="U66" i="3" s="1"/>
  <c r="O866" i="3"/>
  <c r="U866" i="3" s="1"/>
  <c r="O1303" i="3"/>
  <c r="U1303" i="3" s="1"/>
  <c r="O1799" i="3"/>
  <c r="U1799" i="3" s="1"/>
  <c r="O1374" i="3"/>
  <c r="U1374" i="3" s="1"/>
  <c r="O1630" i="3"/>
  <c r="U1630" i="3" s="1"/>
  <c r="O1765" i="3"/>
  <c r="U1765" i="3" s="1"/>
  <c r="O2021" i="3"/>
  <c r="U2021" i="3" s="1"/>
  <c r="O18" i="3"/>
  <c r="U18" i="3" s="1"/>
  <c r="O274" i="3"/>
  <c r="U274" i="3" s="1"/>
  <c r="O530" i="3"/>
  <c r="U530" i="3" s="1"/>
  <c r="O786" i="3"/>
  <c r="U786" i="3" s="1"/>
  <c r="O1111" i="3"/>
  <c r="U1111" i="3" s="1"/>
  <c r="O4" i="3"/>
  <c r="U4" i="3" s="1"/>
  <c r="O260" i="3"/>
  <c r="U260" i="3" s="1"/>
  <c r="O520" i="3"/>
  <c r="U520" i="3" s="1"/>
  <c r="O1511" i="3"/>
  <c r="U1511" i="3" s="1"/>
  <c r="O1801" i="3"/>
  <c r="U1801" i="3" s="1"/>
  <c r="O1180" i="3"/>
  <c r="U1180" i="3" s="1"/>
  <c r="O1436" i="3"/>
  <c r="U1436" i="3" s="1"/>
  <c r="O1692" i="3"/>
  <c r="U1692" i="3" s="1"/>
  <c r="O1948" i="3"/>
  <c r="U1948" i="3" s="1"/>
  <c r="O1639" i="3"/>
  <c r="U1639" i="3" s="1"/>
  <c r="O720" i="3"/>
  <c r="U720" i="3" s="1"/>
  <c r="O347" i="3"/>
  <c r="U347" i="3" s="1"/>
  <c r="O364" i="3"/>
  <c r="U364" i="3" s="1"/>
  <c r="O1125" i="3"/>
  <c r="U1125" i="3" s="1"/>
  <c r="O1381" i="3"/>
  <c r="U1381" i="3" s="1"/>
  <c r="O986" i="3"/>
  <c r="U986" i="3" s="1"/>
  <c r="O1223" i="3"/>
  <c r="U1223" i="3" s="1"/>
  <c r="O1479" i="3"/>
  <c r="U1479" i="3" s="1"/>
  <c r="O1719" i="3"/>
  <c r="U1719" i="3" s="1"/>
  <c r="O1975" i="3"/>
  <c r="U1975" i="3" s="1"/>
  <c r="O1294" i="3"/>
  <c r="U1294" i="3" s="1"/>
  <c r="O1550" i="3"/>
  <c r="U1550" i="3" s="1"/>
  <c r="O1806" i="3"/>
  <c r="U1806" i="3" s="1"/>
  <c r="O1697" i="3"/>
  <c r="U1697" i="3" s="1"/>
  <c r="O1777" i="3"/>
  <c r="U1777" i="3" s="1"/>
  <c r="O2033" i="3"/>
  <c r="U2033" i="3" s="1"/>
  <c r="O1086" i="3"/>
  <c r="U1086" i="3" s="1"/>
  <c r="O235" i="3"/>
  <c r="U235" i="3" s="1"/>
  <c r="O491" i="3"/>
  <c r="U491" i="3" s="1"/>
  <c r="O747" i="3"/>
  <c r="U747" i="3" s="1"/>
  <c r="O27" i="3"/>
  <c r="U27" i="3" s="1"/>
  <c r="O98" i="3"/>
  <c r="U98" i="3" s="1"/>
  <c r="O386" i="3"/>
  <c r="U386" i="3" s="1"/>
  <c r="O642" i="3"/>
  <c r="U642" i="3" s="1"/>
  <c r="O898" i="3"/>
  <c r="U898" i="3" s="1"/>
  <c r="O981" i="3"/>
  <c r="U981" i="3" s="1"/>
  <c r="O1265" i="3"/>
  <c r="U1265" i="3" s="1"/>
  <c r="O1521" i="3"/>
  <c r="U1521" i="3" s="1"/>
  <c r="O2041" i="3"/>
  <c r="U2041" i="3" s="1"/>
  <c r="O1196" i="3"/>
  <c r="U1196" i="3" s="1"/>
  <c r="O1452" i="3"/>
  <c r="U1452" i="3" s="1"/>
  <c r="O1708" i="3"/>
  <c r="U1708" i="3" s="1"/>
  <c r="O1964" i="3"/>
  <c r="U1964" i="3" s="1"/>
  <c r="O1559" i="3"/>
  <c r="U1559" i="3" s="1"/>
  <c r="O1629" i="3"/>
  <c r="U1629" i="3" s="1"/>
  <c r="O699" i="3"/>
  <c r="U699" i="3" s="1"/>
  <c r="O533" i="3"/>
  <c r="U533" i="3" s="1"/>
  <c r="O805" i="3"/>
  <c r="U805" i="3" s="1"/>
  <c r="O1335" i="3"/>
  <c r="U1335" i="3" s="1"/>
  <c r="O1831" i="3"/>
  <c r="U1831" i="3" s="1"/>
  <c r="O1150" i="3"/>
  <c r="U1150" i="3" s="1"/>
  <c r="O1406" i="3"/>
  <c r="U1406" i="3" s="1"/>
  <c r="O1662" i="3"/>
  <c r="U1662" i="3" s="1"/>
  <c r="O948" i="3"/>
  <c r="U948"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U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N1103" i="3" s="1"/>
  <c r="M1135" i="3"/>
  <c r="N1135" i="3" s="1"/>
  <c r="M1167" i="3"/>
  <c r="N1167" i="3" s="1"/>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Q1045" i="6" s="1"/>
  <c r="R1045" i="6" s="1"/>
  <c r="U1045" i="6" s="1"/>
  <c r="P14" i="6"/>
  <c r="Q14" i="6" s="1"/>
  <c r="R14" i="6" s="1"/>
  <c r="P22" i="6"/>
  <c r="Q22" i="6" s="1"/>
  <c r="R22" i="6" s="1"/>
  <c r="U22" i="6" s="1"/>
  <c r="P30" i="6"/>
  <c r="Q30" i="6" s="1"/>
  <c r="R30" i="6" s="1"/>
  <c r="P38" i="6"/>
  <c r="Q38" i="6" s="1"/>
  <c r="R38" i="6" s="1"/>
  <c r="P46" i="6"/>
  <c r="Q46" i="6" s="1"/>
  <c r="R46" i="6" s="1"/>
  <c r="P54" i="6"/>
  <c r="Q54" i="6" s="1"/>
  <c r="R54" i="6" s="1"/>
  <c r="U54" i="6" s="1"/>
  <c r="P62" i="6"/>
  <c r="Q62" i="6" s="1"/>
  <c r="R62" i="6" s="1"/>
  <c r="P70" i="6"/>
  <c r="Q70" i="6" s="1"/>
  <c r="R70" i="6" s="1"/>
  <c r="U70" i="6" s="1"/>
  <c r="P78" i="6"/>
  <c r="Q78" i="6" s="1"/>
  <c r="R78" i="6" s="1"/>
  <c r="U78" i="6" s="1"/>
  <c r="P86" i="6"/>
  <c r="Q86" i="6" s="1"/>
  <c r="R86" i="6" s="1"/>
  <c r="U86" i="6" s="1"/>
  <c r="P94" i="6"/>
  <c r="Q94" i="6" s="1"/>
  <c r="R94" i="6" s="1"/>
  <c r="P102" i="6"/>
  <c r="Q102" i="6" s="1"/>
  <c r="R102" i="6" s="1"/>
  <c r="P110" i="6"/>
  <c r="Q110" i="6" s="1"/>
  <c r="R110" i="6" s="1"/>
  <c r="U110" i="6" s="1"/>
  <c r="P118" i="6"/>
  <c r="Q118" i="6" s="1"/>
  <c r="R118" i="6" s="1"/>
  <c r="P129" i="6"/>
  <c r="Q129" i="6" s="1"/>
  <c r="R129" i="6" s="1"/>
  <c r="P137" i="6"/>
  <c r="Q137" i="6" s="1"/>
  <c r="R137" i="6" s="1"/>
  <c r="U137" i="6" s="1"/>
  <c r="P145" i="6"/>
  <c r="Q145" i="6" s="1"/>
  <c r="R145" i="6" s="1"/>
  <c r="P153" i="6"/>
  <c r="Q153" i="6" s="1"/>
  <c r="R153" i="6" s="1"/>
  <c r="U153" i="6" s="1"/>
  <c r="P161" i="6"/>
  <c r="Q161" i="6" s="1"/>
  <c r="R161" i="6" s="1"/>
  <c r="P169" i="6"/>
  <c r="Q169" i="6" s="1"/>
  <c r="R169" i="6" s="1"/>
  <c r="P177" i="6"/>
  <c r="Q177" i="6" s="1"/>
  <c r="R177" i="6" s="1"/>
  <c r="P185" i="6"/>
  <c r="Q185" i="6" s="1"/>
  <c r="R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P425" i="6"/>
  <c r="Q425" i="6" s="1"/>
  <c r="R425" i="6" s="1"/>
  <c r="U425" i="6" s="1"/>
  <c r="P433" i="6"/>
  <c r="Q433" i="6" s="1"/>
  <c r="R433" i="6" s="1"/>
  <c r="U433" i="6" s="1"/>
  <c r="P441" i="6"/>
  <c r="Q441" i="6" s="1"/>
  <c r="R441" i="6" s="1"/>
  <c r="U441" i="6" s="1"/>
  <c r="P449" i="6"/>
  <c r="Q449" i="6" s="1"/>
  <c r="R449" i="6" s="1"/>
  <c r="U449" i="6" s="1"/>
  <c r="P457" i="6"/>
  <c r="Q457" i="6" s="1"/>
  <c r="R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P1099" i="6"/>
  <c r="Q1099" i="6" s="1"/>
  <c r="R1099" i="6" s="1"/>
  <c r="P1107" i="6"/>
  <c r="Q1107" i="6" s="1"/>
  <c r="R1107" i="6" s="1"/>
  <c r="U1107" i="6" s="1"/>
  <c r="P1115" i="6"/>
  <c r="Q1115" i="6" s="1"/>
  <c r="R1115" i="6" s="1"/>
  <c r="U1115" i="6" s="1"/>
  <c r="P1123" i="6"/>
  <c r="Q1123" i="6" s="1"/>
  <c r="R1123" i="6" s="1"/>
  <c r="U1123" i="6" s="1"/>
  <c r="P1131" i="6"/>
  <c r="Q1131" i="6" s="1"/>
  <c r="R1131" i="6" s="1"/>
  <c r="U1131" i="6" s="1"/>
  <c r="P1139" i="6"/>
  <c r="Q1139" i="6" s="1"/>
  <c r="R1139" i="6" s="1"/>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P1445" i="6"/>
  <c r="Q1445" i="6" s="1"/>
  <c r="R1445" i="6" s="1"/>
  <c r="P1481" i="6"/>
  <c r="Q1481" i="6" s="1"/>
  <c r="R1481" i="6" s="1"/>
  <c r="U1481" i="6" s="1"/>
  <c r="P1833" i="6"/>
  <c r="Q1833" i="6" s="1"/>
  <c r="R1833" i="6" s="1"/>
  <c r="U1833" i="6" s="1"/>
  <c r="P1685" i="6"/>
  <c r="Q1685" i="6" s="1"/>
  <c r="R1685" i="6" s="1"/>
  <c r="P1749" i="6"/>
  <c r="Q1749" i="6" s="1"/>
  <c r="R1749" i="6" s="1"/>
  <c r="P1761" i="6"/>
  <c r="Q1761" i="6" s="1"/>
  <c r="R1761" i="6" s="1"/>
  <c r="P1504" i="6"/>
  <c r="Q1504" i="6" s="1"/>
  <c r="R1504" i="6" s="1"/>
  <c r="U1504" i="6" s="1"/>
  <c r="P1511" i="6"/>
  <c r="Q1511" i="6" s="1"/>
  <c r="R1511" i="6" s="1"/>
  <c r="U1511" i="6" s="1"/>
  <c r="P1565" i="6"/>
  <c r="Q1565" i="6" s="1"/>
  <c r="R1565" i="6" s="1"/>
  <c r="U1565" i="6" s="1"/>
  <c r="P1629" i="6"/>
  <c r="Q1629" i="6" s="1"/>
  <c r="R1629" i="6" s="1"/>
  <c r="P1781" i="6"/>
  <c r="Q1781" i="6" s="1"/>
  <c r="R1781" i="6" s="1"/>
  <c r="P1566" i="6"/>
  <c r="Q1566" i="6" s="1"/>
  <c r="R1566" i="6" s="1"/>
  <c r="U1566" i="6" s="1"/>
  <c r="P1630" i="6"/>
  <c r="Q1630" i="6" s="1"/>
  <c r="R1630" i="6" s="1"/>
  <c r="U1630" i="6" s="1"/>
  <c r="P1523" i="6"/>
  <c r="Q1523" i="6" s="1"/>
  <c r="R1523" i="6" s="1"/>
  <c r="P1587" i="6"/>
  <c r="Q1587" i="6" s="1"/>
  <c r="R1587" i="6" s="1"/>
  <c r="U1587" i="6" s="1"/>
  <c r="P1651" i="6"/>
  <c r="Q1651" i="6" s="1"/>
  <c r="R1651" i="6" s="1"/>
  <c r="P1793" i="6"/>
  <c r="Q1793" i="6" s="1"/>
  <c r="R1793" i="6" s="1"/>
  <c r="U1793" i="6" s="1"/>
  <c r="P1763" i="6"/>
  <c r="Q1763" i="6" s="1"/>
  <c r="R1763" i="6" s="1"/>
  <c r="P1859" i="6"/>
  <c r="Q1859" i="6" s="1"/>
  <c r="R1859" i="6" s="1"/>
  <c r="P1867" i="6"/>
  <c r="Q1867" i="6" s="1"/>
  <c r="R1867" i="6" s="1"/>
  <c r="P1875" i="6"/>
  <c r="Q1875" i="6" s="1"/>
  <c r="R1875" i="6" s="1"/>
  <c r="P1883" i="6"/>
  <c r="Q1883" i="6" s="1"/>
  <c r="R1883" i="6" s="1"/>
  <c r="P1891" i="6"/>
  <c r="Q1891" i="6" s="1"/>
  <c r="R1891" i="6" s="1"/>
  <c r="P1899" i="6"/>
  <c r="Q1899" i="6" s="1"/>
  <c r="R1899" i="6" s="1"/>
  <c r="U1899" i="6" s="1"/>
  <c r="P1907" i="6"/>
  <c r="Q1907" i="6" s="1"/>
  <c r="R1907" i="6" s="1"/>
  <c r="P1915" i="6"/>
  <c r="Q1915" i="6" s="1"/>
  <c r="R1915" i="6" s="1"/>
  <c r="P1923" i="6"/>
  <c r="Q1923" i="6" s="1"/>
  <c r="R1923" i="6" s="1"/>
  <c r="P1931" i="6"/>
  <c r="Q1931" i="6" s="1"/>
  <c r="R1931" i="6" s="1"/>
  <c r="U1931" i="6" s="1"/>
  <c r="P1939" i="6"/>
  <c r="Q1939" i="6" s="1"/>
  <c r="R1939" i="6" s="1"/>
  <c r="U1939" i="6" s="1"/>
  <c r="P1947" i="6"/>
  <c r="Q1947" i="6" s="1"/>
  <c r="R1947" i="6" s="1"/>
  <c r="P1955" i="6"/>
  <c r="Q1955" i="6" s="1"/>
  <c r="R1955" i="6" s="1"/>
  <c r="U1955" i="6" s="1"/>
  <c r="P1963" i="6"/>
  <c r="Q1963" i="6" s="1"/>
  <c r="R1963" i="6" s="1"/>
  <c r="U1963" i="6" s="1"/>
  <c r="P2010" i="6"/>
  <c r="Q2010" i="6" s="1"/>
  <c r="R2010" i="6" s="1"/>
  <c r="P2018" i="6"/>
  <c r="Q2018" i="6" s="1"/>
  <c r="R2018" i="6" s="1"/>
  <c r="U2018" i="6" s="1"/>
  <c r="P2026" i="6"/>
  <c r="Q2026" i="6" s="1"/>
  <c r="R2026" i="6" s="1"/>
  <c r="P2034" i="6"/>
  <c r="Q2034" i="6" s="1"/>
  <c r="R2034" i="6" s="1"/>
  <c r="U2034" i="6" s="1"/>
  <c r="P2042" i="6"/>
  <c r="Q2042" i="6" s="1"/>
  <c r="R2042" i="6" s="1"/>
  <c r="U2042" i="6" s="1"/>
  <c r="P2050" i="6"/>
  <c r="Q2050" i="6" s="1"/>
  <c r="R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M715" i="3"/>
  <c r="N715" i="3" s="1"/>
  <c r="O242" i="3"/>
  <c r="U242" i="3" s="1"/>
  <c r="O754" i="3"/>
  <c r="U754" i="3" s="1"/>
  <c r="O824" i="3"/>
  <c r="U824" i="3" s="1"/>
  <c r="O1404" i="3"/>
  <c r="U1404" i="3" s="1"/>
  <c r="O1916" i="3"/>
  <c r="U1916" i="3" s="1"/>
  <c r="O91" i="3"/>
  <c r="U91" i="3" s="1"/>
  <c r="O101" i="3"/>
  <c r="U101" i="3" s="1"/>
  <c r="O1191" i="3"/>
  <c r="U1191" i="3" s="1"/>
  <c r="O1943" i="3"/>
  <c r="U1943" i="3" s="1"/>
  <c r="O517" i="3"/>
  <c r="U517" i="3" s="1"/>
  <c r="O610" i="3"/>
  <c r="U610" i="3" s="1"/>
  <c r="O1164" i="3"/>
  <c r="U1164" i="3" s="1"/>
  <c r="O1420" i="3"/>
  <c r="U1420" i="3" s="1"/>
  <c r="O1676" i="3"/>
  <c r="U1676" i="3" s="1"/>
  <c r="O1932" i="3"/>
  <c r="U1932" i="3" s="1"/>
  <c r="O443" i="3"/>
  <c r="U443" i="3" s="1"/>
  <c r="O444" i="3"/>
  <c r="U444" i="3" s="1"/>
  <c r="O953" i="3"/>
  <c r="U953" i="3" s="1"/>
  <c r="O1953" i="3"/>
  <c r="U1953" i="3" s="1"/>
  <c r="O548" i="3"/>
  <c r="U548" i="3" s="1"/>
  <c r="O50" i="3"/>
  <c r="U50" i="3" s="1"/>
  <c r="O306" i="3"/>
  <c r="U306" i="3" s="1"/>
  <c r="O562" i="3"/>
  <c r="U562" i="3" s="1"/>
  <c r="O818" i="3"/>
  <c r="U818" i="3" s="1"/>
  <c r="O991" i="3"/>
  <c r="U991" i="3" s="1"/>
  <c r="O296" i="3"/>
  <c r="U296" i="3" s="1"/>
  <c r="O552" i="3"/>
  <c r="U552" i="3" s="1"/>
  <c r="O632" i="3"/>
  <c r="U632" i="3" s="1"/>
  <c r="O1057" i="3"/>
  <c r="U1057" i="3" s="1"/>
  <c r="O1313" i="3"/>
  <c r="U1313" i="3" s="1"/>
  <c r="O1212" i="3"/>
  <c r="U1212" i="3" s="1"/>
  <c r="O1468" i="3"/>
  <c r="U1468" i="3" s="1"/>
  <c r="O1724" i="3"/>
  <c r="U1724" i="3" s="1"/>
  <c r="O1980" i="3"/>
  <c r="U1980" i="3" s="1"/>
  <c r="O1671" i="3"/>
  <c r="U1671" i="3" s="1"/>
  <c r="O603" i="3"/>
  <c r="U603" i="3" s="1"/>
  <c r="O168" i="3"/>
  <c r="U168" i="3" s="1"/>
  <c r="O1902" i="3"/>
  <c r="U1902" i="3" s="1"/>
  <c r="O967" i="3"/>
  <c r="U967" i="3" s="1"/>
  <c r="O1255" i="3"/>
  <c r="U1255" i="3" s="1"/>
  <c r="O1751" i="3"/>
  <c r="U1751" i="3" s="1"/>
  <c r="O2007" i="3"/>
  <c r="U2007" i="3" s="1"/>
  <c r="O1326" i="3"/>
  <c r="U1326" i="3" s="1"/>
  <c r="O1582" i="3"/>
  <c r="U1582" i="3" s="1"/>
  <c r="O12" i="3"/>
  <c r="U12" i="3" s="1"/>
  <c r="O1289" i="3"/>
  <c r="U1289" i="3" s="1"/>
  <c r="O1545" i="3"/>
  <c r="U1545" i="3" s="1"/>
  <c r="O900" i="3"/>
  <c r="U900" i="3" s="1"/>
  <c r="O1118" i="3"/>
  <c r="U1118" i="3" s="1"/>
  <c r="O267" i="3"/>
  <c r="U267" i="3" s="1"/>
  <c r="O523" i="3"/>
  <c r="U523" i="3" s="1"/>
  <c r="O779" i="3"/>
  <c r="U779" i="3" s="1"/>
  <c r="O1095" i="3"/>
  <c r="U1095" i="3" s="1"/>
  <c r="O187" i="3"/>
  <c r="U187" i="3" s="1"/>
  <c r="O661" i="3"/>
  <c r="U661" i="3" s="1"/>
  <c r="O1101" i="3"/>
  <c r="U1101" i="3" s="1"/>
  <c r="O1357" i="3"/>
  <c r="U1357" i="3" s="1"/>
  <c r="O162" i="3"/>
  <c r="U162" i="3" s="1"/>
  <c r="O418" i="3"/>
  <c r="U418" i="3" s="1"/>
  <c r="O674" i="3"/>
  <c r="U674" i="3" s="1"/>
  <c r="O910" i="3"/>
  <c r="U910" i="3" s="1"/>
  <c r="O616" i="3"/>
  <c r="U616" i="3" s="1"/>
  <c r="O1228" i="3"/>
  <c r="U1228" i="3" s="1"/>
  <c r="O1484" i="3"/>
  <c r="U1484" i="3" s="1"/>
  <c r="O1740" i="3"/>
  <c r="U1740" i="3" s="1"/>
  <c r="O1996" i="3"/>
  <c r="U1996" i="3" s="1"/>
  <c r="O1591" i="3"/>
  <c r="U1591" i="3" s="1"/>
  <c r="O923" i="3"/>
  <c r="U923" i="3" s="1"/>
  <c r="O21" i="3"/>
  <c r="U21" i="3" s="1"/>
  <c r="O293" i="3"/>
  <c r="U293" i="3" s="1"/>
  <c r="O565" i="3"/>
  <c r="U565" i="3" s="1"/>
  <c r="O837" i="3"/>
  <c r="U837" i="3" s="1"/>
  <c r="O1557" i="3"/>
  <c r="U1557" i="3" s="1"/>
  <c r="O1367" i="3"/>
  <c r="U1367" i="3" s="1"/>
  <c r="O1863" i="3"/>
  <c r="U186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N1064" i="3" s="1"/>
  <c r="O1064" i="3" s="1"/>
  <c r="U1064" i="3" s="1"/>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P31" i="6"/>
  <c r="Q31" i="6" s="1"/>
  <c r="R31" i="6" s="1"/>
  <c r="U31" i="6" s="1"/>
  <c r="P39" i="6"/>
  <c r="Q39" i="6" s="1"/>
  <c r="R39" i="6" s="1"/>
  <c r="U39" i="6" s="1"/>
  <c r="P47" i="6"/>
  <c r="Q47" i="6" s="1"/>
  <c r="R47" i="6" s="1"/>
  <c r="U47" i="6" s="1"/>
  <c r="P55" i="6"/>
  <c r="Q55" i="6" s="1"/>
  <c r="R55" i="6" s="1"/>
  <c r="P63" i="6"/>
  <c r="Q63" i="6" s="1"/>
  <c r="R63" i="6" s="1"/>
  <c r="U63" i="6" s="1"/>
  <c r="P71" i="6"/>
  <c r="Q71" i="6" s="1"/>
  <c r="R71" i="6" s="1"/>
  <c r="P79" i="6"/>
  <c r="Q79" i="6" s="1"/>
  <c r="R79" i="6" s="1"/>
  <c r="U79" i="6" s="1"/>
  <c r="P87" i="6"/>
  <c r="Q87" i="6" s="1"/>
  <c r="R87" i="6" s="1"/>
  <c r="P95" i="6"/>
  <c r="Q95" i="6" s="1"/>
  <c r="R95" i="6" s="1"/>
  <c r="U95" i="6" s="1"/>
  <c r="P103" i="6"/>
  <c r="Q103" i="6" s="1"/>
  <c r="R103" i="6" s="1"/>
  <c r="P111" i="6"/>
  <c r="Q111" i="6" s="1"/>
  <c r="R111" i="6" s="1"/>
  <c r="U111" i="6" s="1"/>
  <c r="P119" i="6"/>
  <c r="Q119" i="6" s="1"/>
  <c r="R119" i="6" s="1"/>
  <c r="U119" i="6" s="1"/>
  <c r="P130" i="6"/>
  <c r="Q130" i="6" s="1"/>
  <c r="R130" i="6" s="1"/>
  <c r="U130" i="6" s="1"/>
  <c r="P138" i="6"/>
  <c r="Q138" i="6" s="1"/>
  <c r="R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P290" i="6"/>
  <c r="Q290" i="6" s="1"/>
  <c r="R290" i="6" s="1"/>
  <c r="P298" i="6"/>
  <c r="Q298" i="6" s="1"/>
  <c r="R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P354" i="6"/>
  <c r="Q354" i="6" s="1"/>
  <c r="R354" i="6" s="1"/>
  <c r="U354" i="6" s="1"/>
  <c r="P362" i="6"/>
  <c r="Q362" i="6" s="1"/>
  <c r="R362" i="6" s="1"/>
  <c r="U362" i="6" s="1"/>
  <c r="P370" i="6"/>
  <c r="Q370" i="6" s="1"/>
  <c r="R370" i="6" s="1"/>
  <c r="P378" i="6"/>
  <c r="Q378" i="6" s="1"/>
  <c r="R378" i="6" s="1"/>
  <c r="U378" i="6" s="1"/>
  <c r="P386" i="6"/>
  <c r="Q386" i="6" s="1"/>
  <c r="R386" i="6" s="1"/>
  <c r="U386" i="6" s="1"/>
  <c r="P394" i="6"/>
  <c r="Q394" i="6" s="1"/>
  <c r="R394" i="6" s="1"/>
  <c r="U394" i="6" s="1"/>
  <c r="P402" i="6"/>
  <c r="Q402" i="6" s="1"/>
  <c r="R402" i="6" s="1"/>
  <c r="U402" i="6" s="1"/>
  <c r="P410" i="6"/>
  <c r="Q410" i="6" s="1"/>
  <c r="R410" i="6" s="1"/>
  <c r="P418" i="6"/>
  <c r="Q418" i="6" s="1"/>
  <c r="R418" i="6" s="1"/>
  <c r="P426" i="6"/>
  <c r="Q426" i="6" s="1"/>
  <c r="R426" i="6" s="1"/>
  <c r="U426" i="6" s="1"/>
  <c r="P434" i="6"/>
  <c r="Q434" i="6" s="1"/>
  <c r="R434" i="6" s="1"/>
  <c r="P442" i="6"/>
  <c r="Q442" i="6" s="1"/>
  <c r="R442" i="6" s="1"/>
  <c r="P450" i="6"/>
  <c r="Q450" i="6" s="1"/>
  <c r="R450" i="6" s="1"/>
  <c r="P458" i="6"/>
  <c r="Q458" i="6" s="1"/>
  <c r="R458" i="6" s="1"/>
  <c r="P466" i="6"/>
  <c r="Q466" i="6" s="1"/>
  <c r="R466" i="6" s="1"/>
  <c r="U466" i="6" s="1"/>
  <c r="P474" i="6"/>
  <c r="Q474" i="6" s="1"/>
  <c r="R474" i="6" s="1"/>
  <c r="P482" i="6"/>
  <c r="Q482" i="6" s="1"/>
  <c r="R482" i="6" s="1"/>
  <c r="P490" i="6"/>
  <c r="Q490" i="6" s="1"/>
  <c r="R490" i="6" s="1"/>
  <c r="U490" i="6" s="1"/>
  <c r="P498" i="6"/>
  <c r="Q498" i="6" s="1"/>
  <c r="R498" i="6" s="1"/>
  <c r="U498" i="6" s="1"/>
  <c r="P506" i="6"/>
  <c r="Q506" i="6" s="1"/>
  <c r="R506" i="6" s="1"/>
  <c r="U506" i="6" s="1"/>
  <c r="P514" i="6"/>
  <c r="Q514" i="6" s="1"/>
  <c r="R514" i="6" s="1"/>
  <c r="P522" i="6"/>
  <c r="Q522" i="6" s="1"/>
  <c r="R522" i="6" s="1"/>
  <c r="U522" i="6" s="1"/>
  <c r="P530" i="6"/>
  <c r="Q530" i="6" s="1"/>
  <c r="R530" i="6" s="1"/>
  <c r="U530" i="6" s="1"/>
  <c r="P538" i="6"/>
  <c r="Q538" i="6" s="1"/>
  <c r="R538" i="6" s="1"/>
  <c r="U538" i="6" s="1"/>
  <c r="P546" i="6"/>
  <c r="Q546" i="6" s="1"/>
  <c r="R546" i="6" s="1"/>
  <c r="P554" i="6"/>
  <c r="Q554" i="6" s="1"/>
  <c r="R554" i="6" s="1"/>
  <c r="P562" i="6"/>
  <c r="Q562" i="6" s="1"/>
  <c r="R562" i="6" s="1"/>
  <c r="P570" i="6"/>
  <c r="Q570" i="6" s="1"/>
  <c r="R570" i="6" s="1"/>
  <c r="P578" i="6"/>
  <c r="Q578" i="6" s="1"/>
  <c r="R578" i="6" s="1"/>
  <c r="U578" i="6" s="1"/>
  <c r="P586" i="6"/>
  <c r="Q586" i="6" s="1"/>
  <c r="R586" i="6" s="1"/>
  <c r="U586" i="6" s="1"/>
  <c r="P594" i="6"/>
  <c r="Q594" i="6" s="1"/>
  <c r="R594" i="6" s="1"/>
  <c r="U594" i="6" s="1"/>
  <c r="P602" i="6"/>
  <c r="Q602" i="6" s="1"/>
  <c r="R602" i="6" s="1"/>
  <c r="P610" i="6"/>
  <c r="Q610" i="6" s="1"/>
  <c r="R610" i="6" s="1"/>
  <c r="P618" i="6"/>
  <c r="Q618" i="6" s="1"/>
  <c r="R618" i="6" s="1"/>
  <c r="P626" i="6"/>
  <c r="Q626" i="6" s="1"/>
  <c r="R626" i="6" s="1"/>
  <c r="P634" i="6"/>
  <c r="Q634" i="6" s="1"/>
  <c r="R634" i="6" s="1"/>
  <c r="U634" i="6" s="1"/>
  <c r="P642" i="6"/>
  <c r="Q642" i="6" s="1"/>
  <c r="R642" i="6" s="1"/>
  <c r="U642" i="6" s="1"/>
  <c r="P650" i="6"/>
  <c r="Q650" i="6" s="1"/>
  <c r="R650" i="6" s="1"/>
  <c r="U650" i="6" s="1"/>
  <c r="P658" i="6"/>
  <c r="Q658" i="6" s="1"/>
  <c r="R658" i="6" s="1"/>
  <c r="U658" i="6" s="1"/>
  <c r="P666" i="6"/>
  <c r="Q666" i="6" s="1"/>
  <c r="R666" i="6" s="1"/>
  <c r="P674" i="6"/>
  <c r="Q674" i="6" s="1"/>
  <c r="R674" i="6" s="1"/>
  <c r="U674" i="6" s="1"/>
  <c r="P682" i="6"/>
  <c r="Q682" i="6" s="1"/>
  <c r="R682" i="6" s="1"/>
  <c r="P690" i="6"/>
  <c r="Q690" i="6" s="1"/>
  <c r="R690" i="6" s="1"/>
  <c r="P698" i="6"/>
  <c r="Q698" i="6" s="1"/>
  <c r="R698" i="6" s="1"/>
  <c r="U698" i="6" s="1"/>
  <c r="P706" i="6"/>
  <c r="Q706" i="6" s="1"/>
  <c r="R706" i="6" s="1"/>
  <c r="U706" i="6" s="1"/>
  <c r="P714" i="6"/>
  <c r="Q714" i="6" s="1"/>
  <c r="R714" i="6" s="1"/>
  <c r="U714" i="6" s="1"/>
  <c r="P722" i="6"/>
  <c r="Q722" i="6" s="1"/>
  <c r="R722" i="6" s="1"/>
  <c r="U722" i="6" s="1"/>
  <c r="P730" i="6"/>
  <c r="Q730" i="6" s="1"/>
  <c r="R730" i="6" s="1"/>
  <c r="P738" i="6"/>
  <c r="Q738" i="6" s="1"/>
  <c r="R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P806" i="6"/>
  <c r="Q806" i="6" s="1"/>
  <c r="R806" i="6" s="1"/>
  <c r="P814" i="6"/>
  <c r="Q814" i="6" s="1"/>
  <c r="R814" i="6" s="1"/>
  <c r="U814" i="6" s="1"/>
  <c r="P822" i="6"/>
  <c r="Q822" i="6" s="1"/>
  <c r="R822" i="6" s="1"/>
  <c r="U822" i="6" s="1"/>
  <c r="P830" i="6"/>
  <c r="Q830" i="6" s="1"/>
  <c r="R830" i="6" s="1"/>
  <c r="U830" i="6" s="1"/>
  <c r="P838" i="6"/>
  <c r="Q838" i="6" s="1"/>
  <c r="R838" i="6" s="1"/>
  <c r="P846" i="6"/>
  <c r="Q846" i="6" s="1"/>
  <c r="R846" i="6" s="1"/>
  <c r="U846" i="6" s="1"/>
  <c r="P854" i="6"/>
  <c r="Q854" i="6" s="1"/>
  <c r="R854" i="6" s="1"/>
  <c r="U854" i="6" s="1"/>
  <c r="P862" i="6"/>
  <c r="Q862" i="6" s="1"/>
  <c r="R862" i="6" s="1"/>
  <c r="P870" i="6"/>
  <c r="Q870" i="6" s="1"/>
  <c r="R870" i="6" s="1"/>
  <c r="P878" i="6"/>
  <c r="Q878" i="6" s="1"/>
  <c r="R878" i="6" s="1"/>
  <c r="P886" i="6"/>
  <c r="Q886" i="6" s="1"/>
  <c r="R886" i="6" s="1"/>
  <c r="U886" i="6" s="1"/>
  <c r="P894" i="6"/>
  <c r="Q894" i="6" s="1"/>
  <c r="R894" i="6" s="1"/>
  <c r="U894" i="6" s="1"/>
  <c r="P902" i="6"/>
  <c r="Q902" i="6" s="1"/>
  <c r="R902" i="6" s="1"/>
  <c r="P910" i="6"/>
  <c r="Q910" i="6" s="1"/>
  <c r="R910" i="6" s="1"/>
  <c r="U910" i="6" s="1"/>
  <c r="P918" i="6"/>
  <c r="Q918" i="6" s="1"/>
  <c r="R918" i="6" s="1"/>
  <c r="P926" i="6"/>
  <c r="Q926" i="6" s="1"/>
  <c r="R926" i="6" s="1"/>
  <c r="U926" i="6" s="1"/>
  <c r="P934" i="6"/>
  <c r="Q934" i="6" s="1"/>
  <c r="R934" i="6" s="1"/>
  <c r="P942" i="6"/>
  <c r="Q942" i="6" s="1"/>
  <c r="R942" i="6" s="1"/>
  <c r="P950" i="6"/>
  <c r="Q950" i="6" s="1"/>
  <c r="R950" i="6" s="1"/>
  <c r="P958" i="6"/>
  <c r="Q958" i="6" s="1"/>
  <c r="R958" i="6" s="1"/>
  <c r="U958" i="6" s="1"/>
  <c r="P966" i="6"/>
  <c r="Q966" i="6" s="1"/>
  <c r="R966" i="6" s="1"/>
  <c r="P974" i="6"/>
  <c r="Q974" i="6" s="1"/>
  <c r="R974" i="6" s="1"/>
  <c r="U974" i="6" s="1"/>
  <c r="P982" i="6"/>
  <c r="Q982" i="6" s="1"/>
  <c r="R982" i="6" s="1"/>
  <c r="P990" i="6"/>
  <c r="Q990" i="6" s="1"/>
  <c r="R990" i="6" s="1"/>
  <c r="U990" i="6" s="1"/>
  <c r="P998" i="6"/>
  <c r="Q998" i="6" s="1"/>
  <c r="R998" i="6" s="1"/>
  <c r="T1022" i="6"/>
  <c r="T1030" i="6"/>
  <c r="T1038" i="6"/>
  <c r="T1046" i="6"/>
  <c r="T1062" i="6"/>
  <c r="T1070" i="6"/>
  <c r="T1078" i="6"/>
  <c r="P1016" i="6"/>
  <c r="P1024" i="6"/>
  <c r="Q1024" i="6" s="1"/>
  <c r="R1024" i="6" s="1"/>
  <c r="U1024" i="6" s="1"/>
  <c r="P1032" i="6"/>
  <c r="P1040" i="6"/>
  <c r="P1048" i="6"/>
  <c r="P1056" i="6"/>
  <c r="Q1056" i="6" s="1"/>
  <c r="R1056" i="6" s="1"/>
  <c r="U1056" i="6" s="1"/>
  <c r="P1064" i="6"/>
  <c r="Q1064" i="6" s="1"/>
  <c r="R1064" i="6" s="1"/>
  <c r="P1072" i="6"/>
  <c r="P1080" i="6"/>
  <c r="P1295" i="6"/>
  <c r="Q1295" i="6" s="1"/>
  <c r="R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P1490" i="6"/>
  <c r="Q1490" i="6" s="1"/>
  <c r="R1490" i="6" s="1"/>
  <c r="U1490" i="6" s="1"/>
  <c r="P1648" i="6"/>
  <c r="Q1648" i="6" s="1"/>
  <c r="R1648" i="6" s="1"/>
  <c r="U1648" i="6" s="1"/>
  <c r="P1705" i="6"/>
  <c r="Q1705" i="6" s="1"/>
  <c r="R1705" i="6" s="1"/>
  <c r="U1705" i="6" s="1"/>
  <c r="P1487" i="6"/>
  <c r="Q1487" i="6" s="1"/>
  <c r="R1487" i="6" s="1"/>
  <c r="P1541" i="6"/>
  <c r="Q1541" i="6" s="1"/>
  <c r="R1541" i="6" s="1"/>
  <c r="U1541" i="6" s="1"/>
  <c r="P1605" i="6"/>
  <c r="Q1605" i="6" s="1"/>
  <c r="R1605" i="6" s="1"/>
  <c r="P1669" i="6"/>
  <c r="Q1669" i="6" s="1"/>
  <c r="R1669" i="6" s="1"/>
  <c r="U1669" i="6" s="1"/>
  <c r="P1538" i="6"/>
  <c r="Q1538" i="6" s="1"/>
  <c r="R1538" i="6" s="1"/>
  <c r="U1538" i="6" s="1"/>
  <c r="P1602" i="6"/>
  <c r="Q1602" i="6" s="1"/>
  <c r="R1602" i="6" s="1"/>
  <c r="P1666" i="6"/>
  <c r="Q1666" i="6" s="1"/>
  <c r="R1666" i="6" s="1"/>
  <c r="U1666" i="6" s="1"/>
  <c r="P1572" i="6"/>
  <c r="Q1572" i="6" s="1"/>
  <c r="R1572" i="6" s="1"/>
  <c r="P1636" i="6"/>
  <c r="Q1636" i="6" s="1"/>
  <c r="R1636" i="6" s="1"/>
  <c r="U1636" i="6" s="1"/>
  <c r="P1690" i="6"/>
  <c r="Q1690" i="6" s="1"/>
  <c r="R1690" i="6" s="1"/>
  <c r="U1690" i="6" s="1"/>
  <c r="P1706" i="6"/>
  <c r="Q1706" i="6" s="1"/>
  <c r="R1706" i="6" s="1"/>
  <c r="P1722" i="6"/>
  <c r="Q1722" i="6" s="1"/>
  <c r="R1722" i="6" s="1"/>
  <c r="U1722" i="6" s="1"/>
  <c r="P1738" i="6"/>
  <c r="Q1738" i="6" s="1"/>
  <c r="R1738" i="6" s="1"/>
  <c r="P1829" i="6"/>
  <c r="Q1829" i="6" s="1"/>
  <c r="R1829" i="6" s="1"/>
  <c r="U1829" i="6" s="1"/>
  <c r="P1609" i="6"/>
  <c r="Q1609" i="6" s="1"/>
  <c r="R1609" i="6" s="1"/>
  <c r="P1673" i="6"/>
  <c r="Q1673" i="6" s="1"/>
  <c r="R1673" i="6" s="1"/>
  <c r="U1673" i="6" s="1"/>
  <c r="P1542" i="6"/>
  <c r="Q1542" i="6" s="1"/>
  <c r="R1542" i="6" s="1"/>
  <c r="P1606" i="6"/>
  <c r="Q1606" i="6" s="1"/>
  <c r="R1606" i="6" s="1"/>
  <c r="U1606" i="6" s="1"/>
  <c r="P1670" i="6"/>
  <c r="Q1670" i="6" s="1"/>
  <c r="R1670" i="6" s="1"/>
  <c r="P1563" i="6"/>
  <c r="Q1563" i="6" s="1"/>
  <c r="R1563" i="6" s="1"/>
  <c r="U1563" i="6" s="1"/>
  <c r="P1627" i="6"/>
  <c r="Q1627" i="6" s="1"/>
  <c r="R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P1932" i="6"/>
  <c r="Q1932" i="6" s="1"/>
  <c r="R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P2003" i="6"/>
  <c r="Q2003" i="6" s="1"/>
  <c r="R2003" i="6" s="1"/>
  <c r="T1049" i="7"/>
  <c r="V1049" i="7"/>
  <c r="U1049" i="7"/>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T1074" i="7"/>
  <c r="S1498" i="7"/>
  <c r="L1057" i="5"/>
  <c r="O1057" i="5" s="1"/>
  <c r="O998" i="5"/>
  <c r="O111" i="5"/>
  <c r="M865" i="5"/>
  <c r="O1482" i="5"/>
  <c r="M81" i="5"/>
  <c r="O776" i="5"/>
  <c r="P375" i="5"/>
  <c r="O54" i="5"/>
  <c r="O386" i="5"/>
  <c r="P1884" i="5"/>
  <c r="P325" i="5"/>
  <c r="U118" i="7"/>
  <c r="U1074" i="7"/>
  <c r="T1498" i="7"/>
  <c r="S796" i="7"/>
  <c r="T1079" i="7"/>
  <c r="Q1072" i="5"/>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U1054" i="7"/>
  <c r="L1027" i="5"/>
  <c r="T643" i="7"/>
  <c r="Q1047" i="5"/>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P1057" i="5"/>
  <c r="O820" i="5"/>
  <c r="P1951" i="5"/>
  <c r="O189" i="5"/>
  <c r="P433" i="5"/>
  <c r="O331" i="5"/>
  <c r="O2046" i="5"/>
  <c r="M760" i="5"/>
  <c r="M224" i="5"/>
  <c r="M421" i="5"/>
  <c r="M756" i="5"/>
  <c r="S816" i="7"/>
  <c r="T1260" i="7"/>
  <c r="T2013" i="7"/>
  <c r="O60" i="5"/>
  <c r="M18" i="5"/>
  <c r="M1057" i="5"/>
  <c r="Q1057" i="5" s="1"/>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863" i="6"/>
  <c r="U165" i="6"/>
  <c r="U998" i="6"/>
  <c r="U540" i="6"/>
  <c r="U524" i="6"/>
  <c r="U1488" i="6"/>
  <c r="U636" i="6"/>
  <c r="U1658" i="6"/>
  <c r="U159" i="6"/>
  <c r="U267" i="6"/>
  <c r="U867" i="6"/>
  <c r="U821" i="6"/>
  <c r="U783" i="6"/>
  <c r="U796" i="6"/>
  <c r="U158" i="6"/>
  <c r="U688" i="6"/>
  <c r="U1809" i="6"/>
  <c r="U236" i="6"/>
  <c r="U30" i="6"/>
  <c r="U1470" i="6"/>
  <c r="U1874" i="6"/>
  <c r="U287" i="6"/>
  <c r="U1201" i="6"/>
  <c r="U1787" i="6"/>
  <c r="U139" i="6"/>
  <c r="U787" i="6"/>
  <c r="U1586" i="6"/>
  <c r="U859" i="6"/>
  <c r="U670" i="6"/>
  <c r="U662" i="6"/>
  <c r="U1677" i="6"/>
  <c r="U73" i="6"/>
  <c r="U1438" i="6"/>
  <c r="U1575" i="6"/>
  <c r="U1702" i="6"/>
  <c r="U1138" i="6"/>
  <c r="U599" i="6"/>
  <c r="U312" i="6"/>
  <c r="U32" i="6"/>
  <c r="U1221" i="6"/>
  <c r="U1349" i="6"/>
  <c r="U223" i="6"/>
  <c r="U981" i="6"/>
  <c r="U952" i="6"/>
  <c r="U327" i="6"/>
  <c r="U1528" i="6"/>
  <c r="U1805" i="6"/>
  <c r="U268" i="6"/>
  <c r="U482" i="6"/>
  <c r="U1357" i="6"/>
  <c r="U1264" i="6"/>
  <c r="U551" i="6"/>
  <c r="U834" i="6"/>
  <c r="U145" i="6"/>
  <c r="U479" i="6"/>
  <c r="U132" i="6"/>
  <c r="U33" i="6"/>
  <c r="U701" i="6"/>
  <c r="U1263" i="6"/>
  <c r="U1918" i="6"/>
  <c r="U1258" i="6"/>
  <c r="U431" i="6"/>
  <c r="U1627" i="6"/>
  <c r="U46" i="6"/>
  <c r="U1235" i="6"/>
  <c r="U1590" i="6"/>
  <c r="U1689" i="6"/>
  <c r="U1633" i="6"/>
  <c r="U308" i="6"/>
  <c r="U1434" i="6"/>
  <c r="U460" i="6"/>
  <c r="U806" i="6"/>
  <c r="U770" i="6"/>
  <c r="U1657" i="6"/>
  <c r="U708" i="6"/>
  <c r="U1448" i="6"/>
  <c r="U576" i="6"/>
  <c r="U1282" i="6"/>
  <c r="U1887" i="6"/>
  <c r="U993" i="6"/>
  <c r="U1133" i="6"/>
  <c r="U495" i="6"/>
  <c r="U768" i="6"/>
  <c r="U216" i="6"/>
  <c r="U989" i="6"/>
  <c r="U882" i="6"/>
  <c r="U1306" i="6"/>
  <c r="U555" i="6"/>
  <c r="U1649" i="6"/>
  <c r="U186" i="6"/>
  <c r="U149" i="6"/>
  <c r="U1283" i="6"/>
  <c r="U324" i="6"/>
  <c r="U1966" i="6"/>
  <c r="U415" i="6"/>
  <c r="U601" i="6"/>
  <c r="U1943" i="6"/>
  <c r="U798" i="6"/>
  <c r="U291" i="6"/>
  <c r="U263" i="6"/>
  <c r="U1321" i="6"/>
  <c r="U251" i="6"/>
  <c r="U1749" i="6"/>
  <c r="U942" i="6"/>
  <c r="U2002" i="6"/>
  <c r="U930" i="6"/>
  <c r="U2051" i="6"/>
  <c r="U156" i="6"/>
  <c r="U1526" i="6"/>
  <c r="U769" i="6"/>
  <c r="U1646" i="6"/>
  <c r="U1432" i="6"/>
  <c r="U1103" i="6"/>
  <c r="U1759" i="6"/>
  <c r="U1922" i="6"/>
  <c r="U934" i="6"/>
  <c r="U587"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U1132"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M1031" i="5"/>
  <c r="O1019" i="5"/>
  <c r="M1275" i="5"/>
  <c r="O1131" i="5"/>
  <c r="M1176" i="5"/>
  <c r="M1595" i="5"/>
  <c r="P505" i="5"/>
  <c r="P13" i="5"/>
  <c r="O885" i="5"/>
  <c r="P1935" i="5"/>
  <c r="P156" i="5"/>
  <c r="M1011" i="5"/>
  <c r="P1062" i="5"/>
  <c r="Q1062" i="5" s="1"/>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T1034" i="7"/>
  <c r="M571" i="5"/>
  <c r="M327" i="5"/>
  <c r="M227" i="5"/>
  <c r="P1033" i="5"/>
  <c r="O1974" i="5"/>
  <c r="M2016" i="5"/>
  <c r="M678" i="5"/>
  <c r="P770" i="5"/>
  <c r="P1658" i="5"/>
  <c r="M261" i="5"/>
  <c r="O270" i="5"/>
  <c r="O174" i="5"/>
  <c r="O1390" i="5"/>
  <c r="T611" i="7"/>
  <c r="T819" i="7"/>
  <c r="S693" i="7"/>
  <c r="U1173" i="7"/>
  <c r="S1900" i="7"/>
  <c r="U1572" i="7"/>
  <c r="U1034"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880" i="7"/>
  <c r="T1155" i="7"/>
  <c r="S1238" i="7"/>
  <c r="U1540" i="7"/>
  <c r="U1808" i="7"/>
  <c r="S2019" i="7"/>
  <c r="U1410" i="7"/>
  <c r="M889" i="5"/>
  <c r="M153" i="5"/>
  <c r="O220" i="5"/>
  <c r="O1702" i="5"/>
  <c r="M710" i="5"/>
  <c r="M671" i="5"/>
  <c r="P504" i="5"/>
  <c r="M1494" i="5"/>
  <c r="M1992" i="5"/>
  <c r="O670" i="5"/>
  <c r="M337" i="5"/>
  <c r="M1426" i="5"/>
  <c r="M1729" i="5"/>
  <c r="M664" i="5"/>
  <c r="T1140" i="7"/>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U1140" i="7"/>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925" i="6"/>
  <c r="U835" i="6"/>
  <c r="U1967" i="6"/>
  <c r="U177" i="6"/>
  <c r="U150" i="6"/>
  <c r="U858" i="6"/>
  <c r="U62" i="6"/>
  <c r="U999" i="6"/>
  <c r="U1399" i="6"/>
  <c r="U1893" i="6"/>
  <c r="U997" i="6"/>
  <c r="U1054" i="6"/>
  <c r="U918" i="6"/>
  <c r="U1728" i="6"/>
  <c r="U2027" i="6"/>
  <c r="U1486" i="6"/>
  <c r="U355" i="6"/>
  <c r="U1642" i="6"/>
  <c r="U167" i="6"/>
  <c r="U870" i="6"/>
  <c r="U778" i="6"/>
  <c r="U1875" i="6"/>
  <c r="U1461" i="6"/>
  <c r="U344" i="6"/>
  <c r="U1755" i="6"/>
  <c r="U1608" i="6"/>
  <c r="U695" i="6"/>
  <c r="U1422" i="6"/>
  <c r="U595" i="6"/>
  <c r="U1093" i="6"/>
  <c r="U71" i="6"/>
  <c r="U608" i="6"/>
  <c r="U1019" i="6"/>
  <c r="U681" i="6"/>
  <c r="U738" i="6"/>
  <c r="U14" i="6"/>
  <c r="U1823" i="6"/>
  <c r="U987" i="6"/>
  <c r="U513" i="6"/>
  <c r="U1229" i="6"/>
  <c r="U749" i="6"/>
  <c r="U244" i="6"/>
  <c r="U106" i="6"/>
  <c r="U1934" i="6"/>
  <c r="U903" i="6"/>
  <c r="U1781" i="6"/>
  <c r="U1414" i="6"/>
  <c r="U36" i="6"/>
  <c r="U1139" i="6"/>
  <c r="U562" i="6"/>
  <c r="U906" i="6"/>
  <c r="U1489" i="6"/>
  <c r="U733" i="6"/>
  <c r="U1445" i="6"/>
  <c r="U1540" i="6"/>
  <c r="U1733" i="6"/>
  <c r="U1431" i="6"/>
  <c r="U775" i="6"/>
  <c r="U1384" i="6"/>
  <c r="U631" i="6"/>
  <c r="U884" i="6"/>
  <c r="U690" i="6"/>
  <c r="U653" i="6"/>
  <c r="U1237" i="6"/>
  <c r="U87" i="6"/>
  <c r="U1196" i="6"/>
  <c r="U1114" i="6"/>
  <c r="U1709" i="6"/>
  <c r="U1519" i="6"/>
  <c r="U1294" i="6"/>
  <c r="U66" i="6"/>
  <c r="U970" i="6"/>
  <c r="U755" i="6"/>
  <c r="U1113" i="6"/>
  <c r="U1505" i="6"/>
  <c r="U1629" i="6"/>
  <c r="U1225" i="6"/>
  <c r="U1639" i="6"/>
  <c r="U784" i="6"/>
  <c r="U1553" i="6"/>
  <c r="U1703" i="6"/>
  <c r="U1846" i="6"/>
  <c r="U705" i="6"/>
  <c r="U1925" i="6"/>
  <c r="U1848" i="6"/>
  <c r="U656" i="6"/>
  <c r="U1906" i="6"/>
  <c r="U915" i="6"/>
  <c r="U1149" i="6"/>
  <c r="U26" i="6"/>
  <c r="U818" i="6"/>
  <c r="U1354" i="6"/>
  <c r="U432" i="6"/>
  <c r="U307" i="6"/>
  <c r="U848" i="6"/>
  <c r="U979" i="6"/>
  <c r="U1214" i="6"/>
  <c r="U1771" i="6"/>
  <c r="U434" i="6"/>
  <c r="U938" i="6"/>
  <c r="U399" i="7"/>
  <c r="V1384" i="7"/>
  <c r="U1983" i="7"/>
  <c r="S968" i="7"/>
  <c r="U877" i="6"/>
  <c r="U1661" i="6"/>
  <c r="U405" i="6"/>
  <c r="U611" i="6"/>
  <c r="U618" i="6"/>
  <c r="U699" i="6"/>
  <c r="U686" i="6"/>
  <c r="U1318" i="6"/>
  <c r="U1831" i="6"/>
  <c r="U616" i="6"/>
  <c r="U982" i="6"/>
  <c r="U180" i="6"/>
  <c r="U35" i="6"/>
  <c r="U57" i="6"/>
  <c r="U1564" i="6"/>
  <c r="U640" i="6"/>
  <c r="U1216" i="6"/>
  <c r="U980" i="6"/>
  <c r="U83" i="6"/>
  <c r="U1136" i="6"/>
  <c r="U1338" i="6"/>
  <c r="U584" i="6"/>
  <c r="U914" i="6"/>
  <c r="U21" i="6"/>
  <c r="U1708" i="6"/>
  <c r="U381" i="6"/>
  <c r="U833" i="6"/>
  <c r="U1856" i="6"/>
  <c r="U836" i="6"/>
  <c r="U1377" i="6"/>
  <c r="U1353" i="6"/>
  <c r="U1507" i="6"/>
  <c r="U1869" i="6"/>
  <c r="U120" i="6"/>
  <c r="U260" i="6"/>
  <c r="U1990" i="6"/>
  <c r="U892" i="6"/>
  <c r="U1184" i="6"/>
  <c r="U53" i="6"/>
  <c r="U1959" i="6"/>
  <c r="U413" i="6"/>
  <c r="U419" i="6"/>
  <c r="U1273" i="6"/>
  <c r="U1501" i="6"/>
  <c r="U346" i="6"/>
  <c r="U353" i="6"/>
  <c r="U2033" i="6"/>
  <c r="U539" i="6"/>
  <c r="U1598" i="6"/>
  <c r="U1685" i="6"/>
  <c r="U509" i="6"/>
  <c r="U360" i="6"/>
  <c r="U1714" i="6"/>
  <c r="U1395" i="6"/>
  <c r="U771" i="6"/>
  <c r="U1099" i="6"/>
  <c r="U1678" i="6"/>
  <c r="U921" i="6"/>
  <c r="U737" i="6"/>
  <c r="U1160" i="6"/>
  <c r="U1281" i="6"/>
  <c r="U411" i="6"/>
  <c r="U667" i="6"/>
  <c r="U2028" i="6"/>
  <c r="U284" i="6"/>
  <c r="U1091" i="6"/>
  <c r="U635" i="6"/>
  <c r="U1462" i="6"/>
  <c r="U891" i="6"/>
  <c r="U390" i="6"/>
  <c r="U370" i="6"/>
  <c r="U1128" i="6"/>
  <c r="U2010" i="6"/>
  <c r="U1615" i="6"/>
  <c r="U1180" i="6"/>
  <c r="U604" i="6"/>
  <c r="U1637" i="6"/>
  <c r="U1117" i="6"/>
  <c r="U1583" i="6"/>
  <c r="U388" i="6"/>
  <c r="U1857" i="6"/>
  <c r="U1125" i="6"/>
  <c r="U2022" i="6"/>
  <c r="U1542" i="6"/>
  <c r="U1413" i="6"/>
  <c r="O203" i="3"/>
  <c r="U203" i="3" s="1"/>
  <c r="V203" i="3"/>
  <c r="O214" i="3"/>
  <c r="U214" i="3" s="1"/>
  <c r="V214" i="3"/>
  <c r="O213" i="3"/>
  <c r="U213" i="3" s="1"/>
  <c r="V213" i="3"/>
  <c r="O204" i="3"/>
  <c r="U204" i="3" s="1"/>
  <c r="V204"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Q1052" i="5" s="1"/>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Q1032" i="5" s="1"/>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696" i="6"/>
  <c r="U1632" i="6"/>
  <c r="U1786" i="6"/>
  <c r="U1392" i="6"/>
  <c r="U1957" i="6"/>
  <c r="U1499" i="6"/>
  <c r="U1245" i="6"/>
  <c r="U1747" i="6"/>
  <c r="U196" i="6"/>
  <c r="U1826" i="6"/>
  <c r="U820" i="6"/>
  <c r="U1715" i="6"/>
  <c r="U728" i="6"/>
  <c r="U1605" i="6"/>
  <c r="U1983" i="6"/>
  <c r="U1861" i="6"/>
  <c r="U546" i="6"/>
  <c r="U1930" i="6"/>
  <c r="U554" i="6"/>
  <c r="U2026" i="6"/>
  <c r="U1907" i="6"/>
  <c r="U1008" i="6"/>
  <c r="U1726" i="6"/>
  <c r="U1664" i="6"/>
  <c r="U1845" i="6"/>
  <c r="U1277" i="6"/>
  <c r="U1429" i="6"/>
  <c r="U1738" i="6"/>
  <c r="U463" i="6"/>
  <c r="U1850" i="6"/>
  <c r="U556" i="6"/>
  <c r="U789" i="6"/>
  <c r="U342" i="6"/>
  <c r="U400" i="6"/>
  <c r="U294" i="6"/>
  <c r="U1789" i="6"/>
  <c r="U799" i="6"/>
  <c r="U1466" i="6"/>
  <c r="U865" i="6"/>
  <c r="U1111" i="6"/>
  <c r="U1870" i="6"/>
  <c r="U376" i="6"/>
  <c r="U1260" i="6"/>
  <c r="U1548" i="6"/>
  <c r="U147" i="6"/>
  <c r="U567" i="6"/>
  <c r="U1776" i="6"/>
  <c r="U607" i="6"/>
  <c r="U112" i="6"/>
  <c r="U1001" i="6"/>
  <c r="U2007" i="6"/>
  <c r="U902" i="6"/>
  <c r="U204" i="6"/>
  <c r="U922" i="6"/>
  <c r="U1207" i="6"/>
  <c r="U395" i="6"/>
  <c r="U978" i="6"/>
  <c r="U1126" i="6"/>
  <c r="U404" i="6"/>
  <c r="U1034" i="6"/>
  <c r="U1923" i="6"/>
  <c r="U292" i="6"/>
  <c r="U1192" i="6"/>
  <c r="U1532" i="6"/>
  <c r="U849" i="6"/>
  <c r="U1381" i="6"/>
  <c r="U2000" i="6"/>
  <c r="U1204" i="6"/>
  <c r="U199" i="6"/>
  <c r="U1965" i="6"/>
  <c r="U1244" i="6"/>
  <c r="U911" i="6"/>
  <c r="U418" i="6"/>
  <c r="U874" i="6"/>
  <c r="U1707" i="6"/>
  <c r="U1534" i="6"/>
  <c r="U692" i="6"/>
  <c r="U1698" i="6"/>
  <c r="U18" i="6"/>
  <c r="U603" i="6"/>
  <c r="U1614" i="6"/>
  <c r="U38" i="6"/>
  <c r="U629" i="6"/>
  <c r="U878" i="6"/>
  <c r="U2013" i="6"/>
  <c r="U107" i="6"/>
  <c r="U717" i="6"/>
  <c r="U1224" i="6"/>
  <c r="U1772" i="6"/>
  <c r="U563" i="6"/>
  <c r="U1266" i="6"/>
  <c r="U632" i="6"/>
  <c r="U1525" i="6"/>
  <c r="U861" i="6"/>
  <c r="U1477" i="6"/>
  <c r="U824" i="6"/>
  <c r="U1560" i="6"/>
  <c r="U1960" i="6"/>
  <c r="U1495" i="6"/>
  <c r="U458" i="6"/>
  <c r="U1569" i="6"/>
  <c r="U1952" i="6"/>
  <c r="U1360" i="6"/>
  <c r="U1758" i="6"/>
  <c r="U211" i="6"/>
  <c r="U828" i="6"/>
  <c r="U1798" i="6"/>
  <c r="U676" i="6"/>
  <c r="U1601" i="6"/>
  <c r="U1487" i="6"/>
  <c r="U1655" i="6"/>
  <c r="U100" i="6"/>
  <c r="U69" i="6"/>
  <c r="U161" i="6"/>
  <c r="U1682" i="6"/>
  <c r="U1794" i="6"/>
  <c r="U964" i="6"/>
  <c r="U968" i="6"/>
  <c r="U1004" i="6"/>
  <c r="U937" i="6"/>
  <c r="U1319" i="6"/>
  <c r="U1116" i="6"/>
  <c r="U1879" i="6"/>
  <c r="U912" i="6"/>
  <c r="U1148" i="6"/>
  <c r="U347" i="6"/>
  <c r="U864" i="6"/>
  <c r="U1571" i="6"/>
  <c r="U1182" i="6"/>
  <c r="U64" i="6"/>
  <c r="U1190" i="6"/>
  <c r="U625" i="6"/>
  <c r="U1446" i="6"/>
  <c r="U104" i="6"/>
  <c r="U1102" i="6"/>
  <c r="U1764" i="6"/>
  <c r="U715" i="6"/>
  <c r="U164" i="6"/>
  <c r="U1101" i="6"/>
  <c r="U1049" i="6"/>
  <c r="U299" i="6"/>
  <c r="U51" i="6"/>
  <c r="U1268" i="6"/>
  <c r="U1059" i="6"/>
  <c r="U91" i="6"/>
  <c r="U1108" i="6"/>
  <c r="U1173" i="6"/>
  <c r="U685" i="6"/>
  <c r="U723" i="6"/>
  <c r="U436" i="6"/>
  <c r="U1228" i="6"/>
  <c r="U358" i="6"/>
  <c r="U42" i="6"/>
  <c r="U811" i="6"/>
  <c r="U1443" i="6"/>
  <c r="U118" i="6"/>
  <c r="U1433" i="6"/>
  <c r="U704" i="6"/>
  <c r="U2024" i="6"/>
  <c r="U1480" i="6"/>
  <c r="U759" i="6"/>
  <c r="U2032" i="6"/>
  <c r="U947" i="6"/>
  <c r="U2050" i="6"/>
  <c r="U101" i="6"/>
  <c r="U829" i="6"/>
  <c r="U197" i="6"/>
  <c r="U456" i="6"/>
  <c r="U192" i="6"/>
  <c r="U804" i="6"/>
  <c r="U1784" i="6"/>
  <c r="U72" i="6"/>
  <c r="U580" i="6"/>
  <c r="U893" i="6"/>
  <c r="U44" i="6"/>
  <c r="U831" i="6"/>
  <c r="U1174" i="6"/>
  <c r="U1851" i="6"/>
  <c r="U82" i="6"/>
  <c r="U1085" i="6"/>
  <c r="U1238" i="6"/>
  <c r="U813" i="6"/>
  <c r="U1902" i="6"/>
  <c r="U719" i="6"/>
  <c r="U1411" i="6"/>
  <c r="U325" i="6"/>
  <c r="U856" i="6"/>
  <c r="U1727" i="6"/>
  <c r="U1596" i="6"/>
  <c r="U1675" i="6"/>
  <c r="U645" i="6"/>
  <c r="U1600" i="6"/>
  <c r="U1581" i="6"/>
  <c r="U1503" i="6"/>
  <c r="U1762" i="6"/>
  <c r="U760" i="6"/>
  <c r="U1424" i="6"/>
  <c r="U1924" i="6"/>
  <c r="U712" i="6"/>
  <c r="U1667" i="6"/>
  <c r="U1691" i="6"/>
  <c r="U1271" i="6"/>
  <c r="U1000" i="6"/>
  <c r="U992" i="6"/>
  <c r="U542" i="6"/>
  <c r="U215" i="6"/>
  <c r="U1498" i="6"/>
  <c r="U1785" i="6"/>
  <c r="U1904" i="6"/>
  <c r="U558" i="6"/>
  <c r="U1917" i="6"/>
  <c r="U614" i="6"/>
  <c r="U148" i="6"/>
  <c r="U49" i="6"/>
  <c r="U1821" i="6"/>
  <c r="U837" i="6"/>
  <c r="U1397" i="6"/>
  <c r="U447" i="6"/>
  <c r="U1365" i="6"/>
  <c r="U1119" i="6"/>
  <c r="U1512" i="6"/>
  <c r="U1261" i="6"/>
  <c r="U907" i="6"/>
  <c r="U1999" i="6"/>
  <c r="U740" i="6"/>
  <c r="U2008" i="6"/>
  <c r="U940" i="6"/>
  <c r="U1873" i="6"/>
  <c r="U1156" i="6"/>
  <c r="U169" i="6"/>
  <c r="U1589" i="6"/>
  <c r="U564" i="6"/>
  <c r="U1531" i="6"/>
  <c r="U805" i="6"/>
  <c r="U136" i="6"/>
  <c r="U862" i="6"/>
  <c r="U1919" i="6"/>
  <c r="U809" i="6"/>
  <c r="U129" i="6"/>
  <c r="U1142" i="6"/>
  <c r="U1069" i="6"/>
  <c r="U547" i="6"/>
  <c r="U113" i="6"/>
  <c r="U1329" i="6"/>
  <c r="U1212" i="6"/>
  <c r="U138" i="6"/>
  <c r="U508" i="6"/>
  <c r="U1607" i="6"/>
  <c r="U50" i="6"/>
  <c r="U819" i="6"/>
  <c r="U1556" i="6"/>
  <c r="U1176" i="6"/>
  <c r="U475" i="6"/>
  <c r="U730" i="6"/>
  <c r="U1313" i="6"/>
  <c r="U403" i="6"/>
  <c r="U682" i="6"/>
  <c r="U1621" i="6"/>
  <c r="U1535" i="6"/>
  <c r="U457" i="6"/>
  <c r="U948" i="6"/>
  <c r="U1946" i="6"/>
  <c r="U275" i="6"/>
  <c r="U967" i="6"/>
  <c r="U1170" i="6"/>
  <c r="U689" i="6"/>
  <c r="U7" i="6"/>
  <c r="U955" i="6"/>
  <c r="U470" i="6"/>
  <c r="U472" i="6"/>
  <c r="U412" i="6"/>
  <c r="U512" i="6"/>
  <c r="U1140" i="6"/>
  <c r="U2037" i="6"/>
  <c r="U45" i="6"/>
  <c r="U476" i="6"/>
  <c r="U610" i="6"/>
  <c r="U1328" i="6"/>
  <c r="U1843" i="6"/>
  <c r="U65" i="6"/>
  <c r="U1137" i="6"/>
  <c r="U1356" i="6"/>
  <c r="U919" i="6"/>
  <c r="U1992" i="6"/>
  <c r="U1074" i="6"/>
  <c r="U1551" i="6"/>
  <c r="U808" i="6"/>
  <c r="U1647" i="6"/>
  <c r="U454" i="6"/>
  <c r="U1774" i="6"/>
  <c r="U792" i="6"/>
  <c r="U1576" i="6"/>
  <c r="U2011" i="6"/>
  <c r="U1609" i="6"/>
  <c r="U1822" i="6"/>
  <c r="U744" i="6"/>
  <c r="U1802" i="6"/>
  <c r="U1420" i="6"/>
  <c r="U840" i="6"/>
  <c r="U1766" i="6"/>
  <c r="U487" i="6"/>
  <c r="U1866" i="6"/>
  <c r="U1289" i="6"/>
  <c r="U767" i="6"/>
  <c r="U1880" i="6"/>
  <c r="U817" i="6"/>
  <c r="U2031" i="6"/>
  <c r="U1975" i="6"/>
  <c r="U399" i="6"/>
  <c r="U677" i="6"/>
  <c r="U121" i="6"/>
  <c r="U1761" i="6"/>
  <c r="U583" i="6"/>
  <c r="U1100" i="6"/>
  <c r="U1396" i="6"/>
  <c r="U1769" i="6"/>
  <c r="U1105" i="6"/>
  <c r="U2020" i="6"/>
  <c r="U507" i="6"/>
  <c r="U672" i="6"/>
  <c r="U1293" i="6"/>
  <c r="U1336" i="6"/>
  <c r="U368" i="6"/>
  <c r="U1585" i="6"/>
  <c r="U548" i="6"/>
  <c r="U1527" i="6"/>
  <c r="U200" i="6"/>
  <c r="U2004" i="6"/>
  <c r="U933" i="6"/>
  <c r="U323" i="6"/>
  <c r="U1248" i="6"/>
  <c r="U188" i="6"/>
  <c r="U1520" i="6"/>
  <c r="U832" i="6"/>
  <c r="U406" i="6"/>
  <c r="U2001" i="6"/>
  <c r="U1341" i="6"/>
  <c r="U19" i="6"/>
  <c r="U523" i="6"/>
  <c r="U1723" i="6"/>
  <c r="U956" i="6"/>
  <c r="U1515" i="6"/>
  <c r="U627" i="6"/>
  <c r="U1337" i="6"/>
  <c r="U885" i="6"/>
  <c r="U1790" i="6"/>
  <c r="U278" i="6"/>
  <c r="U866" i="6"/>
  <c r="U1684" i="6"/>
  <c r="U134" i="6"/>
  <c r="U1696" i="6"/>
  <c r="U1006" i="6"/>
  <c r="U1693" i="6"/>
  <c r="U577" i="6"/>
  <c r="U1742" i="6"/>
  <c r="U92" i="6"/>
  <c r="U916" i="6"/>
  <c r="U1430" i="6"/>
  <c r="U55" i="6"/>
  <c r="U1352" i="6"/>
  <c r="U649" i="6"/>
  <c r="U310" i="6"/>
  <c r="U687" i="6"/>
  <c r="U1386" i="6"/>
  <c r="U725" i="6"/>
  <c r="U114" i="6"/>
  <c r="U552" i="6"/>
  <c r="U1240" i="6"/>
  <c r="U283" i="6"/>
  <c r="U851" i="6"/>
  <c r="U1374" i="6"/>
  <c r="U1921" i="6"/>
  <c r="U335" i="6"/>
  <c r="U927" i="6"/>
  <c r="U1449" i="6"/>
  <c r="U773" i="6"/>
  <c r="U841" i="6"/>
  <c r="U90" i="6"/>
  <c r="U959" i="6"/>
  <c r="U1713" i="6"/>
  <c r="U1803" i="6"/>
  <c r="U1404" i="6"/>
  <c r="U1651" i="6"/>
  <c r="U422" i="6"/>
  <c r="U1806" i="6"/>
  <c r="U664" i="6"/>
  <c r="U1695" i="6"/>
  <c r="U652" i="6"/>
  <c r="U1592" i="6"/>
  <c r="U1810" i="6"/>
  <c r="U764" i="6"/>
  <c r="U1468" i="6"/>
  <c r="U1242" i="6"/>
  <c r="U1757" i="6"/>
  <c r="U716" i="6"/>
  <c r="U1003" i="6"/>
  <c r="U1732" i="6"/>
  <c r="U639" i="6"/>
  <c r="U1674" i="6"/>
  <c r="U904" i="6"/>
  <c r="U1285" i="6"/>
  <c r="U669" i="6"/>
  <c r="U1200" i="6"/>
  <c r="U439" i="6"/>
  <c r="U1830" i="6"/>
  <c r="U857" i="6"/>
  <c r="U1465" i="6"/>
  <c r="U757" i="6"/>
  <c r="U1947" i="6"/>
  <c r="U1385" i="6"/>
  <c r="U1150" i="6"/>
  <c r="U693" i="6"/>
  <c r="U721" i="6"/>
  <c r="U1009" i="6"/>
  <c r="U1361" i="6"/>
  <c r="U316" i="6"/>
  <c r="U1712" i="6"/>
  <c r="U802" i="6"/>
  <c r="U1847" i="6"/>
  <c r="U1663" i="6"/>
  <c r="U339" i="6"/>
  <c r="U1312" i="6"/>
  <c r="U319" i="6"/>
  <c r="U626" i="6"/>
  <c r="U1297" i="6"/>
  <c r="U710" i="6"/>
  <c r="U1817" i="6"/>
  <c r="U847" i="6"/>
  <c r="U315" i="6"/>
  <c r="U1428" i="6"/>
  <c r="U185" i="6"/>
  <c r="U868" i="6"/>
  <c r="U1811" i="6"/>
  <c r="U231" i="6"/>
  <c r="U875" i="6"/>
  <c r="U1580" i="6"/>
  <c r="U571" i="6"/>
  <c r="U1403" i="6"/>
  <c r="U1834" i="6"/>
  <c r="U452" i="6"/>
  <c r="U879" i="6"/>
  <c r="U1654" i="6"/>
  <c r="U182" i="6"/>
  <c r="U1765" i="6"/>
  <c r="U888" i="6"/>
  <c r="U96" i="6"/>
  <c r="U1286" i="6"/>
  <c r="U103" i="6"/>
  <c r="U1796" i="6"/>
  <c r="U60" i="6"/>
  <c r="U871" i="6"/>
  <c r="U117" i="6"/>
  <c r="U1280" i="6"/>
  <c r="U1090" i="6"/>
  <c r="U591" i="6"/>
  <c r="U1393" i="6"/>
  <c r="U357" i="6"/>
  <c r="U1189" i="6"/>
  <c r="U1537" i="6"/>
  <c r="U189" i="6"/>
  <c r="U654" i="6"/>
  <c r="U1367" i="6"/>
  <c r="U372" i="6"/>
  <c r="U1610" i="6"/>
  <c r="U246" i="6"/>
  <c r="U1891" i="6"/>
  <c r="U89" i="6"/>
  <c r="U94" i="6"/>
  <c r="U890" i="6"/>
  <c r="U1778" i="6"/>
  <c r="U450" i="6"/>
  <c r="U1388" i="6"/>
  <c r="U1731" i="6"/>
  <c r="U756" i="6"/>
  <c r="U1782" i="6"/>
  <c r="U776" i="6"/>
  <c r="U1699" i="6"/>
  <c r="U724" i="6"/>
  <c r="U1588" i="6"/>
  <c r="U1961" i="6"/>
  <c r="U1479" i="6"/>
  <c r="U438" i="6"/>
  <c r="U1543" i="6"/>
  <c r="U1444" i="6"/>
  <c r="U1770" i="6"/>
  <c r="U788" i="6"/>
  <c r="U483" i="6"/>
  <c r="U985" i="6"/>
  <c r="U855" i="6"/>
  <c r="U1779" i="6"/>
  <c r="U1572" i="6"/>
  <c r="U1618" i="6"/>
  <c r="U570" i="6"/>
  <c r="U1226" i="6"/>
  <c r="U1865" i="6"/>
  <c r="U1911" i="6"/>
  <c r="U1694" i="6"/>
  <c r="U1914" i="6"/>
  <c r="U1256" i="6"/>
  <c r="U924" i="6"/>
  <c r="U853" i="6"/>
  <c r="U23" i="6"/>
  <c r="U1681" i="6"/>
  <c r="U1988" i="6"/>
  <c r="U424" i="6"/>
  <c r="U374" i="6"/>
  <c r="U1467" i="6"/>
  <c r="U279" i="6"/>
  <c r="U1405" i="6"/>
  <c r="U791" i="6"/>
  <c r="U1912" i="6"/>
  <c r="U574" i="6"/>
  <c r="U144" i="6"/>
  <c r="U1686" i="6"/>
  <c r="U176" i="6"/>
  <c r="U965" i="6"/>
  <c r="U1883" i="6"/>
  <c r="U622" i="6"/>
  <c r="U1064" i="6"/>
  <c r="U1568" i="6"/>
  <c r="U1096" i="6"/>
  <c r="U1362" i="6"/>
  <c r="U1977" i="6"/>
  <c r="U673" i="6"/>
  <c r="U917" i="6"/>
  <c r="U1837" i="6"/>
  <c r="U1662" i="6"/>
  <c r="U1777" i="6"/>
  <c r="U131" i="6"/>
  <c r="U1371" i="6"/>
  <c r="U282" i="6"/>
  <c r="U80" i="6"/>
  <c r="U703" i="6"/>
  <c r="U262" i="6"/>
  <c r="U40" i="6"/>
  <c r="U1144" i="6"/>
  <c r="U168" i="6"/>
  <c r="U1380" i="6"/>
  <c r="U1262" i="6"/>
  <c r="U718" i="6"/>
  <c r="U1579" i="6"/>
  <c r="U443" i="6"/>
  <c r="U1310" i="6"/>
  <c r="U598" i="6"/>
  <c r="U726" i="6"/>
  <c r="U1687" i="6"/>
  <c r="U230" i="6"/>
  <c r="U751" i="6"/>
  <c r="U1573" i="6"/>
  <c r="U560" i="6"/>
  <c r="U969" i="6"/>
  <c r="U1602" i="6"/>
  <c r="U348" i="6"/>
  <c r="U986" i="6"/>
  <c r="U1896" i="6"/>
  <c r="U383" i="6"/>
  <c r="U1178" i="6"/>
  <c r="U398" i="6"/>
  <c r="U1166" i="6"/>
  <c r="U1995" i="6"/>
  <c r="U414" i="6"/>
  <c r="U1436" i="6"/>
  <c r="U1750" i="6"/>
  <c r="U1976" i="6"/>
  <c r="U700" i="6"/>
  <c r="U1825" i="6"/>
  <c r="U852" i="6"/>
  <c r="U1743" i="6"/>
  <c r="U1628" i="6"/>
  <c r="U1613" i="6"/>
  <c r="U207" i="6"/>
  <c r="U1483" i="6"/>
  <c r="U1941" i="6"/>
  <c r="U732" i="6"/>
  <c r="U1748" i="6"/>
  <c r="U1886" i="6"/>
  <c r="U1656" i="6"/>
  <c r="U1383" i="6"/>
  <c r="U550" i="6"/>
  <c r="U984" i="6"/>
  <c r="U680" i="6"/>
  <c r="U1044" i="6"/>
  <c r="U1472" i="6"/>
  <c r="U1157" i="6"/>
  <c r="U741" i="6"/>
  <c r="U1936" i="6"/>
  <c r="U1795" i="6"/>
  <c r="U387" i="6"/>
  <c r="U825" i="6"/>
  <c r="U455" i="6"/>
  <c r="U1736" i="6"/>
  <c r="U37" i="6"/>
  <c r="U451" i="6"/>
  <c r="U1791" i="6"/>
  <c r="U977" i="6"/>
  <c r="U367" i="6"/>
  <c r="U290" i="6"/>
  <c r="U1894" i="6"/>
  <c r="U895" i="6"/>
  <c r="U709" i="6"/>
  <c r="U28" i="6"/>
  <c r="U887" i="6"/>
  <c r="U1807" i="6"/>
  <c r="U248" i="6"/>
  <c r="U1373" i="6"/>
  <c r="U232" i="6"/>
  <c r="U1718" i="6"/>
  <c r="U328" i="6"/>
  <c r="U1425" i="6"/>
  <c r="U812" i="6"/>
  <c r="U175" i="6"/>
  <c r="U1888" i="6"/>
  <c r="U739" i="6"/>
  <c r="U966" i="6"/>
  <c r="U76" i="6"/>
  <c r="U568" i="6"/>
  <c r="U1153" i="6"/>
  <c r="U102" i="6"/>
  <c r="U777" i="6"/>
  <c r="U1768" i="6"/>
  <c r="U25" i="6"/>
  <c r="U1951" i="6"/>
  <c r="U503" i="6"/>
  <c r="U643" i="6"/>
  <c r="U1087" i="6"/>
  <c r="U1741" i="6"/>
  <c r="U514" i="6"/>
  <c r="U1820" i="6"/>
  <c r="U797" i="6"/>
  <c r="U303" i="6"/>
  <c r="U1763" i="6"/>
  <c r="U298" i="6"/>
  <c r="U1250" i="6"/>
  <c r="U1442" i="6"/>
  <c r="U1545" i="6"/>
  <c r="U801" i="6"/>
  <c r="U1819" i="6"/>
  <c r="U1292" i="6"/>
  <c r="U417" i="6"/>
  <c r="U807" i="6"/>
  <c r="U1559" i="6"/>
  <c r="U326" i="6"/>
  <c r="U900" i="6"/>
  <c r="U1814" i="6"/>
  <c r="U511" i="6"/>
  <c r="U1106" i="6"/>
  <c r="U264" i="6"/>
  <c r="U1132" i="6"/>
  <c r="U1867" i="6"/>
  <c r="U252" i="6"/>
  <c r="U1295" i="6"/>
  <c r="U588" i="6"/>
  <c r="U1194" i="6"/>
  <c r="U1884" i="6"/>
  <c r="U203" i="6"/>
  <c r="U668" i="6"/>
  <c r="U1491" i="6"/>
  <c r="U1754" i="6"/>
  <c r="U1249" i="6"/>
  <c r="U1624" i="6"/>
  <c r="U1372" i="6"/>
  <c r="U1932" i="6"/>
  <c r="U1241" i="6"/>
  <c r="U1659" i="6"/>
  <c r="U1968" i="6"/>
  <c r="U1683" i="6"/>
  <c r="U648" i="6"/>
  <c r="U1711" i="6"/>
  <c r="U442" i="6"/>
  <c r="U1523" i="6"/>
  <c r="U2003" i="6"/>
  <c r="U793" i="6"/>
  <c r="U697" i="6"/>
  <c r="U1197" i="6"/>
  <c r="U1447" i="6"/>
  <c r="U1679" i="6"/>
  <c r="U763" i="6"/>
  <c r="U1815" i="6"/>
  <c r="U397" i="6"/>
  <c r="U1092" i="6"/>
  <c r="U1364" i="6"/>
  <c r="U485" i="6"/>
  <c r="U430" i="6"/>
  <c r="U296" i="6"/>
  <c r="U602" i="6"/>
  <c r="U184" i="6"/>
  <c r="U1230" i="6"/>
  <c r="U410" i="6"/>
  <c r="U1002" i="6"/>
  <c r="U1257" i="6"/>
  <c r="U619" i="6"/>
  <c r="U973" i="6"/>
  <c r="U115" i="6"/>
  <c r="U75" i="6"/>
  <c r="U838" i="6"/>
  <c r="U423" i="6"/>
  <c r="U1007" i="6"/>
  <c r="U1706" i="6"/>
  <c r="U720" i="6"/>
  <c r="U1974" i="6"/>
  <c r="U1901" i="6"/>
  <c r="U143" i="6"/>
  <c r="U901" i="6"/>
  <c r="U1181" i="6"/>
  <c r="U2047" i="6"/>
  <c r="U222" i="6"/>
  <c r="U957" i="6"/>
  <c r="U1780" i="6"/>
  <c r="U1233" i="6"/>
  <c r="U1973" i="6"/>
  <c r="U597" i="6"/>
  <c r="U1145" i="6"/>
  <c r="U2021" i="6"/>
  <c r="U1134" i="6"/>
  <c r="U1915" i="6"/>
  <c r="U351" i="6"/>
  <c r="U1799" i="6"/>
  <c r="U991" i="6"/>
  <c r="U486" i="6"/>
  <c r="U736" i="6"/>
  <c r="U1859" i="6"/>
  <c r="U247" i="6"/>
  <c r="U1305" i="6"/>
  <c r="U1584" i="6"/>
  <c r="U1950" i="6"/>
  <c r="U666" i="6"/>
  <c r="U1740" i="6"/>
  <c r="U133" i="6"/>
  <c r="U1670" i="6"/>
  <c r="U391" i="6"/>
  <c r="U474" i="6"/>
  <c r="U950" i="6"/>
  <c r="U1838" i="6"/>
  <c r="U59" i="6"/>
  <c r="U593" i="6"/>
  <c r="U1217" i="6"/>
  <c r="U1773" i="6"/>
  <c r="U295" i="6"/>
  <c r="U1172" i="6"/>
  <c r="U657" i="6"/>
  <c r="U1400" i="6"/>
  <c r="U711" i="6"/>
  <c r="U1340" i="6"/>
  <c r="U1969" i="6"/>
  <c r="R2016" i="6"/>
  <c r="R2005"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S1569" i="3"/>
  <c r="R1569" i="3"/>
  <c r="Q1569" i="3"/>
  <c r="P1569" i="3"/>
  <c r="T1569"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677" i="3"/>
  <c r="S677" i="3"/>
  <c r="Q677" i="3"/>
  <c r="P677" i="3"/>
  <c r="R677" i="3"/>
  <c r="Q356" i="3"/>
  <c r="R356" i="3"/>
  <c r="T356" i="3"/>
  <c r="S356" i="3"/>
  <c r="P356" i="3"/>
  <c r="S857" i="3"/>
  <c r="R857" i="3"/>
  <c r="Q857" i="3"/>
  <c r="T857" i="3"/>
  <c r="P857" i="3"/>
  <c r="T993" i="3"/>
  <c r="T820" i="3"/>
  <c r="S820" i="3"/>
  <c r="R820" i="3"/>
  <c r="Q820" i="3"/>
  <c r="P820" i="3"/>
  <c r="S1601" i="3"/>
  <c r="R1601" i="3"/>
  <c r="Q1601" i="3"/>
  <c r="P1601" i="3"/>
  <c r="T1601" i="3"/>
  <c r="T1733" i="3"/>
  <c r="S1733" i="3"/>
  <c r="R1733" i="3"/>
  <c r="Q1733" i="3"/>
  <c r="P1733" i="3"/>
  <c r="T1861" i="3"/>
  <c r="R1861" i="3"/>
  <c r="Q1861" i="3"/>
  <c r="P1861" i="3"/>
  <c r="S1861" i="3"/>
  <c r="P1989" i="3"/>
  <c r="T1989" i="3"/>
  <c r="R1989" i="3"/>
  <c r="Q1989" i="3"/>
  <c r="S1989"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S1106" i="3"/>
  <c r="R1106" i="3"/>
  <c r="Q1106" i="3"/>
  <c r="P1106" i="3"/>
  <c r="T1106" i="3"/>
  <c r="T991" i="3"/>
  <c r="S991" i="3"/>
  <c r="P991" i="3"/>
  <c r="R991" i="3"/>
  <c r="Q991" i="3"/>
  <c r="T1115" i="3"/>
  <c r="S1115" i="3"/>
  <c r="R1115" i="3"/>
  <c r="P1115" i="3"/>
  <c r="Q1115"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S2046" i="3"/>
  <c r="R2046" i="3"/>
  <c r="Q2046" i="3"/>
  <c r="P2046" i="3"/>
  <c r="T2046" i="3"/>
  <c r="R1241" i="3"/>
  <c r="Q1241" i="3"/>
  <c r="T1241" i="3"/>
  <c r="S1241" i="3"/>
  <c r="P1241" i="3"/>
  <c r="T2004" i="3"/>
  <c r="S2004" i="3"/>
  <c r="R2004" i="3"/>
  <c r="Q2004" i="3"/>
  <c r="P2004" i="3"/>
  <c r="T814" i="3"/>
  <c r="R814" i="3"/>
  <c r="Q814" i="3"/>
  <c r="P814" i="3"/>
  <c r="S814" i="3"/>
  <c r="S539" i="3"/>
  <c r="R539" i="3"/>
  <c r="T539" i="3"/>
  <c r="Q539" i="3"/>
  <c r="P539" i="3"/>
  <c r="T1570" i="3"/>
  <c r="S1570" i="3"/>
  <c r="R1570" i="3"/>
  <c r="Q1570" i="3"/>
  <c r="P1570" i="3"/>
  <c r="S68" i="3"/>
  <c r="R68" i="3"/>
  <c r="Q68" i="3"/>
  <c r="P68" i="3"/>
  <c r="T68" i="3"/>
  <c r="P196" i="3"/>
  <c r="T196" i="3"/>
  <c r="S196" i="3"/>
  <c r="R196" i="3"/>
  <c r="Q196" i="3"/>
  <c r="R65" i="3"/>
  <c r="Q65" i="3"/>
  <c r="P65" i="3"/>
  <c r="T65" i="3"/>
  <c r="S65" i="3"/>
  <c r="R201" i="3"/>
  <c r="Q201" i="3"/>
  <c r="P201" i="3"/>
  <c r="T201" i="3"/>
  <c r="S201"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T552" i="3"/>
  <c r="P632" i="3"/>
  <c r="Q632" i="3"/>
  <c r="R632" i="3"/>
  <c r="T632" i="3"/>
  <c r="S632" i="3"/>
  <c r="P760" i="3"/>
  <c r="Q760" i="3"/>
  <c r="R760" i="3"/>
  <c r="T760" i="3"/>
  <c r="S760"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S963" i="3"/>
  <c r="R963" i="3"/>
  <c r="Q963" i="3"/>
  <c r="P963" i="3"/>
  <c r="T963" i="3"/>
  <c r="Q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168" i="3"/>
  <c r="S168" i="3"/>
  <c r="R168" i="3"/>
  <c r="Q168" i="3"/>
  <c r="P168" i="3"/>
  <c r="T37" i="3"/>
  <c r="S37" i="3"/>
  <c r="R37" i="3"/>
  <c r="Q37" i="3"/>
  <c r="P37" i="3"/>
  <c r="R309" i="3"/>
  <c r="Q309" i="3"/>
  <c r="P309" i="3"/>
  <c r="T309" i="3"/>
  <c r="S309" i="3"/>
  <c r="T581" i="3"/>
  <c r="S581" i="3"/>
  <c r="Q581" i="3"/>
  <c r="P581" i="3"/>
  <c r="R581" i="3"/>
  <c r="S1253" i="3"/>
  <c r="T1253" i="3"/>
  <c r="R1253" i="3"/>
  <c r="Q1253" i="3"/>
  <c r="P1253" i="3"/>
  <c r="T1381" i="3"/>
  <c r="R1381" i="3"/>
  <c r="Q1381" i="3"/>
  <c r="S1381" i="3"/>
  <c r="P1381" i="3"/>
  <c r="T1509" i="3"/>
  <c r="S1509" i="3"/>
  <c r="R1509" i="3"/>
  <c r="Q1509" i="3"/>
  <c r="P150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7" i="3"/>
  <c r="S7" i="3"/>
  <c r="R7" i="3"/>
  <c r="Q7" i="3"/>
  <c r="P7" i="3"/>
  <c r="T135" i="3"/>
  <c r="S135" i="3"/>
  <c r="R135" i="3"/>
  <c r="Q135" i="3"/>
  <c r="P135" i="3"/>
  <c r="T903" i="3"/>
  <c r="S903" i="3"/>
  <c r="R903" i="3"/>
  <c r="Q903" i="3"/>
  <c r="P903"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T1012" i="3"/>
  <c r="S1012" i="3"/>
  <c r="R1012" i="3"/>
  <c r="P1012" i="3"/>
  <c r="Q1012" i="3"/>
  <c r="T2036" i="3"/>
  <c r="S2036" i="3"/>
  <c r="R2036" i="3"/>
  <c r="Q2036" i="3"/>
  <c r="P2036" i="3"/>
  <c r="T846" i="3"/>
  <c r="R846" i="3"/>
  <c r="Q846" i="3"/>
  <c r="P846" i="3"/>
  <c r="S846" i="3"/>
  <c r="S571" i="3"/>
  <c r="R571" i="3"/>
  <c r="Q571" i="3"/>
  <c r="T571" i="3"/>
  <c r="P571" i="3"/>
  <c r="T1410" i="3"/>
  <c r="S1410" i="3"/>
  <c r="Q1410" i="3"/>
  <c r="P1410" i="3"/>
  <c r="R1410" i="3"/>
  <c r="R73" i="3"/>
  <c r="Q73" i="3"/>
  <c r="P73" i="3"/>
  <c r="T73" i="3"/>
  <c r="S73"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T926" i="3"/>
  <c r="R926" i="3"/>
  <c r="Q926" i="3"/>
  <c r="P926" i="3"/>
  <c r="S926" i="3"/>
  <c r="P43" i="3"/>
  <c r="T43" i="3"/>
  <c r="S43" i="3"/>
  <c r="R43" i="3"/>
  <c r="Q43" i="3"/>
  <c r="P171" i="3"/>
  <c r="T171" i="3"/>
  <c r="S171" i="3"/>
  <c r="R171" i="3"/>
  <c r="Q171" i="3"/>
  <c r="S331" i="3"/>
  <c r="T331" i="3"/>
  <c r="R331" i="3"/>
  <c r="Q331" i="3"/>
  <c r="P331" i="3"/>
  <c r="S587" i="3"/>
  <c r="R587" i="3"/>
  <c r="Q587" i="3"/>
  <c r="T587" i="3"/>
  <c r="P587" i="3"/>
  <c r="S843" i="3"/>
  <c r="Q843" i="3"/>
  <c r="P843" i="3"/>
  <c r="T843" i="3"/>
  <c r="R843" i="3"/>
  <c r="R1095" i="3"/>
  <c r="Q1095" i="3"/>
  <c r="P1095" i="3"/>
  <c r="T1095" i="3"/>
  <c r="S1095" i="3"/>
  <c r="P1227" i="3"/>
  <c r="Q1227" i="3"/>
  <c r="R1227" i="3"/>
  <c r="T1227" i="3"/>
  <c r="S1227" i="3"/>
  <c r="P1355" i="3"/>
  <c r="T1355" i="3"/>
  <c r="Q1355" i="3"/>
  <c r="S1355" i="3"/>
  <c r="R1355" i="3"/>
  <c r="Q1483" i="3"/>
  <c r="P1483" i="3"/>
  <c r="T1483" i="3"/>
  <c r="S1483" i="3"/>
  <c r="R1483"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S705" i="3"/>
  <c r="R705" i="3"/>
  <c r="Q705" i="3"/>
  <c r="T705" i="3"/>
  <c r="P705" i="3"/>
  <c r="R853" i="3"/>
  <c r="R1761" i="3"/>
  <c r="Q1761" i="3"/>
  <c r="P1761" i="3"/>
  <c r="T1761" i="3"/>
  <c r="S1761" i="3"/>
  <c r="S1428" i="3"/>
  <c r="R1428" i="3"/>
  <c r="Q1428" i="3"/>
  <c r="P1428" i="3"/>
  <c r="T1428" i="3"/>
  <c r="Q142" i="3"/>
  <c r="P142" i="3"/>
  <c r="T142" i="3"/>
  <c r="S142" i="3"/>
  <c r="R142" i="3"/>
  <c r="P1403" i="3"/>
  <c r="Q1403" i="3"/>
  <c r="T1403" i="3"/>
  <c r="S1403" i="3"/>
  <c r="R1403" i="3"/>
  <c r="T1314" i="3"/>
  <c r="R1314" i="3"/>
  <c r="S1314" i="3"/>
  <c r="Q1314" i="3"/>
  <c r="P1314" i="3"/>
  <c r="T13" i="3"/>
  <c r="S13" i="3"/>
  <c r="R13" i="3"/>
  <c r="Q13" i="3"/>
  <c r="P13" i="3"/>
  <c r="T149" i="3"/>
  <c r="S149" i="3"/>
  <c r="R149" i="3"/>
  <c r="Q149" i="3"/>
  <c r="P149" i="3"/>
  <c r="T453" i="3"/>
  <c r="Q453" i="3"/>
  <c r="S453" i="3"/>
  <c r="R453" i="3"/>
  <c r="P453" i="3"/>
  <c r="T725" i="3"/>
  <c r="S725" i="3"/>
  <c r="R725" i="3"/>
  <c r="Q725" i="3"/>
  <c r="P725" i="3"/>
  <c r="P276" i="3"/>
  <c r="T276" i="3"/>
  <c r="S276" i="3"/>
  <c r="R276" i="3"/>
  <c r="Q276" i="3"/>
  <c r="Q909" i="3"/>
  <c r="T909" i="3"/>
  <c r="S909" i="3"/>
  <c r="R909" i="3"/>
  <c r="P909" i="3"/>
  <c r="T740" i="3"/>
  <c r="S740" i="3"/>
  <c r="R740" i="3"/>
  <c r="Q740" i="3"/>
  <c r="P740" i="3"/>
  <c r="T868" i="3"/>
  <c r="S868" i="3"/>
  <c r="R868" i="3"/>
  <c r="Q868" i="3"/>
  <c r="P868"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34" i="3"/>
  <c r="S34" i="3"/>
  <c r="R34" i="3"/>
  <c r="Q34" i="3"/>
  <c r="P34" i="3"/>
  <c r="T162" i="3"/>
  <c r="S162" i="3"/>
  <c r="R162" i="3"/>
  <c r="Q162" i="3"/>
  <c r="P162" i="3"/>
  <c r="Q290" i="3"/>
  <c r="P290" i="3"/>
  <c r="T290" i="3"/>
  <c r="S290" i="3"/>
  <c r="R290" i="3"/>
  <c r="S546" i="3"/>
  <c r="P546" i="3"/>
  <c r="T546" i="3"/>
  <c r="R546" i="3"/>
  <c r="Q546" i="3"/>
  <c r="T674" i="3"/>
  <c r="R674" i="3"/>
  <c r="Q674" i="3"/>
  <c r="P674" i="3"/>
  <c r="S674" i="3"/>
  <c r="P802" i="3"/>
  <c r="T802" i="3"/>
  <c r="R802" i="3"/>
  <c r="Q802" i="3"/>
  <c r="S802" i="3"/>
  <c r="T943" i="3"/>
  <c r="S943" i="3"/>
  <c r="R943" i="3"/>
  <c r="Q943" i="3"/>
  <c r="P943" i="3"/>
  <c r="T1067" i="3"/>
  <c r="S1067" i="3"/>
  <c r="R1067" i="3"/>
  <c r="Q1067" i="3"/>
  <c r="P1067" i="3"/>
  <c r="Q1587" i="3"/>
  <c r="P1587" i="3"/>
  <c r="T1587" i="3"/>
  <c r="S1587" i="3"/>
  <c r="R1587"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Q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S1716" i="3"/>
  <c r="R1716" i="3"/>
  <c r="Q1716" i="3"/>
  <c r="P1716" i="3"/>
  <c r="T1716" i="3"/>
  <c r="T462" i="3"/>
  <c r="R462" i="3"/>
  <c r="Q462" i="3"/>
  <c r="P462" i="3"/>
  <c r="S462" i="3"/>
  <c r="R1047" i="3"/>
  <c r="Q1047" i="3"/>
  <c r="P1047" i="3"/>
  <c r="T1047" i="3"/>
  <c r="S1047" i="3"/>
  <c r="Q1867" i="3"/>
  <c r="P1867" i="3"/>
  <c r="T1867" i="3"/>
  <c r="S1867" i="3"/>
  <c r="R1867" i="3"/>
  <c r="T1762" i="3"/>
  <c r="S1762" i="3"/>
  <c r="R1762" i="3"/>
  <c r="Q1762" i="3"/>
  <c r="P1762" i="3"/>
  <c r="S84" i="3"/>
  <c r="R84" i="3"/>
  <c r="Q84" i="3"/>
  <c r="P84" i="3"/>
  <c r="T84" i="3"/>
  <c r="T217" i="3"/>
  <c r="S217" i="3"/>
  <c r="R217" i="3"/>
  <c r="Q217" i="3"/>
  <c r="P217" i="3"/>
  <c r="P353" i="3"/>
  <c r="S353" i="3"/>
  <c r="R353" i="3"/>
  <c r="Q353" i="3"/>
  <c r="T353" i="3"/>
  <c r="P489" i="3"/>
  <c r="T489" i="3"/>
  <c r="S489" i="3"/>
  <c r="R489" i="3"/>
  <c r="Q489" i="3"/>
  <c r="R629" i="3"/>
  <c r="Q629" i="3"/>
  <c r="T629" i="3"/>
  <c r="S629" i="3"/>
  <c r="P629" i="3"/>
  <c r="R440" i="3"/>
  <c r="T440" i="3"/>
  <c r="S440" i="3"/>
  <c r="Q440" i="3"/>
  <c r="P440" i="3"/>
  <c r="R568" i="3"/>
  <c r="Q568" i="3"/>
  <c r="P568" i="3"/>
  <c r="T568" i="3"/>
  <c r="S568" i="3"/>
  <c r="P648" i="3"/>
  <c r="T648" i="3"/>
  <c r="S648" i="3"/>
  <c r="R648" i="3"/>
  <c r="Q648"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1062" i="3"/>
  <c r="S1062" i="3"/>
  <c r="R1062" i="3"/>
  <c r="Q1062" i="3"/>
  <c r="P1062" i="3"/>
  <c r="S947" i="3"/>
  <c r="R947" i="3"/>
  <c r="Q947" i="3"/>
  <c r="P947" i="3"/>
  <c r="T947" i="3"/>
  <c r="P1203" i="3"/>
  <c r="T1203" i="3"/>
  <c r="S1203" i="3"/>
  <c r="R1203" i="3"/>
  <c r="Q1203" i="3"/>
  <c r="P1331" i="3"/>
  <c r="R1331" i="3"/>
  <c r="T1331" i="3"/>
  <c r="S1331" i="3"/>
  <c r="Q1331" i="3"/>
  <c r="P1459" i="3"/>
  <c r="T1459" i="3"/>
  <c r="S1459" i="3"/>
  <c r="R1459" i="3"/>
  <c r="Q1459"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21" i="3"/>
  <c r="S21" i="3"/>
  <c r="R21" i="3"/>
  <c r="Q21" i="3"/>
  <c r="P21" i="3"/>
  <c r="R293" i="3"/>
  <c r="Q293" i="3"/>
  <c r="P293" i="3"/>
  <c r="T293" i="3"/>
  <c r="S293" i="3"/>
  <c r="T565" i="3"/>
  <c r="Q565" i="3"/>
  <c r="P565" i="3"/>
  <c r="S565" i="3"/>
  <c r="R565" i="3"/>
  <c r="Q837" i="3"/>
  <c r="S837" i="3"/>
  <c r="R837" i="3"/>
  <c r="P837" i="3"/>
  <c r="T837" i="3"/>
  <c r="Q885" i="3"/>
  <c r="S885" i="3"/>
  <c r="R885" i="3"/>
  <c r="P885" i="3"/>
  <c r="T885" i="3"/>
  <c r="T1017" i="3"/>
  <c r="S1017" i="3"/>
  <c r="R1017" i="3"/>
  <c r="Q1017" i="3"/>
  <c r="P1017"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885" i="3"/>
  <c r="S1885" i="3"/>
  <c r="R1885" i="3"/>
  <c r="Q1885" i="3"/>
  <c r="P1885"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P1002" i="3"/>
  <c r="T1002" i="3"/>
  <c r="S1002" i="3"/>
  <c r="R1002" i="3"/>
  <c r="Q1002" i="3"/>
  <c r="S1130" i="3"/>
  <c r="R1130" i="3"/>
  <c r="Q1130" i="3"/>
  <c r="P1130" i="3"/>
  <c r="T1130"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Q452" i="3"/>
  <c r="R452" i="3"/>
  <c r="P452" i="3"/>
  <c r="T452" i="3"/>
  <c r="S452" i="3"/>
  <c r="T1829" i="3"/>
  <c r="S1829" i="3"/>
  <c r="R1829" i="3"/>
  <c r="Q1829" i="3"/>
  <c r="P1829" i="3"/>
  <c r="T160" i="3"/>
  <c r="S160" i="3"/>
  <c r="R160" i="3"/>
  <c r="Q160" i="3"/>
  <c r="P160" i="3"/>
  <c r="T165" i="3"/>
  <c r="S165" i="3"/>
  <c r="R165" i="3"/>
  <c r="Q165" i="3"/>
  <c r="P165" i="3"/>
  <c r="T437" i="3"/>
  <c r="Q437" i="3"/>
  <c r="R437" i="3"/>
  <c r="S437" i="3"/>
  <c r="P437" i="3"/>
  <c r="T724" i="3"/>
  <c r="S724" i="3"/>
  <c r="R724" i="3"/>
  <c r="P724" i="3"/>
  <c r="Q724" i="3"/>
  <c r="T852" i="3"/>
  <c r="S852" i="3"/>
  <c r="R852" i="3"/>
  <c r="Q852" i="3"/>
  <c r="P852" i="3"/>
  <c r="T1117" i="3"/>
  <c r="S1117" i="3"/>
  <c r="R1117" i="3"/>
  <c r="Q1117" i="3"/>
  <c r="P1117" i="3"/>
  <c r="S1373" i="3"/>
  <c r="R1373" i="3"/>
  <c r="P1373" i="3"/>
  <c r="T1373" i="3"/>
  <c r="Q1373" i="3"/>
  <c r="S1633" i="3"/>
  <c r="R1633" i="3"/>
  <c r="Q1633" i="3"/>
  <c r="P1633" i="3"/>
  <c r="T1633" i="3"/>
  <c r="T1765" i="3"/>
  <c r="S1765" i="3"/>
  <c r="R1765" i="3"/>
  <c r="Q1765" i="3"/>
  <c r="P1765" i="3"/>
  <c r="T1893" i="3"/>
  <c r="R1893" i="3"/>
  <c r="Q1893" i="3"/>
  <c r="P1893" i="3"/>
  <c r="S1893" i="3"/>
  <c r="P2021" i="3"/>
  <c r="T2021" i="3"/>
  <c r="S2021" i="3"/>
  <c r="R2021" i="3"/>
  <c r="Q2021"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S1138" i="3"/>
  <c r="R1138" i="3"/>
  <c r="Q1138" i="3"/>
  <c r="P1138" i="3"/>
  <c r="T1138" i="3"/>
  <c r="T1142" i="3"/>
  <c r="S1142" i="3"/>
  <c r="R1142" i="3"/>
  <c r="P1142" i="3"/>
  <c r="Q1142" i="3"/>
  <c r="T1147" i="3"/>
  <c r="S1147" i="3"/>
  <c r="R1147" i="3"/>
  <c r="Q1147" i="3"/>
  <c r="P1147"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S795" i="3"/>
  <c r="Q795" i="3"/>
  <c r="P795" i="3"/>
  <c r="T795" i="3"/>
  <c r="R795" i="3"/>
  <c r="Q1835" i="3"/>
  <c r="S1835" i="3"/>
  <c r="R1835" i="3"/>
  <c r="P1835" i="3"/>
  <c r="T1835" i="3"/>
  <c r="T1794" i="3"/>
  <c r="S1794" i="3"/>
  <c r="R1794" i="3"/>
  <c r="Q1794" i="3"/>
  <c r="P1794" i="3"/>
  <c r="S100" i="3"/>
  <c r="R100" i="3"/>
  <c r="Q100" i="3"/>
  <c r="P100" i="3"/>
  <c r="T100" i="3"/>
  <c r="R97" i="3"/>
  <c r="Q97" i="3"/>
  <c r="P97" i="3"/>
  <c r="T97" i="3"/>
  <c r="S97" i="3"/>
  <c r="T233" i="3"/>
  <c r="S233" i="3"/>
  <c r="R233" i="3"/>
  <c r="Q233" i="3"/>
  <c r="P233" i="3"/>
  <c r="T373" i="3"/>
  <c r="Q373" i="3"/>
  <c r="R373" i="3"/>
  <c r="S373" i="3"/>
  <c r="P373" i="3"/>
  <c r="P645" i="3"/>
  <c r="T645" i="3"/>
  <c r="S645" i="3"/>
  <c r="R645" i="3"/>
  <c r="Q645" i="3"/>
  <c r="T584" i="3"/>
  <c r="R584" i="3"/>
  <c r="Q584" i="3"/>
  <c r="P584" i="3"/>
  <c r="S584" i="3"/>
  <c r="Q965" i="3"/>
  <c r="P965" i="3"/>
  <c r="R965" i="3"/>
  <c r="T965" i="3"/>
  <c r="S965"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Q1052" i="3"/>
  <c r="P1052" i="3"/>
  <c r="T1052" i="3"/>
  <c r="S1052" i="3"/>
  <c r="R1052" i="3"/>
  <c r="R1180" i="3"/>
  <c r="S1308" i="3"/>
  <c r="R1308" i="3"/>
  <c r="P1308" i="3"/>
  <c r="T1308" i="3"/>
  <c r="Q1308" i="3"/>
  <c r="S1436" i="3"/>
  <c r="R1436" i="3"/>
  <c r="Q1436" i="3"/>
  <c r="P1436" i="3"/>
  <c r="T1436" i="3"/>
  <c r="R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1110" i="3"/>
  <c r="S1110" i="3"/>
  <c r="R1110" i="3"/>
  <c r="Q1110" i="3"/>
  <c r="P1110" i="3"/>
  <c r="S995" i="3"/>
  <c r="R995" i="3"/>
  <c r="Q995" i="3"/>
  <c r="P995" i="3"/>
  <c r="T995"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332" i="3"/>
  <c r="R1332" i="3"/>
  <c r="P1332" i="3"/>
  <c r="T1332" i="3"/>
  <c r="Q1332" i="3"/>
  <c r="T1006" i="3"/>
  <c r="S1006" i="3"/>
  <c r="R1006" i="3"/>
  <c r="Q1006" i="3"/>
  <c r="P1006" i="3"/>
  <c r="S859" i="3"/>
  <c r="Q859" i="3"/>
  <c r="P859" i="3"/>
  <c r="T859" i="3"/>
  <c r="R859" i="3"/>
  <c r="T1698" i="3"/>
  <c r="S1698" i="3"/>
  <c r="R1698" i="3"/>
  <c r="Q1698" i="3"/>
  <c r="P1698" i="3"/>
  <c r="S200" i="3"/>
  <c r="T200" i="3"/>
  <c r="R200" i="3"/>
  <c r="Q200" i="3"/>
  <c r="P200" i="3"/>
  <c r="T69" i="3"/>
  <c r="S69" i="3"/>
  <c r="R69" i="3"/>
  <c r="Q69" i="3"/>
  <c r="P69" i="3"/>
  <c r="T341" i="3"/>
  <c r="Q341" i="3"/>
  <c r="S341" i="3"/>
  <c r="R341" i="3"/>
  <c r="P341" i="3"/>
  <c r="T613" i="3"/>
  <c r="S613" i="3"/>
  <c r="Q613" i="3"/>
  <c r="P613" i="3"/>
  <c r="R613" i="3"/>
  <c r="Q933" i="3"/>
  <c r="S933" i="3"/>
  <c r="R933" i="3"/>
  <c r="P933" i="3"/>
  <c r="T933" i="3"/>
  <c r="T1157" i="3"/>
  <c r="S1157" i="3"/>
  <c r="R1157" i="3"/>
  <c r="Q1157" i="3"/>
  <c r="P1157" i="3"/>
  <c r="S1285" i="3"/>
  <c r="P1285" i="3"/>
  <c r="T1285" i="3"/>
  <c r="R1285" i="3"/>
  <c r="Q1285" i="3"/>
  <c r="T1413" i="3"/>
  <c r="R1413" i="3"/>
  <c r="Q1413" i="3"/>
  <c r="P1413" i="3"/>
  <c r="S1413" i="3"/>
  <c r="T1541" i="3"/>
  <c r="S1541" i="3"/>
  <c r="R1541" i="3"/>
  <c r="Q1541" i="3"/>
  <c r="P1541"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935" i="3"/>
  <c r="S935" i="3"/>
  <c r="R935" i="3"/>
  <c r="Q935" i="3"/>
  <c r="P935" i="3"/>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Q1262" i="3"/>
  <c r="P1262" i="3"/>
  <c r="T1262" i="3"/>
  <c r="S1262" i="3"/>
  <c r="R1262" i="3"/>
  <c r="Q1390" i="3"/>
  <c r="P1390" i="3"/>
  <c r="R1390" i="3"/>
  <c r="T1390" i="3"/>
  <c r="S1390" i="3"/>
  <c r="R1518" i="3"/>
  <c r="Q1518" i="3"/>
  <c r="P1518" i="3"/>
  <c r="T1518" i="3"/>
  <c r="S1518"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P1739" i="3"/>
  <c r="T1739" i="3"/>
  <c r="S1739" i="3"/>
  <c r="R1739" i="3"/>
  <c r="Q1739" i="3"/>
  <c r="T1634" i="3"/>
  <c r="S1634" i="3"/>
  <c r="R1634" i="3"/>
  <c r="Q1634" i="3"/>
  <c r="P1634" i="3"/>
  <c r="R105" i="3"/>
  <c r="Q105" i="3"/>
  <c r="P105" i="3"/>
  <c r="T105" i="3"/>
  <c r="S105" i="3"/>
  <c r="S245" i="3"/>
  <c r="T517" i="3"/>
  <c r="Q517" i="3"/>
  <c r="P517" i="3"/>
  <c r="S517" i="3"/>
  <c r="R517" i="3"/>
  <c r="S793" i="3"/>
  <c r="R793" i="3"/>
  <c r="Q793" i="3"/>
  <c r="P793" i="3"/>
  <c r="T793" i="3"/>
  <c r="R336" i="3"/>
  <c r="S336" i="3"/>
  <c r="Q336" i="3"/>
  <c r="P336" i="3"/>
  <c r="T336" i="3"/>
  <c r="Q973" i="3"/>
  <c r="P973" i="3"/>
  <c r="S973" i="3"/>
  <c r="R973" i="3"/>
  <c r="T973" i="3"/>
  <c r="R1193" i="3"/>
  <c r="Q1193" i="3"/>
  <c r="T1193" i="3"/>
  <c r="S1193" i="3"/>
  <c r="P1193" i="3"/>
  <c r="R1321" i="3"/>
  <c r="Q1321" i="3"/>
  <c r="T1321" i="3"/>
  <c r="S1321" i="3"/>
  <c r="P1321" i="3"/>
  <c r="R1449" i="3"/>
  <c r="Q1449" i="3"/>
  <c r="P1449" i="3"/>
  <c r="T1449" i="3"/>
  <c r="S1449" i="3"/>
  <c r="R1713" i="3"/>
  <c r="Q1713" i="3"/>
  <c r="P1713" i="3"/>
  <c r="T1713" i="3"/>
  <c r="S1713" i="3"/>
  <c r="S1841" i="3"/>
  <c r="Q1841" i="3"/>
  <c r="P1841" i="3"/>
  <c r="T1841" i="3"/>
  <c r="R1841" i="3"/>
  <c r="T1969" i="3"/>
  <c r="S1969" i="3"/>
  <c r="R1969" i="3"/>
  <c r="Q1969" i="3"/>
  <c r="P1969" i="3"/>
  <c r="T932" i="3"/>
  <c r="S932" i="3"/>
  <c r="R932" i="3"/>
  <c r="Q932" i="3"/>
  <c r="P932"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S875" i="3"/>
  <c r="Q875" i="3"/>
  <c r="P875" i="3"/>
  <c r="T875" i="3"/>
  <c r="R875" i="3"/>
  <c r="R1127" i="3"/>
  <c r="Q1127" i="3"/>
  <c r="P1127" i="3"/>
  <c r="T1127" i="3"/>
  <c r="S1127" i="3"/>
  <c r="P1259" i="3"/>
  <c r="T1259" i="3"/>
  <c r="S1259" i="3"/>
  <c r="R1259" i="3"/>
  <c r="Q1259" i="3"/>
  <c r="P1387" i="3"/>
  <c r="Q1387" i="3"/>
  <c r="T1387" i="3"/>
  <c r="S1387" i="3"/>
  <c r="R138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61" i="3"/>
  <c r="Q161" i="3"/>
  <c r="P161" i="3"/>
  <c r="T161" i="3"/>
  <c r="S161" i="3"/>
  <c r="T501" i="3"/>
  <c r="Q501" i="3"/>
  <c r="R501" i="3"/>
  <c r="S501" i="3"/>
  <c r="P501" i="3"/>
  <c r="P773" i="3"/>
  <c r="T773" i="3"/>
  <c r="R773" i="3"/>
  <c r="Q773" i="3"/>
  <c r="S773" i="3"/>
  <c r="S921" i="3"/>
  <c r="R921" i="3"/>
  <c r="Q921" i="3"/>
  <c r="T921" i="3"/>
  <c r="P921" i="3"/>
  <c r="T1985" i="3"/>
  <c r="S1985" i="3"/>
  <c r="R1985" i="3"/>
  <c r="Q1985" i="3"/>
  <c r="P1985" i="3"/>
  <c r="T1620" i="3"/>
  <c r="S1620" i="3"/>
  <c r="R1620" i="3"/>
  <c r="Q1620" i="3"/>
  <c r="P1620" i="3"/>
  <c r="T366" i="3"/>
  <c r="R366" i="3"/>
  <c r="Q366" i="3"/>
  <c r="P366" i="3"/>
  <c r="S366" i="3"/>
  <c r="P27" i="3"/>
  <c r="T27" i="3"/>
  <c r="S27" i="3"/>
  <c r="R27" i="3"/>
  <c r="Q27" i="3"/>
  <c r="T1506" i="3"/>
  <c r="S1506" i="3"/>
  <c r="R1506" i="3"/>
  <c r="Q1506" i="3"/>
  <c r="P1506" i="3"/>
  <c r="T48" i="3"/>
  <c r="S48" i="3"/>
  <c r="R48" i="3"/>
  <c r="Q48" i="3"/>
  <c r="P48" i="3"/>
  <c r="T181" i="3"/>
  <c r="S181" i="3"/>
  <c r="R181" i="3"/>
  <c r="Q181" i="3"/>
  <c r="P181" i="3"/>
  <c r="T485" i="3"/>
  <c r="Q485" i="3"/>
  <c r="S485" i="3"/>
  <c r="R485" i="3"/>
  <c r="P485" i="3"/>
  <c r="S761" i="3"/>
  <c r="R761" i="3"/>
  <c r="Q761" i="3"/>
  <c r="T761" i="3"/>
  <c r="P761" i="3"/>
  <c r="Q564" i="3"/>
  <c r="T564" i="3"/>
  <c r="S564" i="3"/>
  <c r="R564" i="3"/>
  <c r="P564" i="3"/>
  <c r="Q945" i="3"/>
  <c r="T1685" i="3"/>
  <c r="S1685" i="3"/>
  <c r="R1685" i="3"/>
  <c r="Q1685" i="3"/>
  <c r="P1685" i="3"/>
  <c r="T1813" i="3"/>
  <c r="S1813" i="3"/>
  <c r="R1813" i="3"/>
  <c r="Q1813" i="3"/>
  <c r="P1813" i="3"/>
  <c r="P1941" i="3"/>
  <c r="T1941" i="3"/>
  <c r="S1941" i="3"/>
  <c r="R1941" i="3"/>
  <c r="Q1941"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S1090" i="3"/>
  <c r="R1090" i="3"/>
  <c r="Q1090" i="3"/>
  <c r="P1090" i="3"/>
  <c r="T1090" i="3"/>
  <c r="T975" i="3"/>
  <c r="S975" i="3"/>
  <c r="R975" i="3"/>
  <c r="P975" i="3"/>
  <c r="Q975" i="3"/>
  <c r="T1099" i="3"/>
  <c r="S1099" i="3"/>
  <c r="R1099" i="3"/>
  <c r="Q1099" i="3"/>
  <c r="P1099" i="3"/>
  <c r="Q1619" i="3"/>
  <c r="P1619" i="3"/>
  <c r="T1619" i="3"/>
  <c r="S1619" i="3"/>
  <c r="R1619"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R125" i="3"/>
  <c r="S737" i="3"/>
  <c r="R737" i="3"/>
  <c r="Q737" i="3"/>
  <c r="T737" i="3"/>
  <c r="P737" i="3"/>
  <c r="R416" i="3"/>
  <c r="T416" i="3"/>
  <c r="P416" i="3"/>
  <c r="S416" i="3"/>
  <c r="Q416" i="3"/>
  <c r="R1337" i="3"/>
  <c r="Q1337" i="3"/>
  <c r="T1337" i="3"/>
  <c r="S1337" i="3"/>
  <c r="P1337" i="3"/>
  <c r="T1908" i="3"/>
  <c r="S1908" i="3"/>
  <c r="R1908" i="3"/>
  <c r="Q1908" i="3"/>
  <c r="P1908" i="3"/>
  <c r="R654" i="3"/>
  <c r="Q654" i="3"/>
  <c r="P654" i="3"/>
  <c r="T654" i="3"/>
  <c r="S654" i="3"/>
  <c r="T1179" i="3"/>
  <c r="S1179" i="3"/>
  <c r="Q1179" i="3"/>
  <c r="P1179" i="3"/>
  <c r="R1179" i="3"/>
  <c r="S1154" i="3"/>
  <c r="R1154" i="3"/>
  <c r="Q1154" i="3"/>
  <c r="P1154" i="3"/>
  <c r="T1154" i="3"/>
  <c r="T2042" i="3"/>
  <c r="S2042" i="3"/>
  <c r="R2042" i="3"/>
  <c r="P2042" i="3"/>
  <c r="Q2042" i="3"/>
  <c r="S116" i="3"/>
  <c r="R116" i="3"/>
  <c r="Q116" i="3"/>
  <c r="P116" i="3"/>
  <c r="T116" i="3"/>
  <c r="T117" i="3"/>
  <c r="S117" i="3"/>
  <c r="R117" i="3"/>
  <c r="Q117" i="3"/>
  <c r="P117" i="3"/>
  <c r="S665" i="3"/>
  <c r="R665" i="3"/>
  <c r="Q665" i="3"/>
  <c r="P665" i="3"/>
  <c r="T665" i="3"/>
  <c r="S801" i="3"/>
  <c r="R801" i="3"/>
  <c r="Q801" i="3"/>
  <c r="T801" i="3"/>
  <c r="P801" i="3"/>
  <c r="Q981" i="3"/>
  <c r="P981" i="3"/>
  <c r="T981" i="3"/>
  <c r="S981" i="3"/>
  <c r="R981" i="3"/>
  <c r="P680" i="3"/>
  <c r="S680" i="3"/>
  <c r="R680" i="3"/>
  <c r="Q680" i="3"/>
  <c r="T680" i="3"/>
  <c r="R808" i="3"/>
  <c r="P808" i="3"/>
  <c r="T808" i="3"/>
  <c r="S808" i="3"/>
  <c r="Q808"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1094" i="3"/>
  <c r="S1094" i="3"/>
  <c r="P1094" i="3"/>
  <c r="Q1094" i="3"/>
  <c r="R1094" i="3"/>
  <c r="S979" i="3"/>
  <c r="R979" i="3"/>
  <c r="Q979" i="3"/>
  <c r="P979" i="3"/>
  <c r="T979" i="3"/>
  <c r="P1235" i="3"/>
  <c r="T1235" i="3"/>
  <c r="S1235" i="3"/>
  <c r="R1235" i="3"/>
  <c r="Q1235" i="3"/>
  <c r="P1363" i="3"/>
  <c r="Q1363" i="3"/>
  <c r="S1363" i="3"/>
  <c r="R1363" i="3"/>
  <c r="T1363" i="3"/>
  <c r="Q1491" i="3"/>
  <c r="P1491" i="3"/>
  <c r="T1491" i="3"/>
  <c r="S1491" i="3"/>
  <c r="R1491" i="3"/>
  <c r="T1623" i="3"/>
  <c r="S1623" i="3"/>
  <c r="R1623" i="3"/>
  <c r="Q1623" i="3"/>
  <c r="P1623"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995" i="3"/>
  <c r="Q1995" i="3"/>
  <c r="P1995" i="3"/>
  <c r="T1995" i="3"/>
  <c r="S1995" i="3"/>
  <c r="T56" i="3"/>
  <c r="S56" i="3"/>
  <c r="R56" i="3"/>
  <c r="Q56" i="3"/>
  <c r="P56" i="3"/>
  <c r="T184" i="3"/>
  <c r="S184" i="3"/>
  <c r="R184" i="3"/>
  <c r="Q184" i="3"/>
  <c r="P184" i="3"/>
  <c r="T53" i="3"/>
  <c r="S53" i="3"/>
  <c r="R53" i="3"/>
  <c r="Q53" i="3"/>
  <c r="P53" i="3"/>
  <c r="T325" i="3"/>
  <c r="Q325" i="3"/>
  <c r="S325" i="3"/>
  <c r="R325" i="3"/>
  <c r="P325" i="3"/>
  <c r="S597" i="3"/>
  <c r="R597" i="3"/>
  <c r="Q597" i="3"/>
  <c r="T597" i="3"/>
  <c r="P597" i="3"/>
  <c r="T1141" i="3"/>
  <c r="S1141" i="3"/>
  <c r="R1141" i="3"/>
  <c r="Q1141" i="3"/>
  <c r="P1141" i="3"/>
  <c r="S1269" i="3"/>
  <c r="T1269" i="3"/>
  <c r="R1269" i="3"/>
  <c r="Q1269" i="3"/>
  <c r="P1269" i="3"/>
  <c r="T1397" i="3"/>
  <c r="R1397" i="3"/>
  <c r="Q1397" i="3"/>
  <c r="P1397" i="3"/>
  <c r="S1397" i="3"/>
  <c r="T1525" i="3"/>
  <c r="S1525" i="3"/>
  <c r="R1525" i="3"/>
  <c r="Q1525" i="3"/>
  <c r="P1525"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P906" i="3"/>
  <c r="T906" i="3"/>
  <c r="S906" i="3"/>
  <c r="R906" i="3"/>
  <c r="Q906" i="3"/>
  <c r="T919" i="3"/>
  <c r="S919" i="3"/>
  <c r="R919" i="3"/>
  <c r="Q919" i="3"/>
  <c r="P919" i="3"/>
  <c r="S1175"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6" i="3"/>
  <c r="S1666" i="3"/>
  <c r="R1666" i="3"/>
  <c r="Q1666" i="3"/>
  <c r="P1666" i="3"/>
  <c r="P1957" i="3"/>
  <c r="T1957" i="3"/>
  <c r="S1957" i="3"/>
  <c r="R1957" i="3"/>
  <c r="Q1957" i="3"/>
  <c r="S641" i="3"/>
  <c r="R641" i="3"/>
  <c r="Q641" i="3"/>
  <c r="P641" i="3"/>
  <c r="T641" i="3"/>
  <c r="R197" i="3"/>
  <c r="T197" i="3"/>
  <c r="S197" i="3"/>
  <c r="Q197" i="3"/>
  <c r="P197" i="3"/>
  <c r="T469" i="3"/>
  <c r="Q469" i="3"/>
  <c r="R469" i="3"/>
  <c r="P469" i="3"/>
  <c r="S469" i="3"/>
  <c r="T741" i="3"/>
  <c r="S741" i="3"/>
  <c r="R741" i="3"/>
  <c r="Q741" i="3"/>
  <c r="P741" i="3"/>
  <c r="Q548" i="3"/>
  <c r="T548" i="3"/>
  <c r="R548" i="3"/>
  <c r="S548" i="3"/>
  <c r="P548" i="3"/>
  <c r="T628" i="3"/>
  <c r="S628" i="3"/>
  <c r="R628" i="3"/>
  <c r="Q628" i="3"/>
  <c r="P628" i="3"/>
  <c r="T756" i="3"/>
  <c r="S756" i="3"/>
  <c r="R756" i="3"/>
  <c r="Q756" i="3"/>
  <c r="P756" i="3"/>
  <c r="T1669" i="3"/>
  <c r="S1669" i="3"/>
  <c r="R1669" i="3"/>
  <c r="Q1669" i="3"/>
  <c r="P1669" i="3"/>
  <c r="T1797" i="3"/>
  <c r="S1797" i="3"/>
  <c r="R1797" i="3"/>
  <c r="Q1797" i="3"/>
  <c r="P1797" i="3"/>
  <c r="P1925" i="3"/>
  <c r="T1925" i="3"/>
  <c r="S1925" i="3"/>
  <c r="R1925" i="3"/>
  <c r="Q1925" i="3"/>
  <c r="T18" i="3"/>
  <c r="S18" i="3"/>
  <c r="R18" i="3"/>
  <c r="Q18" i="3"/>
  <c r="P18" i="3"/>
  <c r="T146" i="3"/>
  <c r="S146" i="3"/>
  <c r="R146" i="3"/>
  <c r="Q146" i="3"/>
  <c r="P146" i="3"/>
  <c r="Q274" i="3"/>
  <c r="P274" i="3"/>
  <c r="T274" i="3"/>
  <c r="S274" i="3"/>
  <c r="R274" i="3"/>
  <c r="S402" i="3"/>
  <c r="P402" i="3"/>
  <c r="T402" i="3"/>
  <c r="R402" i="3"/>
  <c r="Q402" i="3"/>
  <c r="S530" i="3"/>
  <c r="T658" i="3"/>
  <c r="S658" i="3"/>
  <c r="P658" i="3"/>
  <c r="R658" i="3"/>
  <c r="Q658" i="3"/>
  <c r="T786" i="3"/>
  <c r="S786" i="3"/>
  <c r="R786" i="3"/>
  <c r="Q786" i="3"/>
  <c r="P786" i="3"/>
  <c r="T914" i="3"/>
  <c r="S1042" i="3"/>
  <c r="R1042" i="3"/>
  <c r="Q1042" i="3"/>
  <c r="P1042" i="3"/>
  <c r="T1042" i="3"/>
  <c r="T927" i="3"/>
  <c r="S927" i="3"/>
  <c r="Q927" i="3"/>
  <c r="P927" i="3"/>
  <c r="R927"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R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R260" i="3"/>
  <c r="Q260" i="3"/>
  <c r="P260" i="3"/>
  <c r="T260" i="3"/>
  <c r="S260" i="3"/>
  <c r="T133" i="3"/>
  <c r="S133" i="3"/>
  <c r="R133" i="3"/>
  <c r="Q133" i="3"/>
  <c r="P133" i="3"/>
  <c r="P409" i="3"/>
  <c r="Q409" i="3"/>
  <c r="S409" i="3"/>
  <c r="T409" i="3"/>
  <c r="R409" i="3"/>
  <c r="P545" i="3"/>
  <c r="T545" i="3"/>
  <c r="Q545" i="3"/>
  <c r="S545" i="3"/>
  <c r="R545" i="3"/>
  <c r="S681" i="3"/>
  <c r="R681" i="3"/>
  <c r="Q681" i="3"/>
  <c r="T681" i="3"/>
  <c r="P681" i="3"/>
  <c r="R360" i="3"/>
  <c r="P360" i="3"/>
  <c r="S360" i="3"/>
  <c r="T360" i="3"/>
  <c r="Q360" i="3"/>
  <c r="Q997" i="3"/>
  <c r="P997" i="3"/>
  <c r="T997" i="3"/>
  <c r="S997" i="3"/>
  <c r="R997" i="3"/>
  <c r="S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Q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S899" i="3"/>
  <c r="Q899" i="3"/>
  <c r="P899" i="3"/>
  <c r="T899" i="3"/>
  <c r="R899" i="3"/>
  <c r="T1543" i="3"/>
  <c r="S1543" i="3"/>
  <c r="R1543" i="3"/>
  <c r="Q1543" i="3"/>
  <c r="P1543" i="3"/>
  <c r="Q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899" i="3"/>
  <c r="P1899" i="3"/>
  <c r="T1899" i="3"/>
  <c r="S1899" i="3"/>
  <c r="R1899" i="3"/>
  <c r="T1978" i="3"/>
  <c r="S1978" i="3"/>
  <c r="R1978" i="3"/>
  <c r="P1978" i="3"/>
  <c r="Q1978" i="3"/>
  <c r="S232" i="3"/>
  <c r="R232" i="3"/>
  <c r="Q232" i="3"/>
  <c r="P232" i="3"/>
  <c r="T232" i="3"/>
  <c r="T101" i="3"/>
  <c r="S101" i="3"/>
  <c r="R101" i="3"/>
  <c r="Q101" i="3"/>
  <c r="P101" i="3"/>
  <c r="P377" i="3"/>
  <c r="Q377" i="3"/>
  <c r="S377" i="3"/>
  <c r="T377" i="3"/>
  <c r="R377" i="3"/>
  <c r="P513" i="3"/>
  <c r="T513" i="3"/>
  <c r="S513" i="3"/>
  <c r="R513" i="3"/>
  <c r="Q513" i="3"/>
  <c r="S649" i="3"/>
  <c r="R649" i="3"/>
  <c r="Q649" i="3"/>
  <c r="T649" i="3"/>
  <c r="P649" i="3"/>
  <c r="T789" i="3"/>
  <c r="S789" i="3"/>
  <c r="R789" i="3"/>
  <c r="P789" i="3"/>
  <c r="Q789" i="3"/>
  <c r="T969" i="3"/>
  <c r="S969" i="3"/>
  <c r="R969" i="3"/>
  <c r="Q969" i="3"/>
  <c r="P969" i="3"/>
  <c r="S1189" i="3"/>
  <c r="T1189" i="3"/>
  <c r="R1189" i="3"/>
  <c r="Q1189" i="3"/>
  <c r="P1189" i="3"/>
  <c r="S1317" i="3"/>
  <c r="P1317" i="3"/>
  <c r="Q1317" i="3"/>
  <c r="T1317" i="3"/>
  <c r="R1317" i="3"/>
  <c r="T1445" i="3"/>
  <c r="S1445" i="3"/>
  <c r="P1445" i="3"/>
  <c r="R1445" i="3"/>
  <c r="Q1445" i="3"/>
  <c r="S1577" i="3"/>
  <c r="R1577" i="3"/>
  <c r="Q1577" i="3"/>
  <c r="P1577" i="3"/>
  <c r="T1577" i="3"/>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S1082" i="3"/>
  <c r="R1082" i="3"/>
  <c r="Q1082" i="3"/>
  <c r="P1082" i="3"/>
  <c r="T1082" i="3"/>
  <c r="T967" i="3"/>
  <c r="S967" i="3"/>
  <c r="R967" i="3"/>
  <c r="Q967" i="3"/>
  <c r="P967" i="3"/>
  <c r="T1223" i="3"/>
  <c r="S1223" i="3"/>
  <c r="Q1223" i="3"/>
  <c r="R1223" i="3"/>
  <c r="P1223" i="3"/>
  <c r="R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R1963" i="3"/>
  <c r="Q1963" i="3"/>
  <c r="P1963" i="3"/>
  <c r="T1963" i="3"/>
  <c r="S1963" i="3"/>
  <c r="Q941" i="3"/>
  <c r="T941" i="3"/>
  <c r="S941" i="3"/>
  <c r="P941" i="3"/>
  <c r="R941" i="3"/>
  <c r="T281" i="3"/>
  <c r="P281" i="3"/>
  <c r="S281" i="3"/>
  <c r="R281" i="3"/>
  <c r="Q281" i="3"/>
  <c r="P417" i="3"/>
  <c r="S417" i="3"/>
  <c r="R417" i="3"/>
  <c r="Q417" i="3"/>
  <c r="T417" i="3"/>
  <c r="P553" i="3"/>
  <c r="T553" i="3"/>
  <c r="R553" i="3"/>
  <c r="S553" i="3"/>
  <c r="Q553" i="3"/>
  <c r="S825" i="3"/>
  <c r="R825" i="3"/>
  <c r="Q825" i="3"/>
  <c r="T825" i="3"/>
  <c r="P825" i="3"/>
  <c r="Q869" i="3"/>
  <c r="S869" i="3"/>
  <c r="R869" i="3"/>
  <c r="P869" i="3"/>
  <c r="T869" i="3"/>
  <c r="Q1005" i="3"/>
  <c r="P1005" i="3"/>
  <c r="T1005" i="3"/>
  <c r="S1005" i="3"/>
  <c r="R1005"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T1118" i="3"/>
  <c r="S1118" i="3"/>
  <c r="R1118" i="3"/>
  <c r="Q1118" i="3"/>
  <c r="P1118" i="3"/>
  <c r="P107" i="3"/>
  <c r="T107" i="3"/>
  <c r="S107" i="3"/>
  <c r="R107" i="3"/>
  <c r="Q107" i="3"/>
  <c r="T267" i="3"/>
  <c r="S267" i="3"/>
  <c r="R267" i="3"/>
  <c r="Q267" i="3"/>
  <c r="P267" i="3"/>
  <c r="S395" i="3"/>
  <c r="T395" i="3"/>
  <c r="R395" i="3"/>
  <c r="P395" i="3"/>
  <c r="Q395" i="3"/>
  <c r="T523" i="3"/>
  <c r="Q651" i="3"/>
  <c r="P651" i="3"/>
  <c r="S651" i="3"/>
  <c r="R651" i="3"/>
  <c r="T651" i="3"/>
  <c r="Q779" i="3"/>
  <c r="P779" i="3"/>
  <c r="T779" i="3"/>
  <c r="S779" i="3"/>
  <c r="R779" i="3"/>
  <c r="T1163" i="3"/>
  <c r="S1163" i="3"/>
  <c r="R1163" i="3"/>
  <c r="Q1163" i="3"/>
  <c r="P1163" i="3"/>
  <c r="P1291" i="3"/>
  <c r="R1291" i="3"/>
  <c r="Q1291" i="3"/>
  <c r="S1291" i="3"/>
  <c r="T1291" i="3"/>
  <c r="P1419" i="3"/>
  <c r="Q1419" i="3"/>
  <c r="T1419" i="3"/>
  <c r="S1419" i="3"/>
  <c r="R141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97" i="3"/>
  <c r="S297" i="3"/>
  <c r="R297" i="3"/>
  <c r="Q297" i="3"/>
  <c r="P297" i="3"/>
  <c r="P569" i="3"/>
  <c r="T569" i="3"/>
  <c r="S569" i="3"/>
  <c r="R569" i="3"/>
  <c r="Q569" i="3"/>
  <c r="S841" i="3"/>
  <c r="R841" i="3"/>
  <c r="Q841" i="3"/>
  <c r="T841" i="3"/>
  <c r="P841" i="3"/>
  <c r="R1305" i="3"/>
  <c r="Q1305" i="3"/>
  <c r="T1305" i="3"/>
  <c r="S1305" i="3"/>
  <c r="P1305" i="3"/>
  <c r="T1844" i="3"/>
  <c r="R1844" i="3"/>
  <c r="Q1844" i="3"/>
  <c r="S1844" i="3"/>
  <c r="P1844" i="3"/>
  <c r="R590" i="3"/>
  <c r="Q590" i="3"/>
  <c r="P590" i="3"/>
  <c r="T590" i="3"/>
  <c r="S590" i="3"/>
  <c r="P187" i="3"/>
  <c r="T187" i="3"/>
  <c r="S187" i="3"/>
  <c r="R187" i="3"/>
  <c r="Q187" i="3"/>
  <c r="P1803" i="3"/>
  <c r="T1803" i="3"/>
  <c r="S1803" i="3"/>
  <c r="R1803" i="3"/>
  <c r="Q1803" i="3"/>
  <c r="T1730" i="3"/>
  <c r="S1730" i="3"/>
  <c r="R1730" i="3"/>
  <c r="Q1730" i="3"/>
  <c r="P1730" i="3"/>
  <c r="T249" i="3"/>
  <c r="S249" i="3"/>
  <c r="R249" i="3"/>
  <c r="Q249" i="3"/>
  <c r="P249" i="3"/>
  <c r="P385" i="3"/>
  <c r="S385" i="3"/>
  <c r="R385" i="3"/>
  <c r="Q385" i="3"/>
  <c r="T385" i="3"/>
  <c r="P521" i="3"/>
  <c r="T521" i="3"/>
  <c r="S521" i="3"/>
  <c r="R521" i="3"/>
  <c r="Q521" i="3"/>
  <c r="S661" i="3"/>
  <c r="R661" i="3"/>
  <c r="T661" i="3"/>
  <c r="Q661" i="3"/>
  <c r="P661" i="3"/>
  <c r="Q468" i="3"/>
  <c r="T468" i="3"/>
  <c r="S468" i="3"/>
  <c r="R468" i="3"/>
  <c r="P468" i="3"/>
  <c r="T977" i="3"/>
  <c r="S977" i="3"/>
  <c r="R977" i="3"/>
  <c r="Q977" i="3"/>
  <c r="P977" i="3"/>
  <c r="T676" i="3"/>
  <c r="S676" i="3"/>
  <c r="R676" i="3"/>
  <c r="Q676" i="3"/>
  <c r="P676" i="3"/>
  <c r="S1585" i="3"/>
  <c r="R1585" i="3"/>
  <c r="Q1585" i="3"/>
  <c r="P1585" i="3"/>
  <c r="T1585" i="3"/>
  <c r="T1717" i="3"/>
  <c r="S1717" i="3"/>
  <c r="R1717" i="3"/>
  <c r="P1717" i="3"/>
  <c r="Q1717" i="3"/>
  <c r="T1845" i="3"/>
  <c r="S1845" i="3"/>
  <c r="R1845" i="3"/>
  <c r="Q1845" i="3"/>
  <c r="P1845" i="3"/>
  <c r="P1973" i="3"/>
  <c r="T1973" i="3"/>
  <c r="R1973" i="3"/>
  <c r="S1973" i="3"/>
  <c r="Q1973" i="3"/>
  <c r="R1064"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R610" i="3"/>
  <c r="T738" i="3"/>
  <c r="S738" i="3"/>
  <c r="R738" i="3"/>
  <c r="Q738" i="3"/>
  <c r="P738" i="3"/>
  <c r="P866" i="3"/>
  <c r="T866" i="3"/>
  <c r="R866" i="3"/>
  <c r="Q866" i="3"/>
  <c r="S866" i="3"/>
  <c r="P994" i="3"/>
  <c r="T994" i="3"/>
  <c r="S994" i="3"/>
  <c r="R994" i="3"/>
  <c r="Q994" i="3"/>
  <c r="S1122" i="3"/>
  <c r="R1122" i="3"/>
  <c r="Q1122" i="3"/>
  <c r="P1122" i="3"/>
  <c r="T1122" i="3"/>
  <c r="T1007" i="3"/>
  <c r="S1007" i="3"/>
  <c r="R1007" i="3"/>
  <c r="Q1007" i="3"/>
  <c r="P1007" i="3"/>
  <c r="T1131" i="3"/>
  <c r="S1131" i="3"/>
  <c r="R1131" i="3"/>
  <c r="Q1131" i="3"/>
  <c r="P1131" i="3"/>
  <c r="Q1523" i="3"/>
  <c r="P1523" i="3"/>
  <c r="T1523" i="3"/>
  <c r="S1523" i="3"/>
  <c r="R1523" i="3"/>
  <c r="P1651" i="3"/>
  <c r="T1651" i="3"/>
  <c r="S1651" i="3"/>
  <c r="R1651" i="3"/>
  <c r="Q1651"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T193" i="3"/>
  <c r="S193" i="3"/>
  <c r="R193" i="3"/>
  <c r="Q193" i="3"/>
  <c r="P193" i="3"/>
  <c r="P537" i="3"/>
  <c r="T537" i="3"/>
  <c r="R537" i="3"/>
  <c r="Q537" i="3"/>
  <c r="S537" i="3"/>
  <c r="S809" i="3"/>
  <c r="R809" i="3"/>
  <c r="Q809" i="3"/>
  <c r="T809" i="3"/>
  <c r="P809" i="3"/>
  <c r="R480" i="3"/>
  <c r="T480" i="3"/>
  <c r="P480" i="3"/>
  <c r="Q480" i="3"/>
  <c r="S480"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R153" i="3"/>
  <c r="Q153" i="3"/>
  <c r="P153" i="3"/>
  <c r="T153" i="3"/>
  <c r="S153" i="3"/>
  <c r="T289" i="3"/>
  <c r="S289" i="3"/>
  <c r="R289" i="3"/>
  <c r="Q289" i="3"/>
  <c r="P289" i="3"/>
  <c r="P425" i="3"/>
  <c r="T425" i="3"/>
  <c r="S425" i="3"/>
  <c r="R425" i="3"/>
  <c r="Q425" i="3"/>
  <c r="S697" i="3"/>
  <c r="R697" i="3"/>
  <c r="Q697" i="3"/>
  <c r="T697" i="3"/>
  <c r="P697" i="3"/>
  <c r="S833" i="3"/>
  <c r="R833" i="3"/>
  <c r="Q833" i="3"/>
  <c r="T833" i="3"/>
  <c r="P833" i="3"/>
  <c r="R376" i="3"/>
  <c r="T376" i="3"/>
  <c r="S376" i="3"/>
  <c r="Q376" i="3"/>
  <c r="P376"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Q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267" i="3"/>
  <c r="T1267" i="3"/>
  <c r="S1267" i="3"/>
  <c r="R1267" i="3"/>
  <c r="Q1267" i="3"/>
  <c r="P1395" i="3"/>
  <c r="Q1395" i="3"/>
  <c r="R1395" i="3"/>
  <c r="T1395" i="3"/>
  <c r="S1395" i="3"/>
  <c r="T1527" i="3"/>
  <c r="S1527" i="3"/>
  <c r="R1527" i="3"/>
  <c r="Q1527" i="3"/>
  <c r="P1527" i="3"/>
  <c r="T1655" i="3"/>
  <c r="S1655" i="3"/>
  <c r="R1655" i="3"/>
  <c r="Q1655" i="3"/>
  <c r="P1655"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T85" i="3"/>
  <c r="S85" i="3"/>
  <c r="R85" i="3"/>
  <c r="Q85" i="3"/>
  <c r="P85" i="3"/>
  <c r="T357" i="3"/>
  <c r="Q357" i="3"/>
  <c r="S357" i="3"/>
  <c r="R357" i="3"/>
  <c r="P357" i="3"/>
  <c r="S633" i="3"/>
  <c r="R633" i="3"/>
  <c r="Q633" i="3"/>
  <c r="T633" i="3"/>
  <c r="P633" i="3"/>
  <c r="S769" i="3"/>
  <c r="R769" i="3"/>
  <c r="Q769" i="3"/>
  <c r="T769" i="3"/>
  <c r="P769" i="3"/>
  <c r="Q444" i="3"/>
  <c r="T444" i="3"/>
  <c r="S444" i="3"/>
  <c r="R444" i="3"/>
  <c r="P444" i="3"/>
  <c r="T953" i="3"/>
  <c r="S953" i="3"/>
  <c r="R953" i="3"/>
  <c r="Q953" i="3"/>
  <c r="P953" i="3"/>
  <c r="T780" i="3"/>
  <c r="S780" i="3"/>
  <c r="R780" i="3"/>
  <c r="Q780" i="3"/>
  <c r="P780" i="3"/>
  <c r="T1173" i="3"/>
  <c r="S1173" i="3"/>
  <c r="R1173" i="3"/>
  <c r="Q1173" i="3"/>
  <c r="P1173" i="3"/>
  <c r="S1301" i="3"/>
  <c r="P1301" i="3"/>
  <c r="T1301" i="3"/>
  <c r="R1301" i="3"/>
  <c r="Q1301" i="3"/>
  <c r="T1429" i="3"/>
  <c r="S1429" i="3"/>
  <c r="P1429" i="3"/>
  <c r="Q1429" i="3"/>
  <c r="R1429" i="3"/>
  <c r="T1557" i="3"/>
  <c r="S1557" i="3"/>
  <c r="R1557" i="3"/>
  <c r="Q1557" i="3"/>
  <c r="P1557" i="3"/>
  <c r="R912" i="3"/>
  <c r="P912" i="3"/>
  <c r="T912" i="3"/>
  <c r="S912" i="3"/>
  <c r="Q912"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P938" i="3"/>
  <c r="T938" i="3"/>
  <c r="S938" i="3"/>
  <c r="R938" i="3"/>
  <c r="Q938" i="3"/>
  <c r="T951" i="3"/>
  <c r="S951" i="3"/>
  <c r="R951" i="3"/>
  <c r="Q951" i="3"/>
  <c r="P951" i="3"/>
  <c r="T1207" i="3"/>
  <c r="S1207" i="3"/>
  <c r="Q1207" i="3"/>
  <c r="R1207" i="3"/>
  <c r="P1207" i="3"/>
  <c r="T1335" i="3"/>
  <c r="S1335" i="3"/>
  <c r="Q1335" i="3"/>
  <c r="R1335" i="3"/>
  <c r="P1335" i="3"/>
  <c r="T1463" i="3"/>
  <c r="S1463" i="3"/>
  <c r="R1463" i="3"/>
  <c r="Q1463" i="3"/>
  <c r="P1463" i="3"/>
  <c r="Q1595" i="3"/>
  <c r="P1595" i="3"/>
  <c r="T1595" i="3"/>
  <c r="S1595" i="3"/>
  <c r="R1595"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T1556" i="3"/>
  <c r="S1556" i="3"/>
  <c r="R1556" i="3"/>
  <c r="Q1556" i="3"/>
  <c r="P1556" i="3"/>
  <c r="T206" i="3"/>
  <c r="S206" i="3"/>
  <c r="R206" i="3"/>
  <c r="Q206" i="3"/>
  <c r="P206" i="3"/>
  <c r="T1102" i="3"/>
  <c r="S1102" i="3"/>
  <c r="Q1102" i="3"/>
  <c r="P1102" i="3"/>
  <c r="R1102" i="3"/>
  <c r="R1931" i="3"/>
  <c r="Q1931" i="3"/>
  <c r="P1931" i="3"/>
  <c r="T1931" i="3"/>
  <c r="S1931" i="3"/>
  <c r="T1946" i="3"/>
  <c r="S1946" i="3"/>
  <c r="Q1946" i="3"/>
  <c r="P1946" i="3"/>
  <c r="R1946" i="3"/>
  <c r="Q580" i="3"/>
  <c r="P580" i="3"/>
  <c r="R580" i="3"/>
  <c r="T580" i="3"/>
  <c r="S580" i="3"/>
  <c r="R229" i="3"/>
  <c r="T229" i="3"/>
  <c r="S229" i="3"/>
  <c r="Q229" i="3"/>
  <c r="P229" i="3"/>
  <c r="S777" i="3"/>
  <c r="R777" i="3"/>
  <c r="Q777" i="3"/>
  <c r="T777" i="3"/>
  <c r="P777" i="3"/>
  <c r="T1701" i="3"/>
  <c r="S1701" i="3"/>
  <c r="R1701" i="3"/>
  <c r="Q1701" i="3"/>
  <c r="P1701" i="3"/>
  <c r="R920" i="3"/>
  <c r="P920" i="3"/>
  <c r="T920" i="3"/>
  <c r="S920" i="3"/>
  <c r="Q920"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T959" i="3"/>
  <c r="S959" i="3"/>
  <c r="R959" i="3"/>
  <c r="Q959" i="3"/>
  <c r="P959" i="3"/>
  <c r="T1083" i="3"/>
  <c r="S1083" i="3"/>
  <c r="R1083" i="3"/>
  <c r="Q1083" i="3"/>
  <c r="P1083"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S1889" i="3"/>
  <c r="R1889" i="3"/>
  <c r="Q1889" i="3"/>
  <c r="P1889" i="3"/>
  <c r="T1889" i="3"/>
  <c r="S1684" i="3"/>
  <c r="R1684" i="3"/>
  <c r="Q1684" i="3"/>
  <c r="P1684" i="3"/>
  <c r="T1684" i="3"/>
  <c r="T526" i="3"/>
  <c r="S526" i="3"/>
  <c r="R526" i="3"/>
  <c r="Q526" i="3"/>
  <c r="P526" i="3"/>
  <c r="Q315" i="3"/>
  <c r="P1275" i="3"/>
  <c r="S1275" i="3"/>
  <c r="R1275" i="3"/>
  <c r="Q1275" i="3"/>
  <c r="T1275" i="3"/>
  <c r="T1346" i="3"/>
  <c r="P1346" i="3"/>
  <c r="R1346" i="3"/>
  <c r="Q1346" i="3"/>
  <c r="S1346" i="3"/>
  <c r="S164" i="3"/>
  <c r="R164" i="3"/>
  <c r="Q164" i="3"/>
  <c r="P164" i="3"/>
  <c r="T164" i="3"/>
  <c r="R33" i="3"/>
  <c r="Q33" i="3"/>
  <c r="P33" i="3"/>
  <c r="T33" i="3"/>
  <c r="S33" i="3"/>
  <c r="R169" i="3"/>
  <c r="Q169" i="3"/>
  <c r="P169" i="3"/>
  <c r="T169" i="3"/>
  <c r="S169" i="3"/>
  <c r="P441" i="3"/>
  <c r="Q441" i="3"/>
  <c r="S441" i="3"/>
  <c r="T441" i="3"/>
  <c r="R441" i="3"/>
  <c r="P577" i="3"/>
  <c r="T577" i="3"/>
  <c r="Q577" i="3"/>
  <c r="S577" i="3"/>
  <c r="R577" i="3"/>
  <c r="S713" i="3"/>
  <c r="R713" i="3"/>
  <c r="Q713" i="3"/>
  <c r="T713" i="3"/>
  <c r="P713"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S931" i="3"/>
  <c r="Q931" i="3"/>
  <c r="P931" i="3"/>
  <c r="T931" i="3"/>
  <c r="R931" i="3"/>
  <c r="T1575" i="3"/>
  <c r="S1575" i="3"/>
  <c r="R1575" i="3"/>
  <c r="Q1575" i="3"/>
  <c r="P1575" i="3"/>
  <c r="T1703" i="3"/>
  <c r="S1703" i="3"/>
  <c r="R1703" i="3"/>
  <c r="Q1703" i="3"/>
  <c r="P1703" i="3"/>
  <c r="P1811" i="3"/>
  <c r="T1811" i="3"/>
  <c r="S1811" i="3"/>
  <c r="R1811" i="3"/>
  <c r="Q1811" i="3"/>
  <c r="R1939" i="3"/>
  <c r="Q1939" i="3"/>
  <c r="P1939" i="3"/>
  <c r="S1939" i="3"/>
  <c r="T1939"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549" i="3"/>
  <c r="Q549" i="3"/>
  <c r="P549" i="3"/>
  <c r="S549" i="3"/>
  <c r="R549" i="3"/>
  <c r="Q821" i="3"/>
  <c r="S821" i="3"/>
  <c r="R821" i="3"/>
  <c r="P821" i="3"/>
  <c r="T821" i="3"/>
  <c r="Q364" i="3"/>
  <c r="R364" i="3"/>
  <c r="P364" i="3"/>
  <c r="T364" i="3"/>
  <c r="S364" i="3"/>
  <c r="S865" i="3"/>
  <c r="R865" i="3"/>
  <c r="Q865" i="3"/>
  <c r="T865" i="3"/>
  <c r="P865"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P986" i="3"/>
  <c r="T986" i="3"/>
  <c r="R986" i="3"/>
  <c r="Q986" i="3"/>
  <c r="S986" i="3"/>
  <c r="S1114" i="3"/>
  <c r="R1114" i="3"/>
  <c r="Q1114" i="3"/>
  <c r="P1114" i="3"/>
  <c r="T1114" i="3"/>
  <c r="T999" i="3"/>
  <c r="S999" i="3"/>
  <c r="Q999" i="3"/>
  <c r="P999" i="3"/>
  <c r="R999"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P1326" i="3"/>
  <c r="S1454" i="3"/>
  <c r="R1582" i="3"/>
  <c r="Q1582" i="3"/>
  <c r="P1582" i="3"/>
  <c r="T1582" i="3"/>
  <c r="S1582" i="3"/>
  <c r="Q1710" i="3"/>
  <c r="P1710" i="3"/>
  <c r="T1710" i="3"/>
  <c r="S1710" i="3"/>
  <c r="R1710" i="3"/>
  <c r="S1926" i="3"/>
  <c r="R1926" i="3"/>
  <c r="Q1926" i="3"/>
  <c r="T1926" i="3"/>
  <c r="P1926" i="3"/>
  <c r="T1921" i="3"/>
  <c r="S1921" i="3"/>
  <c r="R1921" i="3"/>
  <c r="P1921" i="3"/>
  <c r="Q1921" i="3"/>
  <c r="S1812" i="3"/>
  <c r="R1812" i="3"/>
  <c r="Q1812" i="3"/>
  <c r="P1812" i="3"/>
  <c r="T1812" i="3"/>
  <c r="R622" i="3"/>
  <c r="Q622" i="3"/>
  <c r="P622" i="3"/>
  <c r="T622" i="3"/>
  <c r="S622" i="3"/>
  <c r="P1339" i="3"/>
  <c r="R1339" i="3"/>
  <c r="Q1339" i="3"/>
  <c r="T1339" i="3"/>
  <c r="S1339" i="3"/>
  <c r="T1186" i="3"/>
  <c r="R1186" i="3"/>
  <c r="P1186" i="3"/>
  <c r="Q1186" i="3"/>
  <c r="S1186" i="3"/>
  <c r="S12" i="3"/>
  <c r="R12" i="3"/>
  <c r="Q12" i="3"/>
  <c r="P12" i="3"/>
  <c r="T12" i="3"/>
  <c r="R41" i="3"/>
  <c r="Q41" i="3"/>
  <c r="P41" i="3"/>
  <c r="T41" i="3"/>
  <c r="S41" i="3"/>
  <c r="P313" i="3"/>
  <c r="T313" i="3"/>
  <c r="S313" i="3"/>
  <c r="R313" i="3"/>
  <c r="Q313" i="3"/>
  <c r="P449" i="3"/>
  <c r="S449" i="3"/>
  <c r="R449" i="3"/>
  <c r="Q449" i="3"/>
  <c r="T449" i="3"/>
  <c r="P585" i="3"/>
  <c r="T585" i="3"/>
  <c r="S585" i="3"/>
  <c r="R585" i="3"/>
  <c r="Q585" i="3"/>
  <c r="S905" i="3"/>
  <c r="R905" i="3"/>
  <c r="Q905" i="3"/>
  <c r="P905" i="3"/>
  <c r="T905"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T1905" i="3"/>
  <c r="T2033" i="3"/>
  <c r="S2033" i="3"/>
  <c r="R2033" i="3"/>
  <c r="Q2033" i="3"/>
  <c r="P2033"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P1195" i="3"/>
  <c r="T1195" i="3"/>
  <c r="S1195" i="3"/>
  <c r="R1195" i="3"/>
  <c r="Q1195" i="3"/>
  <c r="P1323" i="3"/>
  <c r="R1323" i="3"/>
  <c r="Q1323" i="3"/>
  <c r="T1323" i="3"/>
  <c r="S1323" i="3"/>
  <c r="P1451" i="3"/>
  <c r="T1451" i="3"/>
  <c r="S1451" i="3"/>
  <c r="R1451" i="3"/>
  <c r="Q1451" i="3"/>
  <c r="P1819" i="3"/>
  <c r="T1819" i="3"/>
  <c r="S1819" i="3"/>
  <c r="R1819" i="3"/>
  <c r="Q1819" i="3"/>
  <c r="R1947" i="3"/>
  <c r="Q1947" i="3"/>
  <c r="P1947" i="3"/>
  <c r="T1947" i="3"/>
  <c r="S1947"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T2010" i="3"/>
  <c r="S2010" i="3"/>
  <c r="R2010" i="3"/>
  <c r="Q2010" i="3"/>
  <c r="P2010" i="3"/>
  <c r="T112" i="3"/>
  <c r="S112" i="3"/>
  <c r="R112" i="3"/>
  <c r="Q112" i="3"/>
  <c r="P112" i="3"/>
  <c r="S240" i="3"/>
  <c r="R240" i="3"/>
  <c r="Q240" i="3"/>
  <c r="T240" i="3"/>
  <c r="P240" i="3"/>
  <c r="T421" i="3"/>
  <c r="Q421" i="3"/>
  <c r="S421" i="3"/>
  <c r="R421" i="3"/>
  <c r="P421" i="3"/>
  <c r="R693" i="3"/>
  <c r="Q693" i="3"/>
  <c r="P693" i="3"/>
  <c r="S693" i="3"/>
  <c r="T693" i="3"/>
  <c r="Q372" i="3"/>
  <c r="T372" i="3"/>
  <c r="S372" i="3"/>
  <c r="R372" i="3"/>
  <c r="P372" i="3"/>
  <c r="S873" i="3"/>
  <c r="R873" i="3"/>
  <c r="Q873" i="3"/>
  <c r="P873" i="3"/>
  <c r="T873"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T911" i="3"/>
  <c r="S911" i="3"/>
  <c r="Q911" i="3"/>
  <c r="P911" i="3"/>
  <c r="R911" i="3"/>
  <c r="Q1555" i="3"/>
  <c r="P1555" i="3"/>
  <c r="T1555" i="3"/>
  <c r="S1555" i="3"/>
  <c r="R1555" i="3"/>
  <c r="P1683" i="3"/>
  <c r="T1683" i="3"/>
  <c r="Q1683" i="3"/>
  <c r="S1683" i="3"/>
  <c r="R1683" i="3"/>
  <c r="T1919" i="3"/>
  <c r="R1919" i="3"/>
  <c r="Q1919" i="3"/>
  <c r="P1919" i="3"/>
  <c r="S1919"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R261" i="3"/>
  <c r="Q261" i="3"/>
  <c r="P261" i="3"/>
  <c r="T261" i="3"/>
  <c r="S261" i="3"/>
  <c r="S601" i="3"/>
  <c r="R601" i="3"/>
  <c r="Q601" i="3"/>
  <c r="P601" i="3"/>
  <c r="T601"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T1602" i="3"/>
  <c r="S1602" i="3"/>
  <c r="R1602" i="3"/>
  <c r="Q1602" i="3"/>
  <c r="P1602" i="3"/>
  <c r="S180" i="3"/>
  <c r="R180" i="3"/>
  <c r="Q180" i="3"/>
  <c r="P180" i="3"/>
  <c r="T180" i="3"/>
  <c r="R185" i="3"/>
  <c r="Q185" i="3"/>
  <c r="P185" i="3"/>
  <c r="T185" i="3"/>
  <c r="S185" i="3"/>
  <c r="P321" i="3"/>
  <c r="R321" i="3"/>
  <c r="Q321" i="3"/>
  <c r="T321" i="3"/>
  <c r="S321" i="3"/>
  <c r="P457" i="3"/>
  <c r="T457" i="3"/>
  <c r="S457" i="3"/>
  <c r="R457" i="3"/>
  <c r="Q457" i="3"/>
  <c r="S729" i="3"/>
  <c r="R729" i="3"/>
  <c r="Q729" i="3"/>
  <c r="P729" i="3"/>
  <c r="T729" i="3"/>
  <c r="R536" i="3"/>
  <c r="Q536" i="3"/>
  <c r="T536" i="3"/>
  <c r="S536" i="3"/>
  <c r="P536" i="3"/>
  <c r="P616" i="3"/>
  <c r="S616" i="3"/>
  <c r="R616" i="3"/>
  <c r="T616" i="3"/>
  <c r="Q616" i="3"/>
  <c r="P744" i="3"/>
  <c r="S744" i="3"/>
  <c r="R744" i="3"/>
  <c r="Q744" i="3"/>
  <c r="T744" i="3"/>
  <c r="P1137" i="3"/>
  <c r="T1137" i="3"/>
  <c r="S1137" i="3"/>
  <c r="R1137" i="3"/>
  <c r="Q1137" i="3"/>
  <c r="R1265" i="3"/>
  <c r="Q1265" i="3"/>
  <c r="S1265" i="3"/>
  <c r="P1265" i="3"/>
  <c r="T1265" i="3"/>
  <c r="R1393" i="3"/>
  <c r="Q1393" i="3"/>
  <c r="P1393" i="3"/>
  <c r="S1393" i="3"/>
  <c r="T1393" i="3"/>
  <c r="R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S915" i="3"/>
  <c r="Q915" i="3"/>
  <c r="P915" i="3"/>
  <c r="R915" i="3"/>
  <c r="T915" i="3"/>
  <c r="T1171" i="3"/>
  <c r="S1171" i="3"/>
  <c r="R1171" i="3"/>
  <c r="Q1171" i="3"/>
  <c r="P1171" i="3"/>
  <c r="P1299" i="3"/>
  <c r="R1299" i="3"/>
  <c r="T1299" i="3"/>
  <c r="S1299" i="3"/>
  <c r="Q1299" i="3"/>
  <c r="P1427" i="3"/>
  <c r="R1427" i="3"/>
  <c r="Q1427" i="3"/>
  <c r="T1427" i="3"/>
  <c r="S1427" i="3"/>
  <c r="T1559" i="3"/>
  <c r="S1559" i="3"/>
  <c r="R1559" i="3"/>
  <c r="Q1559" i="3"/>
  <c r="P1559"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T1629" i="3"/>
  <c r="S1629" i="3"/>
  <c r="R1629" i="3"/>
  <c r="Q1629" i="3"/>
  <c r="P1629" i="3"/>
  <c r="S1396" i="3"/>
  <c r="R1396" i="3"/>
  <c r="Q1396" i="3"/>
  <c r="T1396" i="3"/>
  <c r="P1396" i="3"/>
  <c r="Q174" i="3"/>
  <c r="P174" i="3"/>
  <c r="T174" i="3"/>
  <c r="S174" i="3"/>
  <c r="R174" i="3"/>
  <c r="T942" i="3"/>
  <c r="S942" i="3"/>
  <c r="R942" i="3"/>
  <c r="Q942" i="3"/>
  <c r="P942" i="3"/>
  <c r="T699" i="3"/>
  <c r="T1442" i="3"/>
  <c r="S1442" i="3"/>
  <c r="R1442" i="3"/>
  <c r="Q1442" i="3"/>
  <c r="P1442"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Q805" i="3"/>
  <c r="S805" i="3"/>
  <c r="R805" i="3"/>
  <c r="P805" i="3"/>
  <c r="T805" i="3"/>
  <c r="T985" i="3"/>
  <c r="S985" i="3"/>
  <c r="R985" i="3"/>
  <c r="Q985" i="3"/>
  <c r="P985"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P970" i="3"/>
  <c r="T970" i="3"/>
  <c r="S970" i="3"/>
  <c r="R970" i="3"/>
  <c r="Q970" i="3"/>
  <c r="S1098" i="3"/>
  <c r="R1098" i="3"/>
  <c r="Q1098" i="3"/>
  <c r="P1098" i="3"/>
  <c r="T1098"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T1991" i="3"/>
  <c r="S1991" i="3"/>
  <c r="R1991" i="3"/>
  <c r="Q1991" i="3"/>
  <c r="P1991" i="3"/>
  <c r="Q1182" i="3"/>
  <c r="P1182" i="3"/>
  <c r="T1182" i="3"/>
  <c r="S1182" i="3"/>
  <c r="R1182" i="3"/>
  <c r="P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T1273"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Q1037" i="5" s="1"/>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Q1022" i="5" s="1"/>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Q1017" i="5" s="1"/>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Q1077" i="5" s="1"/>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Q1042" i="5" s="1"/>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U1079" i="3" l="1"/>
  <c r="Q1079" i="3"/>
  <c r="P1079" i="3"/>
  <c r="R1079" i="3"/>
  <c r="T1079" i="3"/>
  <c r="S1079" i="3"/>
  <c r="V1079" i="3" s="1"/>
  <c r="V1320" i="3"/>
  <c r="O1320" i="3"/>
  <c r="V862" i="3"/>
  <c r="O862" i="3"/>
  <c r="V516" i="3"/>
  <c r="O516" i="3"/>
  <c r="V1615" i="3"/>
  <c r="O1615" i="3"/>
  <c r="V1677" i="3"/>
  <c r="O1677" i="3"/>
  <c r="V381" i="3"/>
  <c r="O381" i="3"/>
  <c r="V1133" i="3"/>
  <c r="O1133" i="3"/>
  <c r="N1069" i="3"/>
  <c r="O1069" i="3" s="1"/>
  <c r="V1853" i="3"/>
  <c r="O1853" i="3"/>
  <c r="V74" i="3"/>
  <c r="O74" i="3"/>
  <c r="V956" i="3"/>
  <c r="O956" i="3"/>
  <c r="V319" i="3"/>
  <c r="O319" i="3"/>
  <c r="V934" i="3"/>
  <c r="O934" i="3"/>
  <c r="V763" i="3"/>
  <c r="O763" i="3"/>
  <c r="P1273" i="3"/>
  <c r="Q1310" i="3"/>
  <c r="P699" i="3"/>
  <c r="P1687" i="3"/>
  <c r="S1521" i="3"/>
  <c r="P1905" i="3"/>
  <c r="T1454" i="3"/>
  <c r="Q1326" i="3"/>
  <c r="P315" i="3"/>
  <c r="R1868" i="3"/>
  <c r="T610" i="3"/>
  <c r="S1064" i="3"/>
  <c r="R523" i="3"/>
  <c r="S1550" i="3"/>
  <c r="S1351" i="3"/>
  <c r="R1671" i="3"/>
  <c r="R1852" i="3"/>
  <c r="T824" i="3"/>
  <c r="S1982" i="3"/>
  <c r="P914" i="3"/>
  <c r="T1175" i="3"/>
  <c r="P389" i="3"/>
  <c r="S125" i="3"/>
  <c r="R945" i="3"/>
  <c r="S747" i="3"/>
  <c r="T245" i="3"/>
  <c r="R1646" i="3"/>
  <c r="S1564" i="3"/>
  <c r="S1180" i="3"/>
  <c r="R1998" i="3"/>
  <c r="S853" i="3"/>
  <c r="R1607" i="3"/>
  <c r="Q552"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948" i="3"/>
  <c r="Q1273" i="3"/>
  <c r="Q699" i="3"/>
  <c r="Q1687" i="3"/>
  <c r="Q1905" i="3"/>
  <c r="R1454" i="3"/>
  <c r="S315" i="3"/>
  <c r="S1868" i="3"/>
  <c r="T1064" i="3"/>
  <c r="S523" i="3"/>
  <c r="T1550" i="3"/>
  <c r="T1351" i="3"/>
  <c r="S1671" i="3"/>
  <c r="S1852" i="3"/>
  <c r="P824" i="3"/>
  <c r="P1175" i="3"/>
  <c r="R389" i="3"/>
  <c r="T125" i="3"/>
  <c r="S945" i="3"/>
  <c r="T747" i="3"/>
  <c r="P245" i="3"/>
  <c r="S1646" i="3"/>
  <c r="T1564" i="3"/>
  <c r="Q709" i="3"/>
  <c r="Q2013" i="3"/>
  <c r="P1591" i="3"/>
  <c r="T1804" i="3"/>
  <c r="S1998" i="3"/>
  <c r="R418" i="3"/>
  <c r="Q853" i="3"/>
  <c r="P1125" i="3"/>
  <c r="S1607" i="3"/>
  <c r="R552"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1151" i="3"/>
  <c r="O1151"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P948" i="3"/>
  <c r="R1273" i="3"/>
  <c r="R1687" i="3"/>
  <c r="R1905" i="3"/>
  <c r="P1454" i="3"/>
  <c r="T1868" i="3"/>
  <c r="T1934" i="3"/>
  <c r="P512" i="3"/>
  <c r="P1550" i="3"/>
  <c r="T1671" i="3"/>
  <c r="Q131" i="3"/>
  <c r="T1852" i="3"/>
  <c r="R824" i="3"/>
  <c r="P1303" i="3"/>
  <c r="Q1175" i="3"/>
  <c r="S389" i="3"/>
  <c r="T945" i="3"/>
  <c r="R747" i="3"/>
  <c r="Q245" i="3"/>
  <c r="T1646" i="3"/>
  <c r="R709" i="3"/>
  <c r="R2013" i="3"/>
  <c r="Q1591" i="3"/>
  <c r="P1804" i="3"/>
  <c r="T418" i="3"/>
  <c r="Q1125" i="3"/>
  <c r="T1607"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155" i="3"/>
  <c r="O1155"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1119" i="3"/>
  <c r="O1119"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V503" i="3"/>
  <c r="O503" i="3"/>
  <c r="V51" i="3"/>
  <c r="O51" i="3"/>
  <c r="V893" i="3"/>
  <c r="O893" i="3"/>
  <c r="N1048" i="3"/>
  <c r="O1048" i="3" s="1"/>
  <c r="V881" i="3"/>
  <c r="O881" i="3"/>
  <c r="V1471" i="3"/>
  <c r="O1471" i="3"/>
  <c r="V688" i="3"/>
  <c r="O688" i="3"/>
  <c r="V749" i="3"/>
  <c r="O749" i="3"/>
  <c r="R948" i="3"/>
  <c r="P1863" i="3"/>
  <c r="S1687" i="3"/>
  <c r="S1905" i="3"/>
  <c r="Q1454" i="3"/>
  <c r="P1953" i="3"/>
  <c r="P1934" i="3"/>
  <c r="T512" i="3"/>
  <c r="Q1550" i="3"/>
  <c r="S1143" i="3"/>
  <c r="R131" i="3"/>
  <c r="Q530" i="3"/>
  <c r="R1303" i="3"/>
  <c r="R1175" i="3"/>
  <c r="Q389" i="3"/>
  <c r="P747" i="3"/>
  <c r="R245" i="3"/>
  <c r="P1646" i="3"/>
  <c r="S709" i="3"/>
  <c r="S2013" i="3"/>
  <c r="R1591" i="3"/>
  <c r="Q1804" i="3"/>
  <c r="Q418" i="3"/>
  <c r="R1125" i="3"/>
  <c r="P99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123" i="3"/>
  <c r="O1123"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S948" i="3"/>
  <c r="T1310" i="3"/>
  <c r="Q1863" i="3"/>
  <c r="T1687" i="3"/>
  <c r="T1521" i="3"/>
  <c r="T1326" i="3"/>
  <c r="Q1953" i="3"/>
  <c r="Q1934" i="3"/>
  <c r="P610" i="3"/>
  <c r="S512" i="3"/>
  <c r="R1550" i="3"/>
  <c r="T1143" i="3"/>
  <c r="S131" i="3"/>
  <c r="T1982" i="3"/>
  <c r="S914" i="3"/>
  <c r="T530" i="3"/>
  <c r="Q1303" i="3"/>
  <c r="T389" i="3"/>
  <c r="Q747" i="3"/>
  <c r="Q1646" i="3"/>
  <c r="Q1180" i="3"/>
  <c r="T709" i="3"/>
  <c r="T2013" i="3"/>
  <c r="S1591" i="3"/>
  <c r="R1804" i="3"/>
  <c r="P418" i="3"/>
  <c r="S1125" i="3"/>
  <c r="Q99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1103" i="3"/>
  <c r="O1103"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T948" i="3"/>
  <c r="R1310" i="3"/>
  <c r="R1863" i="3"/>
  <c r="R699" i="3"/>
  <c r="P1521" i="3"/>
  <c r="R1326" i="3"/>
  <c r="R315" i="3"/>
  <c r="R1953" i="3"/>
  <c r="R1934" i="3"/>
  <c r="S610" i="3"/>
  <c r="P1064" i="3"/>
  <c r="V1064" i="3" s="1"/>
  <c r="Q512" i="3"/>
  <c r="P523" i="3"/>
  <c r="P1351" i="3"/>
  <c r="P1143" i="3"/>
  <c r="T131" i="3"/>
  <c r="P1982" i="3"/>
  <c r="Q914" i="3"/>
  <c r="R530" i="3"/>
  <c r="S1303" i="3"/>
  <c r="P125" i="3"/>
  <c r="P1564" i="3"/>
  <c r="T1180" i="3"/>
  <c r="P709" i="3"/>
  <c r="P2013" i="3"/>
  <c r="T1591" i="3"/>
  <c r="S1804" i="3"/>
  <c r="T1998" i="3"/>
  <c r="S418" i="3"/>
  <c r="T853" i="3"/>
  <c r="T1125" i="3"/>
  <c r="P552" i="3"/>
  <c r="R99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1167" i="3"/>
  <c r="O1167"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1863" i="3"/>
  <c r="S699" i="3"/>
  <c r="Q1521" i="3"/>
  <c r="S1326" i="3"/>
  <c r="T315" i="3"/>
  <c r="S1953" i="3"/>
  <c r="P1868" i="3"/>
  <c r="S1934" i="3"/>
  <c r="Q610" i="3"/>
  <c r="Q1064" i="3"/>
  <c r="R512" i="3"/>
  <c r="Q523" i="3"/>
  <c r="Q1351" i="3"/>
  <c r="Q1143" i="3"/>
  <c r="P1671" i="3"/>
  <c r="P131" i="3"/>
  <c r="P1852" i="3"/>
  <c r="Q824" i="3"/>
  <c r="Q1982" i="3"/>
  <c r="R914" i="3"/>
  <c r="P530" i="3"/>
  <c r="T1303" i="3"/>
  <c r="Q125" i="3"/>
  <c r="P945" i="3"/>
  <c r="Q1564" i="3"/>
  <c r="P1180" i="3"/>
  <c r="P1998" i="3"/>
  <c r="P853" i="3"/>
  <c r="P1607" i="3"/>
  <c r="S552" i="3"/>
  <c r="S99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1135" i="3"/>
  <c r="O1135"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S1045" i="3"/>
  <c r="T1036" i="3"/>
  <c r="P1045" i="3"/>
  <c r="Q1045" i="3"/>
  <c r="R1036" i="3"/>
  <c r="R1045" i="3"/>
  <c r="S1036" i="3"/>
  <c r="V134" i="3"/>
  <c r="V135" i="3"/>
  <c r="V128" i="3"/>
  <c r="V133" i="3"/>
  <c r="V129" i="3"/>
  <c r="V136" i="3"/>
  <c r="T1069" i="7"/>
  <c r="M1027" i="5"/>
  <c r="Q1027" i="5" s="1"/>
  <c r="P1027" i="5"/>
  <c r="O1027" i="5"/>
  <c r="T1044" i="7"/>
  <c r="T1064" i="7"/>
  <c r="U1069" i="7"/>
  <c r="T1024" i="7"/>
  <c r="P1067" i="5"/>
  <c r="M1067" i="5"/>
  <c r="Q1067" i="5" s="1"/>
  <c r="O1067" i="5"/>
  <c r="T1039" i="7"/>
  <c r="V1044" i="7"/>
  <c r="V1039" i="7"/>
  <c r="T1029" i="7"/>
  <c r="U1064" i="7"/>
  <c r="Q1007" i="5"/>
  <c r="V130" i="3"/>
  <c r="V131" i="3"/>
  <c r="V123" i="3"/>
  <c r="V125" i="3"/>
  <c r="V126" i="3"/>
  <c r="V124" i="3"/>
  <c r="V1919" i="3"/>
  <c r="V1918" i="3"/>
  <c r="V1920" i="3"/>
  <c r="V1017" i="3"/>
  <c r="T213" i="3"/>
  <c r="E70" i="9"/>
  <c r="E49" i="9"/>
  <c r="E9" i="9"/>
  <c r="F8" i="9"/>
  <c r="V1006" i="3"/>
  <c r="Q204" i="3"/>
  <c r="Q203" i="3"/>
  <c r="T203" i="3"/>
  <c r="R203" i="3"/>
  <c r="S203" i="3"/>
  <c r="P203" i="3"/>
  <c r="Q1012" i="5"/>
  <c r="M1002" i="5"/>
  <c r="O1002" i="5"/>
  <c r="T1009" i="7"/>
  <c r="U1009" i="7"/>
  <c r="V1007" i="3"/>
  <c r="S214" i="3"/>
  <c r="V1005" i="3"/>
  <c r="P204" i="3"/>
  <c r="R204" i="3"/>
  <c r="S204" i="3"/>
  <c r="T204"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U1041" i="3" l="1"/>
  <c r="P1041" i="3"/>
  <c r="T1041" i="3"/>
  <c r="S1041" i="3"/>
  <c r="R1041" i="3"/>
  <c r="Q1041" i="3"/>
  <c r="U1044" i="3"/>
  <c r="P1044" i="3"/>
  <c r="V1044" i="3" s="1"/>
  <c r="T1044" i="3"/>
  <c r="S1044" i="3"/>
  <c r="R1044" i="3"/>
  <c r="Q1044" i="3"/>
  <c r="U1014" i="3"/>
  <c r="R1014" i="3"/>
  <c r="Q1014" i="3"/>
  <c r="P1014" i="3"/>
  <c r="V1014" i="3" s="1"/>
  <c r="T1014" i="3"/>
  <c r="S1014" i="3"/>
  <c r="U1066" i="3"/>
  <c r="S1066" i="3"/>
  <c r="R1066" i="3"/>
  <c r="Q1066" i="3"/>
  <c r="P1066" i="3"/>
  <c r="T1066" i="3"/>
  <c r="V1066" i="3" s="1"/>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V1009" i="3" s="1"/>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1155" i="3"/>
  <c r="T1155" i="3"/>
  <c r="S1155" i="3"/>
  <c r="R1155" i="3"/>
  <c r="Q1155" i="3"/>
  <c r="P1155"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V1050" i="3" s="1"/>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V1023" i="3" s="1"/>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V1030" i="3" s="1"/>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V1036" i="3" s="1"/>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V1049" i="3" s="1"/>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V1046" i="3" s="1"/>
  <c r="T1046" i="3"/>
  <c r="S1046" i="3"/>
  <c r="R1046" i="3"/>
  <c r="Q1046" i="3"/>
  <c r="U1081" i="3"/>
  <c r="S1081" i="3"/>
  <c r="R1081" i="3"/>
  <c r="P1081" i="3"/>
  <c r="V1081" i="3" s="1"/>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V1056"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V1068" i="3" s="1"/>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V1013" i="3" s="1"/>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V1045" i="3" s="1"/>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V1018" i="3" s="1"/>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V101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V1025" i="3" s="1"/>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V1041" i="3"/>
  <c r="U80" i="3"/>
  <c r="T80" i="3"/>
  <c r="S80" i="3"/>
  <c r="R80" i="3"/>
  <c r="Q80" i="3"/>
  <c r="P80" i="3"/>
  <c r="U351" i="3"/>
  <c r="S351" i="3"/>
  <c r="Q351" i="3"/>
  <c r="P351" i="3"/>
  <c r="T351" i="3"/>
  <c r="R351" i="3"/>
  <c r="U1053" i="3"/>
  <c r="T1053" i="3"/>
  <c r="S1053" i="3"/>
  <c r="R1053" i="3"/>
  <c r="Q1053" i="3"/>
  <c r="P1053" i="3"/>
  <c r="V1053" i="3" s="1"/>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V1074" i="3" s="1"/>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V1039" i="3" s="1"/>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V1048" i="3" l="1"/>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2052" i="3"/>
  <c r="B21" i="3" s="1"/>
  <c r="Z4" i="6" l="1" a="1"/>
  <c r="Z4" i="6" s="1"/>
  <c r="AA4" i="6" a="1"/>
  <c r="AA4" i="6" s="1"/>
  <c r="V4" i="6" a="1"/>
  <c r="Y4" i="6" a="1"/>
  <c r="Y4" i="6" s="1"/>
  <c r="AB4" i="6" a="1"/>
  <c r="AB4" i="6" s="1"/>
  <c r="X4" i="6" a="1"/>
  <c r="X4" i="6" s="1"/>
  <c r="E12" i="9"/>
  <c r="F11" i="9"/>
  <c r="E73" i="9"/>
  <c r="E52" i="9"/>
  <c r="Z2054" i="7"/>
  <c r="B23" i="7" s="1"/>
  <c r="V4" i="6" l="1"/>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<sst xmlns="http://schemas.openxmlformats.org/spreadsheetml/2006/main" count="4797" uniqueCount="377">
  <si>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</si>
  <si>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</si>
  <si>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</si>
  <si>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</si>
  <si>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</si>
  <si>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</si>
  <si>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</si>
  <si>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</si>
  <si>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</si>
  <si>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</si>
  <si>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</si>
  <si>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</si>
  <si>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</si>
  <si>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</si>
  <si>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</si>
  <si>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</si>
  <si>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</si>
  <si>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</si>
  <si>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</si>
  <si>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</si>
  <si>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</si>
  <si>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</si>
  <si>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</si>
  <si>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</si>
  <si>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</si>
  <si>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</si>
  <si>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</si>
  <si>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</si>
  <si>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</si>
  <si>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</si>
  <si>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</si>
  <si>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</si>
  <si>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</si>
  <si>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</si>
  <si>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</si>
  <si>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</si>
  <si>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</si>
  <si>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</si>
  <si>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Wide</t>
  </si>
  <si>
    <t>Height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</si>
  <si>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</si>
  <si>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</si>
  <si>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</si>
  <si>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</si>
  <si>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</si>
  <si>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</si>
  <si>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</si>
  <si>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</si>
  <si>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</si>
  <si>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</si>
  <si>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</si>
  <si>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</si>
  <si>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</si>
  <si>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</si>
  <si>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</si>
  <si>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</si>
  <si>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</si>
  <si>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PU_TITLE_WINS[]</t>
  </si>
  <si>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</si>
  <si>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</si>
  <si>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</si>
  <si>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</si>
  <si>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</si>
  <si>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</si>
  <si>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</si>
  <si>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</si>
  <si>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</si>
  <si>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</si>
  <si>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原点復帰 ポイント移動</t>
  </si>
  <si>
    <t>軸2 数値指定移動</t>
  </si>
  <si>
    <t>軸2 JOG移動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</si>
  <si>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</si>
  <si>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</si>
  <si>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</si>
  <si>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</si>
  <si>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</si>
  <si>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</si>
  <si>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</si>
  <si>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</si>
  <si>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</si>
  <si>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</si>
  <si>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</si>
  <si>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</si>
  <si>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</si>
  <si>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</si>
  <si>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</si>
  <si>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</si>
  <si>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</si>
  <si>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</si>
  <si>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</si>
  <si>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</si>
  <si>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</si>
  <si>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</si>
  <si>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</si>
  <si>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</si>
  <si>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</si>
  <si>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</si>
  <si>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</si>
  <si>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</si>
  <si>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</si>
  <si>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</si>
  <si>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</si>
  <si>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</si>
  <si>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</si>
  <si>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</si>
  <si>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</si>
  <si>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</si>
  <si>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</si>
  <si>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</si>
  <si>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波板送り</t>
    <rPh sb="0" eb="2">
      <t>ナミイタ</t>
    </rPh>
    <rPh sb="2" eb="3">
      <t>オク</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</si>
  <si>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</si>
  <si>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</si>
  <si>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</si>
  <si>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</si>
  <si>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</si>
  <si>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</si>
  <si>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</si>
  <si>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</si>
  <si>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</si>
  <si>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</si>
  <si>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</si>
  <si>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</si>
  <si>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</si>
  <si>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</si>
  <si>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</si>
  <si>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</si>
  <si>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</si>
  <si>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</si>
  <si>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</si>
  <si>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</si>
  <si>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</si>
  <si>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</si>
  <si>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</si>
  <si>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</si>
  <si>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</si>
  <si>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</si>
  <si>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</si>
  <si>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</si>
  <si>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</si>
  <si>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</si>
  <si>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</si>
  <si>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</si>
  <si>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</si>
  <si>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</si>
  <si>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</si>
  <si>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</si>
  <si>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</si>
  <si>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</si>
  <si>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</si>
  <si>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</si>
  <si>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</si>
  <si>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</si>
  <si>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</si>
  <si>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</si>
  <si>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</si>
  <si>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</si>
  <si>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</si>
  <si>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</si>
  <si>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</si>
  <si>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</si>
  <si>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</si>
  <si>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</si>
  <si>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</si>
  <si>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</si>
  <si>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</si>
  <si>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</si>
  <si>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平板下側補助プレート逃がし</t>
    <rPh sb="0" eb="2">
      <t>ヒライタ</t>
    </rPh>
    <rPh sb="2" eb="4">
      <t>シタガワ</t>
    </rPh>
    <rPh sb="4" eb="6">
      <t>ホジョ</t>
    </rPh>
    <rPh sb="10" eb="11">
      <t>ニ</t>
    </rPh>
    <phoneticPr fontId="1"/>
  </si>
  <si>
    <t>Flat sheet lower auxiliary plate release</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</si>
  <si>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</si>
  <si>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</si>
  <si>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</si>
  <si>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</si>
  <si>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</si>
  <si>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</si>
  <si>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</si>
  <si>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</si>
  <si>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</si>
  <si>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</si>
  <si>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</si>
  <si>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</si>
  <si>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</si>
  <si>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</si>
  <si>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</si>
  <si>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</si>
  <si>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</si>
  <si>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</si>
  <si>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</si>
  <si>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</si>
  <si>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</si>
  <si>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</si>
  <si>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</si>
  <si>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</si>
  <si>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</si>
  <si>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</si>
  <si>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</si>
  <si>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</si>
  <si>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</si>
  <si>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</si>
  <si>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</si>
  <si>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</si>
  <si>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</si>
  <si>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</si>
  <si>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</si>
  <si>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</si>
  <si>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</si>
  <si>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</si>
  <si>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</si>
  <si>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</si>
  <si>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</si>
  <si>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</si>
  <si>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</si>
  <si>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</si>
  <si>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</si>
  <si>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</si>
  <si>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</si>
  <si>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</si>
  <si>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</si>
  <si>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</si>
  <si>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</si>
  <si>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</si>
  <si>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</si>
  <si>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</si>
  <si>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</si>
  <si>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</si>
  <si>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</si>
  <si>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</si>
  <si>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</si>
  <si>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</si>
  <si>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</si>
  <si>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</si>
  <si>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</si>
  <si>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</si>
  <si>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</si>
  <si>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</si>
  <si>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</si>
  <si>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</si>
  <si>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</si>
  <si>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</si>
  <si>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</si>
  <si>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</si>
  <si>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</si>
  <si>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</si>
  <si>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</si>
  <si>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</si>
  <si>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</si>
  <si>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</si>
  <si>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</si>
  <si>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</si>
  <si>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</si>
  <si>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</si>
  <si>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</si>
  <si>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</si>
  <si>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</si>
  <si>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</si>
  <si>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</si>
  <si>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</si>
  <si>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</si>
  <si>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</si>
  <si>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</si>
  <si>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</si>
  <si>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</si>
  <si>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</si>
  <si>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</si>
  <si>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</si>
  <si>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</si>
  <si>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</si>
  <si>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</si>
  <si>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</si>
  <si>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</si>
  <si>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</si>
  <si>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</si>
  <si>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</si>
  <si>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</si>
  <si>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</si>
  <si>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</si>
  <si>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</si>
  <si>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</si>
  <si>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</si>
  <si>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</si>
  <si>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</si>
  <si>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</si>
  <si>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</si>
  <si>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</si>
  <si>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</si>
  <si>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</si>
  <si>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</si>
  <si>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</si>
  <si>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</si>
  <si>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</si>
  <si>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</si>
  <si>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</si>
  <si>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</si>
  <si>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</si>
  <si>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</si>
  <si>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</si>
  <si>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</si>
  <si>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</si>
  <si>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</si>
  <si>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</si>
  <si>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</si>
  <si>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</si>
  <si>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</si>
  <si>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</si>
  <si>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</si>
  <si>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</si>
  <si>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</si>
  <si>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</si>
  <si>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</si>
  <si>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</si>
  <si>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</si>
  <si>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</si>
  <si>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</si>
  <si>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</si>
  <si>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</si>
  <si>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</si>
  <si>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</si>
  <si>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</si>
  <si>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軸1 サーボON</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</si>
  <si>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</si>
  <si>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</si>
  <si>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</si>
  <si>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</si>
  <si>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</si>
  <si>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</si>
  <si>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</si>
  <si>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</si>
  <si>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</si>
  <si>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</si>
  <si>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</si>
  <si>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</si>
  <si>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</si>
  <si>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</si>
  <si>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</si>
  <si>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サーボON</t>
  </si>
  <si>
    <t>軸10 原点復帰 ポイント移動</t>
  </si>
  <si>
    <t>軸10 数値指定移動</t>
  </si>
  <si>
    <t>軸10 JOG移動</t>
  </si>
  <si>
    <t>軸11 サーボON</t>
  </si>
  <si>
    <t>軸11 原点復帰 ポイント移動</t>
  </si>
  <si>
    <t>軸11 数値指定移動</t>
  </si>
  <si>
    <t>軸11 JOG移動</t>
  </si>
  <si>
    <t>軸12 サーボON</t>
  </si>
  <si>
    <t>軸12 原点復帰 ポイント移動</t>
  </si>
  <si>
    <t>軸12 数値指定移動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</si>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</sst>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B15" sqref="B15"/>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77</v>
      </c>
      <c r="B1" s="12" t="s">
        <v>16</v>
      </c>
      <c r="C1" s="12" t="s">
        <v>2</v>
      </c>
      <c r="D1" s="12" t="s">
        <v>5</v>
      </c>
      <c r="E1" s="12" t="s">
        <v>4</v>
      </c>
      <c r="F1" s="13"/>
    </row>
    <row r="2" spans="1:6" x14ac:dyDescent="0.55000000000000004">
      <c r="A2" s="2">
        <v>0</v>
      </c>
      <c r="B2" s="3" t="s">
        <v>74</v>
      </c>
      <c r="C2" s="3">
        <v>1000</v>
      </c>
      <c r="D2" s="3">
        <v>800</v>
      </c>
      <c r="E2" s="3">
        <v>32</v>
      </c>
      <c r="F2" s="4" t="s">
        <v>20</v>
      </c>
    </row>
    <row r="3" spans="1:6" x14ac:dyDescent="0.55000000000000004">
      <c r="A3" s="5">
        <v>1</v>
      </c>
      <c r="B3" s="6" t="s">
        <v>75</v>
      </c>
      <c r="C3" s="6">
        <v>1005</v>
      </c>
      <c r="D3" s="6">
        <v>800</v>
      </c>
      <c r="E3" s="6">
        <v>32</v>
      </c>
      <c r="F3" s="7" t="s">
        <v>20</v>
      </c>
    </row>
    <row r="4" spans="1:6" x14ac:dyDescent="0.55000000000000004">
      <c r="A4" s="5">
        <v>2</v>
      </c>
      <c r="B4" s="6" t="s">
        <v>76</v>
      </c>
      <c r="C4" s="6">
        <v>1010</v>
      </c>
      <c r="D4" s="6">
        <v>800</v>
      </c>
      <c r="E4" s="6">
        <v>32</v>
      </c>
      <c r="F4" s="7" t="s">
        <v>20</v>
      </c>
    </row>
    <row r="5" spans="1:6" x14ac:dyDescent="0.55000000000000004">
      <c r="A5" s="5">
        <v>3</v>
      </c>
      <c r="B5" s="6" t="s">
        <v>320</v>
      </c>
      <c r="C5" s="6">
        <v>1015</v>
      </c>
      <c r="D5" s="6">
        <v>800</v>
      </c>
      <c r="E5" s="6">
        <v>32</v>
      </c>
      <c r="F5" s="7" t="s">
        <v>20</v>
      </c>
    </row>
    <row r="6" spans="1:6" x14ac:dyDescent="0.55000000000000004">
      <c r="A6" s="5">
        <v>4</v>
      </c>
      <c r="B6" s="6" t="s">
        <v>321</v>
      </c>
      <c r="C6" s="6">
        <v>1020</v>
      </c>
      <c r="D6" s="6">
        <v>800</v>
      </c>
      <c r="E6" s="6">
        <v>32</v>
      </c>
      <c r="F6" s="7" t="s">
        <v>20</v>
      </c>
    </row>
    <row r="7" spans="1:6" x14ac:dyDescent="0.55000000000000004">
      <c r="A7" s="5">
        <v>5</v>
      </c>
      <c r="B7" s="6" t="s">
        <v>322</v>
      </c>
      <c r="C7" s="6">
        <v>1025</v>
      </c>
      <c r="D7" s="6">
        <v>800</v>
      </c>
      <c r="E7" s="6">
        <v>32</v>
      </c>
      <c r="F7" s="7" t="s">
        <v>20</v>
      </c>
    </row>
    <row r="8" spans="1:6" x14ac:dyDescent="0.55000000000000004">
      <c r="A8" s="5">
        <v>6</v>
      </c>
      <c r="B8" s="6" t="s">
        <v>323</v>
      </c>
      <c r="C8" s="6">
        <v>1030</v>
      </c>
      <c r="D8" s="6">
        <v>800</v>
      </c>
      <c r="E8" s="6">
        <v>32</v>
      </c>
      <c r="F8" s="7" t="s">
        <v>20</v>
      </c>
    </row>
    <row r="9" spans="1:6" x14ac:dyDescent="0.55000000000000004">
      <c r="A9" s="5">
        <v>7</v>
      </c>
      <c r="B9" s="6" t="s">
        <v>324</v>
      </c>
      <c r="C9" s="6">
        <v>1035</v>
      </c>
      <c r="D9" s="6">
        <v>800</v>
      </c>
      <c r="E9" s="6">
        <v>32</v>
      </c>
      <c r="F9" s="7" t="s">
        <v>20</v>
      </c>
    </row>
    <row r="10" spans="1:6" x14ac:dyDescent="0.55000000000000004">
      <c r="A10" s="5">
        <v>8</v>
      </c>
      <c r="B10" s="6" t="s">
        <v>325</v>
      </c>
      <c r="C10" s="6">
        <v>1040</v>
      </c>
      <c r="D10" s="6">
        <v>800</v>
      </c>
      <c r="E10" s="6">
        <v>32</v>
      </c>
      <c r="F10" s="7" t="s">
        <v>20</v>
      </c>
    </row>
    <row r="11" spans="1:6" x14ac:dyDescent="0.55000000000000004">
      <c r="A11" s="5">
        <v>9</v>
      </c>
      <c r="B11" s="6" t="s">
        <v>326</v>
      </c>
      <c r="C11" s="6">
        <v>1045</v>
      </c>
      <c r="D11" s="6">
        <v>800</v>
      </c>
      <c r="E11" s="6">
        <v>32</v>
      </c>
      <c r="F11" s="7" t="s">
        <v>20</v>
      </c>
    </row>
    <row r="12" spans="1:6" x14ac:dyDescent="0.55000000000000004">
      <c r="A12" s="5">
        <v>10</v>
      </c>
      <c r="B12" s="6" t="s">
        <v>327</v>
      </c>
      <c r="C12" s="6">
        <v>1050</v>
      </c>
      <c r="D12" s="6">
        <v>800</v>
      </c>
      <c r="E12" s="6">
        <v>32</v>
      </c>
      <c r="F12" s="7" t="s">
        <v>20</v>
      </c>
    </row>
    <row r="13" spans="1:6" x14ac:dyDescent="0.55000000000000004">
      <c r="A13" s="5">
        <v>11</v>
      </c>
      <c r="B13" s="6" t="s">
        <v>328</v>
      </c>
      <c r="C13" s="6">
        <v>1055</v>
      </c>
      <c r="D13" s="6">
        <v>800</v>
      </c>
      <c r="E13" s="6">
        <v>32</v>
      </c>
      <c r="F13" s="7" t="s">
        <v>20</v>
      </c>
    </row>
    <row r="14" spans="1:6" x14ac:dyDescent="0.55000000000000004">
      <c r="A14" s="5">
        <v>12</v>
      </c>
      <c r="B14" s="6" t="s">
        <v>329</v>
      </c>
      <c r="C14" s="6">
        <v>1060</v>
      </c>
      <c r="D14" s="6">
        <v>800</v>
      </c>
      <c r="E14" s="6">
        <v>32</v>
      </c>
      <c r="F14" s="7" t="s">
        <v>20</v>
      </c>
    </row>
    <row r="15" spans="1:6" x14ac:dyDescent="0.55000000000000004">
      <c r="A15" s="5">
        <v>13</v>
      </c>
      <c r="B15" s="6" t="s">
        <v>330</v>
      </c>
      <c r="C15" s="6">
        <v>1065</v>
      </c>
      <c r="D15" s="6">
        <v>800</v>
      </c>
      <c r="E15" s="6">
        <v>32</v>
      </c>
      <c r="F15" s="7" t="s">
        <v>20</v>
      </c>
    </row>
    <row r="16" spans="1:6" x14ac:dyDescent="0.55000000000000004">
      <c r="A16" s="5">
        <v>14</v>
      </c>
      <c r="B16" s="6" t="s">
        <v>331</v>
      </c>
      <c r="C16" s="6">
        <v>1070</v>
      </c>
      <c r="D16" s="6">
        <v>800</v>
      </c>
      <c r="E16" s="6">
        <v>32</v>
      </c>
      <c r="F16" s="7" t="s">
        <v>20</v>
      </c>
    </row>
    <row r="17" spans="1:6" x14ac:dyDescent="0.55000000000000004">
      <c r="A17" s="5">
        <v>15</v>
      </c>
      <c r="B17" s="6" t="s">
        <v>332</v>
      </c>
      <c r="C17" s="6">
        <v>1075</v>
      </c>
      <c r="D17" s="6">
        <v>800</v>
      </c>
      <c r="E17" s="6">
        <v>32</v>
      </c>
      <c r="F17" s="7" t="s">
        <v>20</v>
      </c>
    </row>
    <row r="18" spans="1:6" x14ac:dyDescent="0.55000000000000004">
      <c r="A18" s="5">
        <v>16</v>
      </c>
      <c r="B18" s="6"/>
      <c r="C18" s="6"/>
      <c r="D18" s="6"/>
      <c r="E18" s="6"/>
      <c r="F18" s="7" t="s">
        <v>20</v>
      </c>
    </row>
    <row r="19" spans="1:6" x14ac:dyDescent="0.55000000000000004">
      <c r="A19" s="5">
        <v>17</v>
      </c>
      <c r="B19" s="6"/>
      <c r="C19" s="6"/>
      <c r="D19" s="6"/>
      <c r="E19" s="6"/>
      <c r="F19" s="7" t="s">
        <v>20</v>
      </c>
    </row>
    <row r="20" spans="1:6" x14ac:dyDescent="0.55000000000000004">
      <c r="A20" s="5">
        <v>18</v>
      </c>
      <c r="B20" s="6"/>
      <c r="C20" s="6"/>
      <c r="D20" s="6"/>
      <c r="E20" s="6"/>
      <c r="F20" s="7" t="s">
        <v>20</v>
      </c>
    </row>
    <row r="21" spans="1:6" x14ac:dyDescent="0.55000000000000004">
      <c r="A21" s="5">
        <v>19</v>
      </c>
      <c r="B21" s="6"/>
      <c r="C21" s="6"/>
      <c r="D21" s="6"/>
      <c r="E21" s="6"/>
      <c r="F21" s="7" t="s">
        <v>20</v>
      </c>
    </row>
    <row r="22" spans="1:6" x14ac:dyDescent="0.55000000000000004">
      <c r="A22" s="5">
        <v>20</v>
      </c>
      <c r="B22" s="6"/>
      <c r="C22" s="6"/>
      <c r="D22" s="6"/>
      <c r="E22" s="6"/>
      <c r="F22" s="7" t="s">
        <v>20</v>
      </c>
    </row>
    <row r="23" spans="1:6" x14ac:dyDescent="0.55000000000000004">
      <c r="A23" s="5">
        <v>21</v>
      </c>
      <c r="B23" s="6"/>
      <c r="C23" s="6"/>
      <c r="D23" s="6"/>
      <c r="E23" s="6"/>
      <c r="F23" s="7" t="s">
        <v>20</v>
      </c>
    </row>
    <row r="24" spans="1:6" x14ac:dyDescent="0.55000000000000004">
      <c r="A24" s="5">
        <v>22</v>
      </c>
      <c r="B24" s="6"/>
      <c r="C24" s="6"/>
      <c r="D24" s="6"/>
      <c r="E24" s="6"/>
      <c r="F24" s="7" t="s">
        <v>20</v>
      </c>
    </row>
    <row r="25" spans="1:6" x14ac:dyDescent="0.55000000000000004">
      <c r="A25" s="5">
        <v>23</v>
      </c>
      <c r="B25" s="6"/>
      <c r="C25" s="6"/>
      <c r="D25" s="6"/>
      <c r="E25" s="6"/>
      <c r="F25" s="7" t="s">
        <v>20</v>
      </c>
    </row>
    <row r="26" spans="1:6" x14ac:dyDescent="0.55000000000000004">
      <c r="A26" s="5">
        <v>24</v>
      </c>
      <c r="B26" s="6"/>
      <c r="C26" s="6"/>
      <c r="D26" s="6"/>
      <c r="E26" s="6"/>
      <c r="F26" s="7" t="s">
        <v>20</v>
      </c>
    </row>
    <row r="27" spans="1:6" x14ac:dyDescent="0.55000000000000004">
      <c r="A27" s="5">
        <v>25</v>
      </c>
      <c r="B27" s="6"/>
      <c r="C27" s="6"/>
      <c r="D27" s="6"/>
      <c r="E27" s="6"/>
      <c r="F27" s="7" t="s">
        <v>20</v>
      </c>
    </row>
    <row r="28" spans="1:6" x14ac:dyDescent="0.55000000000000004">
      <c r="A28" s="5">
        <v>26</v>
      </c>
      <c r="B28" s="6"/>
      <c r="C28" s="6"/>
      <c r="D28" s="6"/>
      <c r="E28" s="6"/>
      <c r="F28" s="7" t="s">
        <v>20</v>
      </c>
    </row>
    <row r="29" spans="1:6" x14ac:dyDescent="0.55000000000000004">
      <c r="A29" s="5">
        <v>27</v>
      </c>
      <c r="B29" s="6"/>
      <c r="C29" s="6"/>
      <c r="D29" s="6"/>
      <c r="E29" s="6"/>
      <c r="F29" s="7" t="s">
        <v>20</v>
      </c>
    </row>
    <row r="30" spans="1:6" x14ac:dyDescent="0.55000000000000004">
      <c r="A30" s="5">
        <v>28</v>
      </c>
      <c r="B30" s="6"/>
      <c r="C30" s="6"/>
      <c r="D30" s="6"/>
      <c r="E30" s="6"/>
      <c r="F30" s="7" t="s">
        <v>20</v>
      </c>
    </row>
    <row r="31" spans="1:6" x14ac:dyDescent="0.55000000000000004">
      <c r="A31" s="5">
        <v>29</v>
      </c>
      <c r="B31" s="6"/>
      <c r="C31" s="6"/>
      <c r="D31" s="6"/>
      <c r="E31" s="6"/>
      <c r="F31" s="7" t="s">
        <v>20</v>
      </c>
    </row>
    <row r="32" spans="1:6" x14ac:dyDescent="0.55000000000000004">
      <c r="A32" s="5">
        <v>30</v>
      </c>
      <c r="B32" s="6"/>
      <c r="C32" s="6"/>
      <c r="D32" s="6"/>
      <c r="E32" s="6"/>
      <c r="F32" s="7" t="s">
        <v>20</v>
      </c>
    </row>
    <row r="33" spans="1:6" x14ac:dyDescent="0.55000000000000004">
      <c r="A33" s="5">
        <v>31</v>
      </c>
      <c r="B33" s="6"/>
      <c r="C33" s="6"/>
      <c r="D33" s="6"/>
      <c r="E33" s="6"/>
      <c r="F33" s="7" t="s">
        <v>20</v>
      </c>
    </row>
    <row r="34" spans="1:6" x14ac:dyDescent="0.55000000000000004">
      <c r="A34" s="5">
        <v>32</v>
      </c>
      <c r="B34" s="6"/>
      <c r="C34" s="6"/>
      <c r="D34" s="6"/>
      <c r="E34" s="6"/>
      <c r="F34" s="7" t="s">
        <v>20</v>
      </c>
    </row>
    <row r="35" spans="1:6" x14ac:dyDescent="0.55000000000000004">
      <c r="A35" s="5">
        <v>33</v>
      </c>
      <c r="B35" s="6"/>
      <c r="C35" s="6"/>
      <c r="D35" s="6"/>
      <c r="E35" s="6"/>
      <c r="F35" s="7" t="s">
        <v>20</v>
      </c>
    </row>
    <row r="36" spans="1:6" x14ac:dyDescent="0.55000000000000004">
      <c r="A36" s="5">
        <v>34</v>
      </c>
      <c r="B36" s="6"/>
      <c r="C36" s="6"/>
      <c r="D36" s="6"/>
      <c r="E36" s="6"/>
      <c r="F36" s="7" t="s">
        <v>20</v>
      </c>
    </row>
    <row r="37" spans="1:6" x14ac:dyDescent="0.55000000000000004">
      <c r="A37" s="5">
        <v>35</v>
      </c>
      <c r="B37" s="6"/>
      <c r="C37" s="6"/>
      <c r="D37" s="6"/>
      <c r="E37" s="6"/>
      <c r="F37" s="7" t="s">
        <v>20</v>
      </c>
    </row>
    <row r="38" spans="1:6" x14ac:dyDescent="0.55000000000000004">
      <c r="A38" s="5">
        <v>36</v>
      </c>
      <c r="B38" s="6"/>
      <c r="C38" s="6"/>
      <c r="D38" s="6"/>
      <c r="E38" s="6"/>
      <c r="F38" s="7" t="s">
        <v>20</v>
      </c>
    </row>
    <row r="39" spans="1:6" x14ac:dyDescent="0.55000000000000004">
      <c r="A39" s="5">
        <v>37</v>
      </c>
      <c r="B39" s="6"/>
      <c r="C39" s="6"/>
      <c r="D39" s="6"/>
      <c r="E39" s="6"/>
      <c r="F39" s="7" t="s">
        <v>20</v>
      </c>
    </row>
    <row r="40" spans="1:6" x14ac:dyDescent="0.55000000000000004">
      <c r="A40" s="5">
        <v>38</v>
      </c>
      <c r="B40" s="6"/>
      <c r="C40" s="6"/>
      <c r="D40" s="6"/>
      <c r="E40" s="6"/>
      <c r="F40" s="7" t="s">
        <v>20</v>
      </c>
    </row>
    <row r="41" spans="1:6" x14ac:dyDescent="0.55000000000000004">
      <c r="A41" s="5">
        <v>39</v>
      </c>
      <c r="B41" s="6"/>
      <c r="C41" s="6"/>
      <c r="D41" s="6"/>
      <c r="E41" s="6"/>
      <c r="F41" s="7" t="s">
        <v>20</v>
      </c>
    </row>
    <row r="42" spans="1:6" x14ac:dyDescent="0.55000000000000004">
      <c r="A42" s="5">
        <v>40</v>
      </c>
      <c r="B42" s="6"/>
      <c r="C42" s="6"/>
      <c r="D42" s="6"/>
      <c r="E42" s="6"/>
      <c r="F42" s="7" t="s">
        <v>20</v>
      </c>
    </row>
    <row r="43" spans="1:6" x14ac:dyDescent="0.55000000000000004">
      <c r="A43" s="5">
        <v>41</v>
      </c>
      <c r="B43" s="6"/>
      <c r="C43" s="6"/>
      <c r="D43" s="6"/>
      <c r="E43" s="6"/>
      <c r="F43" s="7" t="s">
        <v>20</v>
      </c>
    </row>
    <row r="44" spans="1:6" x14ac:dyDescent="0.55000000000000004">
      <c r="A44" s="5">
        <v>42</v>
      </c>
      <c r="B44" s="6"/>
      <c r="C44" s="6"/>
      <c r="D44" s="6"/>
      <c r="E44" s="6"/>
      <c r="F44" s="7" t="s">
        <v>20</v>
      </c>
    </row>
    <row r="45" spans="1:6" x14ac:dyDescent="0.55000000000000004">
      <c r="A45" s="5">
        <v>43</v>
      </c>
      <c r="B45" s="6"/>
      <c r="C45" s="6"/>
      <c r="D45" s="6"/>
      <c r="E45" s="6"/>
      <c r="F45" s="7" t="s">
        <v>20</v>
      </c>
    </row>
    <row r="46" spans="1:6" x14ac:dyDescent="0.55000000000000004">
      <c r="A46" s="5">
        <v>44</v>
      </c>
      <c r="B46" s="6"/>
      <c r="C46" s="6"/>
      <c r="D46" s="6"/>
      <c r="E46" s="6"/>
      <c r="F46" s="7" t="s">
        <v>20</v>
      </c>
    </row>
    <row r="47" spans="1:6" x14ac:dyDescent="0.55000000000000004">
      <c r="A47" s="5">
        <v>45</v>
      </c>
      <c r="B47" s="6"/>
      <c r="C47" s="6"/>
      <c r="D47" s="6"/>
      <c r="E47" s="6"/>
      <c r="F47" s="7" t="s">
        <v>20</v>
      </c>
    </row>
    <row r="48" spans="1:6" x14ac:dyDescent="0.55000000000000004">
      <c r="A48" s="5">
        <v>46</v>
      </c>
      <c r="B48" s="6"/>
      <c r="C48" s="6"/>
      <c r="D48" s="6"/>
      <c r="E48" s="6"/>
      <c r="F48" s="7" t="s">
        <v>20</v>
      </c>
    </row>
    <row r="49" spans="1:6" x14ac:dyDescent="0.55000000000000004">
      <c r="A49" s="5">
        <v>47</v>
      </c>
      <c r="B49" s="6"/>
      <c r="C49" s="6"/>
      <c r="D49" s="6"/>
      <c r="E49" s="6"/>
      <c r="F49" s="7" t="s">
        <v>20</v>
      </c>
    </row>
    <row r="50" spans="1:6" x14ac:dyDescent="0.55000000000000004">
      <c r="A50" s="5">
        <v>48</v>
      </c>
      <c r="B50" s="6"/>
      <c r="C50" s="6"/>
      <c r="D50" s="6"/>
      <c r="E50" s="6"/>
      <c r="F50" s="7" t="s">
        <v>20</v>
      </c>
    </row>
    <row r="51" spans="1:6" x14ac:dyDescent="0.55000000000000004">
      <c r="A51" s="5">
        <v>49</v>
      </c>
      <c r="B51" s="6"/>
      <c r="C51" s="6"/>
      <c r="D51" s="6"/>
      <c r="E51" s="6"/>
      <c r="F51" s="7" t="s">
        <v>20</v>
      </c>
    </row>
    <row r="52" spans="1:6" x14ac:dyDescent="0.55000000000000004">
      <c r="A52" s="5">
        <v>50</v>
      </c>
      <c r="B52" s="6"/>
      <c r="C52" s="6"/>
      <c r="D52" s="6"/>
      <c r="E52" s="6"/>
      <c r="F52" s="7" t="s">
        <v>20</v>
      </c>
    </row>
    <row r="53" spans="1:6" x14ac:dyDescent="0.55000000000000004">
      <c r="A53" s="5">
        <v>51</v>
      </c>
      <c r="B53" s="6"/>
      <c r="C53" s="6"/>
      <c r="D53" s="6"/>
      <c r="E53" s="6"/>
      <c r="F53" s="7" t="s">
        <v>20</v>
      </c>
    </row>
    <row r="54" spans="1:6" x14ac:dyDescent="0.55000000000000004">
      <c r="A54" s="5">
        <v>52</v>
      </c>
      <c r="B54" s="6"/>
      <c r="C54" s="6"/>
      <c r="D54" s="6"/>
      <c r="E54" s="6"/>
      <c r="F54" s="7" t="s">
        <v>20</v>
      </c>
    </row>
    <row r="55" spans="1:6" x14ac:dyDescent="0.55000000000000004">
      <c r="A55" s="5">
        <v>53</v>
      </c>
      <c r="B55" s="6"/>
      <c r="C55" s="6"/>
      <c r="D55" s="6"/>
      <c r="E55" s="6"/>
      <c r="F55" s="7" t="s">
        <v>20</v>
      </c>
    </row>
    <row r="56" spans="1:6" x14ac:dyDescent="0.55000000000000004">
      <c r="A56" s="5">
        <v>54</v>
      </c>
      <c r="B56" s="6"/>
      <c r="C56" s="6"/>
      <c r="D56" s="6"/>
      <c r="E56" s="6"/>
      <c r="F56" s="7" t="s">
        <v>20</v>
      </c>
    </row>
    <row r="57" spans="1:6" x14ac:dyDescent="0.55000000000000004">
      <c r="A57" s="5">
        <v>55</v>
      </c>
      <c r="B57" s="6"/>
      <c r="C57" s="6"/>
      <c r="D57" s="6"/>
      <c r="E57" s="6"/>
      <c r="F57" s="7" t="s">
        <v>20</v>
      </c>
    </row>
    <row r="58" spans="1:6" x14ac:dyDescent="0.55000000000000004">
      <c r="A58" s="5">
        <v>56</v>
      </c>
      <c r="B58" s="6"/>
      <c r="C58" s="6"/>
      <c r="D58" s="6"/>
      <c r="E58" s="6"/>
      <c r="F58" s="7" t="s">
        <v>20</v>
      </c>
    </row>
    <row r="59" spans="1:6" x14ac:dyDescent="0.55000000000000004">
      <c r="A59" s="5">
        <v>57</v>
      </c>
      <c r="B59" s="6"/>
      <c r="C59" s="6"/>
      <c r="D59" s="6"/>
      <c r="E59" s="6"/>
      <c r="F59" s="7" t="s">
        <v>20</v>
      </c>
    </row>
    <row r="60" spans="1:6" x14ac:dyDescent="0.55000000000000004">
      <c r="A60" s="5">
        <v>58</v>
      </c>
      <c r="B60" s="6"/>
      <c r="C60" s="6"/>
      <c r="D60" s="6"/>
      <c r="E60" s="6"/>
      <c r="F60" s="7" t="s">
        <v>20</v>
      </c>
    </row>
    <row r="61" spans="1:6" x14ac:dyDescent="0.55000000000000004">
      <c r="A61" s="5">
        <v>59</v>
      </c>
      <c r="B61" s="6"/>
      <c r="C61" s="6"/>
      <c r="D61" s="6"/>
      <c r="E61" s="6"/>
      <c r="F61" s="7" t="s">
        <v>20</v>
      </c>
    </row>
    <row r="62" spans="1:6" x14ac:dyDescent="0.55000000000000004">
      <c r="A62" s="5">
        <v>60</v>
      </c>
      <c r="B62" s="6"/>
      <c r="C62" s="6"/>
      <c r="D62" s="6"/>
      <c r="E62" s="6"/>
      <c r="F62" s="7" t="s">
        <v>20</v>
      </c>
    </row>
    <row r="63" spans="1:6" x14ac:dyDescent="0.55000000000000004">
      <c r="A63" s="5">
        <v>61</v>
      </c>
      <c r="B63" s="6"/>
      <c r="C63" s="6"/>
      <c r="D63" s="6"/>
      <c r="E63" s="6"/>
      <c r="F63" s="7" t="s">
        <v>20</v>
      </c>
    </row>
    <row r="64" spans="1:6" x14ac:dyDescent="0.55000000000000004">
      <c r="A64" s="5">
        <v>62</v>
      </c>
      <c r="B64" s="6"/>
      <c r="C64" s="6"/>
      <c r="D64" s="6"/>
      <c r="E64" s="6"/>
      <c r="F64" s="7" t="s">
        <v>20</v>
      </c>
    </row>
    <row r="65" spans="1:6" x14ac:dyDescent="0.55000000000000004">
      <c r="A65" s="5">
        <v>63</v>
      </c>
      <c r="B65" s="6"/>
      <c r="C65" s="6"/>
      <c r="D65" s="6"/>
      <c r="E65" s="6"/>
      <c r="F65" s="7" t="s">
        <v>20</v>
      </c>
    </row>
    <row r="66" spans="1:6" x14ac:dyDescent="0.55000000000000004">
      <c r="A66" s="5">
        <v>64</v>
      </c>
      <c r="B66" s="6"/>
      <c r="C66" s="6"/>
      <c r="D66" s="6"/>
      <c r="E66" s="6"/>
      <c r="F66" s="7" t="s">
        <v>20</v>
      </c>
    </row>
    <row r="67" spans="1:6" x14ac:dyDescent="0.55000000000000004">
      <c r="A67" s="5">
        <v>65</v>
      </c>
      <c r="B67" s="6"/>
      <c r="C67" s="6"/>
      <c r="D67" s="6"/>
      <c r="E67" s="6"/>
      <c r="F67" s="7" t="s">
        <v>20</v>
      </c>
    </row>
    <row r="68" spans="1:6" x14ac:dyDescent="0.55000000000000004">
      <c r="A68" s="5">
        <v>66</v>
      </c>
      <c r="B68" s="6"/>
      <c r="C68" s="6"/>
      <c r="D68" s="6"/>
      <c r="E68" s="6"/>
      <c r="F68" s="7" t="s">
        <v>20</v>
      </c>
    </row>
    <row r="69" spans="1:6" x14ac:dyDescent="0.55000000000000004">
      <c r="A69" s="5">
        <v>67</v>
      </c>
      <c r="B69" s="6"/>
      <c r="C69" s="6"/>
      <c r="D69" s="6"/>
      <c r="E69" s="6"/>
      <c r="F69" s="7" t="s">
        <v>20</v>
      </c>
    </row>
    <row r="70" spans="1:6" x14ac:dyDescent="0.55000000000000004">
      <c r="A70" s="5">
        <v>68</v>
      </c>
      <c r="B70" s="6"/>
      <c r="C70" s="6"/>
      <c r="D70" s="6"/>
      <c r="E70" s="6"/>
      <c r="F70" s="7" t="s">
        <v>20</v>
      </c>
    </row>
    <row r="71" spans="1:6" x14ac:dyDescent="0.55000000000000004">
      <c r="A71" s="5">
        <v>69</v>
      </c>
      <c r="B71" s="6"/>
      <c r="C71" s="6"/>
      <c r="D71" s="6"/>
      <c r="E71" s="6"/>
      <c r="F71" s="7" t="s">
        <v>20</v>
      </c>
    </row>
    <row r="72" spans="1:6" x14ac:dyDescent="0.55000000000000004">
      <c r="A72" s="5">
        <v>70</v>
      </c>
      <c r="B72" s="6"/>
      <c r="C72" s="6"/>
      <c r="D72" s="6"/>
      <c r="E72" s="6"/>
      <c r="F72" s="7" t="s">
        <v>20</v>
      </c>
    </row>
    <row r="73" spans="1:6" x14ac:dyDescent="0.55000000000000004">
      <c r="A73" s="5">
        <v>71</v>
      </c>
      <c r="B73" s="6"/>
      <c r="C73" s="6"/>
      <c r="D73" s="6"/>
      <c r="E73" s="6"/>
      <c r="F73" s="7" t="s">
        <v>20</v>
      </c>
    </row>
    <row r="74" spans="1:6" x14ac:dyDescent="0.55000000000000004">
      <c r="A74" s="5">
        <v>72</v>
      </c>
      <c r="B74" s="6"/>
      <c r="C74" s="6"/>
      <c r="D74" s="6"/>
      <c r="E74" s="6"/>
      <c r="F74" s="7" t="s">
        <v>20</v>
      </c>
    </row>
    <row r="75" spans="1:6" x14ac:dyDescent="0.55000000000000004">
      <c r="A75" s="5">
        <v>73</v>
      </c>
      <c r="B75" s="6"/>
      <c r="C75" s="6"/>
      <c r="D75" s="6"/>
      <c r="E75" s="6"/>
      <c r="F75" s="7" t="s">
        <v>20</v>
      </c>
    </row>
    <row r="76" spans="1:6" x14ac:dyDescent="0.55000000000000004">
      <c r="A76" s="5">
        <v>74</v>
      </c>
      <c r="B76" s="6"/>
      <c r="C76" s="6"/>
      <c r="D76" s="6"/>
      <c r="E76" s="6"/>
      <c r="F76" s="7" t="s">
        <v>20</v>
      </c>
    </row>
    <row r="77" spans="1:6" x14ac:dyDescent="0.55000000000000004">
      <c r="A77" s="5">
        <v>75</v>
      </c>
      <c r="B77" s="6"/>
      <c r="C77" s="6"/>
      <c r="D77" s="6"/>
      <c r="E77" s="6"/>
      <c r="F77" s="7" t="s">
        <v>20</v>
      </c>
    </row>
    <row r="78" spans="1:6" x14ac:dyDescent="0.55000000000000004">
      <c r="A78" s="5">
        <v>76</v>
      </c>
      <c r="B78" s="6"/>
      <c r="C78" s="6"/>
      <c r="D78" s="6"/>
      <c r="E78" s="6"/>
      <c r="F78" s="7" t="s">
        <v>20</v>
      </c>
    </row>
    <row r="79" spans="1:6" x14ac:dyDescent="0.55000000000000004">
      <c r="A79" s="5">
        <v>77</v>
      </c>
      <c r="B79" s="6"/>
      <c r="C79" s="6"/>
      <c r="D79" s="6"/>
      <c r="E79" s="6"/>
      <c r="F79" s="7" t="s">
        <v>20</v>
      </c>
    </row>
    <row r="80" spans="1:6" x14ac:dyDescent="0.55000000000000004">
      <c r="A80" s="5">
        <v>78</v>
      </c>
      <c r="B80" s="6"/>
      <c r="C80" s="6"/>
      <c r="D80" s="6"/>
      <c r="E80" s="6"/>
      <c r="F80" s="7" t="s">
        <v>20</v>
      </c>
    </row>
    <row r="81" spans="1:6" x14ac:dyDescent="0.55000000000000004">
      <c r="A81" s="5">
        <v>79</v>
      </c>
      <c r="B81" s="6"/>
      <c r="C81" s="6"/>
      <c r="D81" s="6"/>
      <c r="E81" s="6"/>
      <c r="F81" s="7" t="s">
        <v>20</v>
      </c>
    </row>
    <row r="82" spans="1:6" x14ac:dyDescent="0.55000000000000004">
      <c r="A82" s="5">
        <v>80</v>
      </c>
      <c r="B82" s="6"/>
      <c r="C82" s="6"/>
      <c r="D82" s="6"/>
      <c r="E82" s="6"/>
      <c r="F82" s="7" t="s">
        <v>20</v>
      </c>
    </row>
    <row r="83" spans="1:6" x14ac:dyDescent="0.55000000000000004">
      <c r="A83" s="5">
        <v>81</v>
      </c>
      <c r="B83" s="6"/>
      <c r="C83" s="6"/>
      <c r="D83" s="6"/>
      <c r="E83" s="6"/>
      <c r="F83" s="7" t="s">
        <v>20</v>
      </c>
    </row>
    <row r="84" spans="1:6" x14ac:dyDescent="0.55000000000000004">
      <c r="A84" s="5">
        <v>82</v>
      </c>
      <c r="B84" s="6"/>
      <c r="C84" s="6"/>
      <c r="D84" s="6"/>
      <c r="E84" s="6"/>
      <c r="F84" s="7" t="s">
        <v>20</v>
      </c>
    </row>
    <row r="85" spans="1:6" x14ac:dyDescent="0.55000000000000004">
      <c r="A85" s="5">
        <v>83</v>
      </c>
      <c r="B85" s="6"/>
      <c r="C85" s="6"/>
      <c r="D85" s="6"/>
      <c r="E85" s="6"/>
      <c r="F85" s="7" t="s">
        <v>20</v>
      </c>
    </row>
    <row r="86" spans="1:6" x14ac:dyDescent="0.55000000000000004">
      <c r="A86" s="5">
        <v>84</v>
      </c>
      <c r="B86" s="6"/>
      <c r="C86" s="6"/>
      <c r="D86" s="6"/>
      <c r="E86" s="6"/>
      <c r="F86" s="7" t="s">
        <v>20</v>
      </c>
    </row>
    <row r="87" spans="1:6" x14ac:dyDescent="0.55000000000000004">
      <c r="A87" s="5">
        <v>85</v>
      </c>
      <c r="B87" s="6"/>
      <c r="C87" s="6"/>
      <c r="D87" s="6"/>
      <c r="E87" s="6"/>
      <c r="F87" s="7" t="s">
        <v>20</v>
      </c>
    </row>
    <row r="88" spans="1:6" x14ac:dyDescent="0.55000000000000004">
      <c r="A88" s="5">
        <v>86</v>
      </c>
      <c r="B88" s="6"/>
      <c r="C88" s="6"/>
      <c r="D88" s="6"/>
      <c r="E88" s="6"/>
      <c r="F88" s="7" t="s">
        <v>20</v>
      </c>
    </row>
    <row r="89" spans="1:6" x14ac:dyDescent="0.55000000000000004">
      <c r="A89" s="5">
        <v>87</v>
      </c>
      <c r="B89" s="6"/>
      <c r="C89" s="6"/>
      <c r="D89" s="6"/>
      <c r="E89" s="6"/>
      <c r="F89" s="7" t="s">
        <v>20</v>
      </c>
    </row>
    <row r="90" spans="1:6" x14ac:dyDescent="0.55000000000000004">
      <c r="A90" s="5">
        <v>88</v>
      </c>
      <c r="B90" s="6"/>
      <c r="C90" s="6"/>
      <c r="D90" s="6"/>
      <c r="E90" s="6"/>
      <c r="F90" s="7" t="s">
        <v>20</v>
      </c>
    </row>
    <row r="91" spans="1:6" x14ac:dyDescent="0.55000000000000004">
      <c r="A91" s="5">
        <v>89</v>
      </c>
      <c r="B91" s="6"/>
      <c r="C91" s="6"/>
      <c r="D91" s="6"/>
      <c r="E91" s="6"/>
      <c r="F91" s="7" t="s">
        <v>20</v>
      </c>
    </row>
    <row r="92" spans="1:6" x14ac:dyDescent="0.55000000000000004">
      <c r="A92" s="5">
        <v>90</v>
      </c>
      <c r="B92" s="6"/>
      <c r="C92" s="6"/>
      <c r="D92" s="6"/>
      <c r="E92" s="6"/>
      <c r="F92" s="7" t="s">
        <v>20</v>
      </c>
    </row>
    <row r="93" spans="1:6" x14ac:dyDescent="0.55000000000000004">
      <c r="A93" s="5">
        <v>91</v>
      </c>
      <c r="B93" s="6"/>
      <c r="C93" s="6"/>
      <c r="D93" s="6"/>
      <c r="E93" s="6"/>
      <c r="F93" s="7" t="s">
        <v>20</v>
      </c>
    </row>
    <row r="94" spans="1:6" x14ac:dyDescent="0.55000000000000004">
      <c r="A94" s="5">
        <v>92</v>
      </c>
      <c r="B94" s="6"/>
      <c r="C94" s="6"/>
      <c r="D94" s="6"/>
      <c r="E94" s="6"/>
      <c r="F94" s="7" t="s">
        <v>20</v>
      </c>
    </row>
    <row r="95" spans="1:6" x14ac:dyDescent="0.55000000000000004">
      <c r="A95" s="5">
        <v>93</v>
      </c>
      <c r="B95" s="6"/>
      <c r="C95" s="6"/>
      <c r="D95" s="6"/>
      <c r="E95" s="6"/>
      <c r="F95" s="7" t="s">
        <v>20</v>
      </c>
    </row>
    <row r="96" spans="1:6" x14ac:dyDescent="0.55000000000000004">
      <c r="A96" s="5">
        <v>94</v>
      </c>
      <c r="B96" s="6"/>
      <c r="C96" s="6"/>
      <c r="D96" s="6"/>
      <c r="E96" s="6"/>
      <c r="F96" s="7" t="s">
        <v>20</v>
      </c>
    </row>
    <row r="97" spans="1:6" x14ac:dyDescent="0.55000000000000004">
      <c r="A97" s="5">
        <v>95</v>
      </c>
      <c r="B97" s="6"/>
      <c r="C97" s="6"/>
      <c r="D97" s="6"/>
      <c r="E97" s="6"/>
      <c r="F97" s="7" t="s">
        <v>20</v>
      </c>
    </row>
    <row r="98" spans="1:6" x14ac:dyDescent="0.55000000000000004">
      <c r="A98" s="5">
        <v>96</v>
      </c>
      <c r="B98" s="6"/>
      <c r="C98" s="6"/>
      <c r="D98" s="6"/>
      <c r="E98" s="6"/>
      <c r="F98" s="7" t="s">
        <v>20</v>
      </c>
    </row>
    <row r="99" spans="1:6" x14ac:dyDescent="0.55000000000000004">
      <c r="A99" s="5">
        <v>97</v>
      </c>
      <c r="B99" s="6"/>
      <c r="C99" s="6"/>
      <c r="D99" s="6"/>
      <c r="E99" s="6"/>
      <c r="F99" s="7" t="s">
        <v>20</v>
      </c>
    </row>
    <row r="100" spans="1:6" x14ac:dyDescent="0.55000000000000004">
      <c r="A100" s="5">
        <v>98</v>
      </c>
      <c r="B100" s="6"/>
      <c r="C100" s="6"/>
      <c r="D100" s="6"/>
      <c r="E100" s="6"/>
      <c r="F100" s="7" t="s">
        <v>20</v>
      </c>
    </row>
    <row r="101" spans="1:6" x14ac:dyDescent="0.55000000000000004">
      <c r="A101" s="5">
        <v>99</v>
      </c>
      <c r="B101" s="6"/>
      <c r="C101" s="6"/>
      <c r="D101" s="6"/>
      <c r="E101" s="6"/>
      <c r="F101" s="7" t="s">
        <v>20</v>
      </c>
    </row>
    <row r="102" spans="1:6" x14ac:dyDescent="0.55000000000000004">
      <c r="A102" s="5">
        <v>100</v>
      </c>
      <c r="B102" s="6"/>
      <c r="C102" s="6"/>
      <c r="D102" s="6"/>
      <c r="E102" s="6"/>
      <c r="F102" s="7" t="s">
        <v>20</v>
      </c>
    </row>
    <row r="103" spans="1:6" x14ac:dyDescent="0.55000000000000004">
      <c r="A103" s="5">
        <v>101</v>
      </c>
      <c r="B103" s="6"/>
      <c r="C103" s="6"/>
      <c r="D103" s="6"/>
      <c r="E103" s="6"/>
      <c r="F103" s="7" t="s">
        <v>20</v>
      </c>
    </row>
    <row r="104" spans="1:6" x14ac:dyDescent="0.55000000000000004">
      <c r="A104" s="5">
        <v>102</v>
      </c>
      <c r="B104" s="6"/>
      <c r="C104" s="6"/>
      <c r="D104" s="6"/>
      <c r="E104" s="6"/>
      <c r="F104" s="7" t="s">
        <v>20</v>
      </c>
    </row>
    <row r="105" spans="1:6" x14ac:dyDescent="0.55000000000000004">
      <c r="A105" s="5">
        <v>103</v>
      </c>
      <c r="B105" s="6"/>
      <c r="C105" s="6"/>
      <c r="D105" s="6"/>
      <c r="E105" s="6"/>
      <c r="F105" s="7" t="s">
        <v>20</v>
      </c>
    </row>
    <row r="106" spans="1:6" x14ac:dyDescent="0.55000000000000004">
      <c r="A106" s="5">
        <v>104</v>
      </c>
      <c r="B106" s="6"/>
      <c r="C106" s="6"/>
      <c r="D106" s="6"/>
      <c r="E106" s="6"/>
      <c r="F106" s="7" t="s">
        <v>20</v>
      </c>
    </row>
    <row r="107" spans="1:6" x14ac:dyDescent="0.55000000000000004">
      <c r="A107" s="5">
        <v>105</v>
      </c>
      <c r="B107" s="6"/>
      <c r="C107" s="6"/>
      <c r="D107" s="6"/>
      <c r="E107" s="6"/>
      <c r="F107" s="7" t="s">
        <v>20</v>
      </c>
    </row>
    <row r="108" spans="1:6" x14ac:dyDescent="0.55000000000000004">
      <c r="A108" s="5">
        <v>106</v>
      </c>
      <c r="B108" s="6"/>
      <c r="C108" s="6"/>
      <c r="D108" s="6"/>
      <c r="E108" s="6"/>
      <c r="F108" s="7" t="s">
        <v>20</v>
      </c>
    </row>
    <row r="109" spans="1:6" x14ac:dyDescent="0.55000000000000004">
      <c r="A109" s="5">
        <v>107</v>
      </c>
      <c r="B109" s="6"/>
      <c r="C109" s="6"/>
      <c r="D109" s="6"/>
      <c r="E109" s="6"/>
      <c r="F109" s="7" t="s">
        <v>20</v>
      </c>
    </row>
    <row r="110" spans="1:6" x14ac:dyDescent="0.55000000000000004">
      <c r="A110" s="5">
        <v>108</v>
      </c>
      <c r="B110" s="6"/>
      <c r="C110" s="6"/>
      <c r="D110" s="6"/>
      <c r="E110" s="6"/>
      <c r="F110" s="7" t="s">
        <v>20</v>
      </c>
    </row>
    <row r="111" spans="1:6" x14ac:dyDescent="0.55000000000000004">
      <c r="A111" s="5">
        <v>109</v>
      </c>
      <c r="B111" s="6"/>
      <c r="C111" s="6"/>
      <c r="D111" s="6"/>
      <c r="E111" s="6"/>
      <c r="F111" s="7" t="s">
        <v>20</v>
      </c>
    </row>
    <row r="112" spans="1:6" x14ac:dyDescent="0.55000000000000004">
      <c r="A112" s="5">
        <v>110</v>
      </c>
      <c r="B112" s="6"/>
      <c r="C112" s="6"/>
      <c r="D112" s="6"/>
      <c r="E112" s="6"/>
      <c r="F112" s="7" t="s">
        <v>20</v>
      </c>
    </row>
    <row r="113" spans="1:6" x14ac:dyDescent="0.55000000000000004">
      <c r="A113" s="5">
        <v>111</v>
      </c>
      <c r="B113" s="6"/>
      <c r="C113" s="6"/>
      <c r="D113" s="6"/>
      <c r="E113" s="6"/>
      <c r="F113" s="7" t="s">
        <v>20</v>
      </c>
    </row>
    <row r="114" spans="1:6" x14ac:dyDescent="0.55000000000000004">
      <c r="A114" s="5">
        <v>112</v>
      </c>
      <c r="B114" s="6"/>
      <c r="C114" s="6"/>
      <c r="D114" s="6"/>
      <c r="E114" s="6"/>
      <c r="F114" s="7" t="s">
        <v>20</v>
      </c>
    </row>
    <row r="115" spans="1:6" x14ac:dyDescent="0.55000000000000004">
      <c r="A115" s="5">
        <v>113</v>
      </c>
      <c r="B115" s="6"/>
      <c r="C115" s="6"/>
      <c r="D115" s="6"/>
      <c r="E115" s="6"/>
      <c r="F115" s="7" t="s">
        <v>20</v>
      </c>
    </row>
    <row r="116" spans="1:6" x14ac:dyDescent="0.55000000000000004">
      <c r="A116" s="5">
        <v>114</v>
      </c>
      <c r="B116" s="6"/>
      <c r="C116" s="6"/>
      <c r="D116" s="6"/>
      <c r="E116" s="6"/>
      <c r="F116" s="7" t="s">
        <v>20</v>
      </c>
    </row>
    <row r="117" spans="1:6" x14ac:dyDescent="0.55000000000000004">
      <c r="A117" s="5">
        <v>115</v>
      </c>
      <c r="B117" s="6"/>
      <c r="C117" s="6"/>
      <c r="D117" s="6"/>
      <c r="E117" s="6"/>
      <c r="F117" s="7" t="s">
        <v>20</v>
      </c>
    </row>
    <row r="118" spans="1:6" x14ac:dyDescent="0.55000000000000004">
      <c r="A118" s="5">
        <v>116</v>
      </c>
      <c r="B118" s="6"/>
      <c r="C118" s="6"/>
      <c r="D118" s="6"/>
      <c r="E118" s="6"/>
      <c r="F118" s="7" t="s">
        <v>20</v>
      </c>
    </row>
    <row r="119" spans="1:6" x14ac:dyDescent="0.55000000000000004">
      <c r="A119" s="5">
        <v>117</v>
      </c>
      <c r="B119" s="6"/>
      <c r="C119" s="6"/>
      <c r="D119" s="6"/>
      <c r="E119" s="6"/>
      <c r="F119" s="7" t="s">
        <v>20</v>
      </c>
    </row>
    <row r="120" spans="1:6" x14ac:dyDescent="0.55000000000000004">
      <c r="A120" s="5">
        <v>118</v>
      </c>
      <c r="B120" s="6"/>
      <c r="C120" s="6"/>
      <c r="D120" s="6"/>
      <c r="E120" s="6"/>
      <c r="F120" s="7" t="s">
        <v>20</v>
      </c>
    </row>
    <row r="121" spans="1:6" x14ac:dyDescent="0.55000000000000004">
      <c r="A121" s="5">
        <v>119</v>
      </c>
      <c r="B121" s="6"/>
      <c r="C121" s="6"/>
      <c r="D121" s="6"/>
      <c r="E121" s="6"/>
      <c r="F121" s="7" t="s">
        <v>20</v>
      </c>
    </row>
    <row r="122" spans="1:6" x14ac:dyDescent="0.55000000000000004">
      <c r="A122" s="5">
        <v>120</v>
      </c>
      <c r="B122" s="6"/>
      <c r="C122" s="6"/>
      <c r="D122" s="6"/>
      <c r="E122" s="6"/>
      <c r="F122" s="7" t="s">
        <v>20</v>
      </c>
    </row>
    <row r="123" spans="1:6" x14ac:dyDescent="0.55000000000000004">
      <c r="A123" s="5">
        <v>121</v>
      </c>
      <c r="B123" s="6"/>
      <c r="C123" s="6"/>
      <c r="D123" s="6"/>
      <c r="E123" s="6"/>
      <c r="F123" s="7" t="s">
        <v>20</v>
      </c>
    </row>
    <row r="124" spans="1:6" x14ac:dyDescent="0.55000000000000004">
      <c r="A124" s="5">
        <v>122</v>
      </c>
      <c r="B124" s="6"/>
      <c r="C124" s="6"/>
      <c r="D124" s="6"/>
      <c r="E124" s="6"/>
      <c r="F124" s="7" t="s">
        <v>20</v>
      </c>
    </row>
    <row r="125" spans="1:6" x14ac:dyDescent="0.55000000000000004">
      <c r="A125" s="5">
        <v>123</v>
      </c>
      <c r="B125" s="6"/>
      <c r="C125" s="6"/>
      <c r="D125" s="6"/>
      <c r="E125" s="6"/>
      <c r="F125" s="7" t="s">
        <v>20</v>
      </c>
    </row>
    <row r="126" spans="1:6" x14ac:dyDescent="0.55000000000000004">
      <c r="A126" s="5">
        <v>124</v>
      </c>
      <c r="B126" s="6"/>
      <c r="C126" s="6"/>
      <c r="D126" s="6"/>
      <c r="E126" s="6"/>
      <c r="F126" s="7" t="s">
        <v>20</v>
      </c>
    </row>
    <row r="127" spans="1:6" x14ac:dyDescent="0.55000000000000004">
      <c r="A127" s="5">
        <v>125</v>
      </c>
      <c r="B127" s="6"/>
      <c r="C127" s="6"/>
      <c r="D127" s="6"/>
      <c r="E127" s="6"/>
      <c r="F127" s="7" t="s">
        <v>20</v>
      </c>
    </row>
    <row r="128" spans="1:6" x14ac:dyDescent="0.55000000000000004">
      <c r="A128" s="5">
        <v>126</v>
      </c>
      <c r="B128" s="6"/>
      <c r="C128" s="6"/>
      <c r="D128" s="6"/>
      <c r="E128" s="6"/>
      <c r="F128" s="7" t="s">
        <v>20</v>
      </c>
    </row>
    <row r="129" spans="1:6" x14ac:dyDescent="0.55000000000000004">
      <c r="A129" s="5">
        <v>127</v>
      </c>
      <c r="B129" s="6"/>
      <c r="C129" s="6"/>
      <c r="D129" s="6"/>
      <c r="E129" s="6"/>
      <c r="F129" s="7" t="s">
        <v>20</v>
      </c>
    </row>
    <row r="130" spans="1:6" x14ac:dyDescent="0.55000000000000004">
      <c r="A130" s="5">
        <v>128</v>
      </c>
      <c r="B130" s="6"/>
      <c r="C130" s="6"/>
      <c r="D130" s="6"/>
      <c r="E130" s="6"/>
      <c r="F130" s="7" t="s">
        <v>20</v>
      </c>
    </row>
    <row r="131" spans="1:6" x14ac:dyDescent="0.55000000000000004">
      <c r="A131" s="5">
        <v>129</v>
      </c>
      <c r="B131" s="6"/>
      <c r="C131" s="6"/>
      <c r="D131" s="6"/>
      <c r="E131" s="6"/>
      <c r="F131" s="7" t="s">
        <v>20</v>
      </c>
    </row>
    <row r="132" spans="1:6" x14ac:dyDescent="0.55000000000000004">
      <c r="A132" s="5">
        <v>130</v>
      </c>
      <c r="B132" s="6"/>
      <c r="C132" s="6"/>
      <c r="D132" s="6"/>
      <c r="E132" s="6"/>
      <c r="F132" s="7" t="s">
        <v>20</v>
      </c>
    </row>
    <row r="133" spans="1:6" x14ac:dyDescent="0.55000000000000004">
      <c r="A133" s="5">
        <v>131</v>
      </c>
      <c r="B133" s="6"/>
      <c r="C133" s="6"/>
      <c r="D133" s="6"/>
      <c r="E133" s="6"/>
      <c r="F133" s="7" t="s">
        <v>20</v>
      </c>
    </row>
    <row r="134" spans="1:6" x14ac:dyDescent="0.55000000000000004">
      <c r="A134" s="5">
        <v>132</v>
      </c>
      <c r="B134" s="6"/>
      <c r="C134" s="6"/>
      <c r="D134" s="6"/>
      <c r="E134" s="6"/>
      <c r="F134" s="7" t="s">
        <v>20</v>
      </c>
    </row>
    <row r="135" spans="1:6" x14ac:dyDescent="0.55000000000000004">
      <c r="A135" s="5">
        <v>133</v>
      </c>
      <c r="B135" s="6"/>
      <c r="C135" s="6"/>
      <c r="D135" s="6"/>
      <c r="E135" s="6"/>
      <c r="F135" s="7" t="s">
        <v>20</v>
      </c>
    </row>
    <row r="136" spans="1:6" x14ac:dyDescent="0.55000000000000004">
      <c r="A136" s="5">
        <v>134</v>
      </c>
      <c r="B136" s="6"/>
      <c r="C136" s="6"/>
      <c r="D136" s="6"/>
      <c r="E136" s="6"/>
      <c r="F136" s="7" t="s">
        <v>20</v>
      </c>
    </row>
    <row r="137" spans="1:6" x14ac:dyDescent="0.55000000000000004">
      <c r="A137" s="5">
        <v>135</v>
      </c>
      <c r="B137" s="6"/>
      <c r="C137" s="6"/>
      <c r="D137" s="6"/>
      <c r="E137" s="6"/>
      <c r="F137" s="7" t="s">
        <v>20</v>
      </c>
    </row>
    <row r="138" spans="1:6" x14ac:dyDescent="0.55000000000000004">
      <c r="A138" s="5">
        <v>136</v>
      </c>
      <c r="B138" s="6"/>
      <c r="C138" s="6"/>
      <c r="D138" s="6"/>
      <c r="E138" s="6"/>
      <c r="F138" s="7" t="s">
        <v>20</v>
      </c>
    </row>
    <row r="139" spans="1:6" x14ac:dyDescent="0.55000000000000004">
      <c r="A139" s="5">
        <v>137</v>
      </c>
      <c r="B139" s="6"/>
      <c r="C139" s="6"/>
      <c r="D139" s="6"/>
      <c r="E139" s="6"/>
      <c r="F139" s="7" t="s">
        <v>20</v>
      </c>
    </row>
    <row r="140" spans="1:6" x14ac:dyDescent="0.55000000000000004">
      <c r="A140" s="5">
        <v>138</v>
      </c>
      <c r="B140" s="6"/>
      <c r="C140" s="6"/>
      <c r="D140" s="6"/>
      <c r="E140" s="6"/>
      <c r="F140" s="7" t="s">
        <v>20</v>
      </c>
    </row>
    <row r="141" spans="1:6" x14ac:dyDescent="0.55000000000000004">
      <c r="A141" s="5">
        <v>139</v>
      </c>
      <c r="B141" s="6"/>
      <c r="C141" s="6"/>
      <c r="D141" s="6"/>
      <c r="E141" s="6"/>
      <c r="F141" s="7" t="s">
        <v>20</v>
      </c>
    </row>
    <row r="142" spans="1:6" x14ac:dyDescent="0.55000000000000004">
      <c r="A142" s="5">
        <v>140</v>
      </c>
      <c r="B142" s="6"/>
      <c r="C142" s="6"/>
      <c r="D142" s="6"/>
      <c r="E142" s="6"/>
      <c r="F142" s="7" t="s">
        <v>20</v>
      </c>
    </row>
    <row r="143" spans="1:6" x14ac:dyDescent="0.55000000000000004">
      <c r="A143" s="5">
        <v>141</v>
      </c>
      <c r="B143" s="6"/>
      <c r="C143" s="6"/>
      <c r="D143" s="6"/>
      <c r="E143" s="6"/>
      <c r="F143" s="7" t="s">
        <v>20</v>
      </c>
    </row>
    <row r="144" spans="1:6" x14ac:dyDescent="0.55000000000000004">
      <c r="A144" s="5">
        <v>142</v>
      </c>
      <c r="B144" s="6"/>
      <c r="C144" s="6"/>
      <c r="D144" s="6"/>
      <c r="E144" s="6"/>
      <c r="F144" s="7" t="s">
        <v>20</v>
      </c>
    </row>
    <row r="145" spans="1:6" x14ac:dyDescent="0.55000000000000004">
      <c r="A145" s="5">
        <v>143</v>
      </c>
      <c r="B145" s="6"/>
      <c r="C145" s="6"/>
      <c r="D145" s="6"/>
      <c r="E145" s="6"/>
      <c r="F145" s="7" t="s">
        <v>20</v>
      </c>
    </row>
    <row r="146" spans="1:6" x14ac:dyDescent="0.55000000000000004">
      <c r="A146" s="5">
        <v>144</v>
      </c>
      <c r="B146" s="6"/>
      <c r="C146" s="6"/>
      <c r="D146" s="6"/>
      <c r="E146" s="6"/>
      <c r="F146" s="7" t="s">
        <v>20</v>
      </c>
    </row>
    <row r="147" spans="1:6" x14ac:dyDescent="0.55000000000000004">
      <c r="A147" s="5">
        <v>145</v>
      </c>
      <c r="B147" s="6"/>
      <c r="C147" s="6"/>
      <c r="D147" s="6"/>
      <c r="E147" s="6"/>
      <c r="F147" s="7" t="s">
        <v>20</v>
      </c>
    </row>
    <row r="148" spans="1:6" x14ac:dyDescent="0.55000000000000004">
      <c r="A148" s="5">
        <v>146</v>
      </c>
      <c r="B148" s="6"/>
      <c r="C148" s="6"/>
      <c r="D148" s="6"/>
      <c r="E148" s="6"/>
      <c r="F148" s="7" t="s">
        <v>20</v>
      </c>
    </row>
    <row r="149" spans="1:6" x14ac:dyDescent="0.55000000000000004">
      <c r="A149" s="5">
        <v>147</v>
      </c>
      <c r="B149" s="6"/>
      <c r="C149" s="6"/>
      <c r="D149" s="6"/>
      <c r="E149" s="6"/>
      <c r="F149" s="7" t="s">
        <v>20</v>
      </c>
    </row>
    <row r="150" spans="1:6" x14ac:dyDescent="0.55000000000000004">
      <c r="A150" s="5">
        <v>148</v>
      </c>
      <c r="B150" s="6"/>
      <c r="C150" s="6"/>
      <c r="D150" s="6"/>
      <c r="E150" s="6"/>
      <c r="F150" s="7" t="s">
        <v>20</v>
      </c>
    </row>
    <row r="151" spans="1:6" x14ac:dyDescent="0.55000000000000004">
      <c r="A151" s="5">
        <v>149</v>
      </c>
      <c r="B151" s="6"/>
      <c r="C151" s="6"/>
      <c r="D151" s="6"/>
      <c r="E151" s="6"/>
      <c r="F151" s="7" t="s">
        <v>20</v>
      </c>
    </row>
    <row r="152" spans="1:6" x14ac:dyDescent="0.55000000000000004">
      <c r="A152" s="5">
        <v>150</v>
      </c>
      <c r="B152" s="6"/>
      <c r="C152" s="6"/>
      <c r="D152" s="6"/>
      <c r="E152" s="6"/>
      <c r="F152" s="7" t="s">
        <v>20</v>
      </c>
    </row>
    <row r="153" spans="1:6" x14ac:dyDescent="0.55000000000000004">
      <c r="A153" s="5">
        <v>151</v>
      </c>
      <c r="B153" s="6"/>
      <c r="C153" s="6"/>
      <c r="D153" s="6"/>
      <c r="E153" s="6"/>
      <c r="F153" s="7" t="s">
        <v>20</v>
      </c>
    </row>
    <row r="154" spans="1:6" x14ac:dyDescent="0.55000000000000004">
      <c r="A154" s="5">
        <v>152</v>
      </c>
      <c r="B154" s="6"/>
      <c r="C154" s="6"/>
      <c r="D154" s="6"/>
      <c r="E154" s="6"/>
      <c r="F154" s="7" t="s">
        <v>20</v>
      </c>
    </row>
    <row r="155" spans="1:6" x14ac:dyDescent="0.55000000000000004">
      <c r="A155" s="5">
        <v>153</v>
      </c>
      <c r="B155" s="6"/>
      <c r="C155" s="6"/>
      <c r="D155" s="6"/>
      <c r="E155" s="6"/>
      <c r="F155" s="7" t="s">
        <v>20</v>
      </c>
    </row>
    <row r="156" spans="1:6" x14ac:dyDescent="0.55000000000000004">
      <c r="A156" s="5">
        <v>154</v>
      </c>
      <c r="B156" s="6"/>
      <c r="C156" s="6"/>
      <c r="D156" s="6"/>
      <c r="E156" s="6"/>
      <c r="F156" s="7" t="s">
        <v>20</v>
      </c>
    </row>
    <row r="157" spans="1:6" x14ac:dyDescent="0.55000000000000004">
      <c r="A157" s="5">
        <v>155</v>
      </c>
      <c r="B157" s="6"/>
      <c r="C157" s="6"/>
      <c r="D157" s="6"/>
      <c r="E157" s="6"/>
      <c r="F157" s="7" t="s">
        <v>20</v>
      </c>
    </row>
    <row r="158" spans="1:6" x14ac:dyDescent="0.55000000000000004">
      <c r="A158" s="5">
        <v>156</v>
      </c>
      <c r="B158" s="6"/>
      <c r="C158" s="6"/>
      <c r="D158" s="6"/>
      <c r="E158" s="6"/>
      <c r="F158" s="7" t="s">
        <v>20</v>
      </c>
    </row>
    <row r="159" spans="1:6" x14ac:dyDescent="0.55000000000000004">
      <c r="A159" s="5">
        <v>157</v>
      </c>
      <c r="B159" s="6"/>
      <c r="C159" s="6"/>
      <c r="D159" s="6"/>
      <c r="E159" s="6"/>
      <c r="F159" s="7" t="s">
        <v>20</v>
      </c>
    </row>
    <row r="160" spans="1:6" x14ac:dyDescent="0.55000000000000004">
      <c r="A160" s="5">
        <v>158</v>
      </c>
      <c r="B160" s="6"/>
      <c r="C160" s="6"/>
      <c r="D160" s="6"/>
      <c r="E160" s="6"/>
      <c r="F160" s="7" t="s">
        <v>20</v>
      </c>
    </row>
    <row r="161" spans="1:6" x14ac:dyDescent="0.55000000000000004">
      <c r="A161" s="5">
        <v>159</v>
      </c>
      <c r="B161" s="6"/>
      <c r="C161" s="6"/>
      <c r="D161" s="6"/>
      <c r="E161" s="6"/>
      <c r="F161" s="7" t="s">
        <v>20</v>
      </c>
    </row>
    <row r="162" spans="1:6" x14ac:dyDescent="0.55000000000000004">
      <c r="A162" s="5">
        <v>160</v>
      </c>
      <c r="B162" s="6"/>
      <c r="C162" s="6"/>
      <c r="D162" s="6"/>
      <c r="E162" s="6"/>
      <c r="F162" s="7" t="s">
        <v>20</v>
      </c>
    </row>
    <row r="163" spans="1:6" x14ac:dyDescent="0.55000000000000004">
      <c r="A163" s="5">
        <v>161</v>
      </c>
      <c r="B163" s="6"/>
      <c r="C163" s="6"/>
      <c r="D163" s="6"/>
      <c r="E163" s="6"/>
      <c r="F163" s="7" t="s">
        <v>20</v>
      </c>
    </row>
    <row r="164" spans="1:6" x14ac:dyDescent="0.55000000000000004">
      <c r="A164" s="5">
        <v>162</v>
      </c>
      <c r="B164" s="6"/>
      <c r="C164" s="6"/>
      <c r="D164" s="6"/>
      <c r="E164" s="6"/>
      <c r="F164" s="7" t="s">
        <v>20</v>
      </c>
    </row>
    <row r="165" spans="1:6" x14ac:dyDescent="0.55000000000000004">
      <c r="A165" s="5">
        <v>163</v>
      </c>
      <c r="B165" s="6"/>
      <c r="C165" s="6"/>
      <c r="D165" s="6"/>
      <c r="E165" s="6"/>
      <c r="F165" s="7" t="s">
        <v>20</v>
      </c>
    </row>
    <row r="166" spans="1:6" x14ac:dyDescent="0.55000000000000004">
      <c r="A166" s="5">
        <v>164</v>
      </c>
      <c r="B166" s="6"/>
      <c r="C166" s="6"/>
      <c r="D166" s="6"/>
      <c r="E166" s="6"/>
      <c r="F166" s="7" t="s">
        <v>20</v>
      </c>
    </row>
    <row r="167" spans="1:6" x14ac:dyDescent="0.55000000000000004">
      <c r="A167" s="5">
        <v>165</v>
      </c>
      <c r="B167" s="6"/>
      <c r="C167" s="6"/>
      <c r="D167" s="6"/>
      <c r="E167" s="6"/>
      <c r="F167" s="7" t="s">
        <v>20</v>
      </c>
    </row>
    <row r="168" spans="1:6" x14ac:dyDescent="0.55000000000000004">
      <c r="A168" s="5">
        <v>166</v>
      </c>
      <c r="B168" s="6"/>
      <c r="C168" s="6"/>
      <c r="D168" s="6"/>
      <c r="E168" s="6"/>
      <c r="F168" s="7" t="s">
        <v>20</v>
      </c>
    </row>
    <row r="169" spans="1:6" x14ac:dyDescent="0.55000000000000004">
      <c r="A169" s="5">
        <v>167</v>
      </c>
      <c r="B169" s="6"/>
      <c r="C169" s="6"/>
      <c r="D169" s="6"/>
      <c r="E169" s="6"/>
      <c r="F169" s="7" t="s">
        <v>20</v>
      </c>
    </row>
    <row r="170" spans="1:6" x14ac:dyDescent="0.55000000000000004">
      <c r="A170" s="5">
        <v>168</v>
      </c>
      <c r="B170" s="6"/>
      <c r="C170" s="6"/>
      <c r="D170" s="6"/>
      <c r="E170" s="6"/>
      <c r="F170" s="7" t="s">
        <v>20</v>
      </c>
    </row>
    <row r="171" spans="1:6" x14ac:dyDescent="0.55000000000000004">
      <c r="A171" s="5">
        <v>169</v>
      </c>
      <c r="B171" s="6"/>
      <c r="C171" s="6"/>
      <c r="D171" s="6"/>
      <c r="E171" s="6"/>
      <c r="F171" s="7" t="s">
        <v>20</v>
      </c>
    </row>
    <row r="172" spans="1:6" x14ac:dyDescent="0.55000000000000004">
      <c r="A172" s="5">
        <v>170</v>
      </c>
      <c r="B172" s="6"/>
      <c r="C172" s="6"/>
      <c r="D172" s="6"/>
      <c r="E172" s="6"/>
      <c r="F172" s="7" t="s">
        <v>20</v>
      </c>
    </row>
    <row r="173" spans="1:6" x14ac:dyDescent="0.55000000000000004">
      <c r="A173" s="5">
        <v>171</v>
      </c>
      <c r="B173" s="6"/>
      <c r="C173" s="6"/>
      <c r="D173" s="6"/>
      <c r="E173" s="6"/>
      <c r="F173" s="7" t="s">
        <v>20</v>
      </c>
    </row>
    <row r="174" spans="1:6" x14ac:dyDescent="0.55000000000000004">
      <c r="A174" s="5">
        <v>172</v>
      </c>
      <c r="B174" s="6"/>
      <c r="C174" s="6"/>
      <c r="D174" s="6"/>
      <c r="E174" s="6"/>
      <c r="F174" s="7" t="s">
        <v>20</v>
      </c>
    </row>
    <row r="175" spans="1:6" x14ac:dyDescent="0.55000000000000004">
      <c r="A175" s="5">
        <v>173</v>
      </c>
      <c r="B175" s="6"/>
      <c r="C175" s="6"/>
      <c r="D175" s="6"/>
      <c r="E175" s="6"/>
      <c r="F175" s="7" t="s">
        <v>20</v>
      </c>
    </row>
    <row r="176" spans="1:6" x14ac:dyDescent="0.55000000000000004">
      <c r="A176" s="5">
        <v>174</v>
      </c>
      <c r="B176" s="6"/>
      <c r="C176" s="6"/>
      <c r="D176" s="6"/>
      <c r="E176" s="6"/>
      <c r="F176" s="7" t="s">
        <v>20</v>
      </c>
    </row>
    <row r="177" spans="1:6" x14ac:dyDescent="0.55000000000000004">
      <c r="A177" s="5">
        <v>175</v>
      </c>
      <c r="B177" s="6"/>
      <c r="C177" s="6"/>
      <c r="D177" s="6"/>
      <c r="E177" s="6"/>
      <c r="F177" s="7" t="s">
        <v>20</v>
      </c>
    </row>
    <row r="178" spans="1:6" x14ac:dyDescent="0.55000000000000004">
      <c r="A178" s="5">
        <v>176</v>
      </c>
      <c r="B178" s="6"/>
      <c r="C178" s="6"/>
      <c r="D178" s="6"/>
      <c r="E178" s="6"/>
      <c r="F178" s="7" t="s">
        <v>20</v>
      </c>
    </row>
    <row r="179" spans="1:6" x14ac:dyDescent="0.55000000000000004">
      <c r="A179" s="5">
        <v>177</v>
      </c>
      <c r="B179" s="6"/>
      <c r="C179" s="6"/>
      <c r="D179" s="6"/>
      <c r="E179" s="6"/>
      <c r="F179" s="7" t="s">
        <v>20</v>
      </c>
    </row>
    <row r="180" spans="1:6" x14ac:dyDescent="0.55000000000000004">
      <c r="A180" s="5">
        <v>178</v>
      </c>
      <c r="B180" s="6"/>
      <c r="C180" s="6"/>
      <c r="D180" s="6"/>
      <c r="E180" s="6"/>
      <c r="F180" s="7" t="s">
        <v>20</v>
      </c>
    </row>
    <row r="181" spans="1:6" x14ac:dyDescent="0.55000000000000004">
      <c r="A181" s="5">
        <v>179</v>
      </c>
      <c r="B181" s="6"/>
      <c r="C181" s="6"/>
      <c r="D181" s="6"/>
      <c r="E181" s="6"/>
      <c r="F181" s="7" t="s">
        <v>20</v>
      </c>
    </row>
    <row r="182" spans="1:6" x14ac:dyDescent="0.55000000000000004">
      <c r="A182" s="5">
        <v>180</v>
      </c>
      <c r="B182" s="6"/>
      <c r="C182" s="6"/>
      <c r="D182" s="6"/>
      <c r="E182" s="6"/>
      <c r="F182" s="7" t="s">
        <v>20</v>
      </c>
    </row>
    <row r="183" spans="1:6" x14ac:dyDescent="0.55000000000000004">
      <c r="A183" s="5">
        <v>181</v>
      </c>
      <c r="B183" s="6"/>
      <c r="C183" s="6"/>
      <c r="D183" s="6"/>
      <c r="E183" s="6"/>
      <c r="F183" s="7" t="s">
        <v>20</v>
      </c>
    </row>
    <row r="184" spans="1:6" x14ac:dyDescent="0.55000000000000004">
      <c r="A184" s="5">
        <v>182</v>
      </c>
      <c r="B184" s="6"/>
      <c r="C184" s="6"/>
      <c r="D184" s="6"/>
      <c r="E184" s="6"/>
      <c r="F184" s="7" t="s">
        <v>20</v>
      </c>
    </row>
    <row r="185" spans="1:6" x14ac:dyDescent="0.55000000000000004">
      <c r="A185" s="5">
        <v>183</v>
      </c>
      <c r="B185" s="6"/>
      <c r="C185" s="6"/>
      <c r="D185" s="6"/>
      <c r="E185" s="6"/>
      <c r="F185" s="7" t="s">
        <v>20</v>
      </c>
    </row>
    <row r="186" spans="1:6" x14ac:dyDescent="0.55000000000000004">
      <c r="A186" s="5">
        <v>184</v>
      </c>
      <c r="B186" s="6"/>
      <c r="C186" s="6"/>
      <c r="D186" s="6"/>
      <c r="E186" s="6"/>
      <c r="F186" s="7" t="s">
        <v>20</v>
      </c>
    </row>
    <row r="187" spans="1:6" x14ac:dyDescent="0.55000000000000004">
      <c r="A187" s="5">
        <v>185</v>
      </c>
      <c r="B187" s="6"/>
      <c r="C187" s="6"/>
      <c r="D187" s="6"/>
      <c r="E187" s="6"/>
      <c r="F187" s="7" t="s">
        <v>20</v>
      </c>
    </row>
    <row r="188" spans="1:6" x14ac:dyDescent="0.55000000000000004">
      <c r="A188" s="5">
        <v>186</v>
      </c>
      <c r="B188" s="6"/>
      <c r="C188" s="6"/>
      <c r="D188" s="6"/>
      <c r="E188" s="6"/>
      <c r="F188" s="7" t="s">
        <v>20</v>
      </c>
    </row>
    <row r="189" spans="1:6" x14ac:dyDescent="0.55000000000000004">
      <c r="A189" s="5">
        <v>187</v>
      </c>
      <c r="B189" s="6"/>
      <c r="C189" s="6"/>
      <c r="D189" s="6"/>
      <c r="E189" s="6"/>
      <c r="F189" s="7" t="s">
        <v>20</v>
      </c>
    </row>
    <row r="190" spans="1:6" x14ac:dyDescent="0.55000000000000004">
      <c r="A190" s="5">
        <v>188</v>
      </c>
      <c r="B190" s="6"/>
      <c r="C190" s="6"/>
      <c r="D190" s="6"/>
      <c r="E190" s="6"/>
      <c r="F190" s="7" t="s">
        <v>20</v>
      </c>
    </row>
    <row r="191" spans="1:6" x14ac:dyDescent="0.55000000000000004">
      <c r="A191" s="5">
        <v>189</v>
      </c>
      <c r="B191" s="6"/>
      <c r="C191" s="6"/>
      <c r="D191" s="6"/>
      <c r="E191" s="6"/>
      <c r="F191" s="7" t="s">
        <v>20</v>
      </c>
    </row>
    <row r="192" spans="1:6" x14ac:dyDescent="0.55000000000000004">
      <c r="A192" s="5">
        <v>190</v>
      </c>
      <c r="B192" s="6"/>
      <c r="C192" s="6"/>
      <c r="D192" s="6"/>
      <c r="E192" s="6"/>
      <c r="F192" s="7" t="s">
        <v>20</v>
      </c>
    </row>
    <row r="193" spans="1:6" x14ac:dyDescent="0.55000000000000004">
      <c r="A193" s="5">
        <v>191</v>
      </c>
      <c r="B193" s="6"/>
      <c r="C193" s="6"/>
      <c r="D193" s="6"/>
      <c r="E193" s="6"/>
      <c r="F193" s="7" t="s">
        <v>20</v>
      </c>
    </row>
    <row r="194" spans="1:6" x14ac:dyDescent="0.55000000000000004">
      <c r="A194" s="5">
        <v>192</v>
      </c>
      <c r="B194" s="6"/>
      <c r="C194" s="6"/>
      <c r="D194" s="6"/>
      <c r="E194" s="6"/>
      <c r="F194" s="7" t="s">
        <v>20</v>
      </c>
    </row>
    <row r="195" spans="1:6" x14ac:dyDescent="0.55000000000000004">
      <c r="A195" s="5">
        <v>193</v>
      </c>
      <c r="B195" s="6"/>
      <c r="C195" s="6"/>
      <c r="D195" s="6"/>
      <c r="E195" s="6"/>
      <c r="F195" s="7" t="s">
        <v>20</v>
      </c>
    </row>
    <row r="196" spans="1:6" x14ac:dyDescent="0.55000000000000004">
      <c r="A196" s="5">
        <v>194</v>
      </c>
      <c r="B196" s="6"/>
      <c r="C196" s="6"/>
      <c r="D196" s="6"/>
      <c r="E196" s="6"/>
      <c r="F196" s="7" t="s">
        <v>20</v>
      </c>
    </row>
    <row r="197" spans="1:6" x14ac:dyDescent="0.55000000000000004">
      <c r="A197" s="5">
        <v>195</v>
      </c>
      <c r="B197" s="6"/>
      <c r="C197" s="6"/>
      <c r="D197" s="6"/>
      <c r="E197" s="6"/>
      <c r="F197" s="7" t="s">
        <v>20</v>
      </c>
    </row>
    <row r="198" spans="1:6" x14ac:dyDescent="0.55000000000000004">
      <c r="A198" s="5">
        <v>196</v>
      </c>
      <c r="B198" s="6"/>
      <c r="C198" s="6"/>
      <c r="D198" s="6"/>
      <c r="E198" s="6"/>
      <c r="F198" s="7" t="s">
        <v>20</v>
      </c>
    </row>
    <row r="199" spans="1:6" x14ac:dyDescent="0.55000000000000004">
      <c r="A199" s="5">
        <v>197</v>
      </c>
      <c r="B199" s="6"/>
      <c r="C199" s="6"/>
      <c r="D199" s="6"/>
      <c r="E199" s="6"/>
      <c r="F199" s="7" t="s">
        <v>20</v>
      </c>
    </row>
    <row r="200" spans="1:6" x14ac:dyDescent="0.55000000000000004">
      <c r="A200" s="5">
        <v>198</v>
      </c>
      <c r="B200" s="6"/>
      <c r="C200" s="6"/>
      <c r="D200" s="6"/>
      <c r="E200" s="6"/>
      <c r="F200" s="7" t="s">
        <v>20</v>
      </c>
    </row>
    <row r="201" spans="1:6" x14ac:dyDescent="0.55000000000000004">
      <c r="A201" s="5">
        <v>199</v>
      </c>
      <c r="B201" s="6"/>
      <c r="C201" s="6"/>
      <c r="D201" s="6"/>
      <c r="E201" s="6"/>
      <c r="F201" s="7" t="s">
        <v>20</v>
      </c>
    </row>
    <row r="202" spans="1:6" x14ac:dyDescent="0.55000000000000004">
      <c r="A202" s="5">
        <v>200</v>
      </c>
      <c r="B202" s="6"/>
      <c r="C202" s="6"/>
      <c r="D202" s="6"/>
      <c r="E202" s="6"/>
      <c r="F202" s="7" t="s">
        <v>20</v>
      </c>
    </row>
    <row r="203" spans="1:6" x14ac:dyDescent="0.55000000000000004">
      <c r="A203" s="5">
        <v>201</v>
      </c>
      <c r="B203" s="6"/>
      <c r="C203" s="6"/>
      <c r="D203" s="6"/>
      <c r="E203" s="6"/>
      <c r="F203" s="7" t="s">
        <v>20</v>
      </c>
    </row>
    <row r="204" spans="1:6" x14ac:dyDescent="0.55000000000000004">
      <c r="A204" s="5">
        <v>202</v>
      </c>
      <c r="B204" s="6"/>
      <c r="C204" s="6"/>
      <c r="D204" s="6"/>
      <c r="E204" s="6"/>
      <c r="F204" s="7" t="s">
        <v>20</v>
      </c>
    </row>
    <row r="205" spans="1:6" x14ac:dyDescent="0.55000000000000004">
      <c r="A205" s="5">
        <v>203</v>
      </c>
      <c r="B205" s="6"/>
      <c r="C205" s="6"/>
      <c r="D205" s="6"/>
      <c r="E205" s="6"/>
      <c r="F205" s="7" t="s">
        <v>20</v>
      </c>
    </row>
    <row r="206" spans="1:6" x14ac:dyDescent="0.55000000000000004">
      <c r="A206" s="5">
        <v>204</v>
      </c>
      <c r="B206" s="6"/>
      <c r="C206" s="6"/>
      <c r="D206" s="6"/>
      <c r="E206" s="6"/>
      <c r="F206" s="7" t="s">
        <v>20</v>
      </c>
    </row>
    <row r="207" spans="1:6" x14ac:dyDescent="0.55000000000000004">
      <c r="A207" s="5">
        <v>205</v>
      </c>
      <c r="B207" s="6"/>
      <c r="C207" s="6"/>
      <c r="D207" s="6"/>
      <c r="E207" s="6"/>
      <c r="F207" s="7" t="s">
        <v>20</v>
      </c>
    </row>
    <row r="208" spans="1:6" x14ac:dyDescent="0.55000000000000004">
      <c r="A208" s="5">
        <v>206</v>
      </c>
      <c r="B208" s="6"/>
      <c r="C208" s="6"/>
      <c r="D208" s="6"/>
      <c r="E208" s="6"/>
      <c r="F208" s="7" t="s">
        <v>20</v>
      </c>
    </row>
    <row r="209" spans="1:6" x14ac:dyDescent="0.55000000000000004">
      <c r="A209" s="5">
        <v>207</v>
      </c>
      <c r="B209" s="6"/>
      <c r="C209" s="6"/>
      <c r="D209" s="6"/>
      <c r="E209" s="6"/>
      <c r="F209" s="7" t="s">
        <v>20</v>
      </c>
    </row>
    <row r="210" spans="1:6" x14ac:dyDescent="0.55000000000000004">
      <c r="A210" s="5">
        <v>208</v>
      </c>
      <c r="B210" s="6"/>
      <c r="C210" s="6"/>
      <c r="D210" s="6"/>
      <c r="E210" s="6"/>
      <c r="F210" s="7" t="s">
        <v>20</v>
      </c>
    </row>
    <row r="211" spans="1:6" x14ac:dyDescent="0.55000000000000004">
      <c r="A211" s="5">
        <v>209</v>
      </c>
      <c r="B211" s="6"/>
      <c r="C211" s="6"/>
      <c r="D211" s="6"/>
      <c r="E211" s="6"/>
      <c r="F211" s="7" t="s">
        <v>20</v>
      </c>
    </row>
    <row r="212" spans="1:6" x14ac:dyDescent="0.55000000000000004">
      <c r="A212" s="5">
        <v>210</v>
      </c>
      <c r="B212" s="6"/>
      <c r="C212" s="6"/>
      <c r="D212" s="6"/>
      <c r="E212" s="6"/>
      <c r="F212" s="7" t="s">
        <v>20</v>
      </c>
    </row>
    <row r="213" spans="1:6" x14ac:dyDescent="0.55000000000000004">
      <c r="A213" s="5">
        <v>211</v>
      </c>
      <c r="B213" s="6"/>
      <c r="C213" s="6"/>
      <c r="D213" s="6"/>
      <c r="E213" s="6"/>
      <c r="F213" s="7" t="s">
        <v>20</v>
      </c>
    </row>
    <row r="214" spans="1:6" x14ac:dyDescent="0.55000000000000004">
      <c r="A214" s="5">
        <v>212</v>
      </c>
      <c r="B214" s="6"/>
      <c r="C214" s="6"/>
      <c r="D214" s="6"/>
      <c r="E214" s="6"/>
      <c r="F214" s="7" t="s">
        <v>20</v>
      </c>
    </row>
    <row r="215" spans="1:6" x14ac:dyDescent="0.55000000000000004">
      <c r="A215" s="5">
        <v>213</v>
      </c>
      <c r="B215" s="6"/>
      <c r="C215" s="6"/>
      <c r="D215" s="6"/>
      <c r="E215" s="6"/>
      <c r="F215" s="7" t="s">
        <v>20</v>
      </c>
    </row>
    <row r="216" spans="1:6" x14ac:dyDescent="0.55000000000000004">
      <c r="A216" s="5">
        <v>214</v>
      </c>
      <c r="B216" s="6"/>
      <c r="C216" s="6"/>
      <c r="D216" s="6"/>
      <c r="E216" s="6"/>
      <c r="F216" s="7" t="s">
        <v>20</v>
      </c>
    </row>
    <row r="217" spans="1:6" x14ac:dyDescent="0.55000000000000004">
      <c r="A217" s="5">
        <v>215</v>
      </c>
      <c r="B217" s="6"/>
      <c r="C217" s="6"/>
      <c r="D217" s="6"/>
      <c r="E217" s="6"/>
      <c r="F217" s="7" t="s">
        <v>20</v>
      </c>
    </row>
    <row r="218" spans="1:6" x14ac:dyDescent="0.55000000000000004">
      <c r="A218" s="5">
        <v>216</v>
      </c>
      <c r="B218" s="6"/>
      <c r="C218" s="6"/>
      <c r="D218" s="6"/>
      <c r="E218" s="6"/>
      <c r="F218" s="7" t="s">
        <v>20</v>
      </c>
    </row>
    <row r="219" spans="1:6" x14ac:dyDescent="0.55000000000000004">
      <c r="A219" s="5">
        <v>217</v>
      </c>
      <c r="B219" s="6"/>
      <c r="C219" s="6"/>
      <c r="D219" s="6"/>
      <c r="E219" s="6"/>
      <c r="F219" s="7" t="s">
        <v>20</v>
      </c>
    </row>
    <row r="220" spans="1:6" x14ac:dyDescent="0.55000000000000004">
      <c r="A220" s="5">
        <v>218</v>
      </c>
      <c r="B220" s="6"/>
      <c r="C220" s="6"/>
      <c r="D220" s="6"/>
      <c r="E220" s="6"/>
      <c r="F220" s="7" t="s">
        <v>20</v>
      </c>
    </row>
    <row r="221" spans="1:6" x14ac:dyDescent="0.55000000000000004">
      <c r="A221" s="5">
        <v>219</v>
      </c>
      <c r="B221" s="6"/>
      <c r="C221" s="6"/>
      <c r="D221" s="6"/>
      <c r="E221" s="6"/>
      <c r="F221" s="7" t="s">
        <v>20</v>
      </c>
    </row>
    <row r="222" spans="1:6" x14ac:dyDescent="0.55000000000000004">
      <c r="A222" s="5">
        <v>220</v>
      </c>
      <c r="B222" s="6"/>
      <c r="C222" s="6"/>
      <c r="D222" s="6"/>
      <c r="E222" s="6"/>
      <c r="F222" s="7" t="s">
        <v>20</v>
      </c>
    </row>
    <row r="223" spans="1:6" x14ac:dyDescent="0.55000000000000004">
      <c r="A223" s="5">
        <v>221</v>
      </c>
      <c r="B223" s="6"/>
      <c r="C223" s="6"/>
      <c r="D223" s="6"/>
      <c r="E223" s="6"/>
      <c r="F223" s="7" t="s">
        <v>20</v>
      </c>
    </row>
    <row r="224" spans="1:6" x14ac:dyDescent="0.55000000000000004">
      <c r="A224" s="5">
        <v>222</v>
      </c>
      <c r="B224" s="6"/>
      <c r="C224" s="6"/>
      <c r="D224" s="6"/>
      <c r="E224" s="6"/>
      <c r="F224" s="7" t="s">
        <v>20</v>
      </c>
    </row>
    <row r="225" spans="1:6" x14ac:dyDescent="0.55000000000000004">
      <c r="A225" s="5">
        <v>223</v>
      </c>
      <c r="B225" s="6"/>
      <c r="C225" s="6"/>
      <c r="D225" s="6"/>
      <c r="E225" s="6"/>
      <c r="F225" s="7" t="s">
        <v>20</v>
      </c>
    </row>
    <row r="226" spans="1:6" x14ac:dyDescent="0.55000000000000004">
      <c r="A226" s="5">
        <v>224</v>
      </c>
      <c r="B226" s="6"/>
      <c r="C226" s="6"/>
      <c r="D226" s="6"/>
      <c r="E226" s="6"/>
      <c r="F226" s="7" t="s">
        <v>20</v>
      </c>
    </row>
    <row r="227" spans="1:6" x14ac:dyDescent="0.55000000000000004">
      <c r="A227" s="5">
        <v>225</v>
      </c>
      <c r="B227" s="6"/>
      <c r="C227" s="6"/>
      <c r="D227" s="6"/>
      <c r="E227" s="6"/>
      <c r="F227" s="7" t="s">
        <v>20</v>
      </c>
    </row>
    <row r="228" spans="1:6" x14ac:dyDescent="0.55000000000000004">
      <c r="A228" s="5">
        <v>226</v>
      </c>
      <c r="B228" s="6"/>
      <c r="C228" s="6"/>
      <c r="D228" s="6"/>
      <c r="E228" s="6"/>
      <c r="F228" s="7" t="s">
        <v>20</v>
      </c>
    </row>
    <row r="229" spans="1:6" x14ac:dyDescent="0.55000000000000004">
      <c r="A229" s="5">
        <v>227</v>
      </c>
      <c r="B229" s="6"/>
      <c r="C229" s="6"/>
      <c r="D229" s="6"/>
      <c r="E229" s="6"/>
      <c r="F229" s="7" t="s">
        <v>20</v>
      </c>
    </row>
    <row r="230" spans="1:6" x14ac:dyDescent="0.55000000000000004">
      <c r="A230" s="5">
        <v>228</v>
      </c>
      <c r="B230" s="6"/>
      <c r="C230" s="6"/>
      <c r="D230" s="6"/>
      <c r="E230" s="6"/>
      <c r="F230" s="7" t="s">
        <v>20</v>
      </c>
    </row>
    <row r="231" spans="1:6" x14ac:dyDescent="0.55000000000000004">
      <c r="A231" s="5">
        <v>229</v>
      </c>
      <c r="B231" s="6"/>
      <c r="C231" s="6"/>
      <c r="D231" s="6"/>
      <c r="E231" s="6"/>
      <c r="F231" s="7" t="s">
        <v>20</v>
      </c>
    </row>
    <row r="232" spans="1:6" x14ac:dyDescent="0.55000000000000004">
      <c r="A232" s="5">
        <v>230</v>
      </c>
      <c r="B232" s="6"/>
      <c r="C232" s="6"/>
      <c r="D232" s="6"/>
      <c r="E232" s="6"/>
      <c r="F232" s="7" t="s">
        <v>20</v>
      </c>
    </row>
    <row r="233" spans="1:6" x14ac:dyDescent="0.55000000000000004">
      <c r="A233" s="5">
        <v>231</v>
      </c>
      <c r="B233" s="6"/>
      <c r="C233" s="6"/>
      <c r="D233" s="6"/>
      <c r="E233" s="6"/>
      <c r="F233" s="7" t="s">
        <v>20</v>
      </c>
    </row>
    <row r="234" spans="1:6" x14ac:dyDescent="0.55000000000000004">
      <c r="A234" s="5">
        <v>232</v>
      </c>
      <c r="B234" s="6"/>
      <c r="C234" s="6"/>
      <c r="D234" s="6"/>
      <c r="E234" s="6"/>
      <c r="F234" s="7" t="s">
        <v>20</v>
      </c>
    </row>
    <row r="235" spans="1:6" x14ac:dyDescent="0.55000000000000004">
      <c r="A235" s="5">
        <v>233</v>
      </c>
      <c r="B235" s="6"/>
      <c r="C235" s="6"/>
      <c r="D235" s="6"/>
      <c r="E235" s="6"/>
      <c r="F235" s="7" t="s">
        <v>20</v>
      </c>
    </row>
    <row r="236" spans="1:6" x14ac:dyDescent="0.55000000000000004">
      <c r="A236" s="5">
        <v>234</v>
      </c>
      <c r="B236" s="6"/>
      <c r="C236" s="6"/>
      <c r="D236" s="6"/>
      <c r="E236" s="6"/>
      <c r="F236" s="7" t="s">
        <v>20</v>
      </c>
    </row>
    <row r="237" spans="1:6" x14ac:dyDescent="0.55000000000000004">
      <c r="A237" s="5">
        <v>235</v>
      </c>
      <c r="B237" s="6"/>
      <c r="C237" s="6"/>
      <c r="D237" s="6"/>
      <c r="E237" s="6"/>
      <c r="F237" s="7" t="s">
        <v>20</v>
      </c>
    </row>
    <row r="238" spans="1:6" x14ac:dyDescent="0.55000000000000004">
      <c r="A238" s="5">
        <v>236</v>
      </c>
      <c r="B238" s="6"/>
      <c r="C238" s="6"/>
      <c r="D238" s="6"/>
      <c r="E238" s="6"/>
      <c r="F238" s="7" t="s">
        <v>20</v>
      </c>
    </row>
    <row r="239" spans="1:6" x14ac:dyDescent="0.55000000000000004">
      <c r="A239" s="5">
        <v>237</v>
      </c>
      <c r="B239" s="6"/>
      <c r="C239" s="6"/>
      <c r="D239" s="6"/>
      <c r="E239" s="6"/>
      <c r="F239" s="7" t="s">
        <v>20</v>
      </c>
    </row>
    <row r="240" spans="1:6" x14ac:dyDescent="0.55000000000000004">
      <c r="A240" s="5">
        <v>238</v>
      </c>
      <c r="B240" s="6"/>
      <c r="C240" s="6"/>
      <c r="D240" s="6"/>
      <c r="E240" s="6"/>
      <c r="F240" s="7" t="s">
        <v>20</v>
      </c>
    </row>
    <row r="241" spans="1:6" x14ac:dyDescent="0.55000000000000004">
      <c r="A241" s="5">
        <v>239</v>
      </c>
      <c r="B241" s="6"/>
      <c r="C241" s="6"/>
      <c r="D241" s="6"/>
      <c r="E241" s="6"/>
      <c r="F241" s="7" t="s">
        <v>20</v>
      </c>
    </row>
    <row r="242" spans="1:6" x14ac:dyDescent="0.55000000000000004">
      <c r="A242" s="5">
        <v>240</v>
      </c>
      <c r="B242" s="6"/>
      <c r="C242" s="6"/>
      <c r="D242" s="6"/>
      <c r="E242" s="6"/>
      <c r="F242" s="7" t="s">
        <v>20</v>
      </c>
    </row>
    <row r="243" spans="1:6" x14ac:dyDescent="0.55000000000000004">
      <c r="A243" s="5">
        <v>241</v>
      </c>
      <c r="B243" s="6"/>
      <c r="C243" s="6"/>
      <c r="D243" s="6"/>
      <c r="E243" s="6"/>
      <c r="F243" s="7" t="s">
        <v>20</v>
      </c>
    </row>
    <row r="244" spans="1:6" x14ac:dyDescent="0.55000000000000004">
      <c r="A244" s="5">
        <v>242</v>
      </c>
      <c r="B244" s="6"/>
      <c r="C244" s="6"/>
      <c r="D244" s="6"/>
      <c r="E244" s="6"/>
      <c r="F244" s="7" t="s">
        <v>20</v>
      </c>
    </row>
    <row r="245" spans="1:6" x14ac:dyDescent="0.55000000000000004">
      <c r="A245" s="5">
        <v>243</v>
      </c>
      <c r="B245" s="6"/>
      <c r="C245" s="6"/>
      <c r="D245" s="6"/>
      <c r="E245" s="6"/>
      <c r="F245" s="7" t="s">
        <v>20</v>
      </c>
    </row>
    <row r="246" spans="1:6" x14ac:dyDescent="0.55000000000000004">
      <c r="A246" s="5">
        <v>244</v>
      </c>
      <c r="B246" s="6"/>
      <c r="C246" s="6"/>
      <c r="D246" s="6"/>
      <c r="E246" s="6"/>
      <c r="F246" s="7" t="s">
        <v>20</v>
      </c>
    </row>
    <row r="247" spans="1:6" x14ac:dyDescent="0.55000000000000004">
      <c r="A247" s="5">
        <v>245</v>
      </c>
      <c r="B247" s="6"/>
      <c r="C247" s="6"/>
      <c r="D247" s="6"/>
      <c r="E247" s="6"/>
      <c r="F247" s="7" t="s">
        <v>20</v>
      </c>
    </row>
    <row r="248" spans="1:6" x14ac:dyDescent="0.55000000000000004">
      <c r="A248" s="5">
        <v>246</v>
      </c>
      <c r="B248" s="6"/>
      <c r="C248" s="6"/>
      <c r="D248" s="6"/>
      <c r="E248" s="6"/>
      <c r="F248" s="7" t="s">
        <v>20</v>
      </c>
    </row>
    <row r="249" spans="1:6" x14ac:dyDescent="0.55000000000000004">
      <c r="A249" s="5">
        <v>247</v>
      </c>
      <c r="B249" s="6"/>
      <c r="C249" s="6"/>
      <c r="D249" s="6"/>
      <c r="E249" s="6"/>
      <c r="F249" s="7" t="s">
        <v>20</v>
      </c>
    </row>
    <row r="250" spans="1:6" x14ac:dyDescent="0.55000000000000004">
      <c r="A250" s="5">
        <v>248</v>
      </c>
      <c r="B250" s="6"/>
      <c r="C250" s="6"/>
      <c r="D250" s="6"/>
      <c r="E250" s="6"/>
      <c r="F250" s="7" t="s">
        <v>20</v>
      </c>
    </row>
    <row r="251" spans="1:6" x14ac:dyDescent="0.55000000000000004">
      <c r="A251" s="5">
        <v>249</v>
      </c>
      <c r="B251" s="6"/>
      <c r="C251" s="6"/>
      <c r="D251" s="6"/>
      <c r="E251" s="6"/>
      <c r="F251" s="7" t="s">
        <v>20</v>
      </c>
    </row>
    <row r="252" spans="1:6" x14ac:dyDescent="0.55000000000000004">
      <c r="A252" s="5">
        <v>250</v>
      </c>
      <c r="B252" s="6"/>
      <c r="C252" s="6"/>
      <c r="D252" s="6"/>
      <c r="E252" s="6"/>
      <c r="F252" s="7" t="s">
        <v>20</v>
      </c>
    </row>
    <row r="253" spans="1:6" x14ac:dyDescent="0.55000000000000004">
      <c r="A253" s="5">
        <v>251</v>
      </c>
      <c r="B253" s="6"/>
      <c r="C253" s="6"/>
      <c r="D253" s="6"/>
      <c r="E253" s="6"/>
      <c r="F253" s="7" t="s">
        <v>20</v>
      </c>
    </row>
    <row r="254" spans="1:6" x14ac:dyDescent="0.55000000000000004">
      <c r="A254" s="5">
        <v>252</v>
      </c>
      <c r="B254" s="6"/>
      <c r="C254" s="6"/>
      <c r="D254" s="6"/>
      <c r="E254" s="6"/>
      <c r="F254" s="7" t="s">
        <v>20</v>
      </c>
    </row>
    <row r="255" spans="1:6" x14ac:dyDescent="0.55000000000000004">
      <c r="A255" s="5">
        <v>253</v>
      </c>
      <c r="B255" s="6"/>
      <c r="C255" s="6"/>
      <c r="D255" s="6"/>
      <c r="E255" s="6"/>
      <c r="F255" s="7" t="s">
        <v>20</v>
      </c>
    </row>
    <row r="256" spans="1:6" x14ac:dyDescent="0.55000000000000004">
      <c r="A256" s="5">
        <v>254</v>
      </c>
      <c r="B256" s="6"/>
      <c r="C256" s="6"/>
      <c r="D256" s="6"/>
      <c r="E256" s="6"/>
      <c r="F256" s="7" t="s">
        <v>20</v>
      </c>
    </row>
    <row r="257" spans="1:6" x14ac:dyDescent="0.55000000000000004">
      <c r="A257" s="5">
        <v>255</v>
      </c>
      <c r="B257" s="6"/>
      <c r="C257" s="6"/>
      <c r="D257" s="6"/>
      <c r="E257" s="6"/>
      <c r="F257" s="7" t="s">
        <v>20</v>
      </c>
    </row>
    <row r="258" spans="1:6" x14ac:dyDescent="0.55000000000000004">
      <c r="A258" s="5">
        <v>256</v>
      </c>
      <c r="B258" s="6"/>
      <c r="C258" s="6"/>
      <c r="D258" s="6"/>
      <c r="E258" s="6"/>
      <c r="F258" s="7" t="s">
        <v>20</v>
      </c>
    </row>
    <row r="259" spans="1:6" x14ac:dyDescent="0.55000000000000004">
      <c r="A259" s="5">
        <v>257</v>
      </c>
      <c r="B259" s="6"/>
      <c r="C259" s="6"/>
      <c r="D259" s="6"/>
      <c r="E259" s="6"/>
      <c r="F259" s="7" t="s">
        <v>20</v>
      </c>
    </row>
    <row r="260" spans="1:6" x14ac:dyDescent="0.55000000000000004">
      <c r="A260" s="5">
        <v>258</v>
      </c>
      <c r="B260" s="6"/>
      <c r="C260" s="6"/>
      <c r="D260" s="6"/>
      <c r="E260" s="6"/>
      <c r="F260" s="7" t="s">
        <v>20</v>
      </c>
    </row>
    <row r="261" spans="1:6" x14ac:dyDescent="0.55000000000000004">
      <c r="A261" s="5">
        <v>259</v>
      </c>
      <c r="B261" s="6"/>
      <c r="C261" s="6"/>
      <c r="D261" s="6"/>
      <c r="E261" s="6"/>
      <c r="F261" s="7" t="s">
        <v>20</v>
      </c>
    </row>
    <row r="262" spans="1:6" x14ac:dyDescent="0.55000000000000004">
      <c r="A262" s="5">
        <v>260</v>
      </c>
      <c r="B262" s="6"/>
      <c r="C262" s="6"/>
      <c r="D262" s="6"/>
      <c r="E262" s="6"/>
      <c r="F262" s="7" t="s">
        <v>20</v>
      </c>
    </row>
    <row r="263" spans="1:6" x14ac:dyDescent="0.55000000000000004">
      <c r="A263" s="5">
        <v>261</v>
      </c>
      <c r="B263" s="6"/>
      <c r="C263" s="6"/>
      <c r="D263" s="6"/>
      <c r="E263" s="6"/>
      <c r="F263" s="7" t="s">
        <v>20</v>
      </c>
    </row>
    <row r="264" spans="1:6" x14ac:dyDescent="0.55000000000000004">
      <c r="A264" s="5">
        <v>262</v>
      </c>
      <c r="B264" s="6"/>
      <c r="C264" s="6"/>
      <c r="D264" s="6"/>
      <c r="E264" s="6"/>
      <c r="F264" s="7" t="s">
        <v>20</v>
      </c>
    </row>
    <row r="265" spans="1:6" x14ac:dyDescent="0.55000000000000004">
      <c r="A265" s="5">
        <v>263</v>
      </c>
      <c r="B265" s="6"/>
      <c r="C265" s="6"/>
      <c r="D265" s="6"/>
      <c r="E265" s="6"/>
      <c r="F265" s="7" t="s">
        <v>20</v>
      </c>
    </row>
    <row r="266" spans="1:6" x14ac:dyDescent="0.55000000000000004">
      <c r="A266" s="5">
        <v>264</v>
      </c>
      <c r="B266" s="6"/>
      <c r="C266" s="6"/>
      <c r="D266" s="6"/>
      <c r="E266" s="6"/>
      <c r="F266" s="7" t="s">
        <v>20</v>
      </c>
    </row>
    <row r="267" spans="1:6" x14ac:dyDescent="0.55000000000000004">
      <c r="A267" s="5">
        <v>265</v>
      </c>
      <c r="B267" s="6"/>
      <c r="C267" s="6"/>
      <c r="D267" s="6"/>
      <c r="E267" s="6"/>
      <c r="F267" s="7" t="s">
        <v>20</v>
      </c>
    </row>
    <row r="268" spans="1:6" x14ac:dyDescent="0.55000000000000004">
      <c r="A268" s="5">
        <v>266</v>
      </c>
      <c r="B268" s="6"/>
      <c r="C268" s="6"/>
      <c r="D268" s="6"/>
      <c r="E268" s="6"/>
      <c r="F268" s="7" t="s">
        <v>20</v>
      </c>
    </row>
    <row r="269" spans="1:6" x14ac:dyDescent="0.55000000000000004">
      <c r="A269" s="5">
        <v>267</v>
      </c>
      <c r="B269" s="6"/>
      <c r="C269" s="6"/>
      <c r="D269" s="6"/>
      <c r="E269" s="6"/>
      <c r="F269" s="7" t="s">
        <v>20</v>
      </c>
    </row>
    <row r="270" spans="1:6" x14ac:dyDescent="0.55000000000000004">
      <c r="A270" s="5">
        <v>268</v>
      </c>
      <c r="B270" s="6"/>
      <c r="C270" s="6"/>
      <c r="D270" s="6"/>
      <c r="E270" s="6"/>
      <c r="F270" s="7" t="s">
        <v>20</v>
      </c>
    </row>
    <row r="271" spans="1:6" x14ac:dyDescent="0.55000000000000004">
      <c r="A271" s="5">
        <v>269</v>
      </c>
      <c r="B271" s="6"/>
      <c r="C271" s="6"/>
      <c r="D271" s="6"/>
      <c r="E271" s="6"/>
      <c r="F271" s="7" t="s">
        <v>20</v>
      </c>
    </row>
    <row r="272" spans="1:6" x14ac:dyDescent="0.55000000000000004">
      <c r="A272" s="5">
        <v>270</v>
      </c>
      <c r="B272" s="6"/>
      <c r="C272" s="6"/>
      <c r="D272" s="6"/>
      <c r="E272" s="6"/>
      <c r="F272" s="7" t="s">
        <v>20</v>
      </c>
    </row>
    <row r="273" spans="1:6" x14ac:dyDescent="0.55000000000000004">
      <c r="A273" s="5">
        <v>271</v>
      </c>
      <c r="B273" s="6"/>
      <c r="C273" s="6"/>
      <c r="D273" s="6"/>
      <c r="E273" s="6"/>
      <c r="F273" s="7" t="s">
        <v>20</v>
      </c>
    </row>
    <row r="274" spans="1:6" x14ac:dyDescent="0.55000000000000004">
      <c r="A274" s="5">
        <v>272</v>
      </c>
      <c r="B274" s="6"/>
      <c r="C274" s="6"/>
      <c r="D274" s="6"/>
      <c r="E274" s="6"/>
      <c r="F274" s="7" t="s">
        <v>20</v>
      </c>
    </row>
    <row r="275" spans="1:6" x14ac:dyDescent="0.55000000000000004">
      <c r="A275" s="5">
        <v>273</v>
      </c>
      <c r="B275" s="6"/>
      <c r="C275" s="6"/>
      <c r="D275" s="6"/>
      <c r="E275" s="6"/>
      <c r="F275" s="7" t="s">
        <v>20</v>
      </c>
    </row>
    <row r="276" spans="1:6" x14ac:dyDescent="0.55000000000000004">
      <c r="A276" s="5">
        <v>274</v>
      </c>
      <c r="B276" s="6"/>
      <c r="C276" s="6"/>
      <c r="D276" s="6"/>
      <c r="E276" s="6"/>
      <c r="F276" s="7" t="s">
        <v>20</v>
      </c>
    </row>
    <row r="277" spans="1:6" x14ac:dyDescent="0.55000000000000004">
      <c r="A277" s="5">
        <v>275</v>
      </c>
      <c r="B277" s="6"/>
      <c r="C277" s="6"/>
      <c r="D277" s="6"/>
      <c r="E277" s="6"/>
      <c r="F277" s="7" t="s">
        <v>20</v>
      </c>
    </row>
    <row r="278" spans="1:6" x14ac:dyDescent="0.55000000000000004">
      <c r="A278" s="5">
        <v>276</v>
      </c>
      <c r="B278" s="6"/>
      <c r="C278" s="6"/>
      <c r="D278" s="6"/>
      <c r="E278" s="6"/>
      <c r="F278" s="7" t="s">
        <v>20</v>
      </c>
    </row>
    <row r="279" spans="1:6" x14ac:dyDescent="0.55000000000000004">
      <c r="A279" s="5">
        <v>277</v>
      </c>
      <c r="B279" s="6"/>
      <c r="C279" s="6"/>
      <c r="D279" s="6"/>
      <c r="E279" s="6"/>
      <c r="F279" s="7" t="s">
        <v>20</v>
      </c>
    </row>
    <row r="280" spans="1:6" x14ac:dyDescent="0.55000000000000004">
      <c r="A280" s="5">
        <v>278</v>
      </c>
      <c r="B280" s="6"/>
      <c r="C280" s="6"/>
      <c r="D280" s="6"/>
      <c r="E280" s="6"/>
      <c r="F280" s="7" t="s">
        <v>20</v>
      </c>
    </row>
    <row r="281" spans="1:6" x14ac:dyDescent="0.55000000000000004">
      <c r="A281" s="5">
        <v>279</v>
      </c>
      <c r="B281" s="6"/>
      <c r="C281" s="6"/>
      <c r="D281" s="6"/>
      <c r="E281" s="6"/>
      <c r="F281" s="7" t="s">
        <v>20</v>
      </c>
    </row>
    <row r="282" spans="1:6" x14ac:dyDescent="0.55000000000000004">
      <c r="A282" s="5">
        <v>280</v>
      </c>
      <c r="B282" s="6"/>
      <c r="C282" s="6"/>
      <c r="D282" s="6"/>
      <c r="E282" s="6"/>
      <c r="F282" s="7" t="s">
        <v>20</v>
      </c>
    </row>
    <row r="283" spans="1:6" x14ac:dyDescent="0.55000000000000004">
      <c r="A283" s="5">
        <v>281</v>
      </c>
      <c r="B283" s="6"/>
      <c r="C283" s="6"/>
      <c r="D283" s="6"/>
      <c r="E283" s="6"/>
      <c r="F283" s="7" t="s">
        <v>20</v>
      </c>
    </row>
    <row r="284" spans="1:6" x14ac:dyDescent="0.55000000000000004">
      <c r="A284" s="5">
        <v>282</v>
      </c>
      <c r="B284" s="6"/>
      <c r="C284" s="6"/>
      <c r="D284" s="6"/>
      <c r="E284" s="6"/>
      <c r="F284" s="7" t="s">
        <v>20</v>
      </c>
    </row>
    <row r="285" spans="1:6" x14ac:dyDescent="0.55000000000000004">
      <c r="A285" s="5">
        <v>283</v>
      </c>
      <c r="B285" s="6"/>
      <c r="C285" s="6"/>
      <c r="D285" s="6"/>
      <c r="E285" s="6"/>
      <c r="F285" s="7" t="s">
        <v>20</v>
      </c>
    </row>
    <row r="286" spans="1:6" x14ac:dyDescent="0.55000000000000004">
      <c r="A286" s="5">
        <v>284</v>
      </c>
      <c r="B286" s="6"/>
      <c r="C286" s="6"/>
      <c r="D286" s="6"/>
      <c r="E286" s="6"/>
      <c r="F286" s="7" t="s">
        <v>20</v>
      </c>
    </row>
    <row r="287" spans="1:6" x14ac:dyDescent="0.55000000000000004">
      <c r="A287" s="5">
        <v>285</v>
      </c>
      <c r="B287" s="6"/>
      <c r="C287" s="6"/>
      <c r="D287" s="6"/>
      <c r="E287" s="6"/>
      <c r="F287" s="7" t="s">
        <v>20</v>
      </c>
    </row>
    <row r="288" spans="1:6" x14ac:dyDescent="0.55000000000000004">
      <c r="A288" s="5">
        <v>286</v>
      </c>
      <c r="B288" s="6"/>
      <c r="C288" s="6"/>
      <c r="D288" s="6"/>
      <c r="E288" s="6"/>
      <c r="F288" s="7" t="s">
        <v>20</v>
      </c>
    </row>
    <row r="289" spans="1:6" x14ac:dyDescent="0.55000000000000004">
      <c r="A289" s="5">
        <v>287</v>
      </c>
      <c r="B289" s="6"/>
      <c r="C289" s="6"/>
      <c r="D289" s="6"/>
      <c r="E289" s="6"/>
      <c r="F289" s="7" t="s">
        <v>20</v>
      </c>
    </row>
    <row r="290" spans="1:6" x14ac:dyDescent="0.55000000000000004">
      <c r="A290" s="5">
        <v>288</v>
      </c>
      <c r="B290" s="6"/>
      <c r="C290" s="6"/>
      <c r="D290" s="6"/>
      <c r="E290" s="6"/>
      <c r="F290" s="7" t="s">
        <v>20</v>
      </c>
    </row>
    <row r="291" spans="1:6" x14ac:dyDescent="0.55000000000000004">
      <c r="A291" s="5">
        <v>289</v>
      </c>
      <c r="B291" s="6"/>
      <c r="C291" s="6"/>
      <c r="D291" s="6"/>
      <c r="E291" s="6"/>
      <c r="F291" s="7" t="s">
        <v>20</v>
      </c>
    </row>
    <row r="292" spans="1:6" x14ac:dyDescent="0.55000000000000004">
      <c r="A292" s="5">
        <v>290</v>
      </c>
      <c r="B292" s="6"/>
      <c r="C292" s="6"/>
      <c r="D292" s="6"/>
      <c r="E292" s="6"/>
      <c r="F292" s="7" t="s">
        <v>20</v>
      </c>
    </row>
    <row r="293" spans="1:6" x14ac:dyDescent="0.55000000000000004">
      <c r="A293" s="5">
        <v>291</v>
      </c>
      <c r="B293" s="6"/>
      <c r="C293" s="6"/>
      <c r="D293" s="6"/>
      <c r="E293" s="6"/>
      <c r="F293" s="7" t="s">
        <v>20</v>
      </c>
    </row>
    <row r="294" spans="1:6" x14ac:dyDescent="0.55000000000000004">
      <c r="A294" s="5">
        <v>292</v>
      </c>
      <c r="B294" s="6"/>
      <c r="C294" s="6"/>
      <c r="D294" s="6"/>
      <c r="E294" s="6"/>
      <c r="F294" s="7" t="s">
        <v>20</v>
      </c>
    </row>
    <row r="295" spans="1:6" x14ac:dyDescent="0.55000000000000004">
      <c r="A295" s="5">
        <v>293</v>
      </c>
      <c r="B295" s="6"/>
      <c r="C295" s="6"/>
      <c r="D295" s="6"/>
      <c r="E295" s="6"/>
      <c r="F295" s="7" t="s">
        <v>20</v>
      </c>
    </row>
    <row r="296" spans="1:6" x14ac:dyDescent="0.55000000000000004">
      <c r="A296" s="5">
        <v>294</v>
      </c>
      <c r="B296" s="6"/>
      <c r="C296" s="6"/>
      <c r="D296" s="6"/>
      <c r="E296" s="6"/>
      <c r="F296" s="7" t="s">
        <v>20</v>
      </c>
    </row>
    <row r="297" spans="1:6" x14ac:dyDescent="0.55000000000000004">
      <c r="A297" s="5">
        <v>295</v>
      </c>
      <c r="B297" s="6"/>
      <c r="C297" s="6"/>
      <c r="D297" s="6"/>
      <c r="E297" s="6"/>
      <c r="F297" s="7" t="s">
        <v>20</v>
      </c>
    </row>
    <row r="298" spans="1:6" x14ac:dyDescent="0.55000000000000004">
      <c r="A298" s="5">
        <v>296</v>
      </c>
      <c r="B298" s="6"/>
      <c r="C298" s="6"/>
      <c r="D298" s="6"/>
      <c r="E298" s="6"/>
      <c r="F298" s="7" t="s">
        <v>20</v>
      </c>
    </row>
    <row r="299" spans="1:6" x14ac:dyDescent="0.55000000000000004">
      <c r="A299" s="5">
        <v>297</v>
      </c>
      <c r="B299" s="6"/>
      <c r="C299" s="6"/>
      <c r="D299" s="6"/>
      <c r="E299" s="6"/>
      <c r="F299" s="7" t="s">
        <v>20</v>
      </c>
    </row>
    <row r="300" spans="1:6" x14ac:dyDescent="0.55000000000000004">
      <c r="A300" s="5">
        <v>298</v>
      </c>
      <c r="B300" s="6"/>
      <c r="C300" s="6"/>
      <c r="D300" s="6"/>
      <c r="E300" s="6"/>
      <c r="F300" s="7" t="s">
        <v>20</v>
      </c>
    </row>
    <row r="301" spans="1:6" x14ac:dyDescent="0.55000000000000004">
      <c r="A301" s="5">
        <v>299</v>
      </c>
      <c r="B301" s="6"/>
      <c r="C301" s="6"/>
      <c r="D301" s="6"/>
      <c r="E301" s="6"/>
      <c r="F301" s="7" t="s">
        <v>20</v>
      </c>
    </row>
    <row r="302" spans="1:6" x14ac:dyDescent="0.55000000000000004">
      <c r="A302" s="5">
        <v>300</v>
      </c>
      <c r="B302" s="6"/>
      <c r="C302" s="6"/>
      <c r="D302" s="6"/>
      <c r="E302" s="6"/>
      <c r="F302" s="7" t="s">
        <v>20</v>
      </c>
    </row>
    <row r="303" spans="1:6" x14ac:dyDescent="0.55000000000000004">
      <c r="A303" s="5">
        <v>301</v>
      </c>
      <c r="B303" s="6"/>
      <c r="C303" s="6"/>
      <c r="D303" s="6"/>
      <c r="E303" s="6"/>
      <c r="F303" s="7" t="s">
        <v>20</v>
      </c>
    </row>
    <row r="304" spans="1:6" x14ac:dyDescent="0.55000000000000004">
      <c r="A304" s="5">
        <v>302</v>
      </c>
      <c r="B304" s="6"/>
      <c r="C304" s="6"/>
      <c r="D304" s="6"/>
      <c r="E304" s="6"/>
      <c r="F304" s="7" t="s">
        <v>20</v>
      </c>
    </row>
    <row r="305" spans="1:6" x14ac:dyDescent="0.55000000000000004">
      <c r="A305" s="5">
        <v>303</v>
      </c>
      <c r="B305" s="6"/>
      <c r="C305" s="6"/>
      <c r="D305" s="6"/>
      <c r="E305" s="6"/>
      <c r="F305" s="7" t="s">
        <v>20</v>
      </c>
    </row>
    <row r="306" spans="1:6" x14ac:dyDescent="0.55000000000000004">
      <c r="A306" s="5">
        <v>304</v>
      </c>
      <c r="B306" s="6"/>
      <c r="C306" s="6"/>
      <c r="D306" s="6"/>
      <c r="E306" s="6"/>
      <c r="F306" s="7" t="s">
        <v>20</v>
      </c>
    </row>
    <row r="307" spans="1:6" x14ac:dyDescent="0.55000000000000004">
      <c r="A307" s="5">
        <v>305</v>
      </c>
      <c r="B307" s="6"/>
      <c r="C307" s="6"/>
      <c r="D307" s="6"/>
      <c r="E307" s="6"/>
      <c r="F307" s="7" t="s">
        <v>20</v>
      </c>
    </row>
    <row r="308" spans="1:6" x14ac:dyDescent="0.55000000000000004">
      <c r="A308" s="5">
        <v>306</v>
      </c>
      <c r="B308" s="6"/>
      <c r="C308" s="6"/>
      <c r="D308" s="6"/>
      <c r="E308" s="6"/>
      <c r="F308" s="7" t="s">
        <v>20</v>
      </c>
    </row>
    <row r="309" spans="1:6" x14ac:dyDescent="0.55000000000000004">
      <c r="A309" s="5">
        <v>307</v>
      </c>
      <c r="B309" s="6"/>
      <c r="C309" s="6"/>
      <c r="D309" s="6"/>
      <c r="E309" s="6"/>
      <c r="F309" s="7" t="s">
        <v>20</v>
      </c>
    </row>
    <row r="310" spans="1:6" x14ac:dyDescent="0.55000000000000004">
      <c r="A310" s="5">
        <v>308</v>
      </c>
      <c r="B310" s="6"/>
      <c r="C310" s="6"/>
      <c r="D310" s="6"/>
      <c r="E310" s="6"/>
      <c r="F310" s="7" t="s">
        <v>20</v>
      </c>
    </row>
    <row r="311" spans="1:6" x14ac:dyDescent="0.55000000000000004">
      <c r="A311" s="5">
        <v>309</v>
      </c>
      <c r="B311" s="6"/>
      <c r="C311" s="6"/>
      <c r="D311" s="6"/>
      <c r="E311" s="6"/>
      <c r="F311" s="7" t="s">
        <v>20</v>
      </c>
    </row>
    <row r="312" spans="1:6" x14ac:dyDescent="0.55000000000000004">
      <c r="A312" s="5">
        <v>310</v>
      </c>
      <c r="B312" s="6"/>
      <c r="C312" s="6"/>
      <c r="D312" s="6"/>
      <c r="E312" s="6"/>
      <c r="F312" s="7" t="s">
        <v>20</v>
      </c>
    </row>
    <row r="313" spans="1:6" x14ac:dyDescent="0.55000000000000004">
      <c r="A313" s="5">
        <v>311</v>
      </c>
      <c r="B313" s="6"/>
      <c r="C313" s="6"/>
      <c r="D313" s="6"/>
      <c r="E313" s="6"/>
      <c r="F313" s="7" t="s">
        <v>20</v>
      </c>
    </row>
    <row r="314" spans="1:6" x14ac:dyDescent="0.55000000000000004">
      <c r="A314" s="5">
        <v>312</v>
      </c>
      <c r="B314" s="6"/>
      <c r="C314" s="6"/>
      <c r="D314" s="6"/>
      <c r="E314" s="6"/>
      <c r="F314" s="7" t="s">
        <v>20</v>
      </c>
    </row>
    <row r="315" spans="1:6" x14ac:dyDescent="0.55000000000000004">
      <c r="A315" s="5">
        <v>313</v>
      </c>
      <c r="B315" s="6"/>
      <c r="C315" s="6"/>
      <c r="D315" s="6"/>
      <c r="E315" s="6"/>
      <c r="F315" s="7" t="s">
        <v>20</v>
      </c>
    </row>
    <row r="316" spans="1:6" x14ac:dyDescent="0.55000000000000004">
      <c r="A316" s="5">
        <v>314</v>
      </c>
      <c r="B316" s="6"/>
      <c r="C316" s="6"/>
      <c r="D316" s="6"/>
      <c r="E316" s="6"/>
      <c r="F316" s="7" t="s">
        <v>20</v>
      </c>
    </row>
    <row r="317" spans="1:6" x14ac:dyDescent="0.55000000000000004">
      <c r="A317" s="5">
        <v>315</v>
      </c>
      <c r="B317" s="6"/>
      <c r="C317" s="6"/>
      <c r="D317" s="6"/>
      <c r="E317" s="6"/>
      <c r="F317" s="7" t="s">
        <v>20</v>
      </c>
    </row>
    <row r="318" spans="1:6" x14ac:dyDescent="0.55000000000000004">
      <c r="A318" s="5">
        <v>316</v>
      </c>
      <c r="B318" s="6"/>
      <c r="C318" s="6"/>
      <c r="D318" s="6"/>
      <c r="E318" s="6"/>
      <c r="F318" s="7" t="s">
        <v>20</v>
      </c>
    </row>
    <row r="319" spans="1:6" x14ac:dyDescent="0.55000000000000004">
      <c r="A319" s="5">
        <v>317</v>
      </c>
      <c r="B319" s="6"/>
      <c r="C319" s="6"/>
      <c r="D319" s="6"/>
      <c r="E319" s="6"/>
      <c r="F319" s="7" t="s">
        <v>20</v>
      </c>
    </row>
    <row r="320" spans="1:6" x14ac:dyDescent="0.55000000000000004">
      <c r="A320" s="5">
        <v>318</v>
      </c>
      <c r="B320" s="6"/>
      <c r="C320" s="6"/>
      <c r="D320" s="6"/>
      <c r="E320" s="6"/>
      <c r="F320" s="7" t="s">
        <v>20</v>
      </c>
    </row>
    <row r="321" spans="1:6" x14ac:dyDescent="0.55000000000000004">
      <c r="A321" s="5">
        <v>319</v>
      </c>
      <c r="B321" s="6"/>
      <c r="C321" s="6"/>
      <c r="D321" s="6"/>
      <c r="E321" s="6"/>
      <c r="F321" s="7" t="s">
        <v>20</v>
      </c>
    </row>
    <row r="322" spans="1:6" x14ac:dyDescent="0.55000000000000004">
      <c r="A322" s="5">
        <v>320</v>
      </c>
      <c r="B322" s="6"/>
      <c r="C322" s="6"/>
      <c r="D322" s="6"/>
      <c r="E322" s="6"/>
      <c r="F322" s="7" t="s">
        <v>20</v>
      </c>
    </row>
    <row r="323" spans="1:6" x14ac:dyDescent="0.55000000000000004">
      <c r="A323" s="5">
        <v>321</v>
      </c>
      <c r="B323" s="6"/>
      <c r="C323" s="6"/>
      <c r="D323" s="6"/>
      <c r="E323" s="6"/>
      <c r="F323" s="7" t="s">
        <v>20</v>
      </c>
    </row>
    <row r="324" spans="1:6" x14ac:dyDescent="0.55000000000000004">
      <c r="A324" s="5">
        <v>322</v>
      </c>
      <c r="B324" s="6"/>
      <c r="C324" s="6"/>
      <c r="D324" s="6"/>
      <c r="E324" s="6"/>
      <c r="F324" s="7" t="s">
        <v>20</v>
      </c>
    </row>
    <row r="325" spans="1:6" x14ac:dyDescent="0.55000000000000004">
      <c r="A325" s="5">
        <v>323</v>
      </c>
      <c r="B325" s="6"/>
      <c r="C325" s="6"/>
      <c r="D325" s="6"/>
      <c r="E325" s="6"/>
      <c r="F325" s="7" t="s">
        <v>20</v>
      </c>
    </row>
    <row r="326" spans="1:6" x14ac:dyDescent="0.55000000000000004">
      <c r="A326" s="5">
        <v>324</v>
      </c>
      <c r="B326" s="6"/>
      <c r="C326" s="6"/>
      <c r="D326" s="6"/>
      <c r="E326" s="6"/>
      <c r="F326" s="7" t="s">
        <v>20</v>
      </c>
    </row>
    <row r="327" spans="1:6" x14ac:dyDescent="0.55000000000000004">
      <c r="A327" s="5">
        <v>325</v>
      </c>
      <c r="B327" s="6"/>
      <c r="C327" s="6"/>
      <c r="D327" s="6"/>
      <c r="E327" s="6"/>
      <c r="F327" s="7" t="s">
        <v>20</v>
      </c>
    </row>
    <row r="328" spans="1:6" x14ac:dyDescent="0.55000000000000004">
      <c r="A328" s="5">
        <v>326</v>
      </c>
      <c r="B328" s="6"/>
      <c r="C328" s="6"/>
      <c r="D328" s="6"/>
      <c r="E328" s="6"/>
      <c r="F328" s="7" t="s">
        <v>20</v>
      </c>
    </row>
    <row r="329" spans="1:6" x14ac:dyDescent="0.55000000000000004">
      <c r="A329" s="5">
        <v>327</v>
      </c>
      <c r="B329" s="6"/>
      <c r="C329" s="6"/>
      <c r="D329" s="6"/>
      <c r="E329" s="6"/>
      <c r="F329" s="7" t="s">
        <v>20</v>
      </c>
    </row>
    <row r="330" spans="1:6" x14ac:dyDescent="0.55000000000000004">
      <c r="A330" s="5">
        <v>328</v>
      </c>
      <c r="B330" s="6"/>
      <c r="C330" s="6"/>
      <c r="D330" s="6"/>
      <c r="E330" s="6"/>
      <c r="F330" s="7" t="s">
        <v>20</v>
      </c>
    </row>
    <row r="331" spans="1:6" x14ac:dyDescent="0.55000000000000004">
      <c r="A331" s="5">
        <v>329</v>
      </c>
      <c r="B331" s="6"/>
      <c r="C331" s="6"/>
      <c r="D331" s="6"/>
      <c r="E331" s="6"/>
      <c r="F331" s="7" t="s">
        <v>20</v>
      </c>
    </row>
    <row r="332" spans="1:6" x14ac:dyDescent="0.55000000000000004">
      <c r="A332" s="5">
        <v>330</v>
      </c>
      <c r="B332" s="6"/>
      <c r="C332" s="6"/>
      <c r="D332" s="6"/>
      <c r="E332" s="6"/>
      <c r="F332" s="7" t="s">
        <v>20</v>
      </c>
    </row>
    <row r="333" spans="1:6" x14ac:dyDescent="0.55000000000000004">
      <c r="A333" s="5">
        <v>331</v>
      </c>
      <c r="B333" s="6"/>
      <c r="C333" s="6"/>
      <c r="D333" s="6"/>
      <c r="E333" s="6"/>
      <c r="F333" s="7" t="s">
        <v>20</v>
      </c>
    </row>
    <row r="334" spans="1:6" x14ac:dyDescent="0.55000000000000004">
      <c r="A334" s="5">
        <v>332</v>
      </c>
      <c r="B334" s="6"/>
      <c r="C334" s="6"/>
      <c r="D334" s="6"/>
      <c r="E334" s="6"/>
      <c r="F334" s="7" t="s">
        <v>20</v>
      </c>
    </row>
    <row r="335" spans="1:6" x14ac:dyDescent="0.55000000000000004">
      <c r="A335" s="5">
        <v>333</v>
      </c>
      <c r="B335" s="6"/>
      <c r="C335" s="6"/>
      <c r="D335" s="6"/>
      <c r="E335" s="6"/>
      <c r="F335" s="7" t="s">
        <v>20</v>
      </c>
    </row>
    <row r="336" spans="1:6" x14ac:dyDescent="0.55000000000000004">
      <c r="A336" s="5">
        <v>334</v>
      </c>
      <c r="B336" s="6"/>
      <c r="C336" s="6"/>
      <c r="D336" s="6"/>
      <c r="E336" s="6"/>
      <c r="F336" s="7" t="s">
        <v>20</v>
      </c>
    </row>
    <row r="337" spans="1:6" x14ac:dyDescent="0.55000000000000004">
      <c r="A337" s="5">
        <v>335</v>
      </c>
      <c r="B337" s="6"/>
      <c r="C337" s="6"/>
      <c r="D337" s="6"/>
      <c r="E337" s="6"/>
      <c r="F337" s="7" t="s">
        <v>20</v>
      </c>
    </row>
    <row r="338" spans="1:6" x14ac:dyDescent="0.55000000000000004">
      <c r="A338" s="5">
        <v>336</v>
      </c>
      <c r="B338" s="6"/>
      <c r="C338" s="6"/>
      <c r="D338" s="6"/>
      <c r="E338" s="6"/>
      <c r="F338" s="7" t="s">
        <v>20</v>
      </c>
    </row>
    <row r="339" spans="1:6" x14ac:dyDescent="0.55000000000000004">
      <c r="A339" s="5">
        <v>337</v>
      </c>
      <c r="B339" s="6"/>
      <c r="C339" s="6"/>
      <c r="D339" s="6"/>
      <c r="E339" s="6"/>
      <c r="F339" s="7" t="s">
        <v>20</v>
      </c>
    </row>
    <row r="340" spans="1:6" x14ac:dyDescent="0.55000000000000004">
      <c r="A340" s="5">
        <v>338</v>
      </c>
      <c r="B340" s="6"/>
      <c r="C340" s="6"/>
      <c r="D340" s="6"/>
      <c r="E340" s="6"/>
      <c r="F340" s="7" t="s">
        <v>20</v>
      </c>
    </row>
    <row r="341" spans="1:6" x14ac:dyDescent="0.55000000000000004">
      <c r="A341" s="5">
        <v>339</v>
      </c>
      <c r="B341" s="6"/>
      <c r="C341" s="6"/>
      <c r="D341" s="6"/>
      <c r="E341" s="6"/>
      <c r="F341" s="7" t="s">
        <v>20</v>
      </c>
    </row>
    <row r="342" spans="1:6" x14ac:dyDescent="0.55000000000000004">
      <c r="A342" s="5">
        <v>340</v>
      </c>
      <c r="B342" s="6"/>
      <c r="C342" s="6"/>
      <c r="D342" s="6"/>
      <c r="E342" s="6"/>
      <c r="F342" s="7" t="s">
        <v>20</v>
      </c>
    </row>
    <row r="343" spans="1:6" x14ac:dyDescent="0.55000000000000004">
      <c r="A343" s="5">
        <v>341</v>
      </c>
      <c r="B343" s="6"/>
      <c r="C343" s="6"/>
      <c r="D343" s="6"/>
      <c r="E343" s="6"/>
      <c r="F343" s="7" t="s">
        <v>20</v>
      </c>
    </row>
    <row r="344" spans="1:6" x14ac:dyDescent="0.55000000000000004">
      <c r="A344" s="5">
        <v>342</v>
      </c>
      <c r="B344" s="6"/>
      <c r="C344" s="6"/>
      <c r="D344" s="6"/>
      <c r="E344" s="6"/>
      <c r="F344" s="7" t="s">
        <v>20</v>
      </c>
    </row>
    <row r="345" spans="1:6" x14ac:dyDescent="0.55000000000000004">
      <c r="A345" s="5">
        <v>343</v>
      </c>
      <c r="B345" s="6"/>
      <c r="C345" s="6"/>
      <c r="D345" s="6"/>
      <c r="E345" s="6"/>
      <c r="F345" s="7" t="s">
        <v>20</v>
      </c>
    </row>
    <row r="346" spans="1:6" x14ac:dyDescent="0.55000000000000004">
      <c r="A346" s="5">
        <v>344</v>
      </c>
      <c r="B346" s="6"/>
      <c r="C346" s="6"/>
      <c r="D346" s="6"/>
      <c r="E346" s="6"/>
      <c r="F346" s="7" t="s">
        <v>20</v>
      </c>
    </row>
    <row r="347" spans="1:6" x14ac:dyDescent="0.55000000000000004">
      <c r="A347" s="5">
        <v>345</v>
      </c>
      <c r="B347" s="6"/>
      <c r="C347" s="6"/>
      <c r="D347" s="6"/>
      <c r="E347" s="6"/>
      <c r="F347" s="7" t="s">
        <v>20</v>
      </c>
    </row>
    <row r="348" spans="1:6" x14ac:dyDescent="0.55000000000000004">
      <c r="A348" s="5">
        <v>346</v>
      </c>
      <c r="B348" s="6"/>
      <c r="C348" s="6"/>
      <c r="D348" s="6"/>
      <c r="E348" s="6"/>
      <c r="F348" s="7" t="s">
        <v>20</v>
      </c>
    </row>
    <row r="349" spans="1:6" x14ac:dyDescent="0.55000000000000004">
      <c r="A349" s="5">
        <v>347</v>
      </c>
      <c r="B349" s="6"/>
      <c r="C349" s="6"/>
      <c r="D349" s="6"/>
      <c r="E349" s="6"/>
      <c r="F349" s="7" t="s">
        <v>20</v>
      </c>
    </row>
    <row r="350" spans="1:6" x14ac:dyDescent="0.55000000000000004">
      <c r="A350" s="5">
        <v>348</v>
      </c>
      <c r="B350" s="6"/>
      <c r="C350" s="6"/>
      <c r="D350" s="6"/>
      <c r="E350" s="6"/>
      <c r="F350" s="7" t="s">
        <v>20</v>
      </c>
    </row>
    <row r="351" spans="1:6" x14ac:dyDescent="0.55000000000000004">
      <c r="A351" s="5">
        <v>349</v>
      </c>
      <c r="B351" s="6"/>
      <c r="C351" s="6"/>
      <c r="D351" s="6"/>
      <c r="E351" s="6"/>
      <c r="F351" s="7" t="s">
        <v>20</v>
      </c>
    </row>
    <row r="352" spans="1:6" x14ac:dyDescent="0.55000000000000004">
      <c r="A352" s="5">
        <v>350</v>
      </c>
      <c r="B352" s="6"/>
      <c r="C352" s="6"/>
      <c r="D352" s="6"/>
      <c r="E352" s="6"/>
      <c r="F352" s="7" t="s">
        <v>20</v>
      </c>
    </row>
    <row r="353" spans="1:6" x14ac:dyDescent="0.55000000000000004">
      <c r="A353" s="5">
        <v>351</v>
      </c>
      <c r="B353" s="6"/>
      <c r="C353" s="6"/>
      <c r="D353" s="6"/>
      <c r="E353" s="6"/>
      <c r="F353" s="7" t="s">
        <v>20</v>
      </c>
    </row>
    <row r="354" spans="1:6" x14ac:dyDescent="0.55000000000000004">
      <c r="A354" s="5">
        <v>352</v>
      </c>
      <c r="B354" s="6"/>
      <c r="C354" s="6"/>
      <c r="D354" s="6"/>
      <c r="E354" s="6"/>
      <c r="F354" s="7" t="s">
        <v>20</v>
      </c>
    </row>
    <row r="355" spans="1:6" x14ac:dyDescent="0.55000000000000004">
      <c r="A355" s="5">
        <v>353</v>
      </c>
      <c r="B355" s="6"/>
      <c r="C355" s="6"/>
      <c r="D355" s="6"/>
      <c r="E355" s="6"/>
      <c r="F355" s="7" t="s">
        <v>20</v>
      </c>
    </row>
    <row r="356" spans="1:6" x14ac:dyDescent="0.55000000000000004">
      <c r="A356" s="5">
        <v>354</v>
      </c>
      <c r="B356" s="6"/>
      <c r="C356" s="6"/>
      <c r="D356" s="6"/>
      <c r="E356" s="6"/>
      <c r="F356" s="7" t="s">
        <v>20</v>
      </c>
    </row>
    <row r="357" spans="1:6" x14ac:dyDescent="0.55000000000000004">
      <c r="A357" s="5">
        <v>355</v>
      </c>
      <c r="B357" s="6"/>
      <c r="C357" s="6"/>
      <c r="D357" s="6"/>
      <c r="E357" s="6"/>
      <c r="F357" s="7" t="s">
        <v>20</v>
      </c>
    </row>
    <row r="358" spans="1:6" x14ac:dyDescent="0.55000000000000004">
      <c r="A358" s="5">
        <v>356</v>
      </c>
      <c r="B358" s="6"/>
      <c r="C358" s="6"/>
      <c r="D358" s="6"/>
      <c r="E358" s="6"/>
      <c r="F358" s="7" t="s">
        <v>20</v>
      </c>
    </row>
    <row r="359" spans="1:6" x14ac:dyDescent="0.55000000000000004">
      <c r="A359" s="5">
        <v>357</v>
      </c>
      <c r="B359" s="6"/>
      <c r="C359" s="6"/>
      <c r="D359" s="6"/>
      <c r="E359" s="6"/>
      <c r="F359" s="7" t="s">
        <v>20</v>
      </c>
    </row>
    <row r="360" spans="1:6" x14ac:dyDescent="0.55000000000000004">
      <c r="A360" s="5">
        <v>358</v>
      </c>
      <c r="B360" s="6"/>
      <c r="C360" s="6"/>
      <c r="D360" s="6"/>
      <c r="E360" s="6"/>
      <c r="F360" s="7" t="s">
        <v>20</v>
      </c>
    </row>
    <row r="361" spans="1:6" x14ac:dyDescent="0.55000000000000004">
      <c r="A361" s="5">
        <v>359</v>
      </c>
      <c r="B361" s="6"/>
      <c r="C361" s="6"/>
      <c r="D361" s="6"/>
      <c r="E361" s="6"/>
      <c r="F361" s="7" t="s">
        <v>20</v>
      </c>
    </row>
    <row r="362" spans="1:6" x14ac:dyDescent="0.55000000000000004">
      <c r="A362" s="5">
        <v>360</v>
      </c>
      <c r="B362" s="6"/>
      <c r="C362" s="6"/>
      <c r="D362" s="6"/>
      <c r="E362" s="6"/>
      <c r="F362" s="7" t="s">
        <v>20</v>
      </c>
    </row>
    <row r="363" spans="1:6" x14ac:dyDescent="0.55000000000000004">
      <c r="A363" s="5">
        <v>361</v>
      </c>
      <c r="B363" s="6"/>
      <c r="C363" s="6"/>
      <c r="D363" s="6"/>
      <c r="E363" s="6"/>
      <c r="F363" s="7" t="s">
        <v>20</v>
      </c>
    </row>
    <row r="364" spans="1:6" x14ac:dyDescent="0.55000000000000004">
      <c r="A364" s="5">
        <v>362</v>
      </c>
      <c r="B364" s="6"/>
      <c r="C364" s="6"/>
      <c r="D364" s="6"/>
      <c r="E364" s="6"/>
      <c r="F364" s="7" t="s">
        <v>20</v>
      </c>
    </row>
    <row r="365" spans="1:6" x14ac:dyDescent="0.55000000000000004">
      <c r="A365" s="5">
        <v>363</v>
      </c>
      <c r="B365" s="6"/>
      <c r="C365" s="6"/>
      <c r="D365" s="6"/>
      <c r="E365" s="6"/>
      <c r="F365" s="7" t="s">
        <v>20</v>
      </c>
    </row>
    <row r="366" spans="1:6" x14ac:dyDescent="0.55000000000000004">
      <c r="A366" s="5">
        <v>364</v>
      </c>
      <c r="B366" s="6"/>
      <c r="C366" s="6"/>
      <c r="D366" s="6"/>
      <c r="E366" s="6"/>
      <c r="F366" s="7" t="s">
        <v>20</v>
      </c>
    </row>
    <row r="367" spans="1:6" x14ac:dyDescent="0.55000000000000004">
      <c r="A367" s="5">
        <v>365</v>
      </c>
      <c r="B367" s="6"/>
      <c r="C367" s="6"/>
      <c r="D367" s="6"/>
      <c r="E367" s="6"/>
      <c r="F367" s="7" t="s">
        <v>20</v>
      </c>
    </row>
    <row r="368" spans="1:6" x14ac:dyDescent="0.55000000000000004">
      <c r="A368" s="5">
        <v>366</v>
      </c>
      <c r="B368" s="6"/>
      <c r="C368" s="6"/>
      <c r="D368" s="6"/>
      <c r="E368" s="6"/>
      <c r="F368" s="7" t="s">
        <v>20</v>
      </c>
    </row>
    <row r="369" spans="1:6" x14ac:dyDescent="0.55000000000000004">
      <c r="A369" s="5">
        <v>367</v>
      </c>
      <c r="B369" s="6"/>
      <c r="C369" s="6"/>
      <c r="D369" s="6"/>
      <c r="E369" s="6"/>
      <c r="F369" s="7" t="s">
        <v>20</v>
      </c>
    </row>
    <row r="370" spans="1:6" x14ac:dyDescent="0.55000000000000004">
      <c r="A370" s="5">
        <v>368</v>
      </c>
      <c r="B370" s="6"/>
      <c r="C370" s="6"/>
      <c r="D370" s="6"/>
      <c r="E370" s="6"/>
      <c r="F370" s="7" t="s">
        <v>20</v>
      </c>
    </row>
    <row r="371" spans="1:6" x14ac:dyDescent="0.55000000000000004">
      <c r="A371" s="5">
        <v>369</v>
      </c>
      <c r="B371" s="6"/>
      <c r="C371" s="6"/>
      <c r="D371" s="6"/>
      <c r="E371" s="6"/>
      <c r="F371" s="7" t="s">
        <v>20</v>
      </c>
    </row>
    <row r="372" spans="1:6" x14ac:dyDescent="0.55000000000000004">
      <c r="A372" s="5">
        <v>370</v>
      </c>
      <c r="B372" s="6"/>
      <c r="C372" s="6"/>
      <c r="D372" s="6"/>
      <c r="E372" s="6"/>
      <c r="F372" s="7" t="s">
        <v>20</v>
      </c>
    </row>
    <row r="373" spans="1:6" x14ac:dyDescent="0.55000000000000004">
      <c r="A373" s="5">
        <v>371</v>
      </c>
      <c r="B373" s="6"/>
      <c r="C373" s="6"/>
      <c r="D373" s="6"/>
      <c r="E373" s="6"/>
      <c r="F373" s="7" t="s">
        <v>20</v>
      </c>
    </row>
    <row r="374" spans="1:6" x14ac:dyDescent="0.55000000000000004">
      <c r="A374" s="5">
        <v>372</v>
      </c>
      <c r="B374" s="6"/>
      <c r="C374" s="6"/>
      <c r="D374" s="6"/>
      <c r="E374" s="6"/>
      <c r="F374" s="7" t="s">
        <v>20</v>
      </c>
    </row>
    <row r="375" spans="1:6" x14ac:dyDescent="0.55000000000000004">
      <c r="A375" s="5">
        <v>373</v>
      </c>
      <c r="B375" s="6"/>
      <c r="C375" s="6"/>
      <c r="D375" s="6"/>
      <c r="E375" s="6"/>
      <c r="F375" s="7" t="s">
        <v>20</v>
      </c>
    </row>
    <row r="376" spans="1:6" x14ac:dyDescent="0.55000000000000004">
      <c r="A376" s="5">
        <v>374</v>
      </c>
      <c r="B376" s="6"/>
      <c r="C376" s="6"/>
      <c r="D376" s="6"/>
      <c r="E376" s="6"/>
      <c r="F376" s="7" t="s">
        <v>20</v>
      </c>
    </row>
    <row r="377" spans="1:6" x14ac:dyDescent="0.55000000000000004">
      <c r="A377" s="5">
        <v>375</v>
      </c>
      <c r="B377" s="6"/>
      <c r="C377" s="6"/>
      <c r="D377" s="6"/>
      <c r="E377" s="6"/>
      <c r="F377" s="7" t="s">
        <v>20</v>
      </c>
    </row>
    <row r="378" spans="1:6" x14ac:dyDescent="0.55000000000000004">
      <c r="A378" s="5">
        <v>376</v>
      </c>
      <c r="B378" s="6"/>
      <c r="C378" s="6"/>
      <c r="D378" s="6"/>
      <c r="E378" s="6"/>
      <c r="F378" s="7" t="s">
        <v>20</v>
      </c>
    </row>
    <row r="379" spans="1:6" x14ac:dyDescent="0.55000000000000004">
      <c r="A379" s="5">
        <v>377</v>
      </c>
      <c r="B379" s="6"/>
      <c r="C379" s="6"/>
      <c r="D379" s="6"/>
      <c r="E379" s="6"/>
      <c r="F379" s="7" t="s">
        <v>20</v>
      </c>
    </row>
    <row r="380" spans="1:6" x14ac:dyDescent="0.55000000000000004">
      <c r="A380" s="5">
        <v>378</v>
      </c>
      <c r="B380" s="6"/>
      <c r="C380" s="6"/>
      <c r="D380" s="6"/>
      <c r="E380" s="6"/>
      <c r="F380" s="7" t="s">
        <v>20</v>
      </c>
    </row>
    <row r="381" spans="1:6" x14ac:dyDescent="0.55000000000000004">
      <c r="A381" s="5">
        <v>379</v>
      </c>
      <c r="B381" s="6"/>
      <c r="C381" s="6"/>
      <c r="D381" s="6"/>
      <c r="E381" s="6"/>
      <c r="F381" s="7" t="s">
        <v>20</v>
      </c>
    </row>
    <row r="382" spans="1:6" x14ac:dyDescent="0.55000000000000004">
      <c r="A382" s="5">
        <v>380</v>
      </c>
      <c r="B382" s="6"/>
      <c r="C382" s="6"/>
      <c r="D382" s="6"/>
      <c r="E382" s="6"/>
      <c r="F382" s="7" t="s">
        <v>20</v>
      </c>
    </row>
    <row r="383" spans="1:6" x14ac:dyDescent="0.55000000000000004">
      <c r="A383" s="5">
        <v>381</v>
      </c>
      <c r="B383" s="6"/>
      <c r="C383" s="6"/>
      <c r="D383" s="6"/>
      <c r="E383" s="6"/>
      <c r="F383" s="7" t="s">
        <v>20</v>
      </c>
    </row>
    <row r="384" spans="1:6" x14ac:dyDescent="0.55000000000000004">
      <c r="A384" s="5">
        <v>382</v>
      </c>
      <c r="B384" s="6"/>
      <c r="C384" s="6"/>
      <c r="D384" s="6"/>
      <c r="E384" s="6"/>
      <c r="F384" s="7" t="s">
        <v>20</v>
      </c>
    </row>
    <row r="385" spans="1:6" x14ac:dyDescent="0.55000000000000004">
      <c r="A385" s="5">
        <v>383</v>
      </c>
      <c r="B385" s="6"/>
      <c r="C385" s="6"/>
      <c r="D385" s="6"/>
      <c r="E385" s="6"/>
      <c r="F385" s="7" t="s">
        <v>20</v>
      </c>
    </row>
    <row r="386" spans="1:6" x14ac:dyDescent="0.55000000000000004">
      <c r="A386" s="5">
        <v>384</v>
      </c>
      <c r="B386" s="6"/>
      <c r="C386" s="6"/>
      <c r="D386" s="6"/>
      <c r="E386" s="6"/>
      <c r="F386" s="7" t="s">
        <v>20</v>
      </c>
    </row>
    <row r="387" spans="1:6" x14ac:dyDescent="0.55000000000000004">
      <c r="A387" s="5">
        <v>385</v>
      </c>
      <c r="B387" s="6"/>
      <c r="C387" s="6"/>
      <c r="D387" s="6"/>
      <c r="E387" s="6"/>
      <c r="F387" s="7" t="s">
        <v>20</v>
      </c>
    </row>
    <row r="388" spans="1:6" x14ac:dyDescent="0.55000000000000004">
      <c r="A388" s="5">
        <v>386</v>
      </c>
      <c r="B388" s="6"/>
      <c r="C388" s="6"/>
      <c r="D388" s="6"/>
      <c r="E388" s="6"/>
      <c r="F388" s="7" t="s">
        <v>20</v>
      </c>
    </row>
    <row r="389" spans="1:6" x14ac:dyDescent="0.55000000000000004">
      <c r="A389" s="5">
        <v>387</v>
      </c>
      <c r="B389" s="6"/>
      <c r="C389" s="6"/>
      <c r="D389" s="6"/>
      <c r="E389" s="6"/>
      <c r="F389" s="7" t="s">
        <v>20</v>
      </c>
    </row>
    <row r="390" spans="1:6" x14ac:dyDescent="0.55000000000000004">
      <c r="A390" s="5">
        <v>388</v>
      </c>
      <c r="B390" s="6"/>
      <c r="C390" s="6"/>
      <c r="D390" s="6"/>
      <c r="E390" s="6"/>
      <c r="F390" s="7" t="s">
        <v>20</v>
      </c>
    </row>
    <row r="391" spans="1:6" x14ac:dyDescent="0.55000000000000004">
      <c r="A391" s="5">
        <v>389</v>
      </c>
      <c r="B391" s="6"/>
      <c r="C391" s="6"/>
      <c r="D391" s="6"/>
      <c r="E391" s="6"/>
      <c r="F391" s="7" t="s">
        <v>20</v>
      </c>
    </row>
    <row r="392" spans="1:6" x14ac:dyDescent="0.55000000000000004">
      <c r="A392" s="5">
        <v>390</v>
      </c>
      <c r="B392" s="6"/>
      <c r="C392" s="6"/>
      <c r="D392" s="6"/>
      <c r="E392" s="6"/>
      <c r="F392" s="7" t="s">
        <v>20</v>
      </c>
    </row>
    <row r="393" spans="1:6" x14ac:dyDescent="0.55000000000000004">
      <c r="A393" s="5">
        <v>391</v>
      </c>
      <c r="B393" s="6"/>
      <c r="C393" s="6"/>
      <c r="D393" s="6"/>
      <c r="E393" s="6"/>
      <c r="F393" s="7" t="s">
        <v>20</v>
      </c>
    </row>
    <row r="394" spans="1:6" x14ac:dyDescent="0.55000000000000004">
      <c r="A394" s="5">
        <v>392</v>
      </c>
      <c r="B394" s="6"/>
      <c r="C394" s="6"/>
      <c r="D394" s="6"/>
      <c r="E394" s="6"/>
      <c r="F394" s="7" t="s">
        <v>20</v>
      </c>
    </row>
    <row r="395" spans="1:6" x14ac:dyDescent="0.55000000000000004">
      <c r="A395" s="5">
        <v>393</v>
      </c>
      <c r="B395" s="6"/>
      <c r="C395" s="6"/>
      <c r="D395" s="6"/>
      <c r="E395" s="6"/>
      <c r="F395" s="7" t="s">
        <v>20</v>
      </c>
    </row>
    <row r="396" spans="1:6" x14ac:dyDescent="0.55000000000000004">
      <c r="A396" s="5">
        <v>394</v>
      </c>
      <c r="B396" s="6"/>
      <c r="C396" s="6"/>
      <c r="D396" s="6"/>
      <c r="E396" s="6"/>
      <c r="F396" s="7" t="s">
        <v>20</v>
      </c>
    </row>
    <row r="397" spans="1:6" x14ac:dyDescent="0.55000000000000004">
      <c r="A397" s="5">
        <v>395</v>
      </c>
      <c r="B397" s="6"/>
      <c r="C397" s="6"/>
      <c r="D397" s="6"/>
      <c r="E397" s="6"/>
      <c r="F397" s="7" t="s">
        <v>20</v>
      </c>
    </row>
    <row r="398" spans="1:6" x14ac:dyDescent="0.55000000000000004">
      <c r="A398" s="5">
        <v>396</v>
      </c>
      <c r="B398" s="6"/>
      <c r="C398" s="6"/>
      <c r="D398" s="6"/>
      <c r="E398" s="6"/>
      <c r="F398" s="7" t="s">
        <v>20</v>
      </c>
    </row>
    <row r="399" spans="1:6" x14ac:dyDescent="0.55000000000000004">
      <c r="A399" s="5">
        <v>397</v>
      </c>
      <c r="B399" s="6"/>
      <c r="C399" s="6"/>
      <c r="D399" s="6"/>
      <c r="E399" s="6"/>
      <c r="F399" s="7" t="s">
        <v>20</v>
      </c>
    </row>
    <row r="400" spans="1:6" x14ac:dyDescent="0.55000000000000004">
      <c r="A400" s="5">
        <v>398</v>
      </c>
      <c r="B400" s="6"/>
      <c r="C400" s="6"/>
      <c r="D400" s="6"/>
      <c r="E400" s="6"/>
      <c r="F400" s="7" t="s">
        <v>20</v>
      </c>
    </row>
    <row r="401" spans="1:6" x14ac:dyDescent="0.55000000000000004">
      <c r="A401" s="5">
        <v>399</v>
      </c>
      <c r="B401" s="6"/>
      <c r="C401" s="6"/>
      <c r="D401" s="6"/>
      <c r="E401" s="6"/>
      <c r="F401" s="7" t="s">
        <v>20</v>
      </c>
    </row>
    <row r="402" spans="1:6" x14ac:dyDescent="0.55000000000000004">
      <c r="A402" s="5">
        <v>400</v>
      </c>
      <c r="B402" s="6"/>
      <c r="C402" s="6"/>
      <c r="D402" s="6"/>
      <c r="E402" s="6"/>
      <c r="F402" s="7" t="s">
        <v>20</v>
      </c>
    </row>
    <row r="403" spans="1:6" x14ac:dyDescent="0.55000000000000004">
      <c r="A403" s="5">
        <v>401</v>
      </c>
      <c r="B403" s="6"/>
      <c r="C403" s="6"/>
      <c r="D403" s="6"/>
      <c r="E403" s="6"/>
      <c r="F403" s="7" t="s">
        <v>20</v>
      </c>
    </row>
    <row r="404" spans="1:6" x14ac:dyDescent="0.55000000000000004">
      <c r="A404" s="5">
        <v>402</v>
      </c>
      <c r="B404" s="6"/>
      <c r="C404" s="6"/>
      <c r="D404" s="6"/>
      <c r="E404" s="6"/>
      <c r="F404" s="7" t="s">
        <v>20</v>
      </c>
    </row>
    <row r="405" spans="1:6" x14ac:dyDescent="0.55000000000000004">
      <c r="A405" s="5">
        <v>403</v>
      </c>
      <c r="B405" s="6"/>
      <c r="C405" s="6"/>
      <c r="D405" s="6"/>
      <c r="E405" s="6"/>
      <c r="F405" s="7" t="s">
        <v>20</v>
      </c>
    </row>
    <row r="406" spans="1:6" x14ac:dyDescent="0.55000000000000004">
      <c r="A406" s="5">
        <v>404</v>
      </c>
      <c r="B406" s="6"/>
      <c r="C406" s="6"/>
      <c r="D406" s="6"/>
      <c r="E406" s="6"/>
      <c r="F406" s="7" t="s">
        <v>20</v>
      </c>
    </row>
    <row r="407" spans="1:6" x14ac:dyDescent="0.55000000000000004">
      <c r="A407" s="5">
        <v>405</v>
      </c>
      <c r="B407" s="6"/>
      <c r="C407" s="6"/>
      <c r="D407" s="6"/>
      <c r="E407" s="6"/>
      <c r="F407" s="7" t="s">
        <v>20</v>
      </c>
    </row>
    <row r="408" spans="1:6" x14ac:dyDescent="0.55000000000000004">
      <c r="A408" s="5">
        <v>406</v>
      </c>
      <c r="B408" s="6"/>
      <c r="C408" s="6"/>
      <c r="D408" s="6"/>
      <c r="E408" s="6"/>
      <c r="F408" s="7" t="s">
        <v>20</v>
      </c>
    </row>
    <row r="409" spans="1:6" x14ac:dyDescent="0.55000000000000004">
      <c r="A409" s="5">
        <v>407</v>
      </c>
      <c r="B409" s="6"/>
      <c r="C409" s="6"/>
      <c r="D409" s="6"/>
      <c r="E409" s="6"/>
      <c r="F409" s="7" t="s">
        <v>20</v>
      </c>
    </row>
    <row r="410" spans="1:6" x14ac:dyDescent="0.55000000000000004">
      <c r="A410" s="5">
        <v>408</v>
      </c>
      <c r="B410" s="6"/>
      <c r="C410" s="6"/>
      <c r="D410" s="6"/>
      <c r="E410" s="6"/>
      <c r="F410" s="7" t="s">
        <v>20</v>
      </c>
    </row>
    <row r="411" spans="1:6" x14ac:dyDescent="0.55000000000000004">
      <c r="A411" s="5">
        <v>409</v>
      </c>
      <c r="B411" s="6"/>
      <c r="C411" s="6"/>
      <c r="D411" s="6"/>
      <c r="E411" s="6"/>
      <c r="F411" s="7" t="s">
        <v>20</v>
      </c>
    </row>
    <row r="412" spans="1:6" x14ac:dyDescent="0.55000000000000004">
      <c r="A412" s="5">
        <v>410</v>
      </c>
      <c r="B412" s="6"/>
      <c r="C412" s="6"/>
      <c r="D412" s="6"/>
      <c r="E412" s="6"/>
      <c r="F412" s="7" t="s">
        <v>20</v>
      </c>
    </row>
    <row r="413" spans="1:6" x14ac:dyDescent="0.55000000000000004">
      <c r="A413" s="5">
        <v>411</v>
      </c>
      <c r="B413" s="6"/>
      <c r="C413" s="6"/>
      <c r="D413" s="6"/>
      <c r="E413" s="6"/>
      <c r="F413" s="7" t="s">
        <v>20</v>
      </c>
    </row>
    <row r="414" spans="1:6" x14ac:dyDescent="0.55000000000000004">
      <c r="A414" s="5">
        <v>412</v>
      </c>
      <c r="B414" s="6"/>
      <c r="C414" s="6"/>
      <c r="D414" s="6"/>
      <c r="E414" s="6"/>
      <c r="F414" s="7" t="s">
        <v>20</v>
      </c>
    </row>
    <row r="415" spans="1:6" x14ac:dyDescent="0.55000000000000004">
      <c r="A415" s="5">
        <v>413</v>
      </c>
      <c r="B415" s="6"/>
      <c r="C415" s="6"/>
      <c r="D415" s="6"/>
      <c r="E415" s="6"/>
      <c r="F415" s="7" t="s">
        <v>20</v>
      </c>
    </row>
    <row r="416" spans="1:6" x14ac:dyDescent="0.55000000000000004">
      <c r="A416" s="5">
        <v>414</v>
      </c>
      <c r="B416" s="6"/>
      <c r="C416" s="6"/>
      <c r="D416" s="6"/>
      <c r="E416" s="6"/>
      <c r="F416" s="7" t="s">
        <v>20</v>
      </c>
    </row>
    <row r="417" spans="1:6" x14ac:dyDescent="0.55000000000000004">
      <c r="A417" s="5">
        <v>415</v>
      </c>
      <c r="B417" s="6"/>
      <c r="C417" s="6"/>
      <c r="D417" s="6"/>
      <c r="E417" s="6"/>
      <c r="F417" s="7" t="s">
        <v>20</v>
      </c>
    </row>
    <row r="418" spans="1:6" x14ac:dyDescent="0.55000000000000004">
      <c r="A418" s="5">
        <v>416</v>
      </c>
      <c r="B418" s="6"/>
      <c r="C418" s="6"/>
      <c r="D418" s="6"/>
      <c r="E418" s="6"/>
      <c r="F418" s="7" t="s">
        <v>20</v>
      </c>
    </row>
    <row r="419" spans="1:6" x14ac:dyDescent="0.55000000000000004">
      <c r="A419" s="5">
        <v>417</v>
      </c>
      <c r="B419" s="6"/>
      <c r="C419" s="6"/>
      <c r="D419" s="6"/>
      <c r="E419" s="6"/>
      <c r="F419" s="7" t="s">
        <v>20</v>
      </c>
    </row>
    <row r="420" spans="1:6" x14ac:dyDescent="0.55000000000000004">
      <c r="A420" s="5">
        <v>418</v>
      </c>
      <c r="B420" s="6"/>
      <c r="C420" s="6"/>
      <c r="D420" s="6"/>
      <c r="E420" s="6"/>
      <c r="F420" s="7" t="s">
        <v>20</v>
      </c>
    </row>
    <row r="421" spans="1:6" x14ac:dyDescent="0.55000000000000004">
      <c r="A421" s="5">
        <v>419</v>
      </c>
      <c r="B421" s="6"/>
      <c r="C421" s="6"/>
      <c r="D421" s="6"/>
      <c r="E421" s="6"/>
      <c r="F421" s="7" t="s">
        <v>20</v>
      </c>
    </row>
    <row r="422" spans="1:6" x14ac:dyDescent="0.55000000000000004">
      <c r="A422" s="5">
        <v>420</v>
      </c>
      <c r="B422" s="6"/>
      <c r="C422" s="6"/>
      <c r="D422" s="6"/>
      <c r="E422" s="6"/>
      <c r="F422" s="7" t="s">
        <v>20</v>
      </c>
    </row>
    <row r="423" spans="1:6" x14ac:dyDescent="0.55000000000000004">
      <c r="A423" s="5">
        <v>421</v>
      </c>
      <c r="B423" s="6"/>
      <c r="C423" s="6"/>
      <c r="D423" s="6"/>
      <c r="E423" s="6"/>
      <c r="F423" s="7" t="s">
        <v>20</v>
      </c>
    </row>
    <row r="424" spans="1:6" x14ac:dyDescent="0.55000000000000004">
      <c r="A424" s="5">
        <v>422</v>
      </c>
      <c r="B424" s="6"/>
      <c r="C424" s="6"/>
      <c r="D424" s="6"/>
      <c r="E424" s="6"/>
      <c r="F424" s="7" t="s">
        <v>20</v>
      </c>
    </row>
    <row r="425" spans="1:6" x14ac:dyDescent="0.55000000000000004">
      <c r="A425" s="5">
        <v>423</v>
      </c>
      <c r="B425" s="6"/>
      <c r="C425" s="6"/>
      <c r="D425" s="6"/>
      <c r="E425" s="6"/>
      <c r="F425" s="7" t="s">
        <v>20</v>
      </c>
    </row>
    <row r="426" spans="1:6" x14ac:dyDescent="0.55000000000000004">
      <c r="A426" s="5">
        <v>424</v>
      </c>
      <c r="B426" s="6"/>
      <c r="C426" s="6"/>
      <c r="D426" s="6"/>
      <c r="E426" s="6"/>
      <c r="F426" s="7" t="s">
        <v>20</v>
      </c>
    </row>
    <row r="427" spans="1:6" x14ac:dyDescent="0.55000000000000004">
      <c r="A427" s="5">
        <v>425</v>
      </c>
      <c r="B427" s="6"/>
      <c r="C427" s="6"/>
      <c r="D427" s="6"/>
      <c r="E427" s="6"/>
      <c r="F427" s="7" t="s">
        <v>20</v>
      </c>
    </row>
    <row r="428" spans="1:6" x14ac:dyDescent="0.55000000000000004">
      <c r="A428" s="5">
        <v>426</v>
      </c>
      <c r="B428" s="6"/>
      <c r="C428" s="6"/>
      <c r="D428" s="6"/>
      <c r="E428" s="6"/>
      <c r="F428" s="7" t="s">
        <v>20</v>
      </c>
    </row>
    <row r="429" spans="1:6" x14ac:dyDescent="0.55000000000000004">
      <c r="A429" s="5">
        <v>427</v>
      </c>
      <c r="B429" s="6"/>
      <c r="C429" s="6"/>
      <c r="D429" s="6"/>
      <c r="E429" s="6"/>
      <c r="F429" s="7" t="s">
        <v>20</v>
      </c>
    </row>
    <row r="430" spans="1:6" x14ac:dyDescent="0.55000000000000004">
      <c r="A430" s="5">
        <v>428</v>
      </c>
      <c r="B430" s="6"/>
      <c r="C430" s="6"/>
      <c r="D430" s="6"/>
      <c r="E430" s="6"/>
      <c r="F430" s="7" t="s">
        <v>20</v>
      </c>
    </row>
    <row r="431" spans="1:6" x14ac:dyDescent="0.55000000000000004">
      <c r="A431" s="5">
        <v>429</v>
      </c>
      <c r="B431" s="6"/>
      <c r="C431" s="6"/>
      <c r="D431" s="6"/>
      <c r="E431" s="6"/>
      <c r="F431" s="7" t="s">
        <v>20</v>
      </c>
    </row>
    <row r="432" spans="1:6" x14ac:dyDescent="0.55000000000000004">
      <c r="A432" s="5">
        <v>430</v>
      </c>
      <c r="B432" s="6"/>
      <c r="C432" s="6"/>
      <c r="D432" s="6"/>
      <c r="E432" s="6"/>
      <c r="F432" s="7" t="s">
        <v>20</v>
      </c>
    </row>
    <row r="433" spans="1:6" x14ac:dyDescent="0.55000000000000004">
      <c r="A433" s="5">
        <v>431</v>
      </c>
      <c r="B433" s="6"/>
      <c r="C433" s="6"/>
      <c r="D433" s="6"/>
      <c r="E433" s="6"/>
      <c r="F433" s="7" t="s">
        <v>20</v>
      </c>
    </row>
    <row r="434" spans="1:6" x14ac:dyDescent="0.55000000000000004">
      <c r="A434" s="5">
        <v>432</v>
      </c>
      <c r="B434" s="6"/>
      <c r="C434" s="6"/>
      <c r="D434" s="6"/>
      <c r="E434" s="6"/>
      <c r="F434" s="7" t="s">
        <v>20</v>
      </c>
    </row>
    <row r="435" spans="1:6" x14ac:dyDescent="0.55000000000000004">
      <c r="A435" s="5">
        <v>433</v>
      </c>
      <c r="B435" s="6"/>
      <c r="C435" s="6"/>
      <c r="D435" s="6"/>
      <c r="E435" s="6"/>
      <c r="F435" s="7" t="s">
        <v>20</v>
      </c>
    </row>
    <row r="436" spans="1:6" x14ac:dyDescent="0.55000000000000004">
      <c r="A436" s="5">
        <v>434</v>
      </c>
      <c r="B436" s="6"/>
      <c r="C436" s="6"/>
      <c r="D436" s="6"/>
      <c r="E436" s="6"/>
      <c r="F436" s="7" t="s">
        <v>20</v>
      </c>
    </row>
    <row r="437" spans="1:6" x14ac:dyDescent="0.55000000000000004">
      <c r="A437" s="5">
        <v>435</v>
      </c>
      <c r="B437" s="6"/>
      <c r="C437" s="6"/>
      <c r="D437" s="6"/>
      <c r="E437" s="6"/>
      <c r="F437" s="7" t="s">
        <v>20</v>
      </c>
    </row>
    <row r="438" spans="1:6" x14ac:dyDescent="0.55000000000000004">
      <c r="A438" s="5">
        <v>436</v>
      </c>
      <c r="B438" s="6"/>
      <c r="C438" s="6"/>
      <c r="D438" s="6"/>
      <c r="E438" s="6"/>
      <c r="F438" s="7" t="s">
        <v>20</v>
      </c>
    </row>
    <row r="439" spans="1:6" x14ac:dyDescent="0.55000000000000004">
      <c r="A439" s="5">
        <v>437</v>
      </c>
      <c r="B439" s="6"/>
      <c r="C439" s="6"/>
      <c r="D439" s="6"/>
      <c r="E439" s="6"/>
      <c r="F439" s="7" t="s">
        <v>20</v>
      </c>
    </row>
    <row r="440" spans="1:6" x14ac:dyDescent="0.55000000000000004">
      <c r="A440" s="5">
        <v>438</v>
      </c>
      <c r="B440" s="6"/>
      <c r="C440" s="6"/>
      <c r="D440" s="6"/>
      <c r="E440" s="6"/>
      <c r="F440" s="7" t="s">
        <v>20</v>
      </c>
    </row>
    <row r="441" spans="1:6" x14ac:dyDescent="0.55000000000000004">
      <c r="A441" s="5">
        <v>439</v>
      </c>
      <c r="B441" s="6"/>
      <c r="C441" s="6"/>
      <c r="D441" s="6"/>
      <c r="E441" s="6"/>
      <c r="F441" s="7" t="s">
        <v>20</v>
      </c>
    </row>
    <row r="442" spans="1:6" x14ac:dyDescent="0.55000000000000004">
      <c r="A442" s="5">
        <v>440</v>
      </c>
      <c r="B442" s="6"/>
      <c r="C442" s="6"/>
      <c r="D442" s="6"/>
      <c r="E442" s="6"/>
      <c r="F442" s="7" t="s">
        <v>20</v>
      </c>
    </row>
    <row r="443" spans="1:6" x14ac:dyDescent="0.55000000000000004">
      <c r="A443" s="5">
        <v>441</v>
      </c>
      <c r="B443" s="6"/>
      <c r="C443" s="6"/>
      <c r="D443" s="6"/>
      <c r="E443" s="6"/>
      <c r="F443" s="7" t="s">
        <v>20</v>
      </c>
    </row>
    <row r="444" spans="1:6" x14ac:dyDescent="0.55000000000000004">
      <c r="A444" s="5">
        <v>442</v>
      </c>
      <c r="B444" s="6"/>
      <c r="C444" s="6"/>
      <c r="D444" s="6"/>
      <c r="E444" s="6"/>
      <c r="F444" s="7" t="s">
        <v>20</v>
      </c>
    </row>
    <row r="445" spans="1:6" x14ac:dyDescent="0.55000000000000004">
      <c r="A445" s="5">
        <v>443</v>
      </c>
      <c r="B445" s="6"/>
      <c r="C445" s="6"/>
      <c r="D445" s="6"/>
      <c r="E445" s="6"/>
      <c r="F445" s="7" t="s">
        <v>20</v>
      </c>
    </row>
    <row r="446" spans="1:6" x14ac:dyDescent="0.55000000000000004">
      <c r="A446" s="5">
        <v>444</v>
      </c>
      <c r="B446" s="6"/>
      <c r="C446" s="6"/>
      <c r="D446" s="6"/>
      <c r="E446" s="6"/>
      <c r="F446" s="7" t="s">
        <v>20</v>
      </c>
    </row>
    <row r="447" spans="1:6" x14ac:dyDescent="0.55000000000000004">
      <c r="A447" s="5">
        <v>445</v>
      </c>
      <c r="B447" s="6"/>
      <c r="C447" s="6"/>
      <c r="D447" s="6"/>
      <c r="E447" s="6"/>
      <c r="F447" s="7" t="s">
        <v>20</v>
      </c>
    </row>
    <row r="448" spans="1:6" x14ac:dyDescent="0.55000000000000004">
      <c r="A448" s="5">
        <v>446</v>
      </c>
      <c r="B448" s="6"/>
      <c r="C448" s="6"/>
      <c r="D448" s="6"/>
      <c r="E448" s="6"/>
      <c r="F448" s="7" t="s">
        <v>20</v>
      </c>
    </row>
    <row r="449" spans="1:6" x14ac:dyDescent="0.55000000000000004">
      <c r="A449" s="5">
        <v>447</v>
      </c>
      <c r="B449" s="6"/>
      <c r="C449" s="6"/>
      <c r="D449" s="6"/>
      <c r="E449" s="6"/>
      <c r="F449" s="7" t="s">
        <v>20</v>
      </c>
    </row>
    <row r="450" spans="1:6" x14ac:dyDescent="0.55000000000000004">
      <c r="A450" s="5">
        <v>448</v>
      </c>
      <c r="B450" s="6"/>
      <c r="C450" s="6"/>
      <c r="D450" s="6"/>
      <c r="E450" s="6"/>
      <c r="F450" s="7" t="s">
        <v>20</v>
      </c>
    </row>
    <row r="451" spans="1:6" x14ac:dyDescent="0.55000000000000004">
      <c r="A451" s="5">
        <v>449</v>
      </c>
      <c r="B451" s="6"/>
      <c r="C451" s="6"/>
      <c r="D451" s="6"/>
      <c r="E451" s="6"/>
      <c r="F451" s="7" t="s">
        <v>20</v>
      </c>
    </row>
    <row r="452" spans="1:6" x14ac:dyDescent="0.55000000000000004">
      <c r="A452" s="5">
        <v>450</v>
      </c>
      <c r="B452" s="6"/>
      <c r="C452" s="6"/>
      <c r="D452" s="6"/>
      <c r="E452" s="6"/>
      <c r="F452" s="7" t="s">
        <v>20</v>
      </c>
    </row>
    <row r="453" spans="1:6" x14ac:dyDescent="0.55000000000000004">
      <c r="A453" s="5">
        <v>451</v>
      </c>
      <c r="B453" s="6"/>
      <c r="C453" s="6"/>
      <c r="D453" s="6"/>
      <c r="E453" s="6"/>
      <c r="F453" s="7" t="s">
        <v>20</v>
      </c>
    </row>
    <row r="454" spans="1:6" x14ac:dyDescent="0.55000000000000004">
      <c r="A454" s="5">
        <v>452</v>
      </c>
      <c r="B454" s="6"/>
      <c r="C454" s="6"/>
      <c r="D454" s="6"/>
      <c r="E454" s="6"/>
      <c r="F454" s="7" t="s">
        <v>20</v>
      </c>
    </row>
    <row r="455" spans="1:6" x14ac:dyDescent="0.55000000000000004">
      <c r="A455" s="5">
        <v>453</v>
      </c>
      <c r="B455" s="6"/>
      <c r="C455" s="6"/>
      <c r="D455" s="6"/>
      <c r="E455" s="6"/>
      <c r="F455" s="7" t="s">
        <v>20</v>
      </c>
    </row>
    <row r="456" spans="1:6" x14ac:dyDescent="0.55000000000000004">
      <c r="A456" s="5">
        <v>454</v>
      </c>
      <c r="B456" s="6"/>
      <c r="C456" s="6"/>
      <c r="D456" s="6"/>
      <c r="E456" s="6"/>
      <c r="F456" s="7" t="s">
        <v>20</v>
      </c>
    </row>
    <row r="457" spans="1:6" x14ac:dyDescent="0.55000000000000004">
      <c r="A457" s="5">
        <v>455</v>
      </c>
      <c r="B457" s="6"/>
      <c r="C457" s="6"/>
      <c r="D457" s="6"/>
      <c r="E457" s="6"/>
      <c r="F457" s="7" t="s">
        <v>20</v>
      </c>
    </row>
    <row r="458" spans="1:6" x14ac:dyDescent="0.55000000000000004">
      <c r="A458" s="5">
        <v>456</v>
      </c>
      <c r="B458" s="6"/>
      <c r="C458" s="6"/>
      <c r="D458" s="6"/>
      <c r="E458" s="6"/>
      <c r="F458" s="7" t="s">
        <v>20</v>
      </c>
    </row>
    <row r="459" spans="1:6" x14ac:dyDescent="0.55000000000000004">
      <c r="A459" s="5">
        <v>457</v>
      </c>
      <c r="B459" s="6"/>
      <c r="C459" s="6"/>
      <c r="D459" s="6"/>
      <c r="E459" s="6"/>
      <c r="F459" s="7" t="s">
        <v>20</v>
      </c>
    </row>
    <row r="460" spans="1:6" x14ac:dyDescent="0.55000000000000004">
      <c r="A460" s="5">
        <v>458</v>
      </c>
      <c r="B460" s="6"/>
      <c r="C460" s="6"/>
      <c r="D460" s="6"/>
      <c r="E460" s="6"/>
      <c r="F460" s="7" t="s">
        <v>20</v>
      </c>
    </row>
    <row r="461" spans="1:6" x14ac:dyDescent="0.55000000000000004">
      <c r="A461" s="5">
        <v>459</v>
      </c>
      <c r="B461" s="6"/>
      <c r="C461" s="6"/>
      <c r="D461" s="6"/>
      <c r="E461" s="6"/>
      <c r="F461" s="7" t="s">
        <v>20</v>
      </c>
    </row>
    <row r="462" spans="1:6" x14ac:dyDescent="0.55000000000000004">
      <c r="A462" s="5">
        <v>460</v>
      </c>
      <c r="B462" s="6"/>
      <c r="C462" s="6"/>
      <c r="D462" s="6"/>
      <c r="E462" s="6"/>
      <c r="F462" s="7" t="s">
        <v>20</v>
      </c>
    </row>
    <row r="463" spans="1:6" x14ac:dyDescent="0.55000000000000004">
      <c r="A463" s="5">
        <v>461</v>
      </c>
      <c r="B463" s="6"/>
      <c r="C463" s="6"/>
      <c r="D463" s="6"/>
      <c r="E463" s="6"/>
      <c r="F463" s="7" t="s">
        <v>20</v>
      </c>
    </row>
    <row r="464" spans="1:6" x14ac:dyDescent="0.55000000000000004">
      <c r="A464" s="5">
        <v>462</v>
      </c>
      <c r="B464" s="6"/>
      <c r="C464" s="6"/>
      <c r="D464" s="6"/>
      <c r="E464" s="6"/>
      <c r="F464" s="7" t="s">
        <v>20</v>
      </c>
    </row>
    <row r="465" spans="1:6" x14ac:dyDescent="0.55000000000000004">
      <c r="A465" s="5">
        <v>463</v>
      </c>
      <c r="B465" s="6"/>
      <c r="C465" s="6"/>
      <c r="D465" s="6"/>
      <c r="E465" s="6"/>
      <c r="F465" s="7" t="s">
        <v>20</v>
      </c>
    </row>
    <row r="466" spans="1:6" x14ac:dyDescent="0.55000000000000004">
      <c r="A466" s="5">
        <v>464</v>
      </c>
      <c r="B466" s="6"/>
      <c r="C466" s="6"/>
      <c r="D466" s="6"/>
      <c r="E466" s="6"/>
      <c r="F466" s="7" t="s">
        <v>20</v>
      </c>
    </row>
    <row r="467" spans="1:6" x14ac:dyDescent="0.55000000000000004">
      <c r="A467" s="5">
        <v>465</v>
      </c>
      <c r="B467" s="6"/>
      <c r="C467" s="6"/>
      <c r="D467" s="6"/>
      <c r="E467" s="6"/>
      <c r="F467" s="7" t="s">
        <v>20</v>
      </c>
    </row>
    <row r="468" spans="1:6" x14ac:dyDescent="0.55000000000000004">
      <c r="A468" s="5">
        <v>466</v>
      </c>
      <c r="B468" s="6"/>
      <c r="C468" s="6"/>
      <c r="D468" s="6"/>
      <c r="E468" s="6"/>
      <c r="F468" s="7" t="s">
        <v>20</v>
      </c>
    </row>
    <row r="469" spans="1:6" x14ac:dyDescent="0.55000000000000004">
      <c r="A469" s="5">
        <v>467</v>
      </c>
      <c r="B469" s="6"/>
      <c r="C469" s="6"/>
      <c r="D469" s="6"/>
      <c r="E469" s="6"/>
      <c r="F469" s="7" t="s">
        <v>20</v>
      </c>
    </row>
    <row r="470" spans="1:6" x14ac:dyDescent="0.55000000000000004">
      <c r="A470" s="5">
        <v>468</v>
      </c>
      <c r="B470" s="6"/>
      <c r="C470" s="6"/>
      <c r="D470" s="6"/>
      <c r="E470" s="6"/>
      <c r="F470" s="7" t="s">
        <v>20</v>
      </c>
    </row>
    <row r="471" spans="1:6" x14ac:dyDescent="0.55000000000000004">
      <c r="A471" s="5">
        <v>469</v>
      </c>
      <c r="B471" s="6"/>
      <c r="C471" s="6"/>
      <c r="D471" s="6"/>
      <c r="E471" s="6"/>
      <c r="F471" s="7" t="s">
        <v>20</v>
      </c>
    </row>
    <row r="472" spans="1:6" x14ac:dyDescent="0.55000000000000004">
      <c r="A472" s="5">
        <v>470</v>
      </c>
      <c r="B472" s="6"/>
      <c r="C472" s="6"/>
      <c r="D472" s="6"/>
      <c r="E472" s="6"/>
      <c r="F472" s="7" t="s">
        <v>20</v>
      </c>
    </row>
    <row r="473" spans="1:6" x14ac:dyDescent="0.55000000000000004">
      <c r="A473" s="5">
        <v>471</v>
      </c>
      <c r="B473" s="6"/>
      <c r="C473" s="6"/>
      <c r="D473" s="6"/>
      <c r="E473" s="6"/>
      <c r="F473" s="7" t="s">
        <v>20</v>
      </c>
    </row>
    <row r="474" spans="1:6" x14ac:dyDescent="0.55000000000000004">
      <c r="A474" s="5">
        <v>472</v>
      </c>
      <c r="B474" s="6"/>
      <c r="C474" s="6"/>
      <c r="D474" s="6"/>
      <c r="E474" s="6"/>
      <c r="F474" s="7" t="s">
        <v>20</v>
      </c>
    </row>
    <row r="475" spans="1:6" x14ac:dyDescent="0.55000000000000004">
      <c r="A475" s="5">
        <v>473</v>
      </c>
      <c r="B475" s="6"/>
      <c r="C475" s="6"/>
      <c r="D475" s="6"/>
      <c r="E475" s="6"/>
      <c r="F475" s="7" t="s">
        <v>20</v>
      </c>
    </row>
    <row r="476" spans="1:6" x14ac:dyDescent="0.55000000000000004">
      <c r="A476" s="5">
        <v>474</v>
      </c>
      <c r="B476" s="6"/>
      <c r="C476" s="6"/>
      <c r="D476" s="6"/>
      <c r="E476" s="6"/>
      <c r="F476" s="7" t="s">
        <v>20</v>
      </c>
    </row>
    <row r="477" spans="1:6" x14ac:dyDescent="0.55000000000000004">
      <c r="A477" s="5">
        <v>475</v>
      </c>
      <c r="B477" s="6"/>
      <c r="C477" s="6"/>
      <c r="D477" s="6"/>
      <c r="E477" s="6"/>
      <c r="F477" s="7" t="s">
        <v>20</v>
      </c>
    </row>
    <row r="478" spans="1:6" x14ac:dyDescent="0.55000000000000004">
      <c r="A478" s="5">
        <v>476</v>
      </c>
      <c r="B478" s="6"/>
      <c r="C478" s="6"/>
      <c r="D478" s="6"/>
      <c r="E478" s="6"/>
      <c r="F478" s="7" t="s">
        <v>20</v>
      </c>
    </row>
    <row r="479" spans="1:6" x14ac:dyDescent="0.55000000000000004">
      <c r="A479" s="5">
        <v>477</v>
      </c>
      <c r="B479" s="6"/>
      <c r="C479" s="6"/>
      <c r="D479" s="6"/>
      <c r="E479" s="6"/>
      <c r="F479" s="7" t="s">
        <v>20</v>
      </c>
    </row>
    <row r="480" spans="1:6" x14ac:dyDescent="0.55000000000000004">
      <c r="A480" s="5">
        <v>478</v>
      </c>
      <c r="B480" s="6"/>
      <c r="C480" s="6"/>
      <c r="D480" s="6"/>
      <c r="E480" s="6"/>
      <c r="F480" s="7" t="s">
        <v>20</v>
      </c>
    </row>
    <row r="481" spans="1:6" x14ac:dyDescent="0.55000000000000004">
      <c r="A481" s="5">
        <v>479</v>
      </c>
      <c r="B481" s="6"/>
      <c r="C481" s="6"/>
      <c r="D481" s="6"/>
      <c r="E481" s="6"/>
      <c r="F481" s="7" t="s">
        <v>20</v>
      </c>
    </row>
    <row r="482" spans="1:6" x14ac:dyDescent="0.55000000000000004">
      <c r="A482" s="5">
        <v>480</v>
      </c>
      <c r="B482" s="6"/>
      <c r="C482" s="6"/>
      <c r="D482" s="6"/>
      <c r="E482" s="6"/>
      <c r="F482" s="7" t="s">
        <v>20</v>
      </c>
    </row>
    <row r="483" spans="1:6" x14ac:dyDescent="0.55000000000000004">
      <c r="A483" s="5">
        <v>481</v>
      </c>
      <c r="B483" s="6"/>
      <c r="C483" s="6"/>
      <c r="D483" s="6"/>
      <c r="E483" s="6"/>
      <c r="F483" s="7" t="s">
        <v>20</v>
      </c>
    </row>
    <row r="484" spans="1:6" x14ac:dyDescent="0.55000000000000004">
      <c r="A484" s="5">
        <v>482</v>
      </c>
      <c r="B484" s="6"/>
      <c r="C484" s="6"/>
      <c r="D484" s="6"/>
      <c r="E484" s="6"/>
      <c r="F484" s="7" t="s">
        <v>20</v>
      </c>
    </row>
    <row r="485" spans="1:6" x14ac:dyDescent="0.55000000000000004">
      <c r="A485" s="5">
        <v>483</v>
      </c>
      <c r="B485" s="6"/>
      <c r="C485" s="6"/>
      <c r="D485" s="6"/>
      <c r="E485" s="6"/>
      <c r="F485" s="7" t="s">
        <v>20</v>
      </c>
    </row>
    <row r="486" spans="1:6" x14ac:dyDescent="0.55000000000000004">
      <c r="A486" s="5">
        <v>484</v>
      </c>
      <c r="B486" s="6"/>
      <c r="C486" s="6"/>
      <c r="D486" s="6"/>
      <c r="E486" s="6"/>
      <c r="F486" s="7" t="s">
        <v>20</v>
      </c>
    </row>
    <row r="487" spans="1:6" x14ac:dyDescent="0.55000000000000004">
      <c r="A487" s="5">
        <v>485</v>
      </c>
      <c r="B487" s="6"/>
      <c r="C487" s="6"/>
      <c r="D487" s="6"/>
      <c r="E487" s="6"/>
      <c r="F487" s="7" t="s">
        <v>20</v>
      </c>
    </row>
    <row r="488" spans="1:6" x14ac:dyDescent="0.55000000000000004">
      <c r="A488" s="5">
        <v>486</v>
      </c>
      <c r="B488" s="6"/>
      <c r="C488" s="6"/>
      <c r="D488" s="6"/>
      <c r="E488" s="6"/>
      <c r="F488" s="7" t="s">
        <v>20</v>
      </c>
    </row>
    <row r="489" spans="1:6" x14ac:dyDescent="0.55000000000000004">
      <c r="A489" s="5">
        <v>487</v>
      </c>
      <c r="B489" s="6"/>
      <c r="C489" s="6"/>
      <c r="D489" s="6"/>
      <c r="E489" s="6"/>
      <c r="F489" s="7" t="s">
        <v>20</v>
      </c>
    </row>
    <row r="490" spans="1:6" x14ac:dyDescent="0.55000000000000004">
      <c r="A490" s="5">
        <v>488</v>
      </c>
      <c r="B490" s="6"/>
      <c r="C490" s="6"/>
      <c r="D490" s="6"/>
      <c r="E490" s="6"/>
      <c r="F490" s="7" t="s">
        <v>20</v>
      </c>
    </row>
    <row r="491" spans="1:6" x14ac:dyDescent="0.55000000000000004">
      <c r="A491" s="5">
        <v>489</v>
      </c>
      <c r="B491" s="6"/>
      <c r="C491" s="6"/>
      <c r="D491" s="6"/>
      <c r="E491" s="6"/>
      <c r="F491" s="7" t="s">
        <v>20</v>
      </c>
    </row>
    <row r="492" spans="1:6" x14ac:dyDescent="0.55000000000000004">
      <c r="A492" s="5">
        <v>490</v>
      </c>
      <c r="B492" s="6"/>
      <c r="C492" s="6"/>
      <c r="D492" s="6"/>
      <c r="E492" s="6"/>
      <c r="F492" s="7" t="s">
        <v>20</v>
      </c>
    </row>
    <row r="493" spans="1:6" x14ac:dyDescent="0.55000000000000004">
      <c r="A493" s="5">
        <v>491</v>
      </c>
      <c r="B493" s="6"/>
      <c r="C493" s="6"/>
      <c r="D493" s="6"/>
      <c r="E493" s="6"/>
      <c r="F493" s="7" t="s">
        <v>20</v>
      </c>
    </row>
    <row r="494" spans="1:6" x14ac:dyDescent="0.55000000000000004">
      <c r="A494" s="5">
        <v>492</v>
      </c>
      <c r="B494" s="6"/>
      <c r="C494" s="6"/>
      <c r="D494" s="6"/>
      <c r="E494" s="6"/>
      <c r="F494" s="7" t="s">
        <v>20</v>
      </c>
    </row>
    <row r="495" spans="1:6" x14ac:dyDescent="0.55000000000000004">
      <c r="A495" s="5">
        <v>493</v>
      </c>
      <c r="B495" s="6"/>
      <c r="C495" s="6"/>
      <c r="D495" s="6"/>
      <c r="E495" s="6"/>
      <c r="F495" s="7" t="s">
        <v>20</v>
      </c>
    </row>
    <row r="496" spans="1:6" x14ac:dyDescent="0.55000000000000004">
      <c r="A496" s="5">
        <v>494</v>
      </c>
      <c r="B496" s="6"/>
      <c r="C496" s="6"/>
      <c r="D496" s="6"/>
      <c r="E496" s="6"/>
      <c r="F496" s="7" t="s">
        <v>20</v>
      </c>
    </row>
    <row r="497" spans="1:6" x14ac:dyDescent="0.55000000000000004">
      <c r="A497" s="5">
        <v>495</v>
      </c>
      <c r="B497" s="6"/>
      <c r="C497" s="6"/>
      <c r="D497" s="6"/>
      <c r="E497" s="6"/>
      <c r="F497" s="7" t="s">
        <v>20</v>
      </c>
    </row>
    <row r="498" spans="1:6" x14ac:dyDescent="0.55000000000000004">
      <c r="A498" s="5">
        <v>496</v>
      </c>
      <c r="B498" s="6"/>
      <c r="C498" s="6"/>
      <c r="D498" s="6"/>
      <c r="E498" s="6"/>
      <c r="F498" s="7" t="s">
        <v>20</v>
      </c>
    </row>
    <row r="499" spans="1:6" x14ac:dyDescent="0.55000000000000004">
      <c r="A499" s="5">
        <v>497</v>
      </c>
      <c r="B499" s="6"/>
      <c r="C499" s="6"/>
      <c r="D499" s="6"/>
      <c r="E499" s="6"/>
      <c r="F499" s="7" t="s">
        <v>20</v>
      </c>
    </row>
    <row r="500" spans="1:6" x14ac:dyDescent="0.55000000000000004">
      <c r="A500" s="5">
        <v>498</v>
      </c>
      <c r="B500" s="6"/>
      <c r="C500" s="6"/>
      <c r="D500" s="6"/>
      <c r="E500" s="6"/>
      <c r="F500" s="7" t="s">
        <v>20</v>
      </c>
    </row>
    <row r="501" spans="1:6" x14ac:dyDescent="0.55000000000000004">
      <c r="A501" s="5">
        <v>499</v>
      </c>
      <c r="B501" s="6"/>
      <c r="C501" s="6"/>
      <c r="D501" s="6"/>
      <c r="E501" s="6"/>
      <c r="F501" s="7" t="s">
        <v>20</v>
      </c>
    </row>
    <row r="502" spans="1:6" x14ac:dyDescent="0.55000000000000004">
      <c r="A502" s="5">
        <v>500</v>
      </c>
      <c r="B502" s="6"/>
      <c r="C502" s="6"/>
      <c r="D502" s="6"/>
      <c r="E502" s="6"/>
      <c r="F502" s="7" t="s">
        <v>20</v>
      </c>
    </row>
    <row r="503" spans="1:6" x14ac:dyDescent="0.55000000000000004">
      <c r="A503" s="5">
        <v>501</v>
      </c>
      <c r="B503" s="6"/>
      <c r="C503" s="6"/>
      <c r="D503" s="6"/>
      <c r="E503" s="6"/>
      <c r="F503" s="7" t="s">
        <v>20</v>
      </c>
    </row>
    <row r="504" spans="1:6" x14ac:dyDescent="0.55000000000000004">
      <c r="A504" s="5">
        <v>502</v>
      </c>
      <c r="B504" s="6"/>
      <c r="C504" s="6"/>
      <c r="D504" s="6"/>
      <c r="E504" s="6"/>
      <c r="F504" s="7" t="s">
        <v>20</v>
      </c>
    </row>
    <row r="505" spans="1:6" x14ac:dyDescent="0.55000000000000004">
      <c r="A505" s="5">
        <v>503</v>
      </c>
      <c r="B505" s="6"/>
      <c r="C505" s="6"/>
      <c r="D505" s="6"/>
      <c r="E505" s="6"/>
      <c r="F505" s="7" t="s">
        <v>20</v>
      </c>
    </row>
    <row r="506" spans="1:6" x14ac:dyDescent="0.55000000000000004">
      <c r="A506" s="5">
        <v>504</v>
      </c>
      <c r="B506" s="6"/>
      <c r="C506" s="6"/>
      <c r="D506" s="6"/>
      <c r="E506" s="6"/>
      <c r="F506" s="7" t="s">
        <v>20</v>
      </c>
    </row>
    <row r="507" spans="1:6" x14ac:dyDescent="0.55000000000000004">
      <c r="A507" s="5">
        <v>505</v>
      </c>
      <c r="B507" s="6"/>
      <c r="C507" s="6"/>
      <c r="D507" s="6"/>
      <c r="E507" s="6"/>
      <c r="F507" s="7" t="s">
        <v>20</v>
      </c>
    </row>
    <row r="508" spans="1:6" x14ac:dyDescent="0.55000000000000004">
      <c r="A508" s="5">
        <v>506</v>
      </c>
      <c r="B508" s="6"/>
      <c r="C508" s="6"/>
      <c r="D508" s="6"/>
      <c r="E508" s="6"/>
      <c r="F508" s="7" t="s">
        <v>20</v>
      </c>
    </row>
    <row r="509" spans="1:6" x14ac:dyDescent="0.55000000000000004">
      <c r="A509" s="5">
        <v>507</v>
      </c>
      <c r="B509" s="6"/>
      <c r="C509" s="6"/>
      <c r="D509" s="6"/>
      <c r="E509" s="6"/>
      <c r="F509" s="7" t="s">
        <v>20</v>
      </c>
    </row>
    <row r="510" spans="1:6" x14ac:dyDescent="0.55000000000000004">
      <c r="A510" s="5">
        <v>508</v>
      </c>
      <c r="B510" s="6"/>
      <c r="C510" s="6"/>
      <c r="D510" s="6"/>
      <c r="E510" s="6"/>
      <c r="F510" s="7" t="s">
        <v>20</v>
      </c>
    </row>
    <row r="511" spans="1:6" x14ac:dyDescent="0.55000000000000004">
      <c r="A511" s="5">
        <v>509</v>
      </c>
      <c r="B511" s="6"/>
      <c r="C511" s="6"/>
      <c r="D511" s="6"/>
      <c r="E511" s="6"/>
      <c r="F511" s="7" t="s">
        <v>20</v>
      </c>
    </row>
    <row r="512" spans="1:6" x14ac:dyDescent="0.55000000000000004">
      <c r="A512" s="5">
        <v>510</v>
      </c>
      <c r="B512" s="6"/>
      <c r="C512" s="6"/>
      <c r="D512" s="6"/>
      <c r="E512" s="6"/>
      <c r="F512" s="7" t="s">
        <v>20</v>
      </c>
    </row>
    <row r="513" spans="1:6" x14ac:dyDescent="0.55000000000000004">
      <c r="A513" s="5">
        <v>511</v>
      </c>
      <c r="B513" s="6"/>
      <c r="C513" s="6"/>
      <c r="D513" s="6"/>
      <c r="E513" s="6"/>
      <c r="F513" s="7" t="s">
        <v>20</v>
      </c>
    </row>
    <row r="514" spans="1:6" x14ac:dyDescent="0.55000000000000004">
      <c r="A514" s="5">
        <v>512</v>
      </c>
      <c r="B514" s="6"/>
      <c r="C514" s="6"/>
      <c r="D514" s="6"/>
      <c r="E514" s="6"/>
      <c r="F514" s="7" t="s">
        <v>20</v>
      </c>
    </row>
    <row r="515" spans="1:6" x14ac:dyDescent="0.55000000000000004">
      <c r="A515" s="5">
        <v>513</v>
      </c>
      <c r="B515" s="6"/>
      <c r="C515" s="6"/>
      <c r="D515" s="6"/>
      <c r="E515" s="6"/>
      <c r="F515" s="7" t="s">
        <v>20</v>
      </c>
    </row>
    <row r="516" spans="1:6" x14ac:dyDescent="0.55000000000000004">
      <c r="A516" s="5">
        <v>514</v>
      </c>
      <c r="B516" s="6"/>
      <c r="C516" s="6"/>
      <c r="D516" s="6"/>
      <c r="E516" s="6"/>
      <c r="F516" s="7" t="s">
        <v>20</v>
      </c>
    </row>
    <row r="517" spans="1:6" x14ac:dyDescent="0.55000000000000004">
      <c r="A517" s="5">
        <v>515</v>
      </c>
      <c r="B517" s="6"/>
      <c r="C517" s="6"/>
      <c r="D517" s="6"/>
      <c r="E517" s="6"/>
      <c r="F517" s="7" t="s">
        <v>20</v>
      </c>
    </row>
    <row r="518" spans="1:6" x14ac:dyDescent="0.55000000000000004">
      <c r="A518" s="5">
        <v>516</v>
      </c>
      <c r="B518" s="6"/>
      <c r="C518" s="6"/>
      <c r="D518" s="6"/>
      <c r="E518" s="6"/>
      <c r="F518" s="7" t="s">
        <v>20</v>
      </c>
    </row>
    <row r="519" spans="1:6" x14ac:dyDescent="0.55000000000000004">
      <c r="A519" s="5">
        <v>517</v>
      </c>
      <c r="B519" s="6"/>
      <c r="C519" s="6"/>
      <c r="D519" s="6"/>
      <c r="E519" s="6"/>
      <c r="F519" s="7" t="s">
        <v>20</v>
      </c>
    </row>
    <row r="520" spans="1:6" x14ac:dyDescent="0.55000000000000004">
      <c r="A520" s="5">
        <v>518</v>
      </c>
      <c r="B520" s="6"/>
      <c r="C520" s="6"/>
      <c r="D520" s="6"/>
      <c r="E520" s="6"/>
      <c r="F520" s="7" t="s">
        <v>20</v>
      </c>
    </row>
    <row r="521" spans="1:6" x14ac:dyDescent="0.55000000000000004">
      <c r="A521" s="5">
        <v>519</v>
      </c>
      <c r="B521" s="6"/>
      <c r="C521" s="6"/>
      <c r="D521" s="6"/>
      <c r="E521" s="6"/>
      <c r="F521" s="7" t="s">
        <v>20</v>
      </c>
    </row>
    <row r="522" spans="1:6" x14ac:dyDescent="0.55000000000000004">
      <c r="A522" s="5">
        <v>520</v>
      </c>
      <c r="B522" s="6"/>
      <c r="C522" s="6"/>
      <c r="D522" s="6"/>
      <c r="E522" s="6"/>
      <c r="F522" s="7" t="s">
        <v>20</v>
      </c>
    </row>
    <row r="523" spans="1:6" x14ac:dyDescent="0.55000000000000004">
      <c r="A523" s="5">
        <v>521</v>
      </c>
      <c r="B523" s="6"/>
      <c r="C523" s="6"/>
      <c r="D523" s="6"/>
      <c r="E523" s="6"/>
      <c r="F523" s="7" t="s">
        <v>20</v>
      </c>
    </row>
    <row r="524" spans="1:6" x14ac:dyDescent="0.55000000000000004">
      <c r="A524" s="5">
        <v>522</v>
      </c>
      <c r="B524" s="6"/>
      <c r="C524" s="6"/>
      <c r="D524" s="6"/>
      <c r="E524" s="6"/>
      <c r="F524" s="7" t="s">
        <v>20</v>
      </c>
    </row>
    <row r="525" spans="1:6" x14ac:dyDescent="0.55000000000000004">
      <c r="A525" s="5">
        <v>523</v>
      </c>
      <c r="B525" s="6"/>
      <c r="C525" s="6"/>
      <c r="D525" s="6"/>
      <c r="E525" s="6"/>
      <c r="F525" s="7" t="s">
        <v>20</v>
      </c>
    </row>
    <row r="526" spans="1:6" x14ac:dyDescent="0.55000000000000004">
      <c r="A526" s="5">
        <v>524</v>
      </c>
      <c r="B526" s="6"/>
      <c r="C526" s="6"/>
      <c r="D526" s="6"/>
      <c r="E526" s="6"/>
      <c r="F526" s="7" t="s">
        <v>20</v>
      </c>
    </row>
    <row r="527" spans="1:6" x14ac:dyDescent="0.55000000000000004">
      <c r="A527" s="5">
        <v>525</v>
      </c>
      <c r="B527" s="6"/>
      <c r="C527" s="6"/>
      <c r="D527" s="6"/>
      <c r="E527" s="6"/>
      <c r="F527" s="7" t="s">
        <v>20</v>
      </c>
    </row>
    <row r="528" spans="1:6" x14ac:dyDescent="0.55000000000000004">
      <c r="A528" s="5">
        <v>526</v>
      </c>
      <c r="B528" s="6"/>
      <c r="C528" s="6"/>
      <c r="D528" s="6"/>
      <c r="E528" s="6"/>
      <c r="F528" s="7" t="s">
        <v>20</v>
      </c>
    </row>
    <row r="529" spans="1:6" x14ac:dyDescent="0.55000000000000004">
      <c r="A529" s="5">
        <v>527</v>
      </c>
      <c r="B529" s="6"/>
      <c r="C529" s="6"/>
      <c r="D529" s="6"/>
      <c r="E529" s="6"/>
      <c r="F529" s="7" t="s">
        <v>20</v>
      </c>
    </row>
    <row r="530" spans="1:6" x14ac:dyDescent="0.55000000000000004">
      <c r="A530" s="5">
        <v>528</v>
      </c>
      <c r="B530" s="6"/>
      <c r="C530" s="6"/>
      <c r="D530" s="6"/>
      <c r="E530" s="6"/>
      <c r="F530" s="7" t="s">
        <v>20</v>
      </c>
    </row>
    <row r="531" spans="1:6" x14ac:dyDescent="0.55000000000000004">
      <c r="A531" s="5">
        <v>529</v>
      </c>
      <c r="B531" s="6"/>
      <c r="C531" s="6"/>
      <c r="D531" s="6"/>
      <c r="E531" s="6"/>
      <c r="F531" s="7" t="s">
        <v>20</v>
      </c>
    </row>
    <row r="532" spans="1:6" x14ac:dyDescent="0.55000000000000004">
      <c r="A532" s="5">
        <v>530</v>
      </c>
      <c r="B532" s="6"/>
      <c r="C532" s="6"/>
      <c r="D532" s="6"/>
      <c r="E532" s="6"/>
      <c r="F532" s="7" t="s">
        <v>20</v>
      </c>
    </row>
    <row r="533" spans="1:6" x14ac:dyDescent="0.55000000000000004">
      <c r="A533" s="5">
        <v>531</v>
      </c>
      <c r="B533" s="6"/>
      <c r="C533" s="6"/>
      <c r="D533" s="6"/>
      <c r="E533" s="6"/>
      <c r="F533" s="7" t="s">
        <v>20</v>
      </c>
    </row>
    <row r="534" spans="1:6" x14ac:dyDescent="0.55000000000000004">
      <c r="A534" s="5">
        <v>532</v>
      </c>
      <c r="B534" s="6"/>
      <c r="C534" s="6"/>
      <c r="D534" s="6"/>
      <c r="E534" s="6"/>
      <c r="F534" s="7" t="s">
        <v>20</v>
      </c>
    </row>
    <row r="535" spans="1:6" x14ac:dyDescent="0.55000000000000004">
      <c r="A535" s="5">
        <v>533</v>
      </c>
      <c r="B535" s="6"/>
      <c r="C535" s="6"/>
      <c r="D535" s="6"/>
      <c r="E535" s="6"/>
      <c r="F535" s="7" t="s">
        <v>20</v>
      </c>
    </row>
    <row r="536" spans="1:6" x14ac:dyDescent="0.55000000000000004">
      <c r="A536" s="5">
        <v>534</v>
      </c>
      <c r="B536" s="6"/>
      <c r="C536" s="6"/>
      <c r="D536" s="6"/>
      <c r="E536" s="6"/>
      <c r="F536" s="7" t="s">
        <v>20</v>
      </c>
    </row>
    <row r="537" spans="1:6" x14ac:dyDescent="0.55000000000000004">
      <c r="A537" s="5">
        <v>535</v>
      </c>
      <c r="B537" s="6"/>
      <c r="C537" s="6"/>
      <c r="D537" s="6"/>
      <c r="E537" s="6"/>
      <c r="F537" s="7" t="s">
        <v>20</v>
      </c>
    </row>
    <row r="538" spans="1:6" x14ac:dyDescent="0.55000000000000004">
      <c r="A538" s="5">
        <v>536</v>
      </c>
      <c r="B538" s="6"/>
      <c r="C538" s="6"/>
      <c r="D538" s="6"/>
      <c r="E538" s="6"/>
      <c r="F538" s="7" t="s">
        <v>20</v>
      </c>
    </row>
    <row r="539" spans="1:6" x14ac:dyDescent="0.55000000000000004">
      <c r="A539" s="5">
        <v>537</v>
      </c>
      <c r="B539" s="6"/>
      <c r="C539" s="6"/>
      <c r="D539" s="6"/>
      <c r="E539" s="6"/>
      <c r="F539" s="7" t="s">
        <v>20</v>
      </c>
    </row>
    <row r="540" spans="1:6" x14ac:dyDescent="0.55000000000000004">
      <c r="A540" s="5">
        <v>538</v>
      </c>
      <c r="B540" s="6"/>
      <c r="C540" s="6"/>
      <c r="D540" s="6"/>
      <c r="E540" s="6"/>
      <c r="F540" s="7" t="s">
        <v>20</v>
      </c>
    </row>
    <row r="541" spans="1:6" x14ac:dyDescent="0.55000000000000004">
      <c r="A541" s="5">
        <v>539</v>
      </c>
      <c r="B541" s="6"/>
      <c r="C541" s="6"/>
      <c r="D541" s="6"/>
      <c r="E541" s="6"/>
      <c r="F541" s="7" t="s">
        <v>20</v>
      </c>
    </row>
    <row r="542" spans="1:6" x14ac:dyDescent="0.55000000000000004">
      <c r="A542" s="5">
        <v>540</v>
      </c>
      <c r="B542" s="6"/>
      <c r="C542" s="6"/>
      <c r="D542" s="6"/>
      <c r="E542" s="6"/>
      <c r="F542" s="7" t="s">
        <v>20</v>
      </c>
    </row>
    <row r="543" spans="1:6" x14ac:dyDescent="0.55000000000000004">
      <c r="A543" s="5">
        <v>541</v>
      </c>
      <c r="B543" s="6"/>
      <c r="C543" s="6"/>
      <c r="D543" s="6"/>
      <c r="E543" s="6"/>
      <c r="F543" s="7" t="s">
        <v>20</v>
      </c>
    </row>
    <row r="544" spans="1:6" x14ac:dyDescent="0.55000000000000004">
      <c r="A544" s="5">
        <v>542</v>
      </c>
      <c r="B544" s="6"/>
      <c r="C544" s="6"/>
      <c r="D544" s="6"/>
      <c r="E544" s="6"/>
      <c r="F544" s="7" t="s">
        <v>20</v>
      </c>
    </row>
    <row r="545" spans="1:6" x14ac:dyDescent="0.55000000000000004">
      <c r="A545" s="5">
        <v>543</v>
      </c>
      <c r="B545" s="6"/>
      <c r="C545" s="6"/>
      <c r="D545" s="6"/>
      <c r="E545" s="6"/>
      <c r="F545" s="7" t="s">
        <v>20</v>
      </c>
    </row>
    <row r="546" spans="1:6" x14ac:dyDescent="0.55000000000000004">
      <c r="A546" s="5">
        <v>544</v>
      </c>
      <c r="B546" s="6"/>
      <c r="C546" s="6"/>
      <c r="D546" s="6"/>
      <c r="E546" s="6"/>
      <c r="F546" s="7" t="s">
        <v>20</v>
      </c>
    </row>
    <row r="547" spans="1:6" x14ac:dyDescent="0.55000000000000004">
      <c r="A547" s="5">
        <v>545</v>
      </c>
      <c r="B547" s="6"/>
      <c r="C547" s="6"/>
      <c r="D547" s="6"/>
      <c r="E547" s="6"/>
      <c r="F547" s="7" t="s">
        <v>20</v>
      </c>
    </row>
    <row r="548" spans="1:6" x14ac:dyDescent="0.55000000000000004">
      <c r="A548" s="5">
        <v>546</v>
      </c>
      <c r="B548" s="6"/>
      <c r="C548" s="6"/>
      <c r="D548" s="6"/>
      <c r="E548" s="6"/>
      <c r="F548" s="7" t="s">
        <v>20</v>
      </c>
    </row>
    <row r="549" spans="1:6" x14ac:dyDescent="0.55000000000000004">
      <c r="A549" s="5">
        <v>547</v>
      </c>
      <c r="B549" s="6"/>
      <c r="C549" s="6"/>
      <c r="D549" s="6"/>
      <c r="E549" s="6"/>
      <c r="F549" s="7" t="s">
        <v>20</v>
      </c>
    </row>
    <row r="550" spans="1:6" x14ac:dyDescent="0.55000000000000004">
      <c r="A550" s="5">
        <v>548</v>
      </c>
      <c r="B550" s="6"/>
      <c r="C550" s="6"/>
      <c r="D550" s="6"/>
      <c r="E550" s="6"/>
      <c r="F550" s="7" t="s">
        <v>20</v>
      </c>
    </row>
    <row r="551" spans="1:6" x14ac:dyDescent="0.55000000000000004">
      <c r="A551" s="5">
        <v>549</v>
      </c>
      <c r="B551" s="6"/>
      <c r="C551" s="6"/>
      <c r="D551" s="6"/>
      <c r="E551" s="6"/>
      <c r="F551" s="7" t="s">
        <v>20</v>
      </c>
    </row>
    <row r="552" spans="1:6" x14ac:dyDescent="0.55000000000000004">
      <c r="A552" s="5">
        <v>550</v>
      </c>
      <c r="B552" s="6"/>
      <c r="C552" s="6"/>
      <c r="D552" s="6"/>
      <c r="E552" s="6"/>
      <c r="F552" s="7" t="s">
        <v>20</v>
      </c>
    </row>
    <row r="553" spans="1:6" x14ac:dyDescent="0.55000000000000004">
      <c r="A553" s="5">
        <v>551</v>
      </c>
      <c r="B553" s="6"/>
      <c r="C553" s="6"/>
      <c r="D553" s="6"/>
      <c r="E553" s="6"/>
      <c r="F553" s="7" t="s">
        <v>20</v>
      </c>
    </row>
    <row r="554" spans="1:6" x14ac:dyDescent="0.55000000000000004">
      <c r="A554" s="5">
        <v>552</v>
      </c>
      <c r="B554" s="6"/>
      <c r="C554" s="6"/>
      <c r="D554" s="6"/>
      <c r="E554" s="6"/>
      <c r="F554" s="7" t="s">
        <v>20</v>
      </c>
    </row>
    <row r="555" spans="1:6" x14ac:dyDescent="0.55000000000000004">
      <c r="A555" s="5">
        <v>553</v>
      </c>
      <c r="B555" s="6"/>
      <c r="C555" s="6"/>
      <c r="D555" s="6"/>
      <c r="E555" s="6"/>
      <c r="F555" s="7" t="s">
        <v>20</v>
      </c>
    </row>
    <row r="556" spans="1:6" x14ac:dyDescent="0.55000000000000004">
      <c r="A556" s="5">
        <v>554</v>
      </c>
      <c r="B556" s="6"/>
      <c r="C556" s="6"/>
      <c r="D556" s="6"/>
      <c r="E556" s="6"/>
      <c r="F556" s="7" t="s">
        <v>20</v>
      </c>
    </row>
    <row r="557" spans="1:6" x14ac:dyDescent="0.55000000000000004">
      <c r="A557" s="5">
        <v>555</v>
      </c>
      <c r="B557" s="6"/>
      <c r="C557" s="6"/>
      <c r="D557" s="6"/>
      <c r="E557" s="6"/>
      <c r="F557" s="7" t="s">
        <v>20</v>
      </c>
    </row>
    <row r="558" spans="1:6" x14ac:dyDescent="0.55000000000000004">
      <c r="A558" s="5">
        <v>556</v>
      </c>
      <c r="B558" s="6"/>
      <c r="C558" s="6"/>
      <c r="D558" s="6"/>
      <c r="E558" s="6"/>
      <c r="F558" s="7" t="s">
        <v>20</v>
      </c>
    </row>
    <row r="559" spans="1:6" x14ac:dyDescent="0.55000000000000004">
      <c r="A559" s="5">
        <v>557</v>
      </c>
      <c r="B559" s="6"/>
      <c r="C559" s="6"/>
      <c r="D559" s="6"/>
      <c r="E559" s="6"/>
      <c r="F559" s="7" t="s">
        <v>20</v>
      </c>
    </row>
    <row r="560" spans="1:6" x14ac:dyDescent="0.55000000000000004">
      <c r="A560" s="5">
        <v>558</v>
      </c>
      <c r="B560" s="6"/>
      <c r="C560" s="6"/>
      <c r="D560" s="6"/>
      <c r="E560" s="6"/>
      <c r="F560" s="7" t="s">
        <v>20</v>
      </c>
    </row>
    <row r="561" spans="1:6" x14ac:dyDescent="0.55000000000000004">
      <c r="A561" s="5">
        <v>559</v>
      </c>
      <c r="B561" s="6"/>
      <c r="C561" s="6"/>
      <c r="D561" s="6"/>
      <c r="E561" s="6"/>
      <c r="F561" s="7" t="s">
        <v>20</v>
      </c>
    </row>
    <row r="562" spans="1:6" x14ac:dyDescent="0.55000000000000004">
      <c r="A562" s="5">
        <v>560</v>
      </c>
      <c r="B562" s="6"/>
      <c r="C562" s="6"/>
      <c r="D562" s="6"/>
      <c r="E562" s="6"/>
      <c r="F562" s="7" t="s">
        <v>20</v>
      </c>
    </row>
    <row r="563" spans="1:6" x14ac:dyDescent="0.55000000000000004">
      <c r="A563" s="5">
        <v>561</v>
      </c>
      <c r="B563" s="6"/>
      <c r="C563" s="6"/>
      <c r="D563" s="6"/>
      <c r="E563" s="6"/>
      <c r="F563" s="7" t="s">
        <v>20</v>
      </c>
    </row>
    <row r="564" spans="1:6" x14ac:dyDescent="0.55000000000000004">
      <c r="A564" s="5">
        <v>562</v>
      </c>
      <c r="B564" s="6"/>
      <c r="C564" s="6"/>
      <c r="D564" s="6"/>
      <c r="E564" s="6"/>
      <c r="F564" s="7" t="s">
        <v>20</v>
      </c>
    </row>
    <row r="565" spans="1:6" x14ac:dyDescent="0.55000000000000004">
      <c r="A565" s="5">
        <v>563</v>
      </c>
      <c r="B565" s="6"/>
      <c r="C565" s="6"/>
      <c r="D565" s="6"/>
      <c r="E565" s="6"/>
      <c r="F565" s="7" t="s">
        <v>20</v>
      </c>
    </row>
    <row r="566" spans="1:6" x14ac:dyDescent="0.55000000000000004">
      <c r="A566" s="5">
        <v>564</v>
      </c>
      <c r="B566" s="6"/>
      <c r="C566" s="6"/>
      <c r="D566" s="6"/>
      <c r="E566" s="6"/>
      <c r="F566" s="7" t="s">
        <v>20</v>
      </c>
    </row>
    <row r="567" spans="1:6" x14ac:dyDescent="0.55000000000000004">
      <c r="A567" s="5">
        <v>565</v>
      </c>
      <c r="B567" s="6"/>
      <c r="C567" s="6"/>
      <c r="D567" s="6"/>
      <c r="E567" s="6"/>
      <c r="F567" s="7" t="s">
        <v>20</v>
      </c>
    </row>
    <row r="568" spans="1:6" x14ac:dyDescent="0.55000000000000004">
      <c r="A568" s="5">
        <v>566</v>
      </c>
      <c r="B568" s="6"/>
      <c r="C568" s="6"/>
      <c r="D568" s="6"/>
      <c r="E568" s="6"/>
      <c r="F568" s="7" t="s">
        <v>20</v>
      </c>
    </row>
    <row r="569" spans="1:6" x14ac:dyDescent="0.55000000000000004">
      <c r="A569" s="5">
        <v>567</v>
      </c>
      <c r="B569" s="6"/>
      <c r="C569" s="6"/>
      <c r="D569" s="6"/>
      <c r="E569" s="6"/>
      <c r="F569" s="7" t="s">
        <v>20</v>
      </c>
    </row>
    <row r="570" spans="1:6" x14ac:dyDescent="0.55000000000000004">
      <c r="A570" s="5">
        <v>568</v>
      </c>
      <c r="B570" s="6"/>
      <c r="C570" s="6"/>
      <c r="D570" s="6"/>
      <c r="E570" s="6"/>
      <c r="F570" s="7" t="s">
        <v>20</v>
      </c>
    </row>
    <row r="571" spans="1:6" x14ac:dyDescent="0.55000000000000004">
      <c r="A571" s="5">
        <v>569</v>
      </c>
      <c r="B571" s="6"/>
      <c r="C571" s="6"/>
      <c r="D571" s="6"/>
      <c r="E571" s="6"/>
      <c r="F571" s="7" t="s">
        <v>20</v>
      </c>
    </row>
    <row r="572" spans="1:6" x14ac:dyDescent="0.55000000000000004">
      <c r="A572" s="5">
        <v>570</v>
      </c>
      <c r="B572" s="6"/>
      <c r="C572" s="6"/>
      <c r="D572" s="6"/>
      <c r="E572" s="6"/>
      <c r="F572" s="7" t="s">
        <v>20</v>
      </c>
    </row>
    <row r="573" spans="1:6" x14ac:dyDescent="0.55000000000000004">
      <c r="A573" s="5">
        <v>571</v>
      </c>
      <c r="B573" s="6"/>
      <c r="C573" s="6"/>
      <c r="D573" s="6"/>
      <c r="E573" s="6"/>
      <c r="F573" s="7" t="s">
        <v>20</v>
      </c>
    </row>
    <row r="574" spans="1:6" x14ac:dyDescent="0.55000000000000004">
      <c r="A574" s="5">
        <v>572</v>
      </c>
      <c r="B574" s="6"/>
      <c r="C574" s="6"/>
      <c r="D574" s="6"/>
      <c r="E574" s="6"/>
      <c r="F574" s="7" t="s">
        <v>20</v>
      </c>
    </row>
    <row r="575" spans="1:6" x14ac:dyDescent="0.55000000000000004">
      <c r="A575" s="5">
        <v>573</v>
      </c>
      <c r="B575" s="6"/>
      <c r="C575" s="6"/>
      <c r="D575" s="6"/>
      <c r="E575" s="6"/>
      <c r="F575" s="7" t="s">
        <v>20</v>
      </c>
    </row>
    <row r="576" spans="1:6" x14ac:dyDescent="0.55000000000000004">
      <c r="A576" s="5">
        <v>574</v>
      </c>
      <c r="B576" s="6"/>
      <c r="C576" s="6"/>
      <c r="D576" s="6"/>
      <c r="E576" s="6"/>
      <c r="F576" s="7" t="s">
        <v>20</v>
      </c>
    </row>
    <row r="577" spans="1:6" x14ac:dyDescent="0.55000000000000004">
      <c r="A577" s="5">
        <v>575</v>
      </c>
      <c r="B577" s="6"/>
      <c r="C577" s="6"/>
      <c r="D577" s="6"/>
      <c r="E577" s="6"/>
      <c r="F577" s="7" t="s">
        <v>20</v>
      </c>
    </row>
    <row r="578" spans="1:6" x14ac:dyDescent="0.55000000000000004">
      <c r="A578" s="5">
        <v>576</v>
      </c>
      <c r="B578" s="6"/>
      <c r="C578" s="6"/>
      <c r="D578" s="6"/>
      <c r="E578" s="6"/>
      <c r="F578" s="7" t="s">
        <v>20</v>
      </c>
    </row>
    <row r="579" spans="1:6" x14ac:dyDescent="0.55000000000000004">
      <c r="A579" s="5">
        <v>577</v>
      </c>
      <c r="B579" s="6"/>
      <c r="C579" s="6"/>
      <c r="D579" s="6"/>
      <c r="E579" s="6"/>
      <c r="F579" s="7" t="s">
        <v>20</v>
      </c>
    </row>
    <row r="580" spans="1:6" x14ac:dyDescent="0.55000000000000004">
      <c r="A580" s="5">
        <v>578</v>
      </c>
      <c r="B580" s="6"/>
      <c r="C580" s="6"/>
      <c r="D580" s="6"/>
      <c r="E580" s="6"/>
      <c r="F580" s="7" t="s">
        <v>20</v>
      </c>
    </row>
    <row r="581" spans="1:6" x14ac:dyDescent="0.55000000000000004">
      <c r="A581" s="5">
        <v>579</v>
      </c>
      <c r="B581" s="6"/>
      <c r="C581" s="6"/>
      <c r="D581" s="6"/>
      <c r="E581" s="6"/>
      <c r="F581" s="7" t="s">
        <v>20</v>
      </c>
    </row>
    <row r="582" spans="1:6" x14ac:dyDescent="0.55000000000000004">
      <c r="A582" s="5">
        <v>580</v>
      </c>
      <c r="B582" s="6"/>
      <c r="C582" s="6"/>
      <c r="D582" s="6"/>
      <c r="E582" s="6"/>
      <c r="F582" s="7" t="s">
        <v>20</v>
      </c>
    </row>
    <row r="583" spans="1:6" x14ac:dyDescent="0.55000000000000004">
      <c r="A583" s="5">
        <v>581</v>
      </c>
      <c r="B583" s="6"/>
      <c r="C583" s="6"/>
      <c r="D583" s="6"/>
      <c r="E583" s="6"/>
      <c r="F583" s="7" t="s">
        <v>20</v>
      </c>
    </row>
    <row r="584" spans="1:6" x14ac:dyDescent="0.55000000000000004">
      <c r="A584" s="5">
        <v>582</v>
      </c>
      <c r="B584" s="6"/>
      <c r="C584" s="6"/>
      <c r="D584" s="6"/>
      <c r="E584" s="6"/>
      <c r="F584" s="7" t="s">
        <v>20</v>
      </c>
    </row>
    <row r="585" spans="1:6" x14ac:dyDescent="0.55000000000000004">
      <c r="A585" s="5">
        <v>583</v>
      </c>
      <c r="B585" s="6"/>
      <c r="C585" s="6"/>
      <c r="D585" s="6"/>
      <c r="E585" s="6"/>
      <c r="F585" s="7" t="s">
        <v>20</v>
      </c>
    </row>
    <row r="586" spans="1:6" x14ac:dyDescent="0.55000000000000004">
      <c r="A586" s="5">
        <v>584</v>
      </c>
      <c r="B586" s="6"/>
      <c r="C586" s="6"/>
      <c r="D586" s="6"/>
      <c r="E586" s="6"/>
      <c r="F586" s="7" t="s">
        <v>20</v>
      </c>
    </row>
    <row r="587" spans="1:6" x14ac:dyDescent="0.55000000000000004">
      <c r="A587" s="5">
        <v>585</v>
      </c>
      <c r="B587" s="6"/>
      <c r="C587" s="6"/>
      <c r="D587" s="6"/>
      <c r="E587" s="6"/>
      <c r="F587" s="7" t="s">
        <v>20</v>
      </c>
    </row>
    <row r="588" spans="1:6" x14ac:dyDescent="0.55000000000000004">
      <c r="A588" s="5">
        <v>586</v>
      </c>
      <c r="B588" s="6"/>
      <c r="C588" s="6"/>
      <c r="D588" s="6"/>
      <c r="E588" s="6"/>
      <c r="F588" s="7" t="s">
        <v>20</v>
      </c>
    </row>
    <row r="589" spans="1:6" x14ac:dyDescent="0.55000000000000004">
      <c r="A589" s="5">
        <v>587</v>
      </c>
      <c r="B589" s="6"/>
      <c r="C589" s="6"/>
      <c r="D589" s="6"/>
      <c r="E589" s="6"/>
      <c r="F589" s="7" t="s">
        <v>20</v>
      </c>
    </row>
    <row r="590" spans="1:6" x14ac:dyDescent="0.55000000000000004">
      <c r="A590" s="5">
        <v>588</v>
      </c>
      <c r="B590" s="6"/>
      <c r="C590" s="6"/>
      <c r="D590" s="6"/>
      <c r="E590" s="6"/>
      <c r="F590" s="7" t="s">
        <v>20</v>
      </c>
    </row>
    <row r="591" spans="1:6" x14ac:dyDescent="0.55000000000000004">
      <c r="A591" s="5">
        <v>589</v>
      </c>
      <c r="B591" s="6"/>
      <c r="C591" s="6"/>
      <c r="D591" s="6"/>
      <c r="E591" s="6"/>
      <c r="F591" s="7" t="s">
        <v>20</v>
      </c>
    </row>
    <row r="592" spans="1:6" x14ac:dyDescent="0.55000000000000004">
      <c r="A592" s="5">
        <v>590</v>
      </c>
      <c r="B592" s="6"/>
      <c r="C592" s="6"/>
      <c r="D592" s="6"/>
      <c r="E592" s="6"/>
      <c r="F592" s="7" t="s">
        <v>20</v>
      </c>
    </row>
    <row r="593" spans="1:6" x14ac:dyDescent="0.55000000000000004">
      <c r="A593" s="5">
        <v>591</v>
      </c>
      <c r="B593" s="6"/>
      <c r="C593" s="6"/>
      <c r="D593" s="6"/>
      <c r="E593" s="6"/>
      <c r="F593" s="7" t="s">
        <v>20</v>
      </c>
    </row>
    <row r="594" spans="1:6" x14ac:dyDescent="0.55000000000000004">
      <c r="A594" s="5">
        <v>592</v>
      </c>
      <c r="B594" s="6"/>
      <c r="C594" s="6"/>
      <c r="D594" s="6"/>
      <c r="E594" s="6"/>
      <c r="F594" s="7" t="s">
        <v>20</v>
      </c>
    </row>
    <row r="595" spans="1:6" x14ac:dyDescent="0.55000000000000004">
      <c r="A595" s="5">
        <v>593</v>
      </c>
      <c r="B595" s="6"/>
      <c r="C595" s="6"/>
      <c r="D595" s="6"/>
      <c r="E595" s="6"/>
      <c r="F595" s="7" t="s">
        <v>20</v>
      </c>
    </row>
    <row r="596" spans="1:6" x14ac:dyDescent="0.55000000000000004">
      <c r="A596" s="5">
        <v>594</v>
      </c>
      <c r="B596" s="6"/>
      <c r="C596" s="6"/>
      <c r="D596" s="6"/>
      <c r="E596" s="6"/>
      <c r="F596" s="7" t="s">
        <v>20</v>
      </c>
    </row>
    <row r="597" spans="1:6" x14ac:dyDescent="0.55000000000000004">
      <c r="A597" s="5">
        <v>595</v>
      </c>
      <c r="B597" s="6"/>
      <c r="C597" s="6"/>
      <c r="D597" s="6"/>
      <c r="E597" s="6"/>
      <c r="F597" s="7" t="s">
        <v>20</v>
      </c>
    </row>
    <row r="598" spans="1:6" x14ac:dyDescent="0.55000000000000004">
      <c r="A598" s="5">
        <v>596</v>
      </c>
      <c r="B598" s="6"/>
      <c r="C598" s="6"/>
      <c r="D598" s="6"/>
      <c r="E598" s="6"/>
      <c r="F598" s="7" t="s">
        <v>20</v>
      </c>
    </row>
    <row r="599" spans="1:6" x14ac:dyDescent="0.55000000000000004">
      <c r="A599" s="5">
        <v>597</v>
      </c>
      <c r="B599" s="6"/>
      <c r="C599" s="6"/>
      <c r="D599" s="6"/>
      <c r="E599" s="6"/>
      <c r="F599" s="7" t="s">
        <v>20</v>
      </c>
    </row>
    <row r="600" spans="1:6" x14ac:dyDescent="0.55000000000000004">
      <c r="A600" s="5">
        <v>598</v>
      </c>
      <c r="B600" s="6"/>
      <c r="C600" s="6"/>
      <c r="D600" s="6"/>
      <c r="E600" s="6"/>
      <c r="F600" s="7" t="s">
        <v>20</v>
      </c>
    </row>
    <row r="601" spans="1:6" x14ac:dyDescent="0.55000000000000004">
      <c r="A601" s="5">
        <v>599</v>
      </c>
      <c r="B601" s="6"/>
      <c r="C601" s="6"/>
      <c r="D601" s="6"/>
      <c r="E601" s="6"/>
      <c r="F601" s="7" t="s">
        <v>20</v>
      </c>
    </row>
    <row r="602" spans="1:6" x14ac:dyDescent="0.55000000000000004">
      <c r="A602" s="5">
        <v>600</v>
      </c>
      <c r="B602" s="6"/>
      <c r="C602" s="6"/>
      <c r="D602" s="6"/>
      <c r="E602" s="6"/>
      <c r="F602" s="7" t="s">
        <v>20</v>
      </c>
    </row>
    <row r="603" spans="1:6" x14ac:dyDescent="0.55000000000000004">
      <c r="A603" s="5">
        <v>601</v>
      </c>
      <c r="B603" s="6"/>
      <c r="C603" s="6"/>
      <c r="D603" s="6"/>
      <c r="E603" s="6"/>
      <c r="F603" s="7" t="s">
        <v>20</v>
      </c>
    </row>
    <row r="604" spans="1:6" x14ac:dyDescent="0.55000000000000004">
      <c r="A604" s="5">
        <v>602</v>
      </c>
      <c r="B604" s="6"/>
      <c r="C604" s="6"/>
      <c r="D604" s="6"/>
      <c r="E604" s="6"/>
      <c r="F604" s="7" t="s">
        <v>20</v>
      </c>
    </row>
    <row r="605" spans="1:6" x14ac:dyDescent="0.55000000000000004">
      <c r="A605" s="5">
        <v>603</v>
      </c>
      <c r="B605" s="6"/>
      <c r="C605" s="6"/>
      <c r="D605" s="6"/>
      <c r="E605" s="6"/>
      <c r="F605" s="7" t="s">
        <v>20</v>
      </c>
    </row>
    <row r="606" spans="1:6" x14ac:dyDescent="0.55000000000000004">
      <c r="A606" s="5">
        <v>604</v>
      </c>
      <c r="B606" s="6"/>
      <c r="C606" s="6"/>
      <c r="D606" s="6"/>
      <c r="E606" s="6"/>
      <c r="F606" s="7" t="s">
        <v>20</v>
      </c>
    </row>
    <row r="607" spans="1:6" x14ac:dyDescent="0.55000000000000004">
      <c r="A607" s="5">
        <v>605</v>
      </c>
      <c r="B607" s="6"/>
      <c r="C607" s="6"/>
      <c r="D607" s="6"/>
      <c r="E607" s="6"/>
      <c r="F607" s="7" t="s">
        <v>20</v>
      </c>
    </row>
    <row r="608" spans="1:6" x14ac:dyDescent="0.55000000000000004">
      <c r="A608" s="5">
        <v>606</v>
      </c>
      <c r="B608" s="6"/>
      <c r="C608" s="6"/>
      <c r="D608" s="6"/>
      <c r="E608" s="6"/>
      <c r="F608" s="7" t="s">
        <v>20</v>
      </c>
    </row>
    <row r="609" spans="1:6" x14ac:dyDescent="0.55000000000000004">
      <c r="A609" s="5">
        <v>607</v>
      </c>
      <c r="B609" s="6"/>
      <c r="C609" s="6"/>
      <c r="D609" s="6"/>
      <c r="E609" s="6"/>
      <c r="F609" s="7" t="s">
        <v>20</v>
      </c>
    </row>
    <row r="610" spans="1:6" x14ac:dyDescent="0.55000000000000004">
      <c r="A610" s="5">
        <v>608</v>
      </c>
      <c r="B610" s="6"/>
      <c r="C610" s="6"/>
      <c r="D610" s="6"/>
      <c r="E610" s="6"/>
      <c r="F610" s="7" t="s">
        <v>20</v>
      </c>
    </row>
    <row r="611" spans="1:6" x14ac:dyDescent="0.55000000000000004">
      <c r="A611" s="5">
        <v>609</v>
      </c>
      <c r="B611" s="6"/>
      <c r="C611" s="6"/>
      <c r="D611" s="6"/>
      <c r="E611" s="6"/>
      <c r="F611" s="7" t="s">
        <v>20</v>
      </c>
    </row>
    <row r="612" spans="1:6" x14ac:dyDescent="0.55000000000000004">
      <c r="A612" s="5">
        <v>610</v>
      </c>
      <c r="B612" s="6"/>
      <c r="C612" s="6"/>
      <c r="D612" s="6"/>
      <c r="E612" s="6"/>
      <c r="F612" s="7" t="s">
        <v>20</v>
      </c>
    </row>
    <row r="613" spans="1:6" x14ac:dyDescent="0.55000000000000004">
      <c r="A613" s="5">
        <v>611</v>
      </c>
      <c r="B613" s="6"/>
      <c r="C613" s="6"/>
      <c r="D613" s="6"/>
      <c r="E613" s="6"/>
      <c r="F613" s="7" t="s">
        <v>20</v>
      </c>
    </row>
    <row r="614" spans="1:6" x14ac:dyDescent="0.55000000000000004">
      <c r="A614" s="5">
        <v>612</v>
      </c>
      <c r="B614" s="6"/>
      <c r="C614" s="6"/>
      <c r="D614" s="6"/>
      <c r="E614" s="6"/>
      <c r="F614" s="7" t="s">
        <v>20</v>
      </c>
    </row>
    <row r="615" spans="1:6" x14ac:dyDescent="0.55000000000000004">
      <c r="A615" s="5">
        <v>613</v>
      </c>
      <c r="B615" s="6"/>
      <c r="C615" s="6"/>
      <c r="D615" s="6"/>
      <c r="E615" s="6"/>
      <c r="F615" s="7" t="s">
        <v>20</v>
      </c>
    </row>
    <row r="616" spans="1:6" x14ac:dyDescent="0.55000000000000004">
      <c r="A616" s="5">
        <v>614</v>
      </c>
      <c r="B616" s="6"/>
      <c r="C616" s="6"/>
      <c r="D616" s="6"/>
      <c r="E616" s="6"/>
      <c r="F616" s="7" t="s">
        <v>20</v>
      </c>
    </row>
    <row r="617" spans="1:6" x14ac:dyDescent="0.55000000000000004">
      <c r="A617" s="5">
        <v>615</v>
      </c>
      <c r="B617" s="6"/>
      <c r="C617" s="6"/>
      <c r="D617" s="6"/>
      <c r="E617" s="6"/>
      <c r="F617" s="7" t="s">
        <v>20</v>
      </c>
    </row>
    <row r="618" spans="1:6" x14ac:dyDescent="0.55000000000000004">
      <c r="A618" s="5">
        <v>616</v>
      </c>
      <c r="B618" s="6"/>
      <c r="C618" s="6"/>
      <c r="D618" s="6"/>
      <c r="E618" s="6"/>
      <c r="F618" s="7" t="s">
        <v>20</v>
      </c>
    </row>
    <row r="619" spans="1:6" x14ac:dyDescent="0.55000000000000004">
      <c r="A619" s="5">
        <v>617</v>
      </c>
      <c r="B619" s="6"/>
      <c r="C619" s="6"/>
      <c r="D619" s="6"/>
      <c r="E619" s="6"/>
      <c r="F619" s="7" t="s">
        <v>20</v>
      </c>
    </row>
    <row r="620" spans="1:6" x14ac:dyDescent="0.55000000000000004">
      <c r="A620" s="5">
        <v>618</v>
      </c>
      <c r="B620" s="6"/>
      <c r="C620" s="6"/>
      <c r="D620" s="6"/>
      <c r="E620" s="6"/>
      <c r="F620" s="7" t="s">
        <v>20</v>
      </c>
    </row>
    <row r="621" spans="1:6" x14ac:dyDescent="0.55000000000000004">
      <c r="A621" s="5">
        <v>619</v>
      </c>
      <c r="B621" s="6"/>
      <c r="C621" s="6"/>
      <c r="D621" s="6"/>
      <c r="E621" s="6"/>
      <c r="F621" s="7" t="s">
        <v>20</v>
      </c>
    </row>
    <row r="622" spans="1:6" x14ac:dyDescent="0.55000000000000004">
      <c r="A622" s="5">
        <v>620</v>
      </c>
      <c r="B622" s="6"/>
      <c r="C622" s="6"/>
      <c r="D622" s="6"/>
      <c r="E622" s="6"/>
      <c r="F622" s="7" t="s">
        <v>20</v>
      </c>
    </row>
    <row r="623" spans="1:6" x14ac:dyDescent="0.55000000000000004">
      <c r="A623" s="5">
        <v>621</v>
      </c>
      <c r="B623" s="6"/>
      <c r="C623" s="6"/>
      <c r="D623" s="6"/>
      <c r="E623" s="6"/>
      <c r="F623" s="7" t="s">
        <v>20</v>
      </c>
    </row>
    <row r="624" spans="1:6" x14ac:dyDescent="0.55000000000000004">
      <c r="A624" s="5">
        <v>622</v>
      </c>
      <c r="B624" s="6"/>
      <c r="C624" s="6"/>
      <c r="D624" s="6"/>
      <c r="E624" s="6"/>
      <c r="F624" s="7" t="s">
        <v>20</v>
      </c>
    </row>
    <row r="625" spans="1:6" x14ac:dyDescent="0.55000000000000004">
      <c r="A625" s="5">
        <v>623</v>
      </c>
      <c r="B625" s="6"/>
      <c r="C625" s="6"/>
      <c r="D625" s="6"/>
      <c r="E625" s="6"/>
      <c r="F625" s="7" t="s">
        <v>20</v>
      </c>
    </row>
    <row r="626" spans="1:6" x14ac:dyDescent="0.55000000000000004">
      <c r="A626" s="5">
        <v>624</v>
      </c>
      <c r="B626" s="6"/>
      <c r="C626" s="6"/>
      <c r="D626" s="6"/>
      <c r="E626" s="6"/>
      <c r="F626" s="7" t="s">
        <v>20</v>
      </c>
    </row>
    <row r="627" spans="1:6" x14ac:dyDescent="0.55000000000000004">
      <c r="A627" s="5">
        <v>625</v>
      </c>
      <c r="B627" s="6"/>
      <c r="C627" s="6"/>
      <c r="D627" s="6"/>
      <c r="E627" s="6"/>
      <c r="F627" s="7" t="s">
        <v>20</v>
      </c>
    </row>
    <row r="628" spans="1:6" x14ac:dyDescent="0.55000000000000004">
      <c r="A628" s="5">
        <v>626</v>
      </c>
      <c r="B628" s="6"/>
      <c r="C628" s="6"/>
      <c r="D628" s="6"/>
      <c r="E628" s="6"/>
      <c r="F628" s="7" t="s">
        <v>20</v>
      </c>
    </row>
    <row r="629" spans="1:6" x14ac:dyDescent="0.55000000000000004">
      <c r="A629" s="5">
        <v>627</v>
      </c>
      <c r="B629" s="6"/>
      <c r="C629" s="6"/>
      <c r="D629" s="6"/>
      <c r="E629" s="6"/>
      <c r="F629" s="7" t="s">
        <v>20</v>
      </c>
    </row>
    <row r="630" spans="1:6" x14ac:dyDescent="0.55000000000000004">
      <c r="A630" s="5">
        <v>628</v>
      </c>
      <c r="B630" s="6"/>
      <c r="C630" s="6"/>
      <c r="D630" s="6"/>
      <c r="E630" s="6"/>
      <c r="F630" s="7" t="s">
        <v>20</v>
      </c>
    </row>
    <row r="631" spans="1:6" x14ac:dyDescent="0.55000000000000004">
      <c r="A631" s="5">
        <v>629</v>
      </c>
      <c r="B631" s="6"/>
      <c r="C631" s="6"/>
      <c r="D631" s="6"/>
      <c r="E631" s="6"/>
      <c r="F631" s="7" t="s">
        <v>20</v>
      </c>
    </row>
    <row r="632" spans="1:6" x14ac:dyDescent="0.55000000000000004">
      <c r="A632" s="5">
        <v>630</v>
      </c>
      <c r="B632" s="6"/>
      <c r="C632" s="6"/>
      <c r="D632" s="6"/>
      <c r="E632" s="6"/>
      <c r="F632" s="7" t="s">
        <v>20</v>
      </c>
    </row>
    <row r="633" spans="1:6" x14ac:dyDescent="0.55000000000000004">
      <c r="A633" s="5">
        <v>631</v>
      </c>
      <c r="B633" s="6"/>
      <c r="C633" s="6"/>
      <c r="D633" s="6"/>
      <c r="E633" s="6"/>
      <c r="F633" s="7" t="s">
        <v>20</v>
      </c>
    </row>
    <row r="634" spans="1:6" x14ac:dyDescent="0.55000000000000004">
      <c r="A634" s="5">
        <v>632</v>
      </c>
      <c r="B634" s="6"/>
      <c r="C634" s="6"/>
      <c r="D634" s="6"/>
      <c r="E634" s="6"/>
      <c r="F634" s="7" t="s">
        <v>20</v>
      </c>
    </row>
    <row r="635" spans="1:6" x14ac:dyDescent="0.55000000000000004">
      <c r="A635" s="5">
        <v>633</v>
      </c>
      <c r="B635" s="6"/>
      <c r="C635" s="6"/>
      <c r="D635" s="6"/>
      <c r="E635" s="6"/>
      <c r="F635" s="7" t="s">
        <v>20</v>
      </c>
    </row>
    <row r="636" spans="1:6" x14ac:dyDescent="0.55000000000000004">
      <c r="A636" s="5">
        <v>634</v>
      </c>
      <c r="B636" s="6"/>
      <c r="C636" s="6"/>
      <c r="D636" s="6"/>
      <c r="E636" s="6"/>
      <c r="F636" s="7" t="s">
        <v>20</v>
      </c>
    </row>
    <row r="637" spans="1:6" x14ac:dyDescent="0.55000000000000004">
      <c r="A637" s="5">
        <v>635</v>
      </c>
      <c r="B637" s="6"/>
      <c r="C637" s="6"/>
      <c r="D637" s="6"/>
      <c r="E637" s="6"/>
      <c r="F637" s="7" t="s">
        <v>20</v>
      </c>
    </row>
    <row r="638" spans="1:6" x14ac:dyDescent="0.55000000000000004">
      <c r="A638" s="5">
        <v>636</v>
      </c>
      <c r="B638" s="6"/>
      <c r="C638" s="6"/>
      <c r="D638" s="6"/>
      <c r="E638" s="6"/>
      <c r="F638" s="7" t="s">
        <v>20</v>
      </c>
    </row>
    <row r="639" spans="1:6" x14ac:dyDescent="0.55000000000000004">
      <c r="A639" s="5">
        <v>637</v>
      </c>
      <c r="B639" s="6"/>
      <c r="C639" s="6"/>
      <c r="D639" s="6"/>
      <c r="E639" s="6"/>
      <c r="F639" s="7" t="s">
        <v>20</v>
      </c>
    </row>
    <row r="640" spans="1:6" x14ac:dyDescent="0.55000000000000004">
      <c r="A640" s="5">
        <v>638</v>
      </c>
      <c r="B640" s="6"/>
      <c r="C640" s="6"/>
      <c r="D640" s="6"/>
      <c r="E640" s="6"/>
      <c r="F640" s="7" t="s">
        <v>20</v>
      </c>
    </row>
    <row r="641" spans="1:6" x14ac:dyDescent="0.55000000000000004">
      <c r="A641" s="5">
        <v>639</v>
      </c>
      <c r="B641" s="6"/>
      <c r="C641" s="6"/>
      <c r="D641" s="6"/>
      <c r="E641" s="6"/>
      <c r="F641" s="7" t="s">
        <v>20</v>
      </c>
    </row>
    <row r="642" spans="1:6" x14ac:dyDescent="0.55000000000000004">
      <c r="A642" s="5">
        <v>640</v>
      </c>
      <c r="B642" s="6"/>
      <c r="C642" s="6"/>
      <c r="D642" s="6"/>
      <c r="E642" s="6"/>
      <c r="F642" s="7" t="s">
        <v>20</v>
      </c>
    </row>
    <row r="643" spans="1:6" x14ac:dyDescent="0.55000000000000004">
      <c r="A643" s="5">
        <v>641</v>
      </c>
      <c r="B643" s="6"/>
      <c r="C643" s="6"/>
      <c r="D643" s="6"/>
      <c r="E643" s="6"/>
      <c r="F643" s="7" t="s">
        <v>20</v>
      </c>
    </row>
    <row r="644" spans="1:6" x14ac:dyDescent="0.55000000000000004">
      <c r="A644" s="5">
        <v>642</v>
      </c>
      <c r="B644" s="6"/>
      <c r="C644" s="6"/>
      <c r="D644" s="6"/>
      <c r="E644" s="6"/>
      <c r="F644" s="7" t="s">
        <v>20</v>
      </c>
    </row>
    <row r="645" spans="1:6" x14ac:dyDescent="0.55000000000000004">
      <c r="A645" s="5">
        <v>643</v>
      </c>
      <c r="B645" s="6"/>
      <c r="C645" s="6"/>
      <c r="D645" s="6"/>
      <c r="E645" s="6"/>
      <c r="F645" s="7" t="s">
        <v>20</v>
      </c>
    </row>
    <row r="646" spans="1:6" x14ac:dyDescent="0.55000000000000004">
      <c r="A646" s="5">
        <v>644</v>
      </c>
      <c r="B646" s="6"/>
      <c r="C646" s="6"/>
      <c r="D646" s="6"/>
      <c r="E646" s="6"/>
      <c r="F646" s="7" t="s">
        <v>20</v>
      </c>
    </row>
    <row r="647" spans="1:6" x14ac:dyDescent="0.55000000000000004">
      <c r="A647" s="5">
        <v>645</v>
      </c>
      <c r="B647" s="6"/>
      <c r="C647" s="6"/>
      <c r="D647" s="6"/>
      <c r="E647" s="6"/>
      <c r="F647" s="7" t="s">
        <v>20</v>
      </c>
    </row>
    <row r="648" spans="1:6" x14ac:dyDescent="0.55000000000000004">
      <c r="A648" s="5">
        <v>646</v>
      </c>
      <c r="B648" s="6"/>
      <c r="C648" s="6"/>
      <c r="D648" s="6"/>
      <c r="E648" s="6"/>
      <c r="F648" s="7" t="s">
        <v>20</v>
      </c>
    </row>
    <row r="649" spans="1:6" x14ac:dyDescent="0.55000000000000004">
      <c r="A649" s="5">
        <v>647</v>
      </c>
      <c r="B649" s="6"/>
      <c r="C649" s="6"/>
      <c r="D649" s="6"/>
      <c r="E649" s="6"/>
      <c r="F649" s="7" t="s">
        <v>20</v>
      </c>
    </row>
    <row r="650" spans="1:6" x14ac:dyDescent="0.55000000000000004">
      <c r="A650" s="5">
        <v>648</v>
      </c>
      <c r="B650" s="6"/>
      <c r="C650" s="6"/>
      <c r="D650" s="6"/>
      <c r="E650" s="6"/>
      <c r="F650" s="7" t="s">
        <v>20</v>
      </c>
    </row>
    <row r="651" spans="1:6" x14ac:dyDescent="0.55000000000000004">
      <c r="A651" s="5">
        <v>649</v>
      </c>
      <c r="B651" s="6"/>
      <c r="C651" s="6"/>
      <c r="D651" s="6"/>
      <c r="E651" s="6"/>
      <c r="F651" s="7" t="s">
        <v>20</v>
      </c>
    </row>
    <row r="652" spans="1:6" x14ac:dyDescent="0.55000000000000004">
      <c r="A652" s="5">
        <v>650</v>
      </c>
      <c r="B652" s="6"/>
      <c r="C652" s="6"/>
      <c r="D652" s="6"/>
      <c r="E652" s="6"/>
      <c r="F652" s="7" t="s">
        <v>20</v>
      </c>
    </row>
    <row r="653" spans="1:6" x14ac:dyDescent="0.55000000000000004">
      <c r="A653" s="5">
        <v>651</v>
      </c>
      <c r="B653" s="6"/>
      <c r="C653" s="6"/>
      <c r="D653" s="6"/>
      <c r="E653" s="6"/>
      <c r="F653" s="7" t="s">
        <v>20</v>
      </c>
    </row>
    <row r="654" spans="1:6" x14ac:dyDescent="0.55000000000000004">
      <c r="A654" s="5">
        <v>652</v>
      </c>
      <c r="B654" s="6"/>
      <c r="C654" s="6"/>
      <c r="D654" s="6"/>
      <c r="E654" s="6"/>
      <c r="F654" s="7" t="s">
        <v>20</v>
      </c>
    </row>
    <row r="655" spans="1:6" x14ac:dyDescent="0.55000000000000004">
      <c r="A655" s="5">
        <v>653</v>
      </c>
      <c r="B655" s="6"/>
      <c r="C655" s="6"/>
      <c r="D655" s="6"/>
      <c r="E655" s="6"/>
      <c r="F655" s="7" t="s">
        <v>20</v>
      </c>
    </row>
    <row r="656" spans="1:6" x14ac:dyDescent="0.55000000000000004">
      <c r="A656" s="5">
        <v>654</v>
      </c>
      <c r="B656" s="6"/>
      <c r="C656" s="6"/>
      <c r="D656" s="6"/>
      <c r="E656" s="6"/>
      <c r="F656" s="7" t="s">
        <v>20</v>
      </c>
    </row>
    <row r="657" spans="1:6" x14ac:dyDescent="0.55000000000000004">
      <c r="A657" s="5">
        <v>655</v>
      </c>
      <c r="B657" s="6"/>
      <c r="C657" s="6"/>
      <c r="D657" s="6"/>
      <c r="E657" s="6"/>
      <c r="F657" s="7" t="s">
        <v>20</v>
      </c>
    </row>
    <row r="658" spans="1:6" x14ac:dyDescent="0.55000000000000004">
      <c r="A658" s="5">
        <v>656</v>
      </c>
      <c r="B658" s="6"/>
      <c r="C658" s="6"/>
      <c r="D658" s="6"/>
      <c r="E658" s="6"/>
      <c r="F658" s="7" t="s">
        <v>20</v>
      </c>
    </row>
    <row r="659" spans="1:6" x14ac:dyDescent="0.55000000000000004">
      <c r="A659" s="5">
        <v>657</v>
      </c>
      <c r="B659" s="6"/>
      <c r="C659" s="6"/>
      <c r="D659" s="6"/>
      <c r="E659" s="6"/>
      <c r="F659" s="7" t="s">
        <v>20</v>
      </c>
    </row>
    <row r="660" spans="1:6" x14ac:dyDescent="0.55000000000000004">
      <c r="A660" s="5">
        <v>658</v>
      </c>
      <c r="B660" s="6"/>
      <c r="C660" s="6"/>
      <c r="D660" s="6"/>
      <c r="E660" s="6"/>
      <c r="F660" s="7" t="s">
        <v>20</v>
      </c>
    </row>
    <row r="661" spans="1:6" x14ac:dyDescent="0.55000000000000004">
      <c r="A661" s="5">
        <v>659</v>
      </c>
      <c r="B661" s="6"/>
      <c r="C661" s="6"/>
      <c r="D661" s="6"/>
      <c r="E661" s="6"/>
      <c r="F661" s="7" t="s">
        <v>20</v>
      </c>
    </row>
    <row r="662" spans="1:6" x14ac:dyDescent="0.55000000000000004">
      <c r="A662" s="5">
        <v>660</v>
      </c>
      <c r="B662" s="6"/>
      <c r="C662" s="6"/>
      <c r="D662" s="6"/>
      <c r="E662" s="6"/>
      <c r="F662" s="7" t="s">
        <v>20</v>
      </c>
    </row>
    <row r="663" spans="1:6" x14ac:dyDescent="0.55000000000000004">
      <c r="A663" s="5">
        <v>661</v>
      </c>
      <c r="B663" s="6"/>
      <c r="C663" s="6"/>
      <c r="D663" s="6"/>
      <c r="E663" s="6"/>
      <c r="F663" s="7" t="s">
        <v>20</v>
      </c>
    </row>
    <row r="664" spans="1:6" x14ac:dyDescent="0.55000000000000004">
      <c r="A664" s="5">
        <v>662</v>
      </c>
      <c r="B664" s="6"/>
      <c r="C664" s="6"/>
      <c r="D664" s="6"/>
      <c r="E664" s="6"/>
      <c r="F664" s="7" t="s">
        <v>20</v>
      </c>
    </row>
    <row r="665" spans="1:6" x14ac:dyDescent="0.55000000000000004">
      <c r="A665" s="5">
        <v>663</v>
      </c>
      <c r="B665" s="6"/>
      <c r="C665" s="6"/>
      <c r="D665" s="6"/>
      <c r="E665" s="6"/>
      <c r="F665" s="7" t="s">
        <v>20</v>
      </c>
    </row>
    <row r="666" spans="1:6" x14ac:dyDescent="0.55000000000000004">
      <c r="A666" s="5">
        <v>664</v>
      </c>
      <c r="B666" s="6"/>
      <c r="C666" s="6"/>
      <c r="D666" s="6"/>
      <c r="E666" s="6"/>
      <c r="F666" s="7" t="s">
        <v>20</v>
      </c>
    </row>
    <row r="667" spans="1:6" x14ac:dyDescent="0.55000000000000004">
      <c r="A667" s="5">
        <v>665</v>
      </c>
      <c r="B667" s="6"/>
      <c r="C667" s="6"/>
      <c r="D667" s="6"/>
      <c r="E667" s="6"/>
      <c r="F667" s="7" t="s">
        <v>20</v>
      </c>
    </row>
    <row r="668" spans="1:6" x14ac:dyDescent="0.55000000000000004">
      <c r="A668" s="5">
        <v>666</v>
      </c>
      <c r="B668" s="6"/>
      <c r="C668" s="6"/>
      <c r="D668" s="6"/>
      <c r="E668" s="6"/>
      <c r="F668" s="7" t="s">
        <v>20</v>
      </c>
    </row>
    <row r="669" spans="1:6" x14ac:dyDescent="0.55000000000000004">
      <c r="A669" s="5">
        <v>667</v>
      </c>
      <c r="B669" s="6"/>
      <c r="C669" s="6"/>
      <c r="D669" s="6"/>
      <c r="E669" s="6"/>
      <c r="F669" s="7" t="s">
        <v>20</v>
      </c>
    </row>
    <row r="670" spans="1:6" x14ac:dyDescent="0.55000000000000004">
      <c r="A670" s="5">
        <v>668</v>
      </c>
      <c r="B670" s="6"/>
      <c r="C670" s="6"/>
      <c r="D670" s="6"/>
      <c r="E670" s="6"/>
      <c r="F670" s="7" t="s">
        <v>20</v>
      </c>
    </row>
    <row r="671" spans="1:6" x14ac:dyDescent="0.55000000000000004">
      <c r="A671" s="5">
        <v>669</v>
      </c>
      <c r="B671" s="6"/>
      <c r="C671" s="6"/>
      <c r="D671" s="6"/>
      <c r="E671" s="6"/>
      <c r="F671" s="7" t="s">
        <v>20</v>
      </c>
    </row>
    <row r="672" spans="1:6" x14ac:dyDescent="0.55000000000000004">
      <c r="A672" s="5">
        <v>670</v>
      </c>
      <c r="B672" s="6"/>
      <c r="C672" s="6"/>
      <c r="D672" s="6"/>
      <c r="E672" s="6"/>
      <c r="F672" s="7" t="s">
        <v>20</v>
      </c>
    </row>
    <row r="673" spans="1:6" x14ac:dyDescent="0.55000000000000004">
      <c r="A673" s="5">
        <v>671</v>
      </c>
      <c r="B673" s="6"/>
      <c r="C673" s="6"/>
      <c r="D673" s="6"/>
      <c r="E673" s="6"/>
      <c r="F673" s="7" t="s">
        <v>20</v>
      </c>
    </row>
    <row r="674" spans="1:6" x14ac:dyDescent="0.55000000000000004">
      <c r="A674" s="5">
        <v>672</v>
      </c>
      <c r="B674" s="6"/>
      <c r="C674" s="6"/>
      <c r="D674" s="6"/>
      <c r="E674" s="6"/>
      <c r="F674" s="7" t="s">
        <v>20</v>
      </c>
    </row>
    <row r="675" spans="1:6" x14ac:dyDescent="0.55000000000000004">
      <c r="A675" s="5">
        <v>673</v>
      </c>
      <c r="B675" s="6"/>
      <c r="C675" s="6"/>
      <c r="D675" s="6"/>
      <c r="E675" s="6"/>
      <c r="F675" s="7" t="s">
        <v>20</v>
      </c>
    </row>
    <row r="676" spans="1:6" x14ac:dyDescent="0.55000000000000004">
      <c r="A676" s="5">
        <v>674</v>
      </c>
      <c r="B676" s="6"/>
      <c r="C676" s="6"/>
      <c r="D676" s="6"/>
      <c r="E676" s="6"/>
      <c r="F676" s="7" t="s">
        <v>20</v>
      </c>
    </row>
    <row r="677" spans="1:6" x14ac:dyDescent="0.55000000000000004">
      <c r="A677" s="5">
        <v>675</v>
      </c>
      <c r="B677" s="6"/>
      <c r="C677" s="6"/>
      <c r="D677" s="6"/>
      <c r="E677" s="6"/>
      <c r="F677" s="7" t="s">
        <v>20</v>
      </c>
    </row>
    <row r="678" spans="1:6" x14ac:dyDescent="0.55000000000000004">
      <c r="A678" s="5">
        <v>676</v>
      </c>
      <c r="B678" s="6"/>
      <c r="C678" s="6"/>
      <c r="D678" s="6"/>
      <c r="E678" s="6"/>
      <c r="F678" s="7" t="s">
        <v>20</v>
      </c>
    </row>
    <row r="679" spans="1:6" x14ac:dyDescent="0.55000000000000004">
      <c r="A679" s="5">
        <v>677</v>
      </c>
      <c r="B679" s="6"/>
      <c r="C679" s="6"/>
      <c r="D679" s="6"/>
      <c r="E679" s="6"/>
      <c r="F679" s="7" t="s">
        <v>20</v>
      </c>
    </row>
    <row r="680" spans="1:6" x14ac:dyDescent="0.55000000000000004">
      <c r="A680" s="5">
        <v>678</v>
      </c>
      <c r="B680" s="6"/>
      <c r="C680" s="6"/>
      <c r="D680" s="6"/>
      <c r="E680" s="6"/>
      <c r="F680" s="7" t="s">
        <v>20</v>
      </c>
    </row>
    <row r="681" spans="1:6" x14ac:dyDescent="0.55000000000000004">
      <c r="A681" s="5">
        <v>679</v>
      </c>
      <c r="B681" s="6"/>
      <c r="C681" s="6"/>
      <c r="D681" s="6"/>
      <c r="E681" s="6"/>
      <c r="F681" s="7" t="s">
        <v>20</v>
      </c>
    </row>
    <row r="682" spans="1:6" x14ac:dyDescent="0.55000000000000004">
      <c r="A682" s="5">
        <v>680</v>
      </c>
      <c r="B682" s="6"/>
      <c r="C682" s="6"/>
      <c r="D682" s="6"/>
      <c r="E682" s="6"/>
      <c r="F682" s="7" t="s">
        <v>20</v>
      </c>
    </row>
    <row r="683" spans="1:6" x14ac:dyDescent="0.55000000000000004">
      <c r="A683" s="5">
        <v>681</v>
      </c>
      <c r="B683" s="6"/>
      <c r="C683" s="6"/>
      <c r="D683" s="6"/>
      <c r="E683" s="6"/>
      <c r="F683" s="7" t="s">
        <v>20</v>
      </c>
    </row>
    <row r="684" spans="1:6" x14ac:dyDescent="0.55000000000000004">
      <c r="A684" s="5">
        <v>682</v>
      </c>
      <c r="B684" s="6"/>
      <c r="C684" s="6"/>
      <c r="D684" s="6"/>
      <c r="E684" s="6"/>
      <c r="F684" s="7" t="s">
        <v>20</v>
      </c>
    </row>
    <row r="685" spans="1:6" x14ac:dyDescent="0.55000000000000004">
      <c r="A685" s="5">
        <v>683</v>
      </c>
      <c r="B685" s="6"/>
      <c r="C685" s="6"/>
      <c r="D685" s="6"/>
      <c r="E685" s="6"/>
      <c r="F685" s="7" t="s">
        <v>20</v>
      </c>
    </row>
    <row r="686" spans="1:6" x14ac:dyDescent="0.55000000000000004">
      <c r="A686" s="5">
        <v>684</v>
      </c>
      <c r="B686" s="6"/>
      <c r="C686" s="6"/>
      <c r="D686" s="6"/>
      <c r="E686" s="6"/>
      <c r="F686" s="7" t="s">
        <v>20</v>
      </c>
    </row>
    <row r="687" spans="1:6" x14ac:dyDescent="0.55000000000000004">
      <c r="A687" s="5">
        <v>685</v>
      </c>
      <c r="B687" s="6"/>
      <c r="C687" s="6"/>
      <c r="D687" s="6"/>
      <c r="E687" s="6"/>
      <c r="F687" s="7" t="s">
        <v>20</v>
      </c>
    </row>
    <row r="688" spans="1:6" x14ac:dyDescent="0.55000000000000004">
      <c r="A688" s="5">
        <v>686</v>
      </c>
      <c r="B688" s="6"/>
      <c r="C688" s="6"/>
      <c r="D688" s="6"/>
      <c r="E688" s="6"/>
      <c r="F688" s="7" t="s">
        <v>20</v>
      </c>
    </row>
    <row r="689" spans="1:6" x14ac:dyDescent="0.55000000000000004">
      <c r="A689" s="5">
        <v>687</v>
      </c>
      <c r="B689" s="6"/>
      <c r="C689" s="6"/>
      <c r="D689" s="6"/>
      <c r="E689" s="6"/>
      <c r="F689" s="7" t="s">
        <v>20</v>
      </c>
    </row>
    <row r="690" spans="1:6" x14ac:dyDescent="0.55000000000000004">
      <c r="A690" s="5">
        <v>688</v>
      </c>
      <c r="B690" s="6"/>
      <c r="C690" s="6"/>
      <c r="D690" s="6"/>
      <c r="E690" s="6"/>
      <c r="F690" s="7" t="s">
        <v>20</v>
      </c>
    </row>
    <row r="691" spans="1:6" x14ac:dyDescent="0.55000000000000004">
      <c r="A691" s="5">
        <v>689</v>
      </c>
      <c r="B691" s="6"/>
      <c r="C691" s="6"/>
      <c r="D691" s="6"/>
      <c r="E691" s="6"/>
      <c r="F691" s="7" t="s">
        <v>20</v>
      </c>
    </row>
    <row r="692" spans="1:6" x14ac:dyDescent="0.55000000000000004">
      <c r="A692" s="5">
        <v>690</v>
      </c>
      <c r="B692" s="6"/>
      <c r="C692" s="6"/>
      <c r="D692" s="6"/>
      <c r="E692" s="6"/>
      <c r="F692" s="7" t="s">
        <v>20</v>
      </c>
    </row>
    <row r="693" spans="1:6" x14ac:dyDescent="0.55000000000000004">
      <c r="A693" s="5">
        <v>691</v>
      </c>
      <c r="B693" s="6"/>
      <c r="C693" s="6"/>
      <c r="D693" s="6"/>
      <c r="E693" s="6"/>
      <c r="F693" s="7" t="s">
        <v>20</v>
      </c>
    </row>
    <row r="694" spans="1:6" x14ac:dyDescent="0.55000000000000004">
      <c r="A694" s="5">
        <v>692</v>
      </c>
      <c r="B694" s="6"/>
      <c r="C694" s="6"/>
      <c r="D694" s="6"/>
      <c r="E694" s="6"/>
      <c r="F694" s="7" t="s">
        <v>20</v>
      </c>
    </row>
    <row r="695" spans="1:6" x14ac:dyDescent="0.55000000000000004">
      <c r="A695" s="5">
        <v>693</v>
      </c>
      <c r="B695" s="6"/>
      <c r="C695" s="6"/>
      <c r="D695" s="6"/>
      <c r="E695" s="6"/>
      <c r="F695" s="7" t="s">
        <v>20</v>
      </c>
    </row>
    <row r="696" spans="1:6" x14ac:dyDescent="0.55000000000000004">
      <c r="A696" s="5">
        <v>694</v>
      </c>
      <c r="B696" s="6"/>
      <c r="C696" s="6"/>
      <c r="D696" s="6"/>
      <c r="E696" s="6"/>
      <c r="F696" s="7" t="s">
        <v>20</v>
      </c>
    </row>
    <row r="697" spans="1:6" x14ac:dyDescent="0.55000000000000004">
      <c r="A697" s="5">
        <v>695</v>
      </c>
      <c r="B697" s="6"/>
      <c r="C697" s="6"/>
      <c r="D697" s="6"/>
      <c r="E697" s="6"/>
      <c r="F697" s="7" t="s">
        <v>20</v>
      </c>
    </row>
    <row r="698" spans="1:6" x14ac:dyDescent="0.55000000000000004">
      <c r="A698" s="5">
        <v>696</v>
      </c>
      <c r="B698" s="6"/>
      <c r="C698" s="6"/>
      <c r="D698" s="6"/>
      <c r="E698" s="6"/>
      <c r="F698" s="7" t="s">
        <v>20</v>
      </c>
    </row>
    <row r="699" spans="1:6" x14ac:dyDescent="0.55000000000000004">
      <c r="A699" s="5">
        <v>697</v>
      </c>
      <c r="B699" s="6"/>
      <c r="C699" s="6"/>
      <c r="D699" s="6"/>
      <c r="E699" s="6"/>
      <c r="F699" s="7" t="s">
        <v>20</v>
      </c>
    </row>
    <row r="700" spans="1:6" x14ac:dyDescent="0.55000000000000004">
      <c r="A700" s="5">
        <v>698</v>
      </c>
      <c r="B700" s="6"/>
      <c r="C700" s="6"/>
      <c r="D700" s="6"/>
      <c r="E700" s="6"/>
      <c r="F700" s="7" t="s">
        <v>20</v>
      </c>
    </row>
    <row r="701" spans="1:6" x14ac:dyDescent="0.55000000000000004">
      <c r="A701" s="5">
        <v>699</v>
      </c>
      <c r="B701" s="6"/>
      <c r="C701" s="6"/>
      <c r="D701" s="6"/>
      <c r="E701" s="6"/>
      <c r="F701" s="7" t="s">
        <v>20</v>
      </c>
    </row>
    <row r="702" spans="1:6" x14ac:dyDescent="0.55000000000000004">
      <c r="A702" s="5">
        <v>700</v>
      </c>
      <c r="B702" s="6"/>
      <c r="C702" s="6"/>
      <c r="D702" s="6"/>
      <c r="E702" s="6"/>
      <c r="F702" s="7" t="s">
        <v>20</v>
      </c>
    </row>
    <row r="703" spans="1:6" x14ac:dyDescent="0.55000000000000004">
      <c r="A703" s="5">
        <v>701</v>
      </c>
      <c r="B703" s="6"/>
      <c r="C703" s="6"/>
      <c r="D703" s="6"/>
      <c r="E703" s="6"/>
      <c r="F703" s="7" t="s">
        <v>20</v>
      </c>
    </row>
    <row r="704" spans="1:6" x14ac:dyDescent="0.55000000000000004">
      <c r="A704" s="5">
        <v>702</v>
      </c>
      <c r="B704" s="6"/>
      <c r="C704" s="6"/>
      <c r="D704" s="6"/>
      <c r="E704" s="6"/>
      <c r="F704" s="7" t="s">
        <v>20</v>
      </c>
    </row>
    <row r="705" spans="1:6" x14ac:dyDescent="0.55000000000000004">
      <c r="A705" s="5">
        <v>703</v>
      </c>
      <c r="B705" s="6"/>
      <c r="C705" s="6"/>
      <c r="D705" s="6"/>
      <c r="E705" s="6"/>
      <c r="F705" s="7" t="s">
        <v>20</v>
      </c>
    </row>
    <row r="706" spans="1:6" x14ac:dyDescent="0.55000000000000004">
      <c r="A706" s="5">
        <v>704</v>
      </c>
      <c r="B706" s="6"/>
      <c r="C706" s="6"/>
      <c r="D706" s="6"/>
      <c r="E706" s="6"/>
      <c r="F706" s="7" t="s">
        <v>20</v>
      </c>
    </row>
    <row r="707" spans="1:6" x14ac:dyDescent="0.55000000000000004">
      <c r="A707" s="5">
        <v>705</v>
      </c>
      <c r="B707" s="6"/>
      <c r="C707" s="6"/>
      <c r="D707" s="6"/>
      <c r="E707" s="6"/>
      <c r="F707" s="7" t="s">
        <v>20</v>
      </c>
    </row>
    <row r="708" spans="1:6" x14ac:dyDescent="0.55000000000000004">
      <c r="A708" s="5">
        <v>706</v>
      </c>
      <c r="B708" s="6"/>
      <c r="C708" s="6"/>
      <c r="D708" s="6"/>
      <c r="E708" s="6"/>
      <c r="F708" s="7" t="s">
        <v>20</v>
      </c>
    </row>
    <row r="709" spans="1:6" x14ac:dyDescent="0.55000000000000004">
      <c r="A709" s="5">
        <v>707</v>
      </c>
      <c r="B709" s="6"/>
      <c r="C709" s="6"/>
      <c r="D709" s="6"/>
      <c r="E709" s="6"/>
      <c r="F709" s="7" t="s">
        <v>20</v>
      </c>
    </row>
    <row r="710" spans="1:6" x14ac:dyDescent="0.55000000000000004">
      <c r="A710" s="5">
        <v>708</v>
      </c>
      <c r="B710" s="6"/>
      <c r="C710" s="6"/>
      <c r="D710" s="6"/>
      <c r="E710" s="6"/>
      <c r="F710" s="7" t="s">
        <v>20</v>
      </c>
    </row>
    <row r="711" spans="1:6" x14ac:dyDescent="0.55000000000000004">
      <c r="A711" s="5">
        <v>709</v>
      </c>
      <c r="B711" s="6"/>
      <c r="C711" s="6"/>
      <c r="D711" s="6"/>
      <c r="E711" s="6"/>
      <c r="F711" s="7" t="s">
        <v>20</v>
      </c>
    </row>
    <row r="712" spans="1:6" x14ac:dyDescent="0.55000000000000004">
      <c r="A712" s="5">
        <v>710</v>
      </c>
      <c r="B712" s="6"/>
      <c r="C712" s="6"/>
      <c r="D712" s="6"/>
      <c r="E712" s="6"/>
      <c r="F712" s="7" t="s">
        <v>20</v>
      </c>
    </row>
    <row r="713" spans="1:6" x14ac:dyDescent="0.55000000000000004">
      <c r="A713" s="5">
        <v>711</v>
      </c>
      <c r="B713" s="6"/>
      <c r="C713" s="6"/>
      <c r="D713" s="6"/>
      <c r="E713" s="6"/>
      <c r="F713" s="7" t="s">
        <v>20</v>
      </c>
    </row>
    <row r="714" spans="1:6" x14ac:dyDescent="0.55000000000000004">
      <c r="A714" s="5">
        <v>712</v>
      </c>
      <c r="B714" s="6"/>
      <c r="C714" s="6"/>
      <c r="D714" s="6"/>
      <c r="E714" s="6"/>
      <c r="F714" s="7" t="s">
        <v>20</v>
      </c>
    </row>
    <row r="715" spans="1:6" x14ac:dyDescent="0.55000000000000004">
      <c r="A715" s="5">
        <v>713</v>
      </c>
      <c r="B715" s="6"/>
      <c r="C715" s="6"/>
      <c r="D715" s="6"/>
      <c r="E715" s="6"/>
      <c r="F715" s="7" t="s">
        <v>20</v>
      </c>
    </row>
    <row r="716" spans="1:6" x14ac:dyDescent="0.55000000000000004">
      <c r="A716" s="5">
        <v>714</v>
      </c>
      <c r="B716" s="6"/>
      <c r="C716" s="6"/>
      <c r="D716" s="6"/>
      <c r="E716" s="6"/>
      <c r="F716" s="7" t="s">
        <v>20</v>
      </c>
    </row>
    <row r="717" spans="1:6" x14ac:dyDescent="0.55000000000000004">
      <c r="A717" s="5">
        <v>715</v>
      </c>
      <c r="B717" s="6"/>
      <c r="C717" s="6"/>
      <c r="D717" s="6"/>
      <c r="E717" s="6"/>
      <c r="F717" s="7" t="s">
        <v>20</v>
      </c>
    </row>
    <row r="718" spans="1:6" x14ac:dyDescent="0.55000000000000004">
      <c r="A718" s="5">
        <v>716</v>
      </c>
      <c r="B718" s="6"/>
      <c r="C718" s="6"/>
      <c r="D718" s="6"/>
      <c r="E718" s="6"/>
      <c r="F718" s="7" t="s">
        <v>20</v>
      </c>
    </row>
    <row r="719" spans="1:6" x14ac:dyDescent="0.55000000000000004">
      <c r="A719" s="5">
        <v>717</v>
      </c>
      <c r="B719" s="6"/>
      <c r="C719" s="6"/>
      <c r="D719" s="6"/>
      <c r="E719" s="6"/>
      <c r="F719" s="7" t="s">
        <v>20</v>
      </c>
    </row>
    <row r="720" spans="1:6" x14ac:dyDescent="0.55000000000000004">
      <c r="A720" s="5">
        <v>718</v>
      </c>
      <c r="B720" s="6"/>
      <c r="C720" s="6"/>
      <c r="D720" s="6"/>
      <c r="E720" s="6"/>
      <c r="F720" s="7" t="s">
        <v>20</v>
      </c>
    </row>
    <row r="721" spans="1:6" x14ac:dyDescent="0.55000000000000004">
      <c r="A721" s="5">
        <v>719</v>
      </c>
      <c r="B721" s="6"/>
      <c r="C721" s="6"/>
      <c r="D721" s="6"/>
      <c r="E721" s="6"/>
      <c r="F721" s="7" t="s">
        <v>20</v>
      </c>
    </row>
    <row r="722" spans="1:6" x14ac:dyDescent="0.55000000000000004">
      <c r="A722" s="5">
        <v>720</v>
      </c>
      <c r="B722" s="6"/>
      <c r="C722" s="6"/>
      <c r="D722" s="6"/>
      <c r="E722" s="6"/>
      <c r="F722" s="7" t="s">
        <v>20</v>
      </c>
    </row>
    <row r="723" spans="1:6" x14ac:dyDescent="0.55000000000000004">
      <c r="A723" s="5">
        <v>721</v>
      </c>
      <c r="B723" s="6"/>
      <c r="C723" s="6"/>
      <c r="D723" s="6"/>
      <c r="E723" s="6"/>
      <c r="F723" s="7" t="s">
        <v>20</v>
      </c>
    </row>
    <row r="724" spans="1:6" x14ac:dyDescent="0.55000000000000004">
      <c r="A724" s="5">
        <v>722</v>
      </c>
      <c r="B724" s="6"/>
      <c r="C724" s="6"/>
      <c r="D724" s="6"/>
      <c r="E724" s="6"/>
      <c r="F724" s="7" t="s">
        <v>20</v>
      </c>
    </row>
    <row r="725" spans="1:6" x14ac:dyDescent="0.55000000000000004">
      <c r="A725" s="5">
        <v>723</v>
      </c>
      <c r="B725" s="6"/>
      <c r="C725" s="6"/>
      <c r="D725" s="6"/>
      <c r="E725" s="6"/>
      <c r="F725" s="7" t="s">
        <v>20</v>
      </c>
    </row>
    <row r="726" spans="1:6" x14ac:dyDescent="0.55000000000000004">
      <c r="A726" s="5">
        <v>724</v>
      </c>
      <c r="B726" s="6"/>
      <c r="C726" s="6"/>
      <c r="D726" s="6"/>
      <c r="E726" s="6"/>
      <c r="F726" s="7" t="s">
        <v>20</v>
      </c>
    </row>
    <row r="727" spans="1:6" x14ac:dyDescent="0.55000000000000004">
      <c r="A727" s="5">
        <v>725</v>
      </c>
      <c r="B727" s="6"/>
      <c r="C727" s="6"/>
      <c r="D727" s="6"/>
      <c r="E727" s="6"/>
      <c r="F727" s="7" t="s">
        <v>20</v>
      </c>
    </row>
    <row r="728" spans="1:6" x14ac:dyDescent="0.55000000000000004">
      <c r="A728" s="5">
        <v>726</v>
      </c>
      <c r="B728" s="6"/>
      <c r="C728" s="6"/>
      <c r="D728" s="6"/>
      <c r="E728" s="6"/>
      <c r="F728" s="7" t="s">
        <v>20</v>
      </c>
    </row>
    <row r="729" spans="1:6" x14ac:dyDescent="0.55000000000000004">
      <c r="A729" s="5">
        <v>727</v>
      </c>
      <c r="B729" s="6"/>
      <c r="C729" s="6"/>
      <c r="D729" s="6"/>
      <c r="E729" s="6"/>
      <c r="F729" s="7" t="s">
        <v>20</v>
      </c>
    </row>
    <row r="730" spans="1:6" x14ac:dyDescent="0.55000000000000004">
      <c r="A730" s="5">
        <v>728</v>
      </c>
      <c r="B730" s="6"/>
      <c r="C730" s="6"/>
      <c r="D730" s="6"/>
      <c r="E730" s="6"/>
      <c r="F730" s="7" t="s">
        <v>20</v>
      </c>
    </row>
    <row r="731" spans="1:6" x14ac:dyDescent="0.55000000000000004">
      <c r="A731" s="5">
        <v>729</v>
      </c>
      <c r="B731" s="6"/>
      <c r="C731" s="6"/>
      <c r="D731" s="6"/>
      <c r="E731" s="6"/>
      <c r="F731" s="7" t="s">
        <v>20</v>
      </c>
    </row>
    <row r="732" spans="1:6" x14ac:dyDescent="0.55000000000000004">
      <c r="A732" s="5">
        <v>730</v>
      </c>
      <c r="B732" s="6"/>
      <c r="C732" s="6"/>
      <c r="D732" s="6"/>
      <c r="E732" s="6"/>
      <c r="F732" s="7" t="s">
        <v>20</v>
      </c>
    </row>
    <row r="733" spans="1:6" x14ac:dyDescent="0.55000000000000004">
      <c r="A733" s="5">
        <v>731</v>
      </c>
      <c r="B733" s="6"/>
      <c r="C733" s="6"/>
      <c r="D733" s="6"/>
      <c r="E733" s="6"/>
      <c r="F733" s="7" t="s">
        <v>20</v>
      </c>
    </row>
    <row r="734" spans="1:6" x14ac:dyDescent="0.55000000000000004">
      <c r="A734" s="5">
        <v>732</v>
      </c>
      <c r="B734" s="6"/>
      <c r="C734" s="6"/>
      <c r="D734" s="6"/>
      <c r="E734" s="6"/>
      <c r="F734" s="7" t="s">
        <v>20</v>
      </c>
    </row>
    <row r="735" spans="1:6" x14ac:dyDescent="0.55000000000000004">
      <c r="A735" s="5">
        <v>733</v>
      </c>
      <c r="B735" s="6"/>
      <c r="C735" s="6"/>
      <c r="D735" s="6"/>
      <c r="E735" s="6"/>
      <c r="F735" s="7" t="s">
        <v>20</v>
      </c>
    </row>
    <row r="736" spans="1:6" x14ac:dyDescent="0.55000000000000004">
      <c r="A736" s="5">
        <v>734</v>
      </c>
      <c r="B736" s="6"/>
      <c r="C736" s="6"/>
      <c r="D736" s="6"/>
      <c r="E736" s="6"/>
      <c r="F736" s="7" t="s">
        <v>20</v>
      </c>
    </row>
    <row r="737" spans="1:6" x14ac:dyDescent="0.55000000000000004">
      <c r="A737" s="5">
        <v>735</v>
      </c>
      <c r="B737" s="6"/>
      <c r="C737" s="6"/>
      <c r="D737" s="6"/>
      <c r="E737" s="6"/>
      <c r="F737" s="7" t="s">
        <v>20</v>
      </c>
    </row>
    <row r="738" spans="1:6" x14ac:dyDescent="0.55000000000000004">
      <c r="A738" s="5">
        <v>736</v>
      </c>
      <c r="B738" s="6"/>
      <c r="C738" s="6"/>
      <c r="D738" s="6"/>
      <c r="E738" s="6"/>
      <c r="F738" s="7" t="s">
        <v>20</v>
      </c>
    </row>
    <row r="739" spans="1:6" x14ac:dyDescent="0.55000000000000004">
      <c r="A739" s="5">
        <v>737</v>
      </c>
      <c r="B739" s="6"/>
      <c r="C739" s="6"/>
      <c r="D739" s="6"/>
      <c r="E739" s="6"/>
      <c r="F739" s="7" t="s">
        <v>20</v>
      </c>
    </row>
    <row r="740" spans="1:6" x14ac:dyDescent="0.55000000000000004">
      <c r="A740" s="5">
        <v>738</v>
      </c>
      <c r="B740" s="6"/>
      <c r="C740" s="6"/>
      <c r="D740" s="6"/>
      <c r="E740" s="6"/>
      <c r="F740" s="7" t="s">
        <v>20</v>
      </c>
    </row>
    <row r="741" spans="1:6" x14ac:dyDescent="0.55000000000000004">
      <c r="A741" s="5">
        <v>739</v>
      </c>
      <c r="B741" s="6"/>
      <c r="C741" s="6"/>
      <c r="D741" s="6"/>
      <c r="E741" s="6"/>
      <c r="F741" s="7" t="s">
        <v>20</v>
      </c>
    </row>
    <row r="742" spans="1:6" x14ac:dyDescent="0.55000000000000004">
      <c r="A742" s="5">
        <v>740</v>
      </c>
      <c r="B742" s="6"/>
      <c r="C742" s="6"/>
      <c r="D742" s="6"/>
      <c r="E742" s="6"/>
      <c r="F742" s="7" t="s">
        <v>20</v>
      </c>
    </row>
    <row r="743" spans="1:6" x14ac:dyDescent="0.55000000000000004">
      <c r="A743" s="5">
        <v>741</v>
      </c>
      <c r="B743" s="6"/>
      <c r="C743" s="6"/>
      <c r="D743" s="6"/>
      <c r="E743" s="6"/>
      <c r="F743" s="7" t="s">
        <v>20</v>
      </c>
    </row>
    <row r="744" spans="1:6" x14ac:dyDescent="0.55000000000000004">
      <c r="A744" s="5">
        <v>742</v>
      </c>
      <c r="B744" s="6"/>
      <c r="C744" s="6"/>
      <c r="D744" s="6"/>
      <c r="E744" s="6"/>
      <c r="F744" s="7" t="s">
        <v>20</v>
      </c>
    </row>
    <row r="745" spans="1:6" x14ac:dyDescent="0.55000000000000004">
      <c r="A745" s="5">
        <v>743</v>
      </c>
      <c r="B745" s="6"/>
      <c r="C745" s="6"/>
      <c r="D745" s="6"/>
      <c r="E745" s="6"/>
      <c r="F745" s="7" t="s">
        <v>20</v>
      </c>
    </row>
    <row r="746" spans="1:6" x14ac:dyDescent="0.55000000000000004">
      <c r="A746" s="5">
        <v>744</v>
      </c>
      <c r="B746" s="6"/>
      <c r="C746" s="6"/>
      <c r="D746" s="6"/>
      <c r="E746" s="6"/>
      <c r="F746" s="7" t="s">
        <v>20</v>
      </c>
    </row>
    <row r="747" spans="1:6" x14ac:dyDescent="0.55000000000000004">
      <c r="A747" s="5">
        <v>745</v>
      </c>
      <c r="B747" s="6"/>
      <c r="C747" s="6"/>
      <c r="D747" s="6"/>
      <c r="E747" s="6"/>
      <c r="F747" s="7" t="s">
        <v>20</v>
      </c>
    </row>
    <row r="748" spans="1:6" x14ac:dyDescent="0.55000000000000004">
      <c r="A748" s="5">
        <v>746</v>
      </c>
      <c r="B748" s="6"/>
      <c r="C748" s="6"/>
      <c r="D748" s="6"/>
      <c r="E748" s="6"/>
      <c r="F748" s="7" t="s">
        <v>20</v>
      </c>
    </row>
    <row r="749" spans="1:6" x14ac:dyDescent="0.55000000000000004">
      <c r="A749" s="5">
        <v>747</v>
      </c>
      <c r="B749" s="6"/>
      <c r="C749" s="6"/>
      <c r="D749" s="6"/>
      <c r="E749" s="6"/>
      <c r="F749" s="7" t="s">
        <v>20</v>
      </c>
    </row>
    <row r="750" spans="1:6" x14ac:dyDescent="0.55000000000000004">
      <c r="A750" s="5">
        <v>748</v>
      </c>
      <c r="B750" s="6"/>
      <c r="C750" s="6"/>
      <c r="D750" s="6"/>
      <c r="E750" s="6"/>
      <c r="F750" s="7" t="s">
        <v>20</v>
      </c>
    </row>
    <row r="751" spans="1:6" x14ac:dyDescent="0.55000000000000004">
      <c r="A751" s="5">
        <v>749</v>
      </c>
      <c r="B751" s="6"/>
      <c r="C751" s="6"/>
      <c r="D751" s="6"/>
      <c r="E751" s="6"/>
      <c r="F751" s="7" t="s">
        <v>20</v>
      </c>
    </row>
    <row r="752" spans="1:6" x14ac:dyDescent="0.55000000000000004">
      <c r="A752" s="5">
        <v>750</v>
      </c>
      <c r="B752" s="6"/>
      <c r="C752" s="6"/>
      <c r="D752" s="6"/>
      <c r="E752" s="6"/>
      <c r="F752" s="7" t="s">
        <v>20</v>
      </c>
    </row>
    <row r="753" spans="1:6" x14ac:dyDescent="0.55000000000000004">
      <c r="A753" s="5">
        <v>751</v>
      </c>
      <c r="B753" s="6"/>
      <c r="C753" s="6"/>
      <c r="D753" s="6"/>
      <c r="E753" s="6"/>
      <c r="F753" s="7" t="s">
        <v>20</v>
      </c>
    </row>
    <row r="754" spans="1:6" x14ac:dyDescent="0.55000000000000004">
      <c r="A754" s="5">
        <v>752</v>
      </c>
      <c r="B754" s="6"/>
      <c r="C754" s="6"/>
      <c r="D754" s="6"/>
      <c r="E754" s="6"/>
      <c r="F754" s="7" t="s">
        <v>20</v>
      </c>
    </row>
    <row r="755" spans="1:6" x14ac:dyDescent="0.55000000000000004">
      <c r="A755" s="5">
        <v>753</v>
      </c>
      <c r="B755" s="6"/>
      <c r="C755" s="6"/>
      <c r="D755" s="6"/>
      <c r="E755" s="6"/>
      <c r="F755" s="7" t="s">
        <v>20</v>
      </c>
    </row>
    <row r="756" spans="1:6" x14ac:dyDescent="0.55000000000000004">
      <c r="A756" s="5">
        <v>754</v>
      </c>
      <c r="B756" s="6"/>
      <c r="C756" s="6"/>
      <c r="D756" s="6"/>
      <c r="E756" s="6"/>
      <c r="F756" s="7" t="s">
        <v>20</v>
      </c>
    </row>
    <row r="757" spans="1:6" x14ac:dyDescent="0.55000000000000004">
      <c r="A757" s="5">
        <v>755</v>
      </c>
      <c r="B757" s="6"/>
      <c r="C757" s="6"/>
      <c r="D757" s="6"/>
      <c r="E757" s="6"/>
      <c r="F757" s="7" t="s">
        <v>20</v>
      </c>
    </row>
    <row r="758" spans="1:6" x14ac:dyDescent="0.55000000000000004">
      <c r="A758" s="5">
        <v>756</v>
      </c>
      <c r="B758" s="6"/>
      <c r="C758" s="6"/>
      <c r="D758" s="6"/>
      <c r="E758" s="6"/>
      <c r="F758" s="7" t="s">
        <v>20</v>
      </c>
    </row>
    <row r="759" spans="1:6" x14ac:dyDescent="0.55000000000000004">
      <c r="A759" s="5">
        <v>757</v>
      </c>
      <c r="B759" s="6"/>
      <c r="C759" s="6"/>
      <c r="D759" s="6"/>
      <c r="E759" s="6"/>
      <c r="F759" s="7" t="s">
        <v>20</v>
      </c>
    </row>
    <row r="760" spans="1:6" x14ac:dyDescent="0.55000000000000004">
      <c r="A760" s="5">
        <v>758</v>
      </c>
      <c r="B760" s="6"/>
      <c r="C760" s="6"/>
      <c r="D760" s="6"/>
      <c r="E760" s="6"/>
      <c r="F760" s="7" t="s">
        <v>20</v>
      </c>
    </row>
    <row r="761" spans="1:6" x14ac:dyDescent="0.55000000000000004">
      <c r="A761" s="5">
        <v>759</v>
      </c>
      <c r="B761" s="6"/>
      <c r="C761" s="6"/>
      <c r="D761" s="6"/>
      <c r="E761" s="6"/>
      <c r="F761" s="7" t="s">
        <v>20</v>
      </c>
    </row>
    <row r="762" spans="1:6" x14ac:dyDescent="0.55000000000000004">
      <c r="A762" s="5">
        <v>760</v>
      </c>
      <c r="B762" s="6"/>
      <c r="C762" s="6"/>
      <c r="D762" s="6"/>
      <c r="E762" s="6"/>
      <c r="F762" s="7" t="s">
        <v>20</v>
      </c>
    </row>
    <row r="763" spans="1:6" x14ac:dyDescent="0.55000000000000004">
      <c r="A763" s="5">
        <v>761</v>
      </c>
      <c r="B763" s="6"/>
      <c r="C763" s="6"/>
      <c r="D763" s="6"/>
      <c r="E763" s="6"/>
      <c r="F763" s="7" t="s">
        <v>20</v>
      </c>
    </row>
    <row r="764" spans="1:6" x14ac:dyDescent="0.55000000000000004">
      <c r="A764" s="5">
        <v>762</v>
      </c>
      <c r="B764" s="6"/>
      <c r="C764" s="6"/>
      <c r="D764" s="6"/>
      <c r="E764" s="6"/>
      <c r="F764" s="7" t="s">
        <v>20</v>
      </c>
    </row>
    <row r="765" spans="1:6" x14ac:dyDescent="0.55000000000000004">
      <c r="A765" s="5">
        <v>763</v>
      </c>
      <c r="B765" s="6"/>
      <c r="C765" s="6"/>
      <c r="D765" s="6"/>
      <c r="E765" s="6"/>
      <c r="F765" s="7" t="s">
        <v>20</v>
      </c>
    </row>
    <row r="766" spans="1:6" x14ac:dyDescent="0.55000000000000004">
      <c r="A766" s="5">
        <v>764</v>
      </c>
      <c r="B766" s="6"/>
      <c r="C766" s="6"/>
      <c r="D766" s="6"/>
      <c r="E766" s="6"/>
      <c r="F766" s="7" t="s">
        <v>20</v>
      </c>
    </row>
    <row r="767" spans="1:6" x14ac:dyDescent="0.55000000000000004">
      <c r="A767" s="5">
        <v>765</v>
      </c>
      <c r="B767" s="6"/>
      <c r="C767" s="6"/>
      <c r="D767" s="6"/>
      <c r="E767" s="6"/>
      <c r="F767" s="7" t="s">
        <v>20</v>
      </c>
    </row>
    <row r="768" spans="1:6" x14ac:dyDescent="0.55000000000000004">
      <c r="A768" s="5">
        <v>766</v>
      </c>
      <c r="B768" s="6"/>
      <c r="C768" s="6"/>
      <c r="D768" s="6"/>
      <c r="E768" s="6"/>
      <c r="F768" s="7" t="s">
        <v>20</v>
      </c>
    </row>
    <row r="769" spans="1:6" x14ac:dyDescent="0.55000000000000004">
      <c r="A769" s="5">
        <v>767</v>
      </c>
      <c r="B769" s="6"/>
      <c r="C769" s="6"/>
      <c r="D769" s="6"/>
      <c r="E769" s="6"/>
      <c r="F769" s="7" t="s">
        <v>20</v>
      </c>
    </row>
    <row r="770" spans="1:6" x14ac:dyDescent="0.55000000000000004">
      <c r="A770" s="5">
        <v>768</v>
      </c>
      <c r="B770" s="6"/>
      <c r="C770" s="6"/>
      <c r="D770" s="6"/>
      <c r="E770" s="6"/>
      <c r="F770" s="7" t="s">
        <v>20</v>
      </c>
    </row>
    <row r="771" spans="1:6" x14ac:dyDescent="0.55000000000000004">
      <c r="A771" s="5">
        <v>769</v>
      </c>
      <c r="B771" s="6"/>
      <c r="C771" s="6"/>
      <c r="D771" s="6"/>
      <c r="E771" s="6"/>
      <c r="F771" s="7" t="s">
        <v>20</v>
      </c>
    </row>
    <row r="772" spans="1:6" x14ac:dyDescent="0.55000000000000004">
      <c r="A772" s="5">
        <v>770</v>
      </c>
      <c r="B772" s="6"/>
      <c r="C772" s="6"/>
      <c r="D772" s="6"/>
      <c r="E772" s="6"/>
      <c r="F772" s="7" t="s">
        <v>20</v>
      </c>
    </row>
    <row r="773" spans="1:6" x14ac:dyDescent="0.55000000000000004">
      <c r="A773" s="5">
        <v>771</v>
      </c>
      <c r="B773" s="6"/>
      <c r="C773" s="6"/>
      <c r="D773" s="6"/>
      <c r="E773" s="6"/>
      <c r="F773" s="7" t="s">
        <v>20</v>
      </c>
    </row>
    <row r="774" spans="1:6" x14ac:dyDescent="0.55000000000000004">
      <c r="A774" s="5">
        <v>772</v>
      </c>
      <c r="B774" s="6"/>
      <c r="C774" s="6"/>
      <c r="D774" s="6"/>
      <c r="E774" s="6"/>
      <c r="F774" s="7" t="s">
        <v>20</v>
      </c>
    </row>
    <row r="775" spans="1:6" x14ac:dyDescent="0.55000000000000004">
      <c r="A775" s="5">
        <v>773</v>
      </c>
      <c r="B775" s="6"/>
      <c r="C775" s="6"/>
      <c r="D775" s="6"/>
      <c r="E775" s="6"/>
      <c r="F775" s="7" t="s">
        <v>20</v>
      </c>
    </row>
    <row r="776" spans="1:6" x14ac:dyDescent="0.55000000000000004">
      <c r="A776" s="5">
        <v>774</v>
      </c>
      <c r="B776" s="6"/>
      <c r="C776" s="6"/>
      <c r="D776" s="6"/>
      <c r="E776" s="6"/>
      <c r="F776" s="7" t="s">
        <v>20</v>
      </c>
    </row>
    <row r="777" spans="1:6" x14ac:dyDescent="0.55000000000000004">
      <c r="A777" s="5">
        <v>775</v>
      </c>
      <c r="B777" s="6"/>
      <c r="C777" s="6"/>
      <c r="D777" s="6"/>
      <c r="E777" s="6"/>
      <c r="F777" s="7" t="s">
        <v>20</v>
      </c>
    </row>
    <row r="778" spans="1:6" x14ac:dyDescent="0.55000000000000004">
      <c r="A778" s="5">
        <v>776</v>
      </c>
      <c r="B778" s="6"/>
      <c r="C778" s="6"/>
      <c r="D778" s="6"/>
      <c r="E778" s="6"/>
      <c r="F778" s="7" t="s">
        <v>20</v>
      </c>
    </row>
    <row r="779" spans="1:6" x14ac:dyDescent="0.55000000000000004">
      <c r="A779" s="5">
        <v>777</v>
      </c>
      <c r="B779" s="6"/>
      <c r="C779" s="6"/>
      <c r="D779" s="6"/>
      <c r="E779" s="6"/>
      <c r="F779" s="7" t="s">
        <v>20</v>
      </c>
    </row>
    <row r="780" spans="1:6" x14ac:dyDescent="0.55000000000000004">
      <c r="A780" s="5">
        <v>778</v>
      </c>
      <c r="B780" s="6"/>
      <c r="C780" s="6"/>
      <c r="D780" s="6"/>
      <c r="E780" s="6"/>
      <c r="F780" s="7" t="s">
        <v>20</v>
      </c>
    </row>
    <row r="781" spans="1:6" x14ac:dyDescent="0.55000000000000004">
      <c r="A781" s="5">
        <v>779</v>
      </c>
      <c r="B781" s="6"/>
      <c r="C781" s="6"/>
      <c r="D781" s="6"/>
      <c r="E781" s="6"/>
      <c r="F781" s="7" t="s">
        <v>20</v>
      </c>
    </row>
    <row r="782" spans="1:6" x14ac:dyDescent="0.55000000000000004">
      <c r="A782" s="5">
        <v>780</v>
      </c>
      <c r="B782" s="6"/>
      <c r="C782" s="6"/>
      <c r="D782" s="6"/>
      <c r="E782" s="6"/>
      <c r="F782" s="7" t="s">
        <v>20</v>
      </c>
    </row>
    <row r="783" spans="1:6" x14ac:dyDescent="0.55000000000000004">
      <c r="A783" s="5">
        <v>781</v>
      </c>
      <c r="B783" s="6"/>
      <c r="C783" s="6"/>
      <c r="D783" s="6"/>
      <c r="E783" s="6"/>
      <c r="F783" s="7" t="s">
        <v>20</v>
      </c>
    </row>
    <row r="784" spans="1:6" x14ac:dyDescent="0.55000000000000004">
      <c r="A784" s="5">
        <v>782</v>
      </c>
      <c r="B784" s="6"/>
      <c r="C784" s="6"/>
      <c r="D784" s="6"/>
      <c r="E784" s="6"/>
      <c r="F784" s="7" t="s">
        <v>20</v>
      </c>
    </row>
    <row r="785" spans="1:6" x14ac:dyDescent="0.55000000000000004">
      <c r="A785" s="5">
        <v>783</v>
      </c>
      <c r="B785" s="6"/>
      <c r="C785" s="6"/>
      <c r="D785" s="6"/>
      <c r="E785" s="6"/>
      <c r="F785" s="7" t="s">
        <v>20</v>
      </c>
    </row>
    <row r="786" spans="1:6" x14ac:dyDescent="0.55000000000000004">
      <c r="A786" s="5">
        <v>784</v>
      </c>
      <c r="B786" s="6"/>
      <c r="C786" s="6"/>
      <c r="D786" s="6"/>
      <c r="E786" s="6"/>
      <c r="F786" s="7" t="s">
        <v>20</v>
      </c>
    </row>
    <row r="787" spans="1:6" x14ac:dyDescent="0.55000000000000004">
      <c r="A787" s="5">
        <v>785</v>
      </c>
      <c r="B787" s="6"/>
      <c r="C787" s="6"/>
      <c r="D787" s="6"/>
      <c r="E787" s="6"/>
      <c r="F787" s="7" t="s">
        <v>20</v>
      </c>
    </row>
    <row r="788" spans="1:6" x14ac:dyDescent="0.55000000000000004">
      <c r="A788" s="5">
        <v>786</v>
      </c>
      <c r="B788" s="6"/>
      <c r="C788" s="6"/>
      <c r="D788" s="6"/>
      <c r="E788" s="6"/>
      <c r="F788" s="7" t="s">
        <v>20</v>
      </c>
    </row>
    <row r="789" spans="1:6" x14ac:dyDescent="0.55000000000000004">
      <c r="A789" s="5">
        <v>787</v>
      </c>
      <c r="B789" s="6"/>
      <c r="C789" s="6"/>
      <c r="D789" s="6"/>
      <c r="E789" s="6"/>
      <c r="F789" s="7" t="s">
        <v>20</v>
      </c>
    </row>
    <row r="790" spans="1:6" x14ac:dyDescent="0.55000000000000004">
      <c r="A790" s="5">
        <v>788</v>
      </c>
      <c r="B790" s="6"/>
      <c r="C790" s="6"/>
      <c r="D790" s="6"/>
      <c r="E790" s="6"/>
      <c r="F790" s="7" t="s">
        <v>20</v>
      </c>
    </row>
    <row r="791" spans="1:6" x14ac:dyDescent="0.55000000000000004">
      <c r="A791" s="5">
        <v>789</v>
      </c>
      <c r="B791" s="6"/>
      <c r="C791" s="6"/>
      <c r="D791" s="6"/>
      <c r="E791" s="6"/>
      <c r="F791" s="7" t="s">
        <v>20</v>
      </c>
    </row>
    <row r="792" spans="1:6" x14ac:dyDescent="0.55000000000000004">
      <c r="A792" s="5">
        <v>790</v>
      </c>
      <c r="B792" s="6"/>
      <c r="C792" s="6"/>
      <c r="D792" s="6"/>
      <c r="E792" s="6"/>
      <c r="F792" s="7" t="s">
        <v>20</v>
      </c>
    </row>
    <row r="793" spans="1:6" x14ac:dyDescent="0.55000000000000004">
      <c r="A793" s="5">
        <v>791</v>
      </c>
      <c r="B793" s="6"/>
      <c r="C793" s="6"/>
      <c r="D793" s="6"/>
      <c r="E793" s="6"/>
      <c r="F793" s="7" t="s">
        <v>20</v>
      </c>
    </row>
    <row r="794" spans="1:6" x14ac:dyDescent="0.55000000000000004">
      <c r="A794" s="5">
        <v>792</v>
      </c>
      <c r="B794" s="6"/>
      <c r="C794" s="6"/>
      <c r="D794" s="6"/>
      <c r="E794" s="6"/>
      <c r="F794" s="7" t="s">
        <v>20</v>
      </c>
    </row>
    <row r="795" spans="1:6" x14ac:dyDescent="0.55000000000000004">
      <c r="A795" s="5">
        <v>793</v>
      </c>
      <c r="B795" s="6"/>
      <c r="C795" s="6"/>
      <c r="D795" s="6"/>
      <c r="E795" s="6"/>
      <c r="F795" s="7" t="s">
        <v>20</v>
      </c>
    </row>
    <row r="796" spans="1:6" x14ac:dyDescent="0.55000000000000004">
      <c r="A796" s="5">
        <v>794</v>
      </c>
      <c r="B796" s="6"/>
      <c r="C796" s="6"/>
      <c r="D796" s="6"/>
      <c r="E796" s="6"/>
      <c r="F796" s="7" t="s">
        <v>20</v>
      </c>
    </row>
    <row r="797" spans="1:6" x14ac:dyDescent="0.55000000000000004">
      <c r="A797" s="5">
        <v>795</v>
      </c>
      <c r="B797" s="6"/>
      <c r="C797" s="6"/>
      <c r="D797" s="6"/>
      <c r="E797" s="6"/>
      <c r="F797" s="7" t="s">
        <v>20</v>
      </c>
    </row>
    <row r="798" spans="1:6" x14ac:dyDescent="0.55000000000000004">
      <c r="A798" s="5">
        <v>796</v>
      </c>
      <c r="B798" s="6"/>
      <c r="C798" s="6"/>
      <c r="D798" s="6"/>
      <c r="E798" s="6"/>
      <c r="F798" s="7" t="s">
        <v>20</v>
      </c>
    </row>
    <row r="799" spans="1:6" x14ac:dyDescent="0.55000000000000004">
      <c r="A799" s="5">
        <v>797</v>
      </c>
      <c r="B799" s="6"/>
      <c r="C799" s="6"/>
      <c r="D799" s="6"/>
      <c r="E799" s="6"/>
      <c r="F799" s="7" t="s">
        <v>20</v>
      </c>
    </row>
    <row r="800" spans="1:6" x14ac:dyDescent="0.55000000000000004">
      <c r="A800" s="5">
        <v>798</v>
      </c>
      <c r="B800" s="6"/>
      <c r="C800" s="6"/>
      <c r="D800" s="6"/>
      <c r="E800" s="6"/>
      <c r="F800" s="7" t="s">
        <v>20</v>
      </c>
    </row>
    <row r="801" spans="1:6" x14ac:dyDescent="0.55000000000000004">
      <c r="A801" s="5">
        <v>799</v>
      </c>
      <c r="B801" s="6"/>
      <c r="C801" s="6"/>
      <c r="D801" s="6"/>
      <c r="E801" s="6"/>
      <c r="F801" s="7" t="s">
        <v>20</v>
      </c>
    </row>
    <row r="802" spans="1:6" x14ac:dyDescent="0.55000000000000004">
      <c r="A802" s="5">
        <v>800</v>
      </c>
      <c r="B802" s="6"/>
      <c r="C802" s="6"/>
      <c r="D802" s="6"/>
      <c r="E802" s="6"/>
      <c r="F802" s="7" t="s">
        <v>20</v>
      </c>
    </row>
    <row r="803" spans="1:6" x14ac:dyDescent="0.55000000000000004">
      <c r="A803" s="5">
        <v>801</v>
      </c>
      <c r="B803" s="6"/>
      <c r="C803" s="6"/>
      <c r="D803" s="6"/>
      <c r="E803" s="6"/>
      <c r="F803" s="7" t="s">
        <v>20</v>
      </c>
    </row>
    <row r="804" spans="1:6" x14ac:dyDescent="0.55000000000000004">
      <c r="A804" s="5">
        <v>802</v>
      </c>
      <c r="B804" s="6"/>
      <c r="C804" s="6"/>
      <c r="D804" s="6"/>
      <c r="E804" s="6"/>
      <c r="F804" s="7" t="s">
        <v>20</v>
      </c>
    </row>
    <row r="805" spans="1:6" x14ac:dyDescent="0.55000000000000004">
      <c r="A805" s="5">
        <v>803</v>
      </c>
      <c r="B805" s="6"/>
      <c r="C805" s="6"/>
      <c r="D805" s="6"/>
      <c r="E805" s="6"/>
      <c r="F805" s="7" t="s">
        <v>20</v>
      </c>
    </row>
    <row r="806" spans="1:6" x14ac:dyDescent="0.55000000000000004">
      <c r="A806" s="5">
        <v>804</v>
      </c>
      <c r="B806" s="6"/>
      <c r="C806" s="6"/>
      <c r="D806" s="6"/>
      <c r="E806" s="6"/>
      <c r="F806" s="7" t="s">
        <v>20</v>
      </c>
    </row>
    <row r="807" spans="1:6" x14ac:dyDescent="0.55000000000000004">
      <c r="A807" s="5">
        <v>805</v>
      </c>
      <c r="B807" s="6"/>
      <c r="C807" s="6"/>
      <c r="D807" s="6"/>
      <c r="E807" s="6"/>
      <c r="F807" s="7" t="s">
        <v>20</v>
      </c>
    </row>
    <row r="808" spans="1:6" x14ac:dyDescent="0.55000000000000004">
      <c r="A808" s="5">
        <v>806</v>
      </c>
      <c r="B808" s="6"/>
      <c r="C808" s="6"/>
      <c r="D808" s="6"/>
      <c r="E808" s="6"/>
      <c r="F808" s="7" t="s">
        <v>20</v>
      </c>
    </row>
    <row r="809" spans="1:6" x14ac:dyDescent="0.55000000000000004">
      <c r="A809" s="5">
        <v>807</v>
      </c>
      <c r="B809" s="6"/>
      <c r="C809" s="6"/>
      <c r="D809" s="6"/>
      <c r="E809" s="6"/>
      <c r="F809" s="7" t="s">
        <v>20</v>
      </c>
    </row>
    <row r="810" spans="1:6" x14ac:dyDescent="0.55000000000000004">
      <c r="A810" s="5">
        <v>808</v>
      </c>
      <c r="B810" s="6"/>
      <c r="C810" s="6"/>
      <c r="D810" s="6"/>
      <c r="E810" s="6"/>
      <c r="F810" s="7" t="s">
        <v>20</v>
      </c>
    </row>
    <row r="811" spans="1:6" x14ac:dyDescent="0.55000000000000004">
      <c r="A811" s="5">
        <v>809</v>
      </c>
      <c r="B811" s="6"/>
      <c r="C811" s="6"/>
      <c r="D811" s="6"/>
      <c r="E811" s="6"/>
      <c r="F811" s="7" t="s">
        <v>20</v>
      </c>
    </row>
    <row r="812" spans="1:6" x14ac:dyDescent="0.55000000000000004">
      <c r="A812" s="5">
        <v>810</v>
      </c>
      <c r="B812" s="6"/>
      <c r="C812" s="6"/>
      <c r="D812" s="6"/>
      <c r="E812" s="6"/>
      <c r="F812" s="7" t="s">
        <v>20</v>
      </c>
    </row>
    <row r="813" spans="1:6" x14ac:dyDescent="0.55000000000000004">
      <c r="A813" s="5">
        <v>811</v>
      </c>
      <c r="B813" s="6"/>
      <c r="C813" s="6"/>
      <c r="D813" s="6"/>
      <c r="E813" s="6"/>
      <c r="F813" s="7" t="s">
        <v>20</v>
      </c>
    </row>
    <row r="814" spans="1:6" x14ac:dyDescent="0.55000000000000004">
      <c r="A814" s="5">
        <v>812</v>
      </c>
      <c r="B814" s="6"/>
      <c r="C814" s="6"/>
      <c r="D814" s="6"/>
      <c r="E814" s="6"/>
      <c r="F814" s="7" t="s">
        <v>20</v>
      </c>
    </row>
    <row r="815" spans="1:6" x14ac:dyDescent="0.55000000000000004">
      <c r="A815" s="5">
        <v>813</v>
      </c>
      <c r="B815" s="6"/>
      <c r="C815" s="6"/>
      <c r="D815" s="6"/>
      <c r="E815" s="6"/>
      <c r="F815" s="7" t="s">
        <v>20</v>
      </c>
    </row>
    <row r="816" spans="1:6" x14ac:dyDescent="0.55000000000000004">
      <c r="A816" s="5">
        <v>814</v>
      </c>
      <c r="B816" s="6"/>
      <c r="C816" s="6"/>
      <c r="D816" s="6"/>
      <c r="E816" s="6"/>
      <c r="F816" s="7" t="s">
        <v>20</v>
      </c>
    </row>
    <row r="817" spans="1:6" x14ac:dyDescent="0.55000000000000004">
      <c r="A817" s="5">
        <v>815</v>
      </c>
      <c r="B817" s="6"/>
      <c r="C817" s="6"/>
      <c r="D817" s="6"/>
      <c r="E817" s="6"/>
      <c r="F817" s="7" t="s">
        <v>20</v>
      </c>
    </row>
    <row r="818" spans="1:6" x14ac:dyDescent="0.55000000000000004">
      <c r="A818" s="5">
        <v>816</v>
      </c>
      <c r="B818" s="6"/>
      <c r="C818" s="6"/>
      <c r="D818" s="6"/>
      <c r="E818" s="6"/>
      <c r="F818" s="7" t="s">
        <v>20</v>
      </c>
    </row>
    <row r="819" spans="1:6" x14ac:dyDescent="0.55000000000000004">
      <c r="A819" s="5">
        <v>817</v>
      </c>
      <c r="B819" s="6"/>
      <c r="C819" s="6"/>
      <c r="D819" s="6"/>
      <c r="E819" s="6"/>
      <c r="F819" s="7" t="s">
        <v>20</v>
      </c>
    </row>
    <row r="820" spans="1:6" x14ac:dyDescent="0.55000000000000004">
      <c r="A820" s="5">
        <v>818</v>
      </c>
      <c r="B820" s="6"/>
      <c r="C820" s="6"/>
      <c r="D820" s="6"/>
      <c r="E820" s="6"/>
      <c r="F820" s="7" t="s">
        <v>20</v>
      </c>
    </row>
    <row r="821" spans="1:6" x14ac:dyDescent="0.55000000000000004">
      <c r="A821" s="5">
        <v>819</v>
      </c>
      <c r="B821" s="6"/>
      <c r="C821" s="6"/>
      <c r="D821" s="6"/>
      <c r="E821" s="6"/>
      <c r="F821" s="7" t="s">
        <v>20</v>
      </c>
    </row>
    <row r="822" spans="1:6" x14ac:dyDescent="0.55000000000000004">
      <c r="A822" s="5">
        <v>820</v>
      </c>
      <c r="B822" s="6"/>
      <c r="C822" s="6"/>
      <c r="D822" s="6"/>
      <c r="E822" s="6"/>
      <c r="F822" s="7" t="s">
        <v>20</v>
      </c>
    </row>
    <row r="823" spans="1:6" x14ac:dyDescent="0.55000000000000004">
      <c r="A823" s="5">
        <v>821</v>
      </c>
      <c r="B823" s="6"/>
      <c r="C823" s="6"/>
      <c r="D823" s="6"/>
      <c r="E823" s="6"/>
      <c r="F823" s="7" t="s">
        <v>20</v>
      </c>
    </row>
    <row r="824" spans="1:6" x14ac:dyDescent="0.55000000000000004">
      <c r="A824" s="5">
        <v>822</v>
      </c>
      <c r="B824" s="6"/>
      <c r="C824" s="6"/>
      <c r="D824" s="6"/>
      <c r="E824" s="6"/>
      <c r="F824" s="7" t="s">
        <v>20</v>
      </c>
    </row>
    <row r="825" spans="1:6" x14ac:dyDescent="0.55000000000000004">
      <c r="A825" s="5">
        <v>823</v>
      </c>
      <c r="B825" s="6"/>
      <c r="C825" s="6"/>
      <c r="D825" s="6"/>
      <c r="E825" s="6"/>
      <c r="F825" s="7" t="s">
        <v>20</v>
      </c>
    </row>
    <row r="826" spans="1:6" x14ac:dyDescent="0.55000000000000004">
      <c r="A826" s="5">
        <v>824</v>
      </c>
      <c r="B826" s="6"/>
      <c r="C826" s="6"/>
      <c r="D826" s="6"/>
      <c r="E826" s="6"/>
      <c r="F826" s="7" t="s">
        <v>20</v>
      </c>
    </row>
    <row r="827" spans="1:6" x14ac:dyDescent="0.55000000000000004">
      <c r="A827" s="5">
        <v>825</v>
      </c>
      <c r="B827" s="6"/>
      <c r="C827" s="6"/>
      <c r="D827" s="6"/>
      <c r="E827" s="6"/>
      <c r="F827" s="7" t="s">
        <v>20</v>
      </c>
    </row>
    <row r="828" spans="1:6" x14ac:dyDescent="0.55000000000000004">
      <c r="A828" s="5">
        <v>826</v>
      </c>
      <c r="B828" s="6"/>
      <c r="C828" s="6"/>
      <c r="D828" s="6"/>
      <c r="E828" s="6"/>
      <c r="F828" s="7" t="s">
        <v>20</v>
      </c>
    </row>
    <row r="829" spans="1:6" x14ac:dyDescent="0.55000000000000004">
      <c r="A829" s="5">
        <v>827</v>
      </c>
      <c r="B829" s="6"/>
      <c r="C829" s="6"/>
      <c r="D829" s="6"/>
      <c r="E829" s="6"/>
      <c r="F829" s="7" t="s">
        <v>20</v>
      </c>
    </row>
    <row r="830" spans="1:6" x14ac:dyDescent="0.55000000000000004">
      <c r="A830" s="5">
        <v>828</v>
      </c>
      <c r="B830" s="6"/>
      <c r="C830" s="6"/>
      <c r="D830" s="6"/>
      <c r="E830" s="6"/>
      <c r="F830" s="7" t="s">
        <v>20</v>
      </c>
    </row>
    <row r="831" spans="1:6" x14ac:dyDescent="0.55000000000000004">
      <c r="A831" s="5">
        <v>829</v>
      </c>
      <c r="B831" s="6"/>
      <c r="C831" s="6"/>
      <c r="D831" s="6"/>
      <c r="E831" s="6"/>
      <c r="F831" s="7" t="s">
        <v>20</v>
      </c>
    </row>
    <row r="832" spans="1:6" x14ac:dyDescent="0.55000000000000004">
      <c r="A832" s="5">
        <v>830</v>
      </c>
      <c r="B832" s="6"/>
      <c r="C832" s="6"/>
      <c r="D832" s="6"/>
      <c r="E832" s="6"/>
      <c r="F832" s="7" t="s">
        <v>20</v>
      </c>
    </row>
    <row r="833" spans="1:6" x14ac:dyDescent="0.55000000000000004">
      <c r="A833" s="5">
        <v>831</v>
      </c>
      <c r="B833" s="6"/>
      <c r="C833" s="6"/>
      <c r="D833" s="6"/>
      <c r="E833" s="6"/>
      <c r="F833" s="7" t="s">
        <v>20</v>
      </c>
    </row>
    <row r="834" spans="1:6" x14ac:dyDescent="0.55000000000000004">
      <c r="A834" s="5">
        <v>832</v>
      </c>
      <c r="B834" s="6"/>
      <c r="C834" s="6"/>
      <c r="D834" s="6"/>
      <c r="E834" s="6"/>
      <c r="F834" s="7" t="s">
        <v>20</v>
      </c>
    </row>
    <row r="835" spans="1:6" x14ac:dyDescent="0.55000000000000004">
      <c r="A835" s="5">
        <v>833</v>
      </c>
      <c r="B835" s="6"/>
      <c r="C835" s="6"/>
      <c r="D835" s="6"/>
      <c r="E835" s="6"/>
      <c r="F835" s="7" t="s">
        <v>20</v>
      </c>
    </row>
    <row r="836" spans="1:6" x14ac:dyDescent="0.55000000000000004">
      <c r="A836" s="5">
        <v>834</v>
      </c>
      <c r="B836" s="6"/>
      <c r="C836" s="6"/>
      <c r="D836" s="6"/>
      <c r="E836" s="6"/>
      <c r="F836" s="7" t="s">
        <v>20</v>
      </c>
    </row>
    <row r="837" spans="1:6" x14ac:dyDescent="0.55000000000000004">
      <c r="A837" s="5">
        <v>835</v>
      </c>
      <c r="B837" s="6"/>
      <c r="C837" s="6"/>
      <c r="D837" s="6"/>
      <c r="E837" s="6"/>
      <c r="F837" s="7" t="s">
        <v>20</v>
      </c>
    </row>
    <row r="838" spans="1:6" x14ac:dyDescent="0.55000000000000004">
      <c r="A838" s="5">
        <v>836</v>
      </c>
      <c r="B838" s="6"/>
      <c r="C838" s="6"/>
      <c r="D838" s="6"/>
      <c r="E838" s="6"/>
      <c r="F838" s="7" t="s">
        <v>20</v>
      </c>
    </row>
    <row r="839" spans="1:6" x14ac:dyDescent="0.55000000000000004">
      <c r="A839" s="5">
        <v>837</v>
      </c>
      <c r="B839" s="6"/>
      <c r="C839" s="6"/>
      <c r="D839" s="6"/>
      <c r="E839" s="6"/>
      <c r="F839" s="7" t="s">
        <v>20</v>
      </c>
    </row>
    <row r="840" spans="1:6" x14ac:dyDescent="0.55000000000000004">
      <c r="A840" s="5">
        <v>838</v>
      </c>
      <c r="B840" s="6"/>
      <c r="C840" s="6"/>
      <c r="D840" s="6"/>
      <c r="E840" s="6"/>
      <c r="F840" s="7" t="s">
        <v>20</v>
      </c>
    </row>
    <row r="841" spans="1:6" x14ac:dyDescent="0.55000000000000004">
      <c r="A841" s="5">
        <v>839</v>
      </c>
      <c r="B841" s="6"/>
      <c r="C841" s="6"/>
      <c r="D841" s="6"/>
      <c r="E841" s="6"/>
      <c r="F841" s="7" t="s">
        <v>20</v>
      </c>
    </row>
    <row r="842" spans="1:6" x14ac:dyDescent="0.55000000000000004">
      <c r="A842" s="5">
        <v>840</v>
      </c>
      <c r="B842" s="6"/>
      <c r="C842" s="6"/>
      <c r="D842" s="6"/>
      <c r="E842" s="6"/>
      <c r="F842" s="7" t="s">
        <v>20</v>
      </c>
    </row>
    <row r="843" spans="1:6" x14ac:dyDescent="0.55000000000000004">
      <c r="A843" s="5">
        <v>841</v>
      </c>
      <c r="B843" s="6"/>
      <c r="C843" s="6"/>
      <c r="D843" s="6"/>
      <c r="E843" s="6"/>
      <c r="F843" s="7" t="s">
        <v>20</v>
      </c>
    </row>
    <row r="844" spans="1:6" x14ac:dyDescent="0.55000000000000004">
      <c r="A844" s="5">
        <v>842</v>
      </c>
      <c r="B844" s="6"/>
      <c r="C844" s="6"/>
      <c r="D844" s="6"/>
      <c r="E844" s="6"/>
      <c r="F844" s="7" t="s">
        <v>20</v>
      </c>
    </row>
    <row r="845" spans="1:6" x14ac:dyDescent="0.55000000000000004">
      <c r="A845" s="5">
        <v>843</v>
      </c>
      <c r="B845" s="6"/>
      <c r="C845" s="6"/>
      <c r="D845" s="6"/>
      <c r="E845" s="6"/>
      <c r="F845" s="7" t="s">
        <v>20</v>
      </c>
    </row>
    <row r="846" spans="1:6" x14ac:dyDescent="0.55000000000000004">
      <c r="A846" s="5">
        <v>844</v>
      </c>
      <c r="B846" s="6"/>
      <c r="C846" s="6"/>
      <c r="D846" s="6"/>
      <c r="E846" s="6"/>
      <c r="F846" s="7" t="s">
        <v>20</v>
      </c>
    </row>
    <row r="847" spans="1:6" x14ac:dyDescent="0.55000000000000004">
      <c r="A847" s="5">
        <v>845</v>
      </c>
      <c r="B847" s="6"/>
      <c r="C847" s="6"/>
      <c r="D847" s="6"/>
      <c r="E847" s="6"/>
      <c r="F847" s="7" t="s">
        <v>20</v>
      </c>
    </row>
    <row r="848" spans="1:6" x14ac:dyDescent="0.55000000000000004">
      <c r="A848" s="5">
        <v>846</v>
      </c>
      <c r="B848" s="6"/>
      <c r="C848" s="6"/>
      <c r="D848" s="6"/>
      <c r="E848" s="6"/>
      <c r="F848" s="7" t="s">
        <v>20</v>
      </c>
    </row>
    <row r="849" spans="1:6" x14ac:dyDescent="0.55000000000000004">
      <c r="A849" s="5">
        <v>847</v>
      </c>
      <c r="B849" s="6"/>
      <c r="C849" s="6"/>
      <c r="D849" s="6"/>
      <c r="E849" s="6"/>
      <c r="F849" s="7" t="s">
        <v>20</v>
      </c>
    </row>
    <row r="850" spans="1:6" x14ac:dyDescent="0.55000000000000004">
      <c r="A850" s="5">
        <v>848</v>
      </c>
      <c r="B850" s="6"/>
      <c r="C850" s="6"/>
      <c r="D850" s="6"/>
      <c r="E850" s="6"/>
      <c r="F850" s="7" t="s">
        <v>20</v>
      </c>
    </row>
    <row r="851" spans="1:6" x14ac:dyDescent="0.55000000000000004">
      <c r="A851" s="5">
        <v>849</v>
      </c>
      <c r="B851" s="6"/>
      <c r="C851" s="6"/>
      <c r="D851" s="6"/>
      <c r="E851" s="6"/>
      <c r="F851" s="7" t="s">
        <v>20</v>
      </c>
    </row>
    <row r="852" spans="1:6" x14ac:dyDescent="0.55000000000000004">
      <c r="A852" s="5">
        <v>850</v>
      </c>
      <c r="B852" s="6"/>
      <c r="C852" s="6"/>
      <c r="D852" s="6"/>
      <c r="E852" s="6"/>
      <c r="F852" s="7" t="s">
        <v>20</v>
      </c>
    </row>
    <row r="853" spans="1:6" x14ac:dyDescent="0.55000000000000004">
      <c r="A853" s="5">
        <v>851</v>
      </c>
      <c r="B853" s="6"/>
      <c r="C853" s="6"/>
      <c r="D853" s="6"/>
      <c r="E853" s="6"/>
      <c r="F853" s="7" t="s">
        <v>20</v>
      </c>
    </row>
    <row r="854" spans="1:6" x14ac:dyDescent="0.55000000000000004">
      <c r="A854" s="5">
        <v>852</v>
      </c>
      <c r="B854" s="6"/>
      <c r="C854" s="6"/>
      <c r="D854" s="6"/>
      <c r="E854" s="6"/>
      <c r="F854" s="7" t="s">
        <v>20</v>
      </c>
    </row>
    <row r="855" spans="1:6" x14ac:dyDescent="0.55000000000000004">
      <c r="A855" s="5">
        <v>853</v>
      </c>
      <c r="B855" s="6"/>
      <c r="C855" s="6"/>
      <c r="D855" s="6"/>
      <c r="E855" s="6"/>
      <c r="F855" s="7" t="s">
        <v>20</v>
      </c>
    </row>
    <row r="856" spans="1:6" x14ac:dyDescent="0.55000000000000004">
      <c r="A856" s="5">
        <v>854</v>
      </c>
      <c r="B856" s="6"/>
      <c r="C856" s="6"/>
      <c r="D856" s="6"/>
      <c r="E856" s="6"/>
      <c r="F856" s="7" t="s">
        <v>20</v>
      </c>
    </row>
    <row r="857" spans="1:6" x14ac:dyDescent="0.55000000000000004">
      <c r="A857" s="5">
        <v>855</v>
      </c>
      <c r="B857" s="6"/>
      <c r="C857" s="6"/>
      <c r="D857" s="6"/>
      <c r="E857" s="6"/>
      <c r="F857" s="7" t="s">
        <v>20</v>
      </c>
    </row>
    <row r="858" spans="1:6" x14ac:dyDescent="0.55000000000000004">
      <c r="A858" s="5">
        <v>856</v>
      </c>
      <c r="B858" s="6"/>
      <c r="C858" s="6"/>
      <c r="D858" s="6"/>
      <c r="E858" s="6"/>
      <c r="F858" s="7" t="s">
        <v>20</v>
      </c>
    </row>
    <row r="859" spans="1:6" x14ac:dyDescent="0.55000000000000004">
      <c r="A859" s="5">
        <v>857</v>
      </c>
      <c r="B859" s="6"/>
      <c r="C859" s="6"/>
      <c r="D859" s="6"/>
      <c r="E859" s="6"/>
      <c r="F859" s="7" t="s">
        <v>20</v>
      </c>
    </row>
    <row r="860" spans="1:6" x14ac:dyDescent="0.55000000000000004">
      <c r="A860" s="5">
        <v>858</v>
      </c>
      <c r="B860" s="6"/>
      <c r="C860" s="6"/>
      <c r="D860" s="6"/>
      <c r="E860" s="6"/>
      <c r="F860" s="7" t="s">
        <v>20</v>
      </c>
    </row>
    <row r="861" spans="1:6" x14ac:dyDescent="0.55000000000000004">
      <c r="A861" s="5">
        <v>859</v>
      </c>
      <c r="B861" s="6"/>
      <c r="C861" s="6"/>
      <c r="D861" s="6"/>
      <c r="E861" s="6"/>
      <c r="F861" s="7" t="s">
        <v>20</v>
      </c>
    </row>
    <row r="862" spans="1:6" x14ac:dyDescent="0.55000000000000004">
      <c r="A862" s="5">
        <v>860</v>
      </c>
      <c r="B862" s="6"/>
      <c r="C862" s="6"/>
      <c r="D862" s="6"/>
      <c r="E862" s="6"/>
      <c r="F862" s="7" t="s">
        <v>20</v>
      </c>
    </row>
    <row r="863" spans="1:6" x14ac:dyDescent="0.55000000000000004">
      <c r="A863" s="5">
        <v>861</v>
      </c>
      <c r="B863" s="6"/>
      <c r="C863" s="6"/>
      <c r="D863" s="6"/>
      <c r="E863" s="6"/>
      <c r="F863" s="7" t="s">
        <v>20</v>
      </c>
    </row>
    <row r="864" spans="1:6" x14ac:dyDescent="0.55000000000000004">
      <c r="A864" s="5">
        <v>862</v>
      </c>
      <c r="B864" s="6"/>
      <c r="C864" s="6"/>
      <c r="D864" s="6"/>
      <c r="E864" s="6"/>
      <c r="F864" s="7" t="s">
        <v>20</v>
      </c>
    </row>
    <row r="865" spans="1:6" x14ac:dyDescent="0.55000000000000004">
      <c r="A865" s="5">
        <v>863</v>
      </c>
      <c r="B865" s="6"/>
      <c r="C865" s="6"/>
      <c r="D865" s="6"/>
      <c r="E865" s="6"/>
      <c r="F865" s="7" t="s">
        <v>20</v>
      </c>
    </row>
    <row r="866" spans="1:6" x14ac:dyDescent="0.55000000000000004">
      <c r="A866" s="5">
        <v>864</v>
      </c>
      <c r="B866" s="6"/>
      <c r="C866" s="6"/>
      <c r="D866" s="6"/>
      <c r="E866" s="6"/>
      <c r="F866" s="7" t="s">
        <v>20</v>
      </c>
    </row>
    <row r="867" spans="1:6" x14ac:dyDescent="0.55000000000000004">
      <c r="A867" s="5">
        <v>865</v>
      </c>
      <c r="B867" s="6"/>
      <c r="C867" s="6"/>
      <c r="D867" s="6"/>
      <c r="E867" s="6"/>
      <c r="F867" s="7" t="s">
        <v>20</v>
      </c>
    </row>
    <row r="868" spans="1:6" x14ac:dyDescent="0.55000000000000004">
      <c r="A868" s="5">
        <v>866</v>
      </c>
      <c r="B868" s="6"/>
      <c r="C868" s="6"/>
      <c r="D868" s="6"/>
      <c r="E868" s="6"/>
      <c r="F868" s="7" t="s">
        <v>20</v>
      </c>
    </row>
    <row r="869" spans="1:6" x14ac:dyDescent="0.55000000000000004">
      <c r="A869" s="5">
        <v>867</v>
      </c>
      <c r="B869" s="6"/>
      <c r="C869" s="6"/>
      <c r="D869" s="6"/>
      <c r="E869" s="6"/>
      <c r="F869" s="7" t="s">
        <v>20</v>
      </c>
    </row>
    <row r="870" spans="1:6" x14ac:dyDescent="0.55000000000000004">
      <c r="A870" s="5">
        <v>868</v>
      </c>
      <c r="B870" s="6"/>
      <c r="C870" s="6"/>
      <c r="D870" s="6"/>
      <c r="E870" s="6"/>
      <c r="F870" s="7" t="s">
        <v>20</v>
      </c>
    </row>
    <row r="871" spans="1:6" x14ac:dyDescent="0.55000000000000004">
      <c r="A871" s="5">
        <v>869</v>
      </c>
      <c r="B871" s="6"/>
      <c r="C871" s="6"/>
      <c r="D871" s="6"/>
      <c r="E871" s="6"/>
      <c r="F871" s="7" t="s">
        <v>20</v>
      </c>
    </row>
    <row r="872" spans="1:6" x14ac:dyDescent="0.55000000000000004">
      <c r="A872" s="5">
        <v>870</v>
      </c>
      <c r="B872" s="6"/>
      <c r="C872" s="6"/>
      <c r="D872" s="6"/>
      <c r="E872" s="6"/>
      <c r="F872" s="7" t="s">
        <v>20</v>
      </c>
    </row>
    <row r="873" spans="1:6" x14ac:dyDescent="0.55000000000000004">
      <c r="A873" s="5">
        <v>871</v>
      </c>
      <c r="B873" s="6"/>
      <c r="C873" s="6"/>
      <c r="D873" s="6"/>
      <c r="E873" s="6"/>
      <c r="F873" s="7" t="s">
        <v>20</v>
      </c>
    </row>
    <row r="874" spans="1:6" x14ac:dyDescent="0.55000000000000004">
      <c r="A874" s="5">
        <v>872</v>
      </c>
      <c r="B874" s="6"/>
      <c r="C874" s="6"/>
      <c r="D874" s="6"/>
      <c r="E874" s="6"/>
      <c r="F874" s="7" t="s">
        <v>20</v>
      </c>
    </row>
    <row r="875" spans="1:6" x14ac:dyDescent="0.55000000000000004">
      <c r="A875" s="5">
        <v>873</v>
      </c>
      <c r="B875" s="6"/>
      <c r="C875" s="6"/>
      <c r="D875" s="6"/>
      <c r="E875" s="6"/>
      <c r="F875" s="7" t="s">
        <v>20</v>
      </c>
    </row>
    <row r="876" spans="1:6" x14ac:dyDescent="0.55000000000000004">
      <c r="A876" s="5">
        <v>874</v>
      </c>
      <c r="B876" s="6"/>
      <c r="C876" s="6"/>
      <c r="D876" s="6"/>
      <c r="E876" s="6"/>
      <c r="F876" s="7" t="s">
        <v>20</v>
      </c>
    </row>
    <row r="877" spans="1:6" x14ac:dyDescent="0.55000000000000004">
      <c r="A877" s="5">
        <v>875</v>
      </c>
      <c r="B877" s="6"/>
      <c r="C877" s="6"/>
      <c r="D877" s="6"/>
      <c r="E877" s="6"/>
      <c r="F877" s="7" t="s">
        <v>20</v>
      </c>
    </row>
    <row r="878" spans="1:6" x14ac:dyDescent="0.55000000000000004">
      <c r="A878" s="5">
        <v>876</v>
      </c>
      <c r="B878" s="6"/>
      <c r="C878" s="6"/>
      <c r="D878" s="6"/>
      <c r="E878" s="6"/>
      <c r="F878" s="7" t="s">
        <v>20</v>
      </c>
    </row>
    <row r="879" spans="1:6" x14ac:dyDescent="0.55000000000000004">
      <c r="A879" s="5">
        <v>877</v>
      </c>
      <c r="B879" s="6"/>
      <c r="C879" s="6"/>
      <c r="D879" s="6"/>
      <c r="E879" s="6"/>
      <c r="F879" s="7" t="s">
        <v>20</v>
      </c>
    </row>
    <row r="880" spans="1:6" x14ac:dyDescent="0.55000000000000004">
      <c r="A880" s="5">
        <v>878</v>
      </c>
      <c r="B880" s="6"/>
      <c r="C880" s="6"/>
      <c r="D880" s="6"/>
      <c r="E880" s="6"/>
      <c r="F880" s="7" t="s">
        <v>20</v>
      </c>
    </row>
    <row r="881" spans="1:6" x14ac:dyDescent="0.55000000000000004">
      <c r="A881" s="5">
        <v>879</v>
      </c>
      <c r="B881" s="6"/>
      <c r="C881" s="6"/>
      <c r="D881" s="6"/>
      <c r="E881" s="6"/>
      <c r="F881" s="7" t="s">
        <v>20</v>
      </c>
    </row>
    <row r="882" spans="1:6" x14ac:dyDescent="0.55000000000000004">
      <c r="A882" s="5">
        <v>880</v>
      </c>
      <c r="B882" s="6"/>
      <c r="C882" s="6"/>
      <c r="D882" s="6"/>
      <c r="E882" s="6"/>
      <c r="F882" s="7" t="s">
        <v>20</v>
      </c>
    </row>
    <row r="883" spans="1:6" x14ac:dyDescent="0.55000000000000004">
      <c r="A883" s="5">
        <v>881</v>
      </c>
      <c r="B883" s="6"/>
      <c r="C883" s="6"/>
      <c r="D883" s="6"/>
      <c r="E883" s="6"/>
      <c r="F883" s="7" t="s">
        <v>20</v>
      </c>
    </row>
    <row r="884" spans="1:6" x14ac:dyDescent="0.55000000000000004">
      <c r="A884" s="5">
        <v>882</v>
      </c>
      <c r="B884" s="6"/>
      <c r="C884" s="6"/>
      <c r="D884" s="6"/>
      <c r="E884" s="6"/>
      <c r="F884" s="7" t="s">
        <v>20</v>
      </c>
    </row>
    <row r="885" spans="1:6" x14ac:dyDescent="0.55000000000000004">
      <c r="A885" s="5">
        <v>883</v>
      </c>
      <c r="B885" s="6"/>
      <c r="C885" s="6"/>
      <c r="D885" s="6"/>
      <c r="E885" s="6"/>
      <c r="F885" s="7" t="s">
        <v>20</v>
      </c>
    </row>
    <row r="886" spans="1:6" x14ac:dyDescent="0.55000000000000004">
      <c r="A886" s="5">
        <v>884</v>
      </c>
      <c r="B886" s="6"/>
      <c r="C886" s="6"/>
      <c r="D886" s="6"/>
      <c r="E886" s="6"/>
      <c r="F886" s="7" t="s">
        <v>20</v>
      </c>
    </row>
    <row r="887" spans="1:6" x14ac:dyDescent="0.55000000000000004">
      <c r="A887" s="5">
        <v>885</v>
      </c>
      <c r="B887" s="6"/>
      <c r="C887" s="6"/>
      <c r="D887" s="6"/>
      <c r="E887" s="6"/>
      <c r="F887" s="7" t="s">
        <v>20</v>
      </c>
    </row>
    <row r="888" spans="1:6" x14ac:dyDescent="0.55000000000000004">
      <c r="A888" s="5">
        <v>886</v>
      </c>
      <c r="B888" s="6"/>
      <c r="C888" s="6"/>
      <c r="D888" s="6"/>
      <c r="E888" s="6"/>
      <c r="F888" s="7" t="s">
        <v>20</v>
      </c>
    </row>
    <row r="889" spans="1:6" x14ac:dyDescent="0.55000000000000004">
      <c r="A889" s="5">
        <v>887</v>
      </c>
      <c r="B889" s="6"/>
      <c r="C889" s="6"/>
      <c r="D889" s="6"/>
      <c r="E889" s="6"/>
      <c r="F889" s="7" t="s">
        <v>20</v>
      </c>
    </row>
    <row r="890" spans="1:6" x14ac:dyDescent="0.55000000000000004">
      <c r="A890" s="5">
        <v>888</v>
      </c>
      <c r="B890" s="6"/>
      <c r="C890" s="6"/>
      <c r="D890" s="6"/>
      <c r="E890" s="6"/>
      <c r="F890" s="7" t="s">
        <v>20</v>
      </c>
    </row>
    <row r="891" spans="1:6" x14ac:dyDescent="0.55000000000000004">
      <c r="A891" s="5">
        <v>889</v>
      </c>
      <c r="B891" s="6"/>
      <c r="C891" s="6"/>
      <c r="D891" s="6"/>
      <c r="E891" s="6"/>
      <c r="F891" s="7" t="s">
        <v>20</v>
      </c>
    </row>
    <row r="892" spans="1:6" x14ac:dyDescent="0.55000000000000004">
      <c r="A892" s="5">
        <v>890</v>
      </c>
      <c r="B892" s="6"/>
      <c r="C892" s="6"/>
      <c r="D892" s="6"/>
      <c r="E892" s="6"/>
      <c r="F892" s="7" t="s">
        <v>20</v>
      </c>
    </row>
    <row r="893" spans="1:6" x14ac:dyDescent="0.55000000000000004">
      <c r="A893" s="5">
        <v>891</v>
      </c>
      <c r="B893" s="6"/>
      <c r="C893" s="6"/>
      <c r="D893" s="6"/>
      <c r="E893" s="6"/>
      <c r="F893" s="7" t="s">
        <v>20</v>
      </c>
    </row>
    <row r="894" spans="1:6" x14ac:dyDescent="0.55000000000000004">
      <c r="A894" s="5">
        <v>892</v>
      </c>
      <c r="B894" s="6"/>
      <c r="C894" s="6"/>
      <c r="D894" s="6"/>
      <c r="E894" s="6"/>
      <c r="F894" s="7" t="s">
        <v>20</v>
      </c>
    </row>
    <row r="895" spans="1:6" x14ac:dyDescent="0.55000000000000004">
      <c r="A895" s="5">
        <v>893</v>
      </c>
      <c r="B895" s="6"/>
      <c r="C895" s="6"/>
      <c r="D895" s="6"/>
      <c r="E895" s="6"/>
      <c r="F895" s="7" t="s">
        <v>20</v>
      </c>
    </row>
    <row r="896" spans="1:6" x14ac:dyDescent="0.55000000000000004">
      <c r="A896" s="5">
        <v>894</v>
      </c>
      <c r="B896" s="6"/>
      <c r="C896" s="6"/>
      <c r="D896" s="6"/>
      <c r="E896" s="6"/>
      <c r="F896" s="7" t="s">
        <v>20</v>
      </c>
    </row>
    <row r="897" spans="1:6" x14ac:dyDescent="0.55000000000000004">
      <c r="A897" s="5">
        <v>895</v>
      </c>
      <c r="B897" s="6"/>
      <c r="C897" s="6"/>
      <c r="D897" s="6"/>
      <c r="E897" s="6"/>
      <c r="F897" s="7" t="s">
        <v>20</v>
      </c>
    </row>
    <row r="898" spans="1:6" x14ac:dyDescent="0.55000000000000004">
      <c r="A898" s="5">
        <v>896</v>
      </c>
      <c r="B898" s="6"/>
      <c r="C898" s="6"/>
      <c r="D898" s="6"/>
      <c r="E898" s="6"/>
      <c r="F898" s="7" t="s">
        <v>20</v>
      </c>
    </row>
    <row r="899" spans="1:6" x14ac:dyDescent="0.55000000000000004">
      <c r="A899" s="5">
        <v>897</v>
      </c>
      <c r="B899" s="6"/>
      <c r="C899" s="6"/>
      <c r="D899" s="6"/>
      <c r="E899" s="6"/>
      <c r="F899" s="7" t="s">
        <v>20</v>
      </c>
    </row>
    <row r="900" spans="1:6" x14ac:dyDescent="0.55000000000000004">
      <c r="A900" s="5">
        <v>898</v>
      </c>
      <c r="B900" s="6"/>
      <c r="C900" s="6"/>
      <c r="D900" s="6"/>
      <c r="E900" s="6"/>
      <c r="F900" s="7" t="s">
        <v>20</v>
      </c>
    </row>
    <row r="901" spans="1:6" x14ac:dyDescent="0.55000000000000004">
      <c r="A901" s="5">
        <v>899</v>
      </c>
      <c r="B901" s="6"/>
      <c r="C901" s="6"/>
      <c r="D901" s="6"/>
      <c r="E901" s="6"/>
      <c r="F901" s="7" t="s">
        <v>20</v>
      </c>
    </row>
    <row r="902" spans="1:6" x14ac:dyDescent="0.55000000000000004">
      <c r="A902" s="5">
        <v>900</v>
      </c>
      <c r="B902" s="6"/>
      <c r="C902" s="6"/>
      <c r="D902" s="6"/>
      <c r="E902" s="6"/>
      <c r="F902" s="7" t="s">
        <v>20</v>
      </c>
    </row>
    <row r="903" spans="1:6" x14ac:dyDescent="0.55000000000000004">
      <c r="A903" s="5">
        <v>901</v>
      </c>
      <c r="B903" s="6"/>
      <c r="C903" s="6"/>
      <c r="D903" s="6"/>
      <c r="E903" s="6"/>
      <c r="F903" s="7" t="s">
        <v>20</v>
      </c>
    </row>
    <row r="904" spans="1:6" x14ac:dyDescent="0.55000000000000004">
      <c r="A904" s="5">
        <v>902</v>
      </c>
      <c r="B904" s="6"/>
      <c r="C904" s="6"/>
      <c r="D904" s="6"/>
      <c r="E904" s="6"/>
      <c r="F904" s="7" t="s">
        <v>20</v>
      </c>
    </row>
    <row r="905" spans="1:6" x14ac:dyDescent="0.55000000000000004">
      <c r="A905" s="5">
        <v>903</v>
      </c>
      <c r="B905" s="6"/>
      <c r="C905" s="6"/>
      <c r="D905" s="6"/>
      <c r="E905" s="6"/>
      <c r="F905" s="7" t="s">
        <v>20</v>
      </c>
    </row>
    <row r="906" spans="1:6" x14ac:dyDescent="0.55000000000000004">
      <c r="A906" s="5">
        <v>904</v>
      </c>
      <c r="B906" s="6"/>
      <c r="C906" s="6"/>
      <c r="D906" s="6"/>
      <c r="E906" s="6"/>
      <c r="F906" s="7" t="s">
        <v>20</v>
      </c>
    </row>
    <row r="907" spans="1:6" x14ac:dyDescent="0.55000000000000004">
      <c r="A907" s="5">
        <v>905</v>
      </c>
      <c r="B907" s="6"/>
      <c r="C907" s="6"/>
      <c r="D907" s="6"/>
      <c r="E907" s="6"/>
      <c r="F907" s="7" t="s">
        <v>20</v>
      </c>
    </row>
    <row r="908" spans="1:6" x14ac:dyDescent="0.55000000000000004">
      <c r="A908" s="5">
        <v>906</v>
      </c>
      <c r="B908" s="6"/>
      <c r="C908" s="6"/>
      <c r="D908" s="6"/>
      <c r="E908" s="6"/>
      <c r="F908" s="7" t="s">
        <v>20</v>
      </c>
    </row>
    <row r="909" spans="1:6" x14ac:dyDescent="0.55000000000000004">
      <c r="A909" s="5">
        <v>907</v>
      </c>
      <c r="B909" s="6"/>
      <c r="C909" s="6"/>
      <c r="D909" s="6"/>
      <c r="E909" s="6"/>
      <c r="F909" s="7" t="s">
        <v>20</v>
      </c>
    </row>
    <row r="910" spans="1:6" x14ac:dyDescent="0.55000000000000004">
      <c r="A910" s="5">
        <v>908</v>
      </c>
      <c r="B910" s="6"/>
      <c r="C910" s="6"/>
      <c r="D910" s="6"/>
      <c r="E910" s="6"/>
      <c r="F910" s="7" t="s">
        <v>20</v>
      </c>
    </row>
    <row r="911" spans="1:6" x14ac:dyDescent="0.55000000000000004">
      <c r="A911" s="5">
        <v>909</v>
      </c>
      <c r="B911" s="6"/>
      <c r="C911" s="6"/>
      <c r="D911" s="6"/>
      <c r="E911" s="6"/>
      <c r="F911" s="7" t="s">
        <v>20</v>
      </c>
    </row>
    <row r="912" spans="1:6" x14ac:dyDescent="0.55000000000000004">
      <c r="A912" s="5">
        <v>910</v>
      </c>
      <c r="B912" s="6"/>
      <c r="C912" s="6"/>
      <c r="D912" s="6"/>
      <c r="E912" s="6"/>
      <c r="F912" s="7" t="s">
        <v>20</v>
      </c>
    </row>
    <row r="913" spans="1:6" x14ac:dyDescent="0.55000000000000004">
      <c r="A913" s="5">
        <v>911</v>
      </c>
      <c r="B913" s="6"/>
      <c r="C913" s="6"/>
      <c r="D913" s="6"/>
      <c r="E913" s="6"/>
      <c r="F913" s="7" t="s">
        <v>20</v>
      </c>
    </row>
    <row r="914" spans="1:6" x14ac:dyDescent="0.55000000000000004">
      <c r="A914" s="5">
        <v>912</v>
      </c>
      <c r="B914" s="6"/>
      <c r="C914" s="6"/>
      <c r="D914" s="6"/>
      <c r="E914" s="6"/>
      <c r="F914" s="7" t="s">
        <v>20</v>
      </c>
    </row>
    <row r="915" spans="1:6" x14ac:dyDescent="0.55000000000000004">
      <c r="A915" s="5">
        <v>913</v>
      </c>
      <c r="B915" s="6"/>
      <c r="C915" s="6"/>
      <c r="D915" s="6"/>
      <c r="E915" s="6"/>
      <c r="F915" s="7" t="s">
        <v>20</v>
      </c>
    </row>
    <row r="916" spans="1:6" x14ac:dyDescent="0.55000000000000004">
      <c r="A916" s="5">
        <v>914</v>
      </c>
      <c r="B916" s="6"/>
      <c r="C916" s="6"/>
      <c r="D916" s="6"/>
      <c r="E916" s="6"/>
      <c r="F916" s="7" t="s">
        <v>20</v>
      </c>
    </row>
    <row r="917" spans="1:6" x14ac:dyDescent="0.55000000000000004">
      <c r="A917" s="5">
        <v>915</v>
      </c>
      <c r="B917" s="6"/>
      <c r="C917" s="6"/>
      <c r="D917" s="6"/>
      <c r="E917" s="6"/>
      <c r="F917" s="7" t="s">
        <v>20</v>
      </c>
    </row>
    <row r="918" spans="1:6" x14ac:dyDescent="0.55000000000000004">
      <c r="A918" s="5">
        <v>916</v>
      </c>
      <c r="B918" s="6"/>
      <c r="C918" s="6"/>
      <c r="D918" s="6"/>
      <c r="E918" s="6"/>
      <c r="F918" s="7" t="s">
        <v>20</v>
      </c>
    </row>
    <row r="919" spans="1:6" x14ac:dyDescent="0.55000000000000004">
      <c r="A919" s="5">
        <v>917</v>
      </c>
      <c r="B919" s="6"/>
      <c r="C919" s="6"/>
      <c r="D919" s="6"/>
      <c r="E919" s="6"/>
      <c r="F919" s="7" t="s">
        <v>20</v>
      </c>
    </row>
    <row r="920" spans="1:6" x14ac:dyDescent="0.55000000000000004">
      <c r="A920" s="5">
        <v>918</v>
      </c>
      <c r="B920" s="6"/>
      <c r="C920" s="6"/>
      <c r="D920" s="6"/>
      <c r="E920" s="6"/>
      <c r="F920" s="7" t="s">
        <v>20</v>
      </c>
    </row>
    <row r="921" spans="1:6" x14ac:dyDescent="0.55000000000000004">
      <c r="A921" s="5">
        <v>919</v>
      </c>
      <c r="B921" s="6"/>
      <c r="C921" s="6"/>
      <c r="D921" s="6"/>
      <c r="E921" s="6"/>
      <c r="F921" s="7" t="s">
        <v>20</v>
      </c>
    </row>
    <row r="922" spans="1:6" x14ac:dyDescent="0.55000000000000004">
      <c r="A922" s="5">
        <v>920</v>
      </c>
      <c r="B922" s="6"/>
      <c r="C922" s="6"/>
      <c r="D922" s="6"/>
      <c r="E922" s="6"/>
      <c r="F922" s="7" t="s">
        <v>20</v>
      </c>
    </row>
    <row r="923" spans="1:6" x14ac:dyDescent="0.55000000000000004">
      <c r="A923" s="5">
        <v>921</v>
      </c>
      <c r="B923" s="6"/>
      <c r="C923" s="6"/>
      <c r="D923" s="6"/>
      <c r="E923" s="6"/>
      <c r="F923" s="7" t="s">
        <v>20</v>
      </c>
    </row>
    <row r="924" spans="1:6" x14ac:dyDescent="0.55000000000000004">
      <c r="A924" s="5">
        <v>922</v>
      </c>
      <c r="B924" s="6"/>
      <c r="C924" s="6"/>
      <c r="D924" s="6"/>
      <c r="E924" s="6"/>
      <c r="F924" s="7" t="s">
        <v>20</v>
      </c>
    </row>
    <row r="925" spans="1:6" x14ac:dyDescent="0.55000000000000004">
      <c r="A925" s="5">
        <v>923</v>
      </c>
      <c r="B925" s="6"/>
      <c r="C925" s="6"/>
      <c r="D925" s="6"/>
      <c r="E925" s="6"/>
      <c r="F925" s="7" t="s">
        <v>20</v>
      </c>
    </row>
    <row r="926" spans="1:6" x14ac:dyDescent="0.55000000000000004">
      <c r="A926" s="5">
        <v>924</v>
      </c>
      <c r="B926" s="6"/>
      <c r="C926" s="6"/>
      <c r="D926" s="6"/>
      <c r="E926" s="6"/>
      <c r="F926" s="7" t="s">
        <v>20</v>
      </c>
    </row>
    <row r="927" spans="1:6" x14ac:dyDescent="0.55000000000000004">
      <c r="A927" s="5">
        <v>925</v>
      </c>
      <c r="B927" s="6"/>
      <c r="C927" s="6"/>
      <c r="D927" s="6"/>
      <c r="E927" s="6"/>
      <c r="F927" s="7" t="s">
        <v>20</v>
      </c>
    </row>
    <row r="928" spans="1:6" x14ac:dyDescent="0.55000000000000004">
      <c r="A928" s="5">
        <v>926</v>
      </c>
      <c r="B928" s="6"/>
      <c r="C928" s="6"/>
      <c r="D928" s="6"/>
      <c r="E928" s="6"/>
      <c r="F928" s="7" t="s">
        <v>20</v>
      </c>
    </row>
    <row r="929" spans="1:6" x14ac:dyDescent="0.55000000000000004">
      <c r="A929" s="5">
        <v>927</v>
      </c>
      <c r="B929" s="6"/>
      <c r="C929" s="6"/>
      <c r="D929" s="6"/>
      <c r="E929" s="6"/>
      <c r="F929" s="7" t="s">
        <v>20</v>
      </c>
    </row>
    <row r="930" spans="1:6" x14ac:dyDescent="0.55000000000000004">
      <c r="A930" s="5">
        <v>928</v>
      </c>
      <c r="B930" s="6"/>
      <c r="C930" s="6"/>
      <c r="D930" s="6"/>
      <c r="E930" s="6"/>
      <c r="F930" s="7" t="s">
        <v>20</v>
      </c>
    </row>
    <row r="931" spans="1:6" x14ac:dyDescent="0.55000000000000004">
      <c r="A931" s="5">
        <v>929</v>
      </c>
      <c r="B931" s="6"/>
      <c r="C931" s="6"/>
      <c r="D931" s="6"/>
      <c r="E931" s="6"/>
      <c r="F931" s="7" t="s">
        <v>20</v>
      </c>
    </row>
    <row r="932" spans="1:6" x14ac:dyDescent="0.55000000000000004">
      <c r="A932" s="5">
        <v>930</v>
      </c>
      <c r="B932" s="6"/>
      <c r="C932" s="6"/>
      <c r="D932" s="6"/>
      <c r="E932" s="6"/>
      <c r="F932" s="7" t="s">
        <v>20</v>
      </c>
    </row>
    <row r="933" spans="1:6" x14ac:dyDescent="0.55000000000000004">
      <c r="A933" s="5">
        <v>931</v>
      </c>
      <c r="B933" s="6"/>
      <c r="C933" s="6"/>
      <c r="D933" s="6"/>
      <c r="E933" s="6"/>
      <c r="F933" s="7" t="s">
        <v>20</v>
      </c>
    </row>
    <row r="934" spans="1:6" x14ac:dyDescent="0.55000000000000004">
      <c r="A934" s="5">
        <v>932</v>
      </c>
      <c r="B934" s="6"/>
      <c r="C934" s="6"/>
      <c r="D934" s="6"/>
      <c r="E934" s="6"/>
      <c r="F934" s="7" t="s">
        <v>20</v>
      </c>
    </row>
    <row r="935" spans="1:6" x14ac:dyDescent="0.55000000000000004">
      <c r="A935" s="5">
        <v>933</v>
      </c>
      <c r="B935" s="6"/>
      <c r="C935" s="6"/>
      <c r="D935" s="6"/>
      <c r="E935" s="6"/>
      <c r="F935" s="7" t="s">
        <v>20</v>
      </c>
    </row>
    <row r="936" spans="1:6" x14ac:dyDescent="0.55000000000000004">
      <c r="A936" s="5">
        <v>934</v>
      </c>
      <c r="B936" s="6"/>
      <c r="C936" s="6"/>
      <c r="D936" s="6"/>
      <c r="E936" s="6"/>
      <c r="F936" s="7" t="s">
        <v>20</v>
      </c>
    </row>
    <row r="937" spans="1:6" x14ac:dyDescent="0.55000000000000004">
      <c r="A937" s="5">
        <v>935</v>
      </c>
      <c r="B937" s="6"/>
      <c r="C937" s="6"/>
      <c r="D937" s="6"/>
      <c r="E937" s="6"/>
      <c r="F937" s="7" t="s">
        <v>20</v>
      </c>
    </row>
    <row r="938" spans="1:6" x14ac:dyDescent="0.55000000000000004">
      <c r="A938" s="5">
        <v>936</v>
      </c>
      <c r="B938" s="6"/>
      <c r="C938" s="6"/>
      <c r="D938" s="6"/>
      <c r="E938" s="6"/>
      <c r="F938" s="7" t="s">
        <v>20</v>
      </c>
    </row>
    <row r="939" spans="1:6" x14ac:dyDescent="0.55000000000000004">
      <c r="A939" s="5">
        <v>937</v>
      </c>
      <c r="B939" s="6"/>
      <c r="C939" s="6"/>
      <c r="D939" s="6"/>
      <c r="E939" s="6"/>
      <c r="F939" s="7" t="s">
        <v>20</v>
      </c>
    </row>
    <row r="940" spans="1:6" x14ac:dyDescent="0.55000000000000004">
      <c r="A940" s="5">
        <v>938</v>
      </c>
      <c r="B940" s="6"/>
      <c r="C940" s="6"/>
      <c r="D940" s="6"/>
      <c r="E940" s="6"/>
      <c r="F940" s="7" t="s">
        <v>20</v>
      </c>
    </row>
    <row r="941" spans="1:6" x14ac:dyDescent="0.55000000000000004">
      <c r="A941" s="5">
        <v>939</v>
      </c>
      <c r="B941" s="6"/>
      <c r="C941" s="6"/>
      <c r="D941" s="6"/>
      <c r="E941" s="6"/>
      <c r="F941" s="7" t="s">
        <v>20</v>
      </c>
    </row>
    <row r="942" spans="1:6" x14ac:dyDescent="0.55000000000000004">
      <c r="A942" s="5">
        <v>940</v>
      </c>
      <c r="B942" s="6"/>
      <c r="C942" s="6"/>
      <c r="D942" s="6"/>
      <c r="E942" s="6"/>
      <c r="F942" s="7" t="s">
        <v>20</v>
      </c>
    </row>
    <row r="943" spans="1:6" x14ac:dyDescent="0.55000000000000004">
      <c r="A943" s="5">
        <v>941</v>
      </c>
      <c r="B943" s="6"/>
      <c r="C943" s="6"/>
      <c r="D943" s="6"/>
      <c r="E943" s="6"/>
      <c r="F943" s="7" t="s">
        <v>20</v>
      </c>
    </row>
    <row r="944" spans="1:6" x14ac:dyDescent="0.55000000000000004">
      <c r="A944" s="5">
        <v>942</v>
      </c>
      <c r="B944" s="6"/>
      <c r="C944" s="6"/>
      <c r="D944" s="6"/>
      <c r="E944" s="6"/>
      <c r="F944" s="7" t="s">
        <v>20</v>
      </c>
    </row>
    <row r="945" spans="1:6" x14ac:dyDescent="0.55000000000000004">
      <c r="A945" s="5">
        <v>943</v>
      </c>
      <c r="B945" s="6"/>
      <c r="C945" s="6"/>
      <c r="D945" s="6"/>
      <c r="E945" s="6"/>
      <c r="F945" s="7" t="s">
        <v>20</v>
      </c>
    </row>
    <row r="946" spans="1:6" x14ac:dyDescent="0.55000000000000004">
      <c r="A946" s="5">
        <v>944</v>
      </c>
      <c r="B946" s="6"/>
      <c r="C946" s="6"/>
      <c r="D946" s="6"/>
      <c r="E946" s="6"/>
      <c r="F946" s="7" t="s">
        <v>20</v>
      </c>
    </row>
    <row r="947" spans="1:6" x14ac:dyDescent="0.55000000000000004">
      <c r="A947" s="5">
        <v>945</v>
      </c>
      <c r="B947" s="6"/>
      <c r="C947" s="6"/>
      <c r="D947" s="6"/>
      <c r="E947" s="6"/>
      <c r="F947" s="7" t="s">
        <v>20</v>
      </c>
    </row>
    <row r="948" spans="1:6" x14ac:dyDescent="0.55000000000000004">
      <c r="A948" s="5">
        <v>946</v>
      </c>
      <c r="B948" s="6"/>
      <c r="C948" s="6"/>
      <c r="D948" s="6"/>
      <c r="E948" s="6"/>
      <c r="F948" s="7" t="s">
        <v>20</v>
      </c>
    </row>
    <row r="949" spans="1:6" x14ac:dyDescent="0.55000000000000004">
      <c r="A949" s="5">
        <v>947</v>
      </c>
      <c r="B949" s="6"/>
      <c r="C949" s="6"/>
      <c r="D949" s="6"/>
      <c r="E949" s="6"/>
      <c r="F949" s="7" t="s">
        <v>20</v>
      </c>
    </row>
    <row r="950" spans="1:6" x14ac:dyDescent="0.55000000000000004">
      <c r="A950" s="5">
        <v>948</v>
      </c>
      <c r="B950" s="6"/>
      <c r="C950" s="6"/>
      <c r="D950" s="6"/>
      <c r="E950" s="6"/>
      <c r="F950" s="7" t="s">
        <v>20</v>
      </c>
    </row>
    <row r="951" spans="1:6" x14ac:dyDescent="0.55000000000000004">
      <c r="A951" s="5">
        <v>949</v>
      </c>
      <c r="B951" s="6"/>
      <c r="C951" s="6"/>
      <c r="D951" s="6"/>
      <c r="E951" s="6"/>
      <c r="F951" s="7" t="s">
        <v>20</v>
      </c>
    </row>
    <row r="952" spans="1:6" x14ac:dyDescent="0.55000000000000004">
      <c r="A952" s="5">
        <v>950</v>
      </c>
      <c r="B952" s="6"/>
      <c r="C952" s="6"/>
      <c r="D952" s="6"/>
      <c r="E952" s="6"/>
      <c r="F952" s="7" t="s">
        <v>20</v>
      </c>
    </row>
    <row r="953" spans="1:6" x14ac:dyDescent="0.55000000000000004">
      <c r="A953" s="5">
        <v>951</v>
      </c>
      <c r="B953" s="6"/>
      <c r="C953" s="6"/>
      <c r="D953" s="6"/>
      <c r="E953" s="6"/>
      <c r="F953" s="7" t="s">
        <v>20</v>
      </c>
    </row>
    <row r="954" spans="1:6" x14ac:dyDescent="0.55000000000000004">
      <c r="A954" s="5">
        <v>952</v>
      </c>
      <c r="B954" s="6"/>
      <c r="C954" s="6"/>
      <c r="D954" s="6"/>
      <c r="E954" s="6"/>
      <c r="F954" s="7" t="s">
        <v>20</v>
      </c>
    </row>
    <row r="955" spans="1:6" x14ac:dyDescent="0.55000000000000004">
      <c r="A955" s="5">
        <v>953</v>
      </c>
      <c r="B955" s="6"/>
      <c r="C955" s="6"/>
      <c r="D955" s="6"/>
      <c r="E955" s="6"/>
      <c r="F955" s="7" t="s">
        <v>20</v>
      </c>
    </row>
    <row r="956" spans="1:6" x14ac:dyDescent="0.55000000000000004">
      <c r="A956" s="5">
        <v>954</v>
      </c>
      <c r="B956" s="6"/>
      <c r="C956" s="6"/>
      <c r="D956" s="6"/>
      <c r="E956" s="6"/>
      <c r="F956" s="7" t="s">
        <v>20</v>
      </c>
    </row>
    <row r="957" spans="1:6" x14ac:dyDescent="0.55000000000000004">
      <c r="A957" s="5">
        <v>955</v>
      </c>
      <c r="B957" s="6"/>
      <c r="C957" s="6"/>
      <c r="D957" s="6"/>
      <c r="E957" s="6"/>
      <c r="F957" s="7" t="s">
        <v>20</v>
      </c>
    </row>
    <row r="958" spans="1:6" x14ac:dyDescent="0.55000000000000004">
      <c r="A958" s="5">
        <v>956</v>
      </c>
      <c r="B958" s="6"/>
      <c r="C958" s="6"/>
      <c r="D958" s="6"/>
      <c r="E958" s="6"/>
      <c r="F958" s="7" t="s">
        <v>20</v>
      </c>
    </row>
    <row r="959" spans="1:6" x14ac:dyDescent="0.55000000000000004">
      <c r="A959" s="5">
        <v>957</v>
      </c>
      <c r="B959" s="6"/>
      <c r="C959" s="6"/>
      <c r="D959" s="6"/>
      <c r="E959" s="6"/>
      <c r="F959" s="7" t="s">
        <v>20</v>
      </c>
    </row>
    <row r="960" spans="1:6" x14ac:dyDescent="0.55000000000000004">
      <c r="A960" s="5">
        <v>958</v>
      </c>
      <c r="B960" s="6"/>
      <c r="C960" s="6"/>
      <c r="D960" s="6"/>
      <c r="E960" s="6"/>
      <c r="F960" s="7" t="s">
        <v>20</v>
      </c>
    </row>
    <row r="961" spans="1:6" x14ac:dyDescent="0.55000000000000004">
      <c r="A961" s="5">
        <v>959</v>
      </c>
      <c r="B961" s="6"/>
      <c r="C961" s="6"/>
      <c r="D961" s="6"/>
      <c r="E961" s="6"/>
      <c r="F961" s="7" t="s">
        <v>20</v>
      </c>
    </row>
    <row r="962" spans="1:6" x14ac:dyDescent="0.55000000000000004">
      <c r="A962" s="5">
        <v>960</v>
      </c>
      <c r="B962" s="6"/>
      <c r="C962" s="6"/>
      <c r="D962" s="6"/>
      <c r="E962" s="6"/>
      <c r="F962" s="7" t="s">
        <v>20</v>
      </c>
    </row>
    <row r="963" spans="1:6" x14ac:dyDescent="0.55000000000000004">
      <c r="A963" s="5">
        <v>961</v>
      </c>
      <c r="B963" s="6"/>
      <c r="C963" s="6"/>
      <c r="D963" s="6"/>
      <c r="E963" s="6"/>
      <c r="F963" s="7" t="s">
        <v>20</v>
      </c>
    </row>
    <row r="964" spans="1:6" x14ac:dyDescent="0.55000000000000004">
      <c r="A964" s="5">
        <v>962</v>
      </c>
      <c r="B964" s="6"/>
      <c r="C964" s="6"/>
      <c r="D964" s="6"/>
      <c r="E964" s="6"/>
      <c r="F964" s="7" t="s">
        <v>20</v>
      </c>
    </row>
    <row r="965" spans="1:6" x14ac:dyDescent="0.55000000000000004">
      <c r="A965" s="5">
        <v>963</v>
      </c>
      <c r="B965" s="6"/>
      <c r="C965" s="6"/>
      <c r="D965" s="6"/>
      <c r="E965" s="6"/>
      <c r="F965" s="7" t="s">
        <v>20</v>
      </c>
    </row>
    <row r="966" spans="1:6" x14ac:dyDescent="0.55000000000000004">
      <c r="A966" s="5">
        <v>964</v>
      </c>
      <c r="B966" s="6"/>
      <c r="C966" s="6"/>
      <c r="D966" s="6"/>
      <c r="E966" s="6"/>
      <c r="F966" s="7" t="s">
        <v>20</v>
      </c>
    </row>
    <row r="967" spans="1:6" x14ac:dyDescent="0.55000000000000004">
      <c r="A967" s="5">
        <v>965</v>
      </c>
      <c r="B967" s="6"/>
      <c r="C967" s="6"/>
      <c r="D967" s="6"/>
      <c r="E967" s="6"/>
      <c r="F967" s="7" t="s">
        <v>20</v>
      </c>
    </row>
    <row r="968" spans="1:6" x14ac:dyDescent="0.55000000000000004">
      <c r="A968" s="5">
        <v>966</v>
      </c>
      <c r="B968" s="6"/>
      <c r="C968" s="6"/>
      <c r="D968" s="6"/>
      <c r="E968" s="6"/>
      <c r="F968" s="7" t="s">
        <v>20</v>
      </c>
    </row>
    <row r="969" spans="1:6" x14ac:dyDescent="0.55000000000000004">
      <c r="A969" s="5">
        <v>967</v>
      </c>
      <c r="B969" s="6"/>
      <c r="C969" s="6"/>
      <c r="D969" s="6"/>
      <c r="E969" s="6"/>
      <c r="F969" s="7" t="s">
        <v>20</v>
      </c>
    </row>
    <row r="970" spans="1:6" x14ac:dyDescent="0.55000000000000004">
      <c r="A970" s="5">
        <v>968</v>
      </c>
      <c r="B970" s="6"/>
      <c r="C970" s="6"/>
      <c r="D970" s="6"/>
      <c r="E970" s="6"/>
      <c r="F970" s="7" t="s">
        <v>20</v>
      </c>
    </row>
    <row r="971" spans="1:6" x14ac:dyDescent="0.55000000000000004">
      <c r="A971" s="5">
        <v>969</v>
      </c>
      <c r="B971" s="6"/>
      <c r="C971" s="6"/>
      <c r="D971" s="6"/>
      <c r="E971" s="6"/>
      <c r="F971" s="7" t="s">
        <v>20</v>
      </c>
    </row>
    <row r="972" spans="1:6" x14ac:dyDescent="0.55000000000000004">
      <c r="A972" s="5">
        <v>970</v>
      </c>
      <c r="B972" s="6"/>
      <c r="C972" s="6"/>
      <c r="D972" s="6"/>
      <c r="E972" s="6"/>
      <c r="F972" s="7" t="s">
        <v>20</v>
      </c>
    </row>
    <row r="973" spans="1:6" x14ac:dyDescent="0.55000000000000004">
      <c r="A973" s="5">
        <v>971</v>
      </c>
      <c r="B973" s="6"/>
      <c r="C973" s="6"/>
      <c r="D973" s="6"/>
      <c r="E973" s="6"/>
      <c r="F973" s="7" t="s">
        <v>20</v>
      </c>
    </row>
    <row r="974" spans="1:6" x14ac:dyDescent="0.55000000000000004">
      <c r="A974" s="5">
        <v>972</v>
      </c>
      <c r="B974" s="6"/>
      <c r="C974" s="6"/>
      <c r="D974" s="6"/>
      <c r="E974" s="6"/>
      <c r="F974" s="7" t="s">
        <v>20</v>
      </c>
    </row>
    <row r="975" spans="1:6" x14ac:dyDescent="0.55000000000000004">
      <c r="A975" s="5">
        <v>973</v>
      </c>
      <c r="B975" s="6"/>
      <c r="C975" s="6"/>
      <c r="D975" s="6"/>
      <c r="E975" s="6"/>
      <c r="F975" s="7" t="s">
        <v>20</v>
      </c>
    </row>
    <row r="976" spans="1:6" x14ac:dyDescent="0.55000000000000004">
      <c r="A976" s="5">
        <v>974</v>
      </c>
      <c r="B976" s="6"/>
      <c r="C976" s="6"/>
      <c r="D976" s="6"/>
      <c r="E976" s="6"/>
      <c r="F976" s="7" t="s">
        <v>20</v>
      </c>
    </row>
    <row r="977" spans="1:6" x14ac:dyDescent="0.55000000000000004">
      <c r="A977" s="5">
        <v>975</v>
      </c>
      <c r="B977" s="6"/>
      <c r="C977" s="6"/>
      <c r="D977" s="6"/>
      <c r="E977" s="6"/>
      <c r="F977" s="7" t="s">
        <v>20</v>
      </c>
    </row>
    <row r="978" spans="1:6" x14ac:dyDescent="0.55000000000000004">
      <c r="A978" s="5">
        <v>976</v>
      </c>
      <c r="B978" s="6"/>
      <c r="C978" s="6"/>
      <c r="D978" s="6"/>
      <c r="E978" s="6"/>
      <c r="F978" s="7" t="s">
        <v>20</v>
      </c>
    </row>
    <row r="979" spans="1:6" x14ac:dyDescent="0.55000000000000004">
      <c r="A979" s="5">
        <v>977</v>
      </c>
      <c r="B979" s="6"/>
      <c r="C979" s="6"/>
      <c r="D979" s="6"/>
      <c r="E979" s="6"/>
      <c r="F979" s="7" t="s">
        <v>20</v>
      </c>
    </row>
    <row r="980" spans="1:6" x14ac:dyDescent="0.55000000000000004">
      <c r="A980" s="5">
        <v>978</v>
      </c>
      <c r="B980" s="6"/>
      <c r="C980" s="6"/>
      <c r="D980" s="6"/>
      <c r="E980" s="6"/>
      <c r="F980" s="7" t="s">
        <v>20</v>
      </c>
    </row>
    <row r="981" spans="1:6" x14ac:dyDescent="0.55000000000000004">
      <c r="A981" s="5">
        <v>979</v>
      </c>
      <c r="B981" s="6"/>
      <c r="C981" s="6"/>
      <c r="D981" s="6"/>
      <c r="E981" s="6"/>
      <c r="F981" s="7" t="s">
        <v>20</v>
      </c>
    </row>
    <row r="982" spans="1:6" x14ac:dyDescent="0.55000000000000004">
      <c r="A982" s="5">
        <v>980</v>
      </c>
      <c r="B982" s="6"/>
      <c r="C982" s="6"/>
      <c r="D982" s="6"/>
      <c r="E982" s="6"/>
      <c r="F982" s="7" t="s">
        <v>20</v>
      </c>
    </row>
    <row r="983" spans="1:6" x14ac:dyDescent="0.55000000000000004">
      <c r="A983" s="5">
        <v>981</v>
      </c>
      <c r="B983" s="6"/>
      <c r="C983" s="6"/>
      <c r="D983" s="6"/>
      <c r="E983" s="6"/>
      <c r="F983" s="7" t="s">
        <v>20</v>
      </c>
    </row>
    <row r="984" spans="1:6" x14ac:dyDescent="0.55000000000000004">
      <c r="A984" s="5">
        <v>982</v>
      </c>
      <c r="B984" s="6"/>
      <c r="C984" s="6"/>
      <c r="D984" s="6"/>
      <c r="E984" s="6"/>
      <c r="F984" s="7" t="s">
        <v>20</v>
      </c>
    </row>
    <row r="985" spans="1:6" x14ac:dyDescent="0.55000000000000004">
      <c r="A985" s="5">
        <v>983</v>
      </c>
      <c r="B985" s="6"/>
      <c r="C985" s="6"/>
      <c r="D985" s="6"/>
      <c r="E985" s="6"/>
      <c r="F985" s="7" t="s">
        <v>20</v>
      </c>
    </row>
    <row r="986" spans="1:6" x14ac:dyDescent="0.55000000000000004">
      <c r="A986" s="5">
        <v>984</v>
      </c>
      <c r="B986" s="6"/>
      <c r="C986" s="6"/>
      <c r="D986" s="6"/>
      <c r="E986" s="6"/>
      <c r="F986" s="7" t="s">
        <v>20</v>
      </c>
    </row>
    <row r="987" spans="1:6" x14ac:dyDescent="0.55000000000000004">
      <c r="A987" s="5">
        <v>985</v>
      </c>
      <c r="B987" s="6"/>
      <c r="C987" s="6"/>
      <c r="D987" s="6"/>
      <c r="E987" s="6"/>
      <c r="F987" s="7" t="s">
        <v>20</v>
      </c>
    </row>
    <row r="988" spans="1:6" x14ac:dyDescent="0.55000000000000004">
      <c r="A988" s="5">
        <v>986</v>
      </c>
      <c r="B988" s="6"/>
      <c r="C988" s="6"/>
      <c r="D988" s="6"/>
      <c r="E988" s="6"/>
      <c r="F988" s="7" t="s">
        <v>20</v>
      </c>
    </row>
    <row r="989" spans="1:6" x14ac:dyDescent="0.55000000000000004">
      <c r="A989" s="5">
        <v>987</v>
      </c>
      <c r="B989" s="6"/>
      <c r="C989" s="6"/>
      <c r="D989" s="6"/>
      <c r="E989" s="6"/>
      <c r="F989" s="7" t="s">
        <v>20</v>
      </c>
    </row>
    <row r="990" spans="1:6" x14ac:dyDescent="0.55000000000000004">
      <c r="A990" s="5">
        <v>988</v>
      </c>
      <c r="B990" s="6"/>
      <c r="C990" s="6"/>
      <c r="D990" s="6"/>
      <c r="E990" s="6"/>
      <c r="F990" s="7" t="s">
        <v>20</v>
      </c>
    </row>
    <row r="991" spans="1:6" x14ac:dyDescent="0.55000000000000004">
      <c r="A991" s="5">
        <v>989</v>
      </c>
      <c r="B991" s="6"/>
      <c r="C991" s="6"/>
      <c r="D991" s="6"/>
      <c r="E991" s="6"/>
      <c r="F991" s="7" t="s">
        <v>20</v>
      </c>
    </row>
    <row r="992" spans="1:6" x14ac:dyDescent="0.55000000000000004">
      <c r="A992" s="5">
        <v>990</v>
      </c>
      <c r="B992" s="6"/>
      <c r="C992" s="6"/>
      <c r="D992" s="6"/>
      <c r="E992" s="6"/>
      <c r="F992" s="7" t="s">
        <v>20</v>
      </c>
    </row>
    <row r="993" spans="1:6" x14ac:dyDescent="0.55000000000000004">
      <c r="A993" s="5">
        <v>991</v>
      </c>
      <c r="B993" s="6"/>
      <c r="C993" s="6"/>
      <c r="D993" s="6"/>
      <c r="E993" s="6"/>
      <c r="F993" s="7" t="s">
        <v>20</v>
      </c>
    </row>
    <row r="994" spans="1:6" x14ac:dyDescent="0.55000000000000004">
      <c r="A994" s="5">
        <v>992</v>
      </c>
      <c r="B994" s="6"/>
      <c r="C994" s="6"/>
      <c r="D994" s="6"/>
      <c r="E994" s="6"/>
      <c r="F994" s="7" t="s">
        <v>20</v>
      </c>
    </row>
    <row r="995" spans="1:6" x14ac:dyDescent="0.55000000000000004">
      <c r="A995" s="5">
        <v>993</v>
      </c>
      <c r="B995" s="6"/>
      <c r="C995" s="6"/>
      <c r="D995" s="6"/>
      <c r="E995" s="6"/>
      <c r="F995" s="7" t="s">
        <v>20</v>
      </c>
    </row>
    <row r="996" spans="1:6" x14ac:dyDescent="0.55000000000000004">
      <c r="A996" s="5">
        <v>994</v>
      </c>
      <c r="B996" s="6"/>
      <c r="C996" s="6"/>
      <c r="D996" s="6"/>
      <c r="E996" s="6"/>
      <c r="F996" s="7" t="s">
        <v>20</v>
      </c>
    </row>
    <row r="997" spans="1:6" x14ac:dyDescent="0.55000000000000004">
      <c r="A997" s="5">
        <v>995</v>
      </c>
      <c r="B997" s="6"/>
      <c r="C997" s="6"/>
      <c r="D997" s="6"/>
      <c r="E997" s="6"/>
      <c r="F997" s="7" t="s">
        <v>20</v>
      </c>
    </row>
    <row r="998" spans="1:6" x14ac:dyDescent="0.55000000000000004">
      <c r="A998" s="5">
        <v>996</v>
      </c>
      <c r="B998" s="6"/>
      <c r="C998" s="6"/>
      <c r="D998" s="6"/>
      <c r="E998" s="6"/>
      <c r="F998" s="7" t="s">
        <v>20</v>
      </c>
    </row>
    <row r="999" spans="1:6" x14ac:dyDescent="0.55000000000000004">
      <c r="A999" s="5">
        <v>997</v>
      </c>
      <c r="B999" s="6"/>
      <c r="C999" s="6"/>
      <c r="D999" s="6"/>
      <c r="E999" s="6"/>
      <c r="F999" s="7" t="s">
        <v>20</v>
      </c>
    </row>
    <row r="1000" spans="1:6" x14ac:dyDescent="0.55000000000000004">
      <c r="A1000" s="5">
        <v>998</v>
      </c>
      <c r="B1000" s="6"/>
      <c r="C1000" s="6"/>
      <c r="D1000" s="6"/>
      <c r="E1000" s="6"/>
      <c r="F1000" s="7" t="s">
        <v>20</v>
      </c>
    </row>
    <row r="1001" spans="1:6" x14ac:dyDescent="0.55000000000000004">
      <c r="A1001" s="5">
        <v>999</v>
      </c>
      <c r="B1001" s="6"/>
      <c r="C1001" s="6"/>
      <c r="D1001" s="6"/>
      <c r="E1001" s="6"/>
      <c r="F1001" s="7" t="s">
        <v>20</v>
      </c>
    </row>
    <row r="1002" spans="1:6" x14ac:dyDescent="0.55000000000000004">
      <c r="A1002" s="5">
        <v>1000</v>
      </c>
      <c r="B1002" s="6"/>
      <c r="C1002" s="6"/>
      <c r="D1002" s="6"/>
      <c r="E1002" s="6"/>
      <c r="F1002" s="7" t="s">
        <v>20</v>
      </c>
    </row>
    <row r="1003" spans="1:6" x14ac:dyDescent="0.55000000000000004">
      <c r="A1003" s="5">
        <v>1001</v>
      </c>
      <c r="B1003" s="6"/>
      <c r="C1003" s="6"/>
      <c r="D1003" s="6"/>
      <c r="E1003" s="6"/>
      <c r="F1003" s="7" t="s">
        <v>20</v>
      </c>
    </row>
    <row r="1004" spans="1:6" x14ac:dyDescent="0.55000000000000004">
      <c r="A1004" s="5">
        <v>1002</v>
      </c>
      <c r="B1004" s="6"/>
      <c r="C1004" s="6"/>
      <c r="D1004" s="6"/>
      <c r="E1004" s="6"/>
      <c r="F1004" s="7" t="s">
        <v>20</v>
      </c>
    </row>
    <row r="1005" spans="1:6" x14ac:dyDescent="0.55000000000000004">
      <c r="A1005" s="5">
        <v>1003</v>
      </c>
      <c r="B1005" s="6"/>
      <c r="C1005" s="6"/>
      <c r="D1005" s="6"/>
      <c r="E1005" s="6"/>
      <c r="F1005" s="7" t="s">
        <v>20</v>
      </c>
    </row>
    <row r="1006" spans="1:6" x14ac:dyDescent="0.55000000000000004">
      <c r="A1006" s="5">
        <v>1004</v>
      </c>
      <c r="B1006" s="6"/>
      <c r="C1006" s="6"/>
      <c r="D1006" s="6"/>
      <c r="E1006" s="6"/>
      <c r="F1006" s="7" t="s">
        <v>20</v>
      </c>
    </row>
    <row r="1007" spans="1:6" x14ac:dyDescent="0.55000000000000004">
      <c r="A1007" s="5">
        <v>1005</v>
      </c>
      <c r="B1007" s="6"/>
      <c r="C1007" s="6"/>
      <c r="D1007" s="6"/>
      <c r="E1007" s="6"/>
      <c r="F1007" s="7" t="s">
        <v>20</v>
      </c>
    </row>
    <row r="1008" spans="1:6" x14ac:dyDescent="0.55000000000000004">
      <c r="A1008" s="5">
        <v>1006</v>
      </c>
      <c r="B1008" s="6"/>
      <c r="C1008" s="6"/>
      <c r="D1008" s="6"/>
      <c r="E1008" s="6"/>
      <c r="F1008" s="7" t="s">
        <v>20</v>
      </c>
    </row>
    <row r="1009" spans="1:6" x14ac:dyDescent="0.55000000000000004">
      <c r="A1009" s="5">
        <v>1007</v>
      </c>
      <c r="B1009" s="6"/>
      <c r="C1009" s="6"/>
      <c r="D1009" s="6"/>
      <c r="E1009" s="6"/>
      <c r="F1009" s="7" t="s">
        <v>20</v>
      </c>
    </row>
    <row r="1010" spans="1:6" x14ac:dyDescent="0.55000000000000004">
      <c r="A1010" s="5">
        <v>1008</v>
      </c>
      <c r="B1010" s="6"/>
      <c r="C1010" s="6"/>
      <c r="D1010" s="6"/>
      <c r="E1010" s="6"/>
      <c r="F1010" s="7" t="s">
        <v>20</v>
      </c>
    </row>
    <row r="1011" spans="1:6" x14ac:dyDescent="0.55000000000000004">
      <c r="A1011" s="5">
        <v>1009</v>
      </c>
      <c r="B1011" s="6"/>
      <c r="C1011" s="6"/>
      <c r="D1011" s="6"/>
      <c r="E1011" s="6"/>
      <c r="F1011" s="7" t="s">
        <v>20</v>
      </c>
    </row>
    <row r="1012" spans="1:6" x14ac:dyDescent="0.55000000000000004">
      <c r="A1012" s="5">
        <v>1010</v>
      </c>
      <c r="B1012" s="6"/>
      <c r="C1012" s="6"/>
      <c r="D1012" s="6"/>
      <c r="E1012" s="6"/>
      <c r="F1012" s="7" t="s">
        <v>20</v>
      </c>
    </row>
    <row r="1013" spans="1:6" x14ac:dyDescent="0.55000000000000004">
      <c r="A1013" s="5">
        <v>1011</v>
      </c>
      <c r="B1013" s="6"/>
      <c r="C1013" s="6"/>
      <c r="D1013" s="6"/>
      <c r="E1013" s="6"/>
      <c r="F1013" s="7" t="s">
        <v>20</v>
      </c>
    </row>
    <row r="1014" spans="1:6" x14ac:dyDescent="0.55000000000000004">
      <c r="A1014" s="5">
        <v>1012</v>
      </c>
      <c r="B1014" s="6"/>
      <c r="C1014" s="6"/>
      <c r="D1014" s="6"/>
      <c r="E1014" s="6"/>
      <c r="F1014" s="7" t="s">
        <v>20</v>
      </c>
    </row>
    <row r="1015" spans="1:6" x14ac:dyDescent="0.55000000000000004">
      <c r="A1015" s="5">
        <v>1013</v>
      </c>
      <c r="B1015" s="6"/>
      <c r="C1015" s="6"/>
      <c r="D1015" s="6"/>
      <c r="E1015" s="6"/>
      <c r="F1015" s="7" t="s">
        <v>20</v>
      </c>
    </row>
    <row r="1016" spans="1:6" x14ac:dyDescent="0.55000000000000004">
      <c r="A1016" s="5">
        <v>1014</v>
      </c>
      <c r="B1016" s="6"/>
      <c r="C1016" s="6"/>
      <c r="D1016" s="6"/>
      <c r="E1016" s="6"/>
      <c r="F1016" s="7" t="s">
        <v>20</v>
      </c>
    </row>
    <row r="1017" spans="1:6" x14ac:dyDescent="0.55000000000000004">
      <c r="A1017" s="5">
        <v>1015</v>
      </c>
      <c r="B1017" s="6"/>
      <c r="C1017" s="6"/>
      <c r="D1017" s="6"/>
      <c r="E1017" s="6"/>
      <c r="F1017" s="7" t="s">
        <v>20</v>
      </c>
    </row>
    <row r="1018" spans="1:6" x14ac:dyDescent="0.55000000000000004">
      <c r="A1018" s="5">
        <v>1016</v>
      </c>
      <c r="B1018" s="6"/>
      <c r="C1018" s="6"/>
      <c r="D1018" s="6"/>
      <c r="E1018" s="6"/>
      <c r="F1018" s="7" t="s">
        <v>20</v>
      </c>
    </row>
    <row r="1019" spans="1:6" x14ac:dyDescent="0.55000000000000004">
      <c r="A1019" s="5">
        <v>1017</v>
      </c>
      <c r="B1019" s="6"/>
      <c r="C1019" s="6"/>
      <c r="D1019" s="6"/>
      <c r="E1019" s="6"/>
      <c r="F1019" s="7" t="s">
        <v>20</v>
      </c>
    </row>
    <row r="1020" spans="1:6" x14ac:dyDescent="0.55000000000000004">
      <c r="A1020" s="5">
        <v>1018</v>
      </c>
      <c r="B1020" s="6"/>
      <c r="C1020" s="6"/>
      <c r="D1020" s="6"/>
      <c r="E1020" s="6"/>
      <c r="F1020" s="7" t="s">
        <v>20</v>
      </c>
    </row>
    <row r="1021" spans="1:6" x14ac:dyDescent="0.55000000000000004">
      <c r="A1021" s="5">
        <v>1019</v>
      </c>
      <c r="B1021" s="6"/>
      <c r="C1021" s="6"/>
      <c r="D1021" s="6"/>
      <c r="E1021" s="6"/>
      <c r="F1021" s="7" t="s">
        <v>20</v>
      </c>
    </row>
    <row r="1022" spans="1:6" x14ac:dyDescent="0.55000000000000004">
      <c r="A1022" s="5">
        <v>1020</v>
      </c>
      <c r="B1022" s="6"/>
      <c r="C1022" s="6"/>
      <c r="D1022" s="6"/>
      <c r="E1022" s="6"/>
      <c r="F1022" s="7" t="s">
        <v>20</v>
      </c>
    </row>
    <row r="1023" spans="1:6" x14ac:dyDescent="0.55000000000000004">
      <c r="A1023" s="5">
        <v>1021</v>
      </c>
      <c r="B1023" s="6"/>
      <c r="C1023" s="6"/>
      <c r="D1023" s="6"/>
      <c r="E1023" s="6"/>
      <c r="F1023" s="7" t="s">
        <v>20</v>
      </c>
    </row>
    <row r="1024" spans="1:6" x14ac:dyDescent="0.55000000000000004">
      <c r="A1024" s="5">
        <v>1022</v>
      </c>
      <c r="B1024" s="6"/>
      <c r="C1024" s="6"/>
      <c r="D1024" s="6"/>
      <c r="E1024" s="6"/>
      <c r="F1024" s="7" t="s">
        <v>20</v>
      </c>
    </row>
    <row r="1025" spans="1:6" x14ac:dyDescent="0.55000000000000004">
      <c r="A1025" s="5">
        <v>1023</v>
      </c>
      <c r="B1025" s="6"/>
      <c r="C1025" s="6"/>
      <c r="D1025" s="6"/>
      <c r="E1025" s="6"/>
      <c r="F1025" s="7" t="s">
        <v>20</v>
      </c>
    </row>
    <row r="1026" spans="1:6" x14ac:dyDescent="0.55000000000000004">
      <c r="A1026" s="5">
        <v>1024</v>
      </c>
      <c r="B1026" s="6"/>
      <c r="C1026" s="6"/>
      <c r="D1026" s="6"/>
      <c r="E1026" s="6"/>
      <c r="F1026" s="7" t="s">
        <v>20</v>
      </c>
    </row>
    <row r="1027" spans="1:6" x14ac:dyDescent="0.55000000000000004">
      <c r="A1027" s="5">
        <v>1025</v>
      </c>
      <c r="B1027" s="6"/>
      <c r="C1027" s="6"/>
      <c r="D1027" s="6"/>
      <c r="E1027" s="6"/>
      <c r="F1027" s="7" t="s">
        <v>20</v>
      </c>
    </row>
    <row r="1028" spans="1:6" x14ac:dyDescent="0.55000000000000004">
      <c r="A1028" s="5">
        <v>1026</v>
      </c>
      <c r="B1028" s="6"/>
      <c r="C1028" s="6"/>
      <c r="D1028" s="6"/>
      <c r="E1028" s="6"/>
      <c r="F1028" s="7" t="s">
        <v>20</v>
      </c>
    </row>
    <row r="1029" spans="1:6" x14ac:dyDescent="0.55000000000000004">
      <c r="A1029" s="5">
        <v>1027</v>
      </c>
      <c r="B1029" s="6"/>
      <c r="C1029" s="6"/>
      <c r="D1029" s="6"/>
      <c r="E1029" s="6"/>
      <c r="F1029" s="7" t="s">
        <v>20</v>
      </c>
    </row>
    <row r="1030" spans="1:6" x14ac:dyDescent="0.55000000000000004">
      <c r="A1030" s="5">
        <v>1028</v>
      </c>
      <c r="B1030" s="6"/>
      <c r="C1030" s="6"/>
      <c r="D1030" s="6"/>
      <c r="E1030" s="6"/>
      <c r="F1030" s="7" t="s">
        <v>20</v>
      </c>
    </row>
    <row r="1031" spans="1:6" x14ac:dyDescent="0.55000000000000004">
      <c r="A1031" s="5">
        <v>1029</v>
      </c>
      <c r="B1031" s="6"/>
      <c r="C1031" s="6"/>
      <c r="D1031" s="6"/>
      <c r="E1031" s="6"/>
      <c r="F1031" s="7" t="s">
        <v>20</v>
      </c>
    </row>
    <row r="1032" spans="1:6" x14ac:dyDescent="0.55000000000000004">
      <c r="A1032" s="5">
        <v>1030</v>
      </c>
      <c r="B1032" s="6"/>
      <c r="C1032" s="6"/>
      <c r="D1032" s="6"/>
      <c r="E1032" s="6"/>
      <c r="F1032" s="7" t="s">
        <v>20</v>
      </c>
    </row>
    <row r="1033" spans="1:6" x14ac:dyDescent="0.55000000000000004">
      <c r="A1033" s="5">
        <v>1031</v>
      </c>
      <c r="B1033" s="6"/>
      <c r="C1033" s="6"/>
      <c r="D1033" s="6"/>
      <c r="E1033" s="6"/>
      <c r="F1033" s="7" t="s">
        <v>20</v>
      </c>
    </row>
    <row r="1034" spans="1:6" x14ac:dyDescent="0.55000000000000004">
      <c r="A1034" s="5">
        <v>1032</v>
      </c>
      <c r="B1034" s="6"/>
      <c r="C1034" s="6"/>
      <c r="D1034" s="6"/>
      <c r="E1034" s="6"/>
      <c r="F1034" s="7" t="s">
        <v>20</v>
      </c>
    </row>
    <row r="1035" spans="1:6" x14ac:dyDescent="0.55000000000000004">
      <c r="A1035" s="5">
        <v>1033</v>
      </c>
      <c r="B1035" s="6"/>
      <c r="C1035" s="6"/>
      <c r="D1035" s="6"/>
      <c r="E1035" s="6"/>
      <c r="F1035" s="7" t="s">
        <v>20</v>
      </c>
    </row>
    <row r="1036" spans="1:6" x14ac:dyDescent="0.55000000000000004">
      <c r="A1036" s="5">
        <v>1034</v>
      </c>
      <c r="B1036" s="6"/>
      <c r="C1036" s="6"/>
      <c r="D1036" s="6"/>
      <c r="E1036" s="6"/>
      <c r="F1036" s="7" t="s">
        <v>20</v>
      </c>
    </row>
    <row r="1037" spans="1:6" x14ac:dyDescent="0.55000000000000004">
      <c r="A1037" s="5">
        <v>1035</v>
      </c>
      <c r="B1037" s="6"/>
      <c r="C1037" s="6"/>
      <c r="D1037" s="6"/>
      <c r="E1037" s="6"/>
      <c r="F1037" s="7" t="s">
        <v>20</v>
      </c>
    </row>
    <row r="1038" spans="1:6" x14ac:dyDescent="0.55000000000000004">
      <c r="A1038" s="5">
        <v>1036</v>
      </c>
      <c r="B1038" s="6"/>
      <c r="C1038" s="6"/>
      <c r="D1038" s="6"/>
      <c r="E1038" s="6"/>
      <c r="F1038" s="7" t="s">
        <v>20</v>
      </c>
    </row>
    <row r="1039" spans="1:6" x14ac:dyDescent="0.55000000000000004">
      <c r="A1039" s="5">
        <v>1037</v>
      </c>
      <c r="B1039" s="6"/>
      <c r="C1039" s="6"/>
      <c r="D1039" s="6"/>
      <c r="E1039" s="6"/>
      <c r="F1039" s="7" t="s">
        <v>20</v>
      </c>
    </row>
    <row r="1040" spans="1:6" x14ac:dyDescent="0.55000000000000004">
      <c r="A1040" s="5">
        <v>1038</v>
      </c>
      <c r="B1040" s="6"/>
      <c r="C1040" s="6"/>
      <c r="D1040" s="6"/>
      <c r="E1040" s="6"/>
      <c r="F1040" s="7" t="s">
        <v>20</v>
      </c>
    </row>
    <row r="1041" spans="1:6" x14ac:dyDescent="0.55000000000000004">
      <c r="A1041" s="5">
        <v>1039</v>
      </c>
      <c r="B1041" s="6"/>
      <c r="C1041" s="6"/>
      <c r="D1041" s="6"/>
      <c r="E1041" s="6"/>
      <c r="F1041" s="7" t="s">
        <v>20</v>
      </c>
    </row>
    <row r="1042" spans="1:6" x14ac:dyDescent="0.55000000000000004">
      <c r="A1042" s="5">
        <v>1040</v>
      </c>
      <c r="B1042" s="6"/>
      <c r="C1042" s="6"/>
      <c r="D1042" s="6"/>
      <c r="E1042" s="6"/>
      <c r="F1042" s="7" t="s">
        <v>20</v>
      </c>
    </row>
    <row r="1043" spans="1:6" x14ac:dyDescent="0.55000000000000004">
      <c r="A1043" s="5">
        <v>1041</v>
      </c>
      <c r="B1043" s="6"/>
      <c r="C1043" s="6"/>
      <c r="D1043" s="6"/>
      <c r="E1043" s="6"/>
      <c r="F1043" s="7" t="s">
        <v>20</v>
      </c>
    </row>
    <row r="1044" spans="1:6" x14ac:dyDescent="0.55000000000000004">
      <c r="A1044" s="5">
        <v>1042</v>
      </c>
      <c r="B1044" s="6"/>
      <c r="C1044" s="6"/>
      <c r="D1044" s="6"/>
      <c r="E1044" s="6"/>
      <c r="F1044" s="7" t="s">
        <v>20</v>
      </c>
    </row>
    <row r="1045" spans="1:6" x14ac:dyDescent="0.55000000000000004">
      <c r="A1045" s="5">
        <v>1043</v>
      </c>
      <c r="B1045" s="6"/>
      <c r="C1045" s="6"/>
      <c r="D1045" s="6"/>
      <c r="E1045" s="6"/>
      <c r="F1045" s="7" t="s">
        <v>20</v>
      </c>
    </row>
    <row r="1046" spans="1:6" x14ac:dyDescent="0.55000000000000004">
      <c r="A1046" s="5">
        <v>1044</v>
      </c>
      <c r="B1046" s="6"/>
      <c r="C1046" s="6"/>
      <c r="D1046" s="6"/>
      <c r="E1046" s="6"/>
      <c r="F1046" s="7" t="s">
        <v>20</v>
      </c>
    </row>
    <row r="1047" spans="1:6" x14ac:dyDescent="0.55000000000000004">
      <c r="A1047" s="5">
        <v>1045</v>
      </c>
      <c r="B1047" s="6"/>
      <c r="C1047" s="6"/>
      <c r="D1047" s="6"/>
      <c r="E1047" s="6"/>
      <c r="F1047" s="7" t="s">
        <v>20</v>
      </c>
    </row>
    <row r="1048" spans="1:6" x14ac:dyDescent="0.55000000000000004">
      <c r="A1048" s="5">
        <v>1046</v>
      </c>
      <c r="B1048" s="6"/>
      <c r="C1048" s="6"/>
      <c r="D1048" s="6"/>
      <c r="E1048" s="6"/>
      <c r="F1048" s="7" t="s">
        <v>20</v>
      </c>
    </row>
    <row r="1049" spans="1:6" x14ac:dyDescent="0.55000000000000004">
      <c r="A1049" s="5">
        <v>1047</v>
      </c>
      <c r="B1049" s="6"/>
      <c r="C1049" s="6"/>
      <c r="D1049" s="6"/>
      <c r="E1049" s="6"/>
      <c r="F1049" s="7" t="s">
        <v>20</v>
      </c>
    </row>
    <row r="1050" spans="1:6" x14ac:dyDescent="0.55000000000000004">
      <c r="A1050" s="5">
        <v>1048</v>
      </c>
      <c r="B1050" s="6"/>
      <c r="C1050" s="6"/>
      <c r="D1050" s="6"/>
      <c r="E1050" s="6"/>
      <c r="F1050" s="7" t="s">
        <v>20</v>
      </c>
    </row>
    <row r="1051" spans="1:6" x14ac:dyDescent="0.55000000000000004">
      <c r="A1051" s="5">
        <v>1049</v>
      </c>
      <c r="B1051" s="6"/>
      <c r="C1051" s="6"/>
      <c r="D1051" s="6"/>
      <c r="E1051" s="6"/>
      <c r="F1051" s="7" t="s">
        <v>20</v>
      </c>
    </row>
    <row r="1052" spans="1:6" x14ac:dyDescent="0.55000000000000004">
      <c r="A1052" s="5">
        <v>1050</v>
      </c>
      <c r="B1052" s="6"/>
      <c r="C1052" s="6"/>
      <c r="D1052" s="6"/>
      <c r="E1052" s="6"/>
      <c r="F1052" s="7" t="s">
        <v>20</v>
      </c>
    </row>
    <row r="1053" spans="1:6" x14ac:dyDescent="0.55000000000000004">
      <c r="A1053" s="5">
        <v>1051</v>
      </c>
      <c r="B1053" s="6"/>
      <c r="C1053" s="6"/>
      <c r="D1053" s="6"/>
      <c r="E1053" s="6"/>
      <c r="F1053" s="7" t="s">
        <v>20</v>
      </c>
    </row>
    <row r="1054" spans="1:6" x14ac:dyDescent="0.55000000000000004">
      <c r="A1054" s="5">
        <v>1052</v>
      </c>
      <c r="B1054" s="6"/>
      <c r="C1054" s="6"/>
      <c r="D1054" s="6"/>
      <c r="E1054" s="6"/>
      <c r="F1054" s="7" t="s">
        <v>20</v>
      </c>
    </row>
    <row r="1055" spans="1:6" x14ac:dyDescent="0.55000000000000004">
      <c r="A1055" s="5">
        <v>1053</v>
      </c>
      <c r="B1055" s="6"/>
      <c r="C1055" s="6"/>
      <c r="D1055" s="6"/>
      <c r="E1055" s="6"/>
      <c r="F1055" s="7" t="s">
        <v>20</v>
      </c>
    </row>
    <row r="1056" spans="1:6" x14ac:dyDescent="0.55000000000000004">
      <c r="A1056" s="5">
        <v>1054</v>
      </c>
      <c r="B1056" s="6"/>
      <c r="C1056" s="6"/>
      <c r="D1056" s="6"/>
      <c r="E1056" s="6"/>
      <c r="F1056" s="7" t="s">
        <v>20</v>
      </c>
    </row>
    <row r="1057" spans="1:6" x14ac:dyDescent="0.55000000000000004">
      <c r="A1057" s="5">
        <v>1055</v>
      </c>
      <c r="B1057" s="6"/>
      <c r="C1057" s="6"/>
      <c r="D1057" s="6"/>
      <c r="E1057" s="6"/>
      <c r="F1057" s="7" t="s">
        <v>20</v>
      </c>
    </row>
    <row r="1058" spans="1:6" x14ac:dyDescent="0.55000000000000004">
      <c r="A1058" s="5">
        <v>1056</v>
      </c>
      <c r="B1058" s="6"/>
      <c r="C1058" s="6"/>
      <c r="D1058" s="6"/>
      <c r="E1058" s="6"/>
      <c r="F1058" s="7" t="s">
        <v>20</v>
      </c>
    </row>
    <row r="1059" spans="1:6" x14ac:dyDescent="0.55000000000000004">
      <c r="A1059" s="5">
        <v>1057</v>
      </c>
      <c r="B1059" s="6"/>
      <c r="C1059" s="6"/>
      <c r="D1059" s="6"/>
      <c r="E1059" s="6"/>
      <c r="F1059" s="7" t="s">
        <v>20</v>
      </c>
    </row>
    <row r="1060" spans="1:6" x14ac:dyDescent="0.55000000000000004">
      <c r="A1060" s="5">
        <v>1058</v>
      </c>
      <c r="B1060" s="6"/>
      <c r="C1060" s="6"/>
      <c r="D1060" s="6"/>
      <c r="E1060" s="6"/>
      <c r="F1060" s="7" t="s">
        <v>20</v>
      </c>
    </row>
    <row r="1061" spans="1:6" x14ac:dyDescent="0.55000000000000004">
      <c r="A1061" s="5">
        <v>1059</v>
      </c>
      <c r="B1061" s="6"/>
      <c r="C1061" s="6"/>
      <c r="D1061" s="6"/>
      <c r="E1061" s="6"/>
      <c r="F1061" s="7" t="s">
        <v>20</v>
      </c>
    </row>
    <row r="1062" spans="1:6" x14ac:dyDescent="0.55000000000000004">
      <c r="A1062" s="5">
        <v>1060</v>
      </c>
      <c r="B1062" s="6"/>
      <c r="C1062" s="6"/>
      <c r="D1062" s="6"/>
      <c r="E1062" s="6"/>
      <c r="F1062" s="7" t="s">
        <v>20</v>
      </c>
    </row>
    <row r="1063" spans="1:6" x14ac:dyDescent="0.55000000000000004">
      <c r="A1063" s="5">
        <v>1061</v>
      </c>
      <c r="B1063" s="6"/>
      <c r="C1063" s="6"/>
      <c r="D1063" s="6"/>
      <c r="E1063" s="6"/>
      <c r="F1063" s="7" t="s">
        <v>20</v>
      </c>
    </row>
    <row r="1064" spans="1:6" x14ac:dyDescent="0.55000000000000004">
      <c r="A1064" s="5">
        <v>1062</v>
      </c>
      <c r="B1064" s="6"/>
      <c r="C1064" s="6"/>
      <c r="D1064" s="6"/>
      <c r="E1064" s="6"/>
      <c r="F1064" s="7" t="s">
        <v>20</v>
      </c>
    </row>
    <row r="1065" spans="1:6" x14ac:dyDescent="0.55000000000000004">
      <c r="A1065" s="5">
        <v>1063</v>
      </c>
      <c r="B1065" s="6"/>
      <c r="C1065" s="6"/>
      <c r="D1065" s="6"/>
      <c r="E1065" s="6"/>
      <c r="F1065" s="7" t="s">
        <v>20</v>
      </c>
    </row>
    <row r="1066" spans="1:6" x14ac:dyDescent="0.55000000000000004">
      <c r="A1066" s="5">
        <v>1064</v>
      </c>
      <c r="B1066" s="6"/>
      <c r="C1066" s="6"/>
      <c r="D1066" s="6"/>
      <c r="E1066" s="6"/>
      <c r="F1066" s="7" t="s">
        <v>20</v>
      </c>
    </row>
    <row r="1067" spans="1:6" x14ac:dyDescent="0.55000000000000004">
      <c r="A1067" s="5">
        <v>1065</v>
      </c>
      <c r="B1067" s="6"/>
      <c r="C1067" s="6"/>
      <c r="D1067" s="6"/>
      <c r="E1067" s="6"/>
      <c r="F1067" s="7" t="s">
        <v>20</v>
      </c>
    </row>
    <row r="1068" spans="1:6" x14ac:dyDescent="0.55000000000000004">
      <c r="A1068" s="5">
        <v>1066</v>
      </c>
      <c r="B1068" s="6"/>
      <c r="C1068" s="6"/>
      <c r="D1068" s="6"/>
      <c r="E1068" s="6"/>
      <c r="F1068" s="7" t="s">
        <v>20</v>
      </c>
    </row>
    <row r="1069" spans="1:6" x14ac:dyDescent="0.55000000000000004">
      <c r="A1069" s="5">
        <v>1067</v>
      </c>
      <c r="B1069" s="6"/>
      <c r="C1069" s="6"/>
      <c r="D1069" s="6"/>
      <c r="E1069" s="6"/>
      <c r="F1069" s="7" t="s">
        <v>20</v>
      </c>
    </row>
    <row r="1070" spans="1:6" x14ac:dyDescent="0.55000000000000004">
      <c r="A1070" s="5">
        <v>1068</v>
      </c>
      <c r="B1070" s="6"/>
      <c r="C1070" s="6"/>
      <c r="D1070" s="6"/>
      <c r="E1070" s="6"/>
      <c r="F1070" s="7" t="s">
        <v>20</v>
      </c>
    </row>
    <row r="1071" spans="1:6" x14ac:dyDescent="0.55000000000000004">
      <c r="A1071" s="5">
        <v>1069</v>
      </c>
      <c r="B1071" s="6"/>
      <c r="C1071" s="6"/>
      <c r="D1071" s="6"/>
      <c r="E1071" s="6"/>
      <c r="F1071" s="7" t="s">
        <v>20</v>
      </c>
    </row>
    <row r="1072" spans="1:6" x14ac:dyDescent="0.55000000000000004">
      <c r="A1072" s="5">
        <v>1070</v>
      </c>
      <c r="B1072" s="6"/>
      <c r="C1072" s="6"/>
      <c r="D1072" s="6"/>
      <c r="E1072" s="6"/>
      <c r="F1072" s="7" t="s">
        <v>20</v>
      </c>
    </row>
    <row r="1073" spans="1:6" x14ac:dyDescent="0.55000000000000004">
      <c r="A1073" s="5">
        <v>1071</v>
      </c>
      <c r="B1073" s="6"/>
      <c r="C1073" s="6"/>
      <c r="D1073" s="6"/>
      <c r="E1073" s="6"/>
      <c r="F1073" s="7" t="s">
        <v>20</v>
      </c>
    </row>
    <row r="1074" spans="1:6" x14ac:dyDescent="0.55000000000000004">
      <c r="A1074" s="5">
        <v>1072</v>
      </c>
      <c r="B1074" s="6"/>
      <c r="C1074" s="6"/>
      <c r="D1074" s="6"/>
      <c r="E1074" s="6"/>
      <c r="F1074" s="7" t="s">
        <v>20</v>
      </c>
    </row>
    <row r="1075" spans="1:6" x14ac:dyDescent="0.55000000000000004">
      <c r="A1075" s="5">
        <v>1073</v>
      </c>
      <c r="B1075" s="6"/>
      <c r="C1075" s="6"/>
      <c r="D1075" s="6"/>
      <c r="E1075" s="6"/>
      <c r="F1075" s="7" t="s">
        <v>20</v>
      </c>
    </row>
    <row r="1076" spans="1:6" x14ac:dyDescent="0.55000000000000004">
      <c r="A1076" s="5">
        <v>1074</v>
      </c>
      <c r="B1076" s="6"/>
      <c r="C1076" s="6"/>
      <c r="D1076" s="6"/>
      <c r="E1076" s="6"/>
      <c r="F1076" s="7" t="s">
        <v>20</v>
      </c>
    </row>
    <row r="1077" spans="1:6" x14ac:dyDescent="0.55000000000000004">
      <c r="A1077" s="5">
        <v>1075</v>
      </c>
      <c r="B1077" s="6"/>
      <c r="C1077" s="6"/>
      <c r="D1077" s="6"/>
      <c r="E1077" s="6"/>
      <c r="F1077" s="7" t="s">
        <v>20</v>
      </c>
    </row>
    <row r="1078" spans="1:6" x14ac:dyDescent="0.55000000000000004">
      <c r="A1078" s="5">
        <v>1076</v>
      </c>
      <c r="B1078" s="6"/>
      <c r="C1078" s="6"/>
      <c r="D1078" s="6"/>
      <c r="E1078" s="6"/>
      <c r="F1078" s="7" t="s">
        <v>20</v>
      </c>
    </row>
    <row r="1079" spans="1:6" x14ac:dyDescent="0.55000000000000004">
      <c r="A1079" s="5">
        <v>1077</v>
      </c>
      <c r="B1079" s="6"/>
      <c r="C1079" s="6"/>
      <c r="D1079" s="6"/>
      <c r="E1079" s="6"/>
      <c r="F1079" s="7" t="s">
        <v>20</v>
      </c>
    </row>
    <row r="1080" spans="1:6" x14ac:dyDescent="0.55000000000000004">
      <c r="A1080" s="5">
        <v>1078</v>
      </c>
      <c r="B1080" s="6"/>
      <c r="C1080" s="6"/>
      <c r="D1080" s="6"/>
      <c r="E1080" s="6"/>
      <c r="F1080" s="7" t="s">
        <v>20</v>
      </c>
    </row>
    <row r="1081" spans="1:6" x14ac:dyDescent="0.55000000000000004">
      <c r="A1081" s="5">
        <v>1079</v>
      </c>
      <c r="B1081" s="6"/>
      <c r="C1081" s="6"/>
      <c r="D1081" s="6"/>
      <c r="E1081" s="6"/>
      <c r="F1081" s="7" t="s">
        <v>20</v>
      </c>
    </row>
    <row r="1082" spans="1:6" x14ac:dyDescent="0.55000000000000004">
      <c r="A1082" s="5">
        <v>1080</v>
      </c>
      <c r="B1082" s="6"/>
      <c r="C1082" s="6"/>
      <c r="D1082" s="6"/>
      <c r="E1082" s="6"/>
      <c r="F1082" s="7" t="s">
        <v>20</v>
      </c>
    </row>
    <row r="1083" spans="1:6" x14ac:dyDescent="0.55000000000000004">
      <c r="A1083" s="5">
        <v>1081</v>
      </c>
      <c r="B1083" s="6"/>
      <c r="C1083" s="6"/>
      <c r="D1083" s="6"/>
      <c r="E1083" s="6"/>
      <c r="F1083" s="7" t="s">
        <v>20</v>
      </c>
    </row>
    <row r="1084" spans="1:6" x14ac:dyDescent="0.55000000000000004">
      <c r="A1084" s="5">
        <v>1082</v>
      </c>
      <c r="B1084" s="6"/>
      <c r="C1084" s="6"/>
      <c r="D1084" s="6"/>
      <c r="E1084" s="6"/>
      <c r="F1084" s="7" t="s">
        <v>20</v>
      </c>
    </row>
    <row r="1085" spans="1:6" x14ac:dyDescent="0.55000000000000004">
      <c r="A1085" s="5">
        <v>1083</v>
      </c>
      <c r="B1085" s="6"/>
      <c r="C1085" s="6"/>
      <c r="D1085" s="6"/>
      <c r="E1085" s="6"/>
      <c r="F1085" s="7" t="s">
        <v>20</v>
      </c>
    </row>
    <row r="1086" spans="1:6" x14ac:dyDescent="0.55000000000000004">
      <c r="A1086" s="5">
        <v>1084</v>
      </c>
      <c r="B1086" s="6"/>
      <c r="C1086" s="6"/>
      <c r="D1086" s="6"/>
      <c r="E1086" s="6"/>
      <c r="F1086" s="7" t="s">
        <v>20</v>
      </c>
    </row>
    <row r="1087" spans="1:6" x14ac:dyDescent="0.55000000000000004">
      <c r="A1087" s="5">
        <v>1085</v>
      </c>
      <c r="B1087" s="6"/>
      <c r="C1087" s="6"/>
      <c r="D1087" s="6"/>
      <c r="E1087" s="6"/>
      <c r="F1087" s="7" t="s">
        <v>20</v>
      </c>
    </row>
    <row r="1088" spans="1:6" x14ac:dyDescent="0.55000000000000004">
      <c r="A1088" s="5">
        <v>1086</v>
      </c>
      <c r="B1088" s="6"/>
      <c r="C1088" s="6"/>
      <c r="D1088" s="6"/>
      <c r="E1088" s="6"/>
      <c r="F1088" s="7" t="s">
        <v>20</v>
      </c>
    </row>
    <row r="1089" spans="1:6" x14ac:dyDescent="0.55000000000000004">
      <c r="A1089" s="5">
        <v>1087</v>
      </c>
      <c r="B1089" s="6"/>
      <c r="C1089" s="6"/>
      <c r="D1089" s="6"/>
      <c r="E1089" s="6"/>
      <c r="F1089" s="7" t="s">
        <v>20</v>
      </c>
    </row>
    <row r="1090" spans="1:6" x14ac:dyDescent="0.55000000000000004">
      <c r="A1090" s="5">
        <v>1088</v>
      </c>
      <c r="B1090" s="6"/>
      <c r="C1090" s="6"/>
      <c r="D1090" s="6"/>
      <c r="E1090" s="6"/>
      <c r="F1090" s="7" t="s">
        <v>20</v>
      </c>
    </row>
    <row r="1091" spans="1:6" x14ac:dyDescent="0.55000000000000004">
      <c r="A1091" s="5">
        <v>1089</v>
      </c>
      <c r="B1091" s="6"/>
      <c r="C1091" s="6"/>
      <c r="D1091" s="6"/>
      <c r="E1091" s="6"/>
      <c r="F1091" s="7" t="s">
        <v>20</v>
      </c>
    </row>
    <row r="1092" spans="1:6" x14ac:dyDescent="0.55000000000000004">
      <c r="A1092" s="5">
        <v>1090</v>
      </c>
      <c r="B1092" s="6"/>
      <c r="C1092" s="6"/>
      <c r="D1092" s="6"/>
      <c r="E1092" s="6"/>
      <c r="F1092" s="7" t="s">
        <v>20</v>
      </c>
    </row>
    <row r="1093" spans="1:6" x14ac:dyDescent="0.55000000000000004">
      <c r="A1093" s="5">
        <v>1091</v>
      </c>
      <c r="B1093" s="6"/>
      <c r="C1093" s="6"/>
      <c r="D1093" s="6"/>
      <c r="E1093" s="6"/>
      <c r="F1093" s="7" t="s">
        <v>20</v>
      </c>
    </row>
    <row r="1094" spans="1:6" x14ac:dyDescent="0.55000000000000004">
      <c r="A1094" s="5">
        <v>1092</v>
      </c>
      <c r="B1094" s="6"/>
      <c r="C1094" s="6"/>
      <c r="D1094" s="6"/>
      <c r="E1094" s="6"/>
      <c r="F1094" s="7" t="s">
        <v>20</v>
      </c>
    </row>
    <row r="1095" spans="1:6" x14ac:dyDescent="0.55000000000000004">
      <c r="A1095" s="5">
        <v>1093</v>
      </c>
      <c r="B1095" s="6"/>
      <c r="C1095" s="6"/>
      <c r="D1095" s="6"/>
      <c r="E1095" s="6"/>
      <c r="F1095" s="7" t="s">
        <v>20</v>
      </c>
    </row>
    <row r="1096" spans="1:6" x14ac:dyDescent="0.55000000000000004">
      <c r="A1096" s="5">
        <v>1094</v>
      </c>
      <c r="B1096" s="6"/>
      <c r="C1096" s="6"/>
      <c r="D1096" s="6"/>
      <c r="E1096" s="6"/>
      <c r="F1096" s="7" t="s">
        <v>20</v>
      </c>
    </row>
    <row r="1097" spans="1:6" x14ac:dyDescent="0.55000000000000004">
      <c r="A1097" s="5">
        <v>1095</v>
      </c>
      <c r="B1097" s="6"/>
      <c r="C1097" s="6"/>
      <c r="D1097" s="6"/>
      <c r="E1097" s="6"/>
      <c r="F1097" s="7" t="s">
        <v>20</v>
      </c>
    </row>
    <row r="1098" spans="1:6" x14ac:dyDescent="0.55000000000000004">
      <c r="A1098" s="5">
        <v>1096</v>
      </c>
      <c r="B1098" s="6"/>
      <c r="C1098" s="6"/>
      <c r="D1098" s="6"/>
      <c r="E1098" s="6"/>
      <c r="F1098" s="7" t="s">
        <v>20</v>
      </c>
    </row>
    <row r="1099" spans="1:6" x14ac:dyDescent="0.55000000000000004">
      <c r="A1099" s="5">
        <v>1097</v>
      </c>
      <c r="B1099" s="6"/>
      <c r="C1099" s="6"/>
      <c r="D1099" s="6"/>
      <c r="E1099" s="6"/>
      <c r="F1099" s="7" t="s">
        <v>20</v>
      </c>
    </row>
    <row r="1100" spans="1:6" x14ac:dyDescent="0.55000000000000004">
      <c r="A1100" s="5">
        <v>1098</v>
      </c>
      <c r="B1100" s="6"/>
      <c r="C1100" s="6"/>
      <c r="D1100" s="6"/>
      <c r="E1100" s="6"/>
      <c r="F1100" s="7" t="s">
        <v>20</v>
      </c>
    </row>
    <row r="1101" spans="1:6" x14ac:dyDescent="0.55000000000000004">
      <c r="A1101" s="5">
        <v>1099</v>
      </c>
      <c r="B1101" s="6"/>
      <c r="C1101" s="6"/>
      <c r="D1101" s="6"/>
      <c r="E1101" s="6"/>
      <c r="F1101" s="7" t="s">
        <v>20</v>
      </c>
    </row>
    <row r="1102" spans="1:6" x14ac:dyDescent="0.55000000000000004">
      <c r="A1102" s="5">
        <v>1100</v>
      </c>
      <c r="B1102" s="6"/>
      <c r="C1102" s="6"/>
      <c r="D1102" s="6"/>
      <c r="E1102" s="6"/>
      <c r="F1102" s="7" t="s">
        <v>20</v>
      </c>
    </row>
    <row r="1103" spans="1:6" x14ac:dyDescent="0.55000000000000004">
      <c r="A1103" s="5">
        <v>1101</v>
      </c>
      <c r="B1103" s="6"/>
      <c r="C1103" s="6"/>
      <c r="D1103" s="6"/>
      <c r="E1103" s="6"/>
      <c r="F1103" s="7" t="s">
        <v>20</v>
      </c>
    </row>
    <row r="1104" spans="1:6" x14ac:dyDescent="0.55000000000000004">
      <c r="A1104" s="5">
        <v>1102</v>
      </c>
      <c r="B1104" s="6"/>
      <c r="C1104" s="6"/>
      <c r="D1104" s="6"/>
      <c r="E1104" s="6"/>
      <c r="F1104" s="7" t="s">
        <v>20</v>
      </c>
    </row>
    <row r="1105" spans="1:6" x14ac:dyDescent="0.55000000000000004">
      <c r="A1105" s="5">
        <v>1103</v>
      </c>
      <c r="B1105" s="6"/>
      <c r="C1105" s="6"/>
      <c r="D1105" s="6"/>
      <c r="E1105" s="6"/>
      <c r="F1105" s="7" t="s">
        <v>20</v>
      </c>
    </row>
    <row r="1106" spans="1:6" x14ac:dyDescent="0.55000000000000004">
      <c r="A1106" s="5">
        <v>1104</v>
      </c>
      <c r="B1106" s="6"/>
      <c r="C1106" s="6"/>
      <c r="D1106" s="6"/>
      <c r="E1106" s="6"/>
      <c r="F1106" s="7" t="s">
        <v>20</v>
      </c>
    </row>
    <row r="1107" spans="1:6" x14ac:dyDescent="0.55000000000000004">
      <c r="A1107" s="5">
        <v>1105</v>
      </c>
      <c r="B1107" s="6"/>
      <c r="C1107" s="6"/>
      <c r="D1107" s="6"/>
      <c r="E1107" s="6"/>
      <c r="F1107" s="7" t="s">
        <v>20</v>
      </c>
    </row>
    <row r="1108" spans="1:6" x14ac:dyDescent="0.55000000000000004">
      <c r="A1108" s="5">
        <v>1106</v>
      </c>
      <c r="B1108" s="6"/>
      <c r="C1108" s="6"/>
      <c r="D1108" s="6"/>
      <c r="E1108" s="6"/>
      <c r="F1108" s="7" t="s">
        <v>20</v>
      </c>
    </row>
    <row r="1109" spans="1:6" x14ac:dyDescent="0.55000000000000004">
      <c r="A1109" s="5">
        <v>1107</v>
      </c>
      <c r="B1109" s="6"/>
      <c r="C1109" s="6"/>
      <c r="D1109" s="6"/>
      <c r="E1109" s="6"/>
      <c r="F1109" s="7" t="s">
        <v>20</v>
      </c>
    </row>
    <row r="1110" spans="1:6" x14ac:dyDescent="0.55000000000000004">
      <c r="A1110" s="5">
        <v>1108</v>
      </c>
      <c r="B1110" s="6"/>
      <c r="C1110" s="6"/>
      <c r="D1110" s="6"/>
      <c r="E1110" s="6"/>
      <c r="F1110" s="7" t="s">
        <v>20</v>
      </c>
    </row>
    <row r="1111" spans="1:6" x14ac:dyDescent="0.55000000000000004">
      <c r="A1111" s="5">
        <v>1109</v>
      </c>
      <c r="B1111" s="6"/>
      <c r="C1111" s="6"/>
      <c r="D1111" s="6"/>
      <c r="E1111" s="6"/>
      <c r="F1111" s="7" t="s">
        <v>20</v>
      </c>
    </row>
    <row r="1112" spans="1:6" x14ac:dyDescent="0.55000000000000004">
      <c r="A1112" s="5">
        <v>1110</v>
      </c>
      <c r="B1112" s="6"/>
      <c r="C1112" s="6"/>
      <c r="D1112" s="6"/>
      <c r="E1112" s="6"/>
      <c r="F1112" s="7" t="s">
        <v>20</v>
      </c>
    </row>
    <row r="1113" spans="1:6" x14ac:dyDescent="0.55000000000000004">
      <c r="A1113" s="5">
        <v>1111</v>
      </c>
      <c r="B1113" s="6"/>
      <c r="C1113" s="6"/>
      <c r="D1113" s="6"/>
      <c r="E1113" s="6"/>
      <c r="F1113" s="7" t="s">
        <v>20</v>
      </c>
    </row>
    <row r="1114" spans="1:6" x14ac:dyDescent="0.55000000000000004">
      <c r="A1114" s="5">
        <v>1112</v>
      </c>
      <c r="B1114" s="6"/>
      <c r="C1114" s="6"/>
      <c r="D1114" s="6"/>
      <c r="E1114" s="6"/>
      <c r="F1114" s="7" t="s">
        <v>20</v>
      </c>
    </row>
    <row r="1115" spans="1:6" x14ac:dyDescent="0.55000000000000004">
      <c r="A1115" s="5">
        <v>1113</v>
      </c>
      <c r="B1115" s="6"/>
      <c r="C1115" s="6"/>
      <c r="D1115" s="6"/>
      <c r="E1115" s="6"/>
      <c r="F1115" s="7" t="s">
        <v>20</v>
      </c>
    </row>
    <row r="1116" spans="1:6" x14ac:dyDescent="0.55000000000000004">
      <c r="A1116" s="5">
        <v>1114</v>
      </c>
      <c r="B1116" s="6"/>
      <c r="C1116" s="6"/>
      <c r="D1116" s="6"/>
      <c r="E1116" s="6"/>
      <c r="F1116" s="7" t="s">
        <v>20</v>
      </c>
    </row>
    <row r="1117" spans="1:6" x14ac:dyDescent="0.55000000000000004">
      <c r="A1117" s="5">
        <v>1115</v>
      </c>
      <c r="B1117" s="6"/>
      <c r="C1117" s="6"/>
      <c r="D1117" s="6"/>
      <c r="E1117" s="6"/>
      <c r="F1117" s="7" t="s">
        <v>20</v>
      </c>
    </row>
    <row r="1118" spans="1:6" x14ac:dyDescent="0.55000000000000004">
      <c r="A1118" s="5">
        <v>1116</v>
      </c>
      <c r="B1118" s="6"/>
      <c r="C1118" s="6"/>
      <c r="D1118" s="6"/>
      <c r="E1118" s="6"/>
      <c r="F1118" s="7" t="s">
        <v>20</v>
      </c>
    </row>
    <row r="1119" spans="1:6" x14ac:dyDescent="0.55000000000000004">
      <c r="A1119" s="5">
        <v>1117</v>
      </c>
      <c r="B1119" s="6"/>
      <c r="C1119" s="6"/>
      <c r="D1119" s="6"/>
      <c r="E1119" s="6"/>
      <c r="F1119" s="7" t="s">
        <v>20</v>
      </c>
    </row>
    <row r="1120" spans="1:6" x14ac:dyDescent="0.55000000000000004">
      <c r="A1120" s="5">
        <v>1118</v>
      </c>
      <c r="B1120" s="6"/>
      <c r="C1120" s="6"/>
      <c r="D1120" s="6"/>
      <c r="E1120" s="6"/>
      <c r="F1120" s="7" t="s">
        <v>20</v>
      </c>
    </row>
    <row r="1121" spans="1:6" x14ac:dyDescent="0.55000000000000004">
      <c r="A1121" s="5">
        <v>1119</v>
      </c>
      <c r="B1121" s="6"/>
      <c r="C1121" s="6"/>
      <c r="D1121" s="6"/>
      <c r="E1121" s="6"/>
      <c r="F1121" s="7" t="s">
        <v>20</v>
      </c>
    </row>
    <row r="1122" spans="1:6" x14ac:dyDescent="0.55000000000000004">
      <c r="A1122" s="5">
        <v>1120</v>
      </c>
      <c r="B1122" s="6"/>
      <c r="C1122" s="6"/>
      <c r="D1122" s="6"/>
      <c r="E1122" s="6"/>
      <c r="F1122" s="7" t="s">
        <v>20</v>
      </c>
    </row>
    <row r="1123" spans="1:6" x14ac:dyDescent="0.55000000000000004">
      <c r="A1123" s="5">
        <v>1121</v>
      </c>
      <c r="B1123" s="6"/>
      <c r="C1123" s="6"/>
      <c r="D1123" s="6"/>
      <c r="E1123" s="6"/>
      <c r="F1123" s="7" t="s">
        <v>20</v>
      </c>
    </row>
    <row r="1124" spans="1:6" x14ac:dyDescent="0.55000000000000004">
      <c r="A1124" s="5">
        <v>1122</v>
      </c>
      <c r="B1124" s="6"/>
      <c r="C1124" s="6"/>
      <c r="D1124" s="6"/>
      <c r="E1124" s="6"/>
      <c r="F1124" s="7" t="s">
        <v>20</v>
      </c>
    </row>
    <row r="1125" spans="1:6" x14ac:dyDescent="0.55000000000000004">
      <c r="A1125" s="5">
        <v>1123</v>
      </c>
      <c r="B1125" s="6"/>
      <c r="C1125" s="6"/>
      <c r="D1125" s="6"/>
      <c r="E1125" s="6"/>
      <c r="F1125" s="7" t="s">
        <v>20</v>
      </c>
    </row>
    <row r="1126" spans="1:6" x14ac:dyDescent="0.55000000000000004">
      <c r="A1126" s="5">
        <v>1124</v>
      </c>
      <c r="B1126" s="6"/>
      <c r="C1126" s="6"/>
      <c r="D1126" s="6"/>
      <c r="E1126" s="6"/>
      <c r="F1126" s="7" t="s">
        <v>20</v>
      </c>
    </row>
    <row r="1127" spans="1:6" x14ac:dyDescent="0.55000000000000004">
      <c r="A1127" s="5">
        <v>1125</v>
      </c>
      <c r="B1127" s="6"/>
      <c r="C1127" s="6"/>
      <c r="D1127" s="6"/>
      <c r="E1127" s="6"/>
      <c r="F1127" s="7" t="s">
        <v>20</v>
      </c>
    </row>
    <row r="1128" spans="1:6" x14ac:dyDescent="0.55000000000000004">
      <c r="A1128" s="5">
        <v>1126</v>
      </c>
      <c r="B1128" s="6"/>
      <c r="C1128" s="6"/>
      <c r="D1128" s="6"/>
      <c r="E1128" s="6"/>
      <c r="F1128" s="7" t="s">
        <v>20</v>
      </c>
    </row>
    <row r="1129" spans="1:6" x14ac:dyDescent="0.55000000000000004">
      <c r="A1129" s="5">
        <v>1127</v>
      </c>
      <c r="B1129" s="6"/>
      <c r="C1129" s="6"/>
      <c r="D1129" s="6"/>
      <c r="E1129" s="6"/>
      <c r="F1129" s="7" t="s">
        <v>20</v>
      </c>
    </row>
    <row r="1130" spans="1:6" x14ac:dyDescent="0.55000000000000004">
      <c r="A1130" s="5">
        <v>1128</v>
      </c>
      <c r="B1130" s="6"/>
      <c r="C1130" s="6"/>
      <c r="D1130" s="6"/>
      <c r="E1130" s="6"/>
      <c r="F1130" s="7" t="s">
        <v>20</v>
      </c>
    </row>
    <row r="1131" spans="1:6" x14ac:dyDescent="0.55000000000000004">
      <c r="A1131" s="5">
        <v>1129</v>
      </c>
      <c r="B1131" s="6"/>
      <c r="C1131" s="6"/>
      <c r="D1131" s="6"/>
      <c r="E1131" s="6"/>
      <c r="F1131" s="7" t="s">
        <v>20</v>
      </c>
    </row>
    <row r="1132" spans="1:6" x14ac:dyDescent="0.55000000000000004">
      <c r="A1132" s="5">
        <v>1130</v>
      </c>
      <c r="B1132" s="6"/>
      <c r="C1132" s="6"/>
      <c r="D1132" s="6"/>
      <c r="E1132" s="6"/>
      <c r="F1132" s="7" t="s">
        <v>20</v>
      </c>
    </row>
    <row r="1133" spans="1:6" x14ac:dyDescent="0.55000000000000004">
      <c r="A1133" s="5">
        <v>1131</v>
      </c>
      <c r="B1133" s="6"/>
      <c r="C1133" s="6"/>
      <c r="D1133" s="6"/>
      <c r="E1133" s="6"/>
      <c r="F1133" s="7" t="s">
        <v>20</v>
      </c>
    </row>
    <row r="1134" spans="1:6" x14ac:dyDescent="0.55000000000000004">
      <c r="A1134" s="5">
        <v>1132</v>
      </c>
      <c r="B1134" s="6"/>
      <c r="C1134" s="6"/>
      <c r="D1134" s="6"/>
      <c r="E1134" s="6"/>
      <c r="F1134" s="7" t="s">
        <v>20</v>
      </c>
    </row>
    <row r="1135" spans="1:6" x14ac:dyDescent="0.55000000000000004">
      <c r="A1135" s="5">
        <v>1133</v>
      </c>
      <c r="B1135" s="6"/>
      <c r="C1135" s="6"/>
      <c r="D1135" s="6"/>
      <c r="E1135" s="6"/>
      <c r="F1135" s="7" t="s">
        <v>20</v>
      </c>
    </row>
    <row r="1136" spans="1:6" x14ac:dyDescent="0.55000000000000004">
      <c r="A1136" s="5">
        <v>1134</v>
      </c>
      <c r="B1136" s="6"/>
      <c r="C1136" s="6"/>
      <c r="D1136" s="6"/>
      <c r="E1136" s="6"/>
      <c r="F1136" s="7" t="s">
        <v>20</v>
      </c>
    </row>
    <row r="1137" spans="1:6" x14ac:dyDescent="0.55000000000000004">
      <c r="A1137" s="5">
        <v>1135</v>
      </c>
      <c r="B1137" s="6"/>
      <c r="C1137" s="6"/>
      <c r="D1137" s="6"/>
      <c r="E1137" s="6"/>
      <c r="F1137" s="7" t="s">
        <v>20</v>
      </c>
    </row>
    <row r="1138" spans="1:6" x14ac:dyDescent="0.55000000000000004">
      <c r="A1138" s="5">
        <v>1136</v>
      </c>
      <c r="B1138" s="6"/>
      <c r="C1138" s="6"/>
      <c r="D1138" s="6"/>
      <c r="E1138" s="6"/>
      <c r="F1138" s="7" t="s">
        <v>20</v>
      </c>
    </row>
    <row r="1139" spans="1:6" x14ac:dyDescent="0.55000000000000004">
      <c r="A1139" s="5">
        <v>1137</v>
      </c>
      <c r="B1139" s="6"/>
      <c r="C1139" s="6"/>
      <c r="D1139" s="6"/>
      <c r="E1139" s="6"/>
      <c r="F1139" s="7" t="s">
        <v>20</v>
      </c>
    </row>
    <row r="1140" spans="1:6" x14ac:dyDescent="0.55000000000000004">
      <c r="A1140" s="5">
        <v>1138</v>
      </c>
      <c r="B1140" s="6"/>
      <c r="C1140" s="6"/>
      <c r="D1140" s="6"/>
      <c r="E1140" s="6"/>
      <c r="F1140" s="7" t="s">
        <v>20</v>
      </c>
    </row>
    <row r="1141" spans="1:6" x14ac:dyDescent="0.55000000000000004">
      <c r="A1141" s="5">
        <v>1139</v>
      </c>
      <c r="B1141" s="6"/>
      <c r="C1141" s="6"/>
      <c r="D1141" s="6"/>
      <c r="E1141" s="6"/>
      <c r="F1141" s="7" t="s">
        <v>20</v>
      </c>
    </row>
    <row r="1142" spans="1:6" x14ac:dyDescent="0.55000000000000004">
      <c r="A1142" s="5">
        <v>1140</v>
      </c>
      <c r="B1142" s="6"/>
      <c r="C1142" s="6"/>
      <c r="D1142" s="6"/>
      <c r="E1142" s="6"/>
      <c r="F1142" s="7" t="s">
        <v>20</v>
      </c>
    </row>
    <row r="1143" spans="1:6" x14ac:dyDescent="0.55000000000000004">
      <c r="A1143" s="5">
        <v>1141</v>
      </c>
      <c r="B1143" s="6"/>
      <c r="C1143" s="6"/>
      <c r="D1143" s="6"/>
      <c r="E1143" s="6"/>
      <c r="F1143" s="7" t="s">
        <v>20</v>
      </c>
    </row>
    <row r="1144" spans="1:6" x14ac:dyDescent="0.55000000000000004">
      <c r="A1144" s="5">
        <v>1142</v>
      </c>
      <c r="B1144" s="6"/>
      <c r="C1144" s="6"/>
      <c r="D1144" s="6"/>
      <c r="E1144" s="6"/>
      <c r="F1144" s="7" t="s">
        <v>20</v>
      </c>
    </row>
    <row r="1145" spans="1:6" x14ac:dyDescent="0.55000000000000004">
      <c r="A1145" s="5">
        <v>1143</v>
      </c>
      <c r="B1145" s="6"/>
      <c r="C1145" s="6"/>
      <c r="D1145" s="6"/>
      <c r="E1145" s="6"/>
      <c r="F1145" s="7" t="s">
        <v>20</v>
      </c>
    </row>
    <row r="1146" spans="1:6" x14ac:dyDescent="0.55000000000000004">
      <c r="A1146" s="5">
        <v>1144</v>
      </c>
      <c r="B1146" s="6"/>
      <c r="C1146" s="6"/>
      <c r="D1146" s="6"/>
      <c r="E1146" s="6"/>
      <c r="F1146" s="7" t="s">
        <v>20</v>
      </c>
    </row>
    <row r="1147" spans="1:6" x14ac:dyDescent="0.55000000000000004">
      <c r="A1147" s="5">
        <v>1145</v>
      </c>
      <c r="B1147" s="6"/>
      <c r="C1147" s="6"/>
      <c r="D1147" s="6"/>
      <c r="E1147" s="6"/>
      <c r="F1147" s="7" t="s">
        <v>20</v>
      </c>
    </row>
    <row r="1148" spans="1:6" x14ac:dyDescent="0.55000000000000004">
      <c r="A1148" s="5">
        <v>1146</v>
      </c>
      <c r="B1148" s="6"/>
      <c r="C1148" s="6"/>
      <c r="D1148" s="6"/>
      <c r="E1148" s="6"/>
      <c r="F1148" s="7" t="s">
        <v>20</v>
      </c>
    </row>
    <row r="1149" spans="1:6" x14ac:dyDescent="0.55000000000000004">
      <c r="A1149" s="5">
        <v>1147</v>
      </c>
      <c r="B1149" s="6"/>
      <c r="C1149" s="6"/>
      <c r="D1149" s="6"/>
      <c r="E1149" s="6"/>
      <c r="F1149" s="7" t="s">
        <v>20</v>
      </c>
    </row>
    <row r="1150" spans="1:6" x14ac:dyDescent="0.55000000000000004">
      <c r="A1150" s="5">
        <v>1148</v>
      </c>
      <c r="B1150" s="6"/>
      <c r="C1150" s="6"/>
      <c r="D1150" s="6"/>
      <c r="E1150" s="6"/>
      <c r="F1150" s="7" t="s">
        <v>20</v>
      </c>
    </row>
    <row r="1151" spans="1:6" x14ac:dyDescent="0.55000000000000004">
      <c r="A1151" s="5">
        <v>1149</v>
      </c>
      <c r="B1151" s="6"/>
      <c r="C1151" s="6"/>
      <c r="D1151" s="6"/>
      <c r="E1151" s="6"/>
      <c r="F1151" s="7" t="s">
        <v>20</v>
      </c>
    </row>
    <row r="1152" spans="1:6" x14ac:dyDescent="0.55000000000000004">
      <c r="A1152" s="5">
        <v>1150</v>
      </c>
      <c r="B1152" s="6"/>
      <c r="C1152" s="6"/>
      <c r="D1152" s="6"/>
      <c r="E1152" s="6"/>
      <c r="F1152" s="7" t="s">
        <v>20</v>
      </c>
    </row>
    <row r="1153" spans="1:6" x14ac:dyDescent="0.55000000000000004">
      <c r="A1153" s="5">
        <v>1151</v>
      </c>
      <c r="B1153" s="6"/>
      <c r="C1153" s="6"/>
      <c r="D1153" s="6"/>
      <c r="E1153" s="6"/>
      <c r="F1153" s="7" t="s">
        <v>20</v>
      </c>
    </row>
    <row r="1154" spans="1:6" x14ac:dyDescent="0.55000000000000004">
      <c r="A1154" s="5">
        <v>1152</v>
      </c>
      <c r="B1154" s="6"/>
      <c r="C1154" s="6"/>
      <c r="D1154" s="6"/>
      <c r="E1154" s="6"/>
      <c r="F1154" s="7" t="s">
        <v>20</v>
      </c>
    </row>
    <row r="1155" spans="1:6" x14ac:dyDescent="0.55000000000000004">
      <c r="A1155" s="5">
        <v>1153</v>
      </c>
      <c r="B1155" s="6"/>
      <c r="C1155" s="6"/>
      <c r="D1155" s="6"/>
      <c r="E1155" s="6"/>
      <c r="F1155" s="7" t="s">
        <v>20</v>
      </c>
    </row>
    <row r="1156" spans="1:6" x14ac:dyDescent="0.55000000000000004">
      <c r="A1156" s="5">
        <v>1154</v>
      </c>
      <c r="B1156" s="6"/>
      <c r="C1156" s="6"/>
      <c r="D1156" s="6"/>
      <c r="E1156" s="6"/>
      <c r="F1156" s="7" t="s">
        <v>20</v>
      </c>
    </row>
    <row r="1157" spans="1:6" x14ac:dyDescent="0.55000000000000004">
      <c r="A1157" s="5">
        <v>1155</v>
      </c>
      <c r="B1157" s="6"/>
      <c r="C1157" s="6"/>
      <c r="D1157" s="6"/>
      <c r="E1157" s="6"/>
      <c r="F1157" s="7" t="s">
        <v>20</v>
      </c>
    </row>
    <row r="1158" spans="1:6" x14ac:dyDescent="0.55000000000000004">
      <c r="A1158" s="5">
        <v>1156</v>
      </c>
      <c r="B1158" s="6"/>
      <c r="C1158" s="6"/>
      <c r="D1158" s="6"/>
      <c r="E1158" s="6"/>
      <c r="F1158" s="7" t="s">
        <v>20</v>
      </c>
    </row>
    <row r="1159" spans="1:6" x14ac:dyDescent="0.55000000000000004">
      <c r="A1159" s="5">
        <v>1157</v>
      </c>
      <c r="B1159" s="6"/>
      <c r="C1159" s="6"/>
      <c r="D1159" s="6"/>
      <c r="E1159" s="6"/>
      <c r="F1159" s="7" t="s">
        <v>20</v>
      </c>
    </row>
    <row r="1160" spans="1:6" x14ac:dyDescent="0.55000000000000004">
      <c r="A1160" s="5">
        <v>1158</v>
      </c>
      <c r="B1160" s="6"/>
      <c r="C1160" s="6"/>
      <c r="D1160" s="6"/>
      <c r="E1160" s="6"/>
      <c r="F1160" s="7" t="s">
        <v>20</v>
      </c>
    </row>
    <row r="1161" spans="1:6" x14ac:dyDescent="0.55000000000000004">
      <c r="A1161" s="5">
        <v>1159</v>
      </c>
      <c r="B1161" s="6"/>
      <c r="C1161" s="6"/>
      <c r="D1161" s="6"/>
      <c r="E1161" s="6"/>
      <c r="F1161" s="7" t="s">
        <v>20</v>
      </c>
    </row>
    <row r="1162" spans="1:6" x14ac:dyDescent="0.55000000000000004">
      <c r="A1162" s="5">
        <v>1160</v>
      </c>
      <c r="B1162" s="6"/>
      <c r="C1162" s="6"/>
      <c r="D1162" s="6"/>
      <c r="E1162" s="6"/>
      <c r="F1162" s="7" t="s">
        <v>20</v>
      </c>
    </row>
    <row r="1163" spans="1:6" x14ac:dyDescent="0.55000000000000004">
      <c r="A1163" s="5">
        <v>1161</v>
      </c>
      <c r="B1163" s="6"/>
      <c r="C1163" s="6"/>
      <c r="D1163" s="6"/>
      <c r="E1163" s="6"/>
      <c r="F1163" s="7" t="s">
        <v>20</v>
      </c>
    </row>
    <row r="1164" spans="1:6" x14ac:dyDescent="0.55000000000000004">
      <c r="A1164" s="5">
        <v>1162</v>
      </c>
      <c r="B1164" s="6"/>
      <c r="C1164" s="6"/>
      <c r="D1164" s="6"/>
      <c r="E1164" s="6"/>
      <c r="F1164" s="7" t="s">
        <v>20</v>
      </c>
    </row>
    <row r="1165" spans="1:6" x14ac:dyDescent="0.55000000000000004">
      <c r="A1165" s="5">
        <v>1163</v>
      </c>
      <c r="B1165" s="6"/>
      <c r="C1165" s="6"/>
      <c r="D1165" s="6"/>
      <c r="E1165" s="6"/>
      <c r="F1165" s="7" t="s">
        <v>20</v>
      </c>
    </row>
    <row r="1166" spans="1:6" x14ac:dyDescent="0.55000000000000004">
      <c r="A1166" s="5">
        <v>1164</v>
      </c>
      <c r="B1166" s="6"/>
      <c r="C1166" s="6"/>
      <c r="D1166" s="6"/>
      <c r="E1166" s="6"/>
      <c r="F1166" s="7" t="s">
        <v>20</v>
      </c>
    </row>
    <row r="1167" spans="1:6" x14ac:dyDescent="0.55000000000000004">
      <c r="A1167" s="5">
        <v>1165</v>
      </c>
      <c r="B1167" s="6"/>
      <c r="C1167" s="6"/>
      <c r="D1167" s="6"/>
      <c r="E1167" s="6"/>
      <c r="F1167" s="7" t="s">
        <v>20</v>
      </c>
    </row>
    <row r="1168" spans="1:6" x14ac:dyDescent="0.55000000000000004">
      <c r="A1168" s="5">
        <v>1166</v>
      </c>
      <c r="B1168" s="6"/>
      <c r="C1168" s="6"/>
      <c r="D1168" s="6"/>
      <c r="E1168" s="6"/>
      <c r="F1168" s="7" t="s">
        <v>20</v>
      </c>
    </row>
    <row r="1169" spans="1:6" x14ac:dyDescent="0.55000000000000004">
      <c r="A1169" s="5">
        <v>1167</v>
      </c>
      <c r="B1169" s="6"/>
      <c r="C1169" s="6"/>
      <c r="D1169" s="6"/>
      <c r="E1169" s="6"/>
      <c r="F1169" s="7" t="s">
        <v>20</v>
      </c>
    </row>
    <row r="1170" spans="1:6" x14ac:dyDescent="0.55000000000000004">
      <c r="A1170" s="5">
        <v>1168</v>
      </c>
      <c r="B1170" s="6"/>
      <c r="C1170" s="6"/>
      <c r="D1170" s="6"/>
      <c r="E1170" s="6"/>
      <c r="F1170" s="7" t="s">
        <v>20</v>
      </c>
    </row>
    <row r="1171" spans="1:6" x14ac:dyDescent="0.55000000000000004">
      <c r="A1171" s="5">
        <v>1169</v>
      </c>
      <c r="B1171" s="6"/>
      <c r="C1171" s="6"/>
      <c r="D1171" s="6"/>
      <c r="E1171" s="6"/>
      <c r="F1171" s="7" t="s">
        <v>20</v>
      </c>
    </row>
    <row r="1172" spans="1:6" x14ac:dyDescent="0.55000000000000004">
      <c r="A1172" s="5">
        <v>1170</v>
      </c>
      <c r="B1172" s="6"/>
      <c r="C1172" s="6"/>
      <c r="D1172" s="6"/>
      <c r="E1172" s="6"/>
      <c r="F1172" s="7" t="s">
        <v>20</v>
      </c>
    </row>
    <row r="1173" spans="1:6" x14ac:dyDescent="0.55000000000000004">
      <c r="A1173" s="5">
        <v>1171</v>
      </c>
      <c r="B1173" s="6"/>
      <c r="C1173" s="6"/>
      <c r="D1173" s="6"/>
      <c r="E1173" s="6"/>
      <c r="F1173" s="7" t="s">
        <v>20</v>
      </c>
    </row>
    <row r="1174" spans="1:6" x14ac:dyDescent="0.55000000000000004">
      <c r="A1174" s="5">
        <v>1172</v>
      </c>
      <c r="B1174" s="6"/>
      <c r="C1174" s="6"/>
      <c r="D1174" s="6"/>
      <c r="E1174" s="6"/>
      <c r="F1174" s="7" t="s">
        <v>20</v>
      </c>
    </row>
    <row r="1175" spans="1:6" x14ac:dyDescent="0.55000000000000004">
      <c r="A1175" s="5">
        <v>1173</v>
      </c>
      <c r="B1175" s="6"/>
      <c r="C1175" s="6"/>
      <c r="D1175" s="6"/>
      <c r="E1175" s="6"/>
      <c r="F1175" s="7" t="s">
        <v>20</v>
      </c>
    </row>
    <row r="1176" spans="1:6" x14ac:dyDescent="0.55000000000000004">
      <c r="A1176" s="5">
        <v>1174</v>
      </c>
      <c r="B1176" s="6"/>
      <c r="C1176" s="6"/>
      <c r="D1176" s="6"/>
      <c r="E1176" s="6"/>
      <c r="F1176" s="7" t="s">
        <v>20</v>
      </c>
    </row>
    <row r="1177" spans="1:6" x14ac:dyDescent="0.55000000000000004">
      <c r="A1177" s="5">
        <v>1175</v>
      </c>
      <c r="B1177" s="6"/>
      <c r="C1177" s="6"/>
      <c r="D1177" s="6"/>
      <c r="E1177" s="6"/>
      <c r="F1177" s="7" t="s">
        <v>20</v>
      </c>
    </row>
    <row r="1178" spans="1:6" x14ac:dyDescent="0.55000000000000004">
      <c r="A1178" s="5">
        <v>1176</v>
      </c>
      <c r="B1178" s="6"/>
      <c r="C1178" s="6"/>
      <c r="D1178" s="6"/>
      <c r="E1178" s="6"/>
      <c r="F1178" s="7" t="s">
        <v>20</v>
      </c>
    </row>
    <row r="1179" spans="1:6" x14ac:dyDescent="0.55000000000000004">
      <c r="A1179" s="5">
        <v>1177</v>
      </c>
      <c r="B1179" s="6"/>
      <c r="C1179" s="6"/>
      <c r="D1179" s="6"/>
      <c r="E1179" s="6"/>
      <c r="F1179" s="7" t="s">
        <v>20</v>
      </c>
    </row>
    <row r="1180" spans="1:6" x14ac:dyDescent="0.55000000000000004">
      <c r="A1180" s="5">
        <v>1178</v>
      </c>
      <c r="B1180" s="6"/>
      <c r="C1180" s="6"/>
      <c r="D1180" s="6"/>
      <c r="E1180" s="6"/>
      <c r="F1180" s="7" t="s">
        <v>20</v>
      </c>
    </row>
    <row r="1181" spans="1:6" x14ac:dyDescent="0.55000000000000004">
      <c r="A1181" s="5">
        <v>1179</v>
      </c>
      <c r="B1181" s="6"/>
      <c r="C1181" s="6"/>
      <c r="D1181" s="6"/>
      <c r="E1181" s="6"/>
      <c r="F1181" s="7" t="s">
        <v>20</v>
      </c>
    </row>
    <row r="1182" spans="1:6" x14ac:dyDescent="0.55000000000000004">
      <c r="A1182" s="5">
        <v>1180</v>
      </c>
      <c r="B1182" s="6"/>
      <c r="C1182" s="6"/>
      <c r="D1182" s="6"/>
      <c r="E1182" s="6"/>
      <c r="F1182" s="7" t="s">
        <v>20</v>
      </c>
    </row>
    <row r="1183" spans="1:6" x14ac:dyDescent="0.55000000000000004">
      <c r="A1183" s="5">
        <v>1181</v>
      </c>
      <c r="B1183" s="6"/>
      <c r="C1183" s="6"/>
      <c r="D1183" s="6"/>
      <c r="E1183" s="6"/>
      <c r="F1183" s="7" t="s">
        <v>20</v>
      </c>
    </row>
    <row r="1184" spans="1:6" x14ac:dyDescent="0.55000000000000004">
      <c r="A1184" s="5">
        <v>1182</v>
      </c>
      <c r="B1184" s="6"/>
      <c r="C1184" s="6"/>
      <c r="D1184" s="6"/>
      <c r="E1184" s="6"/>
      <c r="F1184" s="7" t="s">
        <v>20</v>
      </c>
    </row>
    <row r="1185" spans="1:6" x14ac:dyDescent="0.55000000000000004">
      <c r="A1185" s="5">
        <v>1183</v>
      </c>
      <c r="B1185" s="6"/>
      <c r="C1185" s="6"/>
      <c r="D1185" s="6"/>
      <c r="E1185" s="6"/>
      <c r="F1185" s="7" t="s">
        <v>20</v>
      </c>
    </row>
    <row r="1186" spans="1:6" x14ac:dyDescent="0.55000000000000004">
      <c r="A1186" s="5">
        <v>1184</v>
      </c>
      <c r="B1186" s="6"/>
      <c r="C1186" s="6"/>
      <c r="D1186" s="6"/>
      <c r="E1186" s="6"/>
      <c r="F1186" s="7" t="s">
        <v>20</v>
      </c>
    </row>
    <row r="1187" spans="1:6" x14ac:dyDescent="0.55000000000000004">
      <c r="A1187" s="5">
        <v>1185</v>
      </c>
      <c r="B1187" s="6"/>
      <c r="C1187" s="6"/>
      <c r="D1187" s="6"/>
      <c r="E1187" s="6"/>
      <c r="F1187" s="7" t="s">
        <v>20</v>
      </c>
    </row>
    <row r="1188" spans="1:6" x14ac:dyDescent="0.55000000000000004">
      <c r="A1188" s="5">
        <v>1186</v>
      </c>
      <c r="B1188" s="6"/>
      <c r="C1188" s="6"/>
      <c r="D1188" s="6"/>
      <c r="E1188" s="6"/>
      <c r="F1188" s="7" t="s">
        <v>20</v>
      </c>
    </row>
    <row r="1189" spans="1:6" x14ac:dyDescent="0.55000000000000004">
      <c r="A1189" s="5">
        <v>1187</v>
      </c>
      <c r="B1189" s="6"/>
      <c r="C1189" s="6"/>
      <c r="D1189" s="6"/>
      <c r="E1189" s="6"/>
      <c r="F1189" s="7" t="s">
        <v>20</v>
      </c>
    </row>
    <row r="1190" spans="1:6" x14ac:dyDescent="0.55000000000000004">
      <c r="A1190" s="5">
        <v>1188</v>
      </c>
      <c r="B1190" s="6"/>
      <c r="C1190" s="6"/>
      <c r="D1190" s="6"/>
      <c r="E1190" s="6"/>
      <c r="F1190" s="7" t="s">
        <v>20</v>
      </c>
    </row>
    <row r="1191" spans="1:6" x14ac:dyDescent="0.55000000000000004">
      <c r="A1191" s="5">
        <v>1189</v>
      </c>
      <c r="B1191" s="6"/>
      <c r="C1191" s="6"/>
      <c r="D1191" s="6"/>
      <c r="E1191" s="6"/>
      <c r="F1191" s="7" t="s">
        <v>20</v>
      </c>
    </row>
    <row r="1192" spans="1:6" x14ac:dyDescent="0.55000000000000004">
      <c r="A1192" s="5">
        <v>1190</v>
      </c>
      <c r="B1192" s="6"/>
      <c r="C1192" s="6"/>
      <c r="D1192" s="6"/>
      <c r="E1192" s="6"/>
      <c r="F1192" s="7" t="s">
        <v>20</v>
      </c>
    </row>
    <row r="1193" spans="1:6" x14ac:dyDescent="0.55000000000000004">
      <c r="A1193" s="5">
        <v>1191</v>
      </c>
      <c r="B1193" s="6"/>
      <c r="C1193" s="6"/>
      <c r="D1193" s="6"/>
      <c r="E1193" s="6"/>
      <c r="F1193" s="7" t="s">
        <v>20</v>
      </c>
    </row>
    <row r="1194" spans="1:6" x14ac:dyDescent="0.55000000000000004">
      <c r="A1194" s="5">
        <v>1192</v>
      </c>
      <c r="B1194" s="6"/>
      <c r="C1194" s="6"/>
      <c r="D1194" s="6"/>
      <c r="E1194" s="6"/>
      <c r="F1194" s="7" t="s">
        <v>20</v>
      </c>
    </row>
    <row r="1195" spans="1:6" x14ac:dyDescent="0.55000000000000004">
      <c r="A1195" s="5">
        <v>1193</v>
      </c>
      <c r="B1195" s="6"/>
      <c r="C1195" s="6"/>
      <c r="D1195" s="6"/>
      <c r="E1195" s="6"/>
      <c r="F1195" s="7" t="s">
        <v>20</v>
      </c>
    </row>
    <row r="1196" spans="1:6" x14ac:dyDescent="0.55000000000000004">
      <c r="A1196" s="5">
        <v>1194</v>
      </c>
      <c r="B1196" s="6"/>
      <c r="C1196" s="6"/>
      <c r="D1196" s="6"/>
      <c r="E1196" s="6"/>
      <c r="F1196" s="7" t="s">
        <v>20</v>
      </c>
    </row>
    <row r="1197" spans="1:6" x14ac:dyDescent="0.55000000000000004">
      <c r="A1197" s="5">
        <v>1195</v>
      </c>
      <c r="B1197" s="6"/>
      <c r="C1197" s="6"/>
      <c r="D1197" s="6"/>
      <c r="E1197" s="6"/>
      <c r="F1197" s="7" t="s">
        <v>20</v>
      </c>
    </row>
    <row r="1198" spans="1:6" x14ac:dyDescent="0.55000000000000004">
      <c r="A1198" s="5">
        <v>1196</v>
      </c>
      <c r="B1198" s="6"/>
      <c r="C1198" s="6"/>
      <c r="D1198" s="6"/>
      <c r="E1198" s="6"/>
      <c r="F1198" s="7" t="s">
        <v>20</v>
      </c>
    </row>
    <row r="1199" spans="1:6" x14ac:dyDescent="0.55000000000000004">
      <c r="A1199" s="5">
        <v>1197</v>
      </c>
      <c r="B1199" s="6"/>
      <c r="C1199" s="6"/>
      <c r="D1199" s="6"/>
      <c r="E1199" s="6"/>
      <c r="F1199" s="7" t="s">
        <v>20</v>
      </c>
    </row>
    <row r="1200" spans="1:6" x14ac:dyDescent="0.55000000000000004">
      <c r="A1200" s="5">
        <v>1198</v>
      </c>
      <c r="B1200" s="6"/>
      <c r="C1200" s="6"/>
      <c r="D1200" s="6"/>
      <c r="E1200" s="6"/>
      <c r="F1200" s="7" t="s">
        <v>20</v>
      </c>
    </row>
    <row r="1201" spans="1:6" x14ac:dyDescent="0.55000000000000004">
      <c r="A1201" s="5">
        <v>1199</v>
      </c>
      <c r="B1201" s="6"/>
      <c r="C1201" s="6"/>
      <c r="D1201" s="6"/>
      <c r="E1201" s="6"/>
      <c r="F1201" s="7" t="s">
        <v>20</v>
      </c>
    </row>
    <row r="1202" spans="1:6" x14ac:dyDescent="0.55000000000000004">
      <c r="A1202" s="5">
        <v>1200</v>
      </c>
      <c r="B1202" s="6"/>
      <c r="C1202" s="6"/>
      <c r="D1202" s="6"/>
      <c r="E1202" s="6"/>
      <c r="F1202" s="7" t="s">
        <v>20</v>
      </c>
    </row>
    <row r="1203" spans="1:6" x14ac:dyDescent="0.55000000000000004">
      <c r="A1203" s="5">
        <v>1201</v>
      </c>
      <c r="B1203" s="6"/>
      <c r="C1203" s="6"/>
      <c r="D1203" s="6"/>
      <c r="E1203" s="6"/>
      <c r="F1203" s="7" t="s">
        <v>20</v>
      </c>
    </row>
    <row r="1204" spans="1:6" x14ac:dyDescent="0.55000000000000004">
      <c r="A1204" s="5">
        <v>1202</v>
      </c>
      <c r="B1204" s="6"/>
      <c r="C1204" s="6"/>
      <c r="D1204" s="6"/>
      <c r="E1204" s="6"/>
      <c r="F1204" s="7" t="s">
        <v>20</v>
      </c>
    </row>
    <row r="1205" spans="1:6" x14ac:dyDescent="0.55000000000000004">
      <c r="A1205" s="5">
        <v>1203</v>
      </c>
      <c r="B1205" s="6"/>
      <c r="C1205" s="6"/>
      <c r="D1205" s="6"/>
      <c r="E1205" s="6"/>
      <c r="F1205" s="7" t="s">
        <v>20</v>
      </c>
    </row>
    <row r="1206" spans="1:6" x14ac:dyDescent="0.55000000000000004">
      <c r="A1206" s="5">
        <v>1204</v>
      </c>
      <c r="B1206" s="6"/>
      <c r="C1206" s="6"/>
      <c r="D1206" s="6"/>
      <c r="E1206" s="6"/>
      <c r="F1206" s="7" t="s">
        <v>20</v>
      </c>
    </row>
    <row r="1207" spans="1:6" x14ac:dyDescent="0.55000000000000004">
      <c r="A1207" s="5">
        <v>1205</v>
      </c>
      <c r="B1207" s="6"/>
      <c r="C1207" s="6"/>
      <c r="D1207" s="6"/>
      <c r="E1207" s="6"/>
      <c r="F1207" s="7" t="s">
        <v>20</v>
      </c>
    </row>
    <row r="1208" spans="1:6" x14ac:dyDescent="0.55000000000000004">
      <c r="A1208" s="5">
        <v>1206</v>
      </c>
      <c r="B1208" s="6"/>
      <c r="C1208" s="6"/>
      <c r="D1208" s="6"/>
      <c r="E1208" s="6"/>
      <c r="F1208" s="7" t="s">
        <v>20</v>
      </c>
    </row>
    <row r="1209" spans="1:6" x14ac:dyDescent="0.55000000000000004">
      <c r="A1209" s="5">
        <v>1207</v>
      </c>
      <c r="B1209" s="6"/>
      <c r="C1209" s="6"/>
      <c r="D1209" s="6"/>
      <c r="E1209" s="6"/>
      <c r="F1209" s="7" t="s">
        <v>20</v>
      </c>
    </row>
    <row r="1210" spans="1:6" x14ac:dyDescent="0.55000000000000004">
      <c r="A1210" s="5">
        <v>1208</v>
      </c>
      <c r="B1210" s="6"/>
      <c r="C1210" s="6"/>
      <c r="D1210" s="6"/>
      <c r="E1210" s="6"/>
      <c r="F1210" s="7" t="s">
        <v>20</v>
      </c>
    </row>
    <row r="1211" spans="1:6" x14ac:dyDescent="0.55000000000000004">
      <c r="A1211" s="5">
        <v>1209</v>
      </c>
      <c r="B1211" s="6"/>
      <c r="C1211" s="6"/>
      <c r="D1211" s="6"/>
      <c r="E1211" s="6"/>
      <c r="F1211" s="7" t="s">
        <v>20</v>
      </c>
    </row>
    <row r="1212" spans="1:6" x14ac:dyDescent="0.55000000000000004">
      <c r="A1212" s="5">
        <v>1210</v>
      </c>
      <c r="B1212" s="6"/>
      <c r="C1212" s="6"/>
      <c r="D1212" s="6"/>
      <c r="E1212" s="6"/>
      <c r="F1212" s="7" t="s">
        <v>20</v>
      </c>
    </row>
    <row r="1213" spans="1:6" x14ac:dyDescent="0.55000000000000004">
      <c r="A1213" s="5">
        <v>1211</v>
      </c>
      <c r="B1213" s="6"/>
      <c r="C1213" s="6"/>
      <c r="D1213" s="6"/>
      <c r="E1213" s="6"/>
      <c r="F1213" s="7" t="s">
        <v>20</v>
      </c>
    </row>
    <row r="1214" spans="1:6" x14ac:dyDescent="0.55000000000000004">
      <c r="A1214" s="5">
        <v>1212</v>
      </c>
      <c r="B1214" s="6"/>
      <c r="C1214" s="6"/>
      <c r="D1214" s="6"/>
      <c r="E1214" s="6"/>
      <c r="F1214" s="7" t="s">
        <v>20</v>
      </c>
    </row>
    <row r="1215" spans="1:6" x14ac:dyDescent="0.55000000000000004">
      <c r="A1215" s="5">
        <v>1213</v>
      </c>
      <c r="B1215" s="6"/>
      <c r="C1215" s="6"/>
      <c r="D1215" s="6"/>
      <c r="E1215" s="6"/>
      <c r="F1215" s="7" t="s">
        <v>20</v>
      </c>
    </row>
    <row r="1216" spans="1:6" x14ac:dyDescent="0.55000000000000004">
      <c r="A1216" s="5">
        <v>1214</v>
      </c>
      <c r="B1216" s="6"/>
      <c r="C1216" s="6"/>
      <c r="D1216" s="6"/>
      <c r="E1216" s="6"/>
      <c r="F1216" s="7" t="s">
        <v>20</v>
      </c>
    </row>
    <row r="1217" spans="1:6" x14ac:dyDescent="0.55000000000000004">
      <c r="A1217" s="5">
        <v>1215</v>
      </c>
      <c r="B1217" s="6"/>
      <c r="C1217" s="6"/>
      <c r="D1217" s="6"/>
      <c r="E1217" s="6"/>
      <c r="F1217" s="7" t="s">
        <v>20</v>
      </c>
    </row>
    <row r="1218" spans="1:6" x14ac:dyDescent="0.55000000000000004">
      <c r="A1218" s="5">
        <v>1216</v>
      </c>
      <c r="B1218" s="6"/>
      <c r="C1218" s="6"/>
      <c r="D1218" s="6"/>
      <c r="E1218" s="6"/>
      <c r="F1218" s="7" t="s">
        <v>20</v>
      </c>
    </row>
    <row r="1219" spans="1:6" x14ac:dyDescent="0.55000000000000004">
      <c r="A1219" s="5">
        <v>1217</v>
      </c>
      <c r="B1219" s="6"/>
      <c r="C1219" s="6"/>
      <c r="D1219" s="6"/>
      <c r="E1219" s="6"/>
      <c r="F1219" s="7" t="s">
        <v>20</v>
      </c>
    </row>
    <row r="1220" spans="1:6" x14ac:dyDescent="0.55000000000000004">
      <c r="A1220" s="5">
        <v>1218</v>
      </c>
      <c r="B1220" s="6"/>
      <c r="C1220" s="6"/>
      <c r="D1220" s="6"/>
      <c r="E1220" s="6"/>
      <c r="F1220" s="7" t="s">
        <v>20</v>
      </c>
    </row>
    <row r="1221" spans="1:6" x14ac:dyDescent="0.55000000000000004">
      <c r="A1221" s="5">
        <v>1219</v>
      </c>
      <c r="B1221" s="6"/>
      <c r="C1221" s="6"/>
      <c r="D1221" s="6"/>
      <c r="E1221" s="6"/>
      <c r="F1221" s="7" t="s">
        <v>20</v>
      </c>
    </row>
    <row r="1222" spans="1:6" x14ac:dyDescent="0.55000000000000004">
      <c r="A1222" s="5">
        <v>1220</v>
      </c>
      <c r="B1222" s="6"/>
      <c r="C1222" s="6"/>
      <c r="D1222" s="6"/>
      <c r="E1222" s="6"/>
      <c r="F1222" s="7" t="s">
        <v>20</v>
      </c>
    </row>
    <row r="1223" spans="1:6" x14ac:dyDescent="0.55000000000000004">
      <c r="A1223" s="5">
        <v>1221</v>
      </c>
      <c r="B1223" s="6"/>
      <c r="C1223" s="6"/>
      <c r="D1223" s="6"/>
      <c r="E1223" s="6"/>
      <c r="F1223" s="7" t="s">
        <v>20</v>
      </c>
    </row>
    <row r="1224" spans="1:6" x14ac:dyDescent="0.55000000000000004">
      <c r="A1224" s="5">
        <v>1222</v>
      </c>
      <c r="B1224" s="6"/>
      <c r="C1224" s="6"/>
      <c r="D1224" s="6"/>
      <c r="E1224" s="6"/>
      <c r="F1224" s="7" t="s">
        <v>20</v>
      </c>
    </row>
    <row r="1225" spans="1:6" x14ac:dyDescent="0.55000000000000004">
      <c r="A1225" s="5">
        <v>1223</v>
      </c>
      <c r="B1225" s="6"/>
      <c r="C1225" s="6"/>
      <c r="D1225" s="6"/>
      <c r="E1225" s="6"/>
      <c r="F1225" s="7" t="s">
        <v>20</v>
      </c>
    </row>
    <row r="1226" spans="1:6" x14ac:dyDescent="0.55000000000000004">
      <c r="A1226" s="5">
        <v>1224</v>
      </c>
      <c r="B1226" s="6"/>
      <c r="C1226" s="6"/>
      <c r="D1226" s="6"/>
      <c r="E1226" s="6"/>
      <c r="F1226" s="7" t="s">
        <v>20</v>
      </c>
    </row>
    <row r="1227" spans="1:6" x14ac:dyDescent="0.55000000000000004">
      <c r="A1227" s="5">
        <v>1225</v>
      </c>
      <c r="B1227" s="6"/>
      <c r="C1227" s="6"/>
      <c r="D1227" s="6"/>
      <c r="E1227" s="6"/>
      <c r="F1227" s="7" t="s">
        <v>20</v>
      </c>
    </row>
    <row r="1228" spans="1:6" x14ac:dyDescent="0.55000000000000004">
      <c r="A1228" s="5">
        <v>1226</v>
      </c>
      <c r="B1228" s="6"/>
      <c r="C1228" s="6"/>
      <c r="D1228" s="6"/>
      <c r="E1228" s="6"/>
      <c r="F1228" s="7" t="s">
        <v>20</v>
      </c>
    </row>
    <row r="1229" spans="1:6" x14ac:dyDescent="0.55000000000000004">
      <c r="A1229" s="5">
        <v>1227</v>
      </c>
      <c r="B1229" s="6"/>
      <c r="C1229" s="6"/>
      <c r="D1229" s="6"/>
      <c r="E1229" s="6"/>
      <c r="F1229" s="7" t="s">
        <v>20</v>
      </c>
    </row>
    <row r="1230" spans="1:6" x14ac:dyDescent="0.55000000000000004">
      <c r="A1230" s="5">
        <v>1228</v>
      </c>
      <c r="B1230" s="6"/>
      <c r="C1230" s="6"/>
      <c r="D1230" s="6"/>
      <c r="E1230" s="6"/>
      <c r="F1230" s="7" t="s">
        <v>20</v>
      </c>
    </row>
    <row r="1231" spans="1:6" x14ac:dyDescent="0.55000000000000004">
      <c r="A1231" s="5">
        <v>1229</v>
      </c>
      <c r="B1231" s="6"/>
      <c r="C1231" s="6"/>
      <c r="D1231" s="6"/>
      <c r="E1231" s="6"/>
      <c r="F1231" s="7" t="s">
        <v>20</v>
      </c>
    </row>
    <row r="1232" spans="1:6" x14ac:dyDescent="0.55000000000000004">
      <c r="A1232" s="5">
        <v>1230</v>
      </c>
      <c r="B1232" s="6"/>
      <c r="C1232" s="6"/>
      <c r="D1232" s="6"/>
      <c r="E1232" s="6"/>
      <c r="F1232" s="7" t="s">
        <v>20</v>
      </c>
    </row>
    <row r="1233" spans="1:6" x14ac:dyDescent="0.55000000000000004">
      <c r="A1233" s="5">
        <v>1231</v>
      </c>
      <c r="B1233" s="6"/>
      <c r="C1233" s="6"/>
      <c r="D1233" s="6"/>
      <c r="E1233" s="6"/>
      <c r="F1233" s="7" t="s">
        <v>20</v>
      </c>
    </row>
    <row r="1234" spans="1:6" x14ac:dyDescent="0.55000000000000004">
      <c r="A1234" s="5">
        <v>1232</v>
      </c>
      <c r="B1234" s="6"/>
      <c r="C1234" s="6"/>
      <c r="D1234" s="6"/>
      <c r="E1234" s="6"/>
      <c r="F1234" s="7" t="s">
        <v>20</v>
      </c>
    </row>
    <row r="1235" spans="1:6" x14ac:dyDescent="0.55000000000000004">
      <c r="A1235" s="5">
        <v>1233</v>
      </c>
      <c r="B1235" s="6"/>
      <c r="C1235" s="6"/>
      <c r="D1235" s="6"/>
      <c r="E1235" s="6"/>
      <c r="F1235" s="7" t="s">
        <v>20</v>
      </c>
    </row>
    <row r="1236" spans="1:6" x14ac:dyDescent="0.55000000000000004">
      <c r="A1236" s="5">
        <v>1234</v>
      </c>
      <c r="B1236" s="6"/>
      <c r="C1236" s="6"/>
      <c r="D1236" s="6"/>
      <c r="E1236" s="6"/>
      <c r="F1236" s="7" t="s">
        <v>20</v>
      </c>
    </row>
    <row r="1237" spans="1:6" x14ac:dyDescent="0.55000000000000004">
      <c r="A1237" s="5">
        <v>1235</v>
      </c>
      <c r="B1237" s="6"/>
      <c r="C1237" s="6"/>
      <c r="D1237" s="6"/>
      <c r="E1237" s="6"/>
      <c r="F1237" s="7" t="s">
        <v>20</v>
      </c>
    </row>
    <row r="1238" spans="1:6" x14ac:dyDescent="0.55000000000000004">
      <c r="A1238" s="5">
        <v>1236</v>
      </c>
      <c r="B1238" s="6"/>
      <c r="C1238" s="6"/>
      <c r="D1238" s="6"/>
      <c r="E1238" s="6"/>
      <c r="F1238" s="7" t="s">
        <v>20</v>
      </c>
    </row>
    <row r="1239" spans="1:6" x14ac:dyDescent="0.55000000000000004">
      <c r="A1239" s="5">
        <v>1237</v>
      </c>
      <c r="B1239" s="6"/>
      <c r="C1239" s="6"/>
      <c r="D1239" s="6"/>
      <c r="E1239" s="6"/>
      <c r="F1239" s="7" t="s">
        <v>20</v>
      </c>
    </row>
    <row r="1240" spans="1:6" x14ac:dyDescent="0.55000000000000004">
      <c r="A1240" s="5">
        <v>1238</v>
      </c>
      <c r="B1240" s="6"/>
      <c r="C1240" s="6"/>
      <c r="D1240" s="6"/>
      <c r="E1240" s="6"/>
      <c r="F1240" s="7" t="s">
        <v>20</v>
      </c>
    </row>
    <row r="1241" spans="1:6" x14ac:dyDescent="0.55000000000000004">
      <c r="A1241" s="5">
        <v>1239</v>
      </c>
      <c r="B1241" s="6"/>
      <c r="C1241" s="6"/>
      <c r="D1241" s="6"/>
      <c r="E1241" s="6"/>
      <c r="F1241" s="7" t="s">
        <v>20</v>
      </c>
    </row>
    <row r="1242" spans="1:6" x14ac:dyDescent="0.55000000000000004">
      <c r="A1242" s="5">
        <v>1240</v>
      </c>
      <c r="B1242" s="6"/>
      <c r="C1242" s="6"/>
      <c r="D1242" s="6"/>
      <c r="E1242" s="6"/>
      <c r="F1242" s="7" t="s">
        <v>20</v>
      </c>
    </row>
    <row r="1243" spans="1:6" x14ac:dyDescent="0.55000000000000004">
      <c r="A1243" s="5">
        <v>1241</v>
      </c>
      <c r="B1243" s="6"/>
      <c r="C1243" s="6"/>
      <c r="D1243" s="6"/>
      <c r="E1243" s="6"/>
      <c r="F1243" s="7" t="s">
        <v>20</v>
      </c>
    </row>
    <row r="1244" spans="1:6" x14ac:dyDescent="0.55000000000000004">
      <c r="A1244" s="5">
        <v>1242</v>
      </c>
      <c r="B1244" s="6"/>
      <c r="C1244" s="6"/>
      <c r="D1244" s="6"/>
      <c r="E1244" s="6"/>
      <c r="F1244" s="7" t="s">
        <v>20</v>
      </c>
    </row>
    <row r="1245" spans="1:6" x14ac:dyDescent="0.55000000000000004">
      <c r="A1245" s="5">
        <v>1243</v>
      </c>
      <c r="B1245" s="6"/>
      <c r="C1245" s="6"/>
      <c r="D1245" s="6"/>
      <c r="E1245" s="6"/>
      <c r="F1245" s="7" t="s">
        <v>20</v>
      </c>
    </row>
    <row r="1246" spans="1:6" x14ac:dyDescent="0.55000000000000004">
      <c r="A1246" s="5">
        <v>1244</v>
      </c>
      <c r="B1246" s="6"/>
      <c r="C1246" s="6"/>
      <c r="D1246" s="6"/>
      <c r="E1246" s="6"/>
      <c r="F1246" s="7" t="s">
        <v>20</v>
      </c>
    </row>
    <row r="1247" spans="1:6" x14ac:dyDescent="0.55000000000000004">
      <c r="A1247" s="5">
        <v>1245</v>
      </c>
      <c r="B1247" s="6"/>
      <c r="C1247" s="6"/>
      <c r="D1247" s="6"/>
      <c r="E1247" s="6"/>
      <c r="F1247" s="7" t="s">
        <v>20</v>
      </c>
    </row>
    <row r="1248" spans="1:6" x14ac:dyDescent="0.55000000000000004">
      <c r="A1248" s="5">
        <v>1246</v>
      </c>
      <c r="B1248" s="6"/>
      <c r="C1248" s="6"/>
      <c r="D1248" s="6"/>
      <c r="E1248" s="6"/>
      <c r="F1248" s="7" t="s">
        <v>20</v>
      </c>
    </row>
    <row r="1249" spans="1:6" x14ac:dyDescent="0.55000000000000004">
      <c r="A1249" s="5">
        <v>1247</v>
      </c>
      <c r="B1249" s="6"/>
      <c r="C1249" s="6"/>
      <c r="D1249" s="6"/>
      <c r="E1249" s="6"/>
      <c r="F1249" s="7" t="s">
        <v>20</v>
      </c>
    </row>
    <row r="1250" spans="1:6" x14ac:dyDescent="0.55000000000000004">
      <c r="A1250" s="5">
        <v>1248</v>
      </c>
      <c r="B1250" s="6"/>
      <c r="C1250" s="6"/>
      <c r="D1250" s="6"/>
      <c r="E1250" s="6"/>
      <c r="F1250" s="7" t="s">
        <v>20</v>
      </c>
    </row>
    <row r="1251" spans="1:6" x14ac:dyDescent="0.55000000000000004">
      <c r="A1251" s="5">
        <v>1249</v>
      </c>
      <c r="B1251" s="6"/>
      <c r="C1251" s="6"/>
      <c r="D1251" s="6"/>
      <c r="E1251" s="6"/>
      <c r="F1251" s="7" t="s">
        <v>20</v>
      </c>
    </row>
    <row r="1252" spans="1:6" x14ac:dyDescent="0.55000000000000004">
      <c r="A1252" s="5">
        <v>1250</v>
      </c>
      <c r="B1252" s="6"/>
      <c r="C1252" s="6"/>
      <c r="D1252" s="6"/>
      <c r="E1252" s="6"/>
      <c r="F1252" s="7" t="s">
        <v>20</v>
      </c>
    </row>
    <row r="1253" spans="1:6" x14ac:dyDescent="0.55000000000000004">
      <c r="A1253" s="5">
        <v>1251</v>
      </c>
      <c r="B1253" s="6"/>
      <c r="C1253" s="6"/>
      <c r="D1253" s="6"/>
      <c r="E1253" s="6"/>
      <c r="F1253" s="7" t="s">
        <v>20</v>
      </c>
    </row>
    <row r="1254" spans="1:6" x14ac:dyDescent="0.55000000000000004">
      <c r="A1254" s="5">
        <v>1252</v>
      </c>
      <c r="B1254" s="6"/>
      <c r="C1254" s="6"/>
      <c r="D1254" s="6"/>
      <c r="E1254" s="6"/>
      <c r="F1254" s="7" t="s">
        <v>20</v>
      </c>
    </row>
    <row r="1255" spans="1:6" x14ac:dyDescent="0.55000000000000004">
      <c r="A1255" s="5">
        <v>1253</v>
      </c>
      <c r="B1255" s="6"/>
      <c r="C1255" s="6"/>
      <c r="D1255" s="6"/>
      <c r="E1255" s="6"/>
      <c r="F1255" s="7" t="s">
        <v>20</v>
      </c>
    </row>
    <row r="1256" spans="1:6" x14ac:dyDescent="0.55000000000000004">
      <c r="A1256" s="5">
        <v>1254</v>
      </c>
      <c r="B1256" s="6"/>
      <c r="C1256" s="6"/>
      <c r="D1256" s="6"/>
      <c r="E1256" s="6"/>
      <c r="F1256" s="7" t="s">
        <v>20</v>
      </c>
    </row>
    <row r="1257" spans="1:6" x14ac:dyDescent="0.55000000000000004">
      <c r="A1257" s="5">
        <v>1255</v>
      </c>
      <c r="B1257" s="6"/>
      <c r="C1257" s="6"/>
      <c r="D1257" s="6"/>
      <c r="E1257" s="6"/>
      <c r="F1257" s="7" t="s">
        <v>20</v>
      </c>
    </row>
    <row r="1258" spans="1:6" x14ac:dyDescent="0.55000000000000004">
      <c r="A1258" s="5">
        <v>1256</v>
      </c>
      <c r="B1258" s="6"/>
      <c r="C1258" s="6"/>
      <c r="D1258" s="6"/>
      <c r="E1258" s="6"/>
      <c r="F1258" s="7" t="s">
        <v>20</v>
      </c>
    </row>
    <row r="1259" spans="1:6" x14ac:dyDescent="0.55000000000000004">
      <c r="A1259" s="5">
        <v>1257</v>
      </c>
      <c r="B1259" s="6"/>
      <c r="C1259" s="6"/>
      <c r="D1259" s="6"/>
      <c r="E1259" s="6"/>
      <c r="F1259" s="7" t="s">
        <v>20</v>
      </c>
    </row>
    <row r="1260" spans="1:6" x14ac:dyDescent="0.55000000000000004">
      <c r="A1260" s="5">
        <v>1258</v>
      </c>
      <c r="B1260" s="6"/>
      <c r="C1260" s="6"/>
      <c r="D1260" s="6"/>
      <c r="E1260" s="6"/>
      <c r="F1260" s="7" t="s">
        <v>20</v>
      </c>
    </row>
    <row r="1261" spans="1:6" x14ac:dyDescent="0.55000000000000004">
      <c r="A1261" s="5">
        <v>1259</v>
      </c>
      <c r="B1261" s="6"/>
      <c r="C1261" s="6"/>
      <c r="D1261" s="6"/>
      <c r="E1261" s="6"/>
      <c r="F1261" s="7" t="s">
        <v>20</v>
      </c>
    </row>
    <row r="1262" spans="1:6" x14ac:dyDescent="0.55000000000000004">
      <c r="A1262" s="5">
        <v>1260</v>
      </c>
      <c r="B1262" s="6"/>
      <c r="C1262" s="6"/>
      <c r="D1262" s="6"/>
      <c r="E1262" s="6"/>
      <c r="F1262" s="7" t="s">
        <v>20</v>
      </c>
    </row>
    <row r="1263" spans="1:6" x14ac:dyDescent="0.55000000000000004">
      <c r="A1263" s="5">
        <v>1261</v>
      </c>
      <c r="B1263" s="6"/>
      <c r="C1263" s="6"/>
      <c r="D1263" s="6"/>
      <c r="E1263" s="6"/>
      <c r="F1263" s="7" t="s">
        <v>20</v>
      </c>
    </row>
    <row r="1264" spans="1:6" x14ac:dyDescent="0.55000000000000004">
      <c r="A1264" s="5">
        <v>1262</v>
      </c>
      <c r="B1264" s="6"/>
      <c r="C1264" s="6"/>
      <c r="D1264" s="6"/>
      <c r="E1264" s="6"/>
      <c r="F1264" s="7" t="s">
        <v>20</v>
      </c>
    </row>
    <row r="1265" spans="1:6" x14ac:dyDescent="0.55000000000000004">
      <c r="A1265" s="5">
        <v>1263</v>
      </c>
      <c r="B1265" s="6"/>
      <c r="C1265" s="6"/>
      <c r="D1265" s="6"/>
      <c r="E1265" s="6"/>
      <c r="F1265" s="7" t="s">
        <v>20</v>
      </c>
    </row>
    <row r="1266" spans="1:6" x14ac:dyDescent="0.55000000000000004">
      <c r="A1266" s="5">
        <v>1264</v>
      </c>
      <c r="B1266" s="6"/>
      <c r="C1266" s="6"/>
      <c r="D1266" s="6"/>
      <c r="E1266" s="6"/>
      <c r="F1266" s="7" t="s">
        <v>20</v>
      </c>
    </row>
    <row r="1267" spans="1:6" x14ac:dyDescent="0.55000000000000004">
      <c r="A1267" s="5">
        <v>1265</v>
      </c>
      <c r="B1267" s="6"/>
      <c r="C1267" s="6"/>
      <c r="D1267" s="6"/>
      <c r="E1267" s="6"/>
      <c r="F1267" s="7" t="s">
        <v>20</v>
      </c>
    </row>
    <row r="1268" spans="1:6" x14ac:dyDescent="0.55000000000000004">
      <c r="A1268" s="5">
        <v>1266</v>
      </c>
      <c r="B1268" s="6"/>
      <c r="C1268" s="6"/>
      <c r="D1268" s="6"/>
      <c r="E1268" s="6"/>
      <c r="F1268" s="7" t="s">
        <v>20</v>
      </c>
    </row>
    <row r="1269" spans="1:6" x14ac:dyDescent="0.55000000000000004">
      <c r="A1269" s="5">
        <v>1267</v>
      </c>
      <c r="B1269" s="6"/>
      <c r="C1269" s="6"/>
      <c r="D1269" s="6"/>
      <c r="E1269" s="6"/>
      <c r="F1269" s="7" t="s">
        <v>20</v>
      </c>
    </row>
    <row r="1270" spans="1:6" x14ac:dyDescent="0.55000000000000004">
      <c r="A1270" s="5">
        <v>1268</v>
      </c>
      <c r="B1270" s="6"/>
      <c r="C1270" s="6"/>
      <c r="D1270" s="6"/>
      <c r="E1270" s="6"/>
      <c r="F1270" s="7" t="s">
        <v>20</v>
      </c>
    </row>
    <row r="1271" spans="1:6" x14ac:dyDescent="0.55000000000000004">
      <c r="A1271" s="5">
        <v>1269</v>
      </c>
      <c r="B1271" s="6"/>
      <c r="C1271" s="6"/>
      <c r="D1271" s="6"/>
      <c r="E1271" s="6"/>
      <c r="F1271" s="7" t="s">
        <v>20</v>
      </c>
    </row>
    <row r="1272" spans="1:6" x14ac:dyDescent="0.55000000000000004">
      <c r="A1272" s="5">
        <v>1270</v>
      </c>
      <c r="B1272" s="6"/>
      <c r="C1272" s="6"/>
      <c r="D1272" s="6"/>
      <c r="E1272" s="6"/>
      <c r="F1272" s="7" t="s">
        <v>20</v>
      </c>
    </row>
    <row r="1273" spans="1:6" x14ac:dyDescent="0.55000000000000004">
      <c r="A1273" s="5">
        <v>1271</v>
      </c>
      <c r="B1273" s="6"/>
      <c r="C1273" s="6"/>
      <c r="D1273" s="6"/>
      <c r="E1273" s="6"/>
      <c r="F1273" s="7" t="s">
        <v>20</v>
      </c>
    </row>
    <row r="1274" spans="1:6" x14ac:dyDescent="0.55000000000000004">
      <c r="A1274" s="5">
        <v>1272</v>
      </c>
      <c r="B1274" s="6"/>
      <c r="C1274" s="6"/>
      <c r="D1274" s="6"/>
      <c r="E1274" s="6"/>
      <c r="F1274" s="7" t="s">
        <v>20</v>
      </c>
    </row>
    <row r="1275" spans="1:6" x14ac:dyDescent="0.55000000000000004">
      <c r="A1275" s="5">
        <v>1273</v>
      </c>
      <c r="B1275" s="6"/>
      <c r="C1275" s="6"/>
      <c r="D1275" s="6"/>
      <c r="E1275" s="6"/>
      <c r="F1275" s="7" t="s">
        <v>20</v>
      </c>
    </row>
    <row r="1276" spans="1:6" x14ac:dyDescent="0.55000000000000004">
      <c r="A1276" s="5">
        <v>1274</v>
      </c>
      <c r="B1276" s="6"/>
      <c r="C1276" s="6"/>
      <c r="D1276" s="6"/>
      <c r="E1276" s="6"/>
      <c r="F1276" s="7" t="s">
        <v>20</v>
      </c>
    </row>
    <row r="1277" spans="1:6" x14ac:dyDescent="0.55000000000000004">
      <c r="A1277" s="5">
        <v>1275</v>
      </c>
      <c r="B1277" s="6"/>
      <c r="C1277" s="6"/>
      <c r="D1277" s="6"/>
      <c r="E1277" s="6"/>
      <c r="F1277" s="7" t="s">
        <v>20</v>
      </c>
    </row>
    <row r="1278" spans="1:6" x14ac:dyDescent="0.55000000000000004">
      <c r="A1278" s="5">
        <v>1276</v>
      </c>
      <c r="B1278" s="6"/>
      <c r="C1278" s="6"/>
      <c r="D1278" s="6"/>
      <c r="E1278" s="6"/>
      <c r="F1278" s="7" t="s">
        <v>20</v>
      </c>
    </row>
    <row r="1279" spans="1:6" x14ac:dyDescent="0.55000000000000004">
      <c r="A1279" s="5">
        <v>1277</v>
      </c>
      <c r="B1279" s="6"/>
      <c r="C1279" s="6"/>
      <c r="D1279" s="6"/>
      <c r="E1279" s="6"/>
      <c r="F1279" s="7" t="s">
        <v>20</v>
      </c>
    </row>
    <row r="1280" spans="1:6" x14ac:dyDescent="0.55000000000000004">
      <c r="A1280" s="5">
        <v>1278</v>
      </c>
      <c r="B1280" s="6"/>
      <c r="C1280" s="6"/>
      <c r="D1280" s="6"/>
      <c r="E1280" s="6"/>
      <c r="F1280" s="7" t="s">
        <v>20</v>
      </c>
    </row>
    <row r="1281" spans="1:6" x14ac:dyDescent="0.55000000000000004">
      <c r="A1281" s="5">
        <v>1279</v>
      </c>
      <c r="B1281" s="6"/>
      <c r="C1281" s="6"/>
      <c r="D1281" s="6"/>
      <c r="E1281" s="6"/>
      <c r="F1281" s="7" t="s">
        <v>20</v>
      </c>
    </row>
    <row r="1282" spans="1:6" x14ac:dyDescent="0.55000000000000004">
      <c r="A1282" s="5">
        <v>1280</v>
      </c>
      <c r="B1282" s="6"/>
      <c r="C1282" s="6"/>
      <c r="D1282" s="6"/>
      <c r="E1282" s="6"/>
      <c r="F1282" s="7" t="s">
        <v>20</v>
      </c>
    </row>
    <row r="1283" spans="1:6" x14ac:dyDescent="0.55000000000000004">
      <c r="A1283" s="5">
        <v>1281</v>
      </c>
      <c r="B1283" s="6"/>
      <c r="C1283" s="6"/>
      <c r="D1283" s="6"/>
      <c r="E1283" s="6"/>
      <c r="F1283" s="7" t="s">
        <v>20</v>
      </c>
    </row>
    <row r="1284" spans="1:6" x14ac:dyDescent="0.55000000000000004">
      <c r="A1284" s="5">
        <v>1282</v>
      </c>
      <c r="B1284" s="6"/>
      <c r="C1284" s="6"/>
      <c r="D1284" s="6"/>
      <c r="E1284" s="6"/>
      <c r="F1284" s="7" t="s">
        <v>20</v>
      </c>
    </row>
    <row r="1285" spans="1:6" x14ac:dyDescent="0.55000000000000004">
      <c r="A1285" s="5">
        <v>1283</v>
      </c>
      <c r="B1285" s="6"/>
      <c r="C1285" s="6"/>
      <c r="D1285" s="6"/>
      <c r="E1285" s="6"/>
      <c r="F1285" s="7" t="s">
        <v>20</v>
      </c>
    </row>
    <row r="1286" spans="1:6" x14ac:dyDescent="0.55000000000000004">
      <c r="A1286" s="5">
        <v>1284</v>
      </c>
      <c r="B1286" s="6"/>
      <c r="C1286" s="6"/>
      <c r="D1286" s="6"/>
      <c r="E1286" s="6"/>
      <c r="F1286" s="7" t="s">
        <v>20</v>
      </c>
    </row>
    <row r="1287" spans="1:6" x14ac:dyDescent="0.55000000000000004">
      <c r="A1287" s="5">
        <v>1285</v>
      </c>
      <c r="B1287" s="6"/>
      <c r="C1287" s="6"/>
      <c r="D1287" s="6"/>
      <c r="E1287" s="6"/>
      <c r="F1287" s="7" t="s">
        <v>20</v>
      </c>
    </row>
    <row r="1288" spans="1:6" x14ac:dyDescent="0.55000000000000004">
      <c r="A1288" s="5">
        <v>1286</v>
      </c>
      <c r="B1288" s="6"/>
      <c r="C1288" s="6"/>
      <c r="D1288" s="6"/>
      <c r="E1288" s="6"/>
      <c r="F1288" s="7" t="s">
        <v>20</v>
      </c>
    </row>
    <row r="1289" spans="1:6" x14ac:dyDescent="0.55000000000000004">
      <c r="A1289" s="5">
        <v>1287</v>
      </c>
      <c r="B1289" s="6"/>
      <c r="C1289" s="6"/>
      <c r="D1289" s="6"/>
      <c r="E1289" s="6"/>
      <c r="F1289" s="7" t="s">
        <v>20</v>
      </c>
    </row>
    <row r="1290" spans="1:6" x14ac:dyDescent="0.55000000000000004">
      <c r="A1290" s="5">
        <v>1288</v>
      </c>
      <c r="B1290" s="6"/>
      <c r="C1290" s="6"/>
      <c r="D1290" s="6"/>
      <c r="E1290" s="6"/>
      <c r="F1290" s="7" t="s">
        <v>20</v>
      </c>
    </row>
    <row r="1291" spans="1:6" x14ac:dyDescent="0.55000000000000004">
      <c r="A1291" s="5">
        <v>1289</v>
      </c>
      <c r="B1291" s="6"/>
      <c r="C1291" s="6"/>
      <c r="D1291" s="6"/>
      <c r="E1291" s="6"/>
      <c r="F1291" s="7" t="s">
        <v>20</v>
      </c>
    </row>
    <row r="1292" spans="1:6" x14ac:dyDescent="0.55000000000000004">
      <c r="A1292" s="5">
        <v>1290</v>
      </c>
      <c r="B1292" s="6"/>
      <c r="C1292" s="6"/>
      <c r="D1292" s="6"/>
      <c r="E1292" s="6"/>
      <c r="F1292" s="7" t="s">
        <v>20</v>
      </c>
    </row>
    <row r="1293" spans="1:6" x14ac:dyDescent="0.55000000000000004">
      <c r="A1293" s="5">
        <v>1291</v>
      </c>
      <c r="B1293" s="6"/>
      <c r="C1293" s="6"/>
      <c r="D1293" s="6"/>
      <c r="E1293" s="6"/>
      <c r="F1293" s="7" t="s">
        <v>20</v>
      </c>
    </row>
    <row r="1294" spans="1:6" x14ac:dyDescent="0.55000000000000004">
      <c r="A1294" s="5">
        <v>1292</v>
      </c>
      <c r="B1294" s="6"/>
      <c r="C1294" s="6"/>
      <c r="D1294" s="6"/>
      <c r="E1294" s="6"/>
      <c r="F1294" s="7" t="s">
        <v>20</v>
      </c>
    </row>
    <row r="1295" spans="1:6" x14ac:dyDescent="0.55000000000000004">
      <c r="A1295" s="5">
        <v>1293</v>
      </c>
      <c r="B1295" s="6"/>
      <c r="C1295" s="6"/>
      <c r="D1295" s="6"/>
      <c r="E1295" s="6"/>
      <c r="F1295" s="7" t="s">
        <v>20</v>
      </c>
    </row>
    <row r="1296" spans="1:6" x14ac:dyDescent="0.55000000000000004">
      <c r="A1296" s="5">
        <v>1294</v>
      </c>
      <c r="B1296" s="6"/>
      <c r="C1296" s="6"/>
      <c r="D1296" s="6"/>
      <c r="E1296" s="6"/>
      <c r="F1296" s="7" t="s">
        <v>20</v>
      </c>
    </row>
    <row r="1297" spans="1:6" x14ac:dyDescent="0.55000000000000004">
      <c r="A1297" s="5">
        <v>1295</v>
      </c>
      <c r="B1297" s="6"/>
      <c r="C1297" s="6"/>
      <c r="D1297" s="6"/>
      <c r="E1297" s="6"/>
      <c r="F1297" s="7" t="s">
        <v>20</v>
      </c>
    </row>
    <row r="1298" spans="1:6" x14ac:dyDescent="0.55000000000000004">
      <c r="A1298" s="5">
        <v>1296</v>
      </c>
      <c r="B1298" s="6"/>
      <c r="C1298" s="6"/>
      <c r="D1298" s="6"/>
      <c r="E1298" s="6"/>
      <c r="F1298" s="7" t="s">
        <v>20</v>
      </c>
    </row>
    <row r="1299" spans="1:6" x14ac:dyDescent="0.55000000000000004">
      <c r="A1299" s="5">
        <v>1297</v>
      </c>
      <c r="B1299" s="6"/>
      <c r="C1299" s="6"/>
      <c r="D1299" s="6"/>
      <c r="E1299" s="6"/>
      <c r="F1299" s="7" t="s">
        <v>20</v>
      </c>
    </row>
    <row r="1300" spans="1:6" x14ac:dyDescent="0.55000000000000004">
      <c r="A1300" s="5">
        <v>1298</v>
      </c>
      <c r="B1300" s="6"/>
      <c r="C1300" s="6"/>
      <c r="D1300" s="6"/>
      <c r="E1300" s="6"/>
      <c r="F1300" s="7" t="s">
        <v>20</v>
      </c>
    </row>
    <row r="1301" spans="1:6" x14ac:dyDescent="0.55000000000000004">
      <c r="A1301" s="5">
        <v>1299</v>
      </c>
      <c r="B1301" s="6"/>
      <c r="C1301" s="6"/>
      <c r="D1301" s="6"/>
      <c r="E1301" s="6"/>
      <c r="F1301" s="7" t="s">
        <v>20</v>
      </c>
    </row>
    <row r="1302" spans="1:6" x14ac:dyDescent="0.55000000000000004">
      <c r="A1302" s="5">
        <v>1300</v>
      </c>
      <c r="B1302" s="6"/>
      <c r="C1302" s="6"/>
      <c r="D1302" s="6"/>
      <c r="E1302" s="6"/>
      <c r="F1302" s="7" t="s">
        <v>20</v>
      </c>
    </row>
    <row r="1303" spans="1:6" x14ac:dyDescent="0.55000000000000004">
      <c r="A1303" s="5">
        <v>1301</v>
      </c>
      <c r="B1303" s="6"/>
      <c r="C1303" s="6"/>
      <c r="D1303" s="6"/>
      <c r="E1303" s="6"/>
      <c r="F1303" s="7" t="s">
        <v>20</v>
      </c>
    </row>
    <row r="1304" spans="1:6" x14ac:dyDescent="0.55000000000000004">
      <c r="A1304" s="5">
        <v>1302</v>
      </c>
      <c r="B1304" s="6"/>
      <c r="C1304" s="6"/>
      <c r="D1304" s="6"/>
      <c r="E1304" s="6"/>
      <c r="F1304" s="7" t="s">
        <v>20</v>
      </c>
    </row>
    <row r="1305" spans="1:6" x14ac:dyDescent="0.55000000000000004">
      <c r="A1305" s="5">
        <v>1303</v>
      </c>
      <c r="B1305" s="6"/>
      <c r="C1305" s="6"/>
      <c r="D1305" s="6"/>
      <c r="E1305" s="6"/>
      <c r="F1305" s="7" t="s">
        <v>20</v>
      </c>
    </row>
    <row r="1306" spans="1:6" x14ac:dyDescent="0.55000000000000004">
      <c r="A1306" s="5">
        <v>1304</v>
      </c>
      <c r="B1306" s="6"/>
      <c r="C1306" s="6"/>
      <c r="D1306" s="6"/>
      <c r="E1306" s="6"/>
      <c r="F1306" s="7" t="s">
        <v>20</v>
      </c>
    </row>
    <row r="1307" spans="1:6" x14ac:dyDescent="0.55000000000000004">
      <c r="A1307" s="5">
        <v>1305</v>
      </c>
      <c r="B1307" s="6"/>
      <c r="C1307" s="6"/>
      <c r="D1307" s="6"/>
      <c r="E1307" s="6"/>
      <c r="F1307" s="7" t="s">
        <v>20</v>
      </c>
    </row>
    <row r="1308" spans="1:6" x14ac:dyDescent="0.55000000000000004">
      <c r="A1308" s="5">
        <v>1306</v>
      </c>
      <c r="B1308" s="6"/>
      <c r="C1308" s="6"/>
      <c r="D1308" s="6"/>
      <c r="E1308" s="6"/>
      <c r="F1308" s="7" t="s">
        <v>20</v>
      </c>
    </row>
    <row r="1309" spans="1:6" x14ac:dyDescent="0.55000000000000004">
      <c r="A1309" s="5">
        <v>1307</v>
      </c>
      <c r="B1309" s="6"/>
      <c r="C1309" s="6"/>
      <c r="D1309" s="6"/>
      <c r="E1309" s="6"/>
      <c r="F1309" s="7" t="s">
        <v>20</v>
      </c>
    </row>
    <row r="1310" spans="1:6" x14ac:dyDescent="0.55000000000000004">
      <c r="A1310" s="5">
        <v>1308</v>
      </c>
      <c r="B1310" s="6"/>
      <c r="C1310" s="6"/>
      <c r="D1310" s="6"/>
      <c r="E1310" s="6"/>
      <c r="F1310" s="7" t="s">
        <v>20</v>
      </c>
    </row>
    <row r="1311" spans="1:6" x14ac:dyDescent="0.55000000000000004">
      <c r="A1311" s="5">
        <v>1309</v>
      </c>
      <c r="B1311" s="6"/>
      <c r="C1311" s="6"/>
      <c r="D1311" s="6"/>
      <c r="E1311" s="6"/>
      <c r="F1311" s="7" t="s">
        <v>20</v>
      </c>
    </row>
    <row r="1312" spans="1:6" x14ac:dyDescent="0.55000000000000004">
      <c r="A1312" s="5">
        <v>1310</v>
      </c>
      <c r="B1312" s="6"/>
      <c r="C1312" s="6"/>
      <c r="D1312" s="6"/>
      <c r="E1312" s="6"/>
      <c r="F1312" s="7" t="s">
        <v>20</v>
      </c>
    </row>
    <row r="1313" spans="1:6" x14ac:dyDescent="0.55000000000000004">
      <c r="A1313" s="5">
        <v>1311</v>
      </c>
      <c r="B1313" s="6"/>
      <c r="C1313" s="6"/>
      <c r="D1313" s="6"/>
      <c r="E1313" s="6"/>
      <c r="F1313" s="7" t="s">
        <v>20</v>
      </c>
    </row>
    <row r="1314" spans="1:6" x14ac:dyDescent="0.55000000000000004">
      <c r="A1314" s="5">
        <v>1312</v>
      </c>
      <c r="B1314" s="6"/>
      <c r="C1314" s="6"/>
      <c r="D1314" s="6"/>
      <c r="E1314" s="6"/>
      <c r="F1314" s="7" t="s">
        <v>20</v>
      </c>
    </row>
    <row r="1315" spans="1:6" x14ac:dyDescent="0.55000000000000004">
      <c r="A1315" s="5">
        <v>1313</v>
      </c>
      <c r="B1315" s="6"/>
      <c r="C1315" s="6"/>
      <c r="D1315" s="6"/>
      <c r="E1315" s="6"/>
      <c r="F1315" s="7" t="s">
        <v>20</v>
      </c>
    </row>
    <row r="1316" spans="1:6" x14ac:dyDescent="0.55000000000000004">
      <c r="A1316" s="5">
        <v>1314</v>
      </c>
      <c r="B1316" s="6"/>
      <c r="C1316" s="6"/>
      <c r="D1316" s="6"/>
      <c r="E1316" s="6"/>
      <c r="F1316" s="7" t="s">
        <v>20</v>
      </c>
    </row>
    <row r="1317" spans="1:6" x14ac:dyDescent="0.55000000000000004">
      <c r="A1317" s="5">
        <v>1315</v>
      </c>
      <c r="B1317" s="6"/>
      <c r="C1317" s="6"/>
      <c r="D1317" s="6"/>
      <c r="E1317" s="6"/>
      <c r="F1317" s="7" t="s">
        <v>20</v>
      </c>
    </row>
    <row r="1318" spans="1:6" x14ac:dyDescent="0.55000000000000004">
      <c r="A1318" s="5">
        <v>1316</v>
      </c>
      <c r="B1318" s="6"/>
      <c r="C1318" s="6"/>
      <c r="D1318" s="6"/>
      <c r="E1318" s="6"/>
      <c r="F1318" s="7" t="s">
        <v>20</v>
      </c>
    </row>
    <row r="1319" spans="1:6" x14ac:dyDescent="0.55000000000000004">
      <c r="A1319" s="5">
        <v>1317</v>
      </c>
      <c r="B1319" s="6"/>
      <c r="C1319" s="6"/>
      <c r="D1319" s="6"/>
      <c r="E1319" s="6"/>
      <c r="F1319" s="7" t="s">
        <v>20</v>
      </c>
    </row>
    <row r="1320" spans="1:6" x14ac:dyDescent="0.55000000000000004">
      <c r="A1320" s="5">
        <v>1318</v>
      </c>
      <c r="B1320" s="6"/>
      <c r="C1320" s="6"/>
      <c r="D1320" s="6"/>
      <c r="E1320" s="6"/>
      <c r="F1320" s="7" t="s">
        <v>20</v>
      </c>
    </row>
    <row r="1321" spans="1:6" x14ac:dyDescent="0.55000000000000004">
      <c r="A1321" s="5">
        <v>1319</v>
      </c>
      <c r="B1321" s="6"/>
      <c r="C1321" s="6"/>
      <c r="D1321" s="6"/>
      <c r="E1321" s="6"/>
      <c r="F1321" s="7" t="s">
        <v>20</v>
      </c>
    </row>
    <row r="1322" spans="1:6" x14ac:dyDescent="0.55000000000000004">
      <c r="A1322" s="5">
        <v>1320</v>
      </c>
      <c r="B1322" s="6"/>
      <c r="C1322" s="6"/>
      <c r="D1322" s="6"/>
      <c r="E1322" s="6"/>
      <c r="F1322" s="7" t="s">
        <v>20</v>
      </c>
    </row>
    <row r="1323" spans="1:6" x14ac:dyDescent="0.55000000000000004">
      <c r="A1323" s="5">
        <v>1321</v>
      </c>
      <c r="B1323" s="6"/>
      <c r="C1323" s="6"/>
      <c r="D1323" s="6"/>
      <c r="E1323" s="6"/>
      <c r="F1323" s="7" t="s">
        <v>20</v>
      </c>
    </row>
    <row r="1324" spans="1:6" x14ac:dyDescent="0.55000000000000004">
      <c r="A1324" s="5">
        <v>1322</v>
      </c>
      <c r="B1324" s="6"/>
      <c r="C1324" s="6"/>
      <c r="D1324" s="6"/>
      <c r="E1324" s="6"/>
      <c r="F1324" s="7" t="s">
        <v>20</v>
      </c>
    </row>
    <row r="1325" spans="1:6" x14ac:dyDescent="0.55000000000000004">
      <c r="A1325" s="5">
        <v>1323</v>
      </c>
      <c r="B1325" s="6"/>
      <c r="C1325" s="6"/>
      <c r="D1325" s="6"/>
      <c r="E1325" s="6"/>
      <c r="F1325" s="7" t="s">
        <v>20</v>
      </c>
    </row>
    <row r="1326" spans="1:6" x14ac:dyDescent="0.55000000000000004">
      <c r="A1326" s="5">
        <v>1324</v>
      </c>
      <c r="B1326" s="6"/>
      <c r="C1326" s="6"/>
      <c r="D1326" s="6"/>
      <c r="E1326" s="6"/>
      <c r="F1326" s="7" t="s">
        <v>20</v>
      </c>
    </row>
    <row r="1327" spans="1:6" x14ac:dyDescent="0.55000000000000004">
      <c r="A1327" s="5">
        <v>1325</v>
      </c>
      <c r="B1327" s="6"/>
      <c r="C1327" s="6"/>
      <c r="D1327" s="6"/>
      <c r="E1327" s="6"/>
      <c r="F1327" s="7" t="s">
        <v>20</v>
      </c>
    </row>
    <row r="1328" spans="1:6" x14ac:dyDescent="0.55000000000000004">
      <c r="A1328" s="5">
        <v>1326</v>
      </c>
      <c r="B1328" s="6"/>
      <c r="C1328" s="6"/>
      <c r="D1328" s="6"/>
      <c r="E1328" s="6"/>
      <c r="F1328" s="7" t="s">
        <v>20</v>
      </c>
    </row>
    <row r="1329" spans="1:6" x14ac:dyDescent="0.55000000000000004">
      <c r="A1329" s="5">
        <v>1327</v>
      </c>
      <c r="B1329" s="6"/>
      <c r="C1329" s="6"/>
      <c r="D1329" s="6"/>
      <c r="E1329" s="6"/>
      <c r="F1329" s="7" t="s">
        <v>20</v>
      </c>
    </row>
    <row r="1330" spans="1:6" x14ac:dyDescent="0.55000000000000004">
      <c r="A1330" s="5">
        <v>1328</v>
      </c>
      <c r="B1330" s="6"/>
      <c r="C1330" s="6"/>
      <c r="D1330" s="6"/>
      <c r="E1330" s="6"/>
      <c r="F1330" s="7" t="s">
        <v>20</v>
      </c>
    </row>
    <row r="1331" spans="1:6" x14ac:dyDescent="0.55000000000000004">
      <c r="A1331" s="5">
        <v>1329</v>
      </c>
      <c r="B1331" s="6"/>
      <c r="C1331" s="6"/>
      <c r="D1331" s="6"/>
      <c r="E1331" s="6"/>
      <c r="F1331" s="7" t="s">
        <v>20</v>
      </c>
    </row>
    <row r="1332" spans="1:6" x14ac:dyDescent="0.55000000000000004">
      <c r="A1332" s="5">
        <v>1330</v>
      </c>
      <c r="B1332" s="6"/>
      <c r="C1332" s="6"/>
      <c r="D1332" s="6"/>
      <c r="E1332" s="6"/>
      <c r="F1332" s="7" t="s">
        <v>20</v>
      </c>
    </row>
    <row r="1333" spans="1:6" x14ac:dyDescent="0.55000000000000004">
      <c r="A1333" s="5">
        <v>1331</v>
      </c>
      <c r="B1333" s="6"/>
      <c r="C1333" s="6"/>
      <c r="D1333" s="6"/>
      <c r="E1333" s="6"/>
      <c r="F1333" s="7" t="s">
        <v>20</v>
      </c>
    </row>
    <row r="1334" spans="1:6" x14ac:dyDescent="0.55000000000000004">
      <c r="A1334" s="5">
        <v>1332</v>
      </c>
      <c r="B1334" s="6"/>
      <c r="C1334" s="6"/>
      <c r="D1334" s="6"/>
      <c r="E1334" s="6"/>
      <c r="F1334" s="7" t="s">
        <v>20</v>
      </c>
    </row>
    <row r="1335" spans="1:6" x14ac:dyDescent="0.55000000000000004">
      <c r="A1335" s="5">
        <v>1333</v>
      </c>
      <c r="B1335" s="6"/>
      <c r="C1335" s="6"/>
      <c r="D1335" s="6"/>
      <c r="E1335" s="6"/>
      <c r="F1335" s="7" t="s">
        <v>20</v>
      </c>
    </row>
    <row r="1336" spans="1:6" x14ac:dyDescent="0.55000000000000004">
      <c r="A1336" s="5">
        <v>1334</v>
      </c>
      <c r="B1336" s="6"/>
      <c r="C1336" s="6"/>
      <c r="D1336" s="6"/>
      <c r="E1336" s="6"/>
      <c r="F1336" s="7" t="s">
        <v>20</v>
      </c>
    </row>
    <row r="1337" spans="1:6" x14ac:dyDescent="0.55000000000000004">
      <c r="A1337" s="5">
        <v>1335</v>
      </c>
      <c r="B1337" s="6"/>
      <c r="C1337" s="6"/>
      <c r="D1337" s="6"/>
      <c r="E1337" s="6"/>
      <c r="F1337" s="7" t="s">
        <v>20</v>
      </c>
    </row>
    <row r="1338" spans="1:6" x14ac:dyDescent="0.55000000000000004">
      <c r="A1338" s="5">
        <v>1336</v>
      </c>
      <c r="B1338" s="6"/>
      <c r="C1338" s="6"/>
      <c r="D1338" s="6"/>
      <c r="E1338" s="6"/>
      <c r="F1338" s="7" t="s">
        <v>20</v>
      </c>
    </row>
    <row r="1339" spans="1:6" x14ac:dyDescent="0.55000000000000004">
      <c r="A1339" s="5">
        <v>1337</v>
      </c>
      <c r="B1339" s="6"/>
      <c r="C1339" s="6"/>
      <c r="D1339" s="6"/>
      <c r="E1339" s="6"/>
      <c r="F1339" s="7" t="s">
        <v>20</v>
      </c>
    </row>
    <row r="1340" spans="1:6" x14ac:dyDescent="0.55000000000000004">
      <c r="A1340" s="5">
        <v>1338</v>
      </c>
      <c r="B1340" s="6"/>
      <c r="C1340" s="6"/>
      <c r="D1340" s="6"/>
      <c r="E1340" s="6"/>
      <c r="F1340" s="7" t="s">
        <v>20</v>
      </c>
    </row>
    <row r="1341" spans="1:6" x14ac:dyDescent="0.55000000000000004">
      <c r="A1341" s="5">
        <v>1339</v>
      </c>
      <c r="B1341" s="6"/>
      <c r="C1341" s="6"/>
      <c r="D1341" s="6"/>
      <c r="E1341" s="6"/>
      <c r="F1341" s="7" t="s">
        <v>20</v>
      </c>
    </row>
    <row r="1342" spans="1:6" x14ac:dyDescent="0.55000000000000004">
      <c r="A1342" s="5">
        <v>1340</v>
      </c>
      <c r="B1342" s="6"/>
      <c r="C1342" s="6"/>
      <c r="D1342" s="6"/>
      <c r="E1342" s="6"/>
      <c r="F1342" s="7" t="s">
        <v>20</v>
      </c>
    </row>
    <row r="1343" spans="1:6" x14ac:dyDescent="0.55000000000000004">
      <c r="A1343" s="5">
        <v>1341</v>
      </c>
      <c r="B1343" s="6"/>
      <c r="C1343" s="6"/>
      <c r="D1343" s="6"/>
      <c r="E1343" s="6"/>
      <c r="F1343" s="7" t="s">
        <v>20</v>
      </c>
    </row>
    <row r="1344" spans="1:6" x14ac:dyDescent="0.55000000000000004">
      <c r="A1344" s="5">
        <v>1342</v>
      </c>
      <c r="B1344" s="6"/>
      <c r="C1344" s="6"/>
      <c r="D1344" s="6"/>
      <c r="E1344" s="6"/>
      <c r="F1344" s="7" t="s">
        <v>20</v>
      </c>
    </row>
    <row r="1345" spans="1:6" x14ac:dyDescent="0.55000000000000004">
      <c r="A1345" s="5">
        <v>1343</v>
      </c>
      <c r="B1345" s="6"/>
      <c r="C1345" s="6"/>
      <c r="D1345" s="6"/>
      <c r="E1345" s="6"/>
      <c r="F1345" s="7" t="s">
        <v>20</v>
      </c>
    </row>
    <row r="1346" spans="1:6" x14ac:dyDescent="0.55000000000000004">
      <c r="A1346" s="5">
        <v>1344</v>
      </c>
      <c r="B1346" s="6"/>
      <c r="C1346" s="6"/>
      <c r="D1346" s="6"/>
      <c r="E1346" s="6"/>
      <c r="F1346" s="7" t="s">
        <v>20</v>
      </c>
    </row>
    <row r="1347" spans="1:6" x14ac:dyDescent="0.55000000000000004">
      <c r="A1347" s="5">
        <v>1345</v>
      </c>
      <c r="B1347" s="6"/>
      <c r="C1347" s="6"/>
      <c r="D1347" s="6"/>
      <c r="E1347" s="6"/>
      <c r="F1347" s="7" t="s">
        <v>20</v>
      </c>
    </row>
    <row r="1348" spans="1:6" x14ac:dyDescent="0.55000000000000004">
      <c r="A1348" s="5">
        <v>1346</v>
      </c>
      <c r="B1348" s="6"/>
      <c r="C1348" s="6"/>
      <c r="D1348" s="6"/>
      <c r="E1348" s="6"/>
      <c r="F1348" s="7" t="s">
        <v>20</v>
      </c>
    </row>
    <row r="1349" spans="1:6" x14ac:dyDescent="0.55000000000000004">
      <c r="A1349" s="5">
        <v>1347</v>
      </c>
      <c r="B1349" s="6"/>
      <c r="C1349" s="6"/>
      <c r="D1349" s="6"/>
      <c r="E1349" s="6"/>
      <c r="F1349" s="7" t="s">
        <v>20</v>
      </c>
    </row>
    <row r="1350" spans="1:6" x14ac:dyDescent="0.55000000000000004">
      <c r="A1350" s="5">
        <v>1348</v>
      </c>
      <c r="B1350" s="6"/>
      <c r="C1350" s="6"/>
      <c r="D1350" s="6"/>
      <c r="E1350" s="6"/>
      <c r="F1350" s="7" t="s">
        <v>20</v>
      </c>
    </row>
    <row r="1351" spans="1:6" x14ac:dyDescent="0.55000000000000004">
      <c r="A1351" s="5">
        <v>1349</v>
      </c>
      <c r="B1351" s="6"/>
      <c r="C1351" s="6"/>
      <c r="D1351" s="6"/>
      <c r="E1351" s="6"/>
      <c r="F1351" s="7" t="s">
        <v>20</v>
      </c>
    </row>
    <row r="1352" spans="1:6" x14ac:dyDescent="0.55000000000000004">
      <c r="A1352" s="5">
        <v>1350</v>
      </c>
      <c r="B1352" s="6"/>
      <c r="C1352" s="6"/>
      <c r="D1352" s="6"/>
      <c r="E1352" s="6"/>
      <c r="F1352" s="7" t="s">
        <v>20</v>
      </c>
    </row>
    <row r="1353" spans="1:6" x14ac:dyDescent="0.55000000000000004">
      <c r="A1353" s="5">
        <v>1351</v>
      </c>
      <c r="B1353" s="6"/>
      <c r="C1353" s="6"/>
      <c r="D1353" s="6"/>
      <c r="E1353" s="6"/>
      <c r="F1353" s="7" t="s">
        <v>20</v>
      </c>
    </row>
    <row r="1354" spans="1:6" x14ac:dyDescent="0.55000000000000004">
      <c r="A1354" s="5">
        <v>1352</v>
      </c>
      <c r="B1354" s="6"/>
      <c r="C1354" s="6"/>
      <c r="D1354" s="6"/>
      <c r="E1354" s="6"/>
      <c r="F1354" s="7" t="s">
        <v>20</v>
      </c>
    </row>
    <row r="1355" spans="1:6" x14ac:dyDescent="0.55000000000000004">
      <c r="A1355" s="5">
        <v>1353</v>
      </c>
      <c r="B1355" s="6"/>
      <c r="C1355" s="6"/>
      <c r="D1355" s="6"/>
      <c r="E1355" s="6"/>
      <c r="F1355" s="7" t="s">
        <v>20</v>
      </c>
    </row>
    <row r="1356" spans="1:6" x14ac:dyDescent="0.55000000000000004">
      <c r="A1356" s="5">
        <v>1354</v>
      </c>
      <c r="B1356" s="6"/>
      <c r="C1356" s="6"/>
      <c r="D1356" s="6"/>
      <c r="E1356" s="6"/>
      <c r="F1356" s="7" t="s">
        <v>20</v>
      </c>
    </row>
    <row r="1357" spans="1:6" x14ac:dyDescent="0.55000000000000004">
      <c r="A1357" s="5">
        <v>1355</v>
      </c>
      <c r="B1357" s="6"/>
      <c r="C1357" s="6"/>
      <c r="D1357" s="6"/>
      <c r="E1357" s="6"/>
      <c r="F1357" s="7" t="s">
        <v>20</v>
      </c>
    </row>
    <row r="1358" spans="1:6" x14ac:dyDescent="0.55000000000000004">
      <c r="A1358" s="5">
        <v>1356</v>
      </c>
      <c r="B1358" s="6"/>
      <c r="C1358" s="6"/>
      <c r="D1358" s="6"/>
      <c r="E1358" s="6"/>
      <c r="F1358" s="7" t="s">
        <v>20</v>
      </c>
    </row>
    <row r="1359" spans="1:6" x14ac:dyDescent="0.55000000000000004">
      <c r="A1359" s="5">
        <v>1357</v>
      </c>
      <c r="B1359" s="6"/>
      <c r="C1359" s="6"/>
      <c r="D1359" s="6"/>
      <c r="E1359" s="6"/>
      <c r="F1359" s="7" t="s">
        <v>20</v>
      </c>
    </row>
    <row r="1360" spans="1:6" x14ac:dyDescent="0.55000000000000004">
      <c r="A1360" s="5">
        <v>1358</v>
      </c>
      <c r="B1360" s="6"/>
      <c r="C1360" s="6"/>
      <c r="D1360" s="6"/>
      <c r="E1360" s="6"/>
      <c r="F1360" s="7" t="s">
        <v>20</v>
      </c>
    </row>
    <row r="1361" spans="1:6" x14ac:dyDescent="0.55000000000000004">
      <c r="A1361" s="5">
        <v>1359</v>
      </c>
      <c r="B1361" s="6"/>
      <c r="C1361" s="6"/>
      <c r="D1361" s="6"/>
      <c r="E1361" s="6"/>
      <c r="F1361" s="7" t="s">
        <v>20</v>
      </c>
    </row>
    <row r="1362" spans="1:6" x14ac:dyDescent="0.55000000000000004">
      <c r="A1362" s="5">
        <v>1360</v>
      </c>
      <c r="B1362" s="6"/>
      <c r="C1362" s="6"/>
      <c r="D1362" s="6"/>
      <c r="E1362" s="6"/>
      <c r="F1362" s="7" t="s">
        <v>20</v>
      </c>
    </row>
    <row r="1363" spans="1:6" x14ac:dyDescent="0.55000000000000004">
      <c r="A1363" s="5">
        <v>1361</v>
      </c>
      <c r="B1363" s="6"/>
      <c r="C1363" s="6"/>
      <c r="D1363" s="6"/>
      <c r="E1363" s="6"/>
      <c r="F1363" s="7" t="s">
        <v>20</v>
      </c>
    </row>
    <row r="1364" spans="1:6" x14ac:dyDescent="0.55000000000000004">
      <c r="A1364" s="5">
        <v>1362</v>
      </c>
      <c r="B1364" s="6"/>
      <c r="C1364" s="6"/>
      <c r="D1364" s="6"/>
      <c r="E1364" s="6"/>
      <c r="F1364" s="7" t="s">
        <v>20</v>
      </c>
    </row>
    <row r="1365" spans="1:6" x14ac:dyDescent="0.55000000000000004">
      <c r="A1365" s="5">
        <v>1363</v>
      </c>
      <c r="B1365" s="6"/>
      <c r="C1365" s="6"/>
      <c r="D1365" s="6"/>
      <c r="E1365" s="6"/>
      <c r="F1365" s="7" t="s">
        <v>20</v>
      </c>
    </row>
    <row r="1366" spans="1:6" x14ac:dyDescent="0.55000000000000004">
      <c r="A1366" s="5">
        <v>1364</v>
      </c>
      <c r="B1366" s="6"/>
      <c r="C1366" s="6"/>
      <c r="D1366" s="6"/>
      <c r="E1366" s="6"/>
      <c r="F1366" s="7" t="s">
        <v>20</v>
      </c>
    </row>
    <row r="1367" spans="1:6" x14ac:dyDescent="0.55000000000000004">
      <c r="A1367" s="5">
        <v>1365</v>
      </c>
      <c r="B1367" s="6"/>
      <c r="C1367" s="6"/>
      <c r="D1367" s="6"/>
      <c r="E1367" s="6"/>
      <c r="F1367" s="7" t="s">
        <v>20</v>
      </c>
    </row>
    <row r="1368" spans="1:6" x14ac:dyDescent="0.55000000000000004">
      <c r="A1368" s="5">
        <v>1366</v>
      </c>
      <c r="B1368" s="6"/>
      <c r="C1368" s="6"/>
      <c r="D1368" s="6"/>
      <c r="E1368" s="6"/>
      <c r="F1368" s="7" t="s">
        <v>20</v>
      </c>
    </row>
    <row r="1369" spans="1:6" x14ac:dyDescent="0.55000000000000004">
      <c r="A1369" s="5">
        <v>1367</v>
      </c>
      <c r="B1369" s="6"/>
      <c r="C1369" s="6"/>
      <c r="D1369" s="6"/>
      <c r="E1369" s="6"/>
      <c r="F1369" s="7" t="s">
        <v>20</v>
      </c>
    </row>
    <row r="1370" spans="1:6" x14ac:dyDescent="0.55000000000000004">
      <c r="A1370" s="5">
        <v>1368</v>
      </c>
      <c r="B1370" s="6"/>
      <c r="C1370" s="6"/>
      <c r="D1370" s="6"/>
      <c r="E1370" s="6"/>
      <c r="F1370" s="7" t="s">
        <v>20</v>
      </c>
    </row>
    <row r="1371" spans="1:6" x14ac:dyDescent="0.55000000000000004">
      <c r="A1371" s="5">
        <v>1369</v>
      </c>
      <c r="B1371" s="6"/>
      <c r="C1371" s="6"/>
      <c r="D1371" s="6"/>
      <c r="E1371" s="6"/>
      <c r="F1371" s="7" t="s">
        <v>20</v>
      </c>
    </row>
    <row r="1372" spans="1:6" x14ac:dyDescent="0.55000000000000004">
      <c r="A1372" s="5">
        <v>1370</v>
      </c>
      <c r="B1372" s="6"/>
      <c r="C1372" s="6"/>
      <c r="D1372" s="6"/>
      <c r="E1372" s="6"/>
      <c r="F1372" s="7" t="s">
        <v>20</v>
      </c>
    </row>
    <row r="1373" spans="1:6" x14ac:dyDescent="0.55000000000000004">
      <c r="A1373" s="5">
        <v>1371</v>
      </c>
      <c r="B1373" s="6"/>
      <c r="C1373" s="6"/>
      <c r="D1373" s="6"/>
      <c r="E1373" s="6"/>
      <c r="F1373" s="7" t="s">
        <v>20</v>
      </c>
    </row>
    <row r="1374" spans="1:6" x14ac:dyDescent="0.55000000000000004">
      <c r="A1374" s="5">
        <v>1372</v>
      </c>
      <c r="B1374" s="6"/>
      <c r="C1374" s="6"/>
      <c r="D1374" s="6"/>
      <c r="E1374" s="6"/>
      <c r="F1374" s="7" t="s">
        <v>20</v>
      </c>
    </row>
    <row r="1375" spans="1:6" x14ac:dyDescent="0.55000000000000004">
      <c r="A1375" s="5">
        <v>1373</v>
      </c>
      <c r="B1375" s="6"/>
      <c r="C1375" s="6"/>
      <c r="D1375" s="6"/>
      <c r="E1375" s="6"/>
      <c r="F1375" s="7" t="s">
        <v>20</v>
      </c>
    </row>
    <row r="1376" spans="1:6" x14ac:dyDescent="0.55000000000000004">
      <c r="A1376" s="5">
        <v>1374</v>
      </c>
      <c r="B1376" s="6"/>
      <c r="C1376" s="6"/>
      <c r="D1376" s="6"/>
      <c r="E1376" s="6"/>
      <c r="F1376" s="7" t="s">
        <v>20</v>
      </c>
    </row>
    <row r="1377" spans="1:6" x14ac:dyDescent="0.55000000000000004">
      <c r="A1377" s="5">
        <v>1375</v>
      </c>
      <c r="B1377" s="6"/>
      <c r="C1377" s="6"/>
      <c r="D1377" s="6"/>
      <c r="E1377" s="6"/>
      <c r="F1377" s="7" t="s">
        <v>20</v>
      </c>
    </row>
    <row r="1378" spans="1:6" x14ac:dyDescent="0.55000000000000004">
      <c r="A1378" s="5">
        <v>1376</v>
      </c>
      <c r="B1378" s="6"/>
      <c r="C1378" s="6"/>
      <c r="D1378" s="6"/>
      <c r="E1378" s="6"/>
      <c r="F1378" s="7" t="s">
        <v>20</v>
      </c>
    </row>
    <row r="1379" spans="1:6" x14ac:dyDescent="0.55000000000000004">
      <c r="A1379" s="5">
        <v>1377</v>
      </c>
      <c r="B1379" s="6"/>
      <c r="C1379" s="6"/>
      <c r="D1379" s="6"/>
      <c r="E1379" s="6"/>
      <c r="F1379" s="7" t="s">
        <v>20</v>
      </c>
    </row>
    <row r="1380" spans="1:6" x14ac:dyDescent="0.55000000000000004">
      <c r="A1380" s="5">
        <v>1378</v>
      </c>
      <c r="B1380" s="6"/>
      <c r="C1380" s="6"/>
      <c r="D1380" s="6"/>
      <c r="E1380" s="6"/>
      <c r="F1380" s="7" t="s">
        <v>20</v>
      </c>
    </row>
    <row r="1381" spans="1:6" x14ac:dyDescent="0.55000000000000004">
      <c r="A1381" s="5">
        <v>1379</v>
      </c>
      <c r="B1381" s="6"/>
      <c r="C1381" s="6"/>
      <c r="D1381" s="6"/>
      <c r="E1381" s="6"/>
      <c r="F1381" s="7" t="s">
        <v>20</v>
      </c>
    </row>
    <row r="1382" spans="1:6" x14ac:dyDescent="0.55000000000000004">
      <c r="A1382" s="5">
        <v>1380</v>
      </c>
      <c r="B1382" s="6"/>
      <c r="C1382" s="6"/>
      <c r="D1382" s="6"/>
      <c r="E1382" s="6"/>
      <c r="F1382" s="7" t="s">
        <v>20</v>
      </c>
    </row>
    <row r="1383" spans="1:6" x14ac:dyDescent="0.55000000000000004">
      <c r="A1383" s="5">
        <v>1381</v>
      </c>
      <c r="B1383" s="6"/>
      <c r="C1383" s="6"/>
      <c r="D1383" s="6"/>
      <c r="E1383" s="6"/>
      <c r="F1383" s="7" t="s">
        <v>20</v>
      </c>
    </row>
    <row r="1384" spans="1:6" x14ac:dyDescent="0.55000000000000004">
      <c r="A1384" s="5">
        <v>1382</v>
      </c>
      <c r="B1384" s="6"/>
      <c r="C1384" s="6"/>
      <c r="D1384" s="6"/>
      <c r="E1384" s="6"/>
      <c r="F1384" s="7" t="s">
        <v>20</v>
      </c>
    </row>
    <row r="1385" spans="1:6" x14ac:dyDescent="0.55000000000000004">
      <c r="A1385" s="5">
        <v>1383</v>
      </c>
      <c r="B1385" s="6"/>
      <c r="C1385" s="6"/>
      <c r="D1385" s="6"/>
      <c r="E1385" s="6"/>
      <c r="F1385" s="7" t="s">
        <v>20</v>
      </c>
    </row>
    <row r="1386" spans="1:6" x14ac:dyDescent="0.55000000000000004">
      <c r="A1386" s="5">
        <v>1384</v>
      </c>
      <c r="B1386" s="6"/>
      <c r="C1386" s="6"/>
      <c r="D1386" s="6"/>
      <c r="E1386" s="6"/>
      <c r="F1386" s="7" t="s">
        <v>20</v>
      </c>
    </row>
    <row r="1387" spans="1:6" x14ac:dyDescent="0.55000000000000004">
      <c r="A1387" s="5">
        <v>1385</v>
      </c>
      <c r="B1387" s="6"/>
      <c r="C1387" s="6"/>
      <c r="D1387" s="6"/>
      <c r="E1387" s="6"/>
      <c r="F1387" s="7" t="s">
        <v>20</v>
      </c>
    </row>
    <row r="1388" spans="1:6" x14ac:dyDescent="0.55000000000000004">
      <c r="A1388" s="5">
        <v>1386</v>
      </c>
      <c r="B1388" s="6"/>
      <c r="C1388" s="6"/>
      <c r="D1388" s="6"/>
      <c r="E1388" s="6"/>
      <c r="F1388" s="7" t="s">
        <v>20</v>
      </c>
    </row>
    <row r="1389" spans="1:6" x14ac:dyDescent="0.55000000000000004">
      <c r="A1389" s="5">
        <v>1387</v>
      </c>
      <c r="B1389" s="6"/>
      <c r="C1389" s="6"/>
      <c r="D1389" s="6"/>
      <c r="E1389" s="6"/>
      <c r="F1389" s="7" t="s">
        <v>20</v>
      </c>
    </row>
    <row r="1390" spans="1:6" x14ac:dyDescent="0.55000000000000004">
      <c r="A1390" s="5">
        <v>1388</v>
      </c>
      <c r="B1390" s="6"/>
      <c r="C1390" s="6"/>
      <c r="D1390" s="6"/>
      <c r="E1390" s="6"/>
      <c r="F1390" s="7" t="s">
        <v>20</v>
      </c>
    </row>
    <row r="1391" spans="1:6" x14ac:dyDescent="0.55000000000000004">
      <c r="A1391" s="5">
        <v>1389</v>
      </c>
      <c r="B1391" s="6"/>
      <c r="C1391" s="6"/>
      <c r="D1391" s="6"/>
      <c r="E1391" s="6"/>
      <c r="F1391" s="7" t="s">
        <v>20</v>
      </c>
    </row>
    <row r="1392" spans="1:6" x14ac:dyDescent="0.55000000000000004">
      <c r="A1392" s="5">
        <v>1390</v>
      </c>
      <c r="B1392" s="6"/>
      <c r="C1392" s="6"/>
      <c r="D1392" s="6"/>
      <c r="E1392" s="6"/>
      <c r="F1392" s="7" t="s">
        <v>20</v>
      </c>
    </row>
    <row r="1393" spans="1:6" x14ac:dyDescent="0.55000000000000004">
      <c r="A1393" s="5">
        <v>1391</v>
      </c>
      <c r="B1393" s="6"/>
      <c r="C1393" s="6"/>
      <c r="D1393" s="6"/>
      <c r="E1393" s="6"/>
      <c r="F1393" s="7" t="s">
        <v>20</v>
      </c>
    </row>
    <row r="1394" spans="1:6" x14ac:dyDescent="0.55000000000000004">
      <c r="A1394" s="5">
        <v>1392</v>
      </c>
      <c r="B1394" s="6"/>
      <c r="C1394" s="6"/>
      <c r="D1394" s="6"/>
      <c r="E1394" s="6"/>
      <c r="F1394" s="7" t="s">
        <v>20</v>
      </c>
    </row>
    <row r="1395" spans="1:6" x14ac:dyDescent="0.55000000000000004">
      <c r="A1395" s="5">
        <v>1393</v>
      </c>
      <c r="B1395" s="6"/>
      <c r="C1395" s="6"/>
      <c r="D1395" s="6"/>
      <c r="E1395" s="6"/>
      <c r="F1395" s="7" t="s">
        <v>20</v>
      </c>
    </row>
    <row r="1396" spans="1:6" x14ac:dyDescent="0.55000000000000004">
      <c r="A1396" s="5">
        <v>1394</v>
      </c>
      <c r="B1396" s="6"/>
      <c r="C1396" s="6"/>
      <c r="D1396" s="6"/>
      <c r="E1396" s="6"/>
      <c r="F1396" s="7" t="s">
        <v>20</v>
      </c>
    </row>
    <row r="1397" spans="1:6" x14ac:dyDescent="0.55000000000000004">
      <c r="A1397" s="5">
        <v>1395</v>
      </c>
      <c r="B1397" s="6"/>
      <c r="C1397" s="6"/>
      <c r="D1397" s="6"/>
      <c r="E1397" s="6"/>
      <c r="F1397" s="7" t="s">
        <v>20</v>
      </c>
    </row>
    <row r="1398" spans="1:6" x14ac:dyDescent="0.55000000000000004">
      <c r="A1398" s="5">
        <v>1396</v>
      </c>
      <c r="B1398" s="6"/>
      <c r="C1398" s="6"/>
      <c r="D1398" s="6"/>
      <c r="E1398" s="6"/>
      <c r="F1398" s="7" t="s">
        <v>20</v>
      </c>
    </row>
    <row r="1399" spans="1:6" x14ac:dyDescent="0.55000000000000004">
      <c r="A1399" s="5">
        <v>1397</v>
      </c>
      <c r="B1399" s="6"/>
      <c r="C1399" s="6"/>
      <c r="D1399" s="6"/>
      <c r="E1399" s="6"/>
      <c r="F1399" s="7" t="s">
        <v>20</v>
      </c>
    </row>
    <row r="1400" spans="1:6" x14ac:dyDescent="0.55000000000000004">
      <c r="A1400" s="5">
        <v>1398</v>
      </c>
      <c r="B1400" s="6"/>
      <c r="C1400" s="6"/>
      <c r="D1400" s="6"/>
      <c r="E1400" s="6"/>
      <c r="F1400" s="7" t="s">
        <v>20</v>
      </c>
    </row>
    <row r="1401" spans="1:6" x14ac:dyDescent="0.55000000000000004">
      <c r="A1401" s="5">
        <v>1399</v>
      </c>
      <c r="B1401" s="6"/>
      <c r="C1401" s="6"/>
      <c r="D1401" s="6"/>
      <c r="E1401" s="6"/>
      <c r="F1401" s="7" t="s">
        <v>20</v>
      </c>
    </row>
    <row r="1402" spans="1:6" x14ac:dyDescent="0.55000000000000004">
      <c r="A1402" s="5">
        <v>1400</v>
      </c>
      <c r="B1402" s="6"/>
      <c r="C1402" s="6"/>
      <c r="D1402" s="6"/>
      <c r="E1402" s="6"/>
      <c r="F1402" s="7" t="s">
        <v>20</v>
      </c>
    </row>
    <row r="1403" spans="1:6" x14ac:dyDescent="0.55000000000000004">
      <c r="A1403" s="5">
        <v>1401</v>
      </c>
      <c r="B1403" s="6"/>
      <c r="C1403" s="6"/>
      <c r="D1403" s="6"/>
      <c r="E1403" s="6"/>
      <c r="F1403" s="7" t="s">
        <v>20</v>
      </c>
    </row>
    <row r="1404" spans="1:6" x14ac:dyDescent="0.55000000000000004">
      <c r="A1404" s="5">
        <v>1402</v>
      </c>
      <c r="B1404" s="6"/>
      <c r="C1404" s="6"/>
      <c r="D1404" s="6"/>
      <c r="E1404" s="6"/>
      <c r="F1404" s="7" t="s">
        <v>20</v>
      </c>
    </row>
    <row r="1405" spans="1:6" x14ac:dyDescent="0.55000000000000004">
      <c r="A1405" s="5">
        <v>1403</v>
      </c>
      <c r="B1405" s="6"/>
      <c r="C1405" s="6"/>
      <c r="D1405" s="6"/>
      <c r="E1405" s="6"/>
      <c r="F1405" s="7" t="s">
        <v>20</v>
      </c>
    </row>
    <row r="1406" spans="1:6" x14ac:dyDescent="0.55000000000000004">
      <c r="A1406" s="5">
        <v>1404</v>
      </c>
      <c r="B1406" s="6"/>
      <c r="C1406" s="6"/>
      <c r="D1406" s="6"/>
      <c r="E1406" s="6"/>
      <c r="F1406" s="7" t="s">
        <v>20</v>
      </c>
    </row>
    <row r="1407" spans="1:6" x14ac:dyDescent="0.55000000000000004">
      <c r="A1407" s="5">
        <v>1405</v>
      </c>
      <c r="B1407" s="6"/>
      <c r="C1407" s="6"/>
      <c r="D1407" s="6"/>
      <c r="E1407" s="6"/>
      <c r="F1407" s="7" t="s">
        <v>20</v>
      </c>
    </row>
    <row r="1408" spans="1:6" x14ac:dyDescent="0.55000000000000004">
      <c r="A1408" s="5">
        <v>1406</v>
      </c>
      <c r="B1408" s="6"/>
      <c r="C1408" s="6"/>
      <c r="D1408" s="6"/>
      <c r="E1408" s="6"/>
      <c r="F1408" s="7" t="s">
        <v>20</v>
      </c>
    </row>
    <row r="1409" spans="1:6" x14ac:dyDescent="0.55000000000000004">
      <c r="A1409" s="5">
        <v>1407</v>
      </c>
      <c r="B1409" s="6"/>
      <c r="C1409" s="6"/>
      <c r="D1409" s="6"/>
      <c r="E1409" s="6"/>
      <c r="F1409" s="7" t="s">
        <v>20</v>
      </c>
    </row>
    <row r="1410" spans="1:6" x14ac:dyDescent="0.55000000000000004">
      <c r="A1410" s="5">
        <v>1408</v>
      </c>
      <c r="B1410" s="6"/>
      <c r="C1410" s="6"/>
      <c r="D1410" s="6"/>
      <c r="E1410" s="6"/>
      <c r="F1410" s="7" t="s">
        <v>20</v>
      </c>
    </row>
    <row r="1411" spans="1:6" x14ac:dyDescent="0.55000000000000004">
      <c r="A1411" s="5">
        <v>1409</v>
      </c>
      <c r="B1411" s="6"/>
      <c r="C1411" s="6"/>
      <c r="D1411" s="6"/>
      <c r="E1411" s="6"/>
      <c r="F1411" s="7" t="s">
        <v>20</v>
      </c>
    </row>
    <row r="1412" spans="1:6" x14ac:dyDescent="0.55000000000000004">
      <c r="A1412" s="5">
        <v>1410</v>
      </c>
      <c r="B1412" s="6"/>
      <c r="C1412" s="6"/>
      <c r="D1412" s="6"/>
      <c r="E1412" s="6"/>
      <c r="F1412" s="7" t="s">
        <v>20</v>
      </c>
    </row>
    <row r="1413" spans="1:6" x14ac:dyDescent="0.55000000000000004">
      <c r="A1413" s="5">
        <v>1411</v>
      </c>
      <c r="B1413" s="6"/>
      <c r="C1413" s="6"/>
      <c r="D1413" s="6"/>
      <c r="E1413" s="6"/>
      <c r="F1413" s="7" t="s">
        <v>20</v>
      </c>
    </row>
    <row r="1414" spans="1:6" x14ac:dyDescent="0.55000000000000004">
      <c r="A1414" s="5">
        <v>1412</v>
      </c>
      <c r="B1414" s="6"/>
      <c r="C1414" s="6"/>
      <c r="D1414" s="6"/>
      <c r="E1414" s="6"/>
      <c r="F1414" s="7" t="s">
        <v>20</v>
      </c>
    </row>
    <row r="1415" spans="1:6" x14ac:dyDescent="0.55000000000000004">
      <c r="A1415" s="5">
        <v>1413</v>
      </c>
      <c r="B1415" s="6"/>
      <c r="C1415" s="6"/>
      <c r="D1415" s="6"/>
      <c r="E1415" s="6"/>
      <c r="F1415" s="7" t="s">
        <v>20</v>
      </c>
    </row>
    <row r="1416" spans="1:6" x14ac:dyDescent="0.55000000000000004">
      <c r="A1416" s="5">
        <v>1414</v>
      </c>
      <c r="B1416" s="6"/>
      <c r="C1416" s="6"/>
      <c r="D1416" s="6"/>
      <c r="E1416" s="6"/>
      <c r="F1416" s="7" t="s">
        <v>20</v>
      </c>
    </row>
    <row r="1417" spans="1:6" x14ac:dyDescent="0.55000000000000004">
      <c r="A1417" s="5">
        <v>1415</v>
      </c>
      <c r="B1417" s="6"/>
      <c r="C1417" s="6"/>
      <c r="D1417" s="6"/>
      <c r="E1417" s="6"/>
      <c r="F1417" s="7" t="s">
        <v>20</v>
      </c>
    </row>
    <row r="1418" spans="1:6" x14ac:dyDescent="0.55000000000000004">
      <c r="A1418" s="5">
        <v>1416</v>
      </c>
      <c r="B1418" s="6"/>
      <c r="C1418" s="6"/>
      <c r="D1418" s="6"/>
      <c r="E1418" s="6"/>
      <c r="F1418" s="7" t="s">
        <v>20</v>
      </c>
    </row>
    <row r="1419" spans="1:6" x14ac:dyDescent="0.55000000000000004">
      <c r="A1419" s="5">
        <v>1417</v>
      </c>
      <c r="B1419" s="6"/>
      <c r="C1419" s="6"/>
      <c r="D1419" s="6"/>
      <c r="E1419" s="6"/>
      <c r="F1419" s="7" t="s">
        <v>20</v>
      </c>
    </row>
    <row r="1420" spans="1:6" x14ac:dyDescent="0.55000000000000004">
      <c r="A1420" s="5">
        <v>1418</v>
      </c>
      <c r="B1420" s="6"/>
      <c r="C1420" s="6"/>
      <c r="D1420" s="6"/>
      <c r="E1420" s="6"/>
      <c r="F1420" s="7" t="s">
        <v>20</v>
      </c>
    </row>
    <row r="1421" spans="1:6" x14ac:dyDescent="0.55000000000000004">
      <c r="A1421" s="5">
        <v>1419</v>
      </c>
      <c r="B1421" s="6"/>
      <c r="C1421" s="6"/>
      <c r="D1421" s="6"/>
      <c r="E1421" s="6"/>
      <c r="F1421" s="7" t="s">
        <v>20</v>
      </c>
    </row>
    <row r="1422" spans="1:6" x14ac:dyDescent="0.55000000000000004">
      <c r="A1422" s="5">
        <v>1420</v>
      </c>
      <c r="B1422" s="6"/>
      <c r="C1422" s="6"/>
      <c r="D1422" s="6"/>
      <c r="E1422" s="6"/>
      <c r="F1422" s="7" t="s">
        <v>20</v>
      </c>
    </row>
    <row r="1423" spans="1:6" x14ac:dyDescent="0.55000000000000004">
      <c r="A1423" s="5">
        <v>1421</v>
      </c>
      <c r="B1423" s="6"/>
      <c r="C1423" s="6"/>
      <c r="D1423" s="6"/>
      <c r="E1423" s="6"/>
      <c r="F1423" s="7" t="s">
        <v>20</v>
      </c>
    </row>
    <row r="1424" spans="1:6" x14ac:dyDescent="0.55000000000000004">
      <c r="A1424" s="5">
        <v>1422</v>
      </c>
      <c r="B1424" s="6"/>
      <c r="C1424" s="6"/>
      <c r="D1424" s="6"/>
      <c r="E1424" s="6"/>
      <c r="F1424" s="7" t="s">
        <v>20</v>
      </c>
    </row>
    <row r="1425" spans="1:6" x14ac:dyDescent="0.55000000000000004">
      <c r="A1425" s="5">
        <v>1423</v>
      </c>
      <c r="B1425" s="6"/>
      <c r="C1425" s="6"/>
      <c r="D1425" s="6"/>
      <c r="E1425" s="6"/>
      <c r="F1425" s="7" t="s">
        <v>20</v>
      </c>
    </row>
    <row r="1426" spans="1:6" x14ac:dyDescent="0.55000000000000004">
      <c r="A1426" s="5">
        <v>1424</v>
      </c>
      <c r="B1426" s="6"/>
      <c r="C1426" s="6"/>
      <c r="D1426" s="6"/>
      <c r="E1426" s="6"/>
      <c r="F1426" s="7" t="s">
        <v>20</v>
      </c>
    </row>
    <row r="1427" spans="1:6" x14ac:dyDescent="0.55000000000000004">
      <c r="A1427" s="5">
        <v>1425</v>
      </c>
      <c r="B1427" s="6"/>
      <c r="C1427" s="6"/>
      <c r="D1427" s="6"/>
      <c r="E1427" s="6"/>
      <c r="F1427" s="7" t="s">
        <v>20</v>
      </c>
    </row>
    <row r="1428" spans="1:6" x14ac:dyDescent="0.55000000000000004">
      <c r="A1428" s="5">
        <v>1426</v>
      </c>
      <c r="B1428" s="6"/>
      <c r="C1428" s="6"/>
      <c r="D1428" s="6"/>
      <c r="E1428" s="6"/>
      <c r="F1428" s="7" t="s">
        <v>20</v>
      </c>
    </row>
    <row r="1429" spans="1:6" x14ac:dyDescent="0.55000000000000004">
      <c r="A1429" s="5">
        <v>1427</v>
      </c>
      <c r="B1429" s="6"/>
      <c r="C1429" s="6"/>
      <c r="D1429" s="6"/>
      <c r="E1429" s="6"/>
      <c r="F1429" s="7" t="s">
        <v>20</v>
      </c>
    </row>
    <row r="1430" spans="1:6" x14ac:dyDescent="0.55000000000000004">
      <c r="A1430" s="5">
        <v>1428</v>
      </c>
      <c r="B1430" s="6"/>
      <c r="C1430" s="6"/>
      <c r="D1430" s="6"/>
      <c r="E1430" s="6"/>
      <c r="F1430" s="7" t="s">
        <v>20</v>
      </c>
    </row>
    <row r="1431" spans="1:6" x14ac:dyDescent="0.55000000000000004">
      <c r="A1431" s="5">
        <v>1429</v>
      </c>
      <c r="B1431" s="6"/>
      <c r="C1431" s="6"/>
      <c r="D1431" s="6"/>
      <c r="E1431" s="6"/>
      <c r="F1431" s="7" t="s">
        <v>20</v>
      </c>
    </row>
    <row r="1432" spans="1:6" x14ac:dyDescent="0.55000000000000004">
      <c r="A1432" s="5">
        <v>1430</v>
      </c>
      <c r="B1432" s="6"/>
      <c r="C1432" s="6"/>
      <c r="D1432" s="6"/>
      <c r="E1432" s="6"/>
      <c r="F1432" s="7" t="s">
        <v>20</v>
      </c>
    </row>
    <row r="1433" spans="1:6" x14ac:dyDescent="0.55000000000000004">
      <c r="A1433" s="5">
        <v>1431</v>
      </c>
      <c r="B1433" s="6"/>
      <c r="C1433" s="6"/>
      <c r="D1433" s="6"/>
      <c r="E1433" s="6"/>
      <c r="F1433" s="7" t="s">
        <v>20</v>
      </c>
    </row>
    <row r="1434" spans="1:6" x14ac:dyDescent="0.55000000000000004">
      <c r="A1434" s="5">
        <v>1432</v>
      </c>
      <c r="B1434" s="6"/>
      <c r="C1434" s="6"/>
      <c r="D1434" s="6"/>
      <c r="E1434" s="6"/>
      <c r="F1434" s="7" t="s">
        <v>20</v>
      </c>
    </row>
    <row r="1435" spans="1:6" x14ac:dyDescent="0.55000000000000004">
      <c r="A1435" s="5">
        <v>1433</v>
      </c>
      <c r="B1435" s="6"/>
      <c r="C1435" s="6"/>
      <c r="D1435" s="6"/>
      <c r="E1435" s="6"/>
      <c r="F1435" s="7" t="s">
        <v>20</v>
      </c>
    </row>
    <row r="1436" spans="1:6" x14ac:dyDescent="0.55000000000000004">
      <c r="A1436" s="5">
        <v>1434</v>
      </c>
      <c r="B1436" s="6"/>
      <c r="C1436" s="6"/>
      <c r="D1436" s="6"/>
      <c r="E1436" s="6"/>
      <c r="F1436" s="7" t="s">
        <v>20</v>
      </c>
    </row>
    <row r="1437" spans="1:6" x14ac:dyDescent="0.55000000000000004">
      <c r="A1437" s="5">
        <v>1435</v>
      </c>
      <c r="B1437" s="6"/>
      <c r="C1437" s="6"/>
      <c r="D1437" s="6"/>
      <c r="E1437" s="6"/>
      <c r="F1437" s="7" t="s">
        <v>20</v>
      </c>
    </row>
    <row r="1438" spans="1:6" x14ac:dyDescent="0.55000000000000004">
      <c r="A1438" s="5">
        <v>1436</v>
      </c>
      <c r="B1438" s="6"/>
      <c r="C1438" s="6"/>
      <c r="D1438" s="6"/>
      <c r="E1438" s="6"/>
      <c r="F1438" s="7" t="s">
        <v>20</v>
      </c>
    </row>
    <row r="1439" spans="1:6" x14ac:dyDescent="0.55000000000000004">
      <c r="A1439" s="5">
        <v>1437</v>
      </c>
      <c r="B1439" s="6"/>
      <c r="C1439" s="6"/>
      <c r="D1439" s="6"/>
      <c r="E1439" s="6"/>
      <c r="F1439" s="7" t="s">
        <v>20</v>
      </c>
    </row>
    <row r="1440" spans="1:6" x14ac:dyDescent="0.55000000000000004">
      <c r="A1440" s="5">
        <v>1438</v>
      </c>
      <c r="B1440" s="6"/>
      <c r="C1440" s="6"/>
      <c r="D1440" s="6"/>
      <c r="E1440" s="6"/>
      <c r="F1440" s="7" t="s">
        <v>20</v>
      </c>
    </row>
    <row r="1441" spans="1:6" x14ac:dyDescent="0.55000000000000004">
      <c r="A1441" s="5">
        <v>1439</v>
      </c>
      <c r="B1441" s="6"/>
      <c r="C1441" s="6"/>
      <c r="D1441" s="6"/>
      <c r="E1441" s="6"/>
      <c r="F1441" s="7" t="s">
        <v>20</v>
      </c>
    </row>
    <row r="1442" spans="1:6" x14ac:dyDescent="0.55000000000000004">
      <c r="A1442" s="5">
        <v>1440</v>
      </c>
      <c r="B1442" s="6"/>
      <c r="C1442" s="6"/>
      <c r="D1442" s="6"/>
      <c r="E1442" s="6"/>
      <c r="F1442" s="7" t="s">
        <v>20</v>
      </c>
    </row>
    <row r="1443" spans="1:6" x14ac:dyDescent="0.55000000000000004">
      <c r="A1443" s="5">
        <v>1441</v>
      </c>
      <c r="B1443" s="6"/>
      <c r="C1443" s="6"/>
      <c r="D1443" s="6"/>
      <c r="E1443" s="6"/>
      <c r="F1443" s="7" t="s">
        <v>20</v>
      </c>
    </row>
    <row r="1444" spans="1:6" x14ac:dyDescent="0.55000000000000004">
      <c r="A1444" s="5">
        <v>1442</v>
      </c>
      <c r="B1444" s="6"/>
      <c r="C1444" s="6"/>
      <c r="D1444" s="6"/>
      <c r="E1444" s="6"/>
      <c r="F1444" s="7" t="s">
        <v>20</v>
      </c>
    </row>
    <row r="1445" spans="1:6" x14ac:dyDescent="0.55000000000000004">
      <c r="A1445" s="5">
        <v>1443</v>
      </c>
      <c r="B1445" s="6"/>
      <c r="C1445" s="6"/>
      <c r="D1445" s="6"/>
      <c r="E1445" s="6"/>
      <c r="F1445" s="7" t="s">
        <v>20</v>
      </c>
    </row>
    <row r="1446" spans="1:6" x14ac:dyDescent="0.55000000000000004">
      <c r="A1446" s="5">
        <v>1444</v>
      </c>
      <c r="B1446" s="6"/>
      <c r="C1446" s="6"/>
      <c r="D1446" s="6"/>
      <c r="E1446" s="6"/>
      <c r="F1446" s="7" t="s">
        <v>20</v>
      </c>
    </row>
    <row r="1447" spans="1:6" x14ac:dyDescent="0.55000000000000004">
      <c r="A1447" s="5">
        <v>1445</v>
      </c>
      <c r="B1447" s="6"/>
      <c r="C1447" s="6"/>
      <c r="D1447" s="6"/>
      <c r="E1447" s="6"/>
      <c r="F1447" s="7" t="s">
        <v>20</v>
      </c>
    </row>
    <row r="1448" spans="1:6" x14ac:dyDescent="0.55000000000000004">
      <c r="A1448" s="5">
        <v>1446</v>
      </c>
      <c r="B1448" s="6"/>
      <c r="C1448" s="6"/>
      <c r="D1448" s="6"/>
      <c r="E1448" s="6"/>
      <c r="F1448" s="7" t="s">
        <v>20</v>
      </c>
    </row>
    <row r="1449" spans="1:6" x14ac:dyDescent="0.55000000000000004">
      <c r="A1449" s="5">
        <v>1447</v>
      </c>
      <c r="B1449" s="6"/>
      <c r="C1449" s="6"/>
      <c r="D1449" s="6"/>
      <c r="E1449" s="6"/>
      <c r="F1449" s="7" t="s">
        <v>20</v>
      </c>
    </row>
    <row r="1450" spans="1:6" x14ac:dyDescent="0.55000000000000004">
      <c r="A1450" s="5">
        <v>1448</v>
      </c>
      <c r="B1450" s="6"/>
      <c r="C1450" s="6"/>
      <c r="D1450" s="6"/>
      <c r="E1450" s="6"/>
      <c r="F1450" s="7" t="s">
        <v>20</v>
      </c>
    </row>
    <row r="1451" spans="1:6" x14ac:dyDescent="0.55000000000000004">
      <c r="A1451" s="5">
        <v>1449</v>
      </c>
      <c r="B1451" s="6"/>
      <c r="C1451" s="6"/>
      <c r="D1451" s="6"/>
      <c r="E1451" s="6"/>
      <c r="F1451" s="7" t="s">
        <v>20</v>
      </c>
    </row>
    <row r="1452" spans="1:6" x14ac:dyDescent="0.55000000000000004">
      <c r="A1452" s="5">
        <v>1450</v>
      </c>
      <c r="B1452" s="6"/>
      <c r="C1452" s="6"/>
      <c r="D1452" s="6"/>
      <c r="E1452" s="6"/>
      <c r="F1452" s="7" t="s">
        <v>20</v>
      </c>
    </row>
    <row r="1453" spans="1:6" x14ac:dyDescent="0.55000000000000004">
      <c r="A1453" s="5">
        <v>1451</v>
      </c>
      <c r="B1453" s="6"/>
      <c r="C1453" s="6"/>
      <c r="D1453" s="6"/>
      <c r="E1453" s="6"/>
      <c r="F1453" s="7" t="s">
        <v>20</v>
      </c>
    </row>
    <row r="1454" spans="1:6" x14ac:dyDescent="0.55000000000000004">
      <c r="A1454" s="5">
        <v>1452</v>
      </c>
      <c r="B1454" s="6"/>
      <c r="C1454" s="6"/>
      <c r="D1454" s="6"/>
      <c r="E1454" s="6"/>
      <c r="F1454" s="7" t="s">
        <v>20</v>
      </c>
    </row>
    <row r="1455" spans="1:6" x14ac:dyDescent="0.55000000000000004">
      <c r="A1455" s="5">
        <v>1453</v>
      </c>
      <c r="B1455" s="6"/>
      <c r="C1455" s="6"/>
      <c r="D1455" s="6"/>
      <c r="E1455" s="6"/>
      <c r="F1455" s="7" t="s">
        <v>20</v>
      </c>
    </row>
    <row r="1456" spans="1:6" x14ac:dyDescent="0.55000000000000004">
      <c r="A1456" s="5">
        <v>1454</v>
      </c>
      <c r="B1456" s="6"/>
      <c r="C1456" s="6"/>
      <c r="D1456" s="6"/>
      <c r="E1456" s="6"/>
      <c r="F1456" s="7" t="s">
        <v>20</v>
      </c>
    </row>
    <row r="1457" spans="1:6" x14ac:dyDescent="0.55000000000000004">
      <c r="A1457" s="5">
        <v>1455</v>
      </c>
      <c r="B1457" s="6"/>
      <c r="C1457" s="6"/>
      <c r="D1457" s="6"/>
      <c r="E1457" s="6"/>
      <c r="F1457" s="7" t="s">
        <v>20</v>
      </c>
    </row>
    <row r="1458" spans="1:6" x14ac:dyDescent="0.55000000000000004">
      <c r="A1458" s="5">
        <v>1456</v>
      </c>
      <c r="B1458" s="6"/>
      <c r="C1458" s="6"/>
      <c r="D1458" s="6"/>
      <c r="E1458" s="6"/>
      <c r="F1458" s="7" t="s">
        <v>20</v>
      </c>
    </row>
    <row r="1459" spans="1:6" x14ac:dyDescent="0.55000000000000004">
      <c r="A1459" s="5">
        <v>1457</v>
      </c>
      <c r="B1459" s="6"/>
      <c r="C1459" s="6"/>
      <c r="D1459" s="6"/>
      <c r="E1459" s="6"/>
      <c r="F1459" s="7" t="s">
        <v>20</v>
      </c>
    </row>
    <row r="1460" spans="1:6" x14ac:dyDescent="0.55000000000000004">
      <c r="A1460" s="5">
        <v>1458</v>
      </c>
      <c r="B1460" s="6"/>
      <c r="C1460" s="6"/>
      <c r="D1460" s="6"/>
      <c r="E1460" s="6"/>
      <c r="F1460" s="7" t="s">
        <v>20</v>
      </c>
    </row>
    <row r="1461" spans="1:6" x14ac:dyDescent="0.55000000000000004">
      <c r="A1461" s="5">
        <v>1459</v>
      </c>
      <c r="B1461" s="6"/>
      <c r="C1461" s="6"/>
      <c r="D1461" s="6"/>
      <c r="E1461" s="6"/>
      <c r="F1461" s="7" t="s">
        <v>20</v>
      </c>
    </row>
    <row r="1462" spans="1:6" x14ac:dyDescent="0.55000000000000004">
      <c r="A1462" s="5">
        <v>1460</v>
      </c>
      <c r="B1462" s="6"/>
      <c r="C1462" s="6"/>
      <c r="D1462" s="6"/>
      <c r="E1462" s="6"/>
      <c r="F1462" s="7" t="s">
        <v>20</v>
      </c>
    </row>
    <row r="1463" spans="1:6" x14ac:dyDescent="0.55000000000000004">
      <c r="A1463" s="5">
        <v>1461</v>
      </c>
      <c r="B1463" s="6"/>
      <c r="C1463" s="6"/>
      <c r="D1463" s="6"/>
      <c r="E1463" s="6"/>
      <c r="F1463" s="7" t="s">
        <v>20</v>
      </c>
    </row>
    <row r="1464" spans="1:6" x14ac:dyDescent="0.55000000000000004">
      <c r="A1464" s="5">
        <v>1462</v>
      </c>
      <c r="B1464" s="6"/>
      <c r="C1464" s="6"/>
      <c r="D1464" s="6"/>
      <c r="E1464" s="6"/>
      <c r="F1464" s="7" t="s">
        <v>20</v>
      </c>
    </row>
    <row r="1465" spans="1:6" x14ac:dyDescent="0.55000000000000004">
      <c r="A1465" s="5">
        <v>1463</v>
      </c>
      <c r="B1465" s="6"/>
      <c r="C1465" s="6"/>
      <c r="D1465" s="6"/>
      <c r="E1465" s="6"/>
      <c r="F1465" s="7" t="s">
        <v>20</v>
      </c>
    </row>
    <row r="1466" spans="1:6" x14ac:dyDescent="0.55000000000000004">
      <c r="A1466" s="5">
        <v>1464</v>
      </c>
      <c r="B1466" s="6"/>
      <c r="C1466" s="6"/>
      <c r="D1466" s="6"/>
      <c r="E1466" s="6"/>
      <c r="F1466" s="7" t="s">
        <v>20</v>
      </c>
    </row>
    <row r="1467" spans="1:6" x14ac:dyDescent="0.55000000000000004">
      <c r="A1467" s="5">
        <v>1465</v>
      </c>
      <c r="B1467" s="6"/>
      <c r="C1467" s="6"/>
      <c r="D1467" s="6"/>
      <c r="E1467" s="6"/>
      <c r="F1467" s="7" t="s">
        <v>20</v>
      </c>
    </row>
    <row r="1468" spans="1:6" x14ac:dyDescent="0.55000000000000004">
      <c r="A1468" s="5">
        <v>1466</v>
      </c>
      <c r="B1468" s="6"/>
      <c r="C1468" s="6"/>
      <c r="D1468" s="6"/>
      <c r="E1468" s="6"/>
      <c r="F1468" s="7" t="s">
        <v>20</v>
      </c>
    </row>
    <row r="1469" spans="1:6" x14ac:dyDescent="0.55000000000000004">
      <c r="A1469" s="5">
        <v>1467</v>
      </c>
      <c r="B1469" s="6"/>
      <c r="C1469" s="6"/>
      <c r="D1469" s="6"/>
      <c r="E1469" s="6"/>
      <c r="F1469" s="7" t="s">
        <v>20</v>
      </c>
    </row>
    <row r="1470" spans="1:6" x14ac:dyDescent="0.55000000000000004">
      <c r="A1470" s="5">
        <v>1468</v>
      </c>
      <c r="B1470" s="6"/>
      <c r="C1470" s="6"/>
      <c r="D1470" s="6"/>
      <c r="E1470" s="6"/>
      <c r="F1470" s="7" t="s">
        <v>20</v>
      </c>
    </row>
    <row r="1471" spans="1:6" x14ac:dyDescent="0.55000000000000004">
      <c r="A1471" s="5">
        <v>1469</v>
      </c>
      <c r="B1471" s="6"/>
      <c r="C1471" s="6"/>
      <c r="D1471" s="6"/>
      <c r="E1471" s="6"/>
      <c r="F1471" s="7" t="s">
        <v>20</v>
      </c>
    </row>
    <row r="1472" spans="1:6" x14ac:dyDescent="0.55000000000000004">
      <c r="A1472" s="5">
        <v>1470</v>
      </c>
      <c r="B1472" s="6"/>
      <c r="C1472" s="6"/>
      <c r="D1472" s="6"/>
      <c r="E1472" s="6"/>
      <c r="F1472" s="7" t="s">
        <v>20</v>
      </c>
    </row>
    <row r="1473" spans="1:6" x14ac:dyDescent="0.55000000000000004">
      <c r="A1473" s="5">
        <v>1471</v>
      </c>
      <c r="B1473" s="6"/>
      <c r="C1473" s="6"/>
      <c r="D1473" s="6"/>
      <c r="E1473" s="6"/>
      <c r="F1473" s="7" t="s">
        <v>20</v>
      </c>
    </row>
    <row r="1474" spans="1:6" x14ac:dyDescent="0.55000000000000004">
      <c r="A1474" s="5">
        <v>1472</v>
      </c>
      <c r="B1474" s="6"/>
      <c r="C1474" s="6"/>
      <c r="D1474" s="6"/>
      <c r="E1474" s="6"/>
      <c r="F1474" s="7" t="s">
        <v>20</v>
      </c>
    </row>
    <row r="1475" spans="1:6" x14ac:dyDescent="0.55000000000000004">
      <c r="A1475" s="5">
        <v>1473</v>
      </c>
      <c r="B1475" s="6"/>
      <c r="C1475" s="6"/>
      <c r="D1475" s="6"/>
      <c r="E1475" s="6"/>
      <c r="F1475" s="7" t="s">
        <v>20</v>
      </c>
    </row>
    <row r="1476" spans="1:6" x14ac:dyDescent="0.55000000000000004">
      <c r="A1476" s="5">
        <v>1474</v>
      </c>
      <c r="B1476" s="6"/>
      <c r="C1476" s="6"/>
      <c r="D1476" s="6"/>
      <c r="E1476" s="6"/>
      <c r="F1476" s="7" t="s">
        <v>20</v>
      </c>
    </row>
    <row r="1477" spans="1:6" x14ac:dyDescent="0.55000000000000004">
      <c r="A1477" s="5">
        <v>1475</v>
      </c>
      <c r="B1477" s="6"/>
      <c r="C1477" s="6"/>
      <c r="D1477" s="6"/>
      <c r="E1477" s="6"/>
      <c r="F1477" s="7" t="s">
        <v>20</v>
      </c>
    </row>
    <row r="1478" spans="1:6" x14ac:dyDescent="0.55000000000000004">
      <c r="A1478" s="5">
        <v>1476</v>
      </c>
      <c r="B1478" s="6"/>
      <c r="C1478" s="6"/>
      <c r="D1478" s="6"/>
      <c r="E1478" s="6"/>
      <c r="F1478" s="7" t="s">
        <v>20</v>
      </c>
    </row>
    <row r="1479" spans="1:6" x14ac:dyDescent="0.55000000000000004">
      <c r="A1479" s="5">
        <v>1477</v>
      </c>
      <c r="B1479" s="6"/>
      <c r="C1479" s="6"/>
      <c r="D1479" s="6"/>
      <c r="E1479" s="6"/>
      <c r="F1479" s="7" t="s">
        <v>20</v>
      </c>
    </row>
    <row r="1480" spans="1:6" x14ac:dyDescent="0.55000000000000004">
      <c r="A1480" s="5">
        <v>1478</v>
      </c>
      <c r="B1480" s="6"/>
      <c r="C1480" s="6"/>
      <c r="D1480" s="6"/>
      <c r="E1480" s="6"/>
      <c r="F1480" s="7" t="s">
        <v>20</v>
      </c>
    </row>
    <row r="1481" spans="1:6" x14ac:dyDescent="0.55000000000000004">
      <c r="A1481" s="5">
        <v>1479</v>
      </c>
      <c r="B1481" s="6"/>
      <c r="C1481" s="6"/>
      <c r="D1481" s="6"/>
      <c r="E1481" s="6"/>
      <c r="F1481" s="7" t="s">
        <v>20</v>
      </c>
    </row>
    <row r="1482" spans="1:6" x14ac:dyDescent="0.55000000000000004">
      <c r="A1482" s="5">
        <v>1480</v>
      </c>
      <c r="B1482" s="6"/>
      <c r="C1482" s="6"/>
      <c r="D1482" s="6"/>
      <c r="E1482" s="6"/>
      <c r="F1482" s="7" t="s">
        <v>20</v>
      </c>
    </row>
    <row r="1483" spans="1:6" x14ac:dyDescent="0.55000000000000004">
      <c r="A1483" s="5">
        <v>1481</v>
      </c>
      <c r="B1483" s="6"/>
      <c r="C1483" s="6"/>
      <c r="D1483" s="6"/>
      <c r="E1483" s="6"/>
      <c r="F1483" s="7" t="s">
        <v>20</v>
      </c>
    </row>
    <row r="1484" spans="1:6" x14ac:dyDescent="0.55000000000000004">
      <c r="A1484" s="5">
        <v>1482</v>
      </c>
      <c r="B1484" s="6"/>
      <c r="C1484" s="6"/>
      <c r="D1484" s="6"/>
      <c r="E1484" s="6"/>
      <c r="F1484" s="7" t="s">
        <v>20</v>
      </c>
    </row>
    <row r="1485" spans="1:6" x14ac:dyDescent="0.55000000000000004">
      <c r="A1485" s="5">
        <v>1483</v>
      </c>
      <c r="B1485" s="6"/>
      <c r="C1485" s="6"/>
      <c r="D1485" s="6"/>
      <c r="E1485" s="6"/>
      <c r="F1485" s="7" t="s">
        <v>20</v>
      </c>
    </row>
    <row r="1486" spans="1:6" x14ac:dyDescent="0.55000000000000004">
      <c r="A1486" s="5">
        <v>1484</v>
      </c>
      <c r="B1486" s="6"/>
      <c r="C1486" s="6"/>
      <c r="D1486" s="6"/>
      <c r="E1486" s="6"/>
      <c r="F1486" s="7" t="s">
        <v>20</v>
      </c>
    </row>
    <row r="1487" spans="1:6" x14ac:dyDescent="0.55000000000000004">
      <c r="A1487" s="5">
        <v>1485</v>
      </c>
      <c r="B1487" s="6"/>
      <c r="C1487" s="6"/>
      <c r="D1487" s="6"/>
      <c r="E1487" s="6"/>
      <c r="F1487" s="7" t="s">
        <v>20</v>
      </c>
    </row>
    <row r="1488" spans="1:6" x14ac:dyDescent="0.55000000000000004">
      <c r="A1488" s="5">
        <v>1486</v>
      </c>
      <c r="B1488" s="6"/>
      <c r="C1488" s="6"/>
      <c r="D1488" s="6"/>
      <c r="E1488" s="6"/>
      <c r="F1488" s="7" t="s">
        <v>20</v>
      </c>
    </row>
    <row r="1489" spans="1:6" x14ac:dyDescent="0.55000000000000004">
      <c r="A1489" s="5">
        <v>1487</v>
      </c>
      <c r="B1489" s="6"/>
      <c r="C1489" s="6"/>
      <c r="D1489" s="6"/>
      <c r="E1489" s="6"/>
      <c r="F1489" s="7" t="s">
        <v>20</v>
      </c>
    </row>
    <row r="1490" spans="1:6" x14ac:dyDescent="0.55000000000000004">
      <c r="A1490" s="5">
        <v>1488</v>
      </c>
      <c r="B1490" s="6"/>
      <c r="C1490" s="6"/>
      <c r="D1490" s="6"/>
      <c r="E1490" s="6"/>
      <c r="F1490" s="7" t="s">
        <v>20</v>
      </c>
    </row>
    <row r="1491" spans="1:6" x14ac:dyDescent="0.55000000000000004">
      <c r="A1491" s="5">
        <v>1489</v>
      </c>
      <c r="B1491" s="6"/>
      <c r="C1491" s="6"/>
      <c r="D1491" s="6"/>
      <c r="E1491" s="6"/>
      <c r="F1491" s="7" t="s">
        <v>20</v>
      </c>
    </row>
    <row r="1492" spans="1:6" x14ac:dyDescent="0.55000000000000004">
      <c r="A1492" s="5">
        <v>1490</v>
      </c>
      <c r="B1492" s="6"/>
      <c r="C1492" s="6"/>
      <c r="D1492" s="6"/>
      <c r="E1492" s="6"/>
      <c r="F1492" s="7" t="s">
        <v>20</v>
      </c>
    </row>
    <row r="1493" spans="1:6" x14ac:dyDescent="0.55000000000000004">
      <c r="A1493" s="5">
        <v>1491</v>
      </c>
      <c r="B1493" s="6"/>
      <c r="C1493" s="6"/>
      <c r="D1493" s="6"/>
      <c r="E1493" s="6"/>
      <c r="F1493" s="7" t="s">
        <v>20</v>
      </c>
    </row>
    <row r="1494" spans="1:6" x14ac:dyDescent="0.55000000000000004">
      <c r="A1494" s="5">
        <v>1492</v>
      </c>
      <c r="B1494" s="6"/>
      <c r="C1494" s="6"/>
      <c r="D1494" s="6"/>
      <c r="E1494" s="6"/>
      <c r="F1494" s="7" t="s">
        <v>20</v>
      </c>
    </row>
    <row r="1495" spans="1:6" x14ac:dyDescent="0.55000000000000004">
      <c r="A1495" s="5">
        <v>1493</v>
      </c>
      <c r="B1495" s="6"/>
      <c r="C1495" s="6"/>
      <c r="D1495" s="6"/>
      <c r="E1495" s="6"/>
      <c r="F1495" s="7" t="s">
        <v>20</v>
      </c>
    </row>
    <row r="1496" spans="1:6" x14ac:dyDescent="0.55000000000000004">
      <c r="A1496" s="5">
        <v>1494</v>
      </c>
      <c r="B1496" s="6"/>
      <c r="C1496" s="6"/>
      <c r="D1496" s="6"/>
      <c r="E1496" s="6"/>
      <c r="F1496" s="7" t="s">
        <v>20</v>
      </c>
    </row>
    <row r="1497" spans="1:6" x14ac:dyDescent="0.55000000000000004">
      <c r="A1497" s="5">
        <v>1495</v>
      </c>
      <c r="B1497" s="6"/>
      <c r="C1497" s="6"/>
      <c r="D1497" s="6"/>
      <c r="E1497" s="6"/>
      <c r="F1497" s="7" t="s">
        <v>20</v>
      </c>
    </row>
    <row r="1498" spans="1:6" x14ac:dyDescent="0.55000000000000004">
      <c r="A1498" s="5">
        <v>1496</v>
      </c>
      <c r="B1498" s="6"/>
      <c r="C1498" s="6"/>
      <c r="D1498" s="6"/>
      <c r="E1498" s="6"/>
      <c r="F1498" s="7" t="s">
        <v>20</v>
      </c>
    </row>
    <row r="1499" spans="1:6" x14ac:dyDescent="0.55000000000000004">
      <c r="A1499" s="5">
        <v>1497</v>
      </c>
      <c r="B1499" s="6"/>
      <c r="C1499" s="6"/>
      <c r="D1499" s="6"/>
      <c r="E1499" s="6"/>
      <c r="F1499" s="7" t="s">
        <v>20</v>
      </c>
    </row>
    <row r="1500" spans="1:6" x14ac:dyDescent="0.55000000000000004">
      <c r="A1500" s="5">
        <v>1498</v>
      </c>
      <c r="B1500" s="6"/>
      <c r="C1500" s="6"/>
      <c r="D1500" s="6"/>
      <c r="E1500" s="6"/>
      <c r="F1500" s="7" t="s">
        <v>20</v>
      </c>
    </row>
    <row r="1501" spans="1:6" x14ac:dyDescent="0.55000000000000004">
      <c r="A1501" s="5">
        <v>1499</v>
      </c>
      <c r="B1501" s="6"/>
      <c r="C1501" s="6"/>
      <c r="D1501" s="6"/>
      <c r="E1501" s="6"/>
      <c r="F1501" s="7" t="s">
        <v>20</v>
      </c>
    </row>
    <row r="1502" spans="1:6" x14ac:dyDescent="0.55000000000000004">
      <c r="A1502" s="5">
        <v>1500</v>
      </c>
      <c r="B1502" s="6"/>
      <c r="C1502" s="6"/>
      <c r="D1502" s="6"/>
      <c r="E1502" s="6"/>
      <c r="F1502" s="7" t="s">
        <v>20</v>
      </c>
    </row>
    <row r="1503" spans="1:6" x14ac:dyDescent="0.55000000000000004">
      <c r="A1503" s="5">
        <v>1501</v>
      </c>
      <c r="B1503" s="6"/>
      <c r="C1503" s="6"/>
      <c r="D1503" s="6"/>
      <c r="E1503" s="6"/>
      <c r="F1503" s="7" t="s">
        <v>20</v>
      </c>
    </row>
    <row r="1504" spans="1:6" x14ac:dyDescent="0.55000000000000004">
      <c r="A1504" s="5">
        <v>1502</v>
      </c>
      <c r="B1504" s="6"/>
      <c r="C1504" s="6"/>
      <c r="D1504" s="6"/>
      <c r="E1504" s="6"/>
      <c r="F1504" s="7" t="s">
        <v>20</v>
      </c>
    </row>
    <row r="1505" spans="1:6" x14ac:dyDescent="0.55000000000000004">
      <c r="A1505" s="5">
        <v>1503</v>
      </c>
      <c r="B1505" s="6"/>
      <c r="C1505" s="6"/>
      <c r="D1505" s="6"/>
      <c r="E1505" s="6"/>
      <c r="F1505" s="7" t="s">
        <v>20</v>
      </c>
    </row>
    <row r="1506" spans="1:6" x14ac:dyDescent="0.55000000000000004">
      <c r="A1506" s="5">
        <v>1504</v>
      </c>
      <c r="B1506" s="6"/>
      <c r="C1506" s="6"/>
      <c r="D1506" s="6"/>
      <c r="E1506" s="6"/>
      <c r="F1506" s="7" t="s">
        <v>20</v>
      </c>
    </row>
    <row r="1507" spans="1:6" x14ac:dyDescent="0.55000000000000004">
      <c r="A1507" s="5">
        <v>1505</v>
      </c>
      <c r="B1507" s="6"/>
      <c r="C1507" s="6"/>
      <c r="D1507" s="6"/>
      <c r="E1507" s="6"/>
      <c r="F1507" s="7" t="s">
        <v>20</v>
      </c>
    </row>
    <row r="1508" spans="1:6" x14ac:dyDescent="0.55000000000000004">
      <c r="A1508" s="5">
        <v>1506</v>
      </c>
      <c r="B1508" s="6"/>
      <c r="C1508" s="6"/>
      <c r="D1508" s="6"/>
      <c r="E1508" s="6"/>
      <c r="F1508" s="7" t="s">
        <v>20</v>
      </c>
    </row>
    <row r="1509" spans="1:6" x14ac:dyDescent="0.55000000000000004">
      <c r="A1509" s="5">
        <v>1507</v>
      </c>
      <c r="B1509" s="6"/>
      <c r="C1509" s="6"/>
      <c r="D1509" s="6"/>
      <c r="E1509" s="6"/>
      <c r="F1509" s="7" t="s">
        <v>20</v>
      </c>
    </row>
    <row r="1510" spans="1:6" x14ac:dyDescent="0.55000000000000004">
      <c r="A1510" s="5">
        <v>1508</v>
      </c>
      <c r="B1510" s="6"/>
      <c r="C1510" s="6"/>
      <c r="D1510" s="6"/>
      <c r="E1510" s="6"/>
      <c r="F1510" s="7" t="s">
        <v>20</v>
      </c>
    </row>
    <row r="1511" spans="1:6" x14ac:dyDescent="0.55000000000000004">
      <c r="A1511" s="5">
        <v>1509</v>
      </c>
      <c r="B1511" s="6"/>
      <c r="C1511" s="6"/>
      <c r="D1511" s="6"/>
      <c r="E1511" s="6"/>
      <c r="F1511" s="7" t="s">
        <v>20</v>
      </c>
    </row>
    <row r="1512" spans="1:6" x14ac:dyDescent="0.55000000000000004">
      <c r="A1512" s="5">
        <v>1510</v>
      </c>
      <c r="B1512" s="6"/>
      <c r="C1512" s="6"/>
      <c r="D1512" s="6"/>
      <c r="E1512" s="6"/>
      <c r="F1512" s="7" t="s">
        <v>20</v>
      </c>
    </row>
    <row r="1513" spans="1:6" x14ac:dyDescent="0.55000000000000004">
      <c r="A1513" s="5">
        <v>1511</v>
      </c>
      <c r="B1513" s="6"/>
      <c r="C1513" s="6"/>
      <c r="D1513" s="6"/>
      <c r="E1513" s="6"/>
      <c r="F1513" s="7" t="s">
        <v>20</v>
      </c>
    </row>
    <row r="1514" spans="1:6" x14ac:dyDescent="0.55000000000000004">
      <c r="A1514" s="5">
        <v>1512</v>
      </c>
      <c r="B1514" s="6"/>
      <c r="C1514" s="6"/>
      <c r="D1514" s="6"/>
      <c r="E1514" s="6"/>
      <c r="F1514" s="7" t="s">
        <v>20</v>
      </c>
    </row>
    <row r="1515" spans="1:6" x14ac:dyDescent="0.55000000000000004">
      <c r="A1515" s="5">
        <v>1513</v>
      </c>
      <c r="B1515" s="6"/>
      <c r="C1515" s="6"/>
      <c r="D1515" s="6"/>
      <c r="E1515" s="6"/>
      <c r="F1515" s="7" t="s">
        <v>20</v>
      </c>
    </row>
    <row r="1516" spans="1:6" x14ac:dyDescent="0.55000000000000004">
      <c r="A1516" s="5">
        <v>1514</v>
      </c>
      <c r="B1516" s="6"/>
      <c r="C1516" s="6"/>
      <c r="D1516" s="6"/>
      <c r="E1516" s="6"/>
      <c r="F1516" s="7" t="s">
        <v>20</v>
      </c>
    </row>
    <row r="1517" spans="1:6" x14ac:dyDescent="0.55000000000000004">
      <c r="A1517" s="5">
        <v>1515</v>
      </c>
      <c r="B1517" s="6"/>
      <c r="C1517" s="6"/>
      <c r="D1517" s="6"/>
      <c r="E1517" s="6"/>
      <c r="F1517" s="7" t="s">
        <v>20</v>
      </c>
    </row>
    <row r="1518" spans="1:6" x14ac:dyDescent="0.55000000000000004">
      <c r="A1518" s="5">
        <v>1516</v>
      </c>
      <c r="B1518" s="6"/>
      <c r="C1518" s="6"/>
      <c r="D1518" s="6"/>
      <c r="E1518" s="6"/>
      <c r="F1518" s="7" t="s">
        <v>20</v>
      </c>
    </row>
    <row r="1519" spans="1:6" x14ac:dyDescent="0.55000000000000004">
      <c r="A1519" s="5">
        <v>1517</v>
      </c>
      <c r="B1519" s="6"/>
      <c r="C1519" s="6"/>
      <c r="D1519" s="6"/>
      <c r="E1519" s="6"/>
      <c r="F1519" s="7" t="s">
        <v>20</v>
      </c>
    </row>
    <row r="1520" spans="1:6" x14ac:dyDescent="0.55000000000000004">
      <c r="A1520" s="5">
        <v>1518</v>
      </c>
      <c r="B1520" s="6"/>
      <c r="C1520" s="6"/>
      <c r="D1520" s="6"/>
      <c r="E1520" s="6"/>
      <c r="F1520" s="7" t="s">
        <v>20</v>
      </c>
    </row>
    <row r="1521" spans="1:6" x14ac:dyDescent="0.55000000000000004">
      <c r="A1521" s="5">
        <v>1519</v>
      </c>
      <c r="B1521" s="6"/>
      <c r="C1521" s="6"/>
      <c r="D1521" s="6"/>
      <c r="E1521" s="6"/>
      <c r="F1521" s="7" t="s">
        <v>20</v>
      </c>
    </row>
    <row r="1522" spans="1:6" x14ac:dyDescent="0.55000000000000004">
      <c r="A1522" s="5">
        <v>1520</v>
      </c>
      <c r="B1522" s="6"/>
      <c r="C1522" s="6"/>
      <c r="D1522" s="6"/>
      <c r="E1522" s="6"/>
      <c r="F1522" s="7" t="s">
        <v>20</v>
      </c>
    </row>
    <row r="1523" spans="1:6" x14ac:dyDescent="0.55000000000000004">
      <c r="A1523" s="5">
        <v>1521</v>
      </c>
      <c r="B1523" s="6"/>
      <c r="C1523" s="6"/>
      <c r="D1523" s="6"/>
      <c r="E1523" s="6"/>
      <c r="F1523" s="7" t="s">
        <v>20</v>
      </c>
    </row>
    <row r="1524" spans="1:6" x14ac:dyDescent="0.55000000000000004">
      <c r="A1524" s="5">
        <v>1522</v>
      </c>
      <c r="B1524" s="6"/>
      <c r="C1524" s="6"/>
      <c r="D1524" s="6"/>
      <c r="E1524" s="6"/>
      <c r="F1524" s="7" t="s">
        <v>20</v>
      </c>
    </row>
    <row r="1525" spans="1:6" x14ac:dyDescent="0.55000000000000004">
      <c r="A1525" s="5">
        <v>1523</v>
      </c>
      <c r="B1525" s="6"/>
      <c r="C1525" s="6"/>
      <c r="D1525" s="6"/>
      <c r="E1525" s="6"/>
      <c r="F1525" s="7" t="s">
        <v>20</v>
      </c>
    </row>
    <row r="1526" spans="1:6" x14ac:dyDescent="0.55000000000000004">
      <c r="A1526" s="5">
        <v>1524</v>
      </c>
      <c r="B1526" s="6"/>
      <c r="C1526" s="6"/>
      <c r="D1526" s="6"/>
      <c r="E1526" s="6"/>
      <c r="F1526" s="7" t="s">
        <v>20</v>
      </c>
    </row>
    <row r="1527" spans="1:6" x14ac:dyDescent="0.55000000000000004">
      <c r="A1527" s="5">
        <v>1525</v>
      </c>
      <c r="B1527" s="6"/>
      <c r="C1527" s="6"/>
      <c r="D1527" s="6"/>
      <c r="E1527" s="6"/>
      <c r="F1527" s="7" t="s">
        <v>20</v>
      </c>
    </row>
    <row r="1528" spans="1:6" x14ac:dyDescent="0.55000000000000004">
      <c r="A1528" s="5">
        <v>1526</v>
      </c>
      <c r="B1528" s="6"/>
      <c r="C1528" s="6"/>
      <c r="D1528" s="6"/>
      <c r="E1528" s="6"/>
      <c r="F1528" s="7" t="s">
        <v>20</v>
      </c>
    </row>
    <row r="1529" spans="1:6" x14ac:dyDescent="0.55000000000000004">
      <c r="A1529" s="5">
        <v>1527</v>
      </c>
      <c r="B1529" s="6"/>
      <c r="C1529" s="6"/>
      <c r="D1529" s="6"/>
      <c r="E1529" s="6"/>
      <c r="F1529" s="7" t="s">
        <v>20</v>
      </c>
    </row>
    <row r="1530" spans="1:6" x14ac:dyDescent="0.55000000000000004">
      <c r="A1530" s="5">
        <v>1528</v>
      </c>
      <c r="B1530" s="6"/>
      <c r="C1530" s="6"/>
      <c r="D1530" s="6"/>
      <c r="E1530" s="6"/>
      <c r="F1530" s="7" t="s">
        <v>20</v>
      </c>
    </row>
    <row r="1531" spans="1:6" x14ac:dyDescent="0.55000000000000004">
      <c r="A1531" s="5">
        <v>1529</v>
      </c>
      <c r="B1531" s="6"/>
      <c r="C1531" s="6"/>
      <c r="D1531" s="6"/>
      <c r="E1531" s="6"/>
      <c r="F1531" s="7" t="s">
        <v>20</v>
      </c>
    </row>
    <row r="1532" spans="1:6" x14ac:dyDescent="0.55000000000000004">
      <c r="A1532" s="5">
        <v>1530</v>
      </c>
      <c r="B1532" s="6"/>
      <c r="C1532" s="6"/>
      <c r="D1532" s="6"/>
      <c r="E1532" s="6"/>
      <c r="F1532" s="7" t="s">
        <v>20</v>
      </c>
    </row>
    <row r="1533" spans="1:6" x14ac:dyDescent="0.55000000000000004">
      <c r="A1533" s="5">
        <v>1531</v>
      </c>
      <c r="B1533" s="6"/>
      <c r="C1533" s="6"/>
      <c r="D1533" s="6"/>
      <c r="E1533" s="6"/>
      <c r="F1533" s="7" t="s">
        <v>20</v>
      </c>
    </row>
    <row r="1534" spans="1:6" x14ac:dyDescent="0.55000000000000004">
      <c r="A1534" s="5">
        <v>1532</v>
      </c>
      <c r="B1534" s="6"/>
      <c r="C1534" s="6"/>
      <c r="D1534" s="6"/>
      <c r="E1534" s="6"/>
      <c r="F1534" s="7" t="s">
        <v>20</v>
      </c>
    </row>
    <row r="1535" spans="1:6" x14ac:dyDescent="0.55000000000000004">
      <c r="A1535" s="5">
        <v>1533</v>
      </c>
      <c r="B1535" s="6"/>
      <c r="C1535" s="6"/>
      <c r="D1535" s="6"/>
      <c r="E1535" s="6"/>
      <c r="F1535" s="7" t="s">
        <v>20</v>
      </c>
    </row>
    <row r="1536" spans="1:6" x14ac:dyDescent="0.55000000000000004">
      <c r="A1536" s="5">
        <v>1534</v>
      </c>
      <c r="B1536" s="6"/>
      <c r="C1536" s="6"/>
      <c r="D1536" s="6"/>
      <c r="E1536" s="6"/>
      <c r="F1536" s="7" t="s">
        <v>20</v>
      </c>
    </row>
    <row r="1537" spans="1:6" x14ac:dyDescent="0.55000000000000004">
      <c r="A1537" s="5">
        <v>1535</v>
      </c>
      <c r="B1537" s="6"/>
      <c r="C1537" s="6"/>
      <c r="D1537" s="6"/>
      <c r="E1537" s="6"/>
      <c r="F1537" s="7" t="s">
        <v>20</v>
      </c>
    </row>
    <row r="1538" spans="1:6" x14ac:dyDescent="0.55000000000000004">
      <c r="A1538" s="5">
        <v>1536</v>
      </c>
      <c r="B1538" s="6"/>
      <c r="C1538" s="6"/>
      <c r="D1538" s="6"/>
      <c r="E1538" s="6"/>
      <c r="F1538" s="7" t="s">
        <v>20</v>
      </c>
    </row>
    <row r="1539" spans="1:6" x14ac:dyDescent="0.55000000000000004">
      <c r="A1539" s="5">
        <v>1537</v>
      </c>
      <c r="B1539" s="6"/>
      <c r="C1539" s="6"/>
      <c r="D1539" s="6"/>
      <c r="E1539" s="6"/>
      <c r="F1539" s="7" t="s">
        <v>20</v>
      </c>
    </row>
    <row r="1540" spans="1:6" x14ac:dyDescent="0.55000000000000004">
      <c r="A1540" s="5">
        <v>1538</v>
      </c>
      <c r="B1540" s="6"/>
      <c r="C1540" s="6"/>
      <c r="D1540" s="6"/>
      <c r="E1540" s="6"/>
      <c r="F1540" s="7" t="s">
        <v>20</v>
      </c>
    </row>
    <row r="1541" spans="1:6" x14ac:dyDescent="0.55000000000000004">
      <c r="A1541" s="5">
        <v>1539</v>
      </c>
      <c r="B1541" s="6"/>
      <c r="C1541" s="6"/>
      <c r="D1541" s="6"/>
      <c r="E1541" s="6"/>
      <c r="F1541" s="7" t="s">
        <v>20</v>
      </c>
    </row>
    <row r="1542" spans="1:6" x14ac:dyDescent="0.55000000000000004">
      <c r="A1542" s="5">
        <v>1540</v>
      </c>
      <c r="B1542" s="6"/>
      <c r="C1542" s="6"/>
      <c r="D1542" s="6"/>
      <c r="E1542" s="6"/>
      <c r="F1542" s="7" t="s">
        <v>20</v>
      </c>
    </row>
    <row r="1543" spans="1:6" x14ac:dyDescent="0.55000000000000004">
      <c r="A1543" s="5">
        <v>1541</v>
      </c>
      <c r="B1543" s="6"/>
      <c r="C1543" s="6"/>
      <c r="D1543" s="6"/>
      <c r="E1543" s="6"/>
      <c r="F1543" s="7" t="s">
        <v>20</v>
      </c>
    </row>
    <row r="1544" spans="1:6" x14ac:dyDescent="0.55000000000000004">
      <c r="A1544" s="5">
        <v>1542</v>
      </c>
      <c r="B1544" s="6"/>
      <c r="C1544" s="6"/>
      <c r="D1544" s="6"/>
      <c r="E1544" s="6"/>
      <c r="F1544" s="7" t="s">
        <v>20</v>
      </c>
    </row>
    <row r="1545" spans="1:6" x14ac:dyDescent="0.55000000000000004">
      <c r="A1545" s="5">
        <v>1543</v>
      </c>
      <c r="B1545" s="6"/>
      <c r="C1545" s="6"/>
      <c r="D1545" s="6"/>
      <c r="E1545" s="6"/>
      <c r="F1545" s="7" t="s">
        <v>20</v>
      </c>
    </row>
    <row r="1546" spans="1:6" x14ac:dyDescent="0.55000000000000004">
      <c r="A1546" s="5">
        <v>1544</v>
      </c>
      <c r="B1546" s="6"/>
      <c r="C1546" s="6"/>
      <c r="D1546" s="6"/>
      <c r="E1546" s="6"/>
      <c r="F1546" s="7" t="s">
        <v>20</v>
      </c>
    </row>
    <row r="1547" spans="1:6" x14ac:dyDescent="0.55000000000000004">
      <c r="A1547" s="5">
        <v>1545</v>
      </c>
      <c r="B1547" s="6"/>
      <c r="C1547" s="6"/>
      <c r="D1547" s="6"/>
      <c r="E1547" s="6"/>
      <c r="F1547" s="7" t="s">
        <v>20</v>
      </c>
    </row>
    <row r="1548" spans="1:6" x14ac:dyDescent="0.55000000000000004">
      <c r="A1548" s="5">
        <v>1546</v>
      </c>
      <c r="B1548" s="6"/>
      <c r="C1548" s="6"/>
      <c r="D1548" s="6"/>
      <c r="E1548" s="6"/>
      <c r="F1548" s="7" t="s">
        <v>20</v>
      </c>
    </row>
    <row r="1549" spans="1:6" x14ac:dyDescent="0.55000000000000004">
      <c r="A1549" s="5">
        <v>1547</v>
      </c>
      <c r="B1549" s="6"/>
      <c r="C1549" s="6"/>
      <c r="D1549" s="6"/>
      <c r="E1549" s="6"/>
      <c r="F1549" s="7" t="s">
        <v>20</v>
      </c>
    </row>
    <row r="1550" spans="1:6" x14ac:dyDescent="0.55000000000000004">
      <c r="A1550" s="5">
        <v>1548</v>
      </c>
      <c r="B1550" s="6"/>
      <c r="C1550" s="6"/>
      <c r="D1550" s="6"/>
      <c r="E1550" s="6"/>
      <c r="F1550" s="7" t="s">
        <v>20</v>
      </c>
    </row>
    <row r="1551" spans="1:6" x14ac:dyDescent="0.55000000000000004">
      <c r="A1551" s="5">
        <v>1549</v>
      </c>
      <c r="B1551" s="6"/>
      <c r="C1551" s="6"/>
      <c r="D1551" s="6"/>
      <c r="E1551" s="6"/>
      <c r="F1551" s="7" t="s">
        <v>20</v>
      </c>
    </row>
    <row r="1552" spans="1:6" x14ac:dyDescent="0.55000000000000004">
      <c r="A1552" s="5">
        <v>1550</v>
      </c>
      <c r="B1552" s="6"/>
      <c r="C1552" s="6"/>
      <c r="D1552" s="6"/>
      <c r="E1552" s="6"/>
      <c r="F1552" s="7" t="s">
        <v>20</v>
      </c>
    </row>
    <row r="1553" spans="1:6" x14ac:dyDescent="0.55000000000000004">
      <c r="A1553" s="5">
        <v>1551</v>
      </c>
      <c r="B1553" s="6"/>
      <c r="C1553" s="6"/>
      <c r="D1553" s="6"/>
      <c r="E1553" s="6"/>
      <c r="F1553" s="7" t="s">
        <v>20</v>
      </c>
    </row>
    <row r="1554" spans="1:6" x14ac:dyDescent="0.55000000000000004">
      <c r="A1554" s="5">
        <v>1552</v>
      </c>
      <c r="B1554" s="6"/>
      <c r="C1554" s="6"/>
      <c r="D1554" s="6"/>
      <c r="E1554" s="6"/>
      <c r="F1554" s="7" t="s">
        <v>20</v>
      </c>
    </row>
    <row r="1555" spans="1:6" x14ac:dyDescent="0.55000000000000004">
      <c r="A1555" s="5">
        <v>1553</v>
      </c>
      <c r="B1555" s="6"/>
      <c r="C1555" s="6"/>
      <c r="D1555" s="6"/>
      <c r="E1555" s="6"/>
      <c r="F1555" s="7" t="s">
        <v>20</v>
      </c>
    </row>
    <row r="1556" spans="1:6" x14ac:dyDescent="0.55000000000000004">
      <c r="A1556" s="5">
        <v>1554</v>
      </c>
      <c r="B1556" s="6"/>
      <c r="C1556" s="6"/>
      <c r="D1556" s="6"/>
      <c r="E1556" s="6"/>
      <c r="F1556" s="7" t="s">
        <v>20</v>
      </c>
    </row>
    <row r="1557" spans="1:6" x14ac:dyDescent="0.55000000000000004">
      <c r="A1557" s="5">
        <v>1555</v>
      </c>
      <c r="B1557" s="6"/>
      <c r="C1557" s="6"/>
      <c r="D1557" s="6"/>
      <c r="E1557" s="6"/>
      <c r="F1557" s="7" t="s">
        <v>20</v>
      </c>
    </row>
    <row r="1558" spans="1:6" x14ac:dyDescent="0.55000000000000004">
      <c r="A1558" s="5">
        <v>1556</v>
      </c>
      <c r="B1558" s="6"/>
      <c r="C1558" s="6"/>
      <c r="D1558" s="6"/>
      <c r="E1558" s="6"/>
      <c r="F1558" s="7" t="s">
        <v>20</v>
      </c>
    </row>
    <row r="1559" spans="1:6" x14ac:dyDescent="0.55000000000000004">
      <c r="A1559" s="5">
        <v>1557</v>
      </c>
      <c r="B1559" s="6"/>
      <c r="C1559" s="6"/>
      <c r="D1559" s="6"/>
      <c r="E1559" s="6"/>
      <c r="F1559" s="7" t="s">
        <v>20</v>
      </c>
    </row>
    <row r="1560" spans="1:6" x14ac:dyDescent="0.55000000000000004">
      <c r="A1560" s="5">
        <v>1558</v>
      </c>
      <c r="B1560" s="6"/>
      <c r="C1560" s="6"/>
      <c r="D1560" s="6"/>
      <c r="E1560" s="6"/>
      <c r="F1560" s="7" t="s">
        <v>20</v>
      </c>
    </row>
    <row r="1561" spans="1:6" x14ac:dyDescent="0.55000000000000004">
      <c r="A1561" s="5">
        <v>1559</v>
      </c>
      <c r="B1561" s="6"/>
      <c r="C1561" s="6"/>
      <c r="D1561" s="6"/>
      <c r="E1561" s="6"/>
      <c r="F1561" s="7" t="s">
        <v>20</v>
      </c>
    </row>
    <row r="1562" spans="1:6" x14ac:dyDescent="0.55000000000000004">
      <c r="A1562" s="5">
        <v>1560</v>
      </c>
      <c r="B1562" s="6"/>
      <c r="C1562" s="6"/>
      <c r="D1562" s="6"/>
      <c r="E1562" s="6"/>
      <c r="F1562" s="7" t="s">
        <v>20</v>
      </c>
    </row>
    <row r="1563" spans="1:6" x14ac:dyDescent="0.55000000000000004">
      <c r="A1563" s="5">
        <v>1561</v>
      </c>
      <c r="B1563" s="6"/>
      <c r="C1563" s="6"/>
      <c r="D1563" s="6"/>
      <c r="E1563" s="6"/>
      <c r="F1563" s="7" t="s">
        <v>20</v>
      </c>
    </row>
    <row r="1564" spans="1:6" x14ac:dyDescent="0.55000000000000004">
      <c r="A1564" s="5">
        <v>1562</v>
      </c>
      <c r="B1564" s="6"/>
      <c r="C1564" s="6"/>
      <c r="D1564" s="6"/>
      <c r="E1564" s="6"/>
      <c r="F1564" s="7" t="s">
        <v>20</v>
      </c>
    </row>
    <row r="1565" spans="1:6" x14ac:dyDescent="0.55000000000000004">
      <c r="A1565" s="5">
        <v>1563</v>
      </c>
      <c r="B1565" s="6"/>
      <c r="C1565" s="6"/>
      <c r="D1565" s="6"/>
      <c r="E1565" s="6"/>
      <c r="F1565" s="7" t="s">
        <v>20</v>
      </c>
    </row>
    <row r="1566" spans="1:6" x14ac:dyDescent="0.55000000000000004">
      <c r="A1566" s="5">
        <v>1564</v>
      </c>
      <c r="B1566" s="6"/>
      <c r="C1566" s="6"/>
      <c r="D1566" s="6"/>
      <c r="E1566" s="6"/>
      <c r="F1566" s="7" t="s">
        <v>20</v>
      </c>
    </row>
    <row r="1567" spans="1:6" x14ac:dyDescent="0.55000000000000004">
      <c r="A1567" s="5">
        <v>1565</v>
      </c>
      <c r="B1567" s="6"/>
      <c r="C1567" s="6"/>
      <c r="D1567" s="6"/>
      <c r="E1567" s="6"/>
      <c r="F1567" s="7" t="s">
        <v>20</v>
      </c>
    </row>
    <row r="1568" spans="1:6" x14ac:dyDescent="0.55000000000000004">
      <c r="A1568" s="5">
        <v>1566</v>
      </c>
      <c r="B1568" s="6"/>
      <c r="C1568" s="6"/>
      <c r="D1568" s="6"/>
      <c r="E1568" s="6"/>
      <c r="F1568" s="7" t="s">
        <v>20</v>
      </c>
    </row>
    <row r="1569" spans="1:6" x14ac:dyDescent="0.55000000000000004">
      <c r="A1569" s="5">
        <v>1567</v>
      </c>
      <c r="B1569" s="6"/>
      <c r="C1569" s="6"/>
      <c r="D1569" s="6"/>
      <c r="E1569" s="6"/>
      <c r="F1569" s="7" t="s">
        <v>20</v>
      </c>
    </row>
    <row r="1570" spans="1:6" x14ac:dyDescent="0.55000000000000004">
      <c r="A1570" s="5">
        <v>1568</v>
      </c>
      <c r="B1570" s="6"/>
      <c r="C1570" s="6"/>
      <c r="D1570" s="6"/>
      <c r="E1570" s="6"/>
      <c r="F1570" s="7" t="s">
        <v>20</v>
      </c>
    </row>
    <row r="1571" spans="1:6" x14ac:dyDescent="0.55000000000000004">
      <c r="A1571" s="5">
        <v>1569</v>
      </c>
      <c r="B1571" s="6"/>
      <c r="C1571" s="6"/>
      <c r="D1571" s="6"/>
      <c r="E1571" s="6"/>
      <c r="F1571" s="7" t="s">
        <v>20</v>
      </c>
    </row>
    <row r="1572" spans="1:6" x14ac:dyDescent="0.55000000000000004">
      <c r="A1572" s="5">
        <v>1570</v>
      </c>
      <c r="B1572" s="6"/>
      <c r="C1572" s="6"/>
      <c r="D1572" s="6"/>
      <c r="E1572" s="6"/>
      <c r="F1572" s="7" t="s">
        <v>20</v>
      </c>
    </row>
    <row r="1573" spans="1:6" x14ac:dyDescent="0.55000000000000004">
      <c r="A1573" s="5">
        <v>1571</v>
      </c>
      <c r="B1573" s="6"/>
      <c r="C1573" s="6"/>
      <c r="D1573" s="6"/>
      <c r="E1573" s="6"/>
      <c r="F1573" s="7" t="s">
        <v>20</v>
      </c>
    </row>
    <row r="1574" spans="1:6" x14ac:dyDescent="0.55000000000000004">
      <c r="A1574" s="5">
        <v>1572</v>
      </c>
      <c r="B1574" s="6"/>
      <c r="C1574" s="6"/>
      <c r="D1574" s="6"/>
      <c r="E1574" s="6"/>
      <c r="F1574" s="7" t="s">
        <v>20</v>
      </c>
    </row>
    <row r="1575" spans="1:6" x14ac:dyDescent="0.55000000000000004">
      <c r="A1575" s="5">
        <v>1573</v>
      </c>
      <c r="B1575" s="6"/>
      <c r="C1575" s="6"/>
      <c r="D1575" s="6"/>
      <c r="E1575" s="6"/>
      <c r="F1575" s="7" t="s">
        <v>20</v>
      </c>
    </row>
    <row r="1576" spans="1:6" x14ac:dyDescent="0.55000000000000004">
      <c r="A1576" s="5">
        <v>1574</v>
      </c>
      <c r="B1576" s="6"/>
      <c r="C1576" s="6"/>
      <c r="D1576" s="6"/>
      <c r="E1576" s="6"/>
      <c r="F1576" s="7" t="s">
        <v>20</v>
      </c>
    </row>
    <row r="1577" spans="1:6" x14ac:dyDescent="0.55000000000000004">
      <c r="A1577" s="5">
        <v>1575</v>
      </c>
      <c r="B1577" s="6"/>
      <c r="C1577" s="6"/>
      <c r="D1577" s="6"/>
      <c r="E1577" s="6"/>
      <c r="F1577" s="7" t="s">
        <v>20</v>
      </c>
    </row>
    <row r="1578" spans="1:6" x14ac:dyDescent="0.55000000000000004">
      <c r="A1578" s="5">
        <v>1576</v>
      </c>
      <c r="B1578" s="6"/>
      <c r="C1578" s="6"/>
      <c r="D1578" s="6"/>
      <c r="E1578" s="6"/>
      <c r="F1578" s="7" t="s">
        <v>20</v>
      </c>
    </row>
    <row r="1579" spans="1:6" x14ac:dyDescent="0.55000000000000004">
      <c r="A1579" s="5">
        <v>1577</v>
      </c>
      <c r="B1579" s="6"/>
      <c r="C1579" s="6"/>
      <c r="D1579" s="6"/>
      <c r="E1579" s="6"/>
      <c r="F1579" s="7" t="s">
        <v>20</v>
      </c>
    </row>
    <row r="1580" spans="1:6" x14ac:dyDescent="0.55000000000000004">
      <c r="A1580" s="5">
        <v>1578</v>
      </c>
      <c r="B1580" s="6"/>
      <c r="C1580" s="6"/>
      <c r="D1580" s="6"/>
      <c r="E1580" s="6"/>
      <c r="F1580" s="7" t="s">
        <v>20</v>
      </c>
    </row>
    <row r="1581" spans="1:6" x14ac:dyDescent="0.55000000000000004">
      <c r="A1581" s="5">
        <v>1579</v>
      </c>
      <c r="B1581" s="6"/>
      <c r="C1581" s="6"/>
      <c r="D1581" s="6"/>
      <c r="E1581" s="6"/>
      <c r="F1581" s="7" t="s">
        <v>20</v>
      </c>
    </row>
    <row r="1582" spans="1:6" x14ac:dyDescent="0.55000000000000004">
      <c r="A1582" s="5">
        <v>1580</v>
      </c>
      <c r="B1582" s="6"/>
      <c r="C1582" s="6"/>
      <c r="D1582" s="6"/>
      <c r="E1582" s="6"/>
      <c r="F1582" s="7" t="s">
        <v>20</v>
      </c>
    </row>
    <row r="1583" spans="1:6" x14ac:dyDescent="0.55000000000000004">
      <c r="A1583" s="5">
        <v>1581</v>
      </c>
      <c r="B1583" s="6"/>
      <c r="C1583" s="6"/>
      <c r="D1583" s="6"/>
      <c r="E1583" s="6"/>
      <c r="F1583" s="7" t="s">
        <v>20</v>
      </c>
    </row>
    <row r="1584" spans="1:6" x14ac:dyDescent="0.55000000000000004">
      <c r="A1584" s="5">
        <v>1582</v>
      </c>
      <c r="B1584" s="6"/>
      <c r="C1584" s="6"/>
      <c r="D1584" s="6"/>
      <c r="E1584" s="6"/>
      <c r="F1584" s="7" t="s">
        <v>20</v>
      </c>
    </row>
    <row r="1585" spans="1:6" x14ac:dyDescent="0.55000000000000004">
      <c r="A1585" s="5">
        <v>1583</v>
      </c>
      <c r="B1585" s="6"/>
      <c r="C1585" s="6"/>
      <c r="D1585" s="6"/>
      <c r="E1585" s="6"/>
      <c r="F1585" s="7" t="s">
        <v>20</v>
      </c>
    </row>
    <row r="1586" spans="1:6" x14ac:dyDescent="0.55000000000000004">
      <c r="A1586" s="5">
        <v>1584</v>
      </c>
      <c r="B1586" s="6"/>
      <c r="C1586" s="6"/>
      <c r="D1586" s="6"/>
      <c r="E1586" s="6"/>
      <c r="F1586" s="7" t="s">
        <v>20</v>
      </c>
    </row>
    <row r="1587" spans="1:6" x14ac:dyDescent="0.55000000000000004">
      <c r="A1587" s="5">
        <v>1585</v>
      </c>
      <c r="B1587" s="6"/>
      <c r="C1587" s="6"/>
      <c r="D1587" s="6"/>
      <c r="E1587" s="6"/>
      <c r="F1587" s="7" t="s">
        <v>20</v>
      </c>
    </row>
    <row r="1588" spans="1:6" x14ac:dyDescent="0.55000000000000004">
      <c r="A1588" s="5">
        <v>1586</v>
      </c>
      <c r="B1588" s="6"/>
      <c r="C1588" s="6"/>
      <c r="D1588" s="6"/>
      <c r="E1588" s="6"/>
      <c r="F1588" s="7" t="s">
        <v>20</v>
      </c>
    </row>
    <row r="1589" spans="1:6" x14ac:dyDescent="0.55000000000000004">
      <c r="A1589" s="5">
        <v>1587</v>
      </c>
      <c r="B1589" s="6"/>
      <c r="C1589" s="6"/>
      <c r="D1589" s="6"/>
      <c r="E1589" s="6"/>
      <c r="F1589" s="7" t="s">
        <v>20</v>
      </c>
    </row>
    <row r="1590" spans="1:6" x14ac:dyDescent="0.55000000000000004">
      <c r="A1590" s="5">
        <v>1588</v>
      </c>
      <c r="B1590" s="6"/>
      <c r="C1590" s="6"/>
      <c r="D1590" s="6"/>
      <c r="E1590" s="6"/>
      <c r="F1590" s="7" t="s">
        <v>20</v>
      </c>
    </row>
    <row r="1591" spans="1:6" x14ac:dyDescent="0.55000000000000004">
      <c r="A1591" s="5">
        <v>1589</v>
      </c>
      <c r="B1591" s="6"/>
      <c r="C1591" s="6"/>
      <c r="D1591" s="6"/>
      <c r="E1591" s="6"/>
      <c r="F1591" s="7" t="s">
        <v>20</v>
      </c>
    </row>
    <row r="1592" spans="1:6" x14ac:dyDescent="0.55000000000000004">
      <c r="A1592" s="5">
        <v>1590</v>
      </c>
      <c r="B1592" s="6"/>
      <c r="C1592" s="6"/>
      <c r="D1592" s="6"/>
      <c r="E1592" s="6"/>
      <c r="F1592" s="7" t="s">
        <v>20</v>
      </c>
    </row>
    <row r="1593" spans="1:6" x14ac:dyDescent="0.55000000000000004">
      <c r="A1593" s="5">
        <v>1591</v>
      </c>
      <c r="B1593" s="6"/>
      <c r="C1593" s="6"/>
      <c r="D1593" s="6"/>
      <c r="E1593" s="6"/>
      <c r="F1593" s="7" t="s">
        <v>20</v>
      </c>
    </row>
    <row r="1594" spans="1:6" x14ac:dyDescent="0.55000000000000004">
      <c r="A1594" s="5">
        <v>1592</v>
      </c>
      <c r="B1594" s="6"/>
      <c r="C1594" s="6"/>
      <c r="D1594" s="6"/>
      <c r="E1594" s="6"/>
      <c r="F1594" s="7" t="s">
        <v>20</v>
      </c>
    </row>
    <row r="1595" spans="1:6" x14ac:dyDescent="0.55000000000000004">
      <c r="A1595" s="5">
        <v>1593</v>
      </c>
      <c r="B1595" s="6"/>
      <c r="C1595" s="6"/>
      <c r="D1595" s="6"/>
      <c r="E1595" s="6"/>
      <c r="F1595" s="7" t="s">
        <v>20</v>
      </c>
    </row>
    <row r="1596" spans="1:6" x14ac:dyDescent="0.55000000000000004">
      <c r="A1596" s="5">
        <v>1594</v>
      </c>
      <c r="B1596" s="6"/>
      <c r="C1596" s="6"/>
      <c r="D1596" s="6"/>
      <c r="E1596" s="6"/>
      <c r="F1596" s="7" t="s">
        <v>20</v>
      </c>
    </row>
    <row r="1597" spans="1:6" x14ac:dyDescent="0.55000000000000004">
      <c r="A1597" s="5">
        <v>1595</v>
      </c>
      <c r="B1597" s="6"/>
      <c r="C1597" s="6"/>
      <c r="D1597" s="6"/>
      <c r="E1597" s="6"/>
      <c r="F1597" s="7" t="s">
        <v>20</v>
      </c>
    </row>
    <row r="1598" spans="1:6" x14ac:dyDescent="0.55000000000000004">
      <c r="A1598" s="5">
        <v>1596</v>
      </c>
      <c r="B1598" s="6"/>
      <c r="C1598" s="6"/>
      <c r="D1598" s="6"/>
      <c r="E1598" s="6"/>
      <c r="F1598" s="7" t="s">
        <v>20</v>
      </c>
    </row>
    <row r="1599" spans="1:6" x14ac:dyDescent="0.55000000000000004">
      <c r="A1599" s="5">
        <v>1597</v>
      </c>
      <c r="B1599" s="6"/>
      <c r="C1599" s="6"/>
      <c r="D1599" s="6"/>
      <c r="E1599" s="6"/>
      <c r="F1599" s="7" t="s">
        <v>20</v>
      </c>
    </row>
    <row r="1600" spans="1:6" x14ac:dyDescent="0.55000000000000004">
      <c r="A1600" s="5">
        <v>1598</v>
      </c>
      <c r="B1600" s="6"/>
      <c r="C1600" s="6"/>
      <c r="D1600" s="6"/>
      <c r="E1600" s="6"/>
      <c r="F1600" s="7" t="s">
        <v>20</v>
      </c>
    </row>
    <row r="1601" spans="1:6" x14ac:dyDescent="0.55000000000000004">
      <c r="A1601" s="5">
        <v>1599</v>
      </c>
      <c r="B1601" s="6"/>
      <c r="C1601" s="6"/>
      <c r="D1601" s="6"/>
      <c r="E1601" s="6"/>
      <c r="F1601" s="7" t="s">
        <v>20</v>
      </c>
    </row>
    <row r="1602" spans="1:6" x14ac:dyDescent="0.55000000000000004">
      <c r="A1602" s="5">
        <v>1600</v>
      </c>
      <c r="B1602" s="6"/>
      <c r="C1602" s="6"/>
      <c r="D1602" s="6"/>
      <c r="E1602" s="6"/>
      <c r="F1602" s="7" t="s">
        <v>20</v>
      </c>
    </row>
    <row r="1603" spans="1:6" x14ac:dyDescent="0.55000000000000004">
      <c r="A1603" s="5">
        <v>1601</v>
      </c>
      <c r="B1603" s="6"/>
      <c r="C1603" s="6"/>
      <c r="D1603" s="6"/>
      <c r="E1603" s="6"/>
      <c r="F1603" s="7" t="s">
        <v>20</v>
      </c>
    </row>
    <row r="1604" spans="1:6" x14ac:dyDescent="0.55000000000000004">
      <c r="A1604" s="5">
        <v>1602</v>
      </c>
      <c r="B1604" s="6"/>
      <c r="C1604" s="6"/>
      <c r="D1604" s="6"/>
      <c r="E1604" s="6"/>
      <c r="F1604" s="7" t="s">
        <v>20</v>
      </c>
    </row>
    <row r="1605" spans="1:6" x14ac:dyDescent="0.55000000000000004">
      <c r="A1605" s="5">
        <v>1603</v>
      </c>
      <c r="B1605" s="6"/>
      <c r="C1605" s="6"/>
      <c r="D1605" s="6"/>
      <c r="E1605" s="6"/>
      <c r="F1605" s="7" t="s">
        <v>20</v>
      </c>
    </row>
    <row r="1606" spans="1:6" x14ac:dyDescent="0.55000000000000004">
      <c r="A1606" s="5">
        <v>1604</v>
      </c>
      <c r="B1606" s="6"/>
      <c r="C1606" s="6"/>
      <c r="D1606" s="6"/>
      <c r="E1606" s="6"/>
      <c r="F1606" s="7" t="s">
        <v>20</v>
      </c>
    </row>
    <row r="1607" spans="1:6" x14ac:dyDescent="0.55000000000000004">
      <c r="A1607" s="5">
        <v>1605</v>
      </c>
      <c r="B1607" s="6"/>
      <c r="C1607" s="6"/>
      <c r="D1607" s="6"/>
      <c r="E1607" s="6"/>
      <c r="F1607" s="7" t="s">
        <v>20</v>
      </c>
    </row>
    <row r="1608" spans="1:6" x14ac:dyDescent="0.55000000000000004">
      <c r="A1608" s="5">
        <v>1606</v>
      </c>
      <c r="B1608" s="6"/>
      <c r="C1608" s="6"/>
      <c r="D1608" s="6"/>
      <c r="E1608" s="6"/>
      <c r="F1608" s="7" t="s">
        <v>20</v>
      </c>
    </row>
    <row r="1609" spans="1:6" x14ac:dyDescent="0.55000000000000004">
      <c r="A1609" s="5">
        <v>1607</v>
      </c>
      <c r="B1609" s="6"/>
      <c r="C1609" s="6"/>
      <c r="D1609" s="6"/>
      <c r="E1609" s="6"/>
      <c r="F1609" s="7" t="s">
        <v>20</v>
      </c>
    </row>
    <row r="1610" spans="1:6" x14ac:dyDescent="0.55000000000000004">
      <c r="A1610" s="5">
        <v>1608</v>
      </c>
      <c r="B1610" s="6"/>
      <c r="C1610" s="6"/>
      <c r="D1610" s="6"/>
      <c r="E1610" s="6"/>
      <c r="F1610" s="7" t="s">
        <v>20</v>
      </c>
    </row>
    <row r="1611" spans="1:6" x14ac:dyDescent="0.55000000000000004">
      <c r="A1611" s="5">
        <v>1609</v>
      </c>
      <c r="B1611" s="6"/>
      <c r="C1611" s="6"/>
      <c r="D1611" s="6"/>
      <c r="E1611" s="6"/>
      <c r="F1611" s="7" t="s">
        <v>20</v>
      </c>
    </row>
    <row r="1612" spans="1:6" x14ac:dyDescent="0.55000000000000004">
      <c r="A1612" s="5">
        <v>1610</v>
      </c>
      <c r="B1612" s="6"/>
      <c r="C1612" s="6"/>
      <c r="D1612" s="6"/>
      <c r="E1612" s="6"/>
      <c r="F1612" s="7" t="s">
        <v>20</v>
      </c>
    </row>
    <row r="1613" spans="1:6" x14ac:dyDescent="0.55000000000000004">
      <c r="A1613" s="5">
        <v>1611</v>
      </c>
      <c r="B1613" s="6"/>
      <c r="C1613" s="6"/>
      <c r="D1613" s="6"/>
      <c r="E1613" s="6"/>
      <c r="F1613" s="7" t="s">
        <v>20</v>
      </c>
    </row>
    <row r="1614" spans="1:6" x14ac:dyDescent="0.55000000000000004">
      <c r="A1614" s="5">
        <v>1612</v>
      </c>
      <c r="B1614" s="6"/>
      <c r="C1614" s="6"/>
      <c r="D1614" s="6"/>
      <c r="E1614" s="6"/>
      <c r="F1614" s="7" t="s">
        <v>20</v>
      </c>
    </row>
    <row r="1615" spans="1:6" x14ac:dyDescent="0.55000000000000004">
      <c r="A1615" s="5">
        <v>1613</v>
      </c>
      <c r="B1615" s="6"/>
      <c r="C1615" s="6"/>
      <c r="D1615" s="6"/>
      <c r="E1615" s="6"/>
      <c r="F1615" s="7" t="s">
        <v>20</v>
      </c>
    </row>
    <row r="1616" spans="1:6" x14ac:dyDescent="0.55000000000000004">
      <c r="A1616" s="5">
        <v>1614</v>
      </c>
      <c r="B1616" s="6"/>
      <c r="C1616" s="6"/>
      <c r="D1616" s="6"/>
      <c r="E1616" s="6"/>
      <c r="F1616" s="7" t="s">
        <v>20</v>
      </c>
    </row>
    <row r="1617" spans="1:6" x14ac:dyDescent="0.55000000000000004">
      <c r="A1617" s="5">
        <v>1615</v>
      </c>
      <c r="B1617" s="6"/>
      <c r="C1617" s="6"/>
      <c r="D1617" s="6"/>
      <c r="E1617" s="6"/>
      <c r="F1617" s="7" t="s">
        <v>20</v>
      </c>
    </row>
    <row r="1618" spans="1:6" x14ac:dyDescent="0.55000000000000004">
      <c r="A1618" s="5">
        <v>1616</v>
      </c>
      <c r="B1618" s="6"/>
      <c r="C1618" s="6"/>
      <c r="D1618" s="6"/>
      <c r="E1618" s="6"/>
      <c r="F1618" s="7" t="s">
        <v>20</v>
      </c>
    </row>
    <row r="1619" spans="1:6" x14ac:dyDescent="0.55000000000000004">
      <c r="A1619" s="5">
        <v>1617</v>
      </c>
      <c r="B1619" s="6"/>
      <c r="C1619" s="6"/>
      <c r="D1619" s="6"/>
      <c r="E1619" s="6"/>
      <c r="F1619" s="7" t="s">
        <v>20</v>
      </c>
    </row>
    <row r="1620" spans="1:6" x14ac:dyDescent="0.55000000000000004">
      <c r="A1620" s="5">
        <v>1618</v>
      </c>
      <c r="B1620" s="6"/>
      <c r="C1620" s="6"/>
      <c r="D1620" s="6"/>
      <c r="E1620" s="6"/>
      <c r="F1620" s="7" t="s">
        <v>20</v>
      </c>
    </row>
    <row r="1621" spans="1:6" x14ac:dyDescent="0.55000000000000004">
      <c r="A1621" s="5">
        <v>1619</v>
      </c>
      <c r="B1621" s="6"/>
      <c r="C1621" s="6"/>
      <c r="D1621" s="6"/>
      <c r="E1621" s="6"/>
      <c r="F1621" s="7" t="s">
        <v>20</v>
      </c>
    </row>
    <row r="1622" spans="1:6" x14ac:dyDescent="0.55000000000000004">
      <c r="A1622" s="5">
        <v>1620</v>
      </c>
      <c r="B1622" s="6"/>
      <c r="C1622" s="6"/>
      <c r="D1622" s="6"/>
      <c r="E1622" s="6"/>
      <c r="F1622" s="7" t="s">
        <v>20</v>
      </c>
    </row>
    <row r="1623" spans="1:6" x14ac:dyDescent="0.55000000000000004">
      <c r="A1623" s="5">
        <v>1621</v>
      </c>
      <c r="B1623" s="6"/>
      <c r="C1623" s="6"/>
      <c r="D1623" s="6"/>
      <c r="E1623" s="6"/>
      <c r="F1623" s="7" t="s">
        <v>20</v>
      </c>
    </row>
    <row r="1624" spans="1:6" x14ac:dyDescent="0.55000000000000004">
      <c r="A1624" s="5">
        <v>1622</v>
      </c>
      <c r="B1624" s="6"/>
      <c r="C1624" s="6"/>
      <c r="D1624" s="6"/>
      <c r="E1624" s="6"/>
      <c r="F1624" s="7" t="s">
        <v>20</v>
      </c>
    </row>
    <row r="1625" spans="1:6" x14ac:dyDescent="0.55000000000000004">
      <c r="A1625" s="5">
        <v>1623</v>
      </c>
      <c r="B1625" s="6"/>
      <c r="C1625" s="6"/>
      <c r="D1625" s="6"/>
      <c r="E1625" s="6"/>
      <c r="F1625" s="7" t="s">
        <v>20</v>
      </c>
    </row>
    <row r="1626" spans="1:6" x14ac:dyDescent="0.55000000000000004">
      <c r="A1626" s="5">
        <v>1624</v>
      </c>
      <c r="B1626" s="6"/>
      <c r="C1626" s="6"/>
      <c r="D1626" s="6"/>
      <c r="E1626" s="6"/>
      <c r="F1626" s="7" t="s">
        <v>20</v>
      </c>
    </row>
    <row r="1627" spans="1:6" x14ac:dyDescent="0.55000000000000004">
      <c r="A1627" s="5">
        <v>1625</v>
      </c>
      <c r="B1627" s="6"/>
      <c r="C1627" s="6"/>
      <c r="D1627" s="6"/>
      <c r="E1627" s="6"/>
      <c r="F1627" s="7" t="s">
        <v>20</v>
      </c>
    </row>
    <row r="1628" spans="1:6" x14ac:dyDescent="0.55000000000000004">
      <c r="A1628" s="5">
        <v>1626</v>
      </c>
      <c r="B1628" s="6"/>
      <c r="C1628" s="6"/>
      <c r="D1628" s="6"/>
      <c r="E1628" s="6"/>
      <c r="F1628" s="7" t="s">
        <v>20</v>
      </c>
    </row>
    <row r="1629" spans="1:6" x14ac:dyDescent="0.55000000000000004">
      <c r="A1629" s="5">
        <v>1627</v>
      </c>
      <c r="B1629" s="6"/>
      <c r="C1629" s="6"/>
      <c r="D1629" s="6"/>
      <c r="E1629" s="6"/>
      <c r="F1629" s="7" t="s">
        <v>20</v>
      </c>
    </row>
    <row r="1630" spans="1:6" x14ac:dyDescent="0.55000000000000004">
      <c r="A1630" s="5">
        <v>1628</v>
      </c>
      <c r="B1630" s="6"/>
      <c r="C1630" s="6"/>
      <c r="D1630" s="6"/>
      <c r="E1630" s="6"/>
      <c r="F1630" s="7" t="s">
        <v>20</v>
      </c>
    </row>
    <row r="1631" spans="1:6" x14ac:dyDescent="0.55000000000000004">
      <c r="A1631" s="5">
        <v>1629</v>
      </c>
      <c r="B1631" s="6"/>
      <c r="C1631" s="6"/>
      <c r="D1631" s="6"/>
      <c r="E1631" s="6"/>
      <c r="F1631" s="7" t="s">
        <v>20</v>
      </c>
    </row>
    <row r="1632" spans="1:6" x14ac:dyDescent="0.55000000000000004">
      <c r="A1632" s="5">
        <v>1630</v>
      </c>
      <c r="B1632" s="6"/>
      <c r="C1632" s="6"/>
      <c r="D1632" s="6"/>
      <c r="E1632" s="6"/>
      <c r="F1632" s="7" t="s">
        <v>20</v>
      </c>
    </row>
    <row r="1633" spans="1:6" x14ac:dyDescent="0.55000000000000004">
      <c r="A1633" s="5">
        <v>1631</v>
      </c>
      <c r="B1633" s="6"/>
      <c r="C1633" s="6"/>
      <c r="D1633" s="6"/>
      <c r="E1633" s="6"/>
      <c r="F1633" s="7" t="s">
        <v>20</v>
      </c>
    </row>
    <row r="1634" spans="1:6" x14ac:dyDescent="0.55000000000000004">
      <c r="A1634" s="5">
        <v>1632</v>
      </c>
      <c r="B1634" s="6"/>
      <c r="C1634" s="6"/>
      <c r="D1634" s="6"/>
      <c r="E1634" s="6"/>
      <c r="F1634" s="7" t="s">
        <v>20</v>
      </c>
    </row>
    <row r="1635" spans="1:6" x14ac:dyDescent="0.55000000000000004">
      <c r="A1635" s="5">
        <v>1633</v>
      </c>
      <c r="B1635" s="6"/>
      <c r="C1635" s="6"/>
      <c r="D1635" s="6"/>
      <c r="E1635" s="6"/>
      <c r="F1635" s="7" t="s">
        <v>20</v>
      </c>
    </row>
    <row r="1636" spans="1:6" x14ac:dyDescent="0.55000000000000004">
      <c r="A1636" s="5">
        <v>1634</v>
      </c>
      <c r="B1636" s="6"/>
      <c r="C1636" s="6"/>
      <c r="D1636" s="6"/>
      <c r="E1636" s="6"/>
      <c r="F1636" s="7" t="s">
        <v>20</v>
      </c>
    </row>
    <row r="1637" spans="1:6" x14ac:dyDescent="0.55000000000000004">
      <c r="A1637" s="5">
        <v>1635</v>
      </c>
      <c r="B1637" s="6"/>
      <c r="C1637" s="6"/>
      <c r="D1637" s="6"/>
      <c r="E1637" s="6"/>
      <c r="F1637" s="7" t="s">
        <v>20</v>
      </c>
    </row>
    <row r="1638" spans="1:6" x14ac:dyDescent="0.55000000000000004">
      <c r="A1638" s="5">
        <v>1636</v>
      </c>
      <c r="B1638" s="6"/>
      <c r="C1638" s="6"/>
      <c r="D1638" s="6"/>
      <c r="E1638" s="6"/>
      <c r="F1638" s="7" t="s">
        <v>20</v>
      </c>
    </row>
    <row r="1639" spans="1:6" x14ac:dyDescent="0.55000000000000004">
      <c r="A1639" s="5">
        <v>1637</v>
      </c>
      <c r="B1639" s="6"/>
      <c r="C1639" s="6"/>
      <c r="D1639" s="6"/>
      <c r="E1639" s="6"/>
      <c r="F1639" s="7" t="s">
        <v>20</v>
      </c>
    </row>
    <row r="1640" spans="1:6" x14ac:dyDescent="0.55000000000000004">
      <c r="A1640" s="5">
        <v>1638</v>
      </c>
      <c r="B1640" s="6"/>
      <c r="C1640" s="6"/>
      <c r="D1640" s="6"/>
      <c r="E1640" s="6"/>
      <c r="F1640" s="7" t="s">
        <v>20</v>
      </c>
    </row>
    <row r="1641" spans="1:6" x14ac:dyDescent="0.55000000000000004">
      <c r="A1641" s="5">
        <v>1639</v>
      </c>
      <c r="B1641" s="6"/>
      <c r="C1641" s="6"/>
      <c r="D1641" s="6"/>
      <c r="E1641" s="6"/>
      <c r="F1641" s="7" t="s">
        <v>20</v>
      </c>
    </row>
    <row r="1642" spans="1:6" x14ac:dyDescent="0.55000000000000004">
      <c r="A1642" s="5">
        <v>1640</v>
      </c>
      <c r="B1642" s="6"/>
      <c r="C1642" s="6"/>
      <c r="D1642" s="6"/>
      <c r="E1642" s="6"/>
      <c r="F1642" s="7" t="s">
        <v>20</v>
      </c>
    </row>
    <row r="1643" spans="1:6" x14ac:dyDescent="0.55000000000000004">
      <c r="A1643" s="5">
        <v>1641</v>
      </c>
      <c r="B1643" s="6"/>
      <c r="C1643" s="6"/>
      <c r="D1643" s="6"/>
      <c r="E1643" s="6"/>
      <c r="F1643" s="7" t="s">
        <v>20</v>
      </c>
    </row>
    <row r="1644" spans="1:6" x14ac:dyDescent="0.55000000000000004">
      <c r="A1644" s="5">
        <v>1642</v>
      </c>
      <c r="B1644" s="6"/>
      <c r="C1644" s="6"/>
      <c r="D1644" s="6"/>
      <c r="E1644" s="6"/>
      <c r="F1644" s="7" t="s">
        <v>20</v>
      </c>
    </row>
    <row r="1645" spans="1:6" x14ac:dyDescent="0.55000000000000004">
      <c r="A1645" s="5">
        <v>1643</v>
      </c>
      <c r="B1645" s="6"/>
      <c r="C1645" s="6"/>
      <c r="D1645" s="6"/>
      <c r="E1645" s="6"/>
      <c r="F1645" s="7" t="s">
        <v>20</v>
      </c>
    </row>
    <row r="1646" spans="1:6" x14ac:dyDescent="0.55000000000000004">
      <c r="A1646" s="5">
        <v>1644</v>
      </c>
      <c r="B1646" s="6"/>
      <c r="C1646" s="6"/>
      <c r="D1646" s="6"/>
      <c r="E1646" s="6"/>
      <c r="F1646" s="7" t="s">
        <v>20</v>
      </c>
    </row>
    <row r="1647" spans="1:6" x14ac:dyDescent="0.55000000000000004">
      <c r="A1647" s="5">
        <v>1645</v>
      </c>
      <c r="B1647" s="6"/>
      <c r="C1647" s="6"/>
      <c r="D1647" s="6"/>
      <c r="E1647" s="6"/>
      <c r="F1647" s="7" t="s">
        <v>20</v>
      </c>
    </row>
    <row r="1648" spans="1:6" x14ac:dyDescent="0.55000000000000004">
      <c r="A1648" s="5">
        <v>1646</v>
      </c>
      <c r="B1648" s="6"/>
      <c r="C1648" s="6"/>
      <c r="D1648" s="6"/>
      <c r="E1648" s="6"/>
      <c r="F1648" s="7" t="s">
        <v>20</v>
      </c>
    </row>
    <row r="1649" spans="1:6" x14ac:dyDescent="0.55000000000000004">
      <c r="A1649" s="5">
        <v>1647</v>
      </c>
      <c r="B1649" s="6"/>
      <c r="C1649" s="6"/>
      <c r="D1649" s="6"/>
      <c r="E1649" s="6"/>
      <c r="F1649" s="7" t="s">
        <v>20</v>
      </c>
    </row>
    <row r="1650" spans="1:6" x14ac:dyDescent="0.55000000000000004">
      <c r="A1650" s="5">
        <v>1648</v>
      </c>
      <c r="B1650" s="6"/>
      <c r="C1650" s="6"/>
      <c r="D1650" s="6"/>
      <c r="E1650" s="6"/>
      <c r="F1650" s="7" t="s">
        <v>20</v>
      </c>
    </row>
    <row r="1651" spans="1:6" x14ac:dyDescent="0.55000000000000004">
      <c r="A1651" s="5">
        <v>1649</v>
      </c>
      <c r="B1651" s="6"/>
      <c r="C1651" s="6"/>
      <c r="D1651" s="6"/>
      <c r="E1651" s="6"/>
      <c r="F1651" s="7" t="s">
        <v>20</v>
      </c>
    </row>
    <row r="1652" spans="1:6" x14ac:dyDescent="0.55000000000000004">
      <c r="A1652" s="5">
        <v>1650</v>
      </c>
      <c r="B1652" s="6"/>
      <c r="C1652" s="6"/>
      <c r="D1652" s="6"/>
      <c r="E1652" s="6"/>
      <c r="F1652" s="7" t="s">
        <v>20</v>
      </c>
    </row>
    <row r="1653" spans="1:6" x14ac:dyDescent="0.55000000000000004">
      <c r="A1653" s="5">
        <v>1651</v>
      </c>
      <c r="B1653" s="6"/>
      <c r="C1653" s="6"/>
      <c r="D1653" s="6"/>
      <c r="E1653" s="6"/>
      <c r="F1653" s="7" t="s">
        <v>20</v>
      </c>
    </row>
    <row r="1654" spans="1:6" x14ac:dyDescent="0.55000000000000004">
      <c r="A1654" s="5">
        <v>1652</v>
      </c>
      <c r="B1654" s="6"/>
      <c r="C1654" s="6"/>
      <c r="D1654" s="6"/>
      <c r="E1654" s="6"/>
      <c r="F1654" s="7" t="s">
        <v>20</v>
      </c>
    </row>
    <row r="1655" spans="1:6" x14ac:dyDescent="0.55000000000000004">
      <c r="A1655" s="5">
        <v>1653</v>
      </c>
      <c r="B1655" s="6"/>
      <c r="C1655" s="6"/>
      <c r="D1655" s="6"/>
      <c r="E1655" s="6"/>
      <c r="F1655" s="7" t="s">
        <v>20</v>
      </c>
    </row>
    <row r="1656" spans="1:6" x14ac:dyDescent="0.55000000000000004">
      <c r="A1656" s="5">
        <v>1654</v>
      </c>
      <c r="B1656" s="6"/>
      <c r="C1656" s="6"/>
      <c r="D1656" s="6"/>
      <c r="E1656" s="6"/>
      <c r="F1656" s="7" t="s">
        <v>20</v>
      </c>
    </row>
    <row r="1657" spans="1:6" x14ac:dyDescent="0.55000000000000004">
      <c r="A1657" s="5">
        <v>1655</v>
      </c>
      <c r="B1657" s="6"/>
      <c r="C1657" s="6"/>
      <c r="D1657" s="6"/>
      <c r="E1657" s="6"/>
      <c r="F1657" s="7" t="s">
        <v>20</v>
      </c>
    </row>
    <row r="1658" spans="1:6" x14ac:dyDescent="0.55000000000000004">
      <c r="A1658" s="5">
        <v>1656</v>
      </c>
      <c r="B1658" s="6"/>
      <c r="C1658" s="6"/>
      <c r="D1658" s="6"/>
      <c r="E1658" s="6"/>
      <c r="F1658" s="7" t="s">
        <v>20</v>
      </c>
    </row>
    <row r="1659" spans="1:6" x14ac:dyDescent="0.55000000000000004">
      <c r="A1659" s="5">
        <v>1657</v>
      </c>
      <c r="B1659" s="6"/>
      <c r="C1659" s="6"/>
      <c r="D1659" s="6"/>
      <c r="E1659" s="6"/>
      <c r="F1659" s="7" t="s">
        <v>20</v>
      </c>
    </row>
    <row r="1660" spans="1:6" x14ac:dyDescent="0.55000000000000004">
      <c r="A1660" s="5">
        <v>1658</v>
      </c>
      <c r="B1660" s="6"/>
      <c r="C1660" s="6"/>
      <c r="D1660" s="6"/>
      <c r="E1660" s="6"/>
      <c r="F1660" s="7" t="s">
        <v>20</v>
      </c>
    </row>
    <row r="1661" spans="1:6" x14ac:dyDescent="0.55000000000000004">
      <c r="A1661" s="5">
        <v>1659</v>
      </c>
      <c r="B1661" s="6"/>
      <c r="C1661" s="6"/>
      <c r="D1661" s="6"/>
      <c r="E1661" s="6"/>
      <c r="F1661" s="7" t="s">
        <v>20</v>
      </c>
    </row>
    <row r="1662" spans="1:6" x14ac:dyDescent="0.55000000000000004">
      <c r="A1662" s="5">
        <v>1660</v>
      </c>
      <c r="B1662" s="6"/>
      <c r="C1662" s="6"/>
      <c r="D1662" s="6"/>
      <c r="E1662" s="6"/>
      <c r="F1662" s="7" t="s">
        <v>20</v>
      </c>
    </row>
    <row r="1663" spans="1:6" x14ac:dyDescent="0.55000000000000004">
      <c r="A1663" s="5">
        <v>1661</v>
      </c>
      <c r="B1663" s="6"/>
      <c r="C1663" s="6"/>
      <c r="D1663" s="6"/>
      <c r="E1663" s="6"/>
      <c r="F1663" s="7" t="s">
        <v>20</v>
      </c>
    </row>
    <row r="1664" spans="1:6" x14ac:dyDescent="0.55000000000000004">
      <c r="A1664" s="5">
        <v>1662</v>
      </c>
      <c r="B1664" s="6"/>
      <c r="C1664" s="6"/>
      <c r="D1664" s="6"/>
      <c r="E1664" s="6"/>
      <c r="F1664" s="7" t="s">
        <v>20</v>
      </c>
    </row>
    <row r="1665" spans="1:6" x14ac:dyDescent="0.55000000000000004">
      <c r="A1665" s="5">
        <v>1663</v>
      </c>
      <c r="B1665" s="6"/>
      <c r="C1665" s="6"/>
      <c r="D1665" s="6"/>
      <c r="E1665" s="6"/>
      <c r="F1665" s="7" t="s">
        <v>20</v>
      </c>
    </row>
    <row r="1666" spans="1:6" x14ac:dyDescent="0.55000000000000004">
      <c r="A1666" s="5">
        <v>1664</v>
      </c>
      <c r="B1666" s="6"/>
      <c r="C1666" s="6"/>
      <c r="D1666" s="6"/>
      <c r="E1666" s="6"/>
      <c r="F1666" s="7" t="s">
        <v>20</v>
      </c>
    </row>
    <row r="1667" spans="1:6" x14ac:dyDescent="0.55000000000000004">
      <c r="A1667" s="5">
        <v>1665</v>
      </c>
      <c r="B1667" s="6"/>
      <c r="C1667" s="6"/>
      <c r="D1667" s="6"/>
      <c r="E1667" s="6"/>
      <c r="F1667" s="7" t="s">
        <v>20</v>
      </c>
    </row>
    <row r="1668" spans="1:6" x14ac:dyDescent="0.55000000000000004">
      <c r="A1668" s="5">
        <v>1666</v>
      </c>
      <c r="B1668" s="6"/>
      <c r="C1668" s="6"/>
      <c r="D1668" s="6"/>
      <c r="E1668" s="6"/>
      <c r="F1668" s="7" t="s">
        <v>20</v>
      </c>
    </row>
    <row r="1669" spans="1:6" x14ac:dyDescent="0.55000000000000004">
      <c r="A1669" s="5">
        <v>1667</v>
      </c>
      <c r="B1669" s="6"/>
      <c r="C1669" s="6"/>
      <c r="D1669" s="6"/>
      <c r="E1669" s="6"/>
      <c r="F1669" s="7" t="s">
        <v>20</v>
      </c>
    </row>
    <row r="1670" spans="1:6" x14ac:dyDescent="0.55000000000000004">
      <c r="A1670" s="5">
        <v>1668</v>
      </c>
      <c r="B1670" s="6"/>
      <c r="C1670" s="6"/>
      <c r="D1670" s="6"/>
      <c r="E1670" s="6"/>
      <c r="F1670" s="7" t="s">
        <v>20</v>
      </c>
    </row>
    <row r="1671" spans="1:6" x14ac:dyDescent="0.55000000000000004">
      <c r="A1671" s="5">
        <v>1669</v>
      </c>
      <c r="B1671" s="6"/>
      <c r="C1671" s="6"/>
      <c r="D1671" s="6"/>
      <c r="E1671" s="6"/>
      <c r="F1671" s="7" t="s">
        <v>20</v>
      </c>
    </row>
    <row r="1672" spans="1:6" x14ac:dyDescent="0.55000000000000004">
      <c r="A1672" s="5">
        <v>1670</v>
      </c>
      <c r="B1672" s="6"/>
      <c r="C1672" s="6"/>
      <c r="D1672" s="6"/>
      <c r="E1672" s="6"/>
      <c r="F1672" s="7" t="s">
        <v>20</v>
      </c>
    </row>
    <row r="1673" spans="1:6" x14ac:dyDescent="0.55000000000000004">
      <c r="A1673" s="5">
        <v>1671</v>
      </c>
      <c r="B1673" s="6"/>
      <c r="C1673" s="6"/>
      <c r="D1673" s="6"/>
      <c r="E1673" s="6"/>
      <c r="F1673" s="7" t="s">
        <v>20</v>
      </c>
    </row>
    <row r="1674" spans="1:6" x14ac:dyDescent="0.55000000000000004">
      <c r="A1674" s="5">
        <v>1672</v>
      </c>
      <c r="B1674" s="6"/>
      <c r="C1674" s="6"/>
      <c r="D1674" s="6"/>
      <c r="E1674" s="6"/>
      <c r="F1674" s="7" t="s">
        <v>20</v>
      </c>
    </row>
    <row r="1675" spans="1:6" x14ac:dyDescent="0.55000000000000004">
      <c r="A1675" s="5">
        <v>1673</v>
      </c>
      <c r="B1675" s="6"/>
      <c r="C1675" s="6"/>
      <c r="D1675" s="6"/>
      <c r="E1675" s="6"/>
      <c r="F1675" s="7" t="s">
        <v>20</v>
      </c>
    </row>
    <row r="1676" spans="1:6" x14ac:dyDescent="0.55000000000000004">
      <c r="A1676" s="5">
        <v>1674</v>
      </c>
      <c r="B1676" s="6"/>
      <c r="C1676" s="6"/>
      <c r="D1676" s="6"/>
      <c r="E1676" s="6"/>
      <c r="F1676" s="7" t="s">
        <v>20</v>
      </c>
    </row>
    <row r="1677" spans="1:6" x14ac:dyDescent="0.55000000000000004">
      <c r="A1677" s="5">
        <v>1675</v>
      </c>
      <c r="B1677" s="6"/>
      <c r="C1677" s="6"/>
      <c r="D1677" s="6"/>
      <c r="E1677" s="6"/>
      <c r="F1677" s="7" t="s">
        <v>20</v>
      </c>
    </row>
    <row r="1678" spans="1:6" x14ac:dyDescent="0.55000000000000004">
      <c r="A1678" s="5">
        <v>1676</v>
      </c>
      <c r="B1678" s="6"/>
      <c r="C1678" s="6"/>
      <c r="D1678" s="6"/>
      <c r="E1678" s="6"/>
      <c r="F1678" s="7" t="s">
        <v>20</v>
      </c>
    </row>
    <row r="1679" spans="1:6" x14ac:dyDescent="0.55000000000000004">
      <c r="A1679" s="5">
        <v>1677</v>
      </c>
      <c r="B1679" s="6"/>
      <c r="C1679" s="6"/>
      <c r="D1679" s="6"/>
      <c r="E1679" s="6"/>
      <c r="F1679" s="7" t="s">
        <v>20</v>
      </c>
    </row>
    <row r="1680" spans="1:6" x14ac:dyDescent="0.55000000000000004">
      <c r="A1680" s="5">
        <v>1678</v>
      </c>
      <c r="B1680" s="6"/>
      <c r="C1680" s="6"/>
      <c r="D1680" s="6"/>
      <c r="E1680" s="6"/>
      <c r="F1680" s="7" t="s">
        <v>20</v>
      </c>
    </row>
    <row r="1681" spans="1:6" x14ac:dyDescent="0.55000000000000004">
      <c r="A1681" s="5">
        <v>1679</v>
      </c>
      <c r="B1681" s="6"/>
      <c r="C1681" s="6"/>
      <c r="D1681" s="6"/>
      <c r="E1681" s="6"/>
      <c r="F1681" s="7" t="s">
        <v>20</v>
      </c>
    </row>
    <row r="1682" spans="1:6" x14ac:dyDescent="0.55000000000000004">
      <c r="A1682" s="5">
        <v>1680</v>
      </c>
      <c r="B1682" s="6"/>
      <c r="C1682" s="6"/>
      <c r="D1682" s="6"/>
      <c r="E1682" s="6"/>
      <c r="F1682" s="7" t="s">
        <v>20</v>
      </c>
    </row>
    <row r="1683" spans="1:6" x14ac:dyDescent="0.55000000000000004">
      <c r="A1683" s="5">
        <v>1681</v>
      </c>
      <c r="B1683" s="6"/>
      <c r="C1683" s="6"/>
      <c r="D1683" s="6"/>
      <c r="E1683" s="6"/>
      <c r="F1683" s="7" t="s">
        <v>20</v>
      </c>
    </row>
    <row r="1684" spans="1:6" x14ac:dyDescent="0.55000000000000004">
      <c r="A1684" s="5">
        <v>1682</v>
      </c>
      <c r="B1684" s="6"/>
      <c r="C1684" s="6"/>
      <c r="D1684" s="6"/>
      <c r="E1684" s="6"/>
      <c r="F1684" s="7" t="s">
        <v>20</v>
      </c>
    </row>
    <row r="1685" spans="1:6" x14ac:dyDescent="0.55000000000000004">
      <c r="A1685" s="5">
        <v>1683</v>
      </c>
      <c r="B1685" s="6"/>
      <c r="C1685" s="6"/>
      <c r="D1685" s="6"/>
      <c r="E1685" s="6"/>
      <c r="F1685" s="7" t="s">
        <v>20</v>
      </c>
    </row>
    <row r="1686" spans="1:6" x14ac:dyDescent="0.55000000000000004">
      <c r="A1686" s="5">
        <v>1684</v>
      </c>
      <c r="B1686" s="6"/>
      <c r="C1686" s="6"/>
      <c r="D1686" s="6"/>
      <c r="E1686" s="6"/>
      <c r="F1686" s="7" t="s">
        <v>20</v>
      </c>
    </row>
    <row r="1687" spans="1:6" x14ac:dyDescent="0.55000000000000004">
      <c r="A1687" s="5">
        <v>1685</v>
      </c>
      <c r="B1687" s="6"/>
      <c r="C1687" s="6"/>
      <c r="D1687" s="6"/>
      <c r="E1687" s="6"/>
      <c r="F1687" s="7" t="s">
        <v>20</v>
      </c>
    </row>
    <row r="1688" spans="1:6" x14ac:dyDescent="0.55000000000000004">
      <c r="A1688" s="5">
        <v>1686</v>
      </c>
      <c r="B1688" s="6"/>
      <c r="C1688" s="6"/>
      <c r="D1688" s="6"/>
      <c r="E1688" s="6"/>
      <c r="F1688" s="7" t="s">
        <v>20</v>
      </c>
    </row>
    <row r="1689" spans="1:6" x14ac:dyDescent="0.55000000000000004">
      <c r="A1689" s="5">
        <v>1687</v>
      </c>
      <c r="B1689" s="6"/>
      <c r="C1689" s="6"/>
      <c r="D1689" s="6"/>
      <c r="E1689" s="6"/>
      <c r="F1689" s="7" t="s">
        <v>20</v>
      </c>
    </row>
    <row r="1690" spans="1:6" x14ac:dyDescent="0.55000000000000004">
      <c r="A1690" s="5">
        <v>1688</v>
      </c>
      <c r="B1690" s="6"/>
      <c r="C1690" s="6"/>
      <c r="D1690" s="6"/>
      <c r="E1690" s="6"/>
      <c r="F1690" s="7" t="s">
        <v>20</v>
      </c>
    </row>
    <row r="1691" spans="1:6" x14ac:dyDescent="0.55000000000000004">
      <c r="A1691" s="5">
        <v>1689</v>
      </c>
      <c r="B1691" s="6"/>
      <c r="C1691" s="6"/>
      <c r="D1691" s="6"/>
      <c r="E1691" s="6"/>
      <c r="F1691" s="7" t="s">
        <v>20</v>
      </c>
    </row>
    <row r="1692" spans="1:6" x14ac:dyDescent="0.55000000000000004">
      <c r="A1692" s="5">
        <v>1690</v>
      </c>
      <c r="B1692" s="6"/>
      <c r="C1692" s="6"/>
      <c r="D1692" s="6"/>
      <c r="E1692" s="6"/>
      <c r="F1692" s="7" t="s">
        <v>20</v>
      </c>
    </row>
    <row r="1693" spans="1:6" x14ac:dyDescent="0.55000000000000004">
      <c r="A1693" s="5">
        <v>1691</v>
      </c>
      <c r="B1693" s="6"/>
      <c r="C1693" s="6"/>
      <c r="D1693" s="6"/>
      <c r="E1693" s="6"/>
      <c r="F1693" s="7" t="s">
        <v>20</v>
      </c>
    </row>
    <row r="1694" spans="1:6" x14ac:dyDescent="0.55000000000000004">
      <c r="A1694" s="5">
        <v>1692</v>
      </c>
      <c r="B1694" s="6"/>
      <c r="C1694" s="6"/>
      <c r="D1694" s="6"/>
      <c r="E1694" s="6"/>
      <c r="F1694" s="7" t="s">
        <v>20</v>
      </c>
    </row>
    <row r="1695" spans="1:6" x14ac:dyDescent="0.55000000000000004">
      <c r="A1695" s="5">
        <v>1693</v>
      </c>
      <c r="B1695" s="6"/>
      <c r="C1695" s="6"/>
      <c r="D1695" s="6"/>
      <c r="E1695" s="6"/>
      <c r="F1695" s="7" t="s">
        <v>20</v>
      </c>
    </row>
    <row r="1696" spans="1:6" x14ac:dyDescent="0.55000000000000004">
      <c r="A1696" s="5">
        <v>1694</v>
      </c>
      <c r="B1696" s="6"/>
      <c r="C1696" s="6"/>
      <c r="D1696" s="6"/>
      <c r="E1696" s="6"/>
      <c r="F1696" s="7" t="s">
        <v>20</v>
      </c>
    </row>
    <row r="1697" spans="1:6" x14ac:dyDescent="0.55000000000000004">
      <c r="A1697" s="5">
        <v>1695</v>
      </c>
      <c r="B1697" s="6"/>
      <c r="C1697" s="6"/>
      <c r="D1697" s="6"/>
      <c r="E1697" s="6"/>
      <c r="F1697" s="7" t="s">
        <v>20</v>
      </c>
    </row>
    <row r="1698" spans="1:6" x14ac:dyDescent="0.55000000000000004">
      <c r="A1698" s="5">
        <v>1696</v>
      </c>
      <c r="B1698" s="6"/>
      <c r="C1698" s="6"/>
      <c r="D1698" s="6"/>
      <c r="E1698" s="6"/>
      <c r="F1698" s="7" t="s">
        <v>20</v>
      </c>
    </row>
    <row r="1699" spans="1:6" x14ac:dyDescent="0.55000000000000004">
      <c r="A1699" s="5">
        <v>1697</v>
      </c>
      <c r="B1699" s="6"/>
      <c r="C1699" s="6"/>
      <c r="D1699" s="6"/>
      <c r="E1699" s="6"/>
      <c r="F1699" s="7" t="s">
        <v>20</v>
      </c>
    </row>
    <row r="1700" spans="1:6" x14ac:dyDescent="0.55000000000000004">
      <c r="A1700" s="5">
        <v>1698</v>
      </c>
      <c r="B1700" s="6"/>
      <c r="C1700" s="6"/>
      <c r="D1700" s="6"/>
      <c r="E1700" s="6"/>
      <c r="F1700" s="7" t="s">
        <v>20</v>
      </c>
    </row>
    <row r="1701" spans="1:6" x14ac:dyDescent="0.55000000000000004">
      <c r="A1701" s="5">
        <v>1699</v>
      </c>
      <c r="B1701" s="6"/>
      <c r="C1701" s="6"/>
      <c r="D1701" s="6"/>
      <c r="E1701" s="6"/>
      <c r="F1701" s="7" t="s">
        <v>20</v>
      </c>
    </row>
    <row r="1702" spans="1:6" x14ac:dyDescent="0.55000000000000004">
      <c r="A1702" s="5">
        <v>1700</v>
      </c>
      <c r="B1702" s="6"/>
      <c r="C1702" s="6"/>
      <c r="D1702" s="6"/>
      <c r="E1702" s="6"/>
      <c r="F1702" s="7" t="s">
        <v>20</v>
      </c>
    </row>
    <row r="1703" spans="1:6" x14ac:dyDescent="0.55000000000000004">
      <c r="A1703" s="5">
        <v>1701</v>
      </c>
      <c r="B1703" s="6"/>
      <c r="C1703" s="6"/>
      <c r="D1703" s="6"/>
      <c r="E1703" s="6"/>
      <c r="F1703" s="7" t="s">
        <v>20</v>
      </c>
    </row>
    <row r="1704" spans="1:6" x14ac:dyDescent="0.55000000000000004">
      <c r="A1704" s="5">
        <v>1702</v>
      </c>
      <c r="B1704" s="6"/>
      <c r="C1704" s="6"/>
      <c r="D1704" s="6"/>
      <c r="E1704" s="6"/>
      <c r="F1704" s="7" t="s">
        <v>20</v>
      </c>
    </row>
    <row r="1705" spans="1:6" x14ac:dyDescent="0.55000000000000004">
      <c r="A1705" s="5">
        <v>1703</v>
      </c>
      <c r="B1705" s="6"/>
      <c r="C1705" s="6"/>
      <c r="D1705" s="6"/>
      <c r="E1705" s="6"/>
      <c r="F1705" s="7" t="s">
        <v>20</v>
      </c>
    </row>
    <row r="1706" spans="1:6" x14ac:dyDescent="0.55000000000000004">
      <c r="A1706" s="5">
        <v>1704</v>
      </c>
      <c r="B1706" s="6"/>
      <c r="C1706" s="6"/>
      <c r="D1706" s="6"/>
      <c r="E1706" s="6"/>
      <c r="F1706" s="7" t="s">
        <v>20</v>
      </c>
    </row>
    <row r="1707" spans="1:6" x14ac:dyDescent="0.55000000000000004">
      <c r="A1707" s="5">
        <v>1705</v>
      </c>
      <c r="B1707" s="6"/>
      <c r="C1707" s="6"/>
      <c r="D1707" s="6"/>
      <c r="E1707" s="6"/>
      <c r="F1707" s="7" t="s">
        <v>20</v>
      </c>
    </row>
    <row r="1708" spans="1:6" x14ac:dyDescent="0.55000000000000004">
      <c r="A1708" s="5">
        <v>1706</v>
      </c>
      <c r="B1708" s="6"/>
      <c r="C1708" s="6"/>
      <c r="D1708" s="6"/>
      <c r="E1708" s="6"/>
      <c r="F1708" s="7" t="s">
        <v>20</v>
      </c>
    </row>
    <row r="1709" spans="1:6" x14ac:dyDescent="0.55000000000000004">
      <c r="A1709" s="5">
        <v>1707</v>
      </c>
      <c r="B1709" s="6"/>
      <c r="C1709" s="6"/>
      <c r="D1709" s="6"/>
      <c r="E1709" s="6"/>
      <c r="F1709" s="7" t="s">
        <v>20</v>
      </c>
    </row>
    <row r="1710" spans="1:6" x14ac:dyDescent="0.55000000000000004">
      <c r="A1710" s="5">
        <v>1708</v>
      </c>
      <c r="B1710" s="6"/>
      <c r="C1710" s="6"/>
      <c r="D1710" s="6"/>
      <c r="E1710" s="6"/>
      <c r="F1710" s="7" t="s">
        <v>20</v>
      </c>
    </row>
    <row r="1711" spans="1:6" x14ac:dyDescent="0.55000000000000004">
      <c r="A1711" s="5">
        <v>1709</v>
      </c>
      <c r="B1711" s="6"/>
      <c r="C1711" s="6"/>
      <c r="D1711" s="6"/>
      <c r="E1711" s="6"/>
      <c r="F1711" s="7" t="s">
        <v>20</v>
      </c>
    </row>
    <row r="1712" spans="1:6" x14ac:dyDescent="0.55000000000000004">
      <c r="A1712" s="5">
        <v>1710</v>
      </c>
      <c r="B1712" s="6"/>
      <c r="C1712" s="6"/>
      <c r="D1712" s="6"/>
      <c r="E1712" s="6"/>
      <c r="F1712" s="7" t="s">
        <v>20</v>
      </c>
    </row>
    <row r="1713" spans="1:6" x14ac:dyDescent="0.55000000000000004">
      <c r="A1713" s="5">
        <v>1711</v>
      </c>
      <c r="B1713" s="6"/>
      <c r="C1713" s="6"/>
      <c r="D1713" s="6"/>
      <c r="E1713" s="6"/>
      <c r="F1713" s="7" t="s">
        <v>20</v>
      </c>
    </row>
    <row r="1714" spans="1:6" x14ac:dyDescent="0.55000000000000004">
      <c r="A1714" s="5">
        <v>1712</v>
      </c>
      <c r="B1714" s="6"/>
      <c r="C1714" s="6"/>
      <c r="D1714" s="6"/>
      <c r="E1714" s="6"/>
      <c r="F1714" s="7" t="s">
        <v>20</v>
      </c>
    </row>
    <row r="1715" spans="1:6" x14ac:dyDescent="0.55000000000000004">
      <c r="A1715" s="5">
        <v>1713</v>
      </c>
      <c r="B1715" s="6"/>
      <c r="C1715" s="6"/>
      <c r="D1715" s="6"/>
      <c r="E1715" s="6"/>
      <c r="F1715" s="7" t="s">
        <v>20</v>
      </c>
    </row>
    <row r="1716" spans="1:6" x14ac:dyDescent="0.55000000000000004">
      <c r="A1716" s="5">
        <v>1714</v>
      </c>
      <c r="B1716" s="6"/>
      <c r="C1716" s="6"/>
      <c r="D1716" s="6"/>
      <c r="E1716" s="6"/>
      <c r="F1716" s="7" t="s">
        <v>20</v>
      </c>
    </row>
    <row r="1717" spans="1:6" x14ac:dyDescent="0.55000000000000004">
      <c r="A1717" s="5">
        <v>1715</v>
      </c>
      <c r="B1717" s="6"/>
      <c r="C1717" s="6"/>
      <c r="D1717" s="6"/>
      <c r="E1717" s="6"/>
      <c r="F1717" s="7" t="s">
        <v>20</v>
      </c>
    </row>
    <row r="1718" spans="1:6" x14ac:dyDescent="0.55000000000000004">
      <c r="A1718" s="5">
        <v>1716</v>
      </c>
      <c r="B1718" s="6"/>
      <c r="C1718" s="6"/>
      <c r="D1718" s="6"/>
      <c r="E1718" s="6"/>
      <c r="F1718" s="7" t="s">
        <v>20</v>
      </c>
    </row>
    <row r="1719" spans="1:6" x14ac:dyDescent="0.55000000000000004">
      <c r="A1719" s="5">
        <v>1717</v>
      </c>
      <c r="B1719" s="6"/>
      <c r="C1719" s="6"/>
      <c r="D1719" s="6"/>
      <c r="E1719" s="6"/>
      <c r="F1719" s="7" t="s">
        <v>20</v>
      </c>
    </row>
    <row r="1720" spans="1:6" x14ac:dyDescent="0.55000000000000004">
      <c r="A1720" s="5">
        <v>1718</v>
      </c>
      <c r="B1720" s="6"/>
      <c r="C1720" s="6"/>
      <c r="D1720" s="6"/>
      <c r="E1720" s="6"/>
      <c r="F1720" s="7" t="s">
        <v>20</v>
      </c>
    </row>
    <row r="1721" spans="1:6" x14ac:dyDescent="0.55000000000000004">
      <c r="A1721" s="5">
        <v>1719</v>
      </c>
      <c r="B1721" s="6"/>
      <c r="C1721" s="6"/>
      <c r="D1721" s="6"/>
      <c r="E1721" s="6"/>
      <c r="F1721" s="7" t="s">
        <v>20</v>
      </c>
    </row>
    <row r="1722" spans="1:6" x14ac:dyDescent="0.55000000000000004">
      <c r="A1722" s="5">
        <v>1720</v>
      </c>
      <c r="B1722" s="6"/>
      <c r="C1722" s="6"/>
      <c r="D1722" s="6"/>
      <c r="E1722" s="6"/>
      <c r="F1722" s="7" t="s">
        <v>20</v>
      </c>
    </row>
    <row r="1723" spans="1:6" x14ac:dyDescent="0.55000000000000004">
      <c r="A1723" s="5">
        <v>1721</v>
      </c>
      <c r="B1723" s="6"/>
      <c r="C1723" s="6"/>
      <c r="D1723" s="6"/>
      <c r="E1723" s="6"/>
      <c r="F1723" s="7" t="s">
        <v>20</v>
      </c>
    </row>
    <row r="1724" spans="1:6" x14ac:dyDescent="0.55000000000000004">
      <c r="A1724" s="5">
        <v>1722</v>
      </c>
      <c r="B1724" s="6"/>
      <c r="C1724" s="6"/>
      <c r="D1724" s="6"/>
      <c r="E1724" s="6"/>
      <c r="F1724" s="7" t="s">
        <v>20</v>
      </c>
    </row>
    <row r="1725" spans="1:6" x14ac:dyDescent="0.55000000000000004">
      <c r="A1725" s="5">
        <v>1723</v>
      </c>
      <c r="B1725" s="6"/>
      <c r="C1725" s="6"/>
      <c r="D1725" s="6"/>
      <c r="E1725" s="6"/>
      <c r="F1725" s="7" t="s">
        <v>20</v>
      </c>
    </row>
    <row r="1726" spans="1:6" x14ac:dyDescent="0.55000000000000004">
      <c r="A1726" s="5">
        <v>1724</v>
      </c>
      <c r="B1726" s="6"/>
      <c r="C1726" s="6"/>
      <c r="D1726" s="6"/>
      <c r="E1726" s="6"/>
      <c r="F1726" s="7" t="s">
        <v>20</v>
      </c>
    </row>
    <row r="1727" spans="1:6" x14ac:dyDescent="0.55000000000000004">
      <c r="A1727" s="5">
        <v>1725</v>
      </c>
      <c r="B1727" s="6"/>
      <c r="C1727" s="6"/>
      <c r="D1727" s="6"/>
      <c r="E1727" s="6"/>
      <c r="F1727" s="7" t="s">
        <v>20</v>
      </c>
    </row>
    <row r="1728" spans="1:6" x14ac:dyDescent="0.55000000000000004">
      <c r="A1728" s="5">
        <v>1726</v>
      </c>
      <c r="B1728" s="6"/>
      <c r="C1728" s="6"/>
      <c r="D1728" s="6"/>
      <c r="E1728" s="6"/>
      <c r="F1728" s="7" t="s">
        <v>20</v>
      </c>
    </row>
    <row r="1729" spans="1:6" x14ac:dyDescent="0.55000000000000004">
      <c r="A1729" s="5">
        <v>1727</v>
      </c>
      <c r="B1729" s="6"/>
      <c r="C1729" s="6"/>
      <c r="D1729" s="6"/>
      <c r="E1729" s="6"/>
      <c r="F1729" s="7" t="s">
        <v>20</v>
      </c>
    </row>
    <row r="1730" spans="1:6" x14ac:dyDescent="0.55000000000000004">
      <c r="A1730" s="5">
        <v>1728</v>
      </c>
      <c r="B1730" s="6"/>
      <c r="C1730" s="6"/>
      <c r="D1730" s="6"/>
      <c r="E1730" s="6"/>
      <c r="F1730" s="7" t="s">
        <v>20</v>
      </c>
    </row>
    <row r="1731" spans="1:6" x14ac:dyDescent="0.55000000000000004">
      <c r="A1731" s="5">
        <v>1729</v>
      </c>
      <c r="B1731" s="6"/>
      <c r="C1731" s="6"/>
      <c r="D1731" s="6"/>
      <c r="E1731" s="6"/>
      <c r="F1731" s="7" t="s">
        <v>20</v>
      </c>
    </row>
    <row r="1732" spans="1:6" x14ac:dyDescent="0.55000000000000004">
      <c r="A1732" s="5">
        <v>1730</v>
      </c>
      <c r="B1732" s="6"/>
      <c r="C1732" s="6"/>
      <c r="D1732" s="6"/>
      <c r="E1732" s="6"/>
      <c r="F1732" s="7" t="s">
        <v>20</v>
      </c>
    </row>
    <row r="1733" spans="1:6" x14ac:dyDescent="0.55000000000000004">
      <c r="A1733" s="5">
        <v>1731</v>
      </c>
      <c r="B1733" s="6"/>
      <c r="C1733" s="6"/>
      <c r="D1733" s="6"/>
      <c r="E1733" s="6"/>
      <c r="F1733" s="7" t="s">
        <v>20</v>
      </c>
    </row>
    <row r="1734" spans="1:6" x14ac:dyDescent="0.55000000000000004">
      <c r="A1734" s="5">
        <v>1732</v>
      </c>
      <c r="B1734" s="6"/>
      <c r="C1734" s="6"/>
      <c r="D1734" s="6"/>
      <c r="E1734" s="6"/>
      <c r="F1734" s="7" t="s">
        <v>20</v>
      </c>
    </row>
    <row r="1735" spans="1:6" x14ac:dyDescent="0.55000000000000004">
      <c r="A1735" s="5">
        <v>1733</v>
      </c>
      <c r="B1735" s="6"/>
      <c r="C1735" s="6"/>
      <c r="D1735" s="6"/>
      <c r="E1735" s="6"/>
      <c r="F1735" s="7" t="s">
        <v>20</v>
      </c>
    </row>
    <row r="1736" spans="1:6" x14ac:dyDescent="0.55000000000000004">
      <c r="A1736" s="5">
        <v>1734</v>
      </c>
      <c r="B1736" s="6"/>
      <c r="C1736" s="6"/>
      <c r="D1736" s="6"/>
      <c r="E1736" s="6"/>
      <c r="F1736" s="7" t="s">
        <v>20</v>
      </c>
    </row>
    <row r="1737" spans="1:6" x14ac:dyDescent="0.55000000000000004">
      <c r="A1737" s="5">
        <v>1735</v>
      </c>
      <c r="B1737" s="6"/>
      <c r="C1737" s="6"/>
      <c r="D1737" s="6"/>
      <c r="E1737" s="6"/>
      <c r="F1737" s="7" t="s">
        <v>20</v>
      </c>
    </row>
    <row r="1738" spans="1:6" x14ac:dyDescent="0.55000000000000004">
      <c r="A1738" s="5">
        <v>1736</v>
      </c>
      <c r="B1738" s="6"/>
      <c r="C1738" s="6"/>
      <c r="D1738" s="6"/>
      <c r="E1738" s="6"/>
      <c r="F1738" s="7" t="s">
        <v>20</v>
      </c>
    </row>
    <row r="1739" spans="1:6" x14ac:dyDescent="0.55000000000000004">
      <c r="A1739" s="5">
        <v>1737</v>
      </c>
      <c r="B1739" s="6"/>
      <c r="C1739" s="6"/>
      <c r="D1739" s="6"/>
      <c r="E1739" s="6"/>
      <c r="F1739" s="7" t="s">
        <v>20</v>
      </c>
    </row>
    <row r="1740" spans="1:6" x14ac:dyDescent="0.55000000000000004">
      <c r="A1740" s="5">
        <v>1738</v>
      </c>
      <c r="B1740" s="6"/>
      <c r="C1740" s="6"/>
      <c r="D1740" s="6"/>
      <c r="E1740" s="6"/>
      <c r="F1740" s="7" t="s">
        <v>20</v>
      </c>
    </row>
    <row r="1741" spans="1:6" x14ac:dyDescent="0.55000000000000004">
      <c r="A1741" s="5">
        <v>1739</v>
      </c>
      <c r="B1741" s="6"/>
      <c r="C1741" s="6"/>
      <c r="D1741" s="6"/>
      <c r="E1741" s="6"/>
      <c r="F1741" s="7" t="s">
        <v>20</v>
      </c>
    </row>
    <row r="1742" spans="1:6" x14ac:dyDescent="0.55000000000000004">
      <c r="A1742" s="5">
        <v>1740</v>
      </c>
      <c r="B1742" s="6"/>
      <c r="C1742" s="6"/>
      <c r="D1742" s="6"/>
      <c r="E1742" s="6"/>
      <c r="F1742" s="7" t="s">
        <v>20</v>
      </c>
    </row>
    <row r="1743" spans="1:6" x14ac:dyDescent="0.55000000000000004">
      <c r="A1743" s="5">
        <v>1741</v>
      </c>
      <c r="B1743" s="6"/>
      <c r="C1743" s="6"/>
      <c r="D1743" s="6"/>
      <c r="E1743" s="6"/>
      <c r="F1743" s="7" t="s">
        <v>20</v>
      </c>
    </row>
    <row r="1744" spans="1:6" x14ac:dyDescent="0.55000000000000004">
      <c r="A1744" s="5">
        <v>1742</v>
      </c>
      <c r="B1744" s="6"/>
      <c r="C1744" s="6"/>
      <c r="D1744" s="6"/>
      <c r="E1744" s="6"/>
      <c r="F1744" s="7" t="s">
        <v>20</v>
      </c>
    </row>
    <row r="1745" spans="1:6" x14ac:dyDescent="0.55000000000000004">
      <c r="A1745" s="5">
        <v>1743</v>
      </c>
      <c r="B1745" s="6"/>
      <c r="C1745" s="6"/>
      <c r="D1745" s="6"/>
      <c r="E1745" s="6"/>
      <c r="F1745" s="7" t="s">
        <v>20</v>
      </c>
    </row>
    <row r="1746" spans="1:6" x14ac:dyDescent="0.55000000000000004">
      <c r="A1746" s="5">
        <v>1744</v>
      </c>
      <c r="B1746" s="6"/>
      <c r="C1746" s="6"/>
      <c r="D1746" s="6"/>
      <c r="E1746" s="6"/>
      <c r="F1746" s="7" t="s">
        <v>20</v>
      </c>
    </row>
    <row r="1747" spans="1:6" x14ac:dyDescent="0.55000000000000004">
      <c r="A1747" s="5">
        <v>1745</v>
      </c>
      <c r="B1747" s="6"/>
      <c r="C1747" s="6"/>
      <c r="D1747" s="6"/>
      <c r="E1747" s="6"/>
      <c r="F1747" s="7" t="s">
        <v>20</v>
      </c>
    </row>
    <row r="1748" spans="1:6" x14ac:dyDescent="0.55000000000000004">
      <c r="A1748" s="5">
        <v>1746</v>
      </c>
      <c r="B1748" s="6"/>
      <c r="C1748" s="6"/>
      <c r="D1748" s="6"/>
      <c r="E1748" s="6"/>
      <c r="F1748" s="7" t="s">
        <v>20</v>
      </c>
    </row>
    <row r="1749" spans="1:6" x14ac:dyDescent="0.55000000000000004">
      <c r="A1749" s="5">
        <v>1747</v>
      </c>
      <c r="B1749" s="6"/>
      <c r="C1749" s="6"/>
      <c r="D1749" s="6"/>
      <c r="E1749" s="6"/>
      <c r="F1749" s="7" t="s">
        <v>20</v>
      </c>
    </row>
    <row r="1750" spans="1:6" x14ac:dyDescent="0.55000000000000004">
      <c r="A1750" s="5">
        <v>1748</v>
      </c>
      <c r="B1750" s="6"/>
      <c r="C1750" s="6"/>
      <c r="D1750" s="6"/>
      <c r="E1750" s="6"/>
      <c r="F1750" s="7" t="s">
        <v>20</v>
      </c>
    </row>
    <row r="1751" spans="1:6" x14ac:dyDescent="0.55000000000000004">
      <c r="A1751" s="5">
        <v>1749</v>
      </c>
      <c r="B1751" s="6"/>
      <c r="C1751" s="6"/>
      <c r="D1751" s="6"/>
      <c r="E1751" s="6"/>
      <c r="F1751" s="7" t="s">
        <v>20</v>
      </c>
    </row>
    <row r="1752" spans="1:6" x14ac:dyDescent="0.55000000000000004">
      <c r="A1752" s="5">
        <v>1750</v>
      </c>
      <c r="B1752" s="6"/>
      <c r="C1752" s="6"/>
      <c r="D1752" s="6"/>
      <c r="E1752" s="6"/>
      <c r="F1752" s="7" t="s">
        <v>20</v>
      </c>
    </row>
    <row r="1753" spans="1:6" x14ac:dyDescent="0.55000000000000004">
      <c r="A1753" s="5">
        <v>1751</v>
      </c>
      <c r="B1753" s="6"/>
      <c r="C1753" s="6"/>
      <c r="D1753" s="6"/>
      <c r="E1753" s="6"/>
      <c r="F1753" s="7" t="s">
        <v>20</v>
      </c>
    </row>
    <row r="1754" spans="1:6" x14ac:dyDescent="0.55000000000000004">
      <c r="A1754" s="5">
        <v>1752</v>
      </c>
      <c r="B1754" s="6"/>
      <c r="C1754" s="6"/>
      <c r="D1754" s="6"/>
      <c r="E1754" s="6"/>
      <c r="F1754" s="7" t="s">
        <v>20</v>
      </c>
    </row>
    <row r="1755" spans="1:6" x14ac:dyDescent="0.55000000000000004">
      <c r="A1755" s="5">
        <v>1753</v>
      </c>
      <c r="B1755" s="6"/>
      <c r="C1755" s="6"/>
      <c r="D1755" s="6"/>
      <c r="E1755" s="6"/>
      <c r="F1755" s="7" t="s">
        <v>20</v>
      </c>
    </row>
    <row r="1756" spans="1:6" x14ac:dyDescent="0.55000000000000004">
      <c r="A1756" s="5">
        <v>1754</v>
      </c>
      <c r="B1756" s="6"/>
      <c r="C1756" s="6"/>
      <c r="D1756" s="6"/>
      <c r="E1756" s="6"/>
      <c r="F1756" s="7" t="s">
        <v>20</v>
      </c>
    </row>
    <row r="1757" spans="1:6" x14ac:dyDescent="0.55000000000000004">
      <c r="A1757" s="5">
        <v>1755</v>
      </c>
      <c r="B1757" s="6"/>
      <c r="C1757" s="6"/>
      <c r="D1757" s="6"/>
      <c r="E1757" s="6"/>
      <c r="F1757" s="7" t="s">
        <v>20</v>
      </c>
    </row>
    <row r="1758" spans="1:6" x14ac:dyDescent="0.55000000000000004">
      <c r="A1758" s="5">
        <v>1756</v>
      </c>
      <c r="B1758" s="6"/>
      <c r="C1758" s="6"/>
      <c r="D1758" s="6"/>
      <c r="E1758" s="6"/>
      <c r="F1758" s="7" t="s">
        <v>20</v>
      </c>
    </row>
    <row r="1759" spans="1:6" x14ac:dyDescent="0.55000000000000004">
      <c r="A1759" s="5">
        <v>1757</v>
      </c>
      <c r="B1759" s="6"/>
      <c r="C1759" s="6"/>
      <c r="D1759" s="6"/>
      <c r="E1759" s="6"/>
      <c r="F1759" s="7" t="s">
        <v>20</v>
      </c>
    </row>
    <row r="1760" spans="1:6" x14ac:dyDescent="0.55000000000000004">
      <c r="A1760" s="5">
        <v>1758</v>
      </c>
      <c r="B1760" s="6"/>
      <c r="C1760" s="6"/>
      <c r="D1760" s="6"/>
      <c r="E1760" s="6"/>
      <c r="F1760" s="7" t="s">
        <v>20</v>
      </c>
    </row>
    <row r="1761" spans="1:6" x14ac:dyDescent="0.55000000000000004">
      <c r="A1761" s="5">
        <v>1759</v>
      </c>
      <c r="B1761" s="6"/>
      <c r="C1761" s="6"/>
      <c r="D1761" s="6"/>
      <c r="E1761" s="6"/>
      <c r="F1761" s="7" t="s">
        <v>20</v>
      </c>
    </row>
    <row r="1762" spans="1:6" x14ac:dyDescent="0.55000000000000004">
      <c r="A1762" s="5">
        <v>1760</v>
      </c>
      <c r="B1762" s="6"/>
      <c r="C1762" s="6"/>
      <c r="D1762" s="6"/>
      <c r="E1762" s="6"/>
      <c r="F1762" s="7" t="s">
        <v>20</v>
      </c>
    </row>
    <row r="1763" spans="1:6" x14ac:dyDescent="0.55000000000000004">
      <c r="A1763" s="5">
        <v>1761</v>
      </c>
      <c r="B1763" s="6"/>
      <c r="C1763" s="6"/>
      <c r="D1763" s="6"/>
      <c r="E1763" s="6"/>
      <c r="F1763" s="7" t="s">
        <v>20</v>
      </c>
    </row>
    <row r="1764" spans="1:6" x14ac:dyDescent="0.55000000000000004">
      <c r="A1764" s="5">
        <v>1762</v>
      </c>
      <c r="B1764" s="6"/>
      <c r="C1764" s="6"/>
      <c r="D1764" s="6"/>
      <c r="E1764" s="6"/>
      <c r="F1764" s="7" t="s">
        <v>20</v>
      </c>
    </row>
    <row r="1765" spans="1:6" x14ac:dyDescent="0.55000000000000004">
      <c r="A1765" s="5">
        <v>1763</v>
      </c>
      <c r="B1765" s="6"/>
      <c r="C1765" s="6"/>
      <c r="D1765" s="6"/>
      <c r="E1765" s="6"/>
      <c r="F1765" s="7" t="s">
        <v>20</v>
      </c>
    </row>
    <row r="1766" spans="1:6" x14ac:dyDescent="0.55000000000000004">
      <c r="A1766" s="5">
        <v>1764</v>
      </c>
      <c r="B1766" s="6"/>
      <c r="C1766" s="6"/>
      <c r="D1766" s="6"/>
      <c r="E1766" s="6"/>
      <c r="F1766" s="7" t="s">
        <v>20</v>
      </c>
    </row>
    <row r="1767" spans="1:6" x14ac:dyDescent="0.55000000000000004">
      <c r="A1767" s="5">
        <v>1765</v>
      </c>
      <c r="B1767" s="6"/>
      <c r="C1767" s="6"/>
      <c r="D1767" s="6"/>
      <c r="E1767" s="6"/>
      <c r="F1767" s="7" t="s">
        <v>20</v>
      </c>
    </row>
    <row r="1768" spans="1:6" x14ac:dyDescent="0.55000000000000004">
      <c r="A1768" s="5">
        <v>1766</v>
      </c>
      <c r="B1768" s="6"/>
      <c r="C1768" s="6"/>
      <c r="D1768" s="6"/>
      <c r="E1768" s="6"/>
      <c r="F1768" s="7" t="s">
        <v>20</v>
      </c>
    </row>
    <row r="1769" spans="1:6" x14ac:dyDescent="0.55000000000000004">
      <c r="A1769" s="5">
        <v>1767</v>
      </c>
      <c r="B1769" s="6"/>
      <c r="C1769" s="6"/>
      <c r="D1769" s="6"/>
      <c r="E1769" s="6"/>
      <c r="F1769" s="7" t="s">
        <v>20</v>
      </c>
    </row>
    <row r="1770" spans="1:6" x14ac:dyDescent="0.55000000000000004">
      <c r="A1770" s="5">
        <v>1768</v>
      </c>
      <c r="B1770" s="6"/>
      <c r="C1770" s="6"/>
      <c r="D1770" s="6"/>
      <c r="E1770" s="6"/>
      <c r="F1770" s="7" t="s">
        <v>20</v>
      </c>
    </row>
    <row r="1771" spans="1:6" x14ac:dyDescent="0.55000000000000004">
      <c r="A1771" s="5">
        <v>1769</v>
      </c>
      <c r="B1771" s="6"/>
      <c r="C1771" s="6"/>
      <c r="D1771" s="6"/>
      <c r="E1771" s="6"/>
      <c r="F1771" s="7" t="s">
        <v>20</v>
      </c>
    </row>
    <row r="1772" spans="1:6" x14ac:dyDescent="0.55000000000000004">
      <c r="A1772" s="5">
        <v>1770</v>
      </c>
      <c r="B1772" s="6"/>
      <c r="C1772" s="6"/>
      <c r="D1772" s="6"/>
      <c r="E1772" s="6"/>
      <c r="F1772" s="7" t="s">
        <v>20</v>
      </c>
    </row>
    <row r="1773" spans="1:6" x14ac:dyDescent="0.55000000000000004">
      <c r="A1773" s="5">
        <v>1771</v>
      </c>
      <c r="B1773" s="6"/>
      <c r="C1773" s="6"/>
      <c r="D1773" s="6"/>
      <c r="E1773" s="6"/>
      <c r="F1773" s="7" t="s">
        <v>20</v>
      </c>
    </row>
    <row r="1774" spans="1:6" x14ac:dyDescent="0.55000000000000004">
      <c r="A1774" s="5">
        <v>1772</v>
      </c>
      <c r="B1774" s="6"/>
      <c r="C1774" s="6"/>
      <c r="D1774" s="6"/>
      <c r="E1774" s="6"/>
      <c r="F1774" s="7" t="s">
        <v>20</v>
      </c>
    </row>
    <row r="1775" spans="1:6" x14ac:dyDescent="0.55000000000000004">
      <c r="A1775" s="5">
        <v>1773</v>
      </c>
      <c r="B1775" s="6"/>
      <c r="C1775" s="6"/>
      <c r="D1775" s="6"/>
      <c r="E1775" s="6"/>
      <c r="F1775" s="7" t="s">
        <v>20</v>
      </c>
    </row>
    <row r="1776" spans="1:6" x14ac:dyDescent="0.55000000000000004">
      <c r="A1776" s="5">
        <v>1774</v>
      </c>
      <c r="B1776" s="6"/>
      <c r="C1776" s="6"/>
      <c r="D1776" s="6"/>
      <c r="E1776" s="6"/>
      <c r="F1776" s="7" t="s">
        <v>20</v>
      </c>
    </row>
    <row r="1777" spans="1:6" x14ac:dyDescent="0.55000000000000004">
      <c r="A1777" s="5">
        <v>1775</v>
      </c>
      <c r="B1777" s="6"/>
      <c r="C1777" s="6"/>
      <c r="D1777" s="6"/>
      <c r="E1777" s="6"/>
      <c r="F1777" s="7" t="s">
        <v>20</v>
      </c>
    </row>
    <row r="1778" spans="1:6" x14ac:dyDescent="0.55000000000000004">
      <c r="A1778" s="5">
        <v>1776</v>
      </c>
      <c r="B1778" s="6"/>
      <c r="C1778" s="6"/>
      <c r="D1778" s="6"/>
      <c r="E1778" s="6"/>
      <c r="F1778" s="7" t="s">
        <v>20</v>
      </c>
    </row>
    <row r="1779" spans="1:6" x14ac:dyDescent="0.55000000000000004">
      <c r="A1779" s="5">
        <v>1777</v>
      </c>
      <c r="B1779" s="6"/>
      <c r="C1779" s="6"/>
      <c r="D1779" s="6"/>
      <c r="E1779" s="6"/>
      <c r="F1779" s="7" t="s">
        <v>20</v>
      </c>
    </row>
    <row r="1780" spans="1:6" x14ac:dyDescent="0.55000000000000004">
      <c r="A1780" s="5">
        <v>1778</v>
      </c>
      <c r="B1780" s="6"/>
      <c r="C1780" s="6"/>
      <c r="D1780" s="6"/>
      <c r="E1780" s="6"/>
      <c r="F1780" s="7" t="s">
        <v>20</v>
      </c>
    </row>
    <row r="1781" spans="1:6" x14ac:dyDescent="0.55000000000000004">
      <c r="A1781" s="5">
        <v>1779</v>
      </c>
      <c r="B1781" s="6"/>
      <c r="C1781" s="6"/>
      <c r="D1781" s="6"/>
      <c r="E1781" s="6"/>
      <c r="F1781" s="7" t="s">
        <v>20</v>
      </c>
    </row>
    <row r="1782" spans="1:6" x14ac:dyDescent="0.55000000000000004">
      <c r="A1782" s="5">
        <v>1780</v>
      </c>
      <c r="B1782" s="6"/>
      <c r="C1782" s="6"/>
      <c r="D1782" s="6"/>
      <c r="E1782" s="6"/>
      <c r="F1782" s="7" t="s">
        <v>20</v>
      </c>
    </row>
    <row r="1783" spans="1:6" x14ac:dyDescent="0.55000000000000004">
      <c r="A1783" s="5">
        <v>1781</v>
      </c>
      <c r="B1783" s="6"/>
      <c r="C1783" s="6"/>
      <c r="D1783" s="6"/>
      <c r="E1783" s="6"/>
      <c r="F1783" s="7" t="s">
        <v>20</v>
      </c>
    </row>
    <row r="1784" spans="1:6" x14ac:dyDescent="0.55000000000000004">
      <c r="A1784" s="5">
        <v>1782</v>
      </c>
      <c r="B1784" s="6"/>
      <c r="C1784" s="6"/>
      <c r="D1784" s="6"/>
      <c r="E1784" s="6"/>
      <c r="F1784" s="7" t="s">
        <v>20</v>
      </c>
    </row>
    <row r="1785" spans="1:6" x14ac:dyDescent="0.55000000000000004">
      <c r="A1785" s="5">
        <v>1783</v>
      </c>
      <c r="B1785" s="6"/>
      <c r="C1785" s="6"/>
      <c r="D1785" s="6"/>
      <c r="E1785" s="6"/>
      <c r="F1785" s="7" t="s">
        <v>20</v>
      </c>
    </row>
    <row r="1786" spans="1:6" x14ac:dyDescent="0.55000000000000004">
      <c r="A1786" s="5">
        <v>1784</v>
      </c>
      <c r="B1786" s="6"/>
      <c r="C1786" s="6"/>
      <c r="D1786" s="6"/>
      <c r="E1786" s="6"/>
      <c r="F1786" s="7" t="s">
        <v>20</v>
      </c>
    </row>
    <row r="1787" spans="1:6" x14ac:dyDescent="0.55000000000000004">
      <c r="A1787" s="5">
        <v>1785</v>
      </c>
      <c r="B1787" s="6"/>
      <c r="C1787" s="6"/>
      <c r="D1787" s="6"/>
      <c r="E1787" s="6"/>
      <c r="F1787" s="7" t="s">
        <v>20</v>
      </c>
    </row>
    <row r="1788" spans="1:6" x14ac:dyDescent="0.55000000000000004">
      <c r="A1788" s="5">
        <v>1786</v>
      </c>
      <c r="B1788" s="6"/>
      <c r="C1788" s="6"/>
      <c r="D1788" s="6"/>
      <c r="E1788" s="6"/>
      <c r="F1788" s="7" t="s">
        <v>20</v>
      </c>
    </row>
    <row r="1789" spans="1:6" x14ac:dyDescent="0.55000000000000004">
      <c r="A1789" s="5">
        <v>1787</v>
      </c>
      <c r="B1789" s="6"/>
      <c r="C1789" s="6"/>
      <c r="D1789" s="6"/>
      <c r="E1789" s="6"/>
      <c r="F1789" s="7" t="s">
        <v>20</v>
      </c>
    </row>
    <row r="1790" spans="1:6" x14ac:dyDescent="0.55000000000000004">
      <c r="A1790" s="5">
        <v>1788</v>
      </c>
      <c r="B1790" s="6"/>
      <c r="C1790" s="6"/>
      <c r="D1790" s="6"/>
      <c r="E1790" s="6"/>
      <c r="F1790" s="7" t="s">
        <v>20</v>
      </c>
    </row>
    <row r="1791" spans="1:6" x14ac:dyDescent="0.55000000000000004">
      <c r="A1791" s="5">
        <v>1789</v>
      </c>
      <c r="B1791" s="6"/>
      <c r="C1791" s="6"/>
      <c r="D1791" s="6"/>
      <c r="E1791" s="6"/>
      <c r="F1791" s="7" t="s">
        <v>20</v>
      </c>
    </row>
    <row r="1792" spans="1:6" x14ac:dyDescent="0.55000000000000004">
      <c r="A1792" s="5">
        <v>1790</v>
      </c>
      <c r="B1792" s="6"/>
      <c r="C1792" s="6"/>
      <c r="D1792" s="6"/>
      <c r="E1792" s="6"/>
      <c r="F1792" s="7" t="s">
        <v>20</v>
      </c>
    </row>
    <row r="1793" spans="1:6" x14ac:dyDescent="0.55000000000000004">
      <c r="A1793" s="5">
        <v>1791</v>
      </c>
      <c r="B1793" s="6"/>
      <c r="C1793" s="6"/>
      <c r="D1793" s="6"/>
      <c r="E1793" s="6"/>
      <c r="F1793" s="7" t="s">
        <v>20</v>
      </c>
    </row>
    <row r="1794" spans="1:6" x14ac:dyDescent="0.55000000000000004">
      <c r="A1794" s="5">
        <v>1792</v>
      </c>
      <c r="B1794" s="6"/>
      <c r="C1794" s="6"/>
      <c r="D1794" s="6"/>
      <c r="E1794" s="6"/>
      <c r="F1794" s="7" t="s">
        <v>20</v>
      </c>
    </row>
    <row r="1795" spans="1:6" x14ac:dyDescent="0.55000000000000004">
      <c r="A1795" s="5">
        <v>1793</v>
      </c>
      <c r="B1795" s="6"/>
      <c r="C1795" s="6"/>
      <c r="D1795" s="6"/>
      <c r="E1795" s="6"/>
      <c r="F1795" s="7" t="s">
        <v>20</v>
      </c>
    </row>
    <row r="1796" spans="1:6" x14ac:dyDescent="0.55000000000000004">
      <c r="A1796" s="5">
        <v>1794</v>
      </c>
      <c r="B1796" s="6"/>
      <c r="C1796" s="6"/>
      <c r="D1796" s="6"/>
      <c r="E1796" s="6"/>
      <c r="F1796" s="7" t="s">
        <v>20</v>
      </c>
    </row>
    <row r="1797" spans="1:6" x14ac:dyDescent="0.55000000000000004">
      <c r="A1797" s="5">
        <v>1795</v>
      </c>
      <c r="B1797" s="6"/>
      <c r="C1797" s="6"/>
      <c r="D1797" s="6"/>
      <c r="E1797" s="6"/>
      <c r="F1797" s="7" t="s">
        <v>20</v>
      </c>
    </row>
    <row r="1798" spans="1:6" x14ac:dyDescent="0.55000000000000004">
      <c r="A1798" s="5">
        <v>1796</v>
      </c>
      <c r="B1798" s="6"/>
      <c r="C1798" s="6"/>
      <c r="D1798" s="6"/>
      <c r="E1798" s="6"/>
      <c r="F1798" s="7" t="s">
        <v>20</v>
      </c>
    </row>
    <row r="1799" spans="1:6" x14ac:dyDescent="0.55000000000000004">
      <c r="A1799" s="5">
        <v>1797</v>
      </c>
      <c r="B1799" s="6"/>
      <c r="C1799" s="6"/>
      <c r="D1799" s="6"/>
      <c r="E1799" s="6"/>
      <c r="F1799" s="7" t="s">
        <v>20</v>
      </c>
    </row>
    <row r="1800" spans="1:6" x14ac:dyDescent="0.55000000000000004">
      <c r="A1800" s="5">
        <v>1798</v>
      </c>
      <c r="B1800" s="6"/>
      <c r="C1800" s="6"/>
      <c r="D1800" s="6"/>
      <c r="E1800" s="6"/>
      <c r="F1800" s="7" t="s">
        <v>20</v>
      </c>
    </row>
    <row r="1801" spans="1:6" x14ac:dyDescent="0.55000000000000004">
      <c r="A1801" s="5">
        <v>1799</v>
      </c>
      <c r="B1801" s="6"/>
      <c r="C1801" s="6"/>
      <c r="D1801" s="6"/>
      <c r="E1801" s="6"/>
      <c r="F1801" s="7" t="s">
        <v>20</v>
      </c>
    </row>
    <row r="1802" spans="1:6" x14ac:dyDescent="0.55000000000000004">
      <c r="A1802" s="5">
        <v>1800</v>
      </c>
      <c r="B1802" s="6"/>
      <c r="C1802" s="6"/>
      <c r="D1802" s="6"/>
      <c r="E1802" s="6"/>
      <c r="F1802" s="7" t="s">
        <v>20</v>
      </c>
    </row>
    <row r="1803" spans="1:6" x14ac:dyDescent="0.55000000000000004">
      <c r="A1803" s="5">
        <v>1801</v>
      </c>
      <c r="B1803" s="6"/>
      <c r="C1803" s="6"/>
      <c r="D1803" s="6"/>
      <c r="E1803" s="6"/>
      <c r="F1803" s="7" t="s">
        <v>20</v>
      </c>
    </row>
    <row r="1804" spans="1:6" x14ac:dyDescent="0.55000000000000004">
      <c r="A1804" s="5">
        <v>1802</v>
      </c>
      <c r="B1804" s="6"/>
      <c r="C1804" s="6"/>
      <c r="D1804" s="6"/>
      <c r="E1804" s="6"/>
      <c r="F1804" s="7" t="s">
        <v>20</v>
      </c>
    </row>
    <row r="1805" spans="1:6" x14ac:dyDescent="0.55000000000000004">
      <c r="A1805" s="5">
        <v>1803</v>
      </c>
      <c r="B1805" s="6"/>
      <c r="C1805" s="6"/>
      <c r="D1805" s="6"/>
      <c r="E1805" s="6"/>
      <c r="F1805" s="7" t="s">
        <v>20</v>
      </c>
    </row>
    <row r="1806" spans="1:6" x14ac:dyDescent="0.55000000000000004">
      <c r="A1806" s="5">
        <v>1804</v>
      </c>
      <c r="B1806" s="6"/>
      <c r="C1806" s="6"/>
      <c r="D1806" s="6"/>
      <c r="E1806" s="6"/>
      <c r="F1806" s="7" t="s">
        <v>20</v>
      </c>
    </row>
    <row r="1807" spans="1:6" x14ac:dyDescent="0.55000000000000004">
      <c r="A1807" s="5">
        <v>1805</v>
      </c>
      <c r="B1807" s="6"/>
      <c r="C1807" s="6"/>
      <c r="D1807" s="6"/>
      <c r="E1807" s="6"/>
      <c r="F1807" s="7" t="s">
        <v>20</v>
      </c>
    </row>
    <row r="1808" spans="1:6" x14ac:dyDescent="0.55000000000000004">
      <c r="A1808" s="5">
        <v>1806</v>
      </c>
      <c r="B1808" s="6"/>
      <c r="C1808" s="6"/>
      <c r="D1808" s="6"/>
      <c r="E1808" s="6"/>
      <c r="F1808" s="7" t="s">
        <v>20</v>
      </c>
    </row>
    <row r="1809" spans="1:6" x14ac:dyDescent="0.55000000000000004">
      <c r="A1809" s="5">
        <v>1807</v>
      </c>
      <c r="B1809" s="6"/>
      <c r="C1809" s="6"/>
      <c r="D1809" s="6"/>
      <c r="E1809" s="6"/>
      <c r="F1809" s="7" t="s">
        <v>20</v>
      </c>
    </row>
    <row r="1810" spans="1:6" x14ac:dyDescent="0.55000000000000004">
      <c r="A1810" s="5">
        <v>1808</v>
      </c>
      <c r="B1810" s="6"/>
      <c r="C1810" s="6"/>
      <c r="D1810" s="6"/>
      <c r="E1810" s="6"/>
      <c r="F1810" s="7" t="s">
        <v>20</v>
      </c>
    </row>
    <row r="1811" spans="1:6" x14ac:dyDescent="0.55000000000000004">
      <c r="A1811" s="5">
        <v>1809</v>
      </c>
      <c r="B1811" s="6"/>
      <c r="C1811" s="6"/>
      <c r="D1811" s="6"/>
      <c r="E1811" s="6"/>
      <c r="F1811" s="7" t="s">
        <v>20</v>
      </c>
    </row>
    <row r="1812" spans="1:6" x14ac:dyDescent="0.55000000000000004">
      <c r="A1812" s="5">
        <v>1810</v>
      </c>
      <c r="B1812" s="6"/>
      <c r="C1812" s="6"/>
      <c r="D1812" s="6"/>
      <c r="E1812" s="6"/>
      <c r="F1812" s="7" t="s">
        <v>20</v>
      </c>
    </row>
    <row r="1813" spans="1:6" x14ac:dyDescent="0.55000000000000004">
      <c r="A1813" s="5">
        <v>1811</v>
      </c>
      <c r="B1813" s="6"/>
      <c r="C1813" s="6"/>
      <c r="D1813" s="6"/>
      <c r="E1813" s="6"/>
      <c r="F1813" s="7" t="s">
        <v>20</v>
      </c>
    </row>
    <row r="1814" spans="1:6" x14ac:dyDescent="0.55000000000000004">
      <c r="A1814" s="5">
        <v>1812</v>
      </c>
      <c r="B1814" s="6"/>
      <c r="C1814" s="6"/>
      <c r="D1814" s="6"/>
      <c r="E1814" s="6"/>
      <c r="F1814" s="7" t="s">
        <v>20</v>
      </c>
    </row>
    <row r="1815" spans="1:6" x14ac:dyDescent="0.55000000000000004">
      <c r="A1815" s="5">
        <v>1813</v>
      </c>
      <c r="B1815" s="6"/>
      <c r="C1815" s="6"/>
      <c r="D1815" s="6"/>
      <c r="E1815" s="6"/>
      <c r="F1815" s="7" t="s">
        <v>20</v>
      </c>
    </row>
    <row r="1816" spans="1:6" x14ac:dyDescent="0.55000000000000004">
      <c r="A1816" s="5">
        <v>1814</v>
      </c>
      <c r="B1816" s="6"/>
      <c r="C1816" s="6"/>
      <c r="D1816" s="6"/>
      <c r="E1816" s="6"/>
      <c r="F1816" s="7" t="s">
        <v>20</v>
      </c>
    </row>
    <row r="1817" spans="1:6" x14ac:dyDescent="0.55000000000000004">
      <c r="A1817" s="5">
        <v>1815</v>
      </c>
      <c r="B1817" s="6"/>
      <c r="C1817" s="6"/>
      <c r="D1817" s="6"/>
      <c r="E1817" s="6"/>
      <c r="F1817" s="7" t="s">
        <v>20</v>
      </c>
    </row>
    <row r="1818" spans="1:6" x14ac:dyDescent="0.55000000000000004">
      <c r="A1818" s="5">
        <v>1816</v>
      </c>
      <c r="B1818" s="6"/>
      <c r="C1818" s="6"/>
      <c r="D1818" s="6"/>
      <c r="E1818" s="6"/>
      <c r="F1818" s="7" t="s">
        <v>20</v>
      </c>
    </row>
    <row r="1819" spans="1:6" x14ac:dyDescent="0.55000000000000004">
      <c r="A1819" s="5">
        <v>1817</v>
      </c>
      <c r="B1819" s="6"/>
      <c r="C1819" s="6"/>
      <c r="D1819" s="6"/>
      <c r="E1819" s="6"/>
      <c r="F1819" s="7" t="s">
        <v>20</v>
      </c>
    </row>
    <row r="1820" spans="1:6" x14ac:dyDescent="0.55000000000000004">
      <c r="A1820" s="5">
        <v>1818</v>
      </c>
      <c r="B1820" s="6"/>
      <c r="C1820" s="6"/>
      <c r="D1820" s="6"/>
      <c r="E1820" s="6"/>
      <c r="F1820" s="7" t="s">
        <v>20</v>
      </c>
    </row>
    <row r="1821" spans="1:6" x14ac:dyDescent="0.55000000000000004">
      <c r="A1821" s="5">
        <v>1819</v>
      </c>
      <c r="B1821" s="6"/>
      <c r="C1821" s="6"/>
      <c r="D1821" s="6"/>
      <c r="E1821" s="6"/>
      <c r="F1821" s="7" t="s">
        <v>20</v>
      </c>
    </row>
    <row r="1822" spans="1:6" x14ac:dyDescent="0.55000000000000004">
      <c r="A1822" s="5">
        <v>1820</v>
      </c>
      <c r="B1822" s="6"/>
      <c r="C1822" s="6"/>
      <c r="D1822" s="6"/>
      <c r="E1822" s="6"/>
      <c r="F1822" s="7" t="s">
        <v>20</v>
      </c>
    </row>
    <row r="1823" spans="1:6" x14ac:dyDescent="0.55000000000000004">
      <c r="A1823" s="5">
        <v>1821</v>
      </c>
      <c r="B1823" s="6"/>
      <c r="C1823" s="6"/>
      <c r="D1823" s="6"/>
      <c r="E1823" s="6"/>
      <c r="F1823" s="7" t="s">
        <v>20</v>
      </c>
    </row>
    <row r="1824" spans="1:6" x14ac:dyDescent="0.55000000000000004">
      <c r="A1824" s="5">
        <v>1822</v>
      </c>
      <c r="B1824" s="6"/>
      <c r="C1824" s="6"/>
      <c r="D1824" s="6"/>
      <c r="E1824" s="6"/>
      <c r="F1824" s="7" t="s">
        <v>20</v>
      </c>
    </row>
    <row r="1825" spans="1:6" x14ac:dyDescent="0.55000000000000004">
      <c r="A1825" s="5">
        <v>1823</v>
      </c>
      <c r="B1825" s="6"/>
      <c r="C1825" s="6"/>
      <c r="D1825" s="6"/>
      <c r="E1825" s="6"/>
      <c r="F1825" s="7" t="s">
        <v>20</v>
      </c>
    </row>
    <row r="1826" spans="1:6" x14ac:dyDescent="0.55000000000000004">
      <c r="A1826" s="5">
        <v>1824</v>
      </c>
      <c r="B1826" s="6"/>
      <c r="C1826" s="6"/>
      <c r="D1826" s="6"/>
      <c r="E1826" s="6"/>
      <c r="F1826" s="7" t="s">
        <v>20</v>
      </c>
    </row>
    <row r="1827" spans="1:6" x14ac:dyDescent="0.55000000000000004">
      <c r="A1827" s="5">
        <v>1825</v>
      </c>
      <c r="B1827" s="6"/>
      <c r="C1827" s="6"/>
      <c r="D1827" s="6"/>
      <c r="E1827" s="6"/>
      <c r="F1827" s="7" t="s">
        <v>20</v>
      </c>
    </row>
    <row r="1828" spans="1:6" x14ac:dyDescent="0.55000000000000004">
      <c r="A1828" s="5">
        <v>1826</v>
      </c>
      <c r="B1828" s="6"/>
      <c r="C1828" s="6"/>
      <c r="D1828" s="6"/>
      <c r="E1828" s="6"/>
      <c r="F1828" s="7" t="s">
        <v>20</v>
      </c>
    </row>
    <row r="1829" spans="1:6" x14ac:dyDescent="0.55000000000000004">
      <c r="A1829" s="5">
        <v>1827</v>
      </c>
      <c r="B1829" s="6"/>
      <c r="C1829" s="6"/>
      <c r="D1829" s="6"/>
      <c r="E1829" s="6"/>
      <c r="F1829" s="7" t="s">
        <v>20</v>
      </c>
    </row>
    <row r="1830" spans="1:6" x14ac:dyDescent="0.55000000000000004">
      <c r="A1830" s="5">
        <v>1828</v>
      </c>
      <c r="B1830" s="6"/>
      <c r="C1830" s="6"/>
      <c r="D1830" s="6"/>
      <c r="E1830" s="6"/>
      <c r="F1830" s="7" t="s">
        <v>20</v>
      </c>
    </row>
    <row r="1831" spans="1:6" x14ac:dyDescent="0.55000000000000004">
      <c r="A1831" s="5">
        <v>1829</v>
      </c>
      <c r="B1831" s="6"/>
      <c r="C1831" s="6"/>
      <c r="D1831" s="6"/>
      <c r="E1831" s="6"/>
      <c r="F1831" s="7" t="s">
        <v>20</v>
      </c>
    </row>
    <row r="1832" spans="1:6" x14ac:dyDescent="0.55000000000000004">
      <c r="A1832" s="5">
        <v>1830</v>
      </c>
      <c r="B1832" s="6"/>
      <c r="C1832" s="6"/>
      <c r="D1832" s="6"/>
      <c r="E1832" s="6"/>
      <c r="F1832" s="7" t="s">
        <v>20</v>
      </c>
    </row>
    <row r="1833" spans="1:6" x14ac:dyDescent="0.55000000000000004">
      <c r="A1833" s="5">
        <v>1831</v>
      </c>
      <c r="B1833" s="6"/>
      <c r="C1833" s="6"/>
      <c r="D1833" s="6"/>
      <c r="E1833" s="6"/>
      <c r="F1833" s="7" t="s">
        <v>20</v>
      </c>
    </row>
    <row r="1834" spans="1:6" x14ac:dyDescent="0.55000000000000004">
      <c r="A1834" s="5">
        <v>1832</v>
      </c>
      <c r="B1834" s="6"/>
      <c r="C1834" s="6"/>
      <c r="D1834" s="6"/>
      <c r="E1834" s="6"/>
      <c r="F1834" s="7" t="s">
        <v>20</v>
      </c>
    </row>
    <row r="1835" spans="1:6" x14ac:dyDescent="0.55000000000000004">
      <c r="A1835" s="5">
        <v>1833</v>
      </c>
      <c r="B1835" s="6"/>
      <c r="C1835" s="6"/>
      <c r="D1835" s="6"/>
      <c r="E1835" s="6"/>
      <c r="F1835" s="7" t="s">
        <v>20</v>
      </c>
    </row>
    <row r="1836" spans="1:6" x14ac:dyDescent="0.55000000000000004">
      <c r="A1836" s="5">
        <v>1834</v>
      </c>
      <c r="B1836" s="6"/>
      <c r="C1836" s="6"/>
      <c r="D1836" s="6"/>
      <c r="E1836" s="6"/>
      <c r="F1836" s="7" t="s">
        <v>20</v>
      </c>
    </row>
    <row r="1837" spans="1:6" x14ac:dyDescent="0.55000000000000004">
      <c r="A1837" s="5">
        <v>1835</v>
      </c>
      <c r="B1837" s="6"/>
      <c r="C1837" s="6"/>
      <c r="D1837" s="6"/>
      <c r="E1837" s="6"/>
      <c r="F1837" s="7" t="s">
        <v>20</v>
      </c>
    </row>
    <row r="1838" spans="1:6" x14ac:dyDescent="0.55000000000000004">
      <c r="A1838" s="5">
        <v>1836</v>
      </c>
      <c r="B1838" s="6"/>
      <c r="C1838" s="6"/>
      <c r="D1838" s="6"/>
      <c r="E1838" s="6"/>
      <c r="F1838" s="7" t="s">
        <v>20</v>
      </c>
    </row>
    <row r="1839" spans="1:6" x14ac:dyDescent="0.55000000000000004">
      <c r="A1839" s="5">
        <v>1837</v>
      </c>
      <c r="B1839" s="6"/>
      <c r="C1839" s="6"/>
      <c r="D1839" s="6"/>
      <c r="E1839" s="6"/>
      <c r="F1839" s="7" t="s">
        <v>20</v>
      </c>
    </row>
    <row r="1840" spans="1:6" x14ac:dyDescent="0.55000000000000004">
      <c r="A1840" s="5">
        <v>1838</v>
      </c>
      <c r="B1840" s="6"/>
      <c r="C1840" s="6"/>
      <c r="D1840" s="6"/>
      <c r="E1840" s="6"/>
      <c r="F1840" s="7" t="s">
        <v>20</v>
      </c>
    </row>
    <row r="1841" spans="1:6" x14ac:dyDescent="0.55000000000000004">
      <c r="A1841" s="5">
        <v>1839</v>
      </c>
      <c r="B1841" s="6"/>
      <c r="C1841" s="6"/>
      <c r="D1841" s="6"/>
      <c r="E1841" s="6"/>
      <c r="F1841" s="7" t="s">
        <v>20</v>
      </c>
    </row>
    <row r="1842" spans="1:6" x14ac:dyDescent="0.55000000000000004">
      <c r="A1842" s="5">
        <v>1840</v>
      </c>
      <c r="B1842" s="6"/>
      <c r="C1842" s="6"/>
      <c r="D1842" s="6"/>
      <c r="E1842" s="6"/>
      <c r="F1842" s="7" t="s">
        <v>20</v>
      </c>
    </row>
    <row r="1843" spans="1:6" x14ac:dyDescent="0.55000000000000004">
      <c r="A1843" s="5">
        <v>1841</v>
      </c>
      <c r="B1843" s="6"/>
      <c r="C1843" s="6"/>
      <c r="D1843" s="6"/>
      <c r="E1843" s="6"/>
      <c r="F1843" s="7" t="s">
        <v>20</v>
      </c>
    </row>
    <row r="1844" spans="1:6" x14ac:dyDescent="0.55000000000000004">
      <c r="A1844" s="5">
        <v>1842</v>
      </c>
      <c r="B1844" s="6"/>
      <c r="C1844" s="6"/>
      <c r="D1844" s="6"/>
      <c r="E1844" s="6"/>
      <c r="F1844" s="7" t="s">
        <v>20</v>
      </c>
    </row>
    <row r="1845" spans="1:6" x14ac:dyDescent="0.55000000000000004">
      <c r="A1845" s="5">
        <v>1843</v>
      </c>
      <c r="B1845" s="6"/>
      <c r="C1845" s="6"/>
      <c r="D1845" s="6"/>
      <c r="E1845" s="6"/>
      <c r="F1845" s="7" t="s">
        <v>20</v>
      </c>
    </row>
    <row r="1846" spans="1:6" x14ac:dyDescent="0.55000000000000004">
      <c r="A1846" s="5">
        <v>1844</v>
      </c>
      <c r="B1846" s="6"/>
      <c r="C1846" s="6"/>
      <c r="D1846" s="6"/>
      <c r="E1846" s="6"/>
      <c r="F1846" s="7" t="s">
        <v>20</v>
      </c>
    </row>
    <row r="1847" spans="1:6" x14ac:dyDescent="0.55000000000000004">
      <c r="A1847" s="5">
        <v>1845</v>
      </c>
      <c r="B1847" s="6"/>
      <c r="C1847" s="6"/>
      <c r="D1847" s="6"/>
      <c r="E1847" s="6"/>
      <c r="F1847" s="7" t="s">
        <v>20</v>
      </c>
    </row>
    <row r="1848" spans="1:6" x14ac:dyDescent="0.55000000000000004">
      <c r="A1848" s="5">
        <v>1846</v>
      </c>
      <c r="B1848" s="6"/>
      <c r="C1848" s="6"/>
      <c r="D1848" s="6"/>
      <c r="E1848" s="6"/>
      <c r="F1848" s="7" t="s">
        <v>20</v>
      </c>
    </row>
    <row r="1849" spans="1:6" x14ac:dyDescent="0.55000000000000004">
      <c r="A1849" s="5">
        <v>1847</v>
      </c>
      <c r="B1849" s="6"/>
      <c r="C1849" s="6"/>
      <c r="D1849" s="6"/>
      <c r="E1849" s="6"/>
      <c r="F1849" s="7" t="s">
        <v>20</v>
      </c>
    </row>
    <row r="1850" spans="1:6" x14ac:dyDescent="0.55000000000000004">
      <c r="A1850" s="5">
        <v>1848</v>
      </c>
      <c r="B1850" s="6"/>
      <c r="C1850" s="6"/>
      <c r="D1850" s="6"/>
      <c r="E1850" s="6"/>
      <c r="F1850" s="7" t="s">
        <v>20</v>
      </c>
    </row>
    <row r="1851" spans="1:6" x14ac:dyDescent="0.55000000000000004">
      <c r="A1851" s="5">
        <v>1849</v>
      </c>
      <c r="B1851" s="6"/>
      <c r="C1851" s="6"/>
      <c r="D1851" s="6"/>
      <c r="E1851" s="6"/>
      <c r="F1851" s="7" t="s">
        <v>20</v>
      </c>
    </row>
    <row r="1852" spans="1:6" x14ac:dyDescent="0.55000000000000004">
      <c r="A1852" s="5">
        <v>1850</v>
      </c>
      <c r="B1852" s="6"/>
      <c r="C1852" s="6"/>
      <c r="D1852" s="6"/>
      <c r="E1852" s="6"/>
      <c r="F1852" s="7" t="s">
        <v>20</v>
      </c>
    </row>
    <row r="1853" spans="1:6" x14ac:dyDescent="0.55000000000000004">
      <c r="A1853" s="5">
        <v>1851</v>
      </c>
      <c r="B1853" s="6"/>
      <c r="C1853" s="6"/>
      <c r="D1853" s="6"/>
      <c r="E1853" s="6"/>
      <c r="F1853" s="7" t="s">
        <v>20</v>
      </c>
    </row>
    <row r="1854" spans="1:6" x14ac:dyDescent="0.55000000000000004">
      <c r="A1854" s="5">
        <v>1852</v>
      </c>
      <c r="B1854" s="6"/>
      <c r="C1854" s="6"/>
      <c r="D1854" s="6"/>
      <c r="E1854" s="6"/>
      <c r="F1854" s="7" t="s">
        <v>20</v>
      </c>
    </row>
    <row r="1855" spans="1:6" x14ac:dyDescent="0.55000000000000004">
      <c r="A1855" s="5">
        <v>1853</v>
      </c>
      <c r="B1855" s="6"/>
      <c r="C1855" s="6"/>
      <c r="D1855" s="6"/>
      <c r="E1855" s="6"/>
      <c r="F1855" s="7" t="s">
        <v>20</v>
      </c>
    </row>
    <row r="1856" spans="1:6" x14ac:dyDescent="0.55000000000000004">
      <c r="A1856" s="5">
        <v>1854</v>
      </c>
      <c r="B1856" s="6"/>
      <c r="C1856" s="6"/>
      <c r="D1856" s="6"/>
      <c r="E1856" s="6"/>
      <c r="F1856" s="7" t="s">
        <v>20</v>
      </c>
    </row>
    <row r="1857" spans="1:6" x14ac:dyDescent="0.55000000000000004">
      <c r="A1857" s="5">
        <v>1855</v>
      </c>
      <c r="B1857" s="6"/>
      <c r="C1857" s="6"/>
      <c r="D1857" s="6"/>
      <c r="E1857" s="6"/>
      <c r="F1857" s="7" t="s">
        <v>20</v>
      </c>
    </row>
    <row r="1858" spans="1:6" x14ac:dyDescent="0.55000000000000004">
      <c r="A1858" s="5">
        <v>1856</v>
      </c>
      <c r="B1858" s="6"/>
      <c r="C1858" s="6"/>
      <c r="D1858" s="6"/>
      <c r="E1858" s="6"/>
      <c r="F1858" s="7" t="s">
        <v>20</v>
      </c>
    </row>
    <row r="1859" spans="1:6" x14ac:dyDescent="0.55000000000000004">
      <c r="A1859" s="5">
        <v>1857</v>
      </c>
      <c r="B1859" s="6"/>
      <c r="C1859" s="6"/>
      <c r="D1859" s="6"/>
      <c r="E1859" s="6"/>
      <c r="F1859" s="7" t="s">
        <v>20</v>
      </c>
    </row>
    <row r="1860" spans="1:6" x14ac:dyDescent="0.55000000000000004">
      <c r="A1860" s="5">
        <v>1858</v>
      </c>
      <c r="B1860" s="6"/>
      <c r="C1860" s="6"/>
      <c r="D1860" s="6"/>
      <c r="E1860" s="6"/>
      <c r="F1860" s="7" t="s">
        <v>20</v>
      </c>
    </row>
    <row r="1861" spans="1:6" x14ac:dyDescent="0.55000000000000004">
      <c r="A1861" s="5">
        <v>1859</v>
      </c>
      <c r="B1861" s="6"/>
      <c r="C1861" s="6"/>
      <c r="D1861" s="6"/>
      <c r="E1861" s="6"/>
      <c r="F1861" s="7" t="s">
        <v>20</v>
      </c>
    </row>
    <row r="1862" spans="1:6" x14ac:dyDescent="0.55000000000000004">
      <c r="A1862" s="5">
        <v>1860</v>
      </c>
      <c r="B1862" s="6"/>
      <c r="C1862" s="6"/>
      <c r="D1862" s="6"/>
      <c r="E1862" s="6"/>
      <c r="F1862" s="7" t="s">
        <v>20</v>
      </c>
    </row>
    <row r="1863" spans="1:6" x14ac:dyDescent="0.55000000000000004">
      <c r="A1863" s="5">
        <v>1861</v>
      </c>
      <c r="B1863" s="6"/>
      <c r="C1863" s="6"/>
      <c r="D1863" s="6"/>
      <c r="E1863" s="6"/>
      <c r="F1863" s="7" t="s">
        <v>20</v>
      </c>
    </row>
    <row r="1864" spans="1:6" x14ac:dyDescent="0.55000000000000004">
      <c r="A1864" s="5">
        <v>1862</v>
      </c>
      <c r="B1864" s="6"/>
      <c r="C1864" s="6"/>
      <c r="D1864" s="6"/>
      <c r="E1864" s="6"/>
      <c r="F1864" s="7" t="s">
        <v>20</v>
      </c>
    </row>
    <row r="1865" spans="1:6" x14ac:dyDescent="0.55000000000000004">
      <c r="A1865" s="5">
        <v>1863</v>
      </c>
      <c r="B1865" s="6"/>
      <c r="C1865" s="6"/>
      <c r="D1865" s="6"/>
      <c r="E1865" s="6"/>
      <c r="F1865" s="7" t="s">
        <v>20</v>
      </c>
    </row>
    <row r="1866" spans="1:6" x14ac:dyDescent="0.55000000000000004">
      <c r="A1866" s="5">
        <v>1864</v>
      </c>
      <c r="B1866" s="6"/>
      <c r="C1866" s="6"/>
      <c r="D1866" s="6"/>
      <c r="E1866" s="6"/>
      <c r="F1866" s="7" t="s">
        <v>20</v>
      </c>
    </row>
    <row r="1867" spans="1:6" x14ac:dyDescent="0.55000000000000004">
      <c r="A1867" s="5">
        <v>1865</v>
      </c>
      <c r="B1867" s="6"/>
      <c r="C1867" s="6"/>
      <c r="D1867" s="6"/>
      <c r="E1867" s="6"/>
      <c r="F1867" s="7" t="s">
        <v>20</v>
      </c>
    </row>
    <row r="1868" spans="1:6" x14ac:dyDescent="0.55000000000000004">
      <c r="A1868" s="5">
        <v>1866</v>
      </c>
      <c r="B1868" s="6"/>
      <c r="C1868" s="6"/>
      <c r="D1868" s="6"/>
      <c r="E1868" s="6"/>
      <c r="F1868" s="7" t="s">
        <v>20</v>
      </c>
    </row>
    <row r="1869" spans="1:6" x14ac:dyDescent="0.55000000000000004">
      <c r="A1869" s="5">
        <v>1867</v>
      </c>
      <c r="B1869" s="6"/>
      <c r="C1869" s="6"/>
      <c r="D1869" s="6"/>
      <c r="E1869" s="6"/>
      <c r="F1869" s="7" t="s">
        <v>20</v>
      </c>
    </row>
    <row r="1870" spans="1:6" x14ac:dyDescent="0.55000000000000004">
      <c r="A1870" s="5">
        <v>1868</v>
      </c>
      <c r="B1870" s="6"/>
      <c r="C1870" s="6"/>
      <c r="D1870" s="6"/>
      <c r="E1870" s="6"/>
      <c r="F1870" s="7" t="s">
        <v>20</v>
      </c>
    </row>
    <row r="1871" spans="1:6" x14ac:dyDescent="0.55000000000000004">
      <c r="A1871" s="5">
        <v>1869</v>
      </c>
      <c r="B1871" s="6"/>
      <c r="C1871" s="6"/>
      <c r="D1871" s="6"/>
      <c r="E1871" s="6"/>
      <c r="F1871" s="7" t="s">
        <v>20</v>
      </c>
    </row>
    <row r="1872" spans="1:6" x14ac:dyDescent="0.55000000000000004">
      <c r="A1872" s="5">
        <v>1870</v>
      </c>
      <c r="B1872" s="6"/>
      <c r="C1872" s="6"/>
      <c r="D1872" s="6"/>
      <c r="E1872" s="6"/>
      <c r="F1872" s="7" t="s">
        <v>20</v>
      </c>
    </row>
    <row r="1873" spans="1:6" x14ac:dyDescent="0.55000000000000004">
      <c r="A1873" s="5">
        <v>1871</v>
      </c>
      <c r="B1873" s="6"/>
      <c r="C1873" s="6"/>
      <c r="D1873" s="6"/>
      <c r="E1873" s="6"/>
      <c r="F1873" s="7" t="s">
        <v>20</v>
      </c>
    </row>
    <row r="1874" spans="1:6" x14ac:dyDescent="0.55000000000000004">
      <c r="A1874" s="5">
        <v>1872</v>
      </c>
      <c r="B1874" s="6"/>
      <c r="C1874" s="6"/>
      <c r="D1874" s="6"/>
      <c r="E1874" s="6"/>
      <c r="F1874" s="7" t="s">
        <v>20</v>
      </c>
    </row>
    <row r="1875" spans="1:6" x14ac:dyDescent="0.55000000000000004">
      <c r="A1875" s="5">
        <v>1873</v>
      </c>
      <c r="B1875" s="6"/>
      <c r="C1875" s="6"/>
      <c r="D1875" s="6"/>
      <c r="E1875" s="6"/>
      <c r="F1875" s="7" t="s">
        <v>20</v>
      </c>
    </row>
    <row r="1876" spans="1:6" x14ac:dyDescent="0.55000000000000004">
      <c r="A1876" s="5">
        <v>1874</v>
      </c>
      <c r="B1876" s="6"/>
      <c r="C1876" s="6"/>
      <c r="D1876" s="6"/>
      <c r="E1876" s="6"/>
      <c r="F1876" s="7" t="s">
        <v>20</v>
      </c>
    </row>
    <row r="1877" spans="1:6" x14ac:dyDescent="0.55000000000000004">
      <c r="A1877" s="5">
        <v>1875</v>
      </c>
      <c r="B1877" s="6"/>
      <c r="C1877" s="6"/>
      <c r="D1877" s="6"/>
      <c r="E1877" s="6"/>
      <c r="F1877" s="7" t="s">
        <v>20</v>
      </c>
    </row>
    <row r="1878" spans="1:6" x14ac:dyDescent="0.55000000000000004">
      <c r="A1878" s="5">
        <v>1876</v>
      </c>
      <c r="B1878" s="6"/>
      <c r="C1878" s="6"/>
      <c r="D1878" s="6"/>
      <c r="E1878" s="6"/>
      <c r="F1878" s="7" t="s">
        <v>20</v>
      </c>
    </row>
    <row r="1879" spans="1:6" x14ac:dyDescent="0.55000000000000004">
      <c r="A1879" s="5">
        <v>1877</v>
      </c>
      <c r="B1879" s="6"/>
      <c r="C1879" s="6"/>
      <c r="D1879" s="6"/>
      <c r="E1879" s="6"/>
      <c r="F1879" s="7" t="s">
        <v>20</v>
      </c>
    </row>
    <row r="1880" spans="1:6" x14ac:dyDescent="0.55000000000000004">
      <c r="A1880" s="5">
        <v>1878</v>
      </c>
      <c r="B1880" s="6"/>
      <c r="C1880" s="6"/>
      <c r="D1880" s="6"/>
      <c r="E1880" s="6"/>
      <c r="F1880" s="7" t="s">
        <v>20</v>
      </c>
    </row>
    <row r="1881" spans="1:6" x14ac:dyDescent="0.55000000000000004">
      <c r="A1881" s="5">
        <v>1879</v>
      </c>
      <c r="B1881" s="6"/>
      <c r="C1881" s="6"/>
      <c r="D1881" s="6"/>
      <c r="E1881" s="6"/>
      <c r="F1881" s="7" t="s">
        <v>20</v>
      </c>
    </row>
    <row r="1882" spans="1:6" x14ac:dyDescent="0.55000000000000004">
      <c r="A1882" s="5">
        <v>1880</v>
      </c>
      <c r="B1882" s="6"/>
      <c r="C1882" s="6"/>
      <c r="D1882" s="6"/>
      <c r="E1882" s="6"/>
      <c r="F1882" s="7" t="s">
        <v>20</v>
      </c>
    </row>
    <row r="1883" spans="1:6" x14ac:dyDescent="0.55000000000000004">
      <c r="A1883" s="5">
        <v>1881</v>
      </c>
      <c r="B1883" s="6"/>
      <c r="C1883" s="6"/>
      <c r="D1883" s="6"/>
      <c r="E1883" s="6"/>
      <c r="F1883" s="7" t="s">
        <v>20</v>
      </c>
    </row>
    <row r="1884" spans="1:6" x14ac:dyDescent="0.55000000000000004">
      <c r="A1884" s="5">
        <v>1882</v>
      </c>
      <c r="B1884" s="6"/>
      <c r="C1884" s="6"/>
      <c r="D1884" s="6"/>
      <c r="E1884" s="6"/>
      <c r="F1884" s="7" t="s">
        <v>20</v>
      </c>
    </row>
    <row r="1885" spans="1:6" x14ac:dyDescent="0.55000000000000004">
      <c r="A1885" s="5">
        <v>1883</v>
      </c>
      <c r="B1885" s="6"/>
      <c r="C1885" s="6"/>
      <c r="D1885" s="6"/>
      <c r="E1885" s="6"/>
      <c r="F1885" s="7" t="s">
        <v>20</v>
      </c>
    </row>
    <row r="1886" spans="1:6" x14ac:dyDescent="0.55000000000000004">
      <c r="A1886" s="5">
        <v>1884</v>
      </c>
      <c r="B1886" s="6"/>
      <c r="C1886" s="6"/>
      <c r="D1886" s="6"/>
      <c r="E1886" s="6"/>
      <c r="F1886" s="7" t="s">
        <v>20</v>
      </c>
    </row>
    <row r="1887" spans="1:6" x14ac:dyDescent="0.55000000000000004">
      <c r="A1887" s="5">
        <v>1885</v>
      </c>
      <c r="B1887" s="6"/>
      <c r="C1887" s="6"/>
      <c r="D1887" s="6"/>
      <c r="E1887" s="6"/>
      <c r="F1887" s="7" t="s">
        <v>20</v>
      </c>
    </row>
    <row r="1888" spans="1:6" x14ac:dyDescent="0.55000000000000004">
      <c r="A1888" s="5">
        <v>1886</v>
      </c>
      <c r="B1888" s="6"/>
      <c r="C1888" s="6"/>
      <c r="D1888" s="6"/>
      <c r="E1888" s="6"/>
      <c r="F1888" s="7" t="s">
        <v>20</v>
      </c>
    </row>
    <row r="1889" spans="1:6" x14ac:dyDescent="0.55000000000000004">
      <c r="A1889" s="5">
        <v>1887</v>
      </c>
      <c r="B1889" s="6"/>
      <c r="C1889" s="6"/>
      <c r="D1889" s="6"/>
      <c r="E1889" s="6"/>
      <c r="F1889" s="7" t="s">
        <v>20</v>
      </c>
    </row>
    <row r="1890" spans="1:6" x14ac:dyDescent="0.55000000000000004">
      <c r="A1890" s="5">
        <v>1888</v>
      </c>
      <c r="B1890" s="6"/>
      <c r="C1890" s="6"/>
      <c r="D1890" s="6"/>
      <c r="E1890" s="6"/>
      <c r="F1890" s="7" t="s">
        <v>20</v>
      </c>
    </row>
    <row r="1891" spans="1:6" x14ac:dyDescent="0.55000000000000004">
      <c r="A1891" s="5">
        <v>1889</v>
      </c>
      <c r="B1891" s="6"/>
      <c r="C1891" s="6"/>
      <c r="D1891" s="6"/>
      <c r="E1891" s="6"/>
      <c r="F1891" s="7" t="s">
        <v>20</v>
      </c>
    </row>
    <row r="1892" spans="1:6" x14ac:dyDescent="0.55000000000000004">
      <c r="A1892" s="5">
        <v>1890</v>
      </c>
      <c r="B1892" s="6"/>
      <c r="C1892" s="6"/>
      <c r="D1892" s="6"/>
      <c r="E1892" s="6"/>
      <c r="F1892" s="7" t="s">
        <v>20</v>
      </c>
    </row>
    <row r="1893" spans="1:6" x14ac:dyDescent="0.55000000000000004">
      <c r="A1893" s="5">
        <v>1891</v>
      </c>
      <c r="B1893" s="6"/>
      <c r="C1893" s="6"/>
      <c r="D1893" s="6"/>
      <c r="E1893" s="6"/>
      <c r="F1893" s="7" t="s">
        <v>20</v>
      </c>
    </row>
    <row r="1894" spans="1:6" x14ac:dyDescent="0.55000000000000004">
      <c r="A1894" s="5">
        <v>1892</v>
      </c>
      <c r="B1894" s="6"/>
      <c r="C1894" s="6"/>
      <c r="D1894" s="6"/>
      <c r="E1894" s="6"/>
      <c r="F1894" s="7" t="s">
        <v>20</v>
      </c>
    </row>
    <row r="1895" spans="1:6" x14ac:dyDescent="0.55000000000000004">
      <c r="A1895" s="5">
        <v>1893</v>
      </c>
      <c r="B1895" s="6"/>
      <c r="C1895" s="6"/>
      <c r="D1895" s="6"/>
      <c r="E1895" s="6"/>
      <c r="F1895" s="7" t="s">
        <v>20</v>
      </c>
    </row>
    <row r="1896" spans="1:6" x14ac:dyDescent="0.55000000000000004">
      <c r="A1896" s="5">
        <v>1894</v>
      </c>
      <c r="B1896" s="6"/>
      <c r="C1896" s="6"/>
      <c r="D1896" s="6"/>
      <c r="E1896" s="6"/>
      <c r="F1896" s="7" t="s">
        <v>20</v>
      </c>
    </row>
    <row r="1897" spans="1:6" x14ac:dyDescent="0.55000000000000004">
      <c r="A1897" s="5">
        <v>1895</v>
      </c>
      <c r="B1897" s="6"/>
      <c r="C1897" s="6"/>
      <c r="D1897" s="6"/>
      <c r="E1897" s="6"/>
      <c r="F1897" s="7" t="s">
        <v>20</v>
      </c>
    </row>
    <row r="1898" spans="1:6" x14ac:dyDescent="0.55000000000000004">
      <c r="A1898" s="5">
        <v>1896</v>
      </c>
      <c r="B1898" s="6"/>
      <c r="C1898" s="6"/>
      <c r="D1898" s="6"/>
      <c r="E1898" s="6"/>
      <c r="F1898" s="7" t="s">
        <v>20</v>
      </c>
    </row>
    <row r="1899" spans="1:6" x14ac:dyDescent="0.55000000000000004">
      <c r="A1899" s="5">
        <v>1897</v>
      </c>
      <c r="B1899" s="6"/>
      <c r="C1899" s="6"/>
      <c r="D1899" s="6"/>
      <c r="E1899" s="6"/>
      <c r="F1899" s="7" t="s">
        <v>20</v>
      </c>
    </row>
    <row r="1900" spans="1:6" x14ac:dyDescent="0.55000000000000004">
      <c r="A1900" s="5">
        <v>1898</v>
      </c>
      <c r="B1900" s="6"/>
      <c r="C1900" s="6"/>
      <c r="D1900" s="6"/>
      <c r="E1900" s="6"/>
      <c r="F1900" s="7" t="s">
        <v>20</v>
      </c>
    </row>
    <row r="1901" spans="1:6" x14ac:dyDescent="0.55000000000000004">
      <c r="A1901" s="5">
        <v>1899</v>
      </c>
      <c r="B1901" s="6"/>
      <c r="C1901" s="6"/>
      <c r="D1901" s="6"/>
      <c r="E1901" s="6"/>
      <c r="F1901" s="7" t="s">
        <v>20</v>
      </c>
    </row>
    <row r="1902" spans="1:6" x14ac:dyDescent="0.55000000000000004">
      <c r="A1902" s="5">
        <v>1900</v>
      </c>
      <c r="B1902" s="6"/>
      <c r="C1902" s="6"/>
      <c r="D1902" s="6"/>
      <c r="E1902" s="6"/>
      <c r="F1902" s="7" t="s">
        <v>20</v>
      </c>
    </row>
    <row r="1903" spans="1:6" x14ac:dyDescent="0.55000000000000004">
      <c r="A1903" s="5">
        <v>1901</v>
      </c>
      <c r="B1903" s="6"/>
      <c r="C1903" s="6"/>
      <c r="D1903" s="6"/>
      <c r="E1903" s="6"/>
      <c r="F1903" s="7" t="s">
        <v>20</v>
      </c>
    </row>
    <row r="1904" spans="1:6" x14ac:dyDescent="0.55000000000000004">
      <c r="A1904" s="5">
        <v>1902</v>
      </c>
      <c r="B1904" s="6"/>
      <c r="C1904" s="6"/>
      <c r="D1904" s="6"/>
      <c r="E1904" s="6"/>
      <c r="F1904" s="7" t="s">
        <v>20</v>
      </c>
    </row>
    <row r="1905" spans="1:6" x14ac:dyDescent="0.55000000000000004">
      <c r="A1905" s="5">
        <v>1903</v>
      </c>
      <c r="B1905" s="6"/>
      <c r="C1905" s="6"/>
      <c r="D1905" s="6"/>
      <c r="E1905" s="6"/>
      <c r="F1905" s="7" t="s">
        <v>20</v>
      </c>
    </row>
    <row r="1906" spans="1:6" x14ac:dyDescent="0.55000000000000004">
      <c r="A1906" s="5">
        <v>1904</v>
      </c>
      <c r="B1906" s="6"/>
      <c r="C1906" s="6"/>
      <c r="D1906" s="6"/>
      <c r="E1906" s="6"/>
      <c r="F1906" s="7" t="s">
        <v>20</v>
      </c>
    </row>
    <row r="1907" spans="1:6" x14ac:dyDescent="0.55000000000000004">
      <c r="A1907" s="5">
        <v>1905</v>
      </c>
      <c r="B1907" s="6"/>
      <c r="C1907" s="6"/>
      <c r="D1907" s="6"/>
      <c r="E1907" s="6"/>
      <c r="F1907" s="7" t="s">
        <v>20</v>
      </c>
    </row>
    <row r="1908" spans="1:6" x14ac:dyDescent="0.55000000000000004">
      <c r="A1908" s="5">
        <v>1906</v>
      </c>
      <c r="B1908" s="6"/>
      <c r="C1908" s="6"/>
      <c r="D1908" s="6"/>
      <c r="E1908" s="6"/>
      <c r="F1908" s="7" t="s">
        <v>20</v>
      </c>
    </row>
    <row r="1909" spans="1:6" x14ac:dyDescent="0.55000000000000004">
      <c r="A1909" s="5">
        <v>1907</v>
      </c>
      <c r="B1909" s="6"/>
      <c r="C1909" s="6"/>
      <c r="D1909" s="6"/>
      <c r="E1909" s="6"/>
      <c r="F1909" s="7" t="s">
        <v>20</v>
      </c>
    </row>
    <row r="1910" spans="1:6" x14ac:dyDescent="0.55000000000000004">
      <c r="A1910" s="5">
        <v>1908</v>
      </c>
      <c r="B1910" s="6"/>
      <c r="C1910" s="6"/>
      <c r="D1910" s="6"/>
      <c r="E1910" s="6"/>
      <c r="F1910" s="7" t="s">
        <v>20</v>
      </c>
    </row>
    <row r="1911" spans="1:6" x14ac:dyDescent="0.55000000000000004">
      <c r="A1911" s="5">
        <v>1909</v>
      </c>
      <c r="B1911" s="6"/>
      <c r="C1911" s="6"/>
      <c r="D1911" s="6"/>
      <c r="E1911" s="6"/>
      <c r="F1911" s="7" t="s">
        <v>20</v>
      </c>
    </row>
    <row r="1912" spans="1:6" x14ac:dyDescent="0.55000000000000004">
      <c r="A1912" s="5">
        <v>1910</v>
      </c>
      <c r="B1912" s="6"/>
      <c r="C1912" s="6"/>
      <c r="D1912" s="6"/>
      <c r="E1912" s="6"/>
      <c r="F1912" s="7" t="s">
        <v>20</v>
      </c>
    </row>
    <row r="1913" spans="1:6" x14ac:dyDescent="0.55000000000000004">
      <c r="A1913" s="5">
        <v>1911</v>
      </c>
      <c r="B1913" s="6"/>
      <c r="C1913" s="6"/>
      <c r="D1913" s="6"/>
      <c r="E1913" s="6"/>
      <c r="F1913" s="7" t="s">
        <v>20</v>
      </c>
    </row>
    <row r="1914" spans="1:6" x14ac:dyDescent="0.55000000000000004">
      <c r="A1914" s="5">
        <v>1912</v>
      </c>
      <c r="B1914" s="6"/>
      <c r="C1914" s="6"/>
      <c r="D1914" s="6"/>
      <c r="E1914" s="6"/>
      <c r="F1914" s="7" t="s">
        <v>20</v>
      </c>
    </row>
    <row r="1915" spans="1:6" x14ac:dyDescent="0.55000000000000004">
      <c r="A1915" s="5">
        <v>1913</v>
      </c>
      <c r="B1915" s="6"/>
      <c r="C1915" s="6"/>
      <c r="D1915" s="6"/>
      <c r="E1915" s="6"/>
      <c r="F1915" s="7" t="s">
        <v>20</v>
      </c>
    </row>
    <row r="1916" spans="1:6" x14ac:dyDescent="0.55000000000000004">
      <c r="A1916" s="5">
        <v>1914</v>
      </c>
      <c r="B1916" s="6"/>
      <c r="C1916" s="6"/>
      <c r="D1916" s="6"/>
      <c r="E1916" s="6"/>
      <c r="F1916" s="7" t="s">
        <v>20</v>
      </c>
    </row>
    <row r="1917" spans="1:6" x14ac:dyDescent="0.55000000000000004">
      <c r="A1917" s="5">
        <v>1915</v>
      </c>
      <c r="B1917" s="6"/>
      <c r="C1917" s="6"/>
      <c r="D1917" s="6"/>
      <c r="E1917" s="6"/>
      <c r="F1917" s="7" t="s">
        <v>20</v>
      </c>
    </row>
    <row r="1918" spans="1:6" x14ac:dyDescent="0.55000000000000004">
      <c r="A1918" s="5">
        <v>1916</v>
      </c>
      <c r="B1918" s="6"/>
      <c r="C1918" s="6"/>
      <c r="D1918" s="6"/>
      <c r="E1918" s="6"/>
      <c r="F1918" s="7" t="s">
        <v>20</v>
      </c>
    </row>
    <row r="1919" spans="1:6" x14ac:dyDescent="0.55000000000000004">
      <c r="A1919" s="5">
        <v>1917</v>
      </c>
      <c r="B1919" s="6"/>
      <c r="C1919" s="6"/>
      <c r="D1919" s="6"/>
      <c r="E1919" s="6"/>
      <c r="F1919" s="7" t="s">
        <v>20</v>
      </c>
    </row>
    <row r="1920" spans="1:6" x14ac:dyDescent="0.55000000000000004">
      <c r="A1920" s="5">
        <v>1918</v>
      </c>
      <c r="B1920" s="6"/>
      <c r="C1920" s="6"/>
      <c r="D1920" s="6"/>
      <c r="E1920" s="6"/>
      <c r="F1920" s="7" t="s">
        <v>20</v>
      </c>
    </row>
    <row r="1921" spans="1:6" x14ac:dyDescent="0.55000000000000004">
      <c r="A1921" s="5">
        <v>1919</v>
      </c>
      <c r="B1921" s="6"/>
      <c r="C1921" s="6"/>
      <c r="D1921" s="6"/>
      <c r="E1921" s="6"/>
      <c r="F1921" s="7" t="s">
        <v>20</v>
      </c>
    </row>
    <row r="1922" spans="1:6" x14ac:dyDescent="0.55000000000000004">
      <c r="A1922" s="5">
        <v>1920</v>
      </c>
      <c r="B1922" s="6"/>
      <c r="C1922" s="6"/>
      <c r="D1922" s="6"/>
      <c r="E1922" s="6"/>
      <c r="F1922" s="7" t="s">
        <v>20</v>
      </c>
    </row>
    <row r="1923" spans="1:6" x14ac:dyDescent="0.55000000000000004">
      <c r="A1923" s="5">
        <v>1921</v>
      </c>
      <c r="B1923" s="6"/>
      <c r="C1923" s="6"/>
      <c r="D1923" s="6"/>
      <c r="E1923" s="6"/>
      <c r="F1923" s="7" t="s">
        <v>20</v>
      </c>
    </row>
    <row r="1924" spans="1:6" x14ac:dyDescent="0.55000000000000004">
      <c r="A1924" s="5">
        <v>1922</v>
      </c>
      <c r="B1924" s="6"/>
      <c r="C1924" s="6"/>
      <c r="D1924" s="6"/>
      <c r="E1924" s="6"/>
      <c r="F1924" s="7" t="s">
        <v>20</v>
      </c>
    </row>
    <row r="1925" spans="1:6" x14ac:dyDescent="0.55000000000000004">
      <c r="A1925" s="5">
        <v>1923</v>
      </c>
      <c r="B1925" s="6"/>
      <c r="C1925" s="6"/>
      <c r="D1925" s="6"/>
      <c r="E1925" s="6"/>
      <c r="F1925" s="7" t="s">
        <v>20</v>
      </c>
    </row>
    <row r="1926" spans="1:6" x14ac:dyDescent="0.55000000000000004">
      <c r="A1926" s="5">
        <v>1924</v>
      </c>
      <c r="B1926" s="6"/>
      <c r="C1926" s="6"/>
      <c r="D1926" s="6"/>
      <c r="E1926" s="6"/>
      <c r="F1926" s="7" t="s">
        <v>20</v>
      </c>
    </row>
    <row r="1927" spans="1:6" x14ac:dyDescent="0.55000000000000004">
      <c r="A1927" s="5">
        <v>1925</v>
      </c>
      <c r="B1927" s="6"/>
      <c r="C1927" s="6"/>
      <c r="D1927" s="6"/>
      <c r="E1927" s="6"/>
      <c r="F1927" s="7" t="s">
        <v>20</v>
      </c>
    </row>
    <row r="1928" spans="1:6" x14ac:dyDescent="0.55000000000000004">
      <c r="A1928" s="5">
        <v>1926</v>
      </c>
      <c r="B1928" s="6"/>
      <c r="C1928" s="6"/>
      <c r="D1928" s="6"/>
      <c r="E1928" s="6"/>
      <c r="F1928" s="7" t="s">
        <v>20</v>
      </c>
    </row>
    <row r="1929" spans="1:6" x14ac:dyDescent="0.55000000000000004">
      <c r="A1929" s="5">
        <v>1927</v>
      </c>
      <c r="B1929" s="6"/>
      <c r="C1929" s="6"/>
      <c r="D1929" s="6"/>
      <c r="E1929" s="6"/>
      <c r="F1929" s="7" t="s">
        <v>20</v>
      </c>
    </row>
    <row r="1930" spans="1:6" x14ac:dyDescent="0.55000000000000004">
      <c r="A1930" s="5">
        <v>1928</v>
      </c>
      <c r="B1930" s="6"/>
      <c r="C1930" s="6"/>
      <c r="D1930" s="6"/>
      <c r="E1930" s="6"/>
      <c r="F1930" s="7" t="s">
        <v>20</v>
      </c>
    </row>
    <row r="1931" spans="1:6" x14ac:dyDescent="0.55000000000000004">
      <c r="A1931" s="5">
        <v>1929</v>
      </c>
      <c r="B1931" s="6"/>
      <c r="C1931" s="6"/>
      <c r="D1931" s="6"/>
      <c r="E1931" s="6"/>
      <c r="F1931" s="7" t="s">
        <v>20</v>
      </c>
    </row>
    <row r="1932" spans="1:6" x14ac:dyDescent="0.55000000000000004">
      <c r="A1932" s="5">
        <v>1930</v>
      </c>
      <c r="B1932" s="6"/>
      <c r="C1932" s="6"/>
      <c r="D1932" s="6"/>
      <c r="E1932" s="6"/>
      <c r="F1932" s="7" t="s">
        <v>20</v>
      </c>
    </row>
    <row r="1933" spans="1:6" x14ac:dyDescent="0.55000000000000004">
      <c r="A1933" s="5">
        <v>1931</v>
      </c>
      <c r="B1933" s="6"/>
      <c r="C1933" s="6"/>
      <c r="D1933" s="6"/>
      <c r="E1933" s="6"/>
      <c r="F1933" s="7" t="s">
        <v>20</v>
      </c>
    </row>
    <row r="1934" spans="1:6" x14ac:dyDescent="0.55000000000000004">
      <c r="A1934" s="5">
        <v>1932</v>
      </c>
      <c r="B1934" s="6"/>
      <c r="C1934" s="6"/>
      <c r="D1934" s="6"/>
      <c r="E1934" s="6"/>
      <c r="F1934" s="7" t="s">
        <v>20</v>
      </c>
    </row>
    <row r="1935" spans="1:6" x14ac:dyDescent="0.55000000000000004">
      <c r="A1935" s="5">
        <v>1933</v>
      </c>
      <c r="B1935" s="6"/>
      <c r="C1935" s="6"/>
      <c r="D1935" s="6"/>
      <c r="E1935" s="6"/>
      <c r="F1935" s="7" t="s">
        <v>20</v>
      </c>
    </row>
    <row r="1936" spans="1:6" x14ac:dyDescent="0.55000000000000004">
      <c r="A1936" s="5">
        <v>1934</v>
      </c>
      <c r="B1936" s="6"/>
      <c r="C1936" s="6"/>
      <c r="D1936" s="6"/>
      <c r="E1936" s="6"/>
      <c r="F1936" s="7" t="s">
        <v>20</v>
      </c>
    </row>
    <row r="1937" spans="1:6" x14ac:dyDescent="0.55000000000000004">
      <c r="A1937" s="5">
        <v>1935</v>
      </c>
      <c r="B1937" s="6"/>
      <c r="C1937" s="6"/>
      <c r="D1937" s="6"/>
      <c r="E1937" s="6"/>
      <c r="F1937" s="7" t="s">
        <v>20</v>
      </c>
    </row>
    <row r="1938" spans="1:6" x14ac:dyDescent="0.55000000000000004">
      <c r="A1938" s="5">
        <v>1936</v>
      </c>
      <c r="B1938" s="6"/>
      <c r="C1938" s="6"/>
      <c r="D1938" s="6"/>
      <c r="E1938" s="6"/>
      <c r="F1938" s="7" t="s">
        <v>20</v>
      </c>
    </row>
    <row r="1939" spans="1:6" x14ac:dyDescent="0.55000000000000004">
      <c r="A1939" s="5">
        <v>1937</v>
      </c>
      <c r="B1939" s="6"/>
      <c r="C1939" s="6"/>
      <c r="D1939" s="6"/>
      <c r="E1939" s="6"/>
      <c r="F1939" s="7" t="s">
        <v>20</v>
      </c>
    </row>
    <row r="1940" spans="1:6" x14ac:dyDescent="0.55000000000000004">
      <c r="A1940" s="5">
        <v>1938</v>
      </c>
      <c r="B1940" s="6"/>
      <c r="C1940" s="6"/>
      <c r="D1940" s="6"/>
      <c r="E1940" s="6"/>
      <c r="F1940" s="7" t="s">
        <v>20</v>
      </c>
    </row>
    <row r="1941" spans="1:6" x14ac:dyDescent="0.55000000000000004">
      <c r="A1941" s="5">
        <v>1939</v>
      </c>
      <c r="B1941" s="6"/>
      <c r="C1941" s="6"/>
      <c r="D1941" s="6"/>
      <c r="E1941" s="6"/>
      <c r="F1941" s="7" t="s">
        <v>20</v>
      </c>
    </row>
    <row r="1942" spans="1:6" x14ac:dyDescent="0.55000000000000004">
      <c r="A1942" s="5">
        <v>1940</v>
      </c>
      <c r="B1942" s="6"/>
      <c r="C1942" s="6"/>
      <c r="D1942" s="6"/>
      <c r="E1942" s="6"/>
      <c r="F1942" s="7" t="s">
        <v>20</v>
      </c>
    </row>
    <row r="1943" spans="1:6" x14ac:dyDescent="0.55000000000000004">
      <c r="A1943" s="5">
        <v>1941</v>
      </c>
      <c r="B1943" s="6"/>
      <c r="C1943" s="6"/>
      <c r="D1943" s="6"/>
      <c r="E1943" s="6"/>
      <c r="F1943" s="7" t="s">
        <v>20</v>
      </c>
    </row>
    <row r="1944" spans="1:6" x14ac:dyDescent="0.55000000000000004">
      <c r="A1944" s="5">
        <v>1942</v>
      </c>
      <c r="B1944" s="6"/>
      <c r="C1944" s="6"/>
      <c r="D1944" s="6"/>
      <c r="E1944" s="6"/>
      <c r="F1944" s="7" t="s">
        <v>20</v>
      </c>
    </row>
    <row r="1945" spans="1:6" x14ac:dyDescent="0.55000000000000004">
      <c r="A1945" s="5">
        <v>1943</v>
      </c>
      <c r="B1945" s="6"/>
      <c r="C1945" s="6"/>
      <c r="D1945" s="6"/>
      <c r="E1945" s="6"/>
      <c r="F1945" s="7" t="s">
        <v>20</v>
      </c>
    </row>
    <row r="1946" spans="1:6" x14ac:dyDescent="0.55000000000000004">
      <c r="A1946" s="5">
        <v>1944</v>
      </c>
      <c r="B1946" s="6"/>
      <c r="C1946" s="6"/>
      <c r="D1946" s="6"/>
      <c r="E1946" s="6"/>
      <c r="F1946" s="7" t="s">
        <v>20</v>
      </c>
    </row>
    <row r="1947" spans="1:6" x14ac:dyDescent="0.55000000000000004">
      <c r="A1947" s="5">
        <v>1945</v>
      </c>
      <c r="B1947" s="6"/>
      <c r="C1947" s="6"/>
      <c r="D1947" s="6"/>
      <c r="E1947" s="6"/>
      <c r="F1947" s="7" t="s">
        <v>20</v>
      </c>
    </row>
    <row r="1948" spans="1:6" x14ac:dyDescent="0.55000000000000004">
      <c r="A1948" s="5">
        <v>1946</v>
      </c>
      <c r="B1948" s="6"/>
      <c r="C1948" s="6"/>
      <c r="D1948" s="6"/>
      <c r="E1948" s="6"/>
      <c r="F1948" s="7" t="s">
        <v>20</v>
      </c>
    </row>
    <row r="1949" spans="1:6" x14ac:dyDescent="0.55000000000000004">
      <c r="A1949" s="5">
        <v>1947</v>
      </c>
      <c r="B1949" s="6"/>
      <c r="C1949" s="6"/>
      <c r="D1949" s="6"/>
      <c r="E1949" s="6"/>
      <c r="F1949" s="7" t="s">
        <v>20</v>
      </c>
    </row>
    <row r="1950" spans="1:6" x14ac:dyDescent="0.55000000000000004">
      <c r="A1950" s="5">
        <v>1948</v>
      </c>
      <c r="B1950" s="6"/>
      <c r="C1950" s="6"/>
      <c r="D1950" s="6"/>
      <c r="E1950" s="6"/>
      <c r="F1950" s="7" t="s">
        <v>20</v>
      </c>
    </row>
    <row r="1951" spans="1:6" x14ac:dyDescent="0.55000000000000004">
      <c r="A1951" s="5">
        <v>1949</v>
      </c>
      <c r="B1951" s="6"/>
      <c r="C1951" s="6"/>
      <c r="D1951" s="6"/>
      <c r="E1951" s="6"/>
      <c r="F1951" s="7" t="s">
        <v>20</v>
      </c>
    </row>
    <row r="1952" spans="1:6" x14ac:dyDescent="0.55000000000000004">
      <c r="A1952" s="5">
        <v>1950</v>
      </c>
      <c r="B1952" s="6"/>
      <c r="C1952" s="6"/>
      <c r="D1952" s="6"/>
      <c r="E1952" s="6"/>
      <c r="F1952" s="7" t="s">
        <v>20</v>
      </c>
    </row>
    <row r="1953" spans="1:6" x14ac:dyDescent="0.55000000000000004">
      <c r="A1953" s="5">
        <v>1951</v>
      </c>
      <c r="B1953" s="6"/>
      <c r="C1953" s="6"/>
      <c r="D1953" s="6"/>
      <c r="E1953" s="6"/>
      <c r="F1953" s="7" t="s">
        <v>20</v>
      </c>
    </row>
    <row r="1954" spans="1:6" x14ac:dyDescent="0.55000000000000004">
      <c r="A1954" s="5">
        <v>1952</v>
      </c>
      <c r="B1954" s="6"/>
      <c r="C1954" s="6"/>
      <c r="D1954" s="6"/>
      <c r="E1954" s="6"/>
      <c r="F1954" s="7" t="s">
        <v>20</v>
      </c>
    </row>
    <row r="1955" spans="1:6" x14ac:dyDescent="0.55000000000000004">
      <c r="A1955" s="5">
        <v>1953</v>
      </c>
      <c r="B1955" s="6"/>
      <c r="C1955" s="6"/>
      <c r="D1955" s="6"/>
      <c r="E1955" s="6"/>
      <c r="F1955" s="7" t="s">
        <v>20</v>
      </c>
    </row>
    <row r="1956" spans="1:6" x14ac:dyDescent="0.55000000000000004">
      <c r="A1956" s="5">
        <v>1954</v>
      </c>
      <c r="B1956" s="6"/>
      <c r="C1956" s="6"/>
      <c r="D1956" s="6"/>
      <c r="E1956" s="6"/>
      <c r="F1956" s="7" t="s">
        <v>20</v>
      </c>
    </row>
    <row r="1957" spans="1:6" x14ac:dyDescent="0.55000000000000004">
      <c r="A1957" s="5">
        <v>1955</v>
      </c>
      <c r="B1957" s="6"/>
      <c r="C1957" s="6"/>
      <c r="D1957" s="6"/>
      <c r="E1957" s="6"/>
      <c r="F1957" s="7" t="s">
        <v>20</v>
      </c>
    </row>
    <row r="1958" spans="1:6" x14ac:dyDescent="0.55000000000000004">
      <c r="A1958" s="5">
        <v>1956</v>
      </c>
      <c r="B1958" s="6"/>
      <c r="C1958" s="6"/>
      <c r="D1958" s="6"/>
      <c r="E1958" s="6"/>
      <c r="F1958" s="7" t="s">
        <v>20</v>
      </c>
    </row>
    <row r="1959" spans="1:6" x14ac:dyDescent="0.55000000000000004">
      <c r="A1959" s="5">
        <v>1957</v>
      </c>
      <c r="B1959" s="6"/>
      <c r="C1959" s="6"/>
      <c r="D1959" s="6"/>
      <c r="E1959" s="6"/>
      <c r="F1959" s="7" t="s">
        <v>20</v>
      </c>
    </row>
    <row r="1960" spans="1:6" x14ac:dyDescent="0.55000000000000004">
      <c r="A1960" s="5">
        <v>1958</v>
      </c>
      <c r="B1960" s="6"/>
      <c r="C1960" s="6"/>
      <c r="D1960" s="6"/>
      <c r="E1960" s="6"/>
      <c r="F1960" s="7" t="s">
        <v>20</v>
      </c>
    </row>
    <row r="1961" spans="1:6" x14ac:dyDescent="0.55000000000000004">
      <c r="A1961" s="5">
        <v>1959</v>
      </c>
      <c r="B1961" s="6"/>
      <c r="C1961" s="6"/>
      <c r="D1961" s="6"/>
      <c r="E1961" s="6"/>
      <c r="F1961" s="7" t="s">
        <v>20</v>
      </c>
    </row>
    <row r="1962" spans="1:6" x14ac:dyDescent="0.55000000000000004">
      <c r="A1962" s="5">
        <v>1960</v>
      </c>
      <c r="B1962" s="6"/>
      <c r="C1962" s="6"/>
      <c r="D1962" s="6"/>
      <c r="E1962" s="6"/>
      <c r="F1962" s="7" t="s">
        <v>20</v>
      </c>
    </row>
    <row r="1963" spans="1:6" x14ac:dyDescent="0.55000000000000004">
      <c r="A1963" s="5">
        <v>1961</v>
      </c>
      <c r="B1963" s="6"/>
      <c r="C1963" s="6"/>
      <c r="D1963" s="6"/>
      <c r="E1963" s="6"/>
      <c r="F1963" s="7" t="s">
        <v>20</v>
      </c>
    </row>
    <row r="1964" spans="1:6" x14ac:dyDescent="0.55000000000000004">
      <c r="A1964" s="5">
        <v>1962</v>
      </c>
      <c r="B1964" s="6"/>
      <c r="C1964" s="6"/>
      <c r="D1964" s="6"/>
      <c r="E1964" s="6"/>
      <c r="F1964" s="7" t="s">
        <v>20</v>
      </c>
    </row>
    <row r="1965" spans="1:6" x14ac:dyDescent="0.55000000000000004">
      <c r="A1965" s="5">
        <v>1963</v>
      </c>
      <c r="B1965" s="6"/>
      <c r="C1965" s="6"/>
      <c r="D1965" s="6"/>
      <c r="E1965" s="6"/>
      <c r="F1965" s="7" t="s">
        <v>20</v>
      </c>
    </row>
    <row r="1966" spans="1:6" x14ac:dyDescent="0.55000000000000004">
      <c r="A1966" s="5">
        <v>1964</v>
      </c>
      <c r="B1966" s="6"/>
      <c r="C1966" s="6"/>
      <c r="D1966" s="6"/>
      <c r="E1966" s="6"/>
      <c r="F1966" s="7" t="s">
        <v>20</v>
      </c>
    </row>
    <row r="1967" spans="1:6" x14ac:dyDescent="0.55000000000000004">
      <c r="A1967" s="5">
        <v>1965</v>
      </c>
      <c r="B1967" s="6"/>
      <c r="C1967" s="6"/>
      <c r="D1967" s="6"/>
      <c r="E1967" s="6"/>
      <c r="F1967" s="7" t="s">
        <v>20</v>
      </c>
    </row>
    <row r="1968" spans="1:6" x14ac:dyDescent="0.55000000000000004">
      <c r="A1968" s="5">
        <v>1966</v>
      </c>
      <c r="B1968" s="6"/>
      <c r="C1968" s="6"/>
      <c r="D1968" s="6"/>
      <c r="E1968" s="6"/>
      <c r="F1968" s="7" t="s">
        <v>20</v>
      </c>
    </row>
    <row r="1969" spans="1:6" x14ac:dyDescent="0.55000000000000004">
      <c r="A1969" s="5">
        <v>1967</v>
      </c>
      <c r="B1969" s="6"/>
      <c r="C1969" s="6"/>
      <c r="D1969" s="6"/>
      <c r="E1969" s="6"/>
      <c r="F1969" s="7" t="s">
        <v>20</v>
      </c>
    </row>
    <row r="1970" spans="1:6" x14ac:dyDescent="0.55000000000000004">
      <c r="A1970" s="5">
        <v>1968</v>
      </c>
      <c r="B1970" s="6"/>
      <c r="C1970" s="6"/>
      <c r="D1970" s="6"/>
      <c r="E1970" s="6"/>
      <c r="F1970" s="7" t="s">
        <v>20</v>
      </c>
    </row>
    <row r="1971" spans="1:6" x14ac:dyDescent="0.55000000000000004">
      <c r="A1971" s="5">
        <v>1969</v>
      </c>
      <c r="B1971" s="6"/>
      <c r="C1971" s="6"/>
      <c r="D1971" s="6"/>
      <c r="E1971" s="6"/>
      <c r="F1971" s="7" t="s">
        <v>20</v>
      </c>
    </row>
    <row r="1972" spans="1:6" x14ac:dyDescent="0.55000000000000004">
      <c r="A1972" s="5">
        <v>1970</v>
      </c>
      <c r="B1972" s="6"/>
      <c r="C1972" s="6"/>
      <c r="D1972" s="6"/>
      <c r="E1972" s="6"/>
      <c r="F1972" s="7" t="s">
        <v>20</v>
      </c>
    </row>
    <row r="1973" spans="1:6" x14ac:dyDescent="0.55000000000000004">
      <c r="A1973" s="5">
        <v>1971</v>
      </c>
      <c r="B1973" s="6"/>
      <c r="C1973" s="6"/>
      <c r="D1973" s="6"/>
      <c r="E1973" s="6"/>
      <c r="F1973" s="7" t="s">
        <v>20</v>
      </c>
    </row>
    <row r="1974" spans="1:6" x14ac:dyDescent="0.55000000000000004">
      <c r="A1974" s="5">
        <v>1972</v>
      </c>
      <c r="B1974" s="6"/>
      <c r="C1974" s="6"/>
      <c r="D1974" s="6"/>
      <c r="E1974" s="6"/>
      <c r="F1974" s="7" t="s">
        <v>20</v>
      </c>
    </row>
    <row r="1975" spans="1:6" x14ac:dyDescent="0.55000000000000004">
      <c r="A1975" s="5">
        <v>1973</v>
      </c>
      <c r="B1975" s="6"/>
      <c r="C1975" s="6"/>
      <c r="D1975" s="6"/>
      <c r="E1975" s="6"/>
      <c r="F1975" s="7" t="s">
        <v>20</v>
      </c>
    </row>
    <row r="1976" spans="1:6" x14ac:dyDescent="0.55000000000000004">
      <c r="A1976" s="5">
        <v>1974</v>
      </c>
      <c r="B1976" s="6"/>
      <c r="C1976" s="6"/>
      <c r="D1976" s="6"/>
      <c r="E1976" s="6"/>
      <c r="F1976" s="7" t="s">
        <v>20</v>
      </c>
    </row>
    <row r="1977" spans="1:6" x14ac:dyDescent="0.55000000000000004">
      <c r="A1977" s="5">
        <v>1975</v>
      </c>
      <c r="B1977" s="6"/>
      <c r="C1977" s="6"/>
      <c r="D1977" s="6"/>
      <c r="E1977" s="6"/>
      <c r="F1977" s="7" t="s">
        <v>20</v>
      </c>
    </row>
    <row r="1978" spans="1:6" x14ac:dyDescent="0.55000000000000004">
      <c r="A1978" s="5">
        <v>1976</v>
      </c>
      <c r="B1978" s="6"/>
      <c r="C1978" s="6"/>
      <c r="D1978" s="6"/>
      <c r="E1978" s="6"/>
      <c r="F1978" s="7" t="s">
        <v>20</v>
      </c>
    </row>
    <row r="1979" spans="1:6" x14ac:dyDescent="0.55000000000000004">
      <c r="A1979" s="5">
        <v>1977</v>
      </c>
      <c r="B1979" s="6"/>
      <c r="C1979" s="6"/>
      <c r="D1979" s="6"/>
      <c r="E1979" s="6"/>
      <c r="F1979" s="7" t="s">
        <v>20</v>
      </c>
    </row>
    <row r="1980" spans="1:6" x14ac:dyDescent="0.55000000000000004">
      <c r="A1980" s="5">
        <v>1978</v>
      </c>
      <c r="B1980" s="6"/>
      <c r="C1980" s="6"/>
      <c r="D1980" s="6"/>
      <c r="E1980" s="6"/>
      <c r="F1980" s="7" t="s">
        <v>20</v>
      </c>
    </row>
    <row r="1981" spans="1:6" x14ac:dyDescent="0.55000000000000004">
      <c r="A1981" s="5">
        <v>1979</v>
      </c>
      <c r="B1981" s="6"/>
      <c r="C1981" s="6"/>
      <c r="D1981" s="6"/>
      <c r="E1981" s="6"/>
      <c r="F1981" s="7" t="s">
        <v>20</v>
      </c>
    </row>
    <row r="1982" spans="1:6" x14ac:dyDescent="0.55000000000000004">
      <c r="A1982" s="5">
        <v>1980</v>
      </c>
      <c r="B1982" s="6"/>
      <c r="C1982" s="6"/>
      <c r="D1982" s="6"/>
      <c r="E1982" s="6"/>
      <c r="F1982" s="7" t="s">
        <v>20</v>
      </c>
    </row>
    <row r="1983" spans="1:6" x14ac:dyDescent="0.55000000000000004">
      <c r="A1983" s="5">
        <v>1981</v>
      </c>
      <c r="B1983" s="6"/>
      <c r="C1983" s="6"/>
      <c r="D1983" s="6"/>
      <c r="E1983" s="6"/>
      <c r="F1983" s="7" t="s">
        <v>20</v>
      </c>
    </row>
    <row r="1984" spans="1:6" x14ac:dyDescent="0.55000000000000004">
      <c r="A1984" s="5">
        <v>1982</v>
      </c>
      <c r="B1984" s="6"/>
      <c r="C1984" s="6"/>
      <c r="D1984" s="6"/>
      <c r="E1984" s="6"/>
      <c r="F1984" s="7" t="s">
        <v>20</v>
      </c>
    </row>
    <row r="1985" spans="1:6" x14ac:dyDescent="0.55000000000000004">
      <c r="A1985" s="5">
        <v>1983</v>
      </c>
      <c r="B1985" s="6"/>
      <c r="C1985" s="6"/>
      <c r="D1985" s="6"/>
      <c r="E1985" s="6"/>
      <c r="F1985" s="7" t="s">
        <v>20</v>
      </c>
    </row>
    <row r="1986" spans="1:6" x14ac:dyDescent="0.55000000000000004">
      <c r="A1986" s="5">
        <v>1984</v>
      </c>
      <c r="B1986" s="6"/>
      <c r="C1986" s="6"/>
      <c r="D1986" s="6"/>
      <c r="E1986" s="6"/>
      <c r="F1986" s="7" t="s">
        <v>20</v>
      </c>
    </row>
    <row r="1987" spans="1:6" x14ac:dyDescent="0.55000000000000004">
      <c r="A1987" s="5">
        <v>1985</v>
      </c>
      <c r="B1987" s="6"/>
      <c r="C1987" s="6"/>
      <c r="D1987" s="6"/>
      <c r="E1987" s="6"/>
      <c r="F1987" s="7" t="s">
        <v>20</v>
      </c>
    </row>
    <row r="1988" spans="1:6" x14ac:dyDescent="0.55000000000000004">
      <c r="A1988" s="5">
        <v>1986</v>
      </c>
      <c r="B1988" s="6"/>
      <c r="C1988" s="6"/>
      <c r="D1988" s="6"/>
      <c r="E1988" s="6"/>
      <c r="F1988" s="7" t="s">
        <v>20</v>
      </c>
    </row>
    <row r="1989" spans="1:6" x14ac:dyDescent="0.55000000000000004">
      <c r="A1989" s="5">
        <v>1987</v>
      </c>
      <c r="B1989" s="6"/>
      <c r="C1989" s="6"/>
      <c r="D1989" s="6"/>
      <c r="E1989" s="6"/>
      <c r="F1989" s="7" t="s">
        <v>20</v>
      </c>
    </row>
    <row r="1990" spans="1:6" x14ac:dyDescent="0.55000000000000004">
      <c r="A1990" s="5">
        <v>1988</v>
      </c>
      <c r="B1990" s="6"/>
      <c r="C1990" s="6"/>
      <c r="D1990" s="6"/>
      <c r="E1990" s="6"/>
      <c r="F1990" s="7" t="s">
        <v>20</v>
      </c>
    </row>
    <row r="1991" spans="1:6" x14ac:dyDescent="0.55000000000000004">
      <c r="A1991" s="5">
        <v>1989</v>
      </c>
      <c r="B1991" s="6"/>
      <c r="C1991" s="6"/>
      <c r="D1991" s="6"/>
      <c r="E1991" s="6"/>
      <c r="F1991" s="7" t="s">
        <v>20</v>
      </c>
    </row>
    <row r="1992" spans="1:6" x14ac:dyDescent="0.55000000000000004">
      <c r="A1992" s="5">
        <v>1990</v>
      </c>
      <c r="B1992" s="6"/>
      <c r="C1992" s="6"/>
      <c r="D1992" s="6"/>
      <c r="E1992" s="6"/>
      <c r="F1992" s="7" t="s">
        <v>20</v>
      </c>
    </row>
    <row r="1993" spans="1:6" x14ac:dyDescent="0.55000000000000004">
      <c r="A1993" s="5">
        <v>1991</v>
      </c>
      <c r="B1993" s="6"/>
      <c r="C1993" s="6"/>
      <c r="D1993" s="6"/>
      <c r="E1993" s="6"/>
      <c r="F1993" s="7" t="s">
        <v>20</v>
      </c>
    </row>
    <row r="1994" spans="1:6" x14ac:dyDescent="0.55000000000000004">
      <c r="A1994" s="5">
        <v>1992</v>
      </c>
      <c r="B1994" s="6"/>
      <c r="C1994" s="6"/>
      <c r="D1994" s="6"/>
      <c r="E1994" s="6"/>
      <c r="F1994" s="7" t="s">
        <v>20</v>
      </c>
    </row>
    <row r="1995" spans="1:6" x14ac:dyDescent="0.55000000000000004">
      <c r="A1995" s="5">
        <v>1993</v>
      </c>
      <c r="B1995" s="6"/>
      <c r="C1995" s="6"/>
      <c r="D1995" s="6"/>
      <c r="E1995" s="6"/>
      <c r="F1995" s="7" t="s">
        <v>20</v>
      </c>
    </row>
    <row r="1996" spans="1:6" x14ac:dyDescent="0.55000000000000004">
      <c r="A1996" s="5">
        <v>1994</v>
      </c>
      <c r="B1996" s="6"/>
      <c r="C1996" s="6"/>
      <c r="D1996" s="6"/>
      <c r="E1996" s="6"/>
      <c r="F1996" s="7" t="s">
        <v>20</v>
      </c>
    </row>
    <row r="1997" spans="1:6" x14ac:dyDescent="0.55000000000000004">
      <c r="A1997" s="5">
        <v>1995</v>
      </c>
      <c r="B1997" s="6"/>
      <c r="C1997" s="6"/>
      <c r="D1997" s="6"/>
      <c r="E1997" s="6"/>
      <c r="F1997" s="7" t="s">
        <v>20</v>
      </c>
    </row>
    <row r="1998" spans="1:6" x14ac:dyDescent="0.55000000000000004">
      <c r="A1998" s="5">
        <v>1996</v>
      </c>
      <c r="B1998" s="6"/>
      <c r="C1998" s="6"/>
      <c r="D1998" s="6"/>
      <c r="E1998" s="6"/>
      <c r="F1998" s="7" t="s">
        <v>20</v>
      </c>
    </row>
    <row r="1999" spans="1:6" x14ac:dyDescent="0.55000000000000004">
      <c r="A1999" s="5">
        <v>1997</v>
      </c>
      <c r="B1999" s="6"/>
      <c r="C1999" s="6"/>
      <c r="D1999" s="6"/>
      <c r="E1999" s="6"/>
      <c r="F1999" s="7" t="s">
        <v>20</v>
      </c>
    </row>
    <row r="2000" spans="1:6" x14ac:dyDescent="0.55000000000000004">
      <c r="A2000" s="5">
        <v>1998</v>
      </c>
      <c r="B2000" s="6"/>
      <c r="C2000" s="6"/>
      <c r="D2000" s="6"/>
      <c r="E2000" s="6"/>
      <c r="F2000" s="7" t="s">
        <v>20</v>
      </c>
    </row>
    <row r="2001" spans="1:6" x14ac:dyDescent="0.55000000000000004">
      <c r="A2001" s="5">
        <v>1999</v>
      </c>
      <c r="B2001" s="6"/>
      <c r="C2001" s="6"/>
      <c r="D2001" s="6"/>
      <c r="E2001" s="6"/>
      <c r="F2001" s="7" t="s">
        <v>20</v>
      </c>
    </row>
    <row r="2002" spans="1:6" x14ac:dyDescent="0.55000000000000004">
      <c r="A2002" s="5">
        <v>2000</v>
      </c>
      <c r="B2002" s="6"/>
      <c r="C2002" s="6"/>
      <c r="D2002" s="6"/>
      <c r="E2002" s="6"/>
      <c r="F2002" s="7" t="s">
        <v>20</v>
      </c>
    </row>
    <row r="2003" spans="1:6" x14ac:dyDescent="0.55000000000000004">
      <c r="A2003" s="5">
        <v>2001</v>
      </c>
      <c r="B2003" s="6"/>
      <c r="C2003" s="6"/>
      <c r="D2003" s="6"/>
      <c r="E2003" s="6"/>
      <c r="F2003" s="7" t="s">
        <v>20</v>
      </c>
    </row>
    <row r="2004" spans="1:6" x14ac:dyDescent="0.55000000000000004">
      <c r="A2004" s="5">
        <v>2002</v>
      </c>
      <c r="B2004" s="6"/>
      <c r="C2004" s="6"/>
      <c r="D2004" s="6"/>
      <c r="E2004" s="6"/>
      <c r="F2004" s="7" t="s">
        <v>20</v>
      </c>
    </row>
    <row r="2005" spans="1:6" x14ac:dyDescent="0.55000000000000004">
      <c r="A2005" s="5">
        <v>2003</v>
      </c>
      <c r="B2005" s="6"/>
      <c r="C2005" s="6"/>
      <c r="D2005" s="6"/>
      <c r="E2005" s="6"/>
      <c r="F2005" s="7" t="s">
        <v>20</v>
      </c>
    </row>
    <row r="2006" spans="1:6" x14ac:dyDescent="0.55000000000000004">
      <c r="A2006" s="5">
        <v>2004</v>
      </c>
      <c r="B2006" s="6"/>
      <c r="C2006" s="6"/>
      <c r="D2006" s="6"/>
      <c r="E2006" s="6"/>
      <c r="F2006" s="7" t="s">
        <v>20</v>
      </c>
    </row>
    <row r="2007" spans="1:6" x14ac:dyDescent="0.55000000000000004">
      <c r="A2007" s="5">
        <v>2005</v>
      </c>
      <c r="B2007" s="6"/>
      <c r="C2007" s="6"/>
      <c r="D2007" s="6"/>
      <c r="E2007" s="6"/>
      <c r="F2007" s="7" t="s">
        <v>20</v>
      </c>
    </row>
    <row r="2008" spans="1:6" x14ac:dyDescent="0.55000000000000004">
      <c r="A2008" s="5">
        <v>2006</v>
      </c>
      <c r="B2008" s="6"/>
      <c r="C2008" s="6"/>
      <c r="D2008" s="6"/>
      <c r="E2008" s="6"/>
      <c r="F2008" s="7" t="s">
        <v>20</v>
      </c>
    </row>
    <row r="2009" spans="1:6" x14ac:dyDescent="0.55000000000000004">
      <c r="A2009" s="5">
        <v>2007</v>
      </c>
      <c r="B2009" s="6"/>
      <c r="C2009" s="6"/>
      <c r="D2009" s="6"/>
      <c r="E2009" s="6"/>
      <c r="F2009" s="7" t="s">
        <v>20</v>
      </c>
    </row>
    <row r="2010" spans="1:6" x14ac:dyDescent="0.55000000000000004">
      <c r="A2010" s="5">
        <v>2008</v>
      </c>
      <c r="B2010" s="6"/>
      <c r="C2010" s="6"/>
      <c r="D2010" s="6"/>
      <c r="E2010" s="6"/>
      <c r="F2010" s="7" t="s">
        <v>20</v>
      </c>
    </row>
    <row r="2011" spans="1:6" x14ac:dyDescent="0.55000000000000004">
      <c r="A2011" s="5">
        <v>2009</v>
      </c>
      <c r="B2011" s="6"/>
      <c r="C2011" s="6"/>
      <c r="D2011" s="6"/>
      <c r="E2011" s="6"/>
      <c r="F2011" s="7" t="s">
        <v>20</v>
      </c>
    </row>
    <row r="2012" spans="1:6" x14ac:dyDescent="0.55000000000000004">
      <c r="A2012" s="5">
        <v>2010</v>
      </c>
      <c r="B2012" s="6"/>
      <c r="C2012" s="6"/>
      <c r="D2012" s="6"/>
      <c r="E2012" s="6"/>
      <c r="F2012" s="7" t="s">
        <v>20</v>
      </c>
    </row>
    <row r="2013" spans="1:6" x14ac:dyDescent="0.55000000000000004">
      <c r="A2013" s="5">
        <v>2011</v>
      </c>
      <c r="B2013" s="6"/>
      <c r="C2013" s="6"/>
      <c r="D2013" s="6"/>
      <c r="E2013" s="6"/>
      <c r="F2013" s="7" t="s">
        <v>20</v>
      </c>
    </row>
    <row r="2014" spans="1:6" x14ac:dyDescent="0.55000000000000004">
      <c r="A2014" s="5">
        <v>2012</v>
      </c>
      <c r="B2014" s="6"/>
      <c r="C2014" s="6"/>
      <c r="D2014" s="6"/>
      <c r="E2014" s="6"/>
      <c r="F2014" s="7" t="s">
        <v>20</v>
      </c>
    </row>
    <row r="2015" spans="1:6" x14ac:dyDescent="0.55000000000000004">
      <c r="A2015" s="5">
        <v>2013</v>
      </c>
      <c r="B2015" s="6"/>
      <c r="C2015" s="6"/>
      <c r="D2015" s="6"/>
      <c r="E2015" s="6"/>
      <c r="F2015" s="7" t="s">
        <v>20</v>
      </c>
    </row>
    <row r="2016" spans="1:6" x14ac:dyDescent="0.55000000000000004">
      <c r="A2016" s="5">
        <v>2014</v>
      </c>
      <c r="B2016" s="6"/>
      <c r="C2016" s="6"/>
      <c r="D2016" s="6"/>
      <c r="E2016" s="6"/>
      <c r="F2016" s="7" t="s">
        <v>20</v>
      </c>
    </row>
    <row r="2017" spans="1:6" x14ac:dyDescent="0.55000000000000004">
      <c r="A2017" s="5">
        <v>2015</v>
      </c>
      <c r="B2017" s="6"/>
      <c r="C2017" s="6"/>
      <c r="D2017" s="6"/>
      <c r="E2017" s="6"/>
      <c r="F2017" s="7" t="s">
        <v>20</v>
      </c>
    </row>
    <row r="2018" spans="1:6" x14ac:dyDescent="0.55000000000000004">
      <c r="A2018" s="5">
        <v>2016</v>
      </c>
      <c r="B2018" s="6"/>
      <c r="C2018" s="6"/>
      <c r="D2018" s="6"/>
      <c r="E2018" s="6"/>
      <c r="F2018" s="7" t="s">
        <v>20</v>
      </c>
    </row>
    <row r="2019" spans="1:6" x14ac:dyDescent="0.55000000000000004">
      <c r="A2019" s="5">
        <v>2017</v>
      </c>
      <c r="B2019" s="6"/>
      <c r="C2019" s="6"/>
      <c r="D2019" s="6"/>
      <c r="E2019" s="6"/>
      <c r="F2019" s="7" t="s">
        <v>20</v>
      </c>
    </row>
    <row r="2020" spans="1:6" x14ac:dyDescent="0.55000000000000004">
      <c r="A2020" s="5">
        <v>2018</v>
      </c>
      <c r="B2020" s="6"/>
      <c r="C2020" s="6"/>
      <c r="D2020" s="6"/>
      <c r="E2020" s="6"/>
      <c r="F2020" s="7" t="s">
        <v>20</v>
      </c>
    </row>
    <row r="2021" spans="1:6" x14ac:dyDescent="0.55000000000000004">
      <c r="A2021" s="5">
        <v>2019</v>
      </c>
      <c r="B2021" s="6"/>
      <c r="C2021" s="6"/>
      <c r="D2021" s="6"/>
      <c r="E2021" s="6"/>
      <c r="F2021" s="7" t="s">
        <v>20</v>
      </c>
    </row>
    <row r="2022" spans="1:6" x14ac:dyDescent="0.55000000000000004">
      <c r="A2022" s="5">
        <v>2020</v>
      </c>
      <c r="B2022" s="6"/>
      <c r="C2022" s="6"/>
      <c r="D2022" s="6"/>
      <c r="E2022" s="6"/>
      <c r="F2022" s="7" t="s">
        <v>20</v>
      </c>
    </row>
    <row r="2023" spans="1:6" x14ac:dyDescent="0.55000000000000004">
      <c r="A2023" s="5">
        <v>2021</v>
      </c>
      <c r="B2023" s="6"/>
      <c r="C2023" s="6"/>
      <c r="D2023" s="6"/>
      <c r="E2023" s="6"/>
      <c r="F2023" s="7" t="s">
        <v>20</v>
      </c>
    </row>
    <row r="2024" spans="1:6" x14ac:dyDescent="0.55000000000000004">
      <c r="A2024" s="5">
        <v>2022</v>
      </c>
      <c r="B2024" s="6"/>
      <c r="C2024" s="6"/>
      <c r="D2024" s="6"/>
      <c r="E2024" s="6"/>
      <c r="F2024" s="7" t="s">
        <v>20</v>
      </c>
    </row>
    <row r="2025" spans="1:6" x14ac:dyDescent="0.55000000000000004">
      <c r="A2025" s="5">
        <v>2023</v>
      </c>
      <c r="B2025" s="6"/>
      <c r="C2025" s="6"/>
      <c r="D2025" s="6"/>
      <c r="E2025" s="6"/>
      <c r="F2025" s="7" t="s">
        <v>20</v>
      </c>
    </row>
    <row r="2026" spans="1:6" x14ac:dyDescent="0.55000000000000004">
      <c r="A2026" s="5">
        <v>2024</v>
      </c>
      <c r="B2026" s="6"/>
      <c r="C2026" s="6"/>
      <c r="D2026" s="6"/>
      <c r="E2026" s="6"/>
      <c r="F2026" s="7" t="s">
        <v>20</v>
      </c>
    </row>
    <row r="2027" spans="1:6" x14ac:dyDescent="0.55000000000000004">
      <c r="A2027" s="5">
        <v>2025</v>
      </c>
      <c r="B2027" s="6"/>
      <c r="C2027" s="6"/>
      <c r="D2027" s="6"/>
      <c r="E2027" s="6"/>
      <c r="F2027" s="7" t="s">
        <v>20</v>
      </c>
    </row>
    <row r="2028" spans="1:6" x14ac:dyDescent="0.55000000000000004">
      <c r="A2028" s="5">
        <v>2026</v>
      </c>
      <c r="B2028" s="6"/>
      <c r="C2028" s="6"/>
      <c r="D2028" s="6"/>
      <c r="E2028" s="6"/>
      <c r="F2028" s="7" t="s">
        <v>20</v>
      </c>
    </row>
    <row r="2029" spans="1:6" x14ac:dyDescent="0.55000000000000004">
      <c r="A2029" s="5">
        <v>2027</v>
      </c>
      <c r="B2029" s="6"/>
      <c r="C2029" s="6"/>
      <c r="D2029" s="6"/>
      <c r="E2029" s="6"/>
      <c r="F2029" s="7" t="s">
        <v>20</v>
      </c>
    </row>
    <row r="2030" spans="1:6" x14ac:dyDescent="0.55000000000000004">
      <c r="A2030" s="5">
        <v>2028</v>
      </c>
      <c r="B2030" s="6"/>
      <c r="C2030" s="6"/>
      <c r="D2030" s="6"/>
      <c r="E2030" s="6"/>
      <c r="F2030" s="7" t="s">
        <v>20</v>
      </c>
    </row>
    <row r="2031" spans="1:6" x14ac:dyDescent="0.55000000000000004">
      <c r="A2031" s="5">
        <v>2029</v>
      </c>
      <c r="B2031" s="6"/>
      <c r="C2031" s="6"/>
      <c r="D2031" s="6"/>
      <c r="E2031" s="6"/>
      <c r="F2031" s="7" t="s">
        <v>20</v>
      </c>
    </row>
    <row r="2032" spans="1:6" x14ac:dyDescent="0.55000000000000004">
      <c r="A2032" s="5">
        <v>2030</v>
      </c>
      <c r="B2032" s="6"/>
      <c r="C2032" s="6"/>
      <c r="D2032" s="6"/>
      <c r="E2032" s="6"/>
      <c r="F2032" s="7" t="s">
        <v>20</v>
      </c>
    </row>
    <row r="2033" spans="1:6" x14ac:dyDescent="0.55000000000000004">
      <c r="A2033" s="5">
        <v>2031</v>
      </c>
      <c r="B2033" s="6"/>
      <c r="C2033" s="6"/>
      <c r="D2033" s="6"/>
      <c r="E2033" s="6"/>
      <c r="F2033" s="7" t="s">
        <v>20</v>
      </c>
    </row>
    <row r="2034" spans="1:6" x14ac:dyDescent="0.55000000000000004">
      <c r="A2034" s="5">
        <v>2032</v>
      </c>
      <c r="B2034" s="6"/>
      <c r="C2034" s="6"/>
      <c r="D2034" s="6"/>
      <c r="E2034" s="6"/>
      <c r="F2034" s="7" t="s">
        <v>20</v>
      </c>
    </row>
    <row r="2035" spans="1:6" x14ac:dyDescent="0.55000000000000004">
      <c r="A2035" s="5">
        <v>2033</v>
      </c>
      <c r="B2035" s="6"/>
      <c r="C2035" s="6"/>
      <c r="D2035" s="6"/>
      <c r="E2035" s="6"/>
      <c r="F2035" s="7" t="s">
        <v>20</v>
      </c>
    </row>
    <row r="2036" spans="1:6" x14ac:dyDescent="0.55000000000000004">
      <c r="A2036" s="5">
        <v>2034</v>
      </c>
      <c r="B2036" s="6"/>
      <c r="C2036" s="6"/>
      <c r="D2036" s="6"/>
      <c r="E2036" s="6"/>
      <c r="F2036" s="7" t="s">
        <v>20</v>
      </c>
    </row>
    <row r="2037" spans="1:6" x14ac:dyDescent="0.55000000000000004">
      <c r="A2037" s="5">
        <v>2035</v>
      </c>
      <c r="B2037" s="6"/>
      <c r="C2037" s="6"/>
      <c r="D2037" s="6"/>
      <c r="E2037" s="6"/>
      <c r="F2037" s="7" t="s">
        <v>20</v>
      </c>
    </row>
    <row r="2038" spans="1:6" x14ac:dyDescent="0.55000000000000004">
      <c r="A2038" s="5">
        <v>2036</v>
      </c>
      <c r="B2038" s="6"/>
      <c r="C2038" s="6"/>
      <c r="D2038" s="6"/>
      <c r="E2038" s="6"/>
      <c r="F2038" s="7" t="s">
        <v>20</v>
      </c>
    </row>
    <row r="2039" spans="1:6" x14ac:dyDescent="0.55000000000000004">
      <c r="A2039" s="5">
        <v>2037</v>
      </c>
      <c r="B2039" s="6"/>
      <c r="C2039" s="6"/>
      <c r="D2039" s="6"/>
      <c r="E2039" s="6"/>
      <c r="F2039" s="7" t="s">
        <v>20</v>
      </c>
    </row>
    <row r="2040" spans="1:6" x14ac:dyDescent="0.55000000000000004">
      <c r="A2040" s="5">
        <v>2038</v>
      </c>
      <c r="B2040" s="6"/>
      <c r="C2040" s="6"/>
      <c r="D2040" s="6"/>
      <c r="E2040" s="6"/>
      <c r="F2040" s="7" t="s">
        <v>20</v>
      </c>
    </row>
    <row r="2041" spans="1:6" x14ac:dyDescent="0.55000000000000004">
      <c r="A2041" s="5">
        <v>2039</v>
      </c>
      <c r="B2041" s="6"/>
      <c r="C2041" s="6"/>
      <c r="D2041" s="6"/>
      <c r="E2041" s="6"/>
      <c r="F2041" s="7" t="s">
        <v>20</v>
      </c>
    </row>
    <row r="2042" spans="1:6" x14ac:dyDescent="0.55000000000000004">
      <c r="A2042" s="5">
        <v>2040</v>
      </c>
      <c r="B2042" s="6"/>
      <c r="C2042" s="6"/>
      <c r="D2042" s="6"/>
      <c r="E2042" s="6"/>
      <c r="F2042" s="7" t="s">
        <v>20</v>
      </c>
    </row>
    <row r="2043" spans="1:6" x14ac:dyDescent="0.55000000000000004">
      <c r="A2043" s="5">
        <v>2041</v>
      </c>
      <c r="B2043" s="6"/>
      <c r="C2043" s="6"/>
      <c r="D2043" s="6"/>
      <c r="E2043" s="6"/>
      <c r="F2043" s="7" t="s">
        <v>20</v>
      </c>
    </row>
    <row r="2044" spans="1:6" x14ac:dyDescent="0.55000000000000004">
      <c r="A2044" s="5">
        <v>2042</v>
      </c>
      <c r="B2044" s="6"/>
      <c r="C2044" s="6"/>
      <c r="D2044" s="6"/>
      <c r="E2044" s="6"/>
      <c r="F2044" s="7" t="s">
        <v>20</v>
      </c>
    </row>
    <row r="2045" spans="1:6" x14ac:dyDescent="0.55000000000000004">
      <c r="A2045" s="5">
        <v>2043</v>
      </c>
      <c r="B2045" s="6"/>
      <c r="C2045" s="6"/>
      <c r="D2045" s="6"/>
      <c r="E2045" s="6"/>
      <c r="F2045" s="7" t="s">
        <v>20</v>
      </c>
    </row>
    <row r="2046" spans="1:6" x14ac:dyDescent="0.55000000000000004">
      <c r="A2046" s="5">
        <v>2044</v>
      </c>
      <c r="B2046" s="6"/>
      <c r="C2046" s="6"/>
      <c r="D2046" s="6"/>
      <c r="E2046" s="6"/>
      <c r="F2046" s="7" t="s">
        <v>20</v>
      </c>
    </row>
    <row r="2047" spans="1:6" x14ac:dyDescent="0.55000000000000004">
      <c r="A2047" s="5">
        <v>2045</v>
      </c>
      <c r="B2047" s="6"/>
      <c r="C2047" s="6"/>
      <c r="D2047" s="6"/>
      <c r="E2047" s="6"/>
      <c r="F2047" s="7" t="s">
        <v>20</v>
      </c>
    </row>
    <row r="2048" spans="1:6" x14ac:dyDescent="0.55000000000000004">
      <c r="A2048" s="5">
        <v>2046</v>
      </c>
      <c r="B2048" s="6"/>
      <c r="C2048" s="6"/>
      <c r="D2048" s="6"/>
      <c r="E2048" s="6"/>
      <c r="F2048" s="7" t="s">
        <v>20</v>
      </c>
    </row>
    <row r="2049" spans="1:6" x14ac:dyDescent="0.55000000000000004">
      <c r="A2049" s="8">
        <v>2047</v>
      </c>
      <c r="B2049" s="9"/>
      <c r="C2049" s="9"/>
      <c r="D2049" s="9"/>
      <c r="E2049" s="9"/>
      <c r="F2049" s="10" t="s">
        <v>20</v>
      </c>
    </row>
  </sheetData>
  <autoFilter ref="A1:F1" xr:uid="{905E4E21-B435-4454-BBDC-5972F0E86C96}"/>
  <phoneticPr fontId="1"/>
  <conditionalFormatting sqref="A2:F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8" sqref="B8"/>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C:\tk\prj\hg-0025-0016\git\kv-x520\doc\[kv_script_conv_TP1_popup.xlsx]content_scripts(変数)</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'合計ウィンドウ数
DM8260 = 16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102"/>
        <v/>
      </c>
      <c r="K1102" s="1" t="str">
        <f>IF(LENB(J1102),COUNTIF(J$2:J1102,"●"),"")</f>
        <v/>
      </c>
      <c r="L1102" s="1" t="str">
        <f t="shared" si="106"/>
        <v/>
      </c>
      <c r="M1102" s="1" t="str">
        <f t="shared" si="107"/>
        <v/>
      </c>
      <c r="O1102" s="1" t="str">
        <f t="shared" si="103"/>
        <v/>
      </c>
      <c r="P1102" s="1" t="str">
        <f t="shared" si="104"/>
        <v/>
      </c>
      <c r="Q1102" s="1" t="str">
        <f t="shared" si="105"/>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102"/>
        <v/>
      </c>
      <c r="K1104" s="1" t="str">
        <f>IF(LENB(J1104),COUNTIF(J$2:J1104,"●"),"")</f>
        <v/>
      </c>
      <c r="L1104" s="1" t="str">
        <f t="shared" si="106"/>
        <v/>
      </c>
      <c r="M1104" s="1" t="str">
        <f t="shared" si="107"/>
        <v/>
      </c>
      <c r="O1104" s="1" t="str">
        <f t="shared" si="103"/>
        <v/>
      </c>
      <c r="P1104" s="1" t="str">
        <f t="shared" si="104"/>
        <v/>
      </c>
      <c r="Q1104" s="1" t="str">
        <f t="shared" si="105"/>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102"/>
        <v/>
      </c>
      <c r="K1106" s="1" t="str">
        <f>IF(LENB(J1106),COUNTIF(J$2:J1106,"●"),"")</f>
        <v/>
      </c>
      <c r="L1106" s="1" t="str">
        <f t="shared" si="106"/>
        <v/>
      </c>
      <c r="M1106" s="1" t="str">
        <f t="shared" si="107"/>
        <v/>
      </c>
      <c r="O1106" s="1" t="str">
        <f t="shared" si="103"/>
        <v/>
      </c>
      <c r="P1106" s="1" t="str">
        <f t="shared" si="104"/>
        <v/>
      </c>
      <c r="Q1106" s="1" t="str">
        <f t="shared" si="105"/>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102"/>
        <v/>
      </c>
      <c r="K1108" s="1" t="str">
        <f>IF(LENB(J1108),COUNTIF(J$2:J1108,"●"),"")</f>
        <v/>
      </c>
      <c r="L1108" s="1" t="str">
        <f t="shared" si="106"/>
        <v/>
      </c>
      <c r="M1108" s="1" t="str">
        <f t="shared" si="107"/>
        <v/>
      </c>
      <c r="O1108" s="1" t="str">
        <f t="shared" si="103"/>
        <v/>
      </c>
      <c r="P1108" s="1" t="str">
        <f t="shared" si="104"/>
        <v/>
      </c>
      <c r="Q1108" s="1" t="str">
        <f t="shared" si="105"/>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102"/>
        <v/>
      </c>
      <c r="K1110" s="1" t="str">
        <f>IF(LENB(J1110),COUNTIF(J$2:J1110,"●"),"")</f>
        <v/>
      </c>
      <c r="L1110" s="1" t="str">
        <f t="shared" si="106"/>
        <v/>
      </c>
      <c r="M1110" s="1" t="str">
        <f t="shared" si="107"/>
        <v/>
      </c>
      <c r="O1110" s="1" t="str">
        <f t="shared" si="103"/>
        <v/>
      </c>
      <c r="P1110" s="1" t="str">
        <f t="shared" si="104"/>
        <v/>
      </c>
      <c r="Q1110" s="1" t="str">
        <f t="shared" si="105"/>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102"/>
        <v/>
      </c>
      <c r="K1112" s="1" t="str">
        <f>IF(LENB(J1112),COUNTIF(J$2:J1112,"●"),"")</f>
        <v/>
      </c>
      <c r="L1112" s="1" t="str">
        <f t="shared" si="106"/>
        <v/>
      </c>
      <c r="M1112" s="1" t="str">
        <f t="shared" si="107"/>
        <v/>
      </c>
      <c r="O1112" s="1" t="str">
        <f t="shared" si="103"/>
        <v/>
      </c>
      <c r="P1112" s="1" t="str">
        <f t="shared" si="104"/>
        <v/>
      </c>
      <c r="Q1112" s="1" t="str">
        <f t="shared" si="105"/>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102"/>
        <v/>
      </c>
      <c r="K1114" s="1" t="str">
        <f>IF(LENB(J1114),COUNTIF(J$2:J1114,"●"),"")</f>
        <v/>
      </c>
      <c r="L1114" s="1" t="str">
        <f t="shared" si="106"/>
        <v/>
      </c>
      <c r="M1114" s="1" t="str">
        <f t="shared" si="107"/>
        <v/>
      </c>
      <c r="O1114" s="1" t="str">
        <f t="shared" si="103"/>
        <v/>
      </c>
      <c r="P1114" s="1" t="str">
        <f t="shared" si="104"/>
        <v/>
      </c>
      <c r="Q1114" s="1" t="str">
        <f t="shared" si="105"/>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102"/>
        <v/>
      </c>
      <c r="K1116" s="1" t="str">
        <f>IF(LENB(J1116),COUNTIF(J$2:J1116,"●"),"")</f>
        <v/>
      </c>
      <c r="L1116" s="1" t="str">
        <f t="shared" si="106"/>
        <v/>
      </c>
      <c r="M1116" s="1" t="str">
        <f t="shared" si="107"/>
        <v/>
      </c>
      <c r="O1116" s="1" t="str">
        <f t="shared" si="103"/>
        <v/>
      </c>
      <c r="P1116" s="1" t="str">
        <f t="shared" si="104"/>
        <v/>
      </c>
      <c r="Q1116" s="1" t="str">
        <f t="shared" si="105"/>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102"/>
        <v/>
      </c>
      <c r="K1118" s="1" t="str">
        <f>IF(LENB(J1118),COUNTIF(J$2:J1118,"●"),"")</f>
        <v/>
      </c>
      <c r="L1118" s="1" t="str">
        <f t="shared" si="106"/>
        <v/>
      </c>
      <c r="M1118" s="1" t="str">
        <f t="shared" si="107"/>
        <v/>
      </c>
      <c r="O1118" s="1" t="str">
        <f t="shared" si="103"/>
        <v/>
      </c>
      <c r="P1118" s="1" t="str">
        <f t="shared" si="104"/>
        <v/>
      </c>
      <c r="Q1118" s="1" t="str">
        <f t="shared" si="105"/>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102"/>
        <v/>
      </c>
      <c r="K1120" s="1" t="str">
        <f>IF(LENB(J1120),COUNTIF(J$2:J1120,"●"),"")</f>
        <v/>
      </c>
      <c r="L1120" s="1" t="str">
        <f t="shared" si="106"/>
        <v/>
      </c>
      <c r="M1120" s="1" t="str">
        <f t="shared" si="107"/>
        <v/>
      </c>
      <c r="O1120" s="1" t="str">
        <f t="shared" si="103"/>
        <v/>
      </c>
      <c r="P1120" s="1" t="str">
        <f t="shared" si="104"/>
        <v/>
      </c>
      <c r="Q1120" s="1" t="str">
        <f t="shared" si="105"/>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102"/>
        <v/>
      </c>
      <c r="K1122" s="1" t="str">
        <f>IF(LENB(J1122),COUNTIF(J$2:J1122,"●"),"")</f>
        <v/>
      </c>
      <c r="L1122" s="1" t="str">
        <f t="shared" si="106"/>
        <v/>
      </c>
      <c r="M1122" s="1" t="str">
        <f t="shared" si="107"/>
        <v/>
      </c>
      <c r="O1122" s="1" t="str">
        <f t="shared" si="103"/>
        <v/>
      </c>
      <c r="P1122" s="1" t="str">
        <f t="shared" si="104"/>
        <v/>
      </c>
      <c r="Q1122" s="1" t="str">
        <f t="shared" si="105"/>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102"/>
        <v/>
      </c>
      <c r="K1124" s="1" t="str">
        <f>IF(LENB(J1124),COUNTIF(J$2:J1124,"●"),"")</f>
        <v/>
      </c>
      <c r="L1124" s="1" t="str">
        <f t="shared" si="106"/>
        <v/>
      </c>
      <c r="M1124" s="1" t="str">
        <f t="shared" si="107"/>
        <v/>
      </c>
      <c r="O1124" s="1" t="str">
        <f t="shared" si="103"/>
        <v/>
      </c>
      <c r="P1124" s="1" t="str">
        <f t="shared" si="104"/>
        <v/>
      </c>
      <c r="Q1124" s="1" t="str">
        <f t="shared" si="105"/>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102"/>
        <v/>
      </c>
      <c r="K1126" s="1" t="str">
        <f>IF(LENB(J1126),COUNTIF(J$2:J1126,"●"),"")</f>
        <v/>
      </c>
      <c r="L1126" s="1" t="str">
        <f t="shared" si="106"/>
        <v/>
      </c>
      <c r="M1126" s="1" t="str">
        <f t="shared" si="107"/>
        <v/>
      </c>
      <c r="O1126" s="1" t="str">
        <f t="shared" si="103"/>
        <v/>
      </c>
      <c r="P1126" s="1" t="str">
        <f t="shared" si="104"/>
        <v/>
      </c>
      <c r="Q1126" s="1" t="str">
        <f t="shared" si="105"/>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102"/>
        <v/>
      </c>
      <c r="K1128" s="1" t="str">
        <f>IF(LENB(J1128),COUNTIF(J$2:J1128,"●"),"")</f>
        <v/>
      </c>
      <c r="L1128" s="1" t="str">
        <f t="shared" si="106"/>
        <v/>
      </c>
      <c r="M1128" s="1" t="str">
        <f t="shared" si="107"/>
        <v/>
      </c>
      <c r="O1128" s="1" t="str">
        <f t="shared" si="103"/>
        <v/>
      </c>
      <c r="P1128" s="1" t="str">
        <f t="shared" si="104"/>
        <v/>
      </c>
      <c r="Q1128" s="1" t="str">
        <f t="shared" si="105"/>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102"/>
        <v/>
      </c>
      <c r="K1130" s="1" t="str">
        <f>IF(LENB(J1130),COUNTIF(J$2:J1130,"●"),"")</f>
        <v/>
      </c>
      <c r="L1130" s="1" t="str">
        <f t="shared" si="106"/>
        <v/>
      </c>
      <c r="M1130" s="1" t="str">
        <f t="shared" si="107"/>
        <v/>
      </c>
      <c r="O1130" s="1" t="str">
        <f t="shared" si="103"/>
        <v/>
      </c>
      <c r="P1130" s="1" t="str">
        <f t="shared" si="104"/>
        <v/>
      </c>
      <c r="Q1130" s="1" t="str">
        <f t="shared" si="105"/>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102"/>
        <v/>
      </c>
      <c r="K1132" s="1" t="str">
        <f>IF(LENB(J1132),COUNTIF(J$2:J1132,"●"),"")</f>
        <v/>
      </c>
      <c r="L1132" s="1" t="str">
        <f t="shared" si="106"/>
        <v/>
      </c>
      <c r="M1132" s="1" t="str">
        <f t="shared" si="107"/>
        <v/>
      </c>
      <c r="O1132" s="1" t="str">
        <f t="shared" si="103"/>
        <v/>
      </c>
      <c r="P1132" s="1" t="str">
        <f t="shared" si="104"/>
        <v/>
      </c>
      <c r="Q1132" s="1" t="str">
        <f t="shared" si="105"/>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102"/>
        <v/>
      </c>
      <c r="K1134" s="1" t="str">
        <f>IF(LENB(J1134),COUNTIF(J$2:J1134,"●"),"")</f>
        <v/>
      </c>
      <c r="L1134" s="1" t="str">
        <f t="shared" si="106"/>
        <v/>
      </c>
      <c r="M1134" s="1" t="str">
        <f t="shared" si="107"/>
        <v/>
      </c>
      <c r="O1134" s="1" t="str">
        <f t="shared" si="103"/>
        <v/>
      </c>
      <c r="P1134" s="1" t="str">
        <f t="shared" si="104"/>
        <v/>
      </c>
      <c r="Q1134" s="1" t="str">
        <f t="shared" si="105"/>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102"/>
        <v/>
      </c>
      <c r="K1136" s="1" t="str">
        <f>IF(LENB(J1136),COUNTIF(J$2:J1136,"●"),"")</f>
        <v/>
      </c>
      <c r="L1136" s="1" t="str">
        <f t="shared" si="106"/>
        <v/>
      </c>
      <c r="M1136" s="1" t="str">
        <f t="shared" si="107"/>
        <v/>
      </c>
      <c r="O1136" s="1" t="str">
        <f t="shared" si="103"/>
        <v/>
      </c>
      <c r="P1136" s="1" t="str">
        <f t="shared" si="104"/>
        <v/>
      </c>
      <c r="Q1136" s="1" t="str">
        <f t="shared" si="105"/>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102"/>
        <v/>
      </c>
      <c r="K1138" s="1" t="str">
        <f>IF(LENB(J1138),COUNTIF(J$2:J1138,"●"),"")</f>
        <v/>
      </c>
      <c r="L1138" s="1" t="str">
        <f t="shared" si="106"/>
        <v/>
      </c>
      <c r="M1138" s="1" t="str">
        <f t="shared" si="107"/>
        <v/>
      </c>
      <c r="O1138" s="1" t="str">
        <f t="shared" si="103"/>
        <v/>
      </c>
      <c r="P1138" s="1" t="str">
        <f t="shared" si="104"/>
        <v/>
      </c>
      <c r="Q1138" s="1" t="str">
        <f t="shared" si="105"/>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108"/>
        <v/>
      </c>
      <c r="K1162" s="1" t="str">
        <f>IF(LENB(J1162),COUNTIF(J$2:J1162,"●"),"")</f>
        <v/>
      </c>
      <c r="L1162" s="1" t="str">
        <f t="shared" si="112"/>
        <v/>
      </c>
      <c r="M1162" s="1" t="str">
        <f t="shared" si="113"/>
        <v/>
      </c>
      <c r="O1162" s="1" t="str">
        <f t="shared" si="109"/>
        <v/>
      </c>
      <c r="P1162" s="1" t="str">
        <f t="shared" si="110"/>
        <v/>
      </c>
      <c r="Q1162" s="1" t="str">
        <f t="shared" si="111"/>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16</v>
      </c>
      <c r="Q2052" s="1" t="str">
        <f ca="1">IF(LENB($B$6),"'"&amp;$B$6,"")&amp;CHAR(10)&amp;_xlfn.CONCAT(Q$2:Q$2049)&amp;CHAR(10)&amp;CHAR(10)&amp;"'合計ウィンドウ数"&amp;CHAR(10)&amp;$B$4&amp;TEXT($B$2,"0000")&amp;" = "&amp;$K$2052&amp;IF(LENB($B$7),CHAR(10)&amp;"'"&amp;$B$7,"")</f>
        <v>'このスクリプトは C:\tk\prj\hg-0025-0016\git\kv-x520\doc\[kv_script_conv_TP1_popup.xlsx]content_scripts(変数)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'合計ウィンドウ数
DM8260 = 16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60</v>
      </c>
      <c r="R3" s="14" t="s">
        <v>58</v>
      </c>
      <c r="S3" s="14" t="s">
        <v>62</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50</v>
      </c>
      <c r="B8" s="1" t="s">
        <v>51</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53</v>
      </c>
      <c r="B9" s="1" t="s">
        <v>54</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C:\tk\prj\hg-0025-0016\git\kv-x520\doc\[kv_script_conv_TP1_popup.xlsx]content_scripts(変数)</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C:\tk\prj\hg-0025-0016\git\kv-x520\doc\[kv_script_conv_TP1_popup.xlsx]content_scripts(変数)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//軸4 タイトル
PU_TITLE_WINS[3].No	:= 1015;	//ｳｨﾝﾄﾞｳNo.
PU_TITLE_WINS[3].Wide	:= 800;	//ｳｨﾝﾄﾞｳ幅
PU_TITLE_WINS[3].Height	:= 32;	//ｳｨﾝﾄﾞｳ高さ
//軸5 タイトル
PU_TITLE_WINS[4].No	:= 1020;	//ｳｨﾝﾄﾞｳNo.
PU_TITLE_WINS[4].Wide	:= 800;	//ｳｨﾝﾄﾞｳ幅
PU_TITLE_WINS[4].Height	:= 32;	//ｳｨﾝﾄﾞｳ高さ
//軸6 タイトル
PU_TITLE_WINS[5].No	:= 1025;	//ｳｨﾝﾄﾞｳNo.
PU_TITLE_WINS[5].Wide	:= 800;	//ｳｨﾝﾄﾞｳ幅
PU_TITLE_WINS[5].Height	:= 32;	//ｳｨﾝﾄﾞｳ高さ
//軸7 タイトル
PU_TITLE_WINS[6].No	:= 1030;	//ｳｨﾝﾄﾞｳNo.
PU_TITLE_WINS[6].Wide	:= 800;	//ｳｨﾝﾄﾞｳ幅
PU_TITLE_WINS[6].Height	:= 32;	//ｳｨﾝﾄﾞｳ高さ
//軸8 タイトル
PU_TITLE_WINS[7].No	:= 1035;	//ｳｨﾝﾄﾞｳNo.
PU_TITLE_WINS[7].Wide	:= 800;	//ｳｨﾝﾄﾞｳ幅
PU_TITLE_WINS[7].Height	:= 32;	//ｳｨﾝﾄﾞｳ高さ
//軸9 タイトル
PU_TITLE_WINS[8].No	:= 1040;	//ｳｨﾝﾄﾞｳNo.
PU_TITLE_WINS[8].Wide	:= 800;	//ｳｨﾝﾄﾞｳ幅
PU_TITLE_WINS[8].Height	:= 32;	//ｳｨﾝﾄﾞｳ高さ
//軸10 タイトル
PU_TITLE_WINS[9].No	:= 1045;	//ｳｨﾝﾄﾞｳNo.
PU_TITLE_WINS[9].Wide	:= 800;	//ｳｨﾝﾄﾞｳ幅
PU_TITLE_WINS[9].Height	:= 32;	//ｳｨﾝﾄﾞｳ高さ
//軸11 タイトル
PU_TITLE_WINS[10].No	:= 1050;	//ｳｨﾝﾄﾞｳNo.
PU_TITLE_WINS[10].Wide	:= 800;	//ｳｨﾝﾄﾞｳ幅
PU_TITLE_WINS[10].Height	:= 32;	//ｳｨﾝﾄﾞｳ高さ
//軸12 タイトル
PU_TITLE_WINS[11].No	:= 1055;	//ｳｨﾝﾄﾞｳNo.
PU_TITLE_WINS[11].Wide	:= 800;	//ｳｨﾝﾄﾞｳ幅
PU_TITLE_WINS[11].Height	:= 32;	//ｳｨﾝﾄﾞｳ高さ
//軸13 タイトル
PU_TITLE_WINS[12].No	:= 1060;	//ｳｨﾝﾄﾞｳNo.
PU_TITLE_WINS[12].Wide	:= 800;	//ｳｨﾝﾄﾞｳ幅
PU_TITLE_WINS[12].Height	:= 32;	//ｳｨﾝﾄﾞｳ高さ
//軸14 タイトル
PU_TITLE_WINS[13].No	:= 1065;	//ｳｨﾝﾄﾞｳNo.
PU_TITLE_WINS[13].Wide	:= 800;	//ｳｨﾝﾄﾞｳ幅
PU_TITLE_WINS[13].Height	:= 32;	//ｳｨﾝﾄﾞｳ高さ
//軸15 タイトル
PU_TITLE_WINS[14].No	:= 1070;	//ｳｨﾝﾄﾞｳNo.
PU_TITLE_WINS[14].Wide	:= 800;	//ｳｨﾝﾄﾞｳ幅
PU_TITLE_WINS[14].Height	:= 32;	//ｳｨﾝﾄﾞｳ高さ
//軸16 タイトル
PU_TITLE_WINS[15].No	:= 1075;	//ｳｨﾝﾄﾞｳNo.
PU_TITLE_WINS[15].Wide	:= 800;	//ｳｨﾝﾄﾞｳ幅
PU_TITLE_WINS[15].Height	:= 32;	//ｳｨﾝﾄﾞｳ高さ
//合計ウィンドウ数
PU_TITLE_CNT	:= 16;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49</v>
      </c>
      <c r="B33" s="1" t="s">
        <v>56</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57</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37</v>
      </c>
      <c r="C35" s="1" t="s">
        <v>65</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38</v>
      </c>
      <c r="C36" s="1" t="s">
        <v>66</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39</v>
      </c>
      <c r="C37" s="1" t="s">
        <v>67</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PU_TITLE_WINS[0]</v>
      </c>
      <c r="T1004" s="1" t="str">
        <f t="shared" si="110"/>
        <v>PU_TITLE_WINS[0].No	:= 1000;	//ｳｨﾝﾄﾞｳNo.</v>
      </c>
      <c r="U1004" s="1" t="str">
        <f t="shared" si="111"/>
        <v>PU_TITLE_WINS[0].Wide	:= 800;	//ｳｨﾝﾄﾞｳ幅</v>
      </c>
      <c r="V1004" s="1" t="str">
        <f t="shared" si="112"/>
        <v>PU_TITLE_WINS[0].Height	:= 32;	//ｳｨﾝﾄﾞｳ高さ</v>
      </c>
      <c r="Z1004" s="1" t="str">
        <v>//軸1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PU_TITLE_WINS[1]</v>
      </c>
      <c r="T1009" s="1" t="str">
        <f t="shared" si="110"/>
        <v>PU_TITLE_WINS[1].No	:= 1005;	//ｳｨﾝﾄﾞｳNo.</v>
      </c>
      <c r="U1009" s="1" t="str">
        <f t="shared" si="111"/>
        <v>PU_TITLE_WINS[1].Wide	:= 800;	//ｳｨﾝﾄﾞｳ幅</v>
      </c>
      <c r="V1009" s="1" t="str">
        <f t="shared" si="112"/>
        <v>PU_TITLE_WINS[1].Height	:= 32;	//ｳｨﾝﾄﾞｳ高さ</v>
      </c>
      <c r="Z1009" s="1" t="str">
        <v xml:space="preserve">
//軸2 タイトル
PU_TITLE_WINS[1].No	:= 1005;	//ｳｨﾝﾄﾞｳNo.
PU_TITLE_WINS[1].Wide	:= 800;	//ｳｨﾝﾄﾞｳ幅
PU_TITLE_WINS[1].Height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PU_TITLE_WINS[2]</v>
      </c>
      <c r="T1014" s="1" t="str">
        <f t="shared" si="110"/>
        <v>PU_TITLE_WINS[2].No	:= 1010;	//ｳｨﾝﾄﾞｳNo.</v>
      </c>
      <c r="U1014" s="1" t="str">
        <f t="shared" si="111"/>
        <v>PU_TITLE_WINS[2].Wide	:= 800;	//ｳｨﾝﾄﾞｳ幅</v>
      </c>
      <c r="V1014" s="1" t="str">
        <f t="shared" si="112"/>
        <v>PU_TITLE_WINS[2].Height	:= 32;	//ｳｨﾝﾄﾞｳ高さ</v>
      </c>
      <c r="Z1014" s="1" t="str">
        <v xml:space="preserve">
//軸3 タイトル
PU_TITLE_WINS[2].No	:= 1010;	//ｳｨﾝﾄﾞｳNo.
PU_TITLE_WINS[2].Wide	:= 800;	//ｳｨﾝﾄﾞｳ幅
PU_TITLE_WINS[2].Height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PU_TITLE_WINS[3]</v>
      </c>
      <c r="T1019" s="1" t="str">
        <f t="shared" si="110"/>
        <v>PU_TITLE_WINS[3].No	:= 1015;	//ｳｨﾝﾄﾞｳNo.</v>
      </c>
      <c r="U1019" s="1" t="str">
        <f t="shared" si="111"/>
        <v>PU_TITLE_WINS[3].Wide	:= 800;	//ｳｨﾝﾄﾞｳ幅</v>
      </c>
      <c r="V1019" s="1" t="str">
        <f t="shared" si="112"/>
        <v>PU_TITLE_WINS[3].Height	:= 32;	//ｳｨﾝﾄﾞｳ高さ</v>
      </c>
      <c r="Z1019" s="1" t="str">
        <v xml:space="preserve">
//軸4 タイトル
PU_TITLE_WINS[3].No	:= 1015;	//ｳｨﾝﾄﾞｳNo.
PU_TITLE_WINS[3].Wide	:= 800;	//ｳｨﾝﾄﾞｳ幅
PU_TITLE_WINS[3].Height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PU_TITLE_WINS[4]</v>
      </c>
      <c r="T1024" s="1" t="str">
        <f t="shared" si="110"/>
        <v>PU_TITLE_WINS[4].No	:= 1020;	//ｳｨﾝﾄﾞｳNo.</v>
      </c>
      <c r="U1024" s="1" t="str">
        <f t="shared" si="111"/>
        <v>PU_TITLE_WINS[4].Wide	:= 800;	//ｳｨﾝﾄﾞｳ幅</v>
      </c>
      <c r="V1024" s="1" t="str">
        <f t="shared" si="112"/>
        <v>PU_TITLE_WINS[4].Height	:= 32;	//ｳｨﾝﾄﾞｳ高さ</v>
      </c>
      <c r="Z1024" s="1" t="str">
        <v xml:space="preserve">
//軸5 タイトル
PU_TITLE_WINS[4].No	:= 1020;	//ｳｨﾝﾄﾞｳNo.
PU_TITLE_WINS[4].Wide	:= 800;	//ｳｨﾝﾄﾞｳ幅
PU_TITLE_WINS[4].Height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PU_TITLE_WINS[5]</v>
      </c>
      <c r="T1029" s="1" t="str">
        <f t="shared" si="117"/>
        <v>PU_TITLE_WINS[5].No	:= 1025;	//ｳｨﾝﾄﾞｳNo.</v>
      </c>
      <c r="U1029" s="1" t="str">
        <f t="shared" si="118"/>
        <v>PU_TITLE_WINS[5].Wide	:= 800;	//ｳｨﾝﾄﾞｳ幅</v>
      </c>
      <c r="V1029" s="1" t="str">
        <f t="shared" si="119"/>
        <v>PU_TITLE_WINS[5].Height	:= 32;	//ｳｨﾝﾄﾞｳ高さ</v>
      </c>
      <c r="Z1029" s="1" t="str">
        <v xml:space="preserve">
//軸6 タイトル
PU_TITLE_WINS[5].No	:= 1025;	//ｳｨﾝﾄﾞｳNo.
PU_TITLE_WINS[5].Wide	:= 800;	//ｳｨﾝﾄﾞｳ幅
PU_TITLE_WINS[5].Height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PU_TITLE_WINS[6]</v>
      </c>
      <c r="T1034" s="1" t="str">
        <f t="shared" si="117"/>
        <v>PU_TITLE_WINS[6].No	:= 1030;	//ｳｨﾝﾄﾞｳNo.</v>
      </c>
      <c r="U1034" s="1" t="str">
        <f t="shared" si="118"/>
        <v>PU_TITLE_WINS[6].Wide	:= 800;	//ｳｨﾝﾄﾞｳ幅</v>
      </c>
      <c r="V1034" s="1" t="str">
        <f t="shared" si="119"/>
        <v>PU_TITLE_WINS[6].Height	:= 32;	//ｳｨﾝﾄﾞｳ高さ</v>
      </c>
      <c r="Z1034" s="1" t="str">
        <v xml:space="preserve">
//軸7 タイトル
PU_TITLE_WINS[6].No	:= 1030;	//ｳｨﾝﾄﾞｳNo.
PU_TITLE_WINS[6].Wide	:= 800;	//ｳｨﾝﾄﾞｳ幅
PU_TITLE_WINS[6].Height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PU_TITLE_WINS[7]</v>
      </c>
      <c r="T1039" s="1" t="str">
        <f t="shared" si="117"/>
        <v>PU_TITLE_WINS[7].No	:= 1035;	//ｳｨﾝﾄﾞｳNo.</v>
      </c>
      <c r="U1039" s="1" t="str">
        <f t="shared" si="118"/>
        <v>PU_TITLE_WINS[7].Wide	:= 800;	//ｳｨﾝﾄﾞｳ幅</v>
      </c>
      <c r="V1039" s="1" t="str">
        <f t="shared" si="119"/>
        <v>PU_TITLE_WINS[7].Height	:= 32;	//ｳｨﾝﾄﾞｳ高さ</v>
      </c>
      <c r="Z1039" s="1" t="str">
        <v xml:space="preserve">
//軸8 タイトル
PU_TITLE_WINS[7].No	:= 1035;	//ｳｨﾝﾄﾞｳNo.
PU_TITLE_WINS[7].Wide	:= 800;	//ｳｨﾝﾄﾞｳ幅
PU_TITLE_WINS[7].Height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PU_TITLE_WINS[8]</v>
      </c>
      <c r="T1044" s="1" t="str">
        <f t="shared" si="117"/>
        <v>PU_TITLE_WINS[8].No	:= 1040;	//ｳｨﾝﾄﾞｳNo.</v>
      </c>
      <c r="U1044" s="1" t="str">
        <f t="shared" si="118"/>
        <v>PU_TITLE_WINS[8].Wide	:= 800;	//ｳｨﾝﾄﾞｳ幅</v>
      </c>
      <c r="V1044" s="1" t="str">
        <f t="shared" si="119"/>
        <v>PU_TITLE_WINS[8].Height	:= 32;	//ｳｨﾝﾄﾞｳ高さ</v>
      </c>
      <c r="Z1044" s="1" t="str">
        <v xml:space="preserve">
//軸9 タイトル
PU_TITLE_WINS[8].No	:= 1040;	//ｳｨﾝﾄﾞｳNo.
PU_TITLE_WINS[8].Wide	:= 800;	//ｳｨﾝﾄﾞｳ幅
PU_TITLE_WINS[8].Height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PU_TITLE_WINS[9]</v>
      </c>
      <c r="T1049" s="1" t="str">
        <f t="shared" si="117"/>
        <v>PU_TITLE_WINS[9].No	:= 1045;	//ｳｨﾝﾄﾞｳNo.</v>
      </c>
      <c r="U1049" s="1" t="str">
        <f t="shared" si="118"/>
        <v>PU_TITLE_WINS[9].Wide	:= 800;	//ｳｨﾝﾄﾞｳ幅</v>
      </c>
      <c r="V1049" s="1" t="str">
        <f t="shared" si="119"/>
        <v>PU_TITLE_WINS[9].Height	:= 32;	//ｳｨﾝﾄﾞｳ高さ</v>
      </c>
      <c r="Z1049" s="1" t="str">
        <v xml:space="preserve">
//軸10 タイトル
PU_TITLE_WINS[9].No	:= 1045;	//ｳｨﾝﾄﾞｳNo.
PU_TITLE_WINS[9].Wide	:= 800;	//ｳｨﾝﾄﾞｳ幅
PU_TITLE_WINS[9].Height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PU_TITLE_WINS[10]</v>
      </c>
      <c r="T1054" s="1" t="str">
        <f t="shared" si="117"/>
        <v>PU_TITLE_WINS[10].No	:= 1050;	//ｳｨﾝﾄﾞｳNo.</v>
      </c>
      <c r="U1054" s="1" t="str">
        <f t="shared" si="118"/>
        <v>PU_TITLE_WINS[10].Wide	:= 800;	//ｳｨﾝﾄﾞｳ幅</v>
      </c>
      <c r="V1054" s="1" t="str">
        <f t="shared" si="119"/>
        <v>PU_TITLE_WINS[10].Height	:= 32;	//ｳｨﾝﾄﾞｳ高さ</v>
      </c>
      <c r="Z1054" s="1" t="str">
        <v xml:space="preserve">
//軸11 タイトル
PU_TITLE_WINS[10].No	:= 1050;	//ｳｨﾝﾄﾞｳNo.
PU_TITLE_WINS[10].Wide	:= 800;	//ｳｨﾝﾄﾞｳ幅
PU_TITLE_WINS[10].Height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PU_TITLE_WINS[11]</v>
      </c>
      <c r="T1059" s="1" t="str">
        <f t="shared" si="117"/>
        <v>PU_TITLE_WINS[11].No	:= 1055;	//ｳｨﾝﾄﾞｳNo.</v>
      </c>
      <c r="U1059" s="1" t="str">
        <f t="shared" si="118"/>
        <v>PU_TITLE_WINS[11].Wide	:= 800;	//ｳｨﾝﾄﾞｳ幅</v>
      </c>
      <c r="V1059" s="1" t="str">
        <f t="shared" si="119"/>
        <v>PU_TITLE_WINS[11].Height	:= 32;	//ｳｨﾝﾄﾞｳ高さ</v>
      </c>
      <c r="Z1059" s="1" t="str">
        <v xml:space="preserve">
//軸12 タイトル
PU_TITLE_WINS[11].No	:= 1055;	//ｳｨﾝﾄﾞｳNo.
PU_TITLE_WINS[11].Wide	:= 800;	//ｳｨﾝﾄﾞｳ幅
PU_TITLE_WINS[11].Height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PU_TITLE_WINS[12]</v>
      </c>
      <c r="T1064" s="1" t="str">
        <f t="shared" si="117"/>
        <v>PU_TITLE_WINS[12].No	:= 1060;	//ｳｨﾝﾄﾞｳNo.</v>
      </c>
      <c r="U1064" s="1" t="str">
        <f t="shared" si="118"/>
        <v>PU_TITLE_WINS[12].Wide	:= 800;	//ｳｨﾝﾄﾞｳ幅</v>
      </c>
      <c r="V1064" s="1" t="str">
        <f t="shared" si="119"/>
        <v>PU_TITLE_WINS[12].Height	:= 32;	//ｳｨﾝﾄﾞｳ高さ</v>
      </c>
      <c r="Z1064" s="1" t="str">
        <v xml:space="preserve">
//軸13 タイトル
PU_TITLE_WINS[12].No	:= 1060;	//ｳｨﾝﾄﾞｳNo.
PU_TITLE_WINS[12].Wide	:= 800;	//ｳｨﾝﾄﾞｳ幅
PU_TITLE_WINS[12].Height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PU_TITLE_WINS[13]</v>
      </c>
      <c r="T1069" s="1" t="str">
        <f t="shared" si="117"/>
        <v>PU_TITLE_WINS[13].No	:= 1065;	//ｳｨﾝﾄﾞｳNo.</v>
      </c>
      <c r="U1069" s="1" t="str">
        <f t="shared" si="118"/>
        <v>PU_TITLE_WINS[13].Wide	:= 800;	//ｳｨﾝﾄﾞｳ幅</v>
      </c>
      <c r="V1069" s="1" t="str">
        <f t="shared" si="119"/>
        <v>PU_TITLE_WINS[13].Height	:= 32;	//ｳｨﾝﾄﾞｳ高さ</v>
      </c>
      <c r="Z1069" s="1" t="str">
        <v xml:space="preserve">
//軸14 タイトル
PU_TITLE_WINS[13].No	:= 1065;	//ｳｨﾝﾄﾞｳNo.
PU_TITLE_WINS[13].Wide	:= 800;	//ｳｨﾝﾄﾞｳ幅
PU_TITLE_WINS[13].Height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PU_TITLE_WINS[14]</v>
      </c>
      <c r="T1074" s="1" t="str">
        <f t="shared" si="117"/>
        <v>PU_TITLE_WINS[14].No	:= 1070;	//ｳｨﾝﾄﾞｳNo.</v>
      </c>
      <c r="U1074" s="1" t="str">
        <f t="shared" si="118"/>
        <v>PU_TITLE_WINS[14].Wide	:= 800;	//ｳｨﾝﾄﾞｳ幅</v>
      </c>
      <c r="V1074" s="1" t="str">
        <f t="shared" si="119"/>
        <v>PU_TITLE_WINS[14].Height	:= 32;	//ｳｨﾝﾄﾞｳ高さ</v>
      </c>
      <c r="Z1074" s="1" t="str">
        <v xml:space="preserve">
//軸15 タイトル
PU_TITLE_WINS[14].No	:= 1070;	//ｳｨﾝﾄﾞｳNo.
PU_TITLE_WINS[14].Wide	:= 800;	//ｳｨﾝﾄﾞｳ幅
PU_TITLE_WINS[14].Height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PU_TITLE_WINS[15]</v>
      </c>
      <c r="T1079" s="1" t="str">
        <f t="shared" si="117"/>
        <v>PU_TITLE_WINS[15].No	:= 1075;	//ｳｨﾝﾄﾞｳNo.</v>
      </c>
      <c r="U1079" s="1" t="str">
        <f t="shared" si="118"/>
        <v>PU_TITLE_WINS[15].Wide	:= 800;	//ｳｨﾝﾄﾞｳ幅</v>
      </c>
      <c r="V1079" s="1" t="str">
        <f t="shared" si="119"/>
        <v>PU_TITLE_WINS[15].Height	:= 32;	//ｳｨﾝﾄﾞｳ高さ</v>
      </c>
      <c r="Z1079" s="1" t="str">
        <v xml:space="preserve">
//軸16 タイトル
PU_TITLE_WINS[15].No	:= 1075;	//ｳｨﾝﾄﾞｳNo.
PU_TITLE_WINS[15].Wide	:= 800;	//ｳｨﾝﾄﾞｳ幅
PU_TITLE_WINS[15].Height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 t="shared" si="121"/>
        <v/>
      </c>
      <c r="O1104" s="1" t="str">
        <f>IF(LENB(N1104),COUNTIF(N$4:N1104,"●"),"")</f>
        <v/>
      </c>
      <c r="P1104" s="1" t="str">
        <f t="shared" si="127"/>
        <v/>
      </c>
      <c r="Q1104" s="1" t="str">
        <f t="shared" si="122"/>
        <v/>
      </c>
      <c r="R1104" s="1" t="str">
        <f>IF(LEN(Q1104),SUM($Q$4:Q1104)-1,"")</f>
        <v/>
      </c>
      <c r="S1104" s="1" t="str">
        <f t="shared" si="123"/>
        <v/>
      </c>
      <c r="T1104" s="1" t="str">
        <f t="shared" si="124"/>
        <v/>
      </c>
      <c r="U1104" s="1" t="str">
        <f t="shared" si="125"/>
        <v/>
      </c>
      <c r="V1104" s="1" t="str">
        <f t="shared" si="126"/>
        <v/>
      </c>
      <c r="Z1104" s="1" t="str">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 t="shared" si="121"/>
        <v/>
      </c>
      <c r="O1106" s="1" t="str">
        <f>IF(LENB(N1106),COUNTIF(N$4:N1106,"●"),"")</f>
        <v/>
      </c>
      <c r="P1106" s="1" t="str">
        <f t="shared" si="127"/>
        <v/>
      </c>
      <c r="Q1106" s="1" t="str">
        <f t="shared" si="122"/>
        <v/>
      </c>
      <c r="R1106" s="1" t="str">
        <f>IF(LEN(Q1106),SUM($Q$4:Q1106)-1,"")</f>
        <v/>
      </c>
      <c r="S1106" s="1" t="str">
        <f t="shared" si="123"/>
        <v/>
      </c>
      <c r="T1106" s="1" t="str">
        <f t="shared" si="124"/>
        <v/>
      </c>
      <c r="U1106" s="1" t="str">
        <f t="shared" si="125"/>
        <v/>
      </c>
      <c r="V1106" s="1" t="str">
        <f t="shared" si="126"/>
        <v/>
      </c>
      <c r="Z1106" s="1" t="str">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 t="shared" si="121"/>
        <v/>
      </c>
      <c r="O1108" s="1" t="str">
        <f>IF(LENB(N1108),COUNTIF(N$4:N1108,"●"),"")</f>
        <v/>
      </c>
      <c r="P1108" s="1" t="str">
        <f t="shared" si="127"/>
        <v/>
      </c>
      <c r="Q1108" s="1" t="str">
        <f t="shared" si="122"/>
        <v/>
      </c>
      <c r="R1108" s="1" t="str">
        <f>IF(LEN(Q1108),SUM($Q$4:Q1108)-1,"")</f>
        <v/>
      </c>
      <c r="S1108" s="1" t="str">
        <f t="shared" si="123"/>
        <v/>
      </c>
      <c r="T1108" s="1" t="str">
        <f t="shared" si="124"/>
        <v/>
      </c>
      <c r="U1108" s="1" t="str">
        <f t="shared" si="125"/>
        <v/>
      </c>
      <c r="V1108" s="1" t="str">
        <f t="shared" si="126"/>
        <v/>
      </c>
      <c r="Z1108" s="1" t="str">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 t="shared" si="121"/>
        <v/>
      </c>
      <c r="O1110" s="1" t="str">
        <f>IF(LENB(N1110),COUNTIF(N$4:N1110,"●"),"")</f>
        <v/>
      </c>
      <c r="P1110" s="1" t="str">
        <f t="shared" si="127"/>
        <v/>
      </c>
      <c r="Q1110" s="1" t="str">
        <f t="shared" si="122"/>
        <v/>
      </c>
      <c r="R1110" s="1" t="str">
        <f>IF(LEN(Q1110),SUM($Q$4:Q1110)-1,"")</f>
        <v/>
      </c>
      <c r="S1110" s="1" t="str">
        <f t="shared" si="123"/>
        <v/>
      </c>
      <c r="T1110" s="1" t="str">
        <f t="shared" si="124"/>
        <v/>
      </c>
      <c r="U1110" s="1" t="str">
        <f t="shared" si="125"/>
        <v/>
      </c>
      <c r="V1110" s="1" t="str">
        <f t="shared" si="126"/>
        <v/>
      </c>
      <c r="Z1110" s="1" t="str">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 t="shared" si="121"/>
        <v/>
      </c>
      <c r="O1112" s="1" t="str">
        <f>IF(LENB(N1112),COUNTIF(N$4:N1112,"●"),"")</f>
        <v/>
      </c>
      <c r="P1112" s="1" t="str">
        <f t="shared" si="127"/>
        <v/>
      </c>
      <c r="Q1112" s="1" t="str">
        <f t="shared" si="122"/>
        <v/>
      </c>
      <c r="R1112" s="1" t="str">
        <f>IF(LEN(Q1112),SUM($Q$4:Q1112)-1,"")</f>
        <v/>
      </c>
      <c r="S1112" s="1" t="str">
        <f t="shared" si="123"/>
        <v/>
      </c>
      <c r="T1112" s="1" t="str">
        <f t="shared" si="124"/>
        <v/>
      </c>
      <c r="U1112" s="1" t="str">
        <f t="shared" si="125"/>
        <v/>
      </c>
      <c r="V1112" s="1" t="str">
        <f t="shared" si="126"/>
        <v/>
      </c>
      <c r="Z1112" s="1" t="str">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 t="shared" si="121"/>
        <v/>
      </c>
      <c r="O1114" s="1" t="str">
        <f>IF(LENB(N1114),COUNTIF(N$4:N1114,"●"),"")</f>
        <v/>
      </c>
      <c r="P1114" s="1" t="str">
        <f t="shared" si="127"/>
        <v/>
      </c>
      <c r="Q1114" s="1" t="str">
        <f t="shared" si="122"/>
        <v/>
      </c>
      <c r="R1114" s="1" t="str">
        <f>IF(LEN(Q1114),SUM($Q$4:Q1114)-1,"")</f>
        <v/>
      </c>
      <c r="S1114" s="1" t="str">
        <f t="shared" si="123"/>
        <v/>
      </c>
      <c r="T1114" s="1" t="str">
        <f t="shared" si="124"/>
        <v/>
      </c>
      <c r="U1114" s="1" t="str">
        <f t="shared" si="125"/>
        <v/>
      </c>
      <c r="V1114" s="1" t="str">
        <f t="shared" si="126"/>
        <v/>
      </c>
      <c r="Z1114" s="1" t="str">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 t="shared" si="121"/>
        <v/>
      </c>
      <c r="O1116" s="1" t="str">
        <f>IF(LENB(N1116),COUNTIF(N$4:N1116,"●"),"")</f>
        <v/>
      </c>
      <c r="P1116" s="1" t="str">
        <f t="shared" si="127"/>
        <v/>
      </c>
      <c r="Q1116" s="1" t="str">
        <f t="shared" si="122"/>
        <v/>
      </c>
      <c r="R1116" s="1" t="str">
        <f>IF(LEN(Q1116),SUM($Q$4:Q1116)-1,"")</f>
        <v/>
      </c>
      <c r="S1116" s="1" t="str">
        <f t="shared" si="123"/>
        <v/>
      </c>
      <c r="T1116" s="1" t="str">
        <f t="shared" si="124"/>
        <v/>
      </c>
      <c r="U1116" s="1" t="str">
        <f t="shared" si="125"/>
        <v/>
      </c>
      <c r="V1116" s="1" t="str">
        <f t="shared" si="126"/>
        <v/>
      </c>
      <c r="Z1116" s="1" t="str">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 t="shared" si="121"/>
        <v/>
      </c>
      <c r="O1118" s="1" t="str">
        <f>IF(LENB(N1118),COUNTIF(N$4:N1118,"●"),"")</f>
        <v/>
      </c>
      <c r="P1118" s="1" t="str">
        <f t="shared" si="127"/>
        <v/>
      </c>
      <c r="Q1118" s="1" t="str">
        <f t="shared" si="122"/>
        <v/>
      </c>
      <c r="R1118" s="1" t="str">
        <f>IF(LEN(Q1118),SUM($Q$4:Q1118)-1,"")</f>
        <v/>
      </c>
      <c r="S1118" s="1" t="str">
        <f t="shared" si="123"/>
        <v/>
      </c>
      <c r="T1118" s="1" t="str">
        <f t="shared" si="124"/>
        <v/>
      </c>
      <c r="U1118" s="1" t="str">
        <f t="shared" si="125"/>
        <v/>
      </c>
      <c r="V1118" s="1" t="str">
        <f t="shared" si="126"/>
        <v/>
      </c>
      <c r="Z1118" s="1" t="str">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 t="shared" si="121"/>
        <v/>
      </c>
      <c r="O1120" s="1" t="str">
        <f>IF(LENB(N1120),COUNTIF(N$4:N1120,"●"),"")</f>
        <v/>
      </c>
      <c r="P1120" s="1" t="str">
        <f t="shared" si="127"/>
        <v/>
      </c>
      <c r="Q1120" s="1" t="str">
        <f t="shared" si="122"/>
        <v/>
      </c>
      <c r="R1120" s="1" t="str">
        <f>IF(LEN(Q1120),SUM($Q$4:Q1120)-1,"")</f>
        <v/>
      </c>
      <c r="S1120" s="1" t="str">
        <f t="shared" si="123"/>
        <v/>
      </c>
      <c r="T1120" s="1" t="str">
        <f t="shared" si="124"/>
        <v/>
      </c>
      <c r="U1120" s="1" t="str">
        <f t="shared" si="125"/>
        <v/>
      </c>
      <c r="V1120" s="1" t="str">
        <f t="shared" si="126"/>
        <v/>
      </c>
      <c r="Z1120" s="1" t="str">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 t="shared" si="121"/>
        <v/>
      </c>
      <c r="O1122" s="1" t="str">
        <f>IF(LENB(N1122),COUNTIF(N$4:N1122,"●"),"")</f>
        <v/>
      </c>
      <c r="P1122" s="1" t="str">
        <f t="shared" si="127"/>
        <v/>
      </c>
      <c r="Q1122" s="1" t="str">
        <f t="shared" si="122"/>
        <v/>
      </c>
      <c r="R1122" s="1" t="str">
        <f>IF(LEN(Q1122),SUM($Q$4:Q1122)-1,"")</f>
        <v/>
      </c>
      <c r="S1122" s="1" t="str">
        <f t="shared" si="123"/>
        <v/>
      </c>
      <c r="T1122" s="1" t="str">
        <f t="shared" si="124"/>
        <v/>
      </c>
      <c r="U1122" s="1" t="str">
        <f t="shared" si="125"/>
        <v/>
      </c>
      <c r="V1122" s="1" t="str">
        <f t="shared" si="126"/>
        <v/>
      </c>
      <c r="Z1122" s="1" t="str">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 t="shared" si="121"/>
        <v/>
      </c>
      <c r="O1124" s="1" t="str">
        <f>IF(LENB(N1124),COUNTIF(N$4:N1124,"●"),"")</f>
        <v/>
      </c>
      <c r="P1124" s="1" t="str">
        <f t="shared" si="127"/>
        <v/>
      </c>
      <c r="Q1124" s="1" t="str">
        <f t="shared" si="122"/>
        <v/>
      </c>
      <c r="R1124" s="1" t="str">
        <f>IF(LEN(Q1124),SUM($Q$4:Q1124)-1,"")</f>
        <v/>
      </c>
      <c r="S1124" s="1" t="str">
        <f t="shared" si="123"/>
        <v/>
      </c>
      <c r="T1124" s="1" t="str">
        <f t="shared" si="124"/>
        <v/>
      </c>
      <c r="U1124" s="1" t="str">
        <f t="shared" si="125"/>
        <v/>
      </c>
      <c r="V1124" s="1" t="str">
        <f t="shared" si="126"/>
        <v/>
      </c>
      <c r="Z1124" s="1" t="str">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 t="shared" si="121"/>
        <v/>
      </c>
      <c r="O1126" s="1" t="str">
        <f>IF(LENB(N1126),COUNTIF(N$4:N1126,"●"),"")</f>
        <v/>
      </c>
      <c r="P1126" s="1" t="str">
        <f t="shared" si="127"/>
        <v/>
      </c>
      <c r="Q1126" s="1" t="str">
        <f t="shared" si="122"/>
        <v/>
      </c>
      <c r="R1126" s="1" t="str">
        <f>IF(LEN(Q1126),SUM($Q$4:Q1126)-1,"")</f>
        <v/>
      </c>
      <c r="S1126" s="1" t="str">
        <f t="shared" si="123"/>
        <v/>
      </c>
      <c r="T1126" s="1" t="str">
        <f t="shared" si="124"/>
        <v/>
      </c>
      <c r="U1126" s="1" t="str">
        <f t="shared" si="125"/>
        <v/>
      </c>
      <c r="V1126" s="1" t="str">
        <f t="shared" si="126"/>
        <v/>
      </c>
      <c r="Z1126" s="1" t="str">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 t="shared" si="121"/>
        <v/>
      </c>
      <c r="O1128" s="1" t="str">
        <f>IF(LENB(N1128),COUNTIF(N$4:N1128,"●"),"")</f>
        <v/>
      </c>
      <c r="P1128" s="1" t="str">
        <f t="shared" si="127"/>
        <v/>
      </c>
      <c r="Q1128" s="1" t="str">
        <f t="shared" si="122"/>
        <v/>
      </c>
      <c r="R1128" s="1" t="str">
        <f>IF(LEN(Q1128),SUM($Q$4:Q1128)-1,"")</f>
        <v/>
      </c>
      <c r="S1128" s="1" t="str">
        <f t="shared" si="123"/>
        <v/>
      </c>
      <c r="T1128" s="1" t="str">
        <f t="shared" si="124"/>
        <v/>
      </c>
      <c r="U1128" s="1" t="str">
        <f t="shared" si="125"/>
        <v/>
      </c>
      <c r="V1128" s="1" t="str">
        <f t="shared" si="126"/>
        <v/>
      </c>
      <c r="Z1128" s="1" t="str">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 t="shared" si="121"/>
        <v/>
      </c>
      <c r="O1130" s="1" t="str">
        <f>IF(LENB(N1130),COUNTIF(N$4:N1130,"●"),"")</f>
        <v/>
      </c>
      <c r="P1130" s="1" t="str">
        <f t="shared" si="127"/>
        <v/>
      </c>
      <c r="Q1130" s="1" t="str">
        <f t="shared" si="122"/>
        <v/>
      </c>
      <c r="R1130" s="1" t="str">
        <f>IF(LEN(Q1130),SUM($Q$4:Q1130)-1,"")</f>
        <v/>
      </c>
      <c r="S1130" s="1" t="str">
        <f t="shared" si="123"/>
        <v/>
      </c>
      <c r="T1130" s="1" t="str">
        <f t="shared" si="124"/>
        <v/>
      </c>
      <c r="U1130" s="1" t="str">
        <f t="shared" si="125"/>
        <v/>
      </c>
      <c r="V1130" s="1" t="str">
        <f t="shared" si="126"/>
        <v/>
      </c>
      <c r="Z1130" s="1" t="str">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 t="shared" si="121"/>
        <v/>
      </c>
      <c r="O1132" s="1" t="str">
        <f>IF(LENB(N1132),COUNTIF(N$4:N1132,"●"),"")</f>
        <v/>
      </c>
      <c r="P1132" s="1" t="str">
        <f t="shared" si="127"/>
        <v/>
      </c>
      <c r="Q1132" s="1" t="str">
        <f t="shared" si="122"/>
        <v/>
      </c>
      <c r="R1132" s="1" t="str">
        <f>IF(LEN(Q1132),SUM($Q$4:Q1132)-1,"")</f>
        <v/>
      </c>
      <c r="S1132" s="1" t="str">
        <f t="shared" si="123"/>
        <v/>
      </c>
      <c r="T1132" s="1" t="str">
        <f t="shared" si="124"/>
        <v/>
      </c>
      <c r="U1132" s="1" t="str">
        <f t="shared" si="125"/>
        <v/>
      </c>
      <c r="V1132" s="1" t="str">
        <f t="shared" si="126"/>
        <v/>
      </c>
      <c r="Z1132" s="1" t="str">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 t="shared" si="121"/>
        <v/>
      </c>
      <c r="O1134" s="1" t="str">
        <f>IF(LENB(N1134),COUNTIF(N$4:N1134,"●"),"")</f>
        <v/>
      </c>
      <c r="P1134" s="1" t="str">
        <f t="shared" si="127"/>
        <v/>
      </c>
      <c r="Q1134" s="1" t="str">
        <f t="shared" si="122"/>
        <v/>
      </c>
      <c r="R1134" s="1" t="str">
        <f>IF(LEN(Q1134),SUM($Q$4:Q1134)-1,"")</f>
        <v/>
      </c>
      <c r="S1134" s="1" t="str">
        <f t="shared" si="123"/>
        <v/>
      </c>
      <c r="T1134" s="1" t="str">
        <f t="shared" si="124"/>
        <v/>
      </c>
      <c r="U1134" s="1" t="str">
        <f t="shared" si="125"/>
        <v/>
      </c>
      <c r="V1134" s="1" t="str">
        <f t="shared" si="126"/>
        <v/>
      </c>
      <c r="Z1134" s="1" t="str">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 t="shared" si="121"/>
        <v/>
      </c>
      <c r="O1136" s="1" t="str">
        <f>IF(LENB(N1136),COUNTIF(N$4:N1136,"●"),"")</f>
        <v/>
      </c>
      <c r="P1136" s="1" t="str">
        <f t="shared" si="127"/>
        <v/>
      </c>
      <c r="Q1136" s="1" t="str">
        <f t="shared" si="122"/>
        <v/>
      </c>
      <c r="R1136" s="1" t="str">
        <f>IF(LEN(Q1136),SUM($Q$4:Q1136)-1,"")</f>
        <v/>
      </c>
      <c r="S1136" s="1" t="str">
        <f t="shared" si="123"/>
        <v/>
      </c>
      <c r="T1136" s="1" t="str">
        <f t="shared" si="124"/>
        <v/>
      </c>
      <c r="U1136" s="1" t="str">
        <f t="shared" si="125"/>
        <v/>
      </c>
      <c r="V1136" s="1" t="str">
        <f t="shared" si="126"/>
        <v/>
      </c>
      <c r="Z1136" s="1" t="str">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 t="shared" si="121"/>
        <v/>
      </c>
      <c r="O1138" s="1" t="str">
        <f>IF(LENB(N1138),COUNTIF(N$4:N1138,"●"),"")</f>
        <v/>
      </c>
      <c r="P1138" s="1" t="str">
        <f t="shared" si="127"/>
        <v/>
      </c>
      <c r="Q1138" s="1" t="str">
        <f t="shared" si="122"/>
        <v/>
      </c>
      <c r="R1138" s="1" t="str">
        <f>IF(LEN(Q1138),SUM($Q$4:Q1138)-1,"")</f>
        <v/>
      </c>
      <c r="S1138" s="1" t="str">
        <f t="shared" si="123"/>
        <v/>
      </c>
      <c r="T1138" s="1" t="str">
        <f t="shared" si="124"/>
        <v/>
      </c>
      <c r="U1138" s="1" t="str">
        <f t="shared" si="125"/>
        <v/>
      </c>
      <c r="V1138" s="1" t="str">
        <f t="shared" si="126"/>
        <v/>
      </c>
      <c r="Z1138" s="1" t="str">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 t="shared" si="121"/>
        <v/>
      </c>
      <c r="O1140" s="1" t="str">
        <f>IF(LENB(N1140),COUNTIF(N$4:N1140,"●"),"")</f>
        <v/>
      </c>
      <c r="P1140" s="1" t="str">
        <f t="shared" si="127"/>
        <v/>
      </c>
      <c r="Q1140" s="1" t="str">
        <f t="shared" si="122"/>
        <v/>
      </c>
      <c r="R1140" s="1" t="str">
        <f>IF(LEN(Q1140),SUM($Q$4:Q1140)-1,"")</f>
        <v/>
      </c>
      <c r="S1140" s="1" t="str">
        <f t="shared" si="123"/>
        <v/>
      </c>
      <c r="T1140" s="1" t="str">
        <f t="shared" si="124"/>
        <v/>
      </c>
      <c r="U1140" s="1" t="str">
        <f t="shared" si="125"/>
        <v/>
      </c>
      <c r="V1140" s="1" t="str">
        <f t="shared" si="126"/>
        <v/>
      </c>
      <c r="Z1140" s="1" t="str">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 t="shared" si="128"/>
        <v/>
      </c>
      <c r="O1164" s="1" t="str">
        <f>IF(LENB(N1164),COUNTIF(N$4:N1164,"●"),"")</f>
        <v/>
      </c>
      <c r="P1164" s="1" t="str">
        <f t="shared" si="134"/>
        <v/>
      </c>
      <c r="Q1164" s="1" t="str">
        <f t="shared" si="129"/>
        <v/>
      </c>
      <c r="R1164" s="1" t="str">
        <f>IF(LEN(Q1164),SUM($Q$4:Q1164)-1,"")</f>
        <v/>
      </c>
      <c r="S1164" s="1" t="str">
        <f t="shared" si="130"/>
        <v/>
      </c>
      <c r="T1164" s="1" t="str">
        <f t="shared" si="131"/>
        <v/>
      </c>
      <c r="U1164" s="1" t="str">
        <f t="shared" si="132"/>
        <v/>
      </c>
      <c r="V1164" s="1" t="str">
        <f t="shared" si="133"/>
        <v/>
      </c>
      <c r="Z1164" s="1" t="str">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16</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C:\tk\prj\hg-0025-0016\git\kv-x520\doc\[kv_script_conv_TP1_popup.xlsx]content_scripts(変数)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//軸4 タイトル
PU_TITLE_WINS[3].No	:= 1015;	//ｳｨﾝﾄﾞｳNo.
PU_TITLE_WINS[3].Wide	:= 800;	//ｳｨﾝﾄﾞｳ幅
PU_TITLE_WINS[3].Height	:= 32;	//ｳｨﾝﾄﾞｳ高さ
//軸5 タイトル
PU_TITLE_WINS[4].No	:= 1020;	//ｳｨﾝﾄﾞｳNo.
PU_TITLE_WINS[4].Wide	:= 800;	//ｳｨﾝﾄﾞｳ幅
PU_TITLE_WINS[4].Height	:= 32;	//ｳｨﾝﾄﾞｳ高さ
//軸6 タイトル
PU_TITLE_WINS[5].No	:= 1025;	//ｳｨﾝﾄﾞｳNo.
PU_TITLE_WINS[5].Wide	:= 800;	//ｳｨﾝﾄﾞｳ幅
PU_TITLE_WINS[5].Height	:= 32;	//ｳｨﾝﾄﾞｳ高さ
//軸7 タイトル
PU_TITLE_WINS[6].No	:= 1030;	//ｳｨﾝﾄﾞｳNo.
PU_TITLE_WINS[6].Wide	:= 800;	//ｳｨﾝﾄﾞｳ幅
PU_TITLE_WINS[6].Height	:= 32;	//ｳｨﾝﾄﾞｳ高さ
//軸8 タイトル
PU_TITLE_WINS[7].No	:= 1035;	//ｳｨﾝﾄﾞｳNo.
PU_TITLE_WINS[7].Wide	:= 800;	//ｳｨﾝﾄﾞｳ幅
PU_TITLE_WINS[7].Height	:= 32;	//ｳｨﾝﾄﾞｳ高さ
//軸9 タイトル
PU_TITLE_WINS[8].No	:= 1040;	//ｳｨﾝﾄﾞｳNo.
PU_TITLE_WINS[8].Wide	:= 800;	//ｳｨﾝﾄﾞｳ幅
PU_TITLE_WINS[8].Height	:= 32;	//ｳｨﾝﾄﾞｳ高さ
//軸10 タイトル
PU_TITLE_WINS[9].No	:= 1045;	//ｳｨﾝﾄﾞｳNo.
PU_TITLE_WINS[9].Wide	:= 800;	//ｳｨﾝﾄﾞｳ幅
PU_TITLE_WINS[9].Height	:= 32;	//ｳｨﾝﾄﾞｳ高さ
//軸11 タイトル
PU_TITLE_WINS[10].No	:= 1050;	//ｳｨﾝﾄﾞｳNo.
PU_TITLE_WINS[10].Wide	:= 800;	//ｳｨﾝﾄﾞｳ幅
PU_TITLE_WINS[10].Height	:= 32;	//ｳｨﾝﾄﾞｳ高さ
//軸12 タイトル
PU_TITLE_WINS[11].No	:= 1055;	//ｳｨﾝﾄﾞｳNo.
PU_TITLE_WINS[11].Wide	:= 800;	//ｳｨﾝﾄﾞｳ幅
PU_TITLE_WINS[11].Height	:= 32;	//ｳｨﾝﾄﾞｳ高さ
//軸13 タイトル
PU_TITLE_WINS[12].No	:= 1060;	//ｳｨﾝﾄﾞｳNo.
PU_TITLE_WINS[12].Wide	:= 800;	//ｳｨﾝﾄﾞｳ幅
PU_TITLE_WINS[12].Height	:= 32;	//ｳｨﾝﾄﾞｳ高さ
//軸14 タイトル
PU_TITLE_WINS[13].No	:= 1065;	//ｳｨﾝﾄﾞｳNo.
PU_TITLE_WINS[13].Wide	:= 800;	//ｳｨﾝﾄﾞｳ幅
PU_TITLE_WINS[13].Height	:= 32;	//ｳｨﾝﾄﾞｳ高さ
//軸15 タイトル
PU_TITLE_WINS[14].No	:= 1070;	//ｳｨﾝﾄﾞｳNo.
PU_TITLE_WINS[14].Wide	:= 800;	//ｳｨﾝﾄﾞｳ幅
PU_TITLE_WINS[14].Height	:= 32;	//ｳｨﾝﾄﾞｳ高さ
//軸16 タイトル
PU_TITLE_WINS[15].No	:= 1075;	//ｳｨﾝﾄﾞｳNo.
PU_TITLE_WINS[15].Wide	:= 800;	//ｳｨﾝﾄﾞｳ幅
PU_TITLE_WINS[15].Height	:= 32;	//ｳｨﾝﾄﾞｳ高さ
//合計ウィンドウ数
PU_TITLE_CNT	:= 16;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M2049"/>
  <sheetViews>
    <sheetView workbookViewId="0">
      <pane ySplit="1" topLeftCell="A2" activePane="bottomLeft" state="frozen"/>
      <selection pane="bottomLeft" activeCell="J3" sqref="J3"/>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3" x14ac:dyDescent="0.55000000000000004">
      <c r="A1" s="11" t="s">
        <v>77</v>
      </c>
      <c r="B1" s="12" t="s">
        <v>16</v>
      </c>
      <c r="C1" s="12" t="s">
        <v>2</v>
      </c>
      <c r="D1" s="12" t="s">
        <v>19</v>
      </c>
      <c r="E1" s="12" t="s">
        <v>79</v>
      </c>
      <c r="F1" s="12" t="s">
        <v>5</v>
      </c>
      <c r="G1" s="12" t="s">
        <v>4</v>
      </c>
      <c r="H1" s="12" t="s">
        <v>7</v>
      </c>
      <c r="I1" s="13" t="s">
        <v>30</v>
      </c>
      <c r="J1" s="13" t="s">
        <v>374</v>
      </c>
      <c r="K1" s="13" t="s">
        <v>285</v>
      </c>
      <c r="L1" s="13" t="s">
        <v>286</v>
      </c>
      <c r="M1" s="13"/>
    </row>
    <row r="2" spans="1:13" x14ac:dyDescent="0.55000000000000004">
      <c r="A2" s="2">
        <v>0</v>
      </c>
      <c r="B2" s="3" t="s">
        <v>317</v>
      </c>
      <c r="C2" s="3">
        <v>1001</v>
      </c>
      <c r="D2" s="3">
        <v>1000</v>
      </c>
      <c r="E2" s="3" cm="1">
        <f t="array" ref="E2:E2049">IF(LEN(D2:D2049),IFERROR(INDEX(title!$A$2:$A$2049,MATCH(D2:D2049,title!$C$2:$C$2049,0),1),""),"")</f>
        <v>0</v>
      </c>
      <c r="F2" s="3">
        <v>800</v>
      </c>
      <c r="G2" s="3">
        <v>64</v>
      </c>
      <c r="H2" s="3">
        <v>1</v>
      </c>
      <c r="I2" s="4">
        <v>0</v>
      </c>
      <c r="J2" s="4">
        <v>1</v>
      </c>
      <c r="K2" s="4" t="s">
        <v>287</v>
      </c>
      <c r="L2" s="4">
        <v>1</v>
      </c>
      <c r="M2" s="4" t="s">
        <v>20</v>
      </c>
    </row>
    <row r="3" spans="1:13" x14ac:dyDescent="0.55000000000000004">
      <c r="A3" s="5">
        <v>1</v>
      </c>
      <c r="B3" s="6"/>
      <c r="C3" s="6"/>
      <c r="D3" s="6"/>
      <c r="E3" s="6" t="str">
        <v/>
      </c>
      <c r="F3" s="6"/>
      <c r="G3" s="6"/>
      <c r="H3" s="6"/>
      <c r="I3" s="7"/>
      <c r="J3" s="7"/>
      <c r="K3" s="7"/>
      <c r="L3" s="7"/>
      <c r="M3" s="7" t="s">
        <v>20</v>
      </c>
    </row>
    <row r="4" spans="1:13" x14ac:dyDescent="0.55000000000000004">
      <c r="A4" s="5">
        <v>2</v>
      </c>
      <c r="B4" s="6" t="s">
        <v>318</v>
      </c>
      <c r="C4" s="6">
        <f>D4+1</f>
        <v>1006</v>
      </c>
      <c r="D4" s="6">
        <v>1005</v>
      </c>
      <c r="E4" s="6">
        <v>1</v>
      </c>
      <c r="F4" s="6">
        <v>800</v>
      </c>
      <c r="G4" s="6">
        <v>64</v>
      </c>
      <c r="H4" s="6">
        <v>1</v>
      </c>
      <c r="I4" s="7">
        <v>0</v>
      </c>
      <c r="J4" s="7">
        <v>1</v>
      </c>
      <c r="K4" s="7" t="s">
        <v>133</v>
      </c>
      <c r="L4" s="7">
        <v>2</v>
      </c>
      <c r="M4" s="7" t="s">
        <v>20</v>
      </c>
    </row>
    <row r="5" spans="1:13" x14ac:dyDescent="0.55000000000000004">
      <c r="A5" s="5">
        <v>3</v>
      </c>
      <c r="B5" s="6" t="s">
        <v>68</v>
      </c>
      <c r="C5" s="6">
        <f>C4+1</f>
        <v>1007</v>
      </c>
      <c r="D5" s="6">
        <f>D4</f>
        <v>1005</v>
      </c>
      <c r="E5" s="6">
        <v>1</v>
      </c>
      <c r="F5" s="6">
        <v>800</v>
      </c>
      <c r="G5" s="6">
        <v>104</v>
      </c>
      <c r="H5" s="6">
        <v>0</v>
      </c>
      <c r="I5" s="7">
        <v>0</v>
      </c>
      <c r="J5" s="7">
        <v>1</v>
      </c>
      <c r="K5" s="7" t="s">
        <v>133</v>
      </c>
      <c r="L5" s="7">
        <f t="shared" ref="L5:L15" si="0">L4</f>
        <v>2</v>
      </c>
      <c r="M5" s="7" t="s">
        <v>20</v>
      </c>
    </row>
    <row r="6" spans="1:13" x14ac:dyDescent="0.55000000000000004">
      <c r="A6" s="5">
        <v>4</v>
      </c>
      <c r="B6" s="6" t="s">
        <v>69</v>
      </c>
      <c r="C6" s="6">
        <f t="shared" ref="C6:C7" si="1">C5+1</f>
        <v>1008</v>
      </c>
      <c r="D6" s="6">
        <f t="shared" ref="D6:D7" si="2">D5</f>
        <v>1005</v>
      </c>
      <c r="E6" s="6">
        <v>1</v>
      </c>
      <c r="F6" s="6">
        <v>800</v>
      </c>
      <c r="G6" s="6">
        <v>104</v>
      </c>
      <c r="H6" s="6">
        <v>0</v>
      </c>
      <c r="I6" s="7">
        <v>0</v>
      </c>
      <c r="J6" s="7">
        <v>1</v>
      </c>
      <c r="K6" s="7" t="s">
        <v>133</v>
      </c>
      <c r="L6" s="7">
        <f t="shared" si="0"/>
        <v>2</v>
      </c>
      <c r="M6" s="7" t="s">
        <v>20</v>
      </c>
    </row>
    <row r="7" spans="1:13" x14ac:dyDescent="0.55000000000000004">
      <c r="A7" s="5">
        <v>5</v>
      </c>
      <c r="B7" s="6" t="s">
        <v>70</v>
      </c>
      <c r="C7" s="6">
        <f t="shared" si="1"/>
        <v>1009</v>
      </c>
      <c r="D7" s="6">
        <f t="shared" si="2"/>
        <v>1005</v>
      </c>
      <c r="E7" s="6">
        <v>1</v>
      </c>
      <c r="F7" s="6">
        <v>800</v>
      </c>
      <c r="G7" s="6">
        <v>104</v>
      </c>
      <c r="H7" s="6">
        <v>1</v>
      </c>
      <c r="I7" s="7">
        <v>0</v>
      </c>
      <c r="J7" s="7">
        <v>1</v>
      </c>
      <c r="K7" s="7" t="s">
        <v>133</v>
      </c>
      <c r="L7" s="7">
        <f t="shared" si="0"/>
        <v>2</v>
      </c>
      <c r="M7" s="7" t="s">
        <v>20</v>
      </c>
    </row>
    <row r="8" spans="1:13" x14ac:dyDescent="0.55000000000000004">
      <c r="A8" s="5">
        <v>6</v>
      </c>
      <c r="B8" s="6" t="s">
        <v>319</v>
      </c>
      <c r="C8" s="6">
        <f>D8+1</f>
        <v>1011</v>
      </c>
      <c r="D8" s="6">
        <v>1010</v>
      </c>
      <c r="E8" s="6">
        <v>2</v>
      </c>
      <c r="F8" s="6">
        <v>800</v>
      </c>
      <c r="G8" s="6">
        <v>64</v>
      </c>
      <c r="H8" s="6">
        <v>1</v>
      </c>
      <c r="I8" s="7">
        <v>0</v>
      </c>
      <c r="J8" s="7">
        <v>1</v>
      </c>
      <c r="K8" s="7" t="s">
        <v>133</v>
      </c>
      <c r="L8" s="7">
        <v>3</v>
      </c>
      <c r="M8" s="7" t="s">
        <v>20</v>
      </c>
    </row>
    <row r="9" spans="1:13" x14ac:dyDescent="0.55000000000000004">
      <c r="A9" s="5">
        <v>7</v>
      </c>
      <c r="B9" s="6" t="s">
        <v>71</v>
      </c>
      <c r="C9" s="6">
        <f>C8+1</f>
        <v>1012</v>
      </c>
      <c r="D9" s="6">
        <f>D8</f>
        <v>1010</v>
      </c>
      <c r="E9" s="6">
        <v>2</v>
      </c>
      <c r="F9" s="6">
        <v>800</v>
      </c>
      <c r="G9" s="6">
        <v>104</v>
      </c>
      <c r="H9" s="6">
        <v>0</v>
      </c>
      <c r="I9" s="7">
        <v>0</v>
      </c>
      <c r="J9" s="7">
        <v>1</v>
      </c>
      <c r="K9" s="7" t="s">
        <v>133</v>
      </c>
      <c r="L9" s="7">
        <f t="shared" si="0"/>
        <v>3</v>
      </c>
      <c r="M9" s="7" t="s">
        <v>20</v>
      </c>
    </row>
    <row r="10" spans="1:13" x14ac:dyDescent="0.55000000000000004">
      <c r="A10" s="5">
        <v>8</v>
      </c>
      <c r="B10" s="6" t="s">
        <v>72</v>
      </c>
      <c r="C10" s="6">
        <f t="shared" ref="C10:C11" si="3">C9+1</f>
        <v>1013</v>
      </c>
      <c r="D10" s="6">
        <f t="shared" ref="D10:D11" si="4">D9</f>
        <v>1010</v>
      </c>
      <c r="E10" s="6">
        <v>2</v>
      </c>
      <c r="F10" s="6">
        <v>800</v>
      </c>
      <c r="G10" s="6">
        <v>104</v>
      </c>
      <c r="H10" s="6">
        <v>0</v>
      </c>
      <c r="I10" s="7">
        <v>0</v>
      </c>
      <c r="J10" s="7">
        <v>1</v>
      </c>
      <c r="K10" s="7" t="s">
        <v>133</v>
      </c>
      <c r="L10" s="7">
        <f t="shared" si="0"/>
        <v>3</v>
      </c>
      <c r="M10" s="7" t="s">
        <v>20</v>
      </c>
    </row>
    <row r="11" spans="1:13" x14ac:dyDescent="0.55000000000000004">
      <c r="A11" s="5">
        <v>9</v>
      </c>
      <c r="B11" s="6" t="s">
        <v>73</v>
      </c>
      <c r="C11" s="6">
        <f t="shared" si="3"/>
        <v>1014</v>
      </c>
      <c r="D11" s="6">
        <f t="shared" si="4"/>
        <v>1010</v>
      </c>
      <c r="E11" s="6">
        <v>2</v>
      </c>
      <c r="F11" s="6">
        <v>800</v>
      </c>
      <c r="G11" s="6">
        <v>104</v>
      </c>
      <c r="H11" s="6">
        <v>1</v>
      </c>
      <c r="I11" s="7">
        <v>0</v>
      </c>
      <c r="J11" s="7">
        <v>1</v>
      </c>
      <c r="K11" s="7" t="s">
        <v>133</v>
      </c>
      <c r="L11" s="7">
        <f t="shared" si="0"/>
        <v>3</v>
      </c>
      <c r="M11" s="7" t="s">
        <v>20</v>
      </c>
    </row>
    <row r="12" spans="1:13" x14ac:dyDescent="0.55000000000000004">
      <c r="A12" s="5">
        <v>10</v>
      </c>
      <c r="B12" s="6" t="s">
        <v>288</v>
      </c>
      <c r="C12" s="6">
        <f t="shared" ref="C12" si="5">D12+1</f>
        <v>1016</v>
      </c>
      <c r="D12" s="6">
        <v>1015</v>
      </c>
      <c r="E12" s="6">
        <v>3</v>
      </c>
      <c r="F12" s="6">
        <v>800</v>
      </c>
      <c r="G12" s="6">
        <v>64</v>
      </c>
      <c r="H12" s="6">
        <v>1</v>
      </c>
      <c r="I12" s="7">
        <v>0</v>
      </c>
      <c r="J12" s="7">
        <v>1</v>
      </c>
      <c r="K12" s="7" t="s">
        <v>133</v>
      </c>
      <c r="L12" s="7">
        <v>4</v>
      </c>
      <c r="M12" s="7" t="s">
        <v>20</v>
      </c>
    </row>
    <row r="13" spans="1:13" x14ac:dyDescent="0.55000000000000004">
      <c r="A13" s="5">
        <v>11</v>
      </c>
      <c r="B13" s="6" t="s">
        <v>289</v>
      </c>
      <c r="C13" s="6">
        <f t="shared" ref="C13:C15" si="6">C12+1</f>
        <v>1017</v>
      </c>
      <c r="D13" s="6">
        <f t="shared" ref="D13:D15" si="7">D12</f>
        <v>1015</v>
      </c>
      <c r="E13" s="6">
        <v>3</v>
      </c>
      <c r="F13" s="6">
        <v>800</v>
      </c>
      <c r="G13" s="6">
        <v>104</v>
      </c>
      <c r="H13" s="6">
        <v>0</v>
      </c>
      <c r="I13" s="7">
        <v>0</v>
      </c>
      <c r="J13" s="7">
        <v>1</v>
      </c>
      <c r="K13" s="7" t="s">
        <v>133</v>
      </c>
      <c r="L13" s="7">
        <f t="shared" si="0"/>
        <v>4</v>
      </c>
      <c r="M13" s="7" t="s">
        <v>20</v>
      </c>
    </row>
    <row r="14" spans="1:13" x14ac:dyDescent="0.55000000000000004">
      <c r="A14" s="5">
        <v>12</v>
      </c>
      <c r="B14" s="6" t="s">
        <v>290</v>
      </c>
      <c r="C14" s="6">
        <f t="shared" si="6"/>
        <v>1018</v>
      </c>
      <c r="D14" s="6">
        <f t="shared" si="7"/>
        <v>1015</v>
      </c>
      <c r="E14" s="6">
        <v>3</v>
      </c>
      <c r="F14" s="6">
        <v>800</v>
      </c>
      <c r="G14" s="6">
        <v>104</v>
      </c>
      <c r="H14" s="6">
        <v>0</v>
      </c>
      <c r="I14" s="7">
        <v>0</v>
      </c>
      <c r="J14" s="7">
        <v>1</v>
      </c>
      <c r="K14" s="7" t="s">
        <v>133</v>
      </c>
      <c r="L14" s="7">
        <f t="shared" si="0"/>
        <v>4</v>
      </c>
      <c r="M14" s="7" t="s">
        <v>20</v>
      </c>
    </row>
    <row r="15" spans="1:13" x14ac:dyDescent="0.55000000000000004">
      <c r="A15" s="5">
        <v>13</v>
      </c>
      <c r="B15" s="6" t="s">
        <v>291</v>
      </c>
      <c r="C15" s="6">
        <f t="shared" si="6"/>
        <v>1019</v>
      </c>
      <c r="D15" s="6">
        <f t="shared" si="7"/>
        <v>1015</v>
      </c>
      <c r="E15" s="6">
        <v>3</v>
      </c>
      <c r="F15" s="6">
        <v>800</v>
      </c>
      <c r="G15" s="6">
        <v>104</v>
      </c>
      <c r="H15" s="6">
        <v>1</v>
      </c>
      <c r="I15" s="7"/>
      <c r="J15" s="7">
        <v>1</v>
      </c>
      <c r="K15" s="7" t="s">
        <v>133</v>
      </c>
      <c r="L15" s="7">
        <f t="shared" si="0"/>
        <v>4</v>
      </c>
      <c r="M15" s="7" t="s">
        <v>20</v>
      </c>
    </row>
    <row r="16" spans="1:13" x14ac:dyDescent="0.55000000000000004">
      <c r="A16" s="5">
        <v>14</v>
      </c>
      <c r="B16" s="6" t="s">
        <v>292</v>
      </c>
      <c r="C16" s="6">
        <f t="shared" ref="C16" si="8">D16+1</f>
        <v>1021</v>
      </c>
      <c r="D16" s="6">
        <v>1020</v>
      </c>
      <c r="E16" s="6">
        <v>4</v>
      </c>
      <c r="F16" s="6">
        <v>800</v>
      </c>
      <c r="G16" s="6">
        <v>64</v>
      </c>
      <c r="H16" s="6">
        <v>1</v>
      </c>
      <c r="I16" s="7">
        <v>0</v>
      </c>
      <c r="J16" s="7">
        <v>1</v>
      </c>
      <c r="K16" s="7" t="s">
        <v>133</v>
      </c>
      <c r="L16" s="7">
        <v>5</v>
      </c>
      <c r="M16" s="7" t="s">
        <v>20</v>
      </c>
    </row>
    <row r="17" spans="1:13" x14ac:dyDescent="0.55000000000000004">
      <c r="A17" s="5">
        <v>15</v>
      </c>
      <c r="B17" s="6" t="s">
        <v>293</v>
      </c>
      <c r="C17" s="6">
        <f t="shared" ref="C17:C19" si="9">C16+1</f>
        <v>1022</v>
      </c>
      <c r="D17" s="6">
        <f t="shared" ref="D17:D19" si="10">D16</f>
        <v>1020</v>
      </c>
      <c r="E17" s="6">
        <v>4</v>
      </c>
      <c r="F17" s="6">
        <v>800</v>
      </c>
      <c r="G17" s="6">
        <v>104</v>
      </c>
      <c r="H17" s="6">
        <v>0</v>
      </c>
      <c r="I17" s="7">
        <v>0</v>
      </c>
      <c r="J17" s="7">
        <v>1</v>
      </c>
      <c r="K17" s="7" t="s">
        <v>133</v>
      </c>
      <c r="L17" s="7">
        <f t="shared" ref="L17:L18" si="11">L16</f>
        <v>5</v>
      </c>
      <c r="M17" s="7" t="s">
        <v>20</v>
      </c>
    </row>
    <row r="18" spans="1:13" x14ac:dyDescent="0.55000000000000004">
      <c r="A18" s="5">
        <v>16</v>
      </c>
      <c r="B18" s="6" t="s">
        <v>294</v>
      </c>
      <c r="C18" s="6">
        <f t="shared" si="9"/>
        <v>1023</v>
      </c>
      <c r="D18" s="6">
        <f t="shared" si="10"/>
        <v>1020</v>
      </c>
      <c r="E18" s="6">
        <v>4</v>
      </c>
      <c r="F18" s="6">
        <v>800</v>
      </c>
      <c r="G18" s="6">
        <v>104</v>
      </c>
      <c r="H18" s="6">
        <v>0</v>
      </c>
      <c r="I18" s="7">
        <v>0</v>
      </c>
      <c r="J18" s="7">
        <v>1</v>
      </c>
      <c r="K18" s="7" t="s">
        <v>133</v>
      </c>
      <c r="L18" s="7">
        <f t="shared" si="11"/>
        <v>5</v>
      </c>
      <c r="M18" s="7" t="s">
        <v>20</v>
      </c>
    </row>
    <row r="19" spans="1:13" x14ac:dyDescent="0.55000000000000004">
      <c r="A19" s="5">
        <v>17</v>
      </c>
      <c r="B19" s="6" t="s">
        <v>295</v>
      </c>
      <c r="C19" s="6">
        <f t="shared" si="9"/>
        <v>1024</v>
      </c>
      <c r="D19" s="6">
        <f t="shared" si="10"/>
        <v>1020</v>
      </c>
      <c r="E19" s="6">
        <v>4</v>
      </c>
      <c r="F19" s="6">
        <v>800</v>
      </c>
      <c r="G19" s="6">
        <v>104</v>
      </c>
      <c r="H19" s="6">
        <v>1</v>
      </c>
      <c r="I19" s="7">
        <v>0</v>
      </c>
      <c r="J19" s="7">
        <v>1</v>
      </c>
      <c r="K19" s="7" t="s">
        <v>133</v>
      </c>
      <c r="L19" s="7">
        <f>L18</f>
        <v>5</v>
      </c>
      <c r="M19" s="7" t="s">
        <v>20</v>
      </c>
    </row>
    <row r="20" spans="1:13" x14ac:dyDescent="0.55000000000000004">
      <c r="A20" s="5">
        <v>18</v>
      </c>
      <c r="B20" s="6" t="s">
        <v>296</v>
      </c>
      <c r="C20" s="6">
        <f t="shared" ref="C20" si="12">D20+1</f>
        <v>1026</v>
      </c>
      <c r="D20" s="6">
        <v>1025</v>
      </c>
      <c r="E20" s="6">
        <v>5</v>
      </c>
      <c r="F20" s="6">
        <v>800</v>
      </c>
      <c r="G20" s="6">
        <v>64</v>
      </c>
      <c r="H20" s="6">
        <v>1</v>
      </c>
      <c r="I20" s="7">
        <v>0</v>
      </c>
      <c r="J20" s="7">
        <v>1</v>
      </c>
      <c r="K20" s="7" t="s">
        <v>133</v>
      </c>
      <c r="L20" s="7">
        <v>6</v>
      </c>
      <c r="M20" s="7" t="s">
        <v>20</v>
      </c>
    </row>
    <row r="21" spans="1:13" x14ac:dyDescent="0.55000000000000004">
      <c r="A21" s="5">
        <v>19</v>
      </c>
      <c r="B21" s="6" t="s">
        <v>297</v>
      </c>
      <c r="C21" s="6">
        <f t="shared" ref="C21:C23" si="13">C20+1</f>
        <v>1027</v>
      </c>
      <c r="D21" s="6">
        <f t="shared" ref="D21:D23" si="14">D20</f>
        <v>1025</v>
      </c>
      <c r="E21" s="6">
        <v>5</v>
      </c>
      <c r="F21" s="6">
        <v>800</v>
      </c>
      <c r="G21" s="6">
        <v>104</v>
      </c>
      <c r="H21" s="6">
        <v>0</v>
      </c>
      <c r="I21" s="7">
        <v>0</v>
      </c>
      <c r="J21" s="7">
        <v>1</v>
      </c>
      <c r="K21" s="7" t="s">
        <v>133</v>
      </c>
      <c r="L21" s="7">
        <f t="shared" ref="L21:L22" si="15">L20</f>
        <v>6</v>
      </c>
      <c r="M21" s="7" t="s">
        <v>20</v>
      </c>
    </row>
    <row r="22" spans="1:13" x14ac:dyDescent="0.55000000000000004">
      <c r="A22" s="5">
        <v>20</v>
      </c>
      <c r="B22" s="6" t="s">
        <v>298</v>
      </c>
      <c r="C22" s="6">
        <f t="shared" si="13"/>
        <v>1028</v>
      </c>
      <c r="D22" s="6">
        <f t="shared" si="14"/>
        <v>1025</v>
      </c>
      <c r="E22" s="6">
        <v>5</v>
      </c>
      <c r="F22" s="6">
        <v>800</v>
      </c>
      <c r="G22" s="6">
        <v>104</v>
      </c>
      <c r="H22" s="6">
        <v>0</v>
      </c>
      <c r="I22" s="7">
        <v>0</v>
      </c>
      <c r="J22" s="7">
        <v>1</v>
      </c>
      <c r="K22" s="7" t="s">
        <v>133</v>
      </c>
      <c r="L22" s="7">
        <f t="shared" si="15"/>
        <v>6</v>
      </c>
      <c r="M22" s="7" t="s">
        <v>20</v>
      </c>
    </row>
    <row r="23" spans="1:13" x14ac:dyDescent="0.55000000000000004">
      <c r="A23" s="5">
        <v>21</v>
      </c>
      <c r="B23" s="6" t="s">
        <v>299</v>
      </c>
      <c r="C23" s="6">
        <f t="shared" si="13"/>
        <v>1029</v>
      </c>
      <c r="D23" s="6">
        <f t="shared" si="14"/>
        <v>1025</v>
      </c>
      <c r="E23" s="6">
        <v>5</v>
      </c>
      <c r="F23" s="6">
        <v>800</v>
      </c>
      <c r="G23" s="6">
        <v>104</v>
      </c>
      <c r="H23" s="6">
        <v>1</v>
      </c>
      <c r="I23" s="7">
        <v>0</v>
      </c>
      <c r="J23" s="7">
        <v>1</v>
      </c>
      <c r="K23" s="7" t="s">
        <v>133</v>
      </c>
      <c r="L23" s="7">
        <f>L22</f>
        <v>6</v>
      </c>
      <c r="M23" s="7" t="s">
        <v>20</v>
      </c>
    </row>
    <row r="24" spans="1:13" x14ac:dyDescent="0.55000000000000004">
      <c r="A24" s="5">
        <v>22</v>
      </c>
      <c r="B24" s="6" t="s">
        <v>300</v>
      </c>
      <c r="C24" s="6">
        <f t="shared" ref="C24" si="16">D24+1</f>
        <v>1031</v>
      </c>
      <c r="D24" s="6">
        <v>1030</v>
      </c>
      <c r="E24" s="6">
        <v>6</v>
      </c>
      <c r="F24" s="6">
        <v>800</v>
      </c>
      <c r="G24" s="6">
        <v>64</v>
      </c>
      <c r="H24" s="6">
        <v>1</v>
      </c>
      <c r="I24" s="7">
        <v>0</v>
      </c>
      <c r="J24" s="7">
        <v>1</v>
      </c>
      <c r="K24" s="7" t="s">
        <v>133</v>
      </c>
      <c r="L24" s="7">
        <v>7</v>
      </c>
      <c r="M24" s="7" t="s">
        <v>20</v>
      </c>
    </row>
    <row r="25" spans="1:13" x14ac:dyDescent="0.55000000000000004">
      <c r="A25" s="5">
        <v>23</v>
      </c>
      <c r="B25" s="6" t="s">
        <v>301</v>
      </c>
      <c r="C25" s="6">
        <f t="shared" ref="C25:C63" si="17">C24+1</f>
        <v>1032</v>
      </c>
      <c r="D25" s="6">
        <f t="shared" ref="D25:D63" si="18">D24</f>
        <v>1030</v>
      </c>
      <c r="E25" s="6">
        <v>6</v>
      </c>
      <c r="F25" s="6">
        <v>800</v>
      </c>
      <c r="G25" s="6">
        <v>104</v>
      </c>
      <c r="H25" s="6">
        <v>0</v>
      </c>
      <c r="I25" s="7">
        <v>0</v>
      </c>
      <c r="J25" s="7">
        <v>1</v>
      </c>
      <c r="K25" s="7" t="s">
        <v>133</v>
      </c>
      <c r="L25" s="7">
        <f t="shared" ref="L25:L63" si="19">L24</f>
        <v>7</v>
      </c>
      <c r="M25" s="7" t="s">
        <v>20</v>
      </c>
    </row>
    <row r="26" spans="1:13" x14ac:dyDescent="0.55000000000000004">
      <c r="A26" s="5">
        <v>24</v>
      </c>
      <c r="B26" s="6" t="s">
        <v>302</v>
      </c>
      <c r="C26" s="6">
        <f t="shared" si="17"/>
        <v>1033</v>
      </c>
      <c r="D26" s="6">
        <f t="shared" si="18"/>
        <v>1030</v>
      </c>
      <c r="E26" s="6">
        <v>6</v>
      </c>
      <c r="F26" s="6">
        <v>800</v>
      </c>
      <c r="G26" s="6">
        <v>104</v>
      </c>
      <c r="H26" s="6">
        <v>0</v>
      </c>
      <c r="I26" s="7">
        <v>0</v>
      </c>
      <c r="J26" s="7">
        <v>1</v>
      </c>
      <c r="K26" s="7" t="s">
        <v>133</v>
      </c>
      <c r="L26" s="7">
        <f t="shared" si="19"/>
        <v>7</v>
      </c>
      <c r="M26" s="7" t="s">
        <v>20</v>
      </c>
    </row>
    <row r="27" spans="1:13" x14ac:dyDescent="0.55000000000000004">
      <c r="A27" s="5">
        <v>25</v>
      </c>
      <c r="B27" s="6" t="s">
        <v>303</v>
      </c>
      <c r="C27" s="6">
        <f t="shared" si="17"/>
        <v>1034</v>
      </c>
      <c r="D27" s="6">
        <f t="shared" si="18"/>
        <v>1030</v>
      </c>
      <c r="E27" s="6">
        <v>6</v>
      </c>
      <c r="F27" s="6">
        <v>800</v>
      </c>
      <c r="G27" s="6">
        <v>104</v>
      </c>
      <c r="H27" s="6">
        <v>1</v>
      </c>
      <c r="I27" s="7">
        <v>0</v>
      </c>
      <c r="J27" s="7">
        <v>1</v>
      </c>
      <c r="K27" s="7" t="s">
        <v>133</v>
      </c>
      <c r="L27" s="7">
        <f t="shared" si="19"/>
        <v>7</v>
      </c>
      <c r="M27" s="7" t="s">
        <v>20</v>
      </c>
    </row>
    <row r="28" spans="1:13" x14ac:dyDescent="0.55000000000000004">
      <c r="A28" s="5">
        <v>26</v>
      </c>
      <c r="B28" s="6" t="s">
        <v>304</v>
      </c>
      <c r="C28" s="6">
        <f t="shared" ref="C28" si="20">D28+1</f>
        <v>1036</v>
      </c>
      <c r="D28" s="6">
        <v>1035</v>
      </c>
      <c r="E28" s="6">
        <v>7</v>
      </c>
      <c r="F28" s="6">
        <v>800</v>
      </c>
      <c r="G28" s="6">
        <v>64</v>
      </c>
      <c r="H28" s="6">
        <v>1</v>
      </c>
      <c r="I28" s="7">
        <v>0</v>
      </c>
      <c r="J28" s="7">
        <v>1</v>
      </c>
      <c r="K28" s="7" t="s">
        <v>133</v>
      </c>
      <c r="L28" s="7">
        <v>8</v>
      </c>
      <c r="M28" s="7" t="s">
        <v>20</v>
      </c>
    </row>
    <row r="29" spans="1:13" x14ac:dyDescent="0.55000000000000004">
      <c r="A29" s="5">
        <v>27</v>
      </c>
      <c r="B29" s="6" t="s">
        <v>305</v>
      </c>
      <c r="C29" s="6">
        <f t="shared" si="17"/>
        <v>1037</v>
      </c>
      <c r="D29" s="6">
        <f t="shared" si="18"/>
        <v>1035</v>
      </c>
      <c r="E29" s="6">
        <v>7</v>
      </c>
      <c r="F29" s="6">
        <v>800</v>
      </c>
      <c r="G29" s="6">
        <v>104</v>
      </c>
      <c r="H29" s="6">
        <v>0</v>
      </c>
      <c r="I29" s="7">
        <v>0</v>
      </c>
      <c r="J29" s="7">
        <v>1</v>
      </c>
      <c r="K29" s="7" t="s">
        <v>133</v>
      </c>
      <c r="L29" s="7">
        <f t="shared" si="19"/>
        <v>8</v>
      </c>
      <c r="M29" s="7" t="s">
        <v>20</v>
      </c>
    </row>
    <row r="30" spans="1:13" x14ac:dyDescent="0.55000000000000004">
      <c r="A30" s="5">
        <v>28</v>
      </c>
      <c r="B30" s="6" t="s">
        <v>306</v>
      </c>
      <c r="C30" s="6">
        <f t="shared" si="17"/>
        <v>1038</v>
      </c>
      <c r="D30" s="6">
        <f t="shared" si="18"/>
        <v>1035</v>
      </c>
      <c r="E30" s="6">
        <v>7</v>
      </c>
      <c r="F30" s="6">
        <v>800</v>
      </c>
      <c r="G30" s="6">
        <v>104</v>
      </c>
      <c r="H30" s="6">
        <v>0</v>
      </c>
      <c r="I30" s="7">
        <v>0</v>
      </c>
      <c r="J30" s="7">
        <v>1</v>
      </c>
      <c r="K30" s="7" t="s">
        <v>133</v>
      </c>
      <c r="L30" s="7">
        <f t="shared" si="19"/>
        <v>8</v>
      </c>
      <c r="M30" s="7" t="s">
        <v>20</v>
      </c>
    </row>
    <row r="31" spans="1:13" x14ac:dyDescent="0.55000000000000004">
      <c r="A31" s="5">
        <v>29</v>
      </c>
      <c r="B31" s="6" t="s">
        <v>307</v>
      </c>
      <c r="C31" s="6">
        <f t="shared" si="17"/>
        <v>1039</v>
      </c>
      <c r="D31" s="6">
        <f t="shared" si="18"/>
        <v>1035</v>
      </c>
      <c r="E31" s="6">
        <v>7</v>
      </c>
      <c r="F31" s="6">
        <v>800</v>
      </c>
      <c r="G31" s="6">
        <v>104</v>
      </c>
      <c r="H31" s="6">
        <v>1</v>
      </c>
      <c r="I31" s="7">
        <v>0</v>
      </c>
      <c r="J31" s="7">
        <v>1</v>
      </c>
      <c r="K31" s="7" t="s">
        <v>133</v>
      </c>
      <c r="L31" s="7">
        <f t="shared" si="19"/>
        <v>8</v>
      </c>
      <c r="M31" s="7" t="s">
        <v>20</v>
      </c>
    </row>
    <row r="32" spans="1:13" x14ac:dyDescent="0.55000000000000004">
      <c r="A32" s="5">
        <v>30</v>
      </c>
      <c r="B32" s="6" t="s">
        <v>308</v>
      </c>
      <c r="C32" s="6">
        <f t="shared" ref="C32" si="21">D32+1</f>
        <v>1041</v>
      </c>
      <c r="D32" s="6">
        <v>1040</v>
      </c>
      <c r="E32" s="6">
        <v>8</v>
      </c>
      <c r="F32" s="6">
        <v>800</v>
      </c>
      <c r="G32" s="6">
        <v>64</v>
      </c>
      <c r="H32" s="6">
        <v>1</v>
      </c>
      <c r="I32" s="7">
        <v>0</v>
      </c>
      <c r="J32" s="7">
        <v>1</v>
      </c>
      <c r="K32" s="7" t="s">
        <v>133</v>
      </c>
      <c r="L32" s="7">
        <v>9</v>
      </c>
      <c r="M32" s="7" t="s">
        <v>20</v>
      </c>
    </row>
    <row r="33" spans="1:13" x14ac:dyDescent="0.55000000000000004">
      <c r="A33" s="5">
        <v>31</v>
      </c>
      <c r="B33" s="6" t="s">
        <v>309</v>
      </c>
      <c r="C33" s="6">
        <f t="shared" si="17"/>
        <v>1042</v>
      </c>
      <c r="D33" s="6">
        <f t="shared" si="18"/>
        <v>1040</v>
      </c>
      <c r="E33" s="6">
        <v>8</v>
      </c>
      <c r="F33" s="6">
        <v>800</v>
      </c>
      <c r="G33" s="6">
        <v>104</v>
      </c>
      <c r="H33" s="6">
        <v>0</v>
      </c>
      <c r="I33" s="7">
        <v>0</v>
      </c>
      <c r="J33" s="7">
        <v>1</v>
      </c>
      <c r="K33" s="7" t="s">
        <v>133</v>
      </c>
      <c r="L33" s="7">
        <f t="shared" si="19"/>
        <v>9</v>
      </c>
      <c r="M33" s="7" t="s">
        <v>20</v>
      </c>
    </row>
    <row r="34" spans="1:13" x14ac:dyDescent="0.55000000000000004">
      <c r="A34" s="5">
        <v>32</v>
      </c>
      <c r="B34" s="6" t="s">
        <v>310</v>
      </c>
      <c r="C34" s="6">
        <f t="shared" si="17"/>
        <v>1043</v>
      </c>
      <c r="D34" s="6">
        <f t="shared" si="18"/>
        <v>1040</v>
      </c>
      <c r="E34" s="6">
        <v>8</v>
      </c>
      <c r="F34" s="6">
        <v>800</v>
      </c>
      <c r="G34" s="6">
        <v>104</v>
      </c>
      <c r="H34" s="6">
        <v>0</v>
      </c>
      <c r="I34" s="7">
        <v>0</v>
      </c>
      <c r="J34" s="7">
        <v>1</v>
      </c>
      <c r="K34" s="7" t="s">
        <v>133</v>
      </c>
      <c r="L34" s="7">
        <f t="shared" si="19"/>
        <v>9</v>
      </c>
      <c r="M34" s="7" t="s">
        <v>20</v>
      </c>
    </row>
    <row r="35" spans="1:13" x14ac:dyDescent="0.55000000000000004">
      <c r="A35" s="5">
        <v>33</v>
      </c>
      <c r="B35" s="6" t="s">
        <v>311</v>
      </c>
      <c r="C35" s="6">
        <f t="shared" si="17"/>
        <v>1044</v>
      </c>
      <c r="D35" s="6">
        <f t="shared" si="18"/>
        <v>1040</v>
      </c>
      <c r="E35" s="6">
        <v>8</v>
      </c>
      <c r="F35" s="6">
        <v>800</v>
      </c>
      <c r="G35" s="6">
        <v>104</v>
      </c>
      <c r="H35" s="6">
        <v>1</v>
      </c>
      <c r="I35" s="7">
        <v>0</v>
      </c>
      <c r="J35" s="7">
        <v>1</v>
      </c>
      <c r="K35" s="7" t="s">
        <v>133</v>
      </c>
      <c r="L35" s="7">
        <f t="shared" si="19"/>
        <v>9</v>
      </c>
      <c r="M35" s="7" t="s">
        <v>20</v>
      </c>
    </row>
    <row r="36" spans="1:13" x14ac:dyDescent="0.55000000000000004">
      <c r="A36" s="5">
        <v>34</v>
      </c>
      <c r="B36" s="6" t="s">
        <v>333</v>
      </c>
      <c r="C36" s="6">
        <f t="shared" ref="C36" si="22">D36+1</f>
        <v>1046</v>
      </c>
      <c r="D36" s="6">
        <v>1045</v>
      </c>
      <c r="E36" s="6">
        <v>9</v>
      </c>
      <c r="F36" s="6">
        <v>800</v>
      </c>
      <c r="G36" s="6">
        <v>64</v>
      </c>
      <c r="H36" s="6">
        <v>1</v>
      </c>
      <c r="I36" s="7">
        <v>0</v>
      </c>
      <c r="J36" s="7">
        <v>1</v>
      </c>
      <c r="K36" s="7" t="s">
        <v>133</v>
      </c>
      <c r="L36" s="7">
        <v>10</v>
      </c>
      <c r="M36" s="7" t="s">
        <v>20</v>
      </c>
    </row>
    <row r="37" spans="1:13" x14ac:dyDescent="0.55000000000000004">
      <c r="A37" s="5">
        <v>35</v>
      </c>
      <c r="B37" s="6" t="s">
        <v>334</v>
      </c>
      <c r="C37" s="6">
        <f t="shared" si="17"/>
        <v>1047</v>
      </c>
      <c r="D37" s="6">
        <f t="shared" si="18"/>
        <v>1045</v>
      </c>
      <c r="E37" s="6">
        <v>9</v>
      </c>
      <c r="F37" s="6">
        <v>800</v>
      </c>
      <c r="G37" s="6">
        <v>104</v>
      </c>
      <c r="H37" s="6">
        <v>0</v>
      </c>
      <c r="I37" s="7">
        <v>0</v>
      </c>
      <c r="J37" s="7">
        <v>1</v>
      </c>
      <c r="K37" s="7" t="s">
        <v>133</v>
      </c>
      <c r="L37" s="7">
        <f t="shared" si="19"/>
        <v>10</v>
      </c>
      <c r="M37" s="7" t="s">
        <v>20</v>
      </c>
    </row>
    <row r="38" spans="1:13" x14ac:dyDescent="0.55000000000000004">
      <c r="A38" s="5">
        <v>36</v>
      </c>
      <c r="B38" s="6" t="s">
        <v>335</v>
      </c>
      <c r="C38" s="6">
        <f t="shared" si="17"/>
        <v>1048</v>
      </c>
      <c r="D38" s="6">
        <f t="shared" si="18"/>
        <v>1045</v>
      </c>
      <c r="E38" s="6">
        <v>9</v>
      </c>
      <c r="F38" s="6">
        <v>800</v>
      </c>
      <c r="G38" s="6">
        <v>104</v>
      </c>
      <c r="H38" s="6">
        <v>0</v>
      </c>
      <c r="I38" s="7">
        <v>0</v>
      </c>
      <c r="J38" s="7">
        <v>1</v>
      </c>
      <c r="K38" s="7" t="s">
        <v>133</v>
      </c>
      <c r="L38" s="7">
        <f t="shared" si="19"/>
        <v>10</v>
      </c>
      <c r="M38" s="7" t="s">
        <v>20</v>
      </c>
    </row>
    <row r="39" spans="1:13" x14ac:dyDescent="0.55000000000000004">
      <c r="A39" s="5">
        <v>37</v>
      </c>
      <c r="B39" s="6" t="s">
        <v>336</v>
      </c>
      <c r="C39" s="6">
        <f t="shared" si="17"/>
        <v>1049</v>
      </c>
      <c r="D39" s="6">
        <f t="shared" si="18"/>
        <v>1045</v>
      </c>
      <c r="E39" s="6">
        <v>9</v>
      </c>
      <c r="F39" s="6">
        <v>800</v>
      </c>
      <c r="G39" s="6">
        <v>104</v>
      </c>
      <c r="H39" s="6">
        <v>1</v>
      </c>
      <c r="I39" s="7">
        <v>0</v>
      </c>
      <c r="J39" s="7">
        <v>1</v>
      </c>
      <c r="K39" s="7" t="s">
        <v>133</v>
      </c>
      <c r="L39" s="7">
        <f t="shared" si="19"/>
        <v>10</v>
      </c>
      <c r="M39" s="7" t="s">
        <v>20</v>
      </c>
    </row>
    <row r="40" spans="1:13" x14ac:dyDescent="0.55000000000000004">
      <c r="A40" s="5">
        <v>38</v>
      </c>
      <c r="B40" s="6" t="s">
        <v>337</v>
      </c>
      <c r="C40" s="6">
        <f t="shared" ref="C40" si="23">D40+1</f>
        <v>1051</v>
      </c>
      <c r="D40" s="6">
        <v>1050</v>
      </c>
      <c r="E40" s="6">
        <v>10</v>
      </c>
      <c r="F40" s="6">
        <v>800</v>
      </c>
      <c r="G40" s="6">
        <v>64</v>
      </c>
      <c r="H40" s="6">
        <v>1</v>
      </c>
      <c r="I40" s="7">
        <v>0</v>
      </c>
      <c r="J40" s="7">
        <v>1</v>
      </c>
      <c r="K40" s="7" t="s">
        <v>133</v>
      </c>
      <c r="L40" s="7">
        <v>11</v>
      </c>
      <c r="M40" s="7" t="s">
        <v>20</v>
      </c>
    </row>
    <row r="41" spans="1:13" x14ac:dyDescent="0.55000000000000004">
      <c r="A41" s="5">
        <v>39</v>
      </c>
      <c r="B41" s="6" t="s">
        <v>338</v>
      </c>
      <c r="C41" s="6">
        <f t="shared" si="17"/>
        <v>1052</v>
      </c>
      <c r="D41" s="6">
        <f t="shared" si="18"/>
        <v>1050</v>
      </c>
      <c r="E41" s="6">
        <v>10</v>
      </c>
      <c r="F41" s="6">
        <v>800</v>
      </c>
      <c r="G41" s="6">
        <v>104</v>
      </c>
      <c r="H41" s="6">
        <v>0</v>
      </c>
      <c r="I41" s="7">
        <v>0</v>
      </c>
      <c r="J41" s="7">
        <v>1</v>
      </c>
      <c r="K41" s="7" t="s">
        <v>133</v>
      </c>
      <c r="L41" s="7">
        <f t="shared" si="19"/>
        <v>11</v>
      </c>
      <c r="M41" s="7" t="s">
        <v>20</v>
      </c>
    </row>
    <row r="42" spans="1:13" x14ac:dyDescent="0.55000000000000004">
      <c r="A42" s="5">
        <v>40</v>
      </c>
      <c r="B42" s="6" t="s">
        <v>339</v>
      </c>
      <c r="C42" s="6">
        <f t="shared" si="17"/>
        <v>1053</v>
      </c>
      <c r="D42" s="6">
        <f t="shared" si="18"/>
        <v>1050</v>
      </c>
      <c r="E42" s="6">
        <v>10</v>
      </c>
      <c r="F42" s="6">
        <v>800</v>
      </c>
      <c r="G42" s="6">
        <v>104</v>
      </c>
      <c r="H42" s="6">
        <v>0</v>
      </c>
      <c r="I42" s="7">
        <v>0</v>
      </c>
      <c r="J42" s="7">
        <v>1</v>
      </c>
      <c r="K42" s="7" t="s">
        <v>133</v>
      </c>
      <c r="L42" s="7">
        <f t="shared" si="19"/>
        <v>11</v>
      </c>
      <c r="M42" s="7" t="s">
        <v>20</v>
      </c>
    </row>
    <row r="43" spans="1:13" x14ac:dyDescent="0.55000000000000004">
      <c r="A43" s="5">
        <v>41</v>
      </c>
      <c r="B43" s="6" t="s">
        <v>340</v>
      </c>
      <c r="C43" s="6">
        <f t="shared" si="17"/>
        <v>1054</v>
      </c>
      <c r="D43" s="6">
        <f t="shared" si="18"/>
        <v>1050</v>
      </c>
      <c r="E43" s="6">
        <v>10</v>
      </c>
      <c r="F43" s="6">
        <v>800</v>
      </c>
      <c r="G43" s="6">
        <v>104</v>
      </c>
      <c r="H43" s="6">
        <v>1</v>
      </c>
      <c r="I43" s="7">
        <v>0</v>
      </c>
      <c r="J43" s="7">
        <v>1</v>
      </c>
      <c r="K43" s="7" t="s">
        <v>133</v>
      </c>
      <c r="L43" s="7">
        <f t="shared" si="19"/>
        <v>11</v>
      </c>
      <c r="M43" s="7" t="s">
        <v>20</v>
      </c>
    </row>
    <row r="44" spans="1:13" x14ac:dyDescent="0.55000000000000004">
      <c r="A44" s="5">
        <v>42</v>
      </c>
      <c r="B44" s="6" t="s">
        <v>341</v>
      </c>
      <c r="C44" s="6">
        <f t="shared" ref="C44" si="24">D44+1</f>
        <v>1056</v>
      </c>
      <c r="D44" s="6">
        <v>1055</v>
      </c>
      <c r="E44" s="6">
        <v>11</v>
      </c>
      <c r="F44" s="6">
        <v>800</v>
      </c>
      <c r="G44" s="6">
        <v>64</v>
      </c>
      <c r="H44" s="6">
        <v>1</v>
      </c>
      <c r="I44" s="7">
        <v>0</v>
      </c>
      <c r="J44" s="7">
        <v>1</v>
      </c>
      <c r="K44" s="7" t="s">
        <v>133</v>
      </c>
      <c r="L44" s="7">
        <v>12</v>
      </c>
      <c r="M44" s="7" t="s">
        <v>20</v>
      </c>
    </row>
    <row r="45" spans="1:13" x14ac:dyDescent="0.55000000000000004">
      <c r="A45" s="5">
        <v>43</v>
      </c>
      <c r="B45" s="6" t="s">
        <v>342</v>
      </c>
      <c r="C45" s="6">
        <f t="shared" si="17"/>
        <v>1057</v>
      </c>
      <c r="D45" s="6">
        <f t="shared" si="18"/>
        <v>1055</v>
      </c>
      <c r="E45" s="6">
        <v>11</v>
      </c>
      <c r="F45" s="6">
        <v>800</v>
      </c>
      <c r="G45" s="6">
        <v>104</v>
      </c>
      <c r="H45" s="6">
        <v>0</v>
      </c>
      <c r="I45" s="7">
        <v>0</v>
      </c>
      <c r="J45" s="7">
        <v>1</v>
      </c>
      <c r="K45" s="7" t="s">
        <v>133</v>
      </c>
      <c r="L45" s="7">
        <f t="shared" si="19"/>
        <v>12</v>
      </c>
      <c r="M45" s="7" t="s">
        <v>20</v>
      </c>
    </row>
    <row r="46" spans="1:13" x14ac:dyDescent="0.55000000000000004">
      <c r="A46" s="5">
        <v>44</v>
      </c>
      <c r="B46" s="6" t="s">
        <v>343</v>
      </c>
      <c r="C46" s="6">
        <f t="shared" si="17"/>
        <v>1058</v>
      </c>
      <c r="D46" s="6">
        <f t="shared" si="18"/>
        <v>1055</v>
      </c>
      <c r="E46" s="6">
        <v>11</v>
      </c>
      <c r="F46" s="6">
        <v>800</v>
      </c>
      <c r="G46" s="6">
        <v>104</v>
      </c>
      <c r="H46" s="6">
        <v>0</v>
      </c>
      <c r="I46" s="7">
        <v>0</v>
      </c>
      <c r="J46" s="7">
        <v>1</v>
      </c>
      <c r="K46" s="7" t="s">
        <v>133</v>
      </c>
      <c r="L46" s="7">
        <f t="shared" si="19"/>
        <v>12</v>
      </c>
      <c r="M46" s="7" t="s">
        <v>20</v>
      </c>
    </row>
    <row r="47" spans="1:13" x14ac:dyDescent="0.55000000000000004">
      <c r="A47" s="5">
        <v>45</v>
      </c>
      <c r="B47" s="6" t="s">
        <v>344</v>
      </c>
      <c r="C47" s="6">
        <f t="shared" si="17"/>
        <v>1059</v>
      </c>
      <c r="D47" s="6">
        <f t="shared" si="18"/>
        <v>1055</v>
      </c>
      <c r="E47" s="6">
        <v>11</v>
      </c>
      <c r="F47" s="6">
        <v>800</v>
      </c>
      <c r="G47" s="6">
        <v>104</v>
      </c>
      <c r="H47" s="6">
        <v>1</v>
      </c>
      <c r="I47" s="7">
        <v>0</v>
      </c>
      <c r="J47" s="7">
        <v>1</v>
      </c>
      <c r="K47" s="7" t="s">
        <v>133</v>
      </c>
      <c r="L47" s="7">
        <f t="shared" si="19"/>
        <v>12</v>
      </c>
      <c r="M47" s="7" t="s">
        <v>20</v>
      </c>
    </row>
    <row r="48" spans="1:13" x14ac:dyDescent="0.55000000000000004">
      <c r="A48" s="5">
        <v>46</v>
      </c>
      <c r="B48" s="6" t="s">
        <v>345</v>
      </c>
      <c r="C48" s="6">
        <f t="shared" ref="C48" si="25">D48+1</f>
        <v>1061</v>
      </c>
      <c r="D48" s="6">
        <v>1060</v>
      </c>
      <c r="E48" s="6">
        <v>12</v>
      </c>
      <c r="F48" s="6">
        <v>800</v>
      </c>
      <c r="G48" s="6">
        <v>64</v>
      </c>
      <c r="H48" s="6">
        <v>1</v>
      </c>
      <c r="I48" s="7">
        <v>0</v>
      </c>
      <c r="J48" s="7">
        <v>1</v>
      </c>
      <c r="K48" s="7" t="s">
        <v>133</v>
      </c>
      <c r="L48" s="7">
        <v>13</v>
      </c>
      <c r="M48" s="7" t="s">
        <v>20</v>
      </c>
    </row>
    <row r="49" spans="1:13" x14ac:dyDescent="0.55000000000000004">
      <c r="A49" s="5">
        <v>47</v>
      </c>
      <c r="B49" s="6" t="s">
        <v>346</v>
      </c>
      <c r="C49" s="6">
        <f t="shared" si="17"/>
        <v>1062</v>
      </c>
      <c r="D49" s="6">
        <f t="shared" si="18"/>
        <v>1060</v>
      </c>
      <c r="E49" s="6">
        <v>12</v>
      </c>
      <c r="F49" s="6">
        <v>800</v>
      </c>
      <c r="G49" s="6">
        <v>104</v>
      </c>
      <c r="H49" s="6">
        <v>0</v>
      </c>
      <c r="I49" s="7">
        <v>0</v>
      </c>
      <c r="J49" s="7">
        <v>1</v>
      </c>
      <c r="K49" s="7" t="s">
        <v>133</v>
      </c>
      <c r="L49" s="7">
        <f t="shared" si="19"/>
        <v>13</v>
      </c>
      <c r="M49" s="7" t="s">
        <v>20</v>
      </c>
    </row>
    <row r="50" spans="1:13" x14ac:dyDescent="0.55000000000000004">
      <c r="A50" s="5">
        <v>48</v>
      </c>
      <c r="B50" s="6" t="s">
        <v>347</v>
      </c>
      <c r="C50" s="6">
        <f t="shared" si="17"/>
        <v>1063</v>
      </c>
      <c r="D50" s="6">
        <f t="shared" si="18"/>
        <v>1060</v>
      </c>
      <c r="E50" s="6">
        <v>12</v>
      </c>
      <c r="F50" s="6">
        <v>800</v>
      </c>
      <c r="G50" s="6">
        <v>104</v>
      </c>
      <c r="H50" s="6">
        <v>0</v>
      </c>
      <c r="I50" s="7">
        <v>0</v>
      </c>
      <c r="J50" s="7">
        <v>1</v>
      </c>
      <c r="K50" s="7" t="s">
        <v>133</v>
      </c>
      <c r="L50" s="7">
        <f t="shared" si="19"/>
        <v>13</v>
      </c>
      <c r="M50" s="7" t="s">
        <v>20</v>
      </c>
    </row>
    <row r="51" spans="1:13" x14ac:dyDescent="0.55000000000000004">
      <c r="A51" s="5">
        <v>49</v>
      </c>
      <c r="B51" s="6" t="s">
        <v>348</v>
      </c>
      <c r="C51" s="6">
        <f t="shared" si="17"/>
        <v>1064</v>
      </c>
      <c r="D51" s="6">
        <f t="shared" si="18"/>
        <v>1060</v>
      </c>
      <c r="E51" s="6">
        <v>12</v>
      </c>
      <c r="F51" s="6">
        <v>800</v>
      </c>
      <c r="G51" s="6">
        <v>104</v>
      </c>
      <c r="H51" s="6">
        <v>1</v>
      </c>
      <c r="I51" s="7">
        <v>0</v>
      </c>
      <c r="J51" s="7">
        <v>1</v>
      </c>
      <c r="K51" s="7" t="s">
        <v>133</v>
      </c>
      <c r="L51" s="7">
        <f t="shared" si="19"/>
        <v>13</v>
      </c>
      <c r="M51" s="7" t="s">
        <v>20</v>
      </c>
    </row>
    <row r="52" spans="1:13" x14ac:dyDescent="0.55000000000000004">
      <c r="A52" s="5">
        <v>50</v>
      </c>
      <c r="B52" s="6" t="s">
        <v>349</v>
      </c>
      <c r="C52" s="6">
        <f t="shared" ref="C52" si="26">D52+1</f>
        <v>1066</v>
      </c>
      <c r="D52" s="6">
        <v>1065</v>
      </c>
      <c r="E52" s="6">
        <v>13</v>
      </c>
      <c r="F52" s="6">
        <v>800</v>
      </c>
      <c r="G52" s="6">
        <v>64</v>
      </c>
      <c r="H52" s="6">
        <v>1</v>
      </c>
      <c r="I52" s="7">
        <v>0</v>
      </c>
      <c r="J52" s="7">
        <v>1</v>
      </c>
      <c r="K52" s="7" t="s">
        <v>133</v>
      </c>
      <c r="L52" s="7">
        <v>14</v>
      </c>
      <c r="M52" s="7" t="s">
        <v>20</v>
      </c>
    </row>
    <row r="53" spans="1:13" x14ac:dyDescent="0.55000000000000004">
      <c r="A53" s="5">
        <v>51</v>
      </c>
      <c r="B53" s="6" t="s">
        <v>350</v>
      </c>
      <c r="C53" s="6">
        <f t="shared" si="17"/>
        <v>1067</v>
      </c>
      <c r="D53" s="6">
        <f t="shared" si="18"/>
        <v>1065</v>
      </c>
      <c r="E53" s="6">
        <v>13</v>
      </c>
      <c r="F53" s="6">
        <v>800</v>
      </c>
      <c r="G53" s="6">
        <v>104</v>
      </c>
      <c r="H53" s="6">
        <v>0</v>
      </c>
      <c r="I53" s="7">
        <v>0</v>
      </c>
      <c r="J53" s="7">
        <v>1</v>
      </c>
      <c r="K53" s="7" t="s">
        <v>133</v>
      </c>
      <c r="L53" s="7">
        <f t="shared" si="19"/>
        <v>14</v>
      </c>
      <c r="M53" s="7" t="s">
        <v>20</v>
      </c>
    </row>
    <row r="54" spans="1:13" x14ac:dyDescent="0.55000000000000004">
      <c r="A54" s="5">
        <v>52</v>
      </c>
      <c r="B54" s="6" t="s">
        <v>351</v>
      </c>
      <c r="C54" s="6">
        <f t="shared" si="17"/>
        <v>1068</v>
      </c>
      <c r="D54" s="6">
        <f t="shared" si="18"/>
        <v>1065</v>
      </c>
      <c r="E54" s="6">
        <v>13</v>
      </c>
      <c r="F54" s="6">
        <v>800</v>
      </c>
      <c r="G54" s="6">
        <v>104</v>
      </c>
      <c r="H54" s="6">
        <v>0</v>
      </c>
      <c r="I54" s="7">
        <v>0</v>
      </c>
      <c r="J54" s="7">
        <v>1</v>
      </c>
      <c r="K54" s="7" t="s">
        <v>133</v>
      </c>
      <c r="L54" s="7">
        <f t="shared" si="19"/>
        <v>14</v>
      </c>
      <c r="M54" s="7" t="s">
        <v>20</v>
      </c>
    </row>
    <row r="55" spans="1:13" x14ac:dyDescent="0.55000000000000004">
      <c r="A55" s="5">
        <v>53</v>
      </c>
      <c r="B55" s="6" t="s">
        <v>352</v>
      </c>
      <c r="C55" s="6">
        <f t="shared" si="17"/>
        <v>1069</v>
      </c>
      <c r="D55" s="6">
        <f t="shared" si="18"/>
        <v>1065</v>
      </c>
      <c r="E55" s="6">
        <v>13</v>
      </c>
      <c r="F55" s="6">
        <v>800</v>
      </c>
      <c r="G55" s="6">
        <v>104</v>
      </c>
      <c r="H55" s="6">
        <v>1</v>
      </c>
      <c r="I55" s="7">
        <v>0</v>
      </c>
      <c r="J55" s="7">
        <v>1</v>
      </c>
      <c r="K55" s="7" t="s">
        <v>133</v>
      </c>
      <c r="L55" s="7">
        <f t="shared" si="19"/>
        <v>14</v>
      </c>
      <c r="M55" s="7" t="s">
        <v>20</v>
      </c>
    </row>
    <row r="56" spans="1:13" x14ac:dyDescent="0.55000000000000004">
      <c r="A56" s="5">
        <v>54</v>
      </c>
      <c r="B56" s="6" t="s">
        <v>353</v>
      </c>
      <c r="C56" s="6">
        <f t="shared" ref="C56" si="27">D56+1</f>
        <v>1071</v>
      </c>
      <c r="D56" s="6">
        <v>1070</v>
      </c>
      <c r="E56" s="6">
        <v>14</v>
      </c>
      <c r="F56" s="6">
        <v>800</v>
      </c>
      <c r="G56" s="6">
        <v>64</v>
      </c>
      <c r="H56" s="6">
        <v>1</v>
      </c>
      <c r="I56" s="7">
        <v>0</v>
      </c>
      <c r="J56" s="7">
        <v>1</v>
      </c>
      <c r="K56" s="7" t="s">
        <v>133</v>
      </c>
      <c r="L56" s="7">
        <v>15</v>
      </c>
      <c r="M56" s="7" t="s">
        <v>20</v>
      </c>
    </row>
    <row r="57" spans="1:13" x14ac:dyDescent="0.55000000000000004">
      <c r="A57" s="5">
        <v>55</v>
      </c>
      <c r="B57" s="6" t="s">
        <v>354</v>
      </c>
      <c r="C57" s="6">
        <f t="shared" si="17"/>
        <v>1072</v>
      </c>
      <c r="D57" s="6">
        <f t="shared" si="18"/>
        <v>1070</v>
      </c>
      <c r="E57" s="6">
        <v>14</v>
      </c>
      <c r="F57" s="6">
        <v>800</v>
      </c>
      <c r="G57" s="6">
        <v>104</v>
      </c>
      <c r="H57" s="6">
        <v>0</v>
      </c>
      <c r="I57" s="7">
        <v>0</v>
      </c>
      <c r="J57" s="7">
        <v>1</v>
      </c>
      <c r="K57" s="7" t="s">
        <v>133</v>
      </c>
      <c r="L57" s="7">
        <f t="shared" si="19"/>
        <v>15</v>
      </c>
      <c r="M57" s="7" t="s">
        <v>20</v>
      </c>
    </row>
    <row r="58" spans="1:13" x14ac:dyDescent="0.55000000000000004">
      <c r="A58" s="5">
        <v>56</v>
      </c>
      <c r="B58" s="6" t="s">
        <v>355</v>
      </c>
      <c r="C58" s="6">
        <f t="shared" si="17"/>
        <v>1073</v>
      </c>
      <c r="D58" s="6">
        <f t="shared" si="18"/>
        <v>1070</v>
      </c>
      <c r="E58" s="6">
        <v>14</v>
      </c>
      <c r="F58" s="6">
        <v>800</v>
      </c>
      <c r="G58" s="6">
        <v>104</v>
      </c>
      <c r="H58" s="6">
        <v>0</v>
      </c>
      <c r="I58" s="7">
        <v>0</v>
      </c>
      <c r="J58" s="7">
        <v>1</v>
      </c>
      <c r="K58" s="7" t="s">
        <v>133</v>
      </c>
      <c r="L58" s="7">
        <f t="shared" si="19"/>
        <v>15</v>
      </c>
      <c r="M58" s="7" t="s">
        <v>20</v>
      </c>
    </row>
    <row r="59" spans="1:13" x14ac:dyDescent="0.55000000000000004">
      <c r="A59" s="5">
        <v>57</v>
      </c>
      <c r="B59" s="6" t="s">
        <v>356</v>
      </c>
      <c r="C59" s="6">
        <f t="shared" si="17"/>
        <v>1074</v>
      </c>
      <c r="D59" s="6">
        <f t="shared" si="18"/>
        <v>1070</v>
      </c>
      <c r="E59" s="6">
        <v>14</v>
      </c>
      <c r="F59" s="6">
        <v>800</v>
      </c>
      <c r="G59" s="6">
        <v>104</v>
      </c>
      <c r="H59" s="6">
        <v>1</v>
      </c>
      <c r="I59" s="7">
        <v>0</v>
      </c>
      <c r="J59" s="7">
        <v>1</v>
      </c>
      <c r="K59" s="7" t="s">
        <v>133</v>
      </c>
      <c r="L59" s="7">
        <f t="shared" si="19"/>
        <v>15</v>
      </c>
      <c r="M59" s="7" t="s">
        <v>20</v>
      </c>
    </row>
    <row r="60" spans="1:13" x14ac:dyDescent="0.55000000000000004">
      <c r="A60" s="5">
        <v>58</v>
      </c>
      <c r="B60" s="6" t="s">
        <v>357</v>
      </c>
      <c r="C60" s="6">
        <f t="shared" ref="C60" si="28">D60+1</f>
        <v>1076</v>
      </c>
      <c r="D60" s="6">
        <v>1075</v>
      </c>
      <c r="E60" s="6">
        <v>15</v>
      </c>
      <c r="F60" s="6">
        <v>800</v>
      </c>
      <c r="G60" s="6">
        <v>64</v>
      </c>
      <c r="H60" s="6">
        <v>1</v>
      </c>
      <c r="I60" s="7">
        <v>0</v>
      </c>
      <c r="J60" s="7">
        <v>1</v>
      </c>
      <c r="K60" s="7" t="s">
        <v>133</v>
      </c>
      <c r="L60" s="7">
        <v>16</v>
      </c>
      <c r="M60" s="7" t="s">
        <v>20</v>
      </c>
    </row>
    <row r="61" spans="1:13" x14ac:dyDescent="0.55000000000000004">
      <c r="A61" s="5">
        <v>59</v>
      </c>
      <c r="B61" s="6" t="s">
        <v>358</v>
      </c>
      <c r="C61" s="6">
        <f t="shared" si="17"/>
        <v>1077</v>
      </c>
      <c r="D61" s="6">
        <f t="shared" si="18"/>
        <v>1075</v>
      </c>
      <c r="E61" s="6">
        <v>15</v>
      </c>
      <c r="F61" s="6">
        <v>800</v>
      </c>
      <c r="G61" s="6">
        <v>104</v>
      </c>
      <c r="H61" s="6">
        <v>0</v>
      </c>
      <c r="I61" s="7">
        <v>0</v>
      </c>
      <c r="J61" s="7">
        <v>1</v>
      </c>
      <c r="K61" s="7" t="s">
        <v>133</v>
      </c>
      <c r="L61" s="7">
        <f t="shared" si="19"/>
        <v>16</v>
      </c>
      <c r="M61" s="7" t="s">
        <v>20</v>
      </c>
    </row>
    <row r="62" spans="1:13" x14ac:dyDescent="0.55000000000000004">
      <c r="A62" s="5">
        <v>60</v>
      </c>
      <c r="B62" s="6" t="s">
        <v>359</v>
      </c>
      <c r="C62" s="6">
        <f t="shared" si="17"/>
        <v>1078</v>
      </c>
      <c r="D62" s="6">
        <f t="shared" si="18"/>
        <v>1075</v>
      </c>
      <c r="E62" s="6">
        <v>15</v>
      </c>
      <c r="F62" s="6">
        <v>800</v>
      </c>
      <c r="G62" s="6">
        <v>104</v>
      </c>
      <c r="H62" s="6">
        <v>0</v>
      </c>
      <c r="I62" s="7">
        <v>0</v>
      </c>
      <c r="J62" s="7">
        <v>1</v>
      </c>
      <c r="K62" s="7" t="s">
        <v>133</v>
      </c>
      <c r="L62" s="7">
        <f t="shared" si="19"/>
        <v>16</v>
      </c>
      <c r="M62" s="7" t="s">
        <v>20</v>
      </c>
    </row>
    <row r="63" spans="1:13" x14ac:dyDescent="0.55000000000000004">
      <c r="A63" s="5">
        <v>61</v>
      </c>
      <c r="B63" s="6" t="s">
        <v>360</v>
      </c>
      <c r="C63" s="6">
        <f t="shared" si="17"/>
        <v>1079</v>
      </c>
      <c r="D63" s="6">
        <f t="shared" si="18"/>
        <v>1075</v>
      </c>
      <c r="E63" s="6">
        <v>15</v>
      </c>
      <c r="F63" s="6">
        <v>800</v>
      </c>
      <c r="G63" s="6">
        <v>104</v>
      </c>
      <c r="H63" s="6">
        <v>1</v>
      </c>
      <c r="I63" s="7">
        <v>0</v>
      </c>
      <c r="J63" s="7">
        <v>1</v>
      </c>
      <c r="K63" s="7" t="s">
        <v>133</v>
      </c>
      <c r="L63" s="7">
        <f t="shared" si="19"/>
        <v>16</v>
      </c>
      <c r="M63" s="7" t="s">
        <v>20</v>
      </c>
    </row>
    <row r="64" spans="1:13" x14ac:dyDescent="0.55000000000000004">
      <c r="A64" s="5">
        <v>62</v>
      </c>
      <c r="B64" s="6"/>
      <c r="C64" s="6"/>
      <c r="D64" s="6"/>
      <c r="E64" s="6" t="str">
        <v/>
      </c>
      <c r="F64" s="6"/>
      <c r="G64" s="6"/>
      <c r="H64" s="6"/>
      <c r="I64" s="7"/>
      <c r="J64" s="7"/>
      <c r="K64" s="7"/>
      <c r="L64" s="7"/>
      <c r="M64" s="7" t="s">
        <v>20</v>
      </c>
    </row>
    <row r="65" spans="1:13" x14ac:dyDescent="0.55000000000000004">
      <c r="A65" s="5">
        <v>63</v>
      </c>
      <c r="B65" s="6"/>
      <c r="C65" s="6"/>
      <c r="D65" s="6"/>
      <c r="E65" s="6" t="str">
        <v/>
      </c>
      <c r="F65" s="6"/>
      <c r="G65" s="6"/>
      <c r="H65" s="6"/>
      <c r="I65" s="7"/>
      <c r="J65" s="7"/>
      <c r="K65" s="7"/>
      <c r="L65" s="7"/>
      <c r="M65" s="7" t="s">
        <v>20</v>
      </c>
    </row>
    <row r="66" spans="1:13" x14ac:dyDescent="0.55000000000000004">
      <c r="A66" s="5">
        <v>64</v>
      </c>
      <c r="B66" s="6"/>
      <c r="C66" s="6"/>
      <c r="D66" s="6"/>
      <c r="E66" s="6" t="str">
        <v/>
      </c>
      <c r="F66" s="6"/>
      <c r="G66" s="6"/>
      <c r="H66" s="6"/>
      <c r="I66" s="7"/>
      <c r="J66" s="7"/>
      <c r="K66" s="7"/>
      <c r="L66" s="7"/>
      <c r="M66" s="7" t="s">
        <v>20</v>
      </c>
    </row>
    <row r="67" spans="1:13" x14ac:dyDescent="0.55000000000000004">
      <c r="A67" s="5">
        <v>65</v>
      </c>
      <c r="B67" s="6"/>
      <c r="C67" s="6"/>
      <c r="D67" s="6"/>
      <c r="E67" s="6" t="str">
        <v/>
      </c>
      <c r="F67" s="6"/>
      <c r="G67" s="6"/>
      <c r="H67" s="6"/>
      <c r="I67" s="7"/>
      <c r="J67" s="7"/>
      <c r="K67" s="7"/>
      <c r="L67" s="7"/>
      <c r="M67" s="7" t="s">
        <v>20</v>
      </c>
    </row>
    <row r="68" spans="1:13" x14ac:dyDescent="0.55000000000000004">
      <c r="A68" s="5">
        <v>66</v>
      </c>
      <c r="B68" s="6"/>
      <c r="C68" s="6"/>
      <c r="D68" s="6"/>
      <c r="E68" s="6" t="str">
        <v/>
      </c>
      <c r="F68" s="6"/>
      <c r="G68" s="6"/>
      <c r="H68" s="6"/>
      <c r="I68" s="7"/>
      <c r="J68" s="7"/>
      <c r="K68" s="7"/>
      <c r="L68" s="7"/>
      <c r="M68" s="7" t="s">
        <v>20</v>
      </c>
    </row>
    <row r="69" spans="1:13" x14ac:dyDescent="0.55000000000000004">
      <c r="A69" s="5">
        <v>67</v>
      </c>
      <c r="B69" s="6"/>
      <c r="C69" s="6"/>
      <c r="D69" s="6"/>
      <c r="E69" s="6" t="str">
        <v/>
      </c>
      <c r="F69" s="6"/>
      <c r="G69" s="6"/>
      <c r="H69" s="6"/>
      <c r="I69" s="7"/>
      <c r="J69" s="7"/>
      <c r="K69" s="7"/>
      <c r="L69" s="7"/>
      <c r="M69" s="7" t="s">
        <v>20</v>
      </c>
    </row>
    <row r="70" spans="1:13" x14ac:dyDescent="0.55000000000000004">
      <c r="A70" s="5">
        <v>68</v>
      </c>
      <c r="B70" s="6"/>
      <c r="C70" s="6"/>
      <c r="D70" s="6"/>
      <c r="E70" s="6" t="str">
        <v/>
      </c>
      <c r="F70" s="6"/>
      <c r="G70" s="6"/>
      <c r="H70" s="6"/>
      <c r="I70" s="7"/>
      <c r="J70" s="7"/>
      <c r="K70" s="7"/>
      <c r="L70" s="7"/>
      <c r="M70" s="7" t="s">
        <v>20</v>
      </c>
    </row>
    <row r="71" spans="1:13" x14ac:dyDescent="0.55000000000000004">
      <c r="A71" s="5">
        <v>69</v>
      </c>
      <c r="B71" s="6"/>
      <c r="C71" s="6"/>
      <c r="D71" s="6"/>
      <c r="E71" s="6" t="str">
        <v/>
      </c>
      <c r="F71" s="6"/>
      <c r="G71" s="6"/>
      <c r="H71" s="6"/>
      <c r="I71" s="7"/>
      <c r="J71" s="7"/>
      <c r="K71" s="7"/>
      <c r="L71" s="7"/>
      <c r="M71" s="7" t="s">
        <v>20</v>
      </c>
    </row>
    <row r="72" spans="1:13" x14ac:dyDescent="0.55000000000000004">
      <c r="A72" s="5">
        <v>70</v>
      </c>
      <c r="B72" s="6"/>
      <c r="C72" s="6"/>
      <c r="D72" s="6"/>
      <c r="E72" s="6" t="str">
        <v/>
      </c>
      <c r="F72" s="6"/>
      <c r="G72" s="6"/>
      <c r="H72" s="6"/>
      <c r="I72" s="7"/>
      <c r="J72" s="7"/>
      <c r="K72" s="7"/>
      <c r="L72" s="7"/>
      <c r="M72" s="7" t="s">
        <v>20</v>
      </c>
    </row>
    <row r="73" spans="1:13" x14ac:dyDescent="0.55000000000000004">
      <c r="A73" s="5">
        <v>71</v>
      </c>
      <c r="B73" s="6"/>
      <c r="C73" s="6"/>
      <c r="D73" s="6"/>
      <c r="E73" s="6" t="str">
        <v/>
      </c>
      <c r="F73" s="6"/>
      <c r="G73" s="6"/>
      <c r="H73" s="6"/>
      <c r="I73" s="7"/>
      <c r="J73" s="7"/>
      <c r="K73" s="7"/>
      <c r="L73" s="7"/>
      <c r="M73" s="7" t="s">
        <v>20</v>
      </c>
    </row>
    <row r="74" spans="1:13" x14ac:dyDescent="0.55000000000000004">
      <c r="A74" s="5">
        <v>72</v>
      </c>
      <c r="B74" s="6"/>
      <c r="C74" s="6"/>
      <c r="D74" s="6"/>
      <c r="E74" s="6" t="str">
        <v/>
      </c>
      <c r="F74" s="6"/>
      <c r="G74" s="6"/>
      <c r="H74" s="6"/>
      <c r="I74" s="7"/>
      <c r="J74" s="7"/>
      <c r="K74" s="7"/>
      <c r="L74" s="7"/>
      <c r="M74" s="7" t="s">
        <v>20</v>
      </c>
    </row>
    <row r="75" spans="1:13" x14ac:dyDescent="0.55000000000000004">
      <c r="A75" s="5">
        <v>73</v>
      </c>
      <c r="B75" s="6"/>
      <c r="C75" s="6"/>
      <c r="D75" s="6"/>
      <c r="E75" s="6" t="str">
        <v/>
      </c>
      <c r="F75" s="6"/>
      <c r="G75" s="6"/>
      <c r="H75" s="6"/>
      <c r="I75" s="7"/>
      <c r="J75" s="7"/>
      <c r="K75" s="7"/>
      <c r="L75" s="7"/>
      <c r="M75" s="7" t="s">
        <v>20</v>
      </c>
    </row>
    <row r="76" spans="1:13" x14ac:dyDescent="0.55000000000000004">
      <c r="A76" s="5">
        <v>74</v>
      </c>
      <c r="B76" s="6"/>
      <c r="C76" s="6"/>
      <c r="D76" s="6"/>
      <c r="E76" s="6" t="str">
        <v/>
      </c>
      <c r="F76" s="6"/>
      <c r="G76" s="6"/>
      <c r="H76" s="6"/>
      <c r="I76" s="7"/>
      <c r="J76" s="7"/>
      <c r="K76" s="7"/>
      <c r="L76" s="7"/>
      <c r="M76" s="7" t="s">
        <v>20</v>
      </c>
    </row>
    <row r="77" spans="1:13" x14ac:dyDescent="0.55000000000000004">
      <c r="A77" s="5">
        <v>75</v>
      </c>
      <c r="B77" s="6"/>
      <c r="C77" s="6"/>
      <c r="D77" s="6"/>
      <c r="E77" s="6" t="str">
        <v/>
      </c>
      <c r="F77" s="6"/>
      <c r="G77" s="6"/>
      <c r="H77" s="6"/>
      <c r="I77" s="7"/>
      <c r="J77" s="7"/>
      <c r="K77" s="7"/>
      <c r="L77" s="7"/>
      <c r="M77" s="7" t="s">
        <v>20</v>
      </c>
    </row>
    <row r="78" spans="1:13" x14ac:dyDescent="0.55000000000000004">
      <c r="A78" s="5">
        <v>76</v>
      </c>
      <c r="B78" s="6"/>
      <c r="C78" s="6"/>
      <c r="D78" s="6"/>
      <c r="E78" s="6" t="str">
        <v/>
      </c>
      <c r="F78" s="6"/>
      <c r="G78" s="6"/>
      <c r="H78" s="6"/>
      <c r="I78" s="7"/>
      <c r="J78" s="7"/>
      <c r="K78" s="7"/>
      <c r="L78" s="7"/>
      <c r="M78" s="7" t="s">
        <v>20</v>
      </c>
    </row>
    <row r="79" spans="1:13" x14ac:dyDescent="0.55000000000000004">
      <c r="A79" s="5">
        <v>77</v>
      </c>
      <c r="B79" s="6"/>
      <c r="C79" s="6"/>
      <c r="D79" s="6"/>
      <c r="E79" s="6" t="str">
        <v/>
      </c>
      <c r="F79" s="6"/>
      <c r="G79" s="6"/>
      <c r="H79" s="6"/>
      <c r="I79" s="7"/>
      <c r="J79" s="7"/>
      <c r="K79" s="7"/>
      <c r="L79" s="7"/>
      <c r="M79" s="7" t="s">
        <v>20</v>
      </c>
    </row>
    <row r="80" spans="1:13"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G1</f>
        <v>ウィンドウNo.</v>
      </c>
      <c r="Q1" s="14" t="str">
        <f>H1</f>
        <v>タイトルウィンドウNo.</v>
      </c>
      <c r="R1" s="14" t="str">
        <f>I1</f>
        <v>幅</v>
      </c>
      <c r="S1" s="14" t="str">
        <f>J1</f>
        <v>高さ</v>
      </c>
      <c r="T1" s="14" t="str">
        <f>K1</f>
        <v>セキュリティレベル</v>
      </c>
      <c r="U1" s="14" t="str">
        <f>L1</f>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IF(AND(LENB(G2),0&lt;G2,LENB(I2),0&lt;I2),"●","")</f>
        <v/>
      </c>
      <c r="N2" s="1" t="str">
        <f>IF(LENB(M2),COUNTIF(M$2:M2,"●"),"")</f>
        <v/>
      </c>
      <c r="O2" s="1" t="str">
        <f>IF(AND(LENB(N2),LENB($B$2),LENB($B$3)),$B$2+$B$3*(N2),"")</f>
        <v/>
      </c>
      <c r="P2" s="1" t="str">
        <f>IF(LENB($O2),$B$4&amp;$O2+COLUMN()-COLUMN($P2)&amp;".U = "&amp;G2&amp;CHAR(9)&amp;"'"&amp;P$1,"")</f>
        <v/>
      </c>
      <c r="Q2" s="1" t="str">
        <f>IF(LENB($O2),$B$4&amp;$O2+COLUMN()-COLUMN($P2)&amp;".U = "&amp;H2&amp;CHAR(9)&amp;"'"&amp;Q$1,"")</f>
        <v/>
      </c>
      <c r="R2" s="1" t="str">
        <f>IF(LENB($O2),$B$4&amp;$O2+COLUMN()-COLUMN($P2)&amp;".U = "&amp;I2&amp;CHAR(9)&amp;"'"&amp;R$1,"")</f>
        <v/>
      </c>
      <c r="S2" s="1" t="str">
        <f>IF(LENB($O2),$B$4&amp;$O2+COLUMN()-COLUMN($P2)&amp;".U = "&amp;J2&amp;CHAR(9)&amp;"'"&amp;S$1,"")</f>
        <v/>
      </c>
      <c r="T2" s="1" t="str">
        <f>IF(LENB($O2),$B$4&amp;$O2+COLUMN()-COLUMN($P2)&amp;".U = "&amp;K2&amp;CHAR(9)&amp;"'"&amp;T$1,"")</f>
        <v/>
      </c>
      <c r="U2" s="1" t="str">
        <f>IF(LENB($O2),$B$4&amp;$O2+COLUMN()-COLUMN($P2)&amp;".U = "&amp;L2&amp;CHAR(9)&amp;"'"&amp;U$1,"")</f>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IF(AND(LENB(G3),0&lt;G3,LENB(I3),0&lt;I3),"●","")</f>
        <v/>
      </c>
      <c r="N3" s="1" t="str">
        <f>IF(LENB(M3),COUNTIF(M$2:M3,"●"),"")</f>
        <v/>
      </c>
      <c r="O3" s="1" t="str">
        <f t="shared" ref="O3:O66" si="0">IF(AND(LENB(N3),LENB($B$2),LENB($B$3)),$B$2+$B$3*(N3),"")</f>
        <v/>
      </c>
      <c r="P3" s="1" t="str">
        <f>IF(LENB($O3),$B$4&amp;$O3+COLUMN()-COLUMN($P3)&amp;".U = "&amp;G3&amp;CHAR(9)&amp;"'"&amp;P$1,"")</f>
        <v/>
      </c>
      <c r="Q3" s="1" t="str">
        <f>IF(LENB($O3),$B$4&amp;$O3+COLUMN()-COLUMN($P3)&amp;".U = "&amp;H3&amp;CHAR(9)&amp;"'"&amp;Q$1,"")</f>
        <v/>
      </c>
      <c r="R3" s="1" t="str">
        <f>IF(LENB($O3),$B$4&amp;$O3+COLUMN()-COLUMN($P3)&amp;".U = "&amp;I3&amp;CHAR(9)&amp;"'"&amp;R$1,"")</f>
        <v/>
      </c>
      <c r="S3" s="1" t="str">
        <f>IF(LENB($O3),$B$4&amp;$O3+COLUMN()-COLUMN($P3)&amp;".U = "&amp;J3&amp;CHAR(9)&amp;"'"&amp;S$1,"")</f>
        <v/>
      </c>
      <c r="T3" s="1" t="str">
        <f>IF(LENB($O3),$B$4&amp;$O3+COLUMN()-COLUMN($P3)&amp;".U = "&amp;K3&amp;CHAR(9)&amp;"'"&amp;T$1,"")</f>
        <v/>
      </c>
      <c r="U3" s="1" t="str">
        <f>IF(LENB($O3),$B$4&amp;$O3+COLUMN()-COLUMN($P3)&amp;".U = "&amp;L3&amp;CHAR(9)&amp;"'"&amp;U$1,"")</f>
        <v/>
      </c>
      <c r="V3" s="1" t="str">
        <f>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IF(AND(LENB(G4),0&lt;G4,LENB(I4),0&lt;I4),"●","")</f>
        <v/>
      </c>
      <c r="N4" s="1" t="str">
        <f>IF(LENB(M4),COUNTIF(M$2:M4,"●"),"")</f>
        <v/>
      </c>
      <c r="O4" s="1" t="str">
        <f t="shared" si="0"/>
        <v/>
      </c>
      <c r="P4" s="1" t="str">
        <f>IF(LENB($O4),$B$4&amp;$O4+COLUMN()-COLUMN($P4)&amp;".U = "&amp;G4&amp;CHAR(9)&amp;"'"&amp;P$1,"")</f>
        <v/>
      </c>
      <c r="Q4" s="1" t="str">
        <f>IF(LENB($O4),$B$4&amp;$O4+COLUMN()-COLUMN($P4)&amp;".U = "&amp;H4&amp;CHAR(9)&amp;"'"&amp;Q$1,"")</f>
        <v/>
      </c>
      <c r="R4" s="1" t="str">
        <f>IF(LENB($O4),$B$4&amp;$O4+COLUMN()-COLUMN($P4)&amp;".U = "&amp;I4&amp;CHAR(9)&amp;"'"&amp;R$1,"")</f>
        <v/>
      </c>
      <c r="S4" s="1" t="str">
        <f>IF(LENB($O4),$B$4&amp;$O4+COLUMN()-COLUMN($P4)&amp;".U = "&amp;J4&amp;CHAR(9)&amp;"'"&amp;S$1,"")</f>
        <v/>
      </c>
      <c r="T4" s="1" t="str">
        <f>IF(LENB($O4),$B$4&amp;$O4+COLUMN()-COLUMN($P4)&amp;".U = "&amp;K4&amp;CHAR(9)&amp;"'"&amp;T$1,"")</f>
        <v/>
      </c>
      <c r="U4" s="1" t="str">
        <f>IF(LENB($O4),$B$4&amp;$O4+COLUMN()-COLUMN($P4)&amp;".U = "&amp;L4&amp;CHAR(9)&amp;"'"&amp;U$1,"")</f>
        <v/>
      </c>
      <c r="V4" s="1" t="str">
        <f>IF(LENB(N4),IF(1&lt;N4,CHAR(10),"")&amp;"'"&amp;IF(F4=0,"名称未設定",F4)&amp;CHAR(10)&amp;P4&amp;CHAR(10)&amp;Q4&amp;CHAR(10)&amp;R4&amp;CHAR(10)&amp;S4&amp;CHAR(10)&amp;T4&amp;CHAR(10)&amp;U4,"")</f>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IF(AND(LENB(G5),0&lt;G5,LENB(I5),0&lt;I5),"●","")</f>
        <v/>
      </c>
      <c r="N5" s="1" t="str">
        <f>IF(LENB(M5),COUNTIF(M$2:M5,"●"),"")</f>
        <v/>
      </c>
      <c r="O5" s="1" t="str">
        <f t="shared" si="0"/>
        <v/>
      </c>
      <c r="P5" s="1" t="str">
        <f>IF(LENB($O5),$B$4&amp;$O5+COLUMN()-COLUMN($P5)&amp;".U = "&amp;G5&amp;CHAR(9)&amp;"'"&amp;P$1,"")</f>
        <v/>
      </c>
      <c r="Q5" s="1" t="str">
        <f>IF(LENB($O5),$B$4&amp;$O5+COLUMN()-COLUMN($P5)&amp;".U = "&amp;H5&amp;CHAR(9)&amp;"'"&amp;Q$1,"")</f>
        <v/>
      </c>
      <c r="R5" s="1" t="str">
        <f>IF(LENB($O5),$B$4&amp;$O5+COLUMN()-COLUMN($P5)&amp;".U = "&amp;I5&amp;CHAR(9)&amp;"'"&amp;R$1,"")</f>
        <v/>
      </c>
      <c r="S5" s="1" t="str">
        <f>IF(LENB($O5),$B$4&amp;$O5+COLUMN()-COLUMN($P5)&amp;".U = "&amp;J5&amp;CHAR(9)&amp;"'"&amp;S$1,"")</f>
        <v/>
      </c>
      <c r="T5" s="1" t="str">
        <f>IF(LENB($O5),$B$4&amp;$O5+COLUMN()-COLUMN($P5)&amp;".U = "&amp;K5&amp;CHAR(9)&amp;"'"&amp;T$1,"")</f>
        <v/>
      </c>
      <c r="U5" s="1" t="str">
        <f>IF(LENB($O5),$B$4&amp;$O5+COLUMN()-COLUMN($P5)&amp;".U = "&amp;L5&amp;CHAR(9)&amp;"'"&amp;U$1,"")</f>
        <v/>
      </c>
      <c r="V5" s="1" t="str">
        <f>IF(LENB(N5),IF(1&lt;N5,CHAR(10),"")&amp;"'"&amp;IF(F5=0,"名称未設定",F5)&amp;CHAR(10)&amp;P5&amp;CHAR(10)&amp;Q5&amp;CHAR(10)&amp;R5&amp;CHAR(10)&amp;S5&amp;CHAR(10)&amp;T5&amp;CHAR(10)&amp;U5,"")</f>
        <v/>
      </c>
    </row>
    <row r="6" spans="1:23" x14ac:dyDescent="0.55000000000000004">
      <c r="A6" s="1" t="s">
        <v>21</v>
      </c>
      <c r="B6" s="1" t="str">
        <f ca="1">"このスクリプトは "&amp;B11&amp;" によって生成されました。"</f>
        <v>このスクリプトは C:\tk\prj\hg-0025-0016\git\kv-x520\doc\[kv_script_conv_TP1_popup.xlsx]content_scripts(変数)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IF(AND(LENB(G6),0&lt;G6,LENB(I6),0&lt;I6),"●","")</f>
        <v/>
      </c>
      <c r="N6" s="1" t="str">
        <f>IF(LENB(M6),COUNTIF(M$2:M6,"●"),"")</f>
        <v/>
      </c>
      <c r="O6" s="1" t="str">
        <f t="shared" si="0"/>
        <v/>
      </c>
      <c r="P6" s="1" t="str">
        <f>IF(LENB($O6),$B$4&amp;$O6+COLUMN()-COLUMN($P6)&amp;".U = "&amp;G6&amp;CHAR(9)&amp;"'"&amp;P$1,"")</f>
        <v/>
      </c>
      <c r="Q6" s="1" t="str">
        <f>IF(LENB($O6),$B$4&amp;$O6+COLUMN()-COLUMN($P6)&amp;".U = "&amp;H6&amp;CHAR(9)&amp;"'"&amp;Q$1,"")</f>
        <v/>
      </c>
      <c r="R6" s="1" t="str">
        <f>IF(LENB($O6),$B$4&amp;$O6+COLUMN()-COLUMN($P6)&amp;".U = "&amp;I6&amp;CHAR(9)&amp;"'"&amp;R$1,"")</f>
        <v/>
      </c>
      <c r="S6" s="1" t="str">
        <f>IF(LENB($O6),$B$4&amp;$O6+COLUMN()-COLUMN($P6)&amp;".U = "&amp;J6&amp;CHAR(9)&amp;"'"&amp;S$1,"")</f>
        <v/>
      </c>
      <c r="T6" s="1" t="str">
        <f>IF(LENB($O6),$B$4&amp;$O6+COLUMN()-COLUMN($P6)&amp;".U = "&amp;K6&amp;CHAR(9)&amp;"'"&amp;T$1,"")</f>
        <v/>
      </c>
      <c r="U6" s="1" t="str">
        <f>IF(LENB($O6),$B$4&amp;$O6+COLUMN()-COLUMN($P6)&amp;".U = "&amp;L6&amp;CHAR(9)&amp;"'"&amp;U$1,"")</f>
        <v/>
      </c>
      <c r="V6" s="1" t="str">
        <f>IF(LENB(N6),IF(1&lt;N6,CHAR(10),"")&amp;"'"&amp;IF(F6=0,"名称未設定",F6)&amp;CHAR(10)&amp;P6&amp;CHAR(10)&amp;Q6&amp;CHAR(10)&amp;R6&amp;CHAR(10)&amp;S6&amp;CHAR(10)&amp;T6&amp;CHAR(10)&amp;U6,"")</f>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IF(AND(LENB(G7),0&lt;G7,LENB(I7),0&lt;I7),"●","")</f>
        <v/>
      </c>
      <c r="N7" s="1" t="str">
        <f>IF(LENB(M7),COUNTIF(M$2:M7,"●"),"")</f>
        <v/>
      </c>
      <c r="O7" s="1" t="str">
        <f t="shared" si="0"/>
        <v/>
      </c>
      <c r="P7" s="1" t="str">
        <f>IF(LENB($O7),$B$4&amp;$O7+COLUMN()-COLUMN($P7)&amp;".U = "&amp;G7&amp;CHAR(9)&amp;"'"&amp;P$1,"")</f>
        <v/>
      </c>
      <c r="Q7" s="1" t="str">
        <f>IF(LENB($O7),$B$4&amp;$O7+COLUMN()-COLUMN($P7)&amp;".U = "&amp;H7&amp;CHAR(9)&amp;"'"&amp;Q$1,"")</f>
        <v/>
      </c>
      <c r="R7" s="1" t="str">
        <f>IF(LENB($O7),$B$4&amp;$O7+COLUMN()-COLUMN($P7)&amp;".U = "&amp;I7&amp;CHAR(9)&amp;"'"&amp;R$1,"")</f>
        <v/>
      </c>
      <c r="S7" s="1" t="str">
        <f>IF(LENB($O7),$B$4&amp;$O7+COLUMN()-COLUMN($P7)&amp;".U = "&amp;J7&amp;CHAR(9)&amp;"'"&amp;S$1,"")</f>
        <v/>
      </c>
      <c r="T7" s="1" t="str">
        <f>IF(LENB($O7),$B$4&amp;$O7+COLUMN()-COLUMN($P7)&amp;".U = "&amp;K7&amp;CHAR(9)&amp;"'"&amp;T$1,"")</f>
        <v/>
      </c>
      <c r="U7" s="1" t="str">
        <f>IF(LENB($O7),$B$4&amp;$O7+COLUMN()-COLUMN($P7)&amp;".U = "&amp;L7&amp;CHAR(9)&amp;"'"&amp;U$1,"")</f>
        <v/>
      </c>
      <c r="V7" s="1" t="str">
        <f>IF(LENB(N7),IF(1&lt;N7,CHAR(10),"")&amp;"'"&amp;IF(F7=0,"名称未設定",F7)&amp;CHAR(10)&amp;P7&amp;CHAR(10)&amp;Q7&amp;CHAR(10)&amp;R7&amp;CHAR(10)&amp;S7&amp;CHAR(10)&amp;T7&amp;CHAR(10)&amp;U7,"")</f>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IF(AND(LENB(G8),0&lt;G8,LENB(I8),0&lt;I8),"●","")</f>
        <v/>
      </c>
      <c r="N8" s="1" t="str">
        <f>IF(LENB(M8),COUNTIF(M$2:M8,"●"),"")</f>
        <v/>
      </c>
      <c r="O8" s="1" t="str">
        <f t="shared" si="0"/>
        <v/>
      </c>
      <c r="P8" s="1" t="str">
        <f>IF(LENB($O8),$B$4&amp;$O8+COLUMN()-COLUMN($P8)&amp;".U = "&amp;G8&amp;CHAR(9)&amp;"'"&amp;P$1,"")</f>
        <v/>
      </c>
      <c r="Q8" s="1" t="str">
        <f>IF(LENB($O8),$B$4&amp;$O8+COLUMN()-COLUMN($P8)&amp;".U = "&amp;H8&amp;CHAR(9)&amp;"'"&amp;Q$1,"")</f>
        <v/>
      </c>
      <c r="R8" s="1" t="str">
        <f>IF(LENB($O8),$B$4&amp;$O8+COLUMN()-COLUMN($P8)&amp;".U = "&amp;I8&amp;CHAR(9)&amp;"'"&amp;R$1,"")</f>
        <v/>
      </c>
      <c r="S8" s="1" t="str">
        <f>IF(LENB($O8),$B$4&amp;$O8+COLUMN()-COLUMN($P8)&amp;".U = "&amp;J8&amp;CHAR(9)&amp;"'"&amp;S$1,"")</f>
        <v/>
      </c>
      <c r="T8" s="1" t="str">
        <f>IF(LENB($O8),$B$4&amp;$O8+COLUMN()-COLUMN($P8)&amp;".U = "&amp;K8&amp;CHAR(9)&amp;"'"&amp;T$1,"")</f>
        <v/>
      </c>
      <c r="U8" s="1" t="str">
        <f>IF(LENB($O8),$B$4&amp;$O8+COLUMN()-COLUMN($P8)&amp;".U = "&amp;L8&amp;CHAR(9)&amp;"'"&amp;U$1,"")</f>
        <v/>
      </c>
      <c r="V8" s="1" t="str">
        <f>IF(LENB(N8),IF(1&lt;N8,CHAR(10),"")&amp;"'"&amp;IF(F8=0,"名称未設定",F8)&amp;CHAR(10)&amp;P8&amp;CHAR(10)&amp;Q8&amp;CHAR(10)&amp;R8&amp;CHAR(10)&amp;S8&amp;CHAR(10)&amp;T8&amp;CHAR(10)&amp;U8,"")</f>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IF(AND(LENB(G9),0&lt;G9,LENB(I9),0&lt;I9),"●","")</f>
        <v/>
      </c>
      <c r="N9" s="1" t="str">
        <f>IF(LENB(M9),COUNTIF(M$2:M9,"●"),"")</f>
        <v/>
      </c>
      <c r="O9" s="1" t="str">
        <f t="shared" si="0"/>
        <v/>
      </c>
      <c r="P9" s="1" t="str">
        <f>IF(LENB($O9),$B$4&amp;$O9+COLUMN()-COLUMN($P9)&amp;".U = "&amp;G9&amp;CHAR(9)&amp;"'"&amp;P$1,"")</f>
        <v/>
      </c>
      <c r="Q9" s="1" t="str">
        <f>IF(LENB($O9),$B$4&amp;$O9+COLUMN()-COLUMN($P9)&amp;".U = "&amp;H9&amp;CHAR(9)&amp;"'"&amp;Q$1,"")</f>
        <v/>
      </c>
      <c r="R9" s="1" t="str">
        <f>IF(LENB($O9),$B$4&amp;$O9+COLUMN()-COLUMN($P9)&amp;".U = "&amp;I9&amp;CHAR(9)&amp;"'"&amp;R$1,"")</f>
        <v/>
      </c>
      <c r="S9" s="1" t="str">
        <f>IF(LENB($O9),$B$4&amp;$O9+COLUMN()-COLUMN($P9)&amp;".U = "&amp;J9&amp;CHAR(9)&amp;"'"&amp;S$1,"")</f>
        <v/>
      </c>
      <c r="T9" s="1" t="str">
        <f>IF(LENB($O9),$B$4&amp;$O9+COLUMN()-COLUMN($P9)&amp;".U = "&amp;K9&amp;CHAR(9)&amp;"'"&amp;T$1,"")</f>
        <v/>
      </c>
      <c r="U9" s="1" t="str">
        <f>IF(LENB($O9),$B$4&amp;$O9+COLUMN()-COLUMN($P9)&amp;".U = "&amp;L9&amp;CHAR(9)&amp;"'"&amp;U$1,"")</f>
        <v/>
      </c>
      <c r="V9" s="1" t="str">
        <f>IF(LENB(N9),IF(1&lt;N9,CHAR(10),"")&amp;"'"&amp;IF(F9=0,"名称未設定",F9)&amp;CHAR(10)&amp;P9&amp;CHAR(10)&amp;Q9&amp;CHAR(10)&amp;R9&amp;CHAR(10)&amp;S9&amp;CHAR(10)&amp;T9&amp;CHAR(10)&amp;U9,"")</f>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IF(AND(LENB(G10),0&lt;G10,LENB(I10),0&lt;I10),"●","")</f>
        <v/>
      </c>
      <c r="N10" s="1" t="str">
        <f>IF(LENB(M10),COUNTIF(M$2:M10,"●"),"")</f>
        <v/>
      </c>
      <c r="O10" s="1" t="str">
        <f t="shared" si="0"/>
        <v/>
      </c>
      <c r="P10" s="1" t="str">
        <f>IF(LENB($O10),$B$4&amp;$O10+COLUMN()-COLUMN($P10)&amp;".U = "&amp;G10&amp;CHAR(9)&amp;"'"&amp;P$1,"")</f>
        <v/>
      </c>
      <c r="Q10" s="1" t="str">
        <f>IF(LENB($O10),$B$4&amp;$O10+COLUMN()-COLUMN($P10)&amp;".U = "&amp;H10&amp;CHAR(9)&amp;"'"&amp;Q$1,"")</f>
        <v/>
      </c>
      <c r="R10" s="1" t="str">
        <f>IF(LENB($O10),$B$4&amp;$O10+COLUMN()-COLUMN($P10)&amp;".U = "&amp;I10&amp;CHAR(9)&amp;"'"&amp;R$1,"")</f>
        <v/>
      </c>
      <c r="S10" s="1" t="str">
        <f>IF(LENB($O10),$B$4&amp;$O10+COLUMN()-COLUMN($P10)&amp;".U = "&amp;J10&amp;CHAR(9)&amp;"'"&amp;S$1,"")</f>
        <v/>
      </c>
      <c r="T10" s="1" t="str">
        <f>IF(LENB($O10),$B$4&amp;$O10+COLUMN()-COLUMN($P10)&amp;".U = "&amp;K10&amp;CHAR(9)&amp;"'"&amp;T$1,"")</f>
        <v/>
      </c>
      <c r="U10" s="1" t="str">
        <f>IF(LENB($O10),$B$4&amp;$O10+COLUMN()-COLUMN($P10)&amp;".U = "&amp;L10&amp;CHAR(9)&amp;"'"&amp;U$1,"")</f>
        <v/>
      </c>
      <c r="V10" s="1" t="str">
        <f>IF(LENB(N10),IF(1&lt;N10,CHAR(10),"")&amp;"'"&amp;IF(F10=0,"名称未設定",F10)&amp;CHAR(10)&amp;P10&amp;CHAR(10)&amp;Q10&amp;CHAR(10)&amp;R10&amp;CHAR(10)&amp;S10&amp;CHAR(10)&amp;T10&amp;CHAR(10)&amp;U10,"")</f>
        <v/>
      </c>
    </row>
    <row r="11" spans="1:23" x14ac:dyDescent="0.55000000000000004">
      <c r="A11" s="1" t="s">
        <v>24</v>
      </c>
      <c r="B11" s="1" t="str" cm="1">
        <f t="array" aca="1" ref="B11" ca="1">CELL("filename")</f>
        <v>C:\tk\prj\hg-0025-0016\git\kv-x520\doc\[kv_script_conv_TP1_popup.xlsx]content_scripts(変数)</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IF(AND(LENB(G11),0&lt;G11,LENB(I11),0&lt;I11),"●","")</f>
        <v/>
      </c>
      <c r="N11" s="1" t="str">
        <f>IF(LENB(M11),COUNTIF(M$2:M11,"●"),"")</f>
        <v/>
      </c>
      <c r="O11" s="1" t="str">
        <f t="shared" si="0"/>
        <v/>
      </c>
      <c r="P11" s="1" t="str">
        <f>IF(LENB($O11),$B$4&amp;$O11+COLUMN()-COLUMN($P11)&amp;".U = "&amp;G11&amp;CHAR(9)&amp;"'"&amp;P$1,"")</f>
        <v/>
      </c>
      <c r="Q11" s="1" t="str">
        <f>IF(LENB($O11),$B$4&amp;$O11+COLUMN()-COLUMN($P11)&amp;".U = "&amp;H11&amp;CHAR(9)&amp;"'"&amp;Q$1,"")</f>
        <v/>
      </c>
      <c r="R11" s="1" t="str">
        <f>IF(LENB($O11),$B$4&amp;$O11+COLUMN()-COLUMN($P11)&amp;".U = "&amp;I11&amp;CHAR(9)&amp;"'"&amp;R$1,"")</f>
        <v/>
      </c>
      <c r="S11" s="1" t="str">
        <f>IF(LENB($O11),$B$4&amp;$O11+COLUMN()-COLUMN($P11)&amp;".U = "&amp;J11&amp;CHAR(9)&amp;"'"&amp;S$1,"")</f>
        <v/>
      </c>
      <c r="T11" s="1" t="str">
        <f>IF(LENB($O11),$B$4&amp;$O11+COLUMN()-COLUMN($P11)&amp;".U = "&amp;K11&amp;CHAR(9)&amp;"'"&amp;T$1,"")</f>
        <v/>
      </c>
      <c r="U11" s="1" t="str">
        <f>IF(LENB($O11),$B$4&amp;$O11+COLUMN()-COLUMN($P11)&amp;".U = "&amp;L11&amp;CHAR(9)&amp;"'"&amp;U$1,"")</f>
        <v/>
      </c>
      <c r="V11" s="1" t="str">
        <f>IF(LENB(N11),IF(1&lt;N11,CHAR(10),"")&amp;"'"&amp;IF(F11=0,"名称未設定",F11)&amp;CHAR(10)&amp;P11&amp;CHAR(10)&amp;Q11&amp;CHAR(10)&amp;R11&amp;CHAR(10)&amp;S11&amp;CHAR(10)&amp;T11&amp;CHAR(10)&amp;U11,"")</f>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IF(AND(LENB(G12),0&lt;G12,LENB(I12),0&lt;I12),"●","")</f>
        <v/>
      </c>
      <c r="N12" s="1" t="str">
        <f>IF(LENB(M12),COUNTIF(M$2:M12,"●"),"")</f>
        <v/>
      </c>
      <c r="O12" s="1" t="str">
        <f t="shared" si="0"/>
        <v/>
      </c>
      <c r="P12" s="1" t="str">
        <f>IF(LENB($O12),$B$4&amp;$O12+COLUMN()-COLUMN($P12)&amp;".U = "&amp;G12&amp;CHAR(9)&amp;"'"&amp;P$1,"")</f>
        <v/>
      </c>
      <c r="Q12" s="1" t="str">
        <f>IF(LENB($O12),$B$4&amp;$O12+COLUMN()-COLUMN($P12)&amp;".U = "&amp;H12&amp;CHAR(9)&amp;"'"&amp;Q$1,"")</f>
        <v/>
      </c>
      <c r="R12" s="1" t="str">
        <f>IF(LENB($O12),$B$4&amp;$O12+COLUMN()-COLUMN($P12)&amp;".U = "&amp;I12&amp;CHAR(9)&amp;"'"&amp;R$1,"")</f>
        <v/>
      </c>
      <c r="S12" s="1" t="str">
        <f>IF(LENB($O12),$B$4&amp;$O12+COLUMN()-COLUMN($P12)&amp;".U = "&amp;J12&amp;CHAR(9)&amp;"'"&amp;S$1,"")</f>
        <v/>
      </c>
      <c r="T12" s="1" t="str">
        <f>IF(LENB($O12),$B$4&amp;$O12+COLUMN()-COLUMN($P12)&amp;".U = "&amp;K12&amp;CHAR(9)&amp;"'"&amp;T$1,"")</f>
        <v/>
      </c>
      <c r="U12" s="1" t="str">
        <f>IF(LENB($O12),$B$4&amp;$O12+COLUMN()-COLUMN($P12)&amp;".U = "&amp;L12&amp;CHAR(9)&amp;"'"&amp;U$1,"")</f>
        <v/>
      </c>
      <c r="V12" s="1" t="str">
        <f>IF(LENB(N12),IF(1&lt;N12,CHAR(10),"")&amp;"'"&amp;IF(F12=0,"名称未設定",F12)&amp;CHAR(10)&amp;P12&amp;CHAR(10)&amp;Q12&amp;CHAR(10)&amp;R12&amp;CHAR(10)&amp;S12&amp;CHAR(10)&amp;T12&amp;CHAR(10)&amp;U12,"")</f>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IF(AND(LENB(G13),0&lt;G13,LENB(I13),0&lt;I13),"●","")</f>
        <v/>
      </c>
      <c r="N13" s="1" t="str">
        <f>IF(LENB(M13),COUNTIF(M$2:M13,"●"),"")</f>
        <v/>
      </c>
      <c r="O13" s="1" t="str">
        <f t="shared" si="0"/>
        <v/>
      </c>
      <c r="P13" s="1" t="str">
        <f>IF(LENB($O13),$B$4&amp;$O13+COLUMN()-COLUMN($P13)&amp;".U = "&amp;G13&amp;CHAR(9)&amp;"'"&amp;P$1,"")</f>
        <v/>
      </c>
      <c r="Q13" s="1" t="str">
        <f>IF(LENB($O13),$B$4&amp;$O13+COLUMN()-COLUMN($P13)&amp;".U = "&amp;H13&amp;CHAR(9)&amp;"'"&amp;Q$1,"")</f>
        <v/>
      </c>
      <c r="R13" s="1" t="str">
        <f>IF(LENB($O13),$B$4&amp;$O13+COLUMN()-COLUMN($P13)&amp;".U = "&amp;I13&amp;CHAR(9)&amp;"'"&amp;R$1,"")</f>
        <v/>
      </c>
      <c r="S13" s="1" t="str">
        <f>IF(LENB($O13),$B$4&amp;$O13+COLUMN()-COLUMN($P13)&amp;".U = "&amp;J13&amp;CHAR(9)&amp;"'"&amp;S$1,"")</f>
        <v/>
      </c>
      <c r="T13" s="1" t="str">
        <f>IF(LENB($O13),$B$4&amp;$O13+COLUMN()-COLUMN($P13)&amp;".U = "&amp;K13&amp;CHAR(9)&amp;"'"&amp;T$1,"")</f>
        <v/>
      </c>
      <c r="U13" s="1" t="str">
        <f>IF(LENB($O13),$B$4&amp;$O13+COLUMN()-COLUMN($P13)&amp;".U = "&amp;L13&amp;CHAR(9)&amp;"'"&amp;U$1,"")</f>
        <v/>
      </c>
      <c r="V13" s="1" t="str">
        <f>IF(LENB(N13),IF(1&lt;N13,CHAR(10),"")&amp;"'"&amp;IF(F13=0,"名称未設定",F13)&amp;CHAR(10)&amp;P13&amp;CHAR(10)&amp;Q13&amp;CHAR(10)&amp;R13&amp;CHAR(10)&amp;S13&amp;CHAR(10)&amp;T13&amp;CHAR(10)&amp;U13,"")</f>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IF(AND(LENB(G14),0&lt;G14,LENB(I14),0&lt;I14),"●","")</f>
        <v/>
      </c>
      <c r="N14" s="1" t="str">
        <f>IF(LENB(M14),COUNTIF(M$2:M14,"●"),"")</f>
        <v/>
      </c>
      <c r="O14" s="1" t="str">
        <f t="shared" si="0"/>
        <v/>
      </c>
      <c r="P14" s="1" t="str">
        <f>IF(LENB($O14),$B$4&amp;$O14+COLUMN()-COLUMN($P14)&amp;".U = "&amp;G14&amp;CHAR(9)&amp;"'"&amp;P$1,"")</f>
        <v/>
      </c>
      <c r="Q14" s="1" t="str">
        <f>IF(LENB($O14),$B$4&amp;$O14+COLUMN()-COLUMN($P14)&amp;".U = "&amp;H14&amp;CHAR(9)&amp;"'"&amp;Q$1,"")</f>
        <v/>
      </c>
      <c r="R14" s="1" t="str">
        <f>IF(LENB($O14),$B$4&amp;$O14+COLUMN()-COLUMN($P14)&amp;".U = "&amp;I14&amp;CHAR(9)&amp;"'"&amp;R$1,"")</f>
        <v/>
      </c>
      <c r="S14" s="1" t="str">
        <f>IF(LENB($O14),$B$4&amp;$O14+COLUMN()-COLUMN($P14)&amp;".U = "&amp;J14&amp;CHAR(9)&amp;"'"&amp;S$1,"")</f>
        <v/>
      </c>
      <c r="T14" s="1" t="str">
        <f>IF(LENB($O14),$B$4&amp;$O14+COLUMN()-COLUMN($P14)&amp;".U = "&amp;K14&amp;CHAR(9)&amp;"'"&amp;T$1,"")</f>
        <v/>
      </c>
      <c r="U14" s="1" t="str">
        <f>IF(LENB($O14),$B$4&amp;$O14+COLUMN()-COLUMN($P14)&amp;".U = "&amp;L14&amp;CHAR(9)&amp;"'"&amp;U$1,"")</f>
        <v/>
      </c>
      <c r="V14" s="1" t="str">
        <f>IF(LENB(N14),IF(1&lt;N14,CHAR(10),"")&amp;"'"&amp;IF(F14=0,"名称未設定",F14)&amp;CHAR(10)&amp;P14&amp;CHAR(10)&amp;Q14&amp;CHAR(10)&amp;R14&amp;CHAR(10)&amp;S14&amp;CHAR(10)&amp;T14&amp;CHAR(10)&amp;U14,"")</f>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IF(AND(LENB(G15),0&lt;G15,LENB(I15),0&lt;I15),"●","")</f>
        <v/>
      </c>
      <c r="N15" s="1" t="str">
        <f>IF(LENB(M15),COUNTIF(M$2:M15,"●"),"")</f>
        <v/>
      </c>
      <c r="O15" s="1" t="str">
        <f t="shared" si="0"/>
        <v/>
      </c>
      <c r="P15" s="1" t="str">
        <f>IF(LENB($O15),$B$4&amp;$O15+COLUMN()-COLUMN($P15)&amp;".U = "&amp;G15&amp;CHAR(9)&amp;"'"&amp;P$1,"")</f>
        <v/>
      </c>
      <c r="Q15" s="1" t="str">
        <f>IF(LENB($O15),$B$4&amp;$O15+COLUMN()-COLUMN($P15)&amp;".U = "&amp;H15&amp;CHAR(9)&amp;"'"&amp;Q$1,"")</f>
        <v/>
      </c>
      <c r="R15" s="1" t="str">
        <f>IF(LENB($O15),$B$4&amp;$O15+COLUMN()-COLUMN($P15)&amp;".U = "&amp;I15&amp;CHAR(9)&amp;"'"&amp;R$1,"")</f>
        <v/>
      </c>
      <c r="S15" s="1" t="str">
        <f>IF(LENB($O15),$B$4&amp;$O15+COLUMN()-COLUMN($P15)&amp;".U = "&amp;J15&amp;CHAR(9)&amp;"'"&amp;S$1,"")</f>
        <v/>
      </c>
      <c r="T15" s="1" t="str">
        <f>IF(LENB($O15),$B$4&amp;$O15+COLUMN()-COLUMN($P15)&amp;".U = "&amp;K15&amp;CHAR(9)&amp;"'"&amp;T$1,"")</f>
        <v/>
      </c>
      <c r="U15" s="1" t="str">
        <f>IF(LENB($O15),$B$4&amp;$O15+COLUMN()-COLUMN($P15)&amp;".U = "&amp;L15&amp;CHAR(9)&amp;"'"&amp;U$1,"")</f>
        <v/>
      </c>
      <c r="V15" s="1" t="str">
        <f>IF(LENB(N15),IF(1&lt;N15,CHAR(10),"")&amp;"'"&amp;IF(F15=0,"名称未設定",F15)&amp;CHAR(10)&amp;P15&amp;CHAR(10)&amp;Q15&amp;CHAR(10)&amp;R15&amp;CHAR(10)&amp;S15&amp;CHAR(10)&amp;T15&amp;CHAR(10)&amp;U15,"")</f>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IF(AND(LENB(G16),0&lt;G16,LENB(I16),0&lt;I16),"●","")</f>
        <v/>
      </c>
      <c r="N16" s="1" t="str">
        <f>IF(LENB(M16),COUNTIF(M$2:M16,"●"),"")</f>
        <v/>
      </c>
      <c r="O16" s="1" t="str">
        <f t="shared" si="0"/>
        <v/>
      </c>
      <c r="P16" s="1" t="str">
        <f>IF(LENB($O16),$B$4&amp;$O16+COLUMN()-COLUMN($P16)&amp;".U = "&amp;G16&amp;CHAR(9)&amp;"'"&amp;P$1,"")</f>
        <v/>
      </c>
      <c r="Q16" s="1" t="str">
        <f>IF(LENB($O16),$B$4&amp;$O16+COLUMN()-COLUMN($P16)&amp;".U = "&amp;H16&amp;CHAR(9)&amp;"'"&amp;Q$1,"")</f>
        <v/>
      </c>
      <c r="R16" s="1" t="str">
        <f>IF(LENB($O16),$B$4&amp;$O16+COLUMN()-COLUMN($P16)&amp;".U = "&amp;I16&amp;CHAR(9)&amp;"'"&amp;R$1,"")</f>
        <v/>
      </c>
      <c r="S16" s="1" t="str">
        <f>IF(LENB($O16),$B$4&amp;$O16+COLUMN()-COLUMN($P16)&amp;".U = "&amp;J16&amp;CHAR(9)&amp;"'"&amp;S$1,"")</f>
        <v/>
      </c>
      <c r="T16" s="1" t="str">
        <f>IF(LENB($O16),$B$4&amp;$O16+COLUMN()-COLUMN($P16)&amp;".U = "&amp;K16&amp;CHAR(9)&amp;"'"&amp;T$1,"")</f>
        <v/>
      </c>
      <c r="U16" s="1" t="str">
        <f>IF(LENB($O16),$B$4&amp;$O16+COLUMN()-COLUMN($P16)&amp;".U = "&amp;L16&amp;CHAR(9)&amp;"'"&amp;U$1,"")</f>
        <v/>
      </c>
      <c r="V16" s="1" t="str">
        <f>IF(LENB(N16),IF(1&lt;N16,CHAR(10),"")&amp;"'"&amp;IF(F16=0,"名称未設定",F16)&amp;CHAR(10)&amp;P16&amp;CHAR(10)&amp;Q16&amp;CHAR(10)&amp;R16&amp;CHAR(10)&amp;S16&amp;CHAR(10)&amp;T16&amp;CHAR(10)&amp;U16,"")</f>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IF(AND(LENB(G17),0&lt;G17,LENB(I17),0&lt;I17),"●","")</f>
        <v/>
      </c>
      <c r="N17" s="1" t="str">
        <f>IF(LENB(M17),COUNTIF(M$2:M17,"●"),"")</f>
        <v/>
      </c>
      <c r="O17" s="1" t="str">
        <f t="shared" si="0"/>
        <v/>
      </c>
      <c r="P17" s="1" t="str">
        <f>IF(LENB($O17),$B$4&amp;$O17+COLUMN()-COLUMN($P17)&amp;".U = "&amp;G17&amp;CHAR(9)&amp;"'"&amp;P$1,"")</f>
        <v/>
      </c>
      <c r="Q17" s="1" t="str">
        <f>IF(LENB($O17),$B$4&amp;$O17+COLUMN()-COLUMN($P17)&amp;".U = "&amp;H17&amp;CHAR(9)&amp;"'"&amp;Q$1,"")</f>
        <v/>
      </c>
      <c r="R17" s="1" t="str">
        <f>IF(LENB($O17),$B$4&amp;$O17+COLUMN()-COLUMN($P17)&amp;".U = "&amp;I17&amp;CHAR(9)&amp;"'"&amp;R$1,"")</f>
        <v/>
      </c>
      <c r="S17" s="1" t="str">
        <f>IF(LENB($O17),$B$4&amp;$O17+COLUMN()-COLUMN($P17)&amp;".U = "&amp;J17&amp;CHAR(9)&amp;"'"&amp;S$1,"")</f>
        <v/>
      </c>
      <c r="T17" s="1" t="str">
        <f>IF(LENB($O17),$B$4&amp;$O17+COLUMN()-COLUMN($P17)&amp;".U = "&amp;K17&amp;CHAR(9)&amp;"'"&amp;T$1,"")</f>
        <v/>
      </c>
      <c r="U17" s="1" t="str">
        <f>IF(LENB($O17),$B$4&amp;$O17+COLUMN()-COLUMN($P17)&amp;".U = "&amp;L17&amp;CHAR(9)&amp;"'"&amp;U$1,"")</f>
        <v/>
      </c>
      <c r="V17" s="1" t="str">
        <f>IF(LENB(N17),IF(1&lt;N17,CHAR(10),"")&amp;"'"&amp;IF(F17=0,"名称未設定",F17)&amp;CHAR(10)&amp;P17&amp;CHAR(10)&amp;Q17&amp;CHAR(10)&amp;R17&amp;CHAR(10)&amp;S17&amp;CHAR(10)&amp;T17&amp;CHAR(10)&amp;U17,"")</f>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IF(AND(LENB(G18),0&lt;G18,LENB(I18),0&lt;I18),"●","")</f>
        <v/>
      </c>
      <c r="N18" s="1" t="str">
        <f>IF(LENB(M18),COUNTIF(M$2:M18,"●"),"")</f>
        <v/>
      </c>
      <c r="O18" s="1" t="str">
        <f t="shared" si="0"/>
        <v/>
      </c>
      <c r="P18" s="1" t="str">
        <f>IF(LENB($O18),$B$4&amp;$O18+COLUMN()-COLUMN($P18)&amp;".U = "&amp;G18&amp;CHAR(9)&amp;"'"&amp;P$1,"")</f>
        <v/>
      </c>
      <c r="Q18" s="1" t="str">
        <f>IF(LENB($O18),$B$4&amp;$O18+COLUMN()-COLUMN($P18)&amp;".U = "&amp;H18&amp;CHAR(9)&amp;"'"&amp;Q$1,"")</f>
        <v/>
      </c>
      <c r="R18" s="1" t="str">
        <f>IF(LENB($O18),$B$4&amp;$O18+COLUMN()-COLUMN($P18)&amp;".U = "&amp;I18&amp;CHAR(9)&amp;"'"&amp;R$1,"")</f>
        <v/>
      </c>
      <c r="S18" s="1" t="str">
        <f>IF(LENB($O18),$B$4&amp;$O18+COLUMN()-COLUMN($P18)&amp;".U = "&amp;J18&amp;CHAR(9)&amp;"'"&amp;S$1,"")</f>
        <v/>
      </c>
      <c r="T18" s="1" t="str">
        <f>IF(LENB($O18),$B$4&amp;$O18+COLUMN()-COLUMN($P18)&amp;".U = "&amp;K18&amp;CHAR(9)&amp;"'"&amp;T$1,"")</f>
        <v/>
      </c>
      <c r="U18" s="1" t="str">
        <f>IF(LENB($O18),$B$4&amp;$O18+COLUMN()-COLUMN($P18)&amp;".U = "&amp;L18&amp;CHAR(9)&amp;"'"&amp;U$1,"")</f>
        <v/>
      </c>
      <c r="V18" s="1" t="str">
        <f>IF(LENB(N18),IF(1&lt;N18,CHAR(10),"")&amp;"'"&amp;IF(F18=0,"名称未設定",F18)&amp;CHAR(10)&amp;P18&amp;CHAR(10)&amp;Q18&amp;CHAR(10)&amp;R18&amp;CHAR(10)&amp;S18&amp;CHAR(10)&amp;T18&amp;CHAR(10)&amp;U18,"")</f>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IF(AND(LENB(G19),0&lt;G19,LENB(I19),0&lt;I19),"●","")</f>
        <v/>
      </c>
      <c r="N19" s="1" t="str">
        <f>IF(LENB(M19),COUNTIF(M$2:M19,"●"),"")</f>
        <v/>
      </c>
      <c r="O19" s="1" t="str">
        <f t="shared" si="0"/>
        <v/>
      </c>
      <c r="P19" s="1" t="str">
        <f>IF(LENB($O19),$B$4&amp;$O19+COLUMN()-COLUMN($P19)&amp;".U = "&amp;G19&amp;CHAR(9)&amp;"'"&amp;P$1,"")</f>
        <v/>
      </c>
      <c r="Q19" s="1" t="str">
        <f>IF(LENB($O19),$B$4&amp;$O19+COLUMN()-COLUMN($P19)&amp;".U = "&amp;H19&amp;CHAR(9)&amp;"'"&amp;Q$1,"")</f>
        <v/>
      </c>
      <c r="R19" s="1" t="str">
        <f>IF(LENB($O19),$B$4&amp;$O19+COLUMN()-COLUMN($P19)&amp;".U = "&amp;I19&amp;CHAR(9)&amp;"'"&amp;R$1,"")</f>
        <v/>
      </c>
      <c r="S19" s="1" t="str">
        <f>IF(LENB($O19),$B$4&amp;$O19+COLUMN()-COLUMN($P19)&amp;".U = "&amp;J19&amp;CHAR(9)&amp;"'"&amp;S$1,"")</f>
        <v/>
      </c>
      <c r="T19" s="1" t="str">
        <f>IF(LENB($O19),$B$4&amp;$O19+COLUMN()-COLUMN($P19)&amp;".U = "&amp;K19&amp;CHAR(9)&amp;"'"&amp;T$1,"")</f>
        <v/>
      </c>
      <c r="U19" s="1" t="str">
        <f>IF(LENB($O19),$B$4&amp;$O19+COLUMN()-COLUMN($P19)&amp;".U = "&amp;L19&amp;CHAR(9)&amp;"'"&amp;U$1,"")</f>
        <v/>
      </c>
      <c r="V19" s="1" t="str">
        <f>IF(LENB(N19),IF(1&lt;N19,CHAR(10),"")&amp;"'"&amp;IF(F19=0,"名称未設定",F19)&amp;CHAR(10)&amp;P19&amp;CHAR(10)&amp;Q19&amp;CHAR(10)&amp;R19&amp;CHAR(10)&amp;S19&amp;CHAR(10)&amp;T19&amp;CHAR(10)&amp;U19,"")</f>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IF(AND(LENB(G20),0&lt;G20,LENB(I20),0&lt;I20),"●","")</f>
        <v/>
      </c>
      <c r="N20" s="1" t="str">
        <f>IF(LENB(M20),COUNTIF(M$2:M20,"●"),"")</f>
        <v/>
      </c>
      <c r="O20" s="1" t="str">
        <f t="shared" si="0"/>
        <v/>
      </c>
      <c r="P20" s="1" t="str">
        <f>IF(LENB($O20),$B$4&amp;$O20+COLUMN()-COLUMN($P20)&amp;".U = "&amp;G20&amp;CHAR(9)&amp;"'"&amp;P$1,"")</f>
        <v/>
      </c>
      <c r="Q20" s="1" t="str">
        <f>IF(LENB($O20),$B$4&amp;$O20+COLUMN()-COLUMN($P20)&amp;".U = "&amp;H20&amp;CHAR(9)&amp;"'"&amp;Q$1,"")</f>
        <v/>
      </c>
      <c r="R20" s="1" t="str">
        <f>IF(LENB($O20),$B$4&amp;$O20+COLUMN()-COLUMN($P20)&amp;".U = "&amp;I20&amp;CHAR(9)&amp;"'"&amp;R$1,"")</f>
        <v/>
      </c>
      <c r="S20" s="1" t="str">
        <f>IF(LENB($O20),$B$4&amp;$O20+COLUMN()-COLUMN($P20)&amp;".U = "&amp;J20&amp;CHAR(9)&amp;"'"&amp;S$1,"")</f>
        <v/>
      </c>
      <c r="T20" s="1" t="str">
        <f>IF(LENB($O20),$B$4&amp;$O20+COLUMN()-COLUMN($P20)&amp;".U = "&amp;K20&amp;CHAR(9)&amp;"'"&amp;T$1,"")</f>
        <v/>
      </c>
      <c r="U20" s="1" t="str">
        <f>IF(LENB($O20),$B$4&amp;$O20+COLUMN()-COLUMN($P20)&amp;".U = "&amp;L20&amp;CHAR(9)&amp;"'"&amp;U$1,"")</f>
        <v/>
      </c>
      <c r="V20" s="1" t="str">
        <f>IF(LENB(N20),IF(1&lt;N20,CHAR(10),"")&amp;"'"&amp;IF(F20=0,"名称未設定",F20)&amp;CHAR(10)&amp;P20&amp;CHAR(10)&amp;Q20&amp;CHAR(10)&amp;R20&amp;CHAR(10)&amp;S20&amp;CHAR(10)&amp;T20&amp;CHAR(10)&amp;U20,"")</f>
        <v/>
      </c>
    </row>
    <row r="21" spans="1:22" ht="18.5" thickBot="1" x14ac:dyDescent="0.6">
      <c r="A21" s="15" t="s">
        <v>17</v>
      </c>
      <c r="B21" s="16" t="str">
        <f ca="1">$V$2052</f>
        <v>'このスクリプトは C:\tk\prj\hg-0025-0016\git\kv-x520\doc\[kv_script_conv_TP1_popup.xlsx]content_scripts(変数) によって生成されました。
'軸1 サーボON
DM8312.U = 1001	'ウィンドウNo.
DM8313.U = 1000	'タイトルウィンドウNo.
DM8314.U = 800	'幅
DM8315.U = 64	'高さ
DM8316.U = 1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'合計ウィンドウ数
DM8300 = 61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IF(AND(LENB(G21),0&lt;G21,LENB(I21),0&lt;I21),"●","")</f>
        <v/>
      </c>
      <c r="N21" s="1" t="str">
        <f>IF(LENB(M21),COUNTIF(M$2:M21,"●"),"")</f>
        <v/>
      </c>
      <c r="O21" s="1" t="str">
        <f t="shared" si="0"/>
        <v/>
      </c>
      <c r="P21" s="1" t="str">
        <f>IF(LENB($O21),$B$4&amp;$O21+COLUMN()-COLUMN($P21)&amp;".U = "&amp;G21&amp;CHAR(9)&amp;"'"&amp;P$1,"")</f>
        <v/>
      </c>
      <c r="Q21" s="1" t="str">
        <f>IF(LENB($O21),$B$4&amp;$O21+COLUMN()-COLUMN($P21)&amp;".U = "&amp;H21&amp;CHAR(9)&amp;"'"&amp;Q$1,"")</f>
        <v/>
      </c>
      <c r="R21" s="1" t="str">
        <f>IF(LENB($O21),$B$4&amp;$O21+COLUMN()-COLUMN($P21)&amp;".U = "&amp;I21&amp;CHAR(9)&amp;"'"&amp;R$1,"")</f>
        <v/>
      </c>
      <c r="S21" s="1" t="str">
        <f>IF(LENB($O21),$B$4&amp;$O21+COLUMN()-COLUMN($P21)&amp;".U = "&amp;J21&amp;CHAR(9)&amp;"'"&amp;S$1,"")</f>
        <v/>
      </c>
      <c r="T21" s="1" t="str">
        <f>IF(LENB($O21),$B$4&amp;$O21+COLUMN()-COLUMN($P21)&amp;".U = "&amp;K21&amp;CHAR(9)&amp;"'"&amp;T$1,"")</f>
        <v/>
      </c>
      <c r="U21" s="1" t="str">
        <f>IF(LENB($O21),$B$4&amp;$O21+COLUMN()-COLUMN($P21)&amp;".U = "&amp;L21&amp;CHAR(9)&amp;"'"&amp;U$1,"")</f>
        <v/>
      </c>
      <c r="V21" s="1" t="str">
        <f>IF(LENB(N21),IF(1&lt;N21,CHAR(10),"")&amp;"'"&amp;IF(F21=0,"名称未設定",F21)&amp;CHAR(10)&amp;P21&amp;CHAR(10)&amp;Q21&amp;CHAR(10)&amp;R21&amp;CHAR(10)&amp;S21&amp;CHAR(10)&amp;T21&amp;CHAR(10)&amp;U21,"")</f>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IF(AND(LENB(G22),0&lt;G22,LENB(I22),0&lt;I22),"●","")</f>
        <v/>
      </c>
      <c r="N22" s="1" t="str">
        <f>IF(LENB(M22),COUNTIF(M$2:M22,"●"),"")</f>
        <v/>
      </c>
      <c r="O22" s="1" t="str">
        <f t="shared" si="0"/>
        <v/>
      </c>
      <c r="P22" s="1" t="str">
        <f>IF(LENB($O22),$B$4&amp;$O22+COLUMN()-COLUMN($P22)&amp;".U = "&amp;G22&amp;CHAR(9)&amp;"'"&amp;P$1,"")</f>
        <v/>
      </c>
      <c r="Q22" s="1" t="str">
        <f>IF(LENB($O22),$B$4&amp;$O22+COLUMN()-COLUMN($P22)&amp;".U = "&amp;H22&amp;CHAR(9)&amp;"'"&amp;Q$1,"")</f>
        <v/>
      </c>
      <c r="R22" s="1" t="str">
        <f>IF(LENB($O22),$B$4&amp;$O22+COLUMN()-COLUMN($P22)&amp;".U = "&amp;I22&amp;CHAR(9)&amp;"'"&amp;R$1,"")</f>
        <v/>
      </c>
      <c r="S22" s="1" t="str">
        <f>IF(LENB($O22),$B$4&amp;$O22+COLUMN()-COLUMN($P22)&amp;".U = "&amp;J22&amp;CHAR(9)&amp;"'"&amp;S$1,"")</f>
        <v/>
      </c>
      <c r="T22" s="1" t="str">
        <f>IF(LENB($O22),$B$4&amp;$O22+COLUMN()-COLUMN($P22)&amp;".U = "&amp;K22&amp;CHAR(9)&amp;"'"&amp;T$1,"")</f>
        <v/>
      </c>
      <c r="U22" s="1" t="str">
        <f>IF(LENB($O22),$B$4&amp;$O22+COLUMN()-COLUMN($P22)&amp;".U = "&amp;L22&amp;CHAR(9)&amp;"'"&amp;U$1,"")</f>
        <v/>
      </c>
      <c r="V22" s="1" t="str">
        <f>IF(LENB(N22),IF(1&lt;N22,CHAR(10),"")&amp;"'"&amp;IF(F22=0,"名称未設定",F22)&amp;CHAR(10)&amp;P22&amp;CHAR(10)&amp;Q22&amp;CHAR(10)&amp;R22&amp;CHAR(10)&amp;S22&amp;CHAR(10)&amp;T22&amp;CHAR(10)&amp;U22,"")</f>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IF(AND(LENB(G23),0&lt;G23,LENB(I23),0&lt;I23),"●","")</f>
        <v/>
      </c>
      <c r="N23" s="1" t="str">
        <f>IF(LENB(M23),COUNTIF(M$2:M23,"●"),"")</f>
        <v/>
      </c>
      <c r="O23" s="1" t="str">
        <f t="shared" si="0"/>
        <v/>
      </c>
      <c r="P23" s="1" t="str">
        <f>IF(LENB($O23),$B$4&amp;$O23+COLUMN()-COLUMN($P23)&amp;".U = "&amp;G23&amp;CHAR(9)&amp;"'"&amp;P$1,"")</f>
        <v/>
      </c>
      <c r="Q23" s="1" t="str">
        <f>IF(LENB($O23),$B$4&amp;$O23+COLUMN()-COLUMN($P23)&amp;".U = "&amp;H23&amp;CHAR(9)&amp;"'"&amp;Q$1,"")</f>
        <v/>
      </c>
      <c r="R23" s="1" t="str">
        <f>IF(LENB($O23),$B$4&amp;$O23+COLUMN()-COLUMN($P23)&amp;".U = "&amp;I23&amp;CHAR(9)&amp;"'"&amp;R$1,"")</f>
        <v/>
      </c>
      <c r="S23" s="1" t="str">
        <f>IF(LENB($O23),$B$4&amp;$O23+COLUMN()-COLUMN($P23)&amp;".U = "&amp;J23&amp;CHAR(9)&amp;"'"&amp;S$1,"")</f>
        <v/>
      </c>
      <c r="T23" s="1" t="str">
        <f>IF(LENB($O23),$B$4&amp;$O23+COLUMN()-COLUMN($P23)&amp;".U = "&amp;K23&amp;CHAR(9)&amp;"'"&amp;T$1,"")</f>
        <v/>
      </c>
      <c r="U23" s="1" t="str">
        <f>IF(LENB($O23),$B$4&amp;$O23+COLUMN()-COLUMN($P23)&amp;".U = "&amp;L23&amp;CHAR(9)&amp;"'"&amp;U$1,"")</f>
        <v/>
      </c>
      <c r="V23" s="1" t="str">
        <f>IF(LENB(N23),IF(1&lt;N23,CHAR(10),"")&amp;"'"&amp;IF(F23=0,"名称未設定",F23)&amp;CHAR(10)&amp;P23&amp;CHAR(10)&amp;Q23&amp;CHAR(10)&amp;R23&amp;CHAR(10)&amp;S23&amp;CHAR(10)&amp;T23&amp;CHAR(10)&amp;U23,"")</f>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IF(AND(LENB(G24),0&lt;G24,LENB(I24),0&lt;I24),"●","")</f>
        <v/>
      </c>
      <c r="N24" s="1" t="str">
        <f>IF(LENB(M24),COUNTIF(M$2:M24,"●"),"")</f>
        <v/>
      </c>
      <c r="O24" s="1" t="str">
        <f t="shared" si="0"/>
        <v/>
      </c>
      <c r="P24" s="1" t="str">
        <f>IF(LENB($O24),$B$4&amp;$O24+COLUMN()-COLUMN($P24)&amp;".U = "&amp;G24&amp;CHAR(9)&amp;"'"&amp;P$1,"")</f>
        <v/>
      </c>
      <c r="Q24" s="1" t="str">
        <f>IF(LENB($O24),$B$4&amp;$O24+COLUMN()-COLUMN($P24)&amp;".U = "&amp;H24&amp;CHAR(9)&amp;"'"&amp;Q$1,"")</f>
        <v/>
      </c>
      <c r="R24" s="1" t="str">
        <f>IF(LENB($O24),$B$4&amp;$O24+COLUMN()-COLUMN($P24)&amp;".U = "&amp;I24&amp;CHAR(9)&amp;"'"&amp;R$1,"")</f>
        <v/>
      </c>
      <c r="S24" s="1" t="str">
        <f>IF(LENB($O24),$B$4&amp;$O24+COLUMN()-COLUMN($P24)&amp;".U = "&amp;J24&amp;CHAR(9)&amp;"'"&amp;S$1,"")</f>
        <v/>
      </c>
      <c r="T24" s="1" t="str">
        <f>IF(LENB($O24),$B$4&amp;$O24+COLUMN()-COLUMN($P24)&amp;".U = "&amp;K24&amp;CHAR(9)&amp;"'"&amp;T$1,"")</f>
        <v/>
      </c>
      <c r="U24" s="1" t="str">
        <f>IF(LENB($O24),$B$4&amp;$O24+COLUMN()-COLUMN($P24)&amp;".U = "&amp;L24&amp;CHAR(9)&amp;"'"&amp;U$1,"")</f>
        <v/>
      </c>
      <c r="V24" s="1" t="str">
        <f>IF(LENB(N24),IF(1&lt;N24,CHAR(10),"")&amp;"'"&amp;IF(F24=0,"名称未設定",F24)&amp;CHAR(10)&amp;P24&amp;CHAR(10)&amp;Q24&amp;CHAR(10)&amp;R24&amp;CHAR(10)&amp;S24&amp;CHAR(10)&amp;T24&amp;CHAR(10)&amp;U24,"")</f>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IF(AND(LENB(G25),0&lt;G25,LENB(I25),0&lt;I25),"●","")</f>
        <v/>
      </c>
      <c r="N25" s="1" t="str">
        <f>IF(LENB(M25),COUNTIF(M$2:M25,"●"),"")</f>
        <v/>
      </c>
      <c r="O25" s="1" t="str">
        <f t="shared" si="0"/>
        <v/>
      </c>
      <c r="P25" s="1" t="str">
        <f>IF(LENB($O25),$B$4&amp;$O25+COLUMN()-COLUMN($P25)&amp;".U = "&amp;G25&amp;CHAR(9)&amp;"'"&amp;P$1,"")</f>
        <v/>
      </c>
      <c r="Q25" s="1" t="str">
        <f>IF(LENB($O25),$B$4&amp;$O25+COLUMN()-COLUMN($P25)&amp;".U = "&amp;H25&amp;CHAR(9)&amp;"'"&amp;Q$1,"")</f>
        <v/>
      </c>
      <c r="R25" s="1" t="str">
        <f>IF(LENB($O25),$B$4&amp;$O25+COLUMN()-COLUMN($P25)&amp;".U = "&amp;I25&amp;CHAR(9)&amp;"'"&amp;R$1,"")</f>
        <v/>
      </c>
      <c r="S25" s="1" t="str">
        <f>IF(LENB($O25),$B$4&amp;$O25+COLUMN()-COLUMN($P25)&amp;".U = "&amp;J25&amp;CHAR(9)&amp;"'"&amp;S$1,"")</f>
        <v/>
      </c>
      <c r="T25" s="1" t="str">
        <f>IF(LENB($O25),$B$4&amp;$O25+COLUMN()-COLUMN($P25)&amp;".U = "&amp;K25&amp;CHAR(9)&amp;"'"&amp;T$1,"")</f>
        <v/>
      </c>
      <c r="U25" s="1" t="str">
        <f>IF(LENB($O25),$B$4&amp;$O25+COLUMN()-COLUMN($P25)&amp;".U = "&amp;L25&amp;CHAR(9)&amp;"'"&amp;U$1,"")</f>
        <v/>
      </c>
      <c r="V25" s="1" t="str">
        <f>IF(LENB(N25),IF(1&lt;N25,CHAR(10),"")&amp;"'"&amp;IF(F25=0,"名称未設定",F25)&amp;CHAR(10)&amp;P25&amp;CHAR(10)&amp;Q25&amp;CHAR(10)&amp;R25&amp;CHAR(10)&amp;S25&amp;CHAR(10)&amp;T25&amp;CHAR(10)&amp;U25,"")</f>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IF(AND(LENB(G26),0&lt;G26,LENB(I26),0&lt;I26),"●","")</f>
        <v/>
      </c>
      <c r="N26" s="1" t="str">
        <f>IF(LENB(M26),COUNTIF(M$2:M26,"●"),"")</f>
        <v/>
      </c>
      <c r="O26" s="1" t="str">
        <f t="shared" si="0"/>
        <v/>
      </c>
      <c r="P26" s="1" t="str">
        <f>IF(LENB($O26),$B$4&amp;$O26+COLUMN()-COLUMN($P26)&amp;".U = "&amp;G26&amp;CHAR(9)&amp;"'"&amp;P$1,"")</f>
        <v/>
      </c>
      <c r="Q26" s="1" t="str">
        <f>IF(LENB($O26),$B$4&amp;$O26+COLUMN()-COLUMN($P26)&amp;".U = "&amp;H26&amp;CHAR(9)&amp;"'"&amp;Q$1,"")</f>
        <v/>
      </c>
      <c r="R26" s="1" t="str">
        <f>IF(LENB($O26),$B$4&amp;$O26+COLUMN()-COLUMN($P26)&amp;".U = "&amp;I26&amp;CHAR(9)&amp;"'"&amp;R$1,"")</f>
        <v/>
      </c>
      <c r="S26" s="1" t="str">
        <f>IF(LENB($O26),$B$4&amp;$O26+COLUMN()-COLUMN($P26)&amp;".U = "&amp;J26&amp;CHAR(9)&amp;"'"&amp;S$1,"")</f>
        <v/>
      </c>
      <c r="T26" s="1" t="str">
        <f>IF(LENB($O26),$B$4&amp;$O26+COLUMN()-COLUMN($P26)&amp;".U = "&amp;K26&amp;CHAR(9)&amp;"'"&amp;T$1,"")</f>
        <v/>
      </c>
      <c r="U26" s="1" t="str">
        <f>IF(LENB($O26),$B$4&amp;$O26+COLUMN()-COLUMN($P26)&amp;".U = "&amp;L26&amp;CHAR(9)&amp;"'"&amp;U$1,"")</f>
        <v/>
      </c>
      <c r="V26" s="1" t="str">
        <f>IF(LENB(N26),IF(1&lt;N26,CHAR(10),"")&amp;"'"&amp;IF(F26=0,"名称未設定",F26)&amp;CHAR(10)&amp;P26&amp;CHAR(10)&amp;Q26&amp;CHAR(10)&amp;R26&amp;CHAR(10)&amp;S26&amp;CHAR(10)&amp;T26&amp;CHAR(10)&amp;U26,"")</f>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IF(AND(LENB(G27),0&lt;G27,LENB(I27),0&lt;I27),"●","")</f>
        <v/>
      </c>
      <c r="N27" s="1" t="str">
        <f>IF(LENB(M27),COUNTIF(M$2:M27,"●"),"")</f>
        <v/>
      </c>
      <c r="O27" s="1" t="str">
        <f t="shared" si="0"/>
        <v/>
      </c>
      <c r="P27" s="1" t="str">
        <f>IF(LENB($O27),$B$4&amp;$O27+COLUMN()-COLUMN($P27)&amp;".U = "&amp;G27&amp;CHAR(9)&amp;"'"&amp;P$1,"")</f>
        <v/>
      </c>
      <c r="Q27" s="1" t="str">
        <f>IF(LENB($O27),$B$4&amp;$O27+COLUMN()-COLUMN($P27)&amp;".U = "&amp;H27&amp;CHAR(9)&amp;"'"&amp;Q$1,"")</f>
        <v/>
      </c>
      <c r="R27" s="1" t="str">
        <f>IF(LENB($O27),$B$4&amp;$O27+COLUMN()-COLUMN($P27)&amp;".U = "&amp;I27&amp;CHAR(9)&amp;"'"&amp;R$1,"")</f>
        <v/>
      </c>
      <c r="S27" s="1" t="str">
        <f>IF(LENB($O27),$B$4&amp;$O27+COLUMN()-COLUMN($P27)&amp;".U = "&amp;J27&amp;CHAR(9)&amp;"'"&amp;S$1,"")</f>
        <v/>
      </c>
      <c r="T27" s="1" t="str">
        <f>IF(LENB($O27),$B$4&amp;$O27+COLUMN()-COLUMN($P27)&amp;".U = "&amp;K27&amp;CHAR(9)&amp;"'"&amp;T$1,"")</f>
        <v/>
      </c>
      <c r="U27" s="1" t="str">
        <f>IF(LENB($O27),$B$4&amp;$O27+COLUMN()-COLUMN($P27)&amp;".U = "&amp;L27&amp;CHAR(9)&amp;"'"&amp;U$1,"")</f>
        <v/>
      </c>
      <c r="V27" s="1" t="str">
        <f>IF(LENB(N27),IF(1&lt;N27,CHAR(10),"")&amp;"'"&amp;IF(F27=0,"名称未設定",F27)&amp;CHAR(10)&amp;P27&amp;CHAR(10)&amp;Q27&amp;CHAR(10)&amp;R27&amp;CHAR(10)&amp;S27&amp;CHAR(10)&amp;T27&amp;CHAR(10)&amp;U27,"")</f>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IF(AND(LENB(G28),0&lt;G28,LENB(I28),0&lt;I28),"●","")</f>
        <v/>
      </c>
      <c r="N28" s="1" t="str">
        <f>IF(LENB(M28),COUNTIF(M$2:M28,"●"),"")</f>
        <v/>
      </c>
      <c r="O28" s="1" t="str">
        <f t="shared" si="0"/>
        <v/>
      </c>
      <c r="P28" s="1" t="str">
        <f>IF(LENB($O28),$B$4&amp;$O28+COLUMN()-COLUMN($P28)&amp;".U = "&amp;G28&amp;CHAR(9)&amp;"'"&amp;P$1,"")</f>
        <v/>
      </c>
      <c r="Q28" s="1" t="str">
        <f>IF(LENB($O28),$B$4&amp;$O28+COLUMN()-COLUMN($P28)&amp;".U = "&amp;H28&amp;CHAR(9)&amp;"'"&amp;Q$1,"")</f>
        <v/>
      </c>
      <c r="R28" s="1" t="str">
        <f>IF(LENB($O28),$B$4&amp;$O28+COLUMN()-COLUMN($P28)&amp;".U = "&amp;I28&amp;CHAR(9)&amp;"'"&amp;R$1,"")</f>
        <v/>
      </c>
      <c r="S28" s="1" t="str">
        <f>IF(LENB($O28),$B$4&amp;$O28+COLUMN()-COLUMN($P28)&amp;".U = "&amp;J28&amp;CHAR(9)&amp;"'"&amp;S$1,"")</f>
        <v/>
      </c>
      <c r="T28" s="1" t="str">
        <f>IF(LENB($O28),$B$4&amp;$O28+COLUMN()-COLUMN($P28)&amp;".U = "&amp;K28&amp;CHAR(9)&amp;"'"&amp;T$1,"")</f>
        <v/>
      </c>
      <c r="U28" s="1" t="str">
        <f>IF(LENB($O28),$B$4&amp;$O28+COLUMN()-COLUMN($P28)&amp;".U = "&amp;L28&amp;CHAR(9)&amp;"'"&amp;U$1,"")</f>
        <v/>
      </c>
      <c r="V28" s="1" t="str">
        <f>IF(LENB(N28),IF(1&lt;N28,CHAR(10),"")&amp;"'"&amp;IF(F28=0,"名称未設定",F28)&amp;CHAR(10)&amp;P28&amp;CHAR(10)&amp;Q28&amp;CHAR(10)&amp;R28&amp;CHAR(10)&amp;S28&amp;CHAR(10)&amp;T28&amp;CHAR(10)&amp;U28,"")</f>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IF(AND(LENB(G29),0&lt;G29,LENB(I29),0&lt;I29),"●","")</f>
        <v/>
      </c>
      <c r="N29" s="1" t="str">
        <f>IF(LENB(M29),COUNTIF(M$2:M29,"●"),"")</f>
        <v/>
      </c>
      <c r="O29" s="1" t="str">
        <f t="shared" si="0"/>
        <v/>
      </c>
      <c r="P29" s="1" t="str">
        <f>IF(LENB($O29),$B$4&amp;$O29+COLUMN()-COLUMN($P29)&amp;".U = "&amp;G29&amp;CHAR(9)&amp;"'"&amp;P$1,"")</f>
        <v/>
      </c>
      <c r="Q29" s="1" t="str">
        <f>IF(LENB($O29),$B$4&amp;$O29+COLUMN()-COLUMN($P29)&amp;".U = "&amp;H29&amp;CHAR(9)&amp;"'"&amp;Q$1,"")</f>
        <v/>
      </c>
      <c r="R29" s="1" t="str">
        <f>IF(LENB($O29),$B$4&amp;$O29+COLUMN()-COLUMN($P29)&amp;".U = "&amp;I29&amp;CHAR(9)&amp;"'"&amp;R$1,"")</f>
        <v/>
      </c>
      <c r="S29" s="1" t="str">
        <f>IF(LENB($O29),$B$4&amp;$O29+COLUMN()-COLUMN($P29)&amp;".U = "&amp;J29&amp;CHAR(9)&amp;"'"&amp;S$1,"")</f>
        <v/>
      </c>
      <c r="T29" s="1" t="str">
        <f>IF(LENB($O29),$B$4&amp;$O29+COLUMN()-COLUMN($P29)&amp;".U = "&amp;K29&amp;CHAR(9)&amp;"'"&amp;T$1,"")</f>
        <v/>
      </c>
      <c r="U29" s="1" t="str">
        <f>IF(LENB($O29),$B$4&amp;$O29+COLUMN()-COLUMN($P29)&amp;".U = "&amp;L29&amp;CHAR(9)&amp;"'"&amp;U$1,"")</f>
        <v/>
      </c>
      <c r="V29" s="1" t="str">
        <f>IF(LENB(N29),IF(1&lt;N29,CHAR(10),"")&amp;"'"&amp;IF(F29=0,"名称未設定",F29)&amp;CHAR(10)&amp;P29&amp;CHAR(10)&amp;Q29&amp;CHAR(10)&amp;R29&amp;CHAR(10)&amp;S29&amp;CHAR(10)&amp;T29&amp;CHAR(10)&amp;U29,"")</f>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IF(AND(LENB(G30),0&lt;G30,LENB(I30),0&lt;I30),"●","")</f>
        <v/>
      </c>
      <c r="N30" s="1" t="str">
        <f>IF(LENB(M30),COUNTIF(M$2:M30,"●"),"")</f>
        <v/>
      </c>
      <c r="O30" s="1" t="str">
        <f t="shared" si="0"/>
        <v/>
      </c>
      <c r="P30" s="1" t="str">
        <f>IF(LENB($O30),$B$4&amp;$O30+COLUMN()-COLUMN($P30)&amp;".U = "&amp;G30&amp;CHAR(9)&amp;"'"&amp;P$1,"")</f>
        <v/>
      </c>
      <c r="Q30" s="1" t="str">
        <f>IF(LENB($O30),$B$4&amp;$O30+COLUMN()-COLUMN($P30)&amp;".U = "&amp;H30&amp;CHAR(9)&amp;"'"&amp;Q$1,"")</f>
        <v/>
      </c>
      <c r="R30" s="1" t="str">
        <f>IF(LENB($O30),$B$4&amp;$O30+COLUMN()-COLUMN($P30)&amp;".U = "&amp;I30&amp;CHAR(9)&amp;"'"&amp;R$1,"")</f>
        <v/>
      </c>
      <c r="S30" s="1" t="str">
        <f>IF(LENB($O30),$B$4&amp;$O30+COLUMN()-COLUMN($P30)&amp;".U = "&amp;J30&amp;CHAR(9)&amp;"'"&amp;S$1,"")</f>
        <v/>
      </c>
      <c r="T30" s="1" t="str">
        <f>IF(LENB($O30),$B$4&amp;$O30+COLUMN()-COLUMN($P30)&amp;".U = "&amp;K30&amp;CHAR(9)&amp;"'"&amp;T$1,"")</f>
        <v/>
      </c>
      <c r="U30" s="1" t="str">
        <f>IF(LENB($O30),$B$4&amp;$O30+COLUMN()-COLUMN($P30)&amp;".U = "&amp;L30&amp;CHAR(9)&amp;"'"&amp;U$1,"")</f>
        <v/>
      </c>
      <c r="V30" s="1" t="str">
        <f>IF(LENB(N30),IF(1&lt;N30,CHAR(10),"")&amp;"'"&amp;IF(F30=0,"名称未設定",F30)&amp;CHAR(10)&amp;P30&amp;CHAR(10)&amp;Q30&amp;CHAR(10)&amp;R30&amp;CHAR(10)&amp;S30&amp;CHAR(10)&amp;T30&amp;CHAR(10)&amp;U30,"")</f>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IF(AND(LENB(G31),0&lt;G31,LENB(I31),0&lt;I31),"●","")</f>
        <v/>
      </c>
      <c r="N31" s="1" t="str">
        <f>IF(LENB(M31),COUNTIF(M$2:M31,"●"),"")</f>
        <v/>
      </c>
      <c r="O31" s="1" t="str">
        <f t="shared" si="0"/>
        <v/>
      </c>
      <c r="P31" s="1" t="str">
        <f>IF(LENB($O31),$B$4&amp;$O31+COLUMN()-COLUMN($P31)&amp;".U = "&amp;G31&amp;CHAR(9)&amp;"'"&amp;P$1,"")</f>
        <v/>
      </c>
      <c r="Q31" s="1" t="str">
        <f>IF(LENB($O31),$B$4&amp;$O31+COLUMN()-COLUMN($P31)&amp;".U = "&amp;H31&amp;CHAR(9)&amp;"'"&amp;Q$1,"")</f>
        <v/>
      </c>
      <c r="R31" s="1" t="str">
        <f>IF(LENB($O31),$B$4&amp;$O31+COLUMN()-COLUMN($P31)&amp;".U = "&amp;I31&amp;CHAR(9)&amp;"'"&amp;R$1,"")</f>
        <v/>
      </c>
      <c r="S31" s="1" t="str">
        <f>IF(LENB($O31),$B$4&amp;$O31+COLUMN()-COLUMN($P31)&amp;".U = "&amp;J31&amp;CHAR(9)&amp;"'"&amp;S$1,"")</f>
        <v/>
      </c>
      <c r="T31" s="1" t="str">
        <f>IF(LENB($O31),$B$4&amp;$O31+COLUMN()-COLUMN($P31)&amp;".U = "&amp;K31&amp;CHAR(9)&amp;"'"&amp;T$1,"")</f>
        <v/>
      </c>
      <c r="U31" s="1" t="str">
        <f>IF(LENB($O31),$B$4&amp;$O31+COLUMN()-COLUMN($P31)&amp;".U = "&amp;L31&amp;CHAR(9)&amp;"'"&amp;U$1,"")</f>
        <v/>
      </c>
      <c r="V31" s="1" t="str">
        <f>IF(LENB(N31),IF(1&lt;N31,CHAR(10),"")&amp;"'"&amp;IF(F31=0,"名称未設定",F31)&amp;CHAR(10)&amp;P31&amp;CHAR(10)&amp;Q31&amp;CHAR(10)&amp;R31&amp;CHAR(10)&amp;S31&amp;CHAR(10)&amp;T31&amp;CHAR(10)&amp;U31,"")</f>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IF(AND(LENB(G32),0&lt;G32,LENB(I32),0&lt;I32),"●","")</f>
        <v/>
      </c>
      <c r="N32" s="1" t="str">
        <f>IF(LENB(M32),COUNTIF(M$2:M32,"●"),"")</f>
        <v/>
      </c>
      <c r="O32" s="1" t="str">
        <f t="shared" si="0"/>
        <v/>
      </c>
      <c r="P32" s="1" t="str">
        <f>IF(LENB($O32),$B$4&amp;$O32+COLUMN()-COLUMN($P32)&amp;".U = "&amp;G32&amp;CHAR(9)&amp;"'"&amp;P$1,"")</f>
        <v/>
      </c>
      <c r="Q32" s="1" t="str">
        <f>IF(LENB($O32),$B$4&amp;$O32+COLUMN()-COLUMN($P32)&amp;".U = "&amp;H32&amp;CHAR(9)&amp;"'"&amp;Q$1,"")</f>
        <v/>
      </c>
      <c r="R32" s="1" t="str">
        <f>IF(LENB($O32),$B$4&amp;$O32+COLUMN()-COLUMN($P32)&amp;".U = "&amp;I32&amp;CHAR(9)&amp;"'"&amp;R$1,"")</f>
        <v/>
      </c>
      <c r="S32" s="1" t="str">
        <f>IF(LENB($O32),$B$4&amp;$O32+COLUMN()-COLUMN($P32)&amp;".U = "&amp;J32&amp;CHAR(9)&amp;"'"&amp;S$1,"")</f>
        <v/>
      </c>
      <c r="T32" s="1" t="str">
        <f>IF(LENB($O32),$B$4&amp;$O32+COLUMN()-COLUMN($P32)&amp;".U = "&amp;K32&amp;CHAR(9)&amp;"'"&amp;T$1,"")</f>
        <v/>
      </c>
      <c r="U32" s="1" t="str">
        <f>IF(LENB($O32),$B$4&amp;$O32+COLUMN()-COLUMN($P32)&amp;".U = "&amp;L32&amp;CHAR(9)&amp;"'"&amp;U$1,"")</f>
        <v/>
      </c>
      <c r="V32" s="1" t="str">
        <f>IF(LENB(N32),IF(1&lt;N32,CHAR(10),"")&amp;"'"&amp;IF(F32=0,"名称未設定",F32)&amp;CHAR(10)&amp;P32&amp;CHAR(10)&amp;Q32&amp;CHAR(10)&amp;R32&amp;CHAR(10)&amp;S32&amp;CHAR(10)&amp;T32&amp;CHAR(10)&amp;U32,"")</f>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IF(AND(LENB(G33),0&lt;G33,LENB(I33),0&lt;I33),"●","")</f>
        <v/>
      </c>
      <c r="N33" s="1" t="str">
        <f>IF(LENB(M33),COUNTIF(M$2:M33,"●"),"")</f>
        <v/>
      </c>
      <c r="O33" s="1" t="str">
        <f t="shared" si="0"/>
        <v/>
      </c>
      <c r="P33" s="1" t="str">
        <f>IF(LENB($O33),$B$4&amp;$O33+COLUMN()-COLUMN($P33)&amp;".U = "&amp;G33&amp;CHAR(9)&amp;"'"&amp;P$1,"")</f>
        <v/>
      </c>
      <c r="Q33" s="1" t="str">
        <f>IF(LENB($O33),$B$4&amp;$O33+COLUMN()-COLUMN($P33)&amp;".U = "&amp;H33&amp;CHAR(9)&amp;"'"&amp;Q$1,"")</f>
        <v/>
      </c>
      <c r="R33" s="1" t="str">
        <f>IF(LENB($O33),$B$4&amp;$O33+COLUMN()-COLUMN($P33)&amp;".U = "&amp;I33&amp;CHAR(9)&amp;"'"&amp;R$1,"")</f>
        <v/>
      </c>
      <c r="S33" s="1" t="str">
        <f>IF(LENB($O33),$B$4&amp;$O33+COLUMN()-COLUMN($P33)&amp;".U = "&amp;J33&amp;CHAR(9)&amp;"'"&amp;S$1,"")</f>
        <v/>
      </c>
      <c r="T33" s="1" t="str">
        <f>IF(LENB($O33),$B$4&amp;$O33+COLUMN()-COLUMN($P33)&amp;".U = "&amp;K33&amp;CHAR(9)&amp;"'"&amp;T$1,"")</f>
        <v/>
      </c>
      <c r="U33" s="1" t="str">
        <f>IF(LENB($O33),$B$4&amp;$O33+COLUMN()-COLUMN($P33)&amp;".U = "&amp;L33&amp;CHAR(9)&amp;"'"&amp;U$1,"")</f>
        <v/>
      </c>
      <c r="V33" s="1" t="str">
        <f>IF(LENB(N33),IF(1&lt;N33,CHAR(10),"")&amp;"'"&amp;IF(F33=0,"名称未設定",F33)&amp;CHAR(10)&amp;P33&amp;CHAR(10)&amp;Q33&amp;CHAR(10)&amp;R33&amp;CHAR(10)&amp;S33&amp;CHAR(10)&amp;T33&amp;CHAR(10)&amp;U33,"")</f>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IF(AND(LENB(G34),0&lt;G34,LENB(I34),0&lt;I34),"●","")</f>
        <v/>
      </c>
      <c r="N34" s="1" t="str">
        <f>IF(LENB(M34),COUNTIF(M$2:M34,"●"),"")</f>
        <v/>
      </c>
      <c r="O34" s="1" t="str">
        <f t="shared" si="0"/>
        <v/>
      </c>
      <c r="P34" s="1" t="str">
        <f>IF(LENB($O34),$B$4&amp;$O34+COLUMN()-COLUMN($P34)&amp;".U = "&amp;G34&amp;CHAR(9)&amp;"'"&amp;P$1,"")</f>
        <v/>
      </c>
      <c r="Q34" s="1" t="str">
        <f>IF(LENB($O34),$B$4&amp;$O34+COLUMN()-COLUMN($P34)&amp;".U = "&amp;H34&amp;CHAR(9)&amp;"'"&amp;Q$1,"")</f>
        <v/>
      </c>
      <c r="R34" s="1" t="str">
        <f>IF(LENB($O34),$B$4&amp;$O34+COLUMN()-COLUMN($P34)&amp;".U = "&amp;I34&amp;CHAR(9)&amp;"'"&amp;R$1,"")</f>
        <v/>
      </c>
      <c r="S34" s="1" t="str">
        <f>IF(LENB($O34),$B$4&amp;$O34+COLUMN()-COLUMN($P34)&amp;".U = "&amp;J34&amp;CHAR(9)&amp;"'"&amp;S$1,"")</f>
        <v/>
      </c>
      <c r="T34" s="1" t="str">
        <f>IF(LENB($O34),$B$4&amp;$O34+COLUMN()-COLUMN($P34)&amp;".U = "&amp;K34&amp;CHAR(9)&amp;"'"&amp;T$1,"")</f>
        <v/>
      </c>
      <c r="U34" s="1" t="str">
        <f>IF(LENB($O34),$B$4&amp;$O34+COLUMN()-COLUMN($P34)&amp;".U = "&amp;L34&amp;CHAR(9)&amp;"'"&amp;U$1,"")</f>
        <v/>
      </c>
      <c r="V34" s="1" t="str">
        <f>IF(LENB(N34),IF(1&lt;N34,CHAR(10),"")&amp;"'"&amp;IF(F34=0,"名称未設定",F34)&amp;CHAR(10)&amp;P34&amp;CHAR(10)&amp;Q34&amp;CHAR(10)&amp;R34&amp;CHAR(10)&amp;S34&amp;CHAR(10)&amp;T34&amp;CHAR(10)&amp;U34,"")</f>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IF(AND(LENB(G35),0&lt;G35,LENB(I35),0&lt;I35),"●","")</f>
        <v/>
      </c>
      <c r="N35" s="1" t="str">
        <f>IF(LENB(M35),COUNTIF(M$2:M35,"●"),"")</f>
        <v/>
      </c>
      <c r="O35" s="1" t="str">
        <f t="shared" si="0"/>
        <v/>
      </c>
      <c r="P35" s="1" t="str">
        <f>IF(LENB($O35),$B$4&amp;$O35+COLUMN()-COLUMN($P35)&amp;".U = "&amp;G35&amp;CHAR(9)&amp;"'"&amp;P$1,"")</f>
        <v/>
      </c>
      <c r="Q35" s="1" t="str">
        <f>IF(LENB($O35),$B$4&amp;$O35+COLUMN()-COLUMN($P35)&amp;".U = "&amp;H35&amp;CHAR(9)&amp;"'"&amp;Q$1,"")</f>
        <v/>
      </c>
      <c r="R35" s="1" t="str">
        <f>IF(LENB($O35),$B$4&amp;$O35+COLUMN()-COLUMN($P35)&amp;".U = "&amp;I35&amp;CHAR(9)&amp;"'"&amp;R$1,"")</f>
        <v/>
      </c>
      <c r="S35" s="1" t="str">
        <f>IF(LENB($O35),$B$4&amp;$O35+COLUMN()-COLUMN($P35)&amp;".U = "&amp;J35&amp;CHAR(9)&amp;"'"&amp;S$1,"")</f>
        <v/>
      </c>
      <c r="T35" s="1" t="str">
        <f>IF(LENB($O35),$B$4&amp;$O35+COLUMN()-COLUMN($P35)&amp;".U = "&amp;K35&amp;CHAR(9)&amp;"'"&amp;T$1,"")</f>
        <v/>
      </c>
      <c r="U35" s="1" t="str">
        <f>IF(LENB($O35),$B$4&amp;$O35+COLUMN()-COLUMN($P35)&amp;".U = "&amp;L35&amp;CHAR(9)&amp;"'"&amp;U$1,"")</f>
        <v/>
      </c>
      <c r="V35" s="1" t="str">
        <f>IF(LENB(N35),IF(1&lt;N35,CHAR(10),"")&amp;"'"&amp;IF(F35=0,"名称未設定",F35)&amp;CHAR(10)&amp;P35&amp;CHAR(10)&amp;Q35&amp;CHAR(10)&amp;R35&amp;CHAR(10)&amp;S35&amp;CHAR(10)&amp;T35&amp;CHAR(10)&amp;U35,"")</f>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IF(AND(LENB(G36),0&lt;G36,LENB(I36),0&lt;I36),"●","")</f>
        <v/>
      </c>
      <c r="N36" s="1" t="str">
        <f>IF(LENB(M36),COUNTIF(M$2:M36,"●"),"")</f>
        <v/>
      </c>
      <c r="O36" s="1" t="str">
        <f t="shared" si="0"/>
        <v/>
      </c>
      <c r="P36" s="1" t="str">
        <f>IF(LENB($O36),$B$4&amp;$O36+COLUMN()-COLUMN($P36)&amp;".U = "&amp;G36&amp;CHAR(9)&amp;"'"&amp;P$1,"")</f>
        <v/>
      </c>
      <c r="Q36" s="1" t="str">
        <f>IF(LENB($O36),$B$4&amp;$O36+COLUMN()-COLUMN($P36)&amp;".U = "&amp;H36&amp;CHAR(9)&amp;"'"&amp;Q$1,"")</f>
        <v/>
      </c>
      <c r="R36" s="1" t="str">
        <f>IF(LENB($O36),$B$4&amp;$O36+COLUMN()-COLUMN($P36)&amp;".U = "&amp;I36&amp;CHAR(9)&amp;"'"&amp;R$1,"")</f>
        <v/>
      </c>
      <c r="S36" s="1" t="str">
        <f>IF(LENB($O36),$B$4&amp;$O36+COLUMN()-COLUMN($P36)&amp;".U = "&amp;J36&amp;CHAR(9)&amp;"'"&amp;S$1,"")</f>
        <v/>
      </c>
      <c r="T36" s="1" t="str">
        <f>IF(LENB($O36),$B$4&amp;$O36+COLUMN()-COLUMN($P36)&amp;".U = "&amp;K36&amp;CHAR(9)&amp;"'"&amp;T$1,"")</f>
        <v/>
      </c>
      <c r="U36" s="1" t="str">
        <f>IF(LENB($O36),$B$4&amp;$O36+COLUMN()-COLUMN($P36)&amp;".U = "&amp;L36&amp;CHAR(9)&amp;"'"&amp;U$1,"")</f>
        <v/>
      </c>
      <c r="V36" s="1" t="str">
        <f>IF(LENB(N36),IF(1&lt;N36,CHAR(10),"")&amp;"'"&amp;IF(F36=0,"名称未設定",F36)&amp;CHAR(10)&amp;P36&amp;CHAR(10)&amp;Q36&amp;CHAR(10)&amp;R36&amp;CHAR(10)&amp;S36&amp;CHAR(10)&amp;T36&amp;CHAR(10)&amp;U36,"")</f>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IF(AND(LENB(G37),0&lt;G37,LENB(I37),0&lt;I37),"●","")</f>
        <v/>
      </c>
      <c r="N37" s="1" t="str">
        <f>IF(LENB(M37),COUNTIF(M$2:M37,"●"),"")</f>
        <v/>
      </c>
      <c r="O37" s="1" t="str">
        <f t="shared" si="0"/>
        <v/>
      </c>
      <c r="P37" s="1" t="str">
        <f>IF(LENB($O37),$B$4&amp;$O37+COLUMN()-COLUMN($P37)&amp;".U = "&amp;G37&amp;CHAR(9)&amp;"'"&amp;P$1,"")</f>
        <v/>
      </c>
      <c r="Q37" s="1" t="str">
        <f>IF(LENB($O37),$B$4&amp;$O37+COLUMN()-COLUMN($P37)&amp;".U = "&amp;H37&amp;CHAR(9)&amp;"'"&amp;Q$1,"")</f>
        <v/>
      </c>
      <c r="R37" s="1" t="str">
        <f>IF(LENB($O37),$B$4&amp;$O37+COLUMN()-COLUMN($P37)&amp;".U = "&amp;I37&amp;CHAR(9)&amp;"'"&amp;R$1,"")</f>
        <v/>
      </c>
      <c r="S37" s="1" t="str">
        <f>IF(LENB($O37),$B$4&amp;$O37+COLUMN()-COLUMN($P37)&amp;".U = "&amp;J37&amp;CHAR(9)&amp;"'"&amp;S$1,"")</f>
        <v/>
      </c>
      <c r="T37" s="1" t="str">
        <f>IF(LENB($O37),$B$4&amp;$O37+COLUMN()-COLUMN($P37)&amp;".U = "&amp;K37&amp;CHAR(9)&amp;"'"&amp;T$1,"")</f>
        <v/>
      </c>
      <c r="U37" s="1" t="str">
        <f>IF(LENB($O37),$B$4&amp;$O37+COLUMN()-COLUMN($P37)&amp;".U = "&amp;L37&amp;CHAR(9)&amp;"'"&amp;U$1,"")</f>
        <v/>
      </c>
      <c r="V37" s="1" t="str">
        <f>IF(LENB(N37),IF(1&lt;N37,CHAR(10),"")&amp;"'"&amp;IF(F37=0,"名称未設定",F37)&amp;CHAR(10)&amp;P37&amp;CHAR(10)&amp;Q37&amp;CHAR(10)&amp;R37&amp;CHAR(10)&amp;S37&amp;CHAR(10)&amp;T37&amp;CHAR(10)&amp;U37,"")</f>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IF(AND(LENB(G38),0&lt;G38,LENB(I38),0&lt;I38),"●","")</f>
        <v/>
      </c>
      <c r="N38" s="1" t="str">
        <f>IF(LENB(M38),COUNTIF(M$2:M38,"●"),"")</f>
        <v/>
      </c>
      <c r="O38" s="1" t="str">
        <f t="shared" si="0"/>
        <v/>
      </c>
      <c r="P38" s="1" t="str">
        <f>IF(LENB($O38),$B$4&amp;$O38+COLUMN()-COLUMN($P38)&amp;".U = "&amp;G38&amp;CHAR(9)&amp;"'"&amp;P$1,"")</f>
        <v/>
      </c>
      <c r="Q38" s="1" t="str">
        <f>IF(LENB($O38),$B$4&amp;$O38+COLUMN()-COLUMN($P38)&amp;".U = "&amp;H38&amp;CHAR(9)&amp;"'"&amp;Q$1,"")</f>
        <v/>
      </c>
      <c r="R38" s="1" t="str">
        <f>IF(LENB($O38),$B$4&amp;$O38+COLUMN()-COLUMN($P38)&amp;".U = "&amp;I38&amp;CHAR(9)&amp;"'"&amp;R$1,"")</f>
        <v/>
      </c>
      <c r="S38" s="1" t="str">
        <f>IF(LENB($O38),$B$4&amp;$O38+COLUMN()-COLUMN($P38)&amp;".U = "&amp;J38&amp;CHAR(9)&amp;"'"&amp;S$1,"")</f>
        <v/>
      </c>
      <c r="T38" s="1" t="str">
        <f>IF(LENB($O38),$B$4&amp;$O38+COLUMN()-COLUMN($P38)&amp;".U = "&amp;K38&amp;CHAR(9)&amp;"'"&amp;T$1,"")</f>
        <v/>
      </c>
      <c r="U38" s="1" t="str">
        <f>IF(LENB($O38),$B$4&amp;$O38+COLUMN()-COLUMN($P38)&amp;".U = "&amp;L38&amp;CHAR(9)&amp;"'"&amp;U$1,"")</f>
        <v/>
      </c>
      <c r="V38" s="1" t="str">
        <f>IF(LENB(N38),IF(1&lt;N38,CHAR(10),"")&amp;"'"&amp;IF(F38=0,"名称未設定",F38)&amp;CHAR(10)&amp;P38&amp;CHAR(10)&amp;Q38&amp;CHAR(10)&amp;R38&amp;CHAR(10)&amp;S38&amp;CHAR(10)&amp;T38&amp;CHAR(10)&amp;U38,"")</f>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IF(AND(LENB(G39),0&lt;G39,LENB(I39),0&lt;I39),"●","")</f>
        <v/>
      </c>
      <c r="N39" s="1" t="str">
        <f>IF(LENB(M39),COUNTIF(M$2:M39,"●"),"")</f>
        <v/>
      </c>
      <c r="O39" s="1" t="str">
        <f t="shared" si="0"/>
        <v/>
      </c>
      <c r="P39" s="1" t="str">
        <f>IF(LENB($O39),$B$4&amp;$O39+COLUMN()-COLUMN($P39)&amp;".U = "&amp;G39&amp;CHAR(9)&amp;"'"&amp;P$1,"")</f>
        <v/>
      </c>
      <c r="Q39" s="1" t="str">
        <f>IF(LENB($O39),$B$4&amp;$O39+COLUMN()-COLUMN($P39)&amp;".U = "&amp;H39&amp;CHAR(9)&amp;"'"&amp;Q$1,"")</f>
        <v/>
      </c>
      <c r="R39" s="1" t="str">
        <f>IF(LENB($O39),$B$4&amp;$O39+COLUMN()-COLUMN($P39)&amp;".U = "&amp;I39&amp;CHAR(9)&amp;"'"&amp;R$1,"")</f>
        <v/>
      </c>
      <c r="S39" s="1" t="str">
        <f>IF(LENB($O39),$B$4&amp;$O39+COLUMN()-COLUMN($P39)&amp;".U = "&amp;J39&amp;CHAR(9)&amp;"'"&amp;S$1,"")</f>
        <v/>
      </c>
      <c r="T39" s="1" t="str">
        <f>IF(LENB($O39),$B$4&amp;$O39+COLUMN()-COLUMN($P39)&amp;".U = "&amp;K39&amp;CHAR(9)&amp;"'"&amp;T$1,"")</f>
        <v/>
      </c>
      <c r="U39" s="1" t="str">
        <f>IF(LENB($O39),$B$4&amp;$O39+COLUMN()-COLUMN($P39)&amp;".U = "&amp;L39&amp;CHAR(9)&amp;"'"&amp;U$1,"")</f>
        <v/>
      </c>
      <c r="V39" s="1" t="str">
        <f>IF(LENB(N39),IF(1&lt;N39,CHAR(10),"")&amp;"'"&amp;IF(F39=0,"名称未設定",F39)&amp;CHAR(10)&amp;P39&amp;CHAR(10)&amp;Q39&amp;CHAR(10)&amp;R39&amp;CHAR(10)&amp;S39&amp;CHAR(10)&amp;T39&amp;CHAR(10)&amp;U39,"")</f>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IF(AND(LENB(G40),0&lt;G40,LENB(I40),0&lt;I40),"●","")</f>
        <v/>
      </c>
      <c r="N40" s="1" t="str">
        <f>IF(LENB(M40),COUNTIF(M$2:M40,"●"),"")</f>
        <v/>
      </c>
      <c r="O40" s="1" t="str">
        <f t="shared" si="0"/>
        <v/>
      </c>
      <c r="P40" s="1" t="str">
        <f>IF(LENB($O40),$B$4&amp;$O40+COLUMN()-COLUMN($P40)&amp;".U = "&amp;G40&amp;CHAR(9)&amp;"'"&amp;P$1,"")</f>
        <v/>
      </c>
      <c r="Q40" s="1" t="str">
        <f>IF(LENB($O40),$B$4&amp;$O40+COLUMN()-COLUMN($P40)&amp;".U = "&amp;H40&amp;CHAR(9)&amp;"'"&amp;Q$1,"")</f>
        <v/>
      </c>
      <c r="R40" s="1" t="str">
        <f>IF(LENB($O40),$B$4&amp;$O40+COLUMN()-COLUMN($P40)&amp;".U = "&amp;I40&amp;CHAR(9)&amp;"'"&amp;R$1,"")</f>
        <v/>
      </c>
      <c r="S40" s="1" t="str">
        <f>IF(LENB($O40),$B$4&amp;$O40+COLUMN()-COLUMN($P40)&amp;".U = "&amp;J40&amp;CHAR(9)&amp;"'"&amp;S$1,"")</f>
        <v/>
      </c>
      <c r="T40" s="1" t="str">
        <f>IF(LENB($O40),$B$4&amp;$O40+COLUMN()-COLUMN($P40)&amp;".U = "&amp;K40&amp;CHAR(9)&amp;"'"&amp;T$1,"")</f>
        <v/>
      </c>
      <c r="U40" s="1" t="str">
        <f>IF(LENB($O40),$B$4&amp;$O40+COLUMN()-COLUMN($P40)&amp;".U = "&amp;L40&amp;CHAR(9)&amp;"'"&amp;U$1,"")</f>
        <v/>
      </c>
      <c r="V40" s="1" t="str">
        <f>IF(LENB(N40),IF(1&lt;N40,CHAR(10),"")&amp;"'"&amp;IF(F40=0,"名称未設定",F40)&amp;CHAR(10)&amp;P40&amp;CHAR(10)&amp;Q40&amp;CHAR(10)&amp;R40&amp;CHAR(10)&amp;S40&amp;CHAR(10)&amp;T40&amp;CHAR(10)&amp;U40,"")</f>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IF(AND(LENB(G41),0&lt;G41,LENB(I41),0&lt;I41),"●","")</f>
        <v/>
      </c>
      <c r="N41" s="1" t="str">
        <f>IF(LENB(M41),COUNTIF(M$2:M41,"●"),"")</f>
        <v/>
      </c>
      <c r="O41" s="1" t="str">
        <f t="shared" si="0"/>
        <v/>
      </c>
      <c r="P41" s="1" t="str">
        <f>IF(LENB($O41),$B$4&amp;$O41+COLUMN()-COLUMN($P41)&amp;".U = "&amp;G41&amp;CHAR(9)&amp;"'"&amp;P$1,"")</f>
        <v/>
      </c>
      <c r="Q41" s="1" t="str">
        <f>IF(LENB($O41),$B$4&amp;$O41+COLUMN()-COLUMN($P41)&amp;".U = "&amp;H41&amp;CHAR(9)&amp;"'"&amp;Q$1,"")</f>
        <v/>
      </c>
      <c r="R41" s="1" t="str">
        <f>IF(LENB($O41),$B$4&amp;$O41+COLUMN()-COLUMN($P41)&amp;".U = "&amp;I41&amp;CHAR(9)&amp;"'"&amp;R$1,"")</f>
        <v/>
      </c>
      <c r="S41" s="1" t="str">
        <f>IF(LENB($O41),$B$4&amp;$O41+COLUMN()-COLUMN($P41)&amp;".U = "&amp;J41&amp;CHAR(9)&amp;"'"&amp;S$1,"")</f>
        <v/>
      </c>
      <c r="T41" s="1" t="str">
        <f>IF(LENB($O41),$B$4&amp;$O41+COLUMN()-COLUMN($P41)&amp;".U = "&amp;K41&amp;CHAR(9)&amp;"'"&amp;T$1,"")</f>
        <v/>
      </c>
      <c r="U41" s="1" t="str">
        <f>IF(LENB($O41),$B$4&amp;$O41+COLUMN()-COLUMN($P41)&amp;".U = "&amp;L41&amp;CHAR(9)&amp;"'"&amp;U$1,"")</f>
        <v/>
      </c>
      <c r="V41" s="1" t="str">
        <f>IF(LENB(N41),IF(1&lt;N41,CHAR(10),"")&amp;"'"&amp;IF(F41=0,"名称未設定",F41)&amp;CHAR(10)&amp;P41&amp;CHAR(10)&amp;Q41&amp;CHAR(10)&amp;R41&amp;CHAR(10)&amp;S41&amp;CHAR(10)&amp;T41&amp;CHAR(10)&amp;U41,"")</f>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IF(AND(LENB(G42),0&lt;G42,LENB(I42),0&lt;I42),"●","")</f>
        <v/>
      </c>
      <c r="N42" s="1" t="str">
        <f>IF(LENB(M42),COUNTIF(M$2:M42,"●"),"")</f>
        <v/>
      </c>
      <c r="O42" s="1" t="str">
        <f t="shared" si="0"/>
        <v/>
      </c>
      <c r="P42" s="1" t="str">
        <f>IF(LENB($O42),$B$4&amp;$O42+COLUMN()-COLUMN($P42)&amp;".U = "&amp;G42&amp;CHAR(9)&amp;"'"&amp;P$1,"")</f>
        <v/>
      </c>
      <c r="Q42" s="1" t="str">
        <f>IF(LENB($O42),$B$4&amp;$O42+COLUMN()-COLUMN($P42)&amp;".U = "&amp;H42&amp;CHAR(9)&amp;"'"&amp;Q$1,"")</f>
        <v/>
      </c>
      <c r="R42" s="1" t="str">
        <f>IF(LENB($O42),$B$4&amp;$O42+COLUMN()-COLUMN($P42)&amp;".U = "&amp;I42&amp;CHAR(9)&amp;"'"&amp;R$1,"")</f>
        <v/>
      </c>
      <c r="S42" s="1" t="str">
        <f>IF(LENB($O42),$B$4&amp;$O42+COLUMN()-COLUMN($P42)&amp;".U = "&amp;J42&amp;CHAR(9)&amp;"'"&amp;S$1,"")</f>
        <v/>
      </c>
      <c r="T42" s="1" t="str">
        <f>IF(LENB($O42),$B$4&amp;$O42+COLUMN()-COLUMN($P42)&amp;".U = "&amp;K42&amp;CHAR(9)&amp;"'"&amp;T$1,"")</f>
        <v/>
      </c>
      <c r="U42" s="1" t="str">
        <f>IF(LENB($O42),$B$4&amp;$O42+COLUMN()-COLUMN($P42)&amp;".U = "&amp;L42&amp;CHAR(9)&amp;"'"&amp;U$1,"")</f>
        <v/>
      </c>
      <c r="V42" s="1" t="str">
        <f>IF(LENB(N42),IF(1&lt;N42,CHAR(10),"")&amp;"'"&amp;IF(F42=0,"名称未設定",F42)&amp;CHAR(10)&amp;P42&amp;CHAR(10)&amp;Q42&amp;CHAR(10)&amp;R42&amp;CHAR(10)&amp;S42&amp;CHAR(10)&amp;T42&amp;CHAR(10)&amp;U42,"")</f>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IF(AND(LENB(G43),0&lt;G43,LENB(I43),0&lt;I43),"●","")</f>
        <v/>
      </c>
      <c r="N43" s="1" t="str">
        <f>IF(LENB(M43),COUNTIF(M$2:M43,"●"),"")</f>
        <v/>
      </c>
      <c r="O43" s="1" t="str">
        <f t="shared" si="0"/>
        <v/>
      </c>
      <c r="P43" s="1" t="str">
        <f>IF(LENB($O43),$B$4&amp;$O43+COLUMN()-COLUMN($P43)&amp;".U = "&amp;G43&amp;CHAR(9)&amp;"'"&amp;P$1,"")</f>
        <v/>
      </c>
      <c r="Q43" s="1" t="str">
        <f>IF(LENB($O43),$B$4&amp;$O43+COLUMN()-COLUMN($P43)&amp;".U = "&amp;H43&amp;CHAR(9)&amp;"'"&amp;Q$1,"")</f>
        <v/>
      </c>
      <c r="R43" s="1" t="str">
        <f>IF(LENB($O43),$B$4&amp;$O43+COLUMN()-COLUMN($P43)&amp;".U = "&amp;I43&amp;CHAR(9)&amp;"'"&amp;R$1,"")</f>
        <v/>
      </c>
      <c r="S43" s="1" t="str">
        <f>IF(LENB($O43),$B$4&amp;$O43+COLUMN()-COLUMN($P43)&amp;".U = "&amp;J43&amp;CHAR(9)&amp;"'"&amp;S$1,"")</f>
        <v/>
      </c>
      <c r="T43" s="1" t="str">
        <f>IF(LENB($O43),$B$4&amp;$O43+COLUMN()-COLUMN($P43)&amp;".U = "&amp;K43&amp;CHAR(9)&amp;"'"&amp;T$1,"")</f>
        <v/>
      </c>
      <c r="U43" s="1" t="str">
        <f>IF(LENB($O43),$B$4&amp;$O43+COLUMN()-COLUMN($P43)&amp;".U = "&amp;L43&amp;CHAR(9)&amp;"'"&amp;U$1,"")</f>
        <v/>
      </c>
      <c r="V43" s="1" t="str">
        <f>IF(LENB(N43),IF(1&lt;N43,CHAR(10),"")&amp;"'"&amp;IF(F43=0,"名称未設定",F43)&amp;CHAR(10)&amp;P43&amp;CHAR(10)&amp;Q43&amp;CHAR(10)&amp;R43&amp;CHAR(10)&amp;S43&amp;CHAR(10)&amp;T43&amp;CHAR(10)&amp;U43,"")</f>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IF(AND(LENB(G44),0&lt;G44,LENB(I44),0&lt;I44),"●","")</f>
        <v/>
      </c>
      <c r="N44" s="1" t="str">
        <f>IF(LENB(M44),COUNTIF(M$2:M44,"●"),"")</f>
        <v/>
      </c>
      <c r="O44" s="1" t="str">
        <f t="shared" si="0"/>
        <v/>
      </c>
      <c r="P44" s="1" t="str">
        <f>IF(LENB($O44),$B$4&amp;$O44+COLUMN()-COLUMN($P44)&amp;".U = "&amp;G44&amp;CHAR(9)&amp;"'"&amp;P$1,"")</f>
        <v/>
      </c>
      <c r="Q44" s="1" t="str">
        <f>IF(LENB($O44),$B$4&amp;$O44+COLUMN()-COLUMN($P44)&amp;".U = "&amp;H44&amp;CHAR(9)&amp;"'"&amp;Q$1,"")</f>
        <v/>
      </c>
      <c r="R44" s="1" t="str">
        <f>IF(LENB($O44),$B$4&amp;$O44+COLUMN()-COLUMN($P44)&amp;".U = "&amp;I44&amp;CHAR(9)&amp;"'"&amp;R$1,"")</f>
        <v/>
      </c>
      <c r="S44" s="1" t="str">
        <f>IF(LENB($O44),$B$4&amp;$O44+COLUMN()-COLUMN($P44)&amp;".U = "&amp;J44&amp;CHAR(9)&amp;"'"&amp;S$1,"")</f>
        <v/>
      </c>
      <c r="T44" s="1" t="str">
        <f>IF(LENB($O44),$B$4&amp;$O44+COLUMN()-COLUMN($P44)&amp;".U = "&amp;K44&amp;CHAR(9)&amp;"'"&amp;T$1,"")</f>
        <v/>
      </c>
      <c r="U44" s="1" t="str">
        <f>IF(LENB($O44),$B$4&amp;$O44+COLUMN()-COLUMN($P44)&amp;".U = "&amp;L44&amp;CHAR(9)&amp;"'"&amp;U$1,"")</f>
        <v/>
      </c>
      <c r="V44" s="1" t="str">
        <f>IF(LENB(N44),IF(1&lt;N44,CHAR(10),"")&amp;"'"&amp;IF(F44=0,"名称未設定",F44)&amp;CHAR(10)&amp;P44&amp;CHAR(10)&amp;Q44&amp;CHAR(10)&amp;R44&amp;CHAR(10)&amp;S44&amp;CHAR(10)&amp;T44&amp;CHAR(10)&amp;U44,"")</f>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IF(AND(LENB(G45),0&lt;G45,LENB(I45),0&lt;I45),"●","")</f>
        <v/>
      </c>
      <c r="N45" s="1" t="str">
        <f>IF(LENB(M45),COUNTIF(M$2:M45,"●"),"")</f>
        <v/>
      </c>
      <c r="O45" s="1" t="str">
        <f t="shared" si="0"/>
        <v/>
      </c>
      <c r="P45" s="1" t="str">
        <f>IF(LENB($O45),$B$4&amp;$O45+COLUMN()-COLUMN($P45)&amp;".U = "&amp;G45&amp;CHAR(9)&amp;"'"&amp;P$1,"")</f>
        <v/>
      </c>
      <c r="Q45" s="1" t="str">
        <f>IF(LENB($O45),$B$4&amp;$O45+COLUMN()-COLUMN($P45)&amp;".U = "&amp;H45&amp;CHAR(9)&amp;"'"&amp;Q$1,"")</f>
        <v/>
      </c>
      <c r="R45" s="1" t="str">
        <f>IF(LENB($O45),$B$4&amp;$O45+COLUMN()-COLUMN($P45)&amp;".U = "&amp;I45&amp;CHAR(9)&amp;"'"&amp;R$1,"")</f>
        <v/>
      </c>
      <c r="S45" s="1" t="str">
        <f>IF(LENB($O45),$B$4&amp;$O45+COLUMN()-COLUMN($P45)&amp;".U = "&amp;J45&amp;CHAR(9)&amp;"'"&amp;S$1,"")</f>
        <v/>
      </c>
      <c r="T45" s="1" t="str">
        <f>IF(LENB($O45),$B$4&amp;$O45+COLUMN()-COLUMN($P45)&amp;".U = "&amp;K45&amp;CHAR(9)&amp;"'"&amp;T$1,"")</f>
        <v/>
      </c>
      <c r="U45" s="1" t="str">
        <f>IF(LENB($O45),$B$4&amp;$O45+COLUMN()-COLUMN($P45)&amp;".U = "&amp;L45&amp;CHAR(9)&amp;"'"&amp;U$1,"")</f>
        <v/>
      </c>
      <c r="V45" s="1" t="str">
        <f>IF(LENB(N45),IF(1&lt;N45,CHAR(10),"")&amp;"'"&amp;IF(F45=0,"名称未設定",F45)&amp;CHAR(10)&amp;P45&amp;CHAR(10)&amp;Q45&amp;CHAR(10)&amp;R45&amp;CHAR(10)&amp;S45&amp;CHAR(10)&amp;T45&amp;CHAR(10)&amp;U45,"")</f>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IF(AND(LENB(G46),0&lt;G46,LENB(I46),0&lt;I46),"●","")</f>
        <v/>
      </c>
      <c r="N46" s="1" t="str">
        <f>IF(LENB(M46),COUNTIF(M$2:M46,"●"),"")</f>
        <v/>
      </c>
      <c r="O46" s="1" t="str">
        <f t="shared" si="0"/>
        <v/>
      </c>
      <c r="P46" s="1" t="str">
        <f>IF(LENB($O46),$B$4&amp;$O46+COLUMN()-COLUMN($P46)&amp;".U = "&amp;G46&amp;CHAR(9)&amp;"'"&amp;P$1,"")</f>
        <v/>
      </c>
      <c r="Q46" s="1" t="str">
        <f>IF(LENB($O46),$B$4&amp;$O46+COLUMN()-COLUMN($P46)&amp;".U = "&amp;H46&amp;CHAR(9)&amp;"'"&amp;Q$1,"")</f>
        <v/>
      </c>
      <c r="R46" s="1" t="str">
        <f>IF(LENB($O46),$B$4&amp;$O46+COLUMN()-COLUMN($P46)&amp;".U = "&amp;I46&amp;CHAR(9)&amp;"'"&amp;R$1,"")</f>
        <v/>
      </c>
      <c r="S46" s="1" t="str">
        <f>IF(LENB($O46),$B$4&amp;$O46+COLUMN()-COLUMN($P46)&amp;".U = "&amp;J46&amp;CHAR(9)&amp;"'"&amp;S$1,"")</f>
        <v/>
      </c>
      <c r="T46" s="1" t="str">
        <f>IF(LENB($O46),$B$4&amp;$O46+COLUMN()-COLUMN($P46)&amp;".U = "&amp;K46&amp;CHAR(9)&amp;"'"&amp;T$1,"")</f>
        <v/>
      </c>
      <c r="U46" s="1" t="str">
        <f>IF(LENB($O46),$B$4&amp;$O46+COLUMN()-COLUMN($P46)&amp;".U = "&amp;L46&amp;CHAR(9)&amp;"'"&amp;U$1,"")</f>
        <v/>
      </c>
      <c r="V46" s="1" t="str">
        <f>IF(LENB(N46),IF(1&lt;N46,CHAR(10),"")&amp;"'"&amp;IF(F46=0,"名称未設定",F46)&amp;CHAR(10)&amp;P46&amp;CHAR(10)&amp;Q46&amp;CHAR(10)&amp;R46&amp;CHAR(10)&amp;S46&amp;CHAR(10)&amp;T46&amp;CHAR(10)&amp;U46,"")</f>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IF(AND(LENB(G47),0&lt;G47,LENB(I47),0&lt;I47),"●","")</f>
        <v/>
      </c>
      <c r="N47" s="1" t="str">
        <f>IF(LENB(M47),COUNTIF(M$2:M47,"●"),"")</f>
        <v/>
      </c>
      <c r="O47" s="1" t="str">
        <f t="shared" si="0"/>
        <v/>
      </c>
      <c r="P47" s="1" t="str">
        <f>IF(LENB($O47),$B$4&amp;$O47+COLUMN()-COLUMN($P47)&amp;".U = "&amp;G47&amp;CHAR(9)&amp;"'"&amp;P$1,"")</f>
        <v/>
      </c>
      <c r="Q47" s="1" t="str">
        <f>IF(LENB($O47),$B$4&amp;$O47+COLUMN()-COLUMN($P47)&amp;".U = "&amp;H47&amp;CHAR(9)&amp;"'"&amp;Q$1,"")</f>
        <v/>
      </c>
      <c r="R47" s="1" t="str">
        <f>IF(LENB($O47),$B$4&amp;$O47+COLUMN()-COLUMN($P47)&amp;".U = "&amp;I47&amp;CHAR(9)&amp;"'"&amp;R$1,"")</f>
        <v/>
      </c>
      <c r="S47" s="1" t="str">
        <f>IF(LENB($O47),$B$4&amp;$O47+COLUMN()-COLUMN($P47)&amp;".U = "&amp;J47&amp;CHAR(9)&amp;"'"&amp;S$1,"")</f>
        <v/>
      </c>
      <c r="T47" s="1" t="str">
        <f>IF(LENB($O47),$B$4&amp;$O47+COLUMN()-COLUMN($P47)&amp;".U = "&amp;K47&amp;CHAR(9)&amp;"'"&amp;T$1,"")</f>
        <v/>
      </c>
      <c r="U47" s="1" t="str">
        <f>IF(LENB($O47),$B$4&amp;$O47+COLUMN()-COLUMN($P47)&amp;".U = "&amp;L47&amp;CHAR(9)&amp;"'"&amp;U$1,"")</f>
        <v/>
      </c>
      <c r="V47" s="1" t="str">
        <f>IF(LENB(N47),IF(1&lt;N47,CHAR(10),"")&amp;"'"&amp;IF(F47=0,"名称未設定",F47)&amp;CHAR(10)&amp;P47&amp;CHAR(10)&amp;Q47&amp;CHAR(10)&amp;R47&amp;CHAR(10)&amp;S47&amp;CHAR(10)&amp;T47&amp;CHAR(10)&amp;U47,"")</f>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IF(AND(LENB(G48),0&lt;G48,LENB(I48),0&lt;I48),"●","")</f>
        <v/>
      </c>
      <c r="N48" s="1" t="str">
        <f>IF(LENB(M48),COUNTIF(M$2:M48,"●"),"")</f>
        <v/>
      </c>
      <c r="O48" s="1" t="str">
        <f t="shared" si="0"/>
        <v/>
      </c>
      <c r="P48" s="1" t="str">
        <f>IF(LENB($O48),$B$4&amp;$O48+COLUMN()-COLUMN($P48)&amp;".U = "&amp;G48&amp;CHAR(9)&amp;"'"&amp;P$1,"")</f>
        <v/>
      </c>
      <c r="Q48" s="1" t="str">
        <f>IF(LENB($O48),$B$4&amp;$O48+COLUMN()-COLUMN($P48)&amp;".U = "&amp;H48&amp;CHAR(9)&amp;"'"&amp;Q$1,"")</f>
        <v/>
      </c>
      <c r="R48" s="1" t="str">
        <f>IF(LENB($O48),$B$4&amp;$O48+COLUMN()-COLUMN($P48)&amp;".U = "&amp;I48&amp;CHAR(9)&amp;"'"&amp;R$1,"")</f>
        <v/>
      </c>
      <c r="S48" s="1" t="str">
        <f>IF(LENB($O48),$B$4&amp;$O48+COLUMN()-COLUMN($P48)&amp;".U = "&amp;J48&amp;CHAR(9)&amp;"'"&amp;S$1,"")</f>
        <v/>
      </c>
      <c r="T48" s="1" t="str">
        <f>IF(LENB($O48),$B$4&amp;$O48+COLUMN()-COLUMN($P48)&amp;".U = "&amp;K48&amp;CHAR(9)&amp;"'"&amp;T$1,"")</f>
        <v/>
      </c>
      <c r="U48" s="1" t="str">
        <f>IF(LENB($O48),$B$4&amp;$O48+COLUMN()-COLUMN($P48)&amp;".U = "&amp;L48&amp;CHAR(9)&amp;"'"&amp;U$1,"")</f>
        <v/>
      </c>
      <c r="V48" s="1" t="str">
        <f>IF(LENB(N48),IF(1&lt;N48,CHAR(10),"")&amp;"'"&amp;IF(F48=0,"名称未設定",F48)&amp;CHAR(10)&amp;P48&amp;CHAR(10)&amp;Q48&amp;CHAR(10)&amp;R48&amp;CHAR(10)&amp;S48&amp;CHAR(10)&amp;T48&amp;CHAR(10)&amp;U48,"")</f>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IF(AND(LENB(G49),0&lt;G49,LENB(I49),0&lt;I49),"●","")</f>
        <v/>
      </c>
      <c r="N49" s="1" t="str">
        <f>IF(LENB(M49),COUNTIF(M$2:M49,"●"),"")</f>
        <v/>
      </c>
      <c r="O49" s="1" t="str">
        <f t="shared" si="0"/>
        <v/>
      </c>
      <c r="P49" s="1" t="str">
        <f>IF(LENB($O49),$B$4&amp;$O49+COLUMN()-COLUMN($P49)&amp;".U = "&amp;G49&amp;CHAR(9)&amp;"'"&amp;P$1,"")</f>
        <v/>
      </c>
      <c r="Q49" s="1" t="str">
        <f>IF(LENB($O49),$B$4&amp;$O49+COLUMN()-COLUMN($P49)&amp;".U = "&amp;H49&amp;CHAR(9)&amp;"'"&amp;Q$1,"")</f>
        <v/>
      </c>
      <c r="R49" s="1" t="str">
        <f>IF(LENB($O49),$B$4&amp;$O49+COLUMN()-COLUMN($P49)&amp;".U = "&amp;I49&amp;CHAR(9)&amp;"'"&amp;R$1,"")</f>
        <v/>
      </c>
      <c r="S49" s="1" t="str">
        <f>IF(LENB($O49),$B$4&amp;$O49+COLUMN()-COLUMN($P49)&amp;".U = "&amp;J49&amp;CHAR(9)&amp;"'"&amp;S$1,"")</f>
        <v/>
      </c>
      <c r="T49" s="1" t="str">
        <f>IF(LENB($O49),$B$4&amp;$O49+COLUMN()-COLUMN($P49)&amp;".U = "&amp;K49&amp;CHAR(9)&amp;"'"&amp;T$1,"")</f>
        <v/>
      </c>
      <c r="U49" s="1" t="str">
        <f>IF(LENB($O49),$B$4&amp;$O49+COLUMN()-COLUMN($P49)&amp;".U = "&amp;L49&amp;CHAR(9)&amp;"'"&amp;U$1,"")</f>
        <v/>
      </c>
      <c r="V49" s="1" t="str">
        <f>IF(LENB(N49),IF(1&lt;N49,CHAR(10),"")&amp;"'"&amp;IF(F49=0,"名称未設定",F49)&amp;CHAR(10)&amp;P49&amp;CHAR(10)&amp;Q49&amp;CHAR(10)&amp;R49&amp;CHAR(10)&amp;S49&amp;CHAR(10)&amp;T49&amp;CHAR(10)&amp;U49,"")</f>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IF(AND(LENB(G50),0&lt;G50,LENB(I50),0&lt;I50),"●","")</f>
        <v/>
      </c>
      <c r="N50" s="1" t="str">
        <f>IF(LENB(M50),COUNTIF(M$2:M50,"●"),"")</f>
        <v/>
      </c>
      <c r="O50" s="1" t="str">
        <f t="shared" si="0"/>
        <v/>
      </c>
      <c r="P50" s="1" t="str">
        <f>IF(LENB($O50),$B$4&amp;$O50+COLUMN()-COLUMN($P50)&amp;".U = "&amp;G50&amp;CHAR(9)&amp;"'"&amp;P$1,"")</f>
        <v/>
      </c>
      <c r="Q50" s="1" t="str">
        <f>IF(LENB($O50),$B$4&amp;$O50+COLUMN()-COLUMN($P50)&amp;".U = "&amp;H50&amp;CHAR(9)&amp;"'"&amp;Q$1,"")</f>
        <v/>
      </c>
      <c r="R50" s="1" t="str">
        <f>IF(LENB($O50),$B$4&amp;$O50+COLUMN()-COLUMN($P50)&amp;".U = "&amp;I50&amp;CHAR(9)&amp;"'"&amp;R$1,"")</f>
        <v/>
      </c>
      <c r="S50" s="1" t="str">
        <f>IF(LENB($O50),$B$4&amp;$O50+COLUMN()-COLUMN($P50)&amp;".U = "&amp;J50&amp;CHAR(9)&amp;"'"&amp;S$1,"")</f>
        <v/>
      </c>
      <c r="T50" s="1" t="str">
        <f>IF(LENB($O50),$B$4&amp;$O50+COLUMN()-COLUMN($P50)&amp;".U = "&amp;K50&amp;CHAR(9)&amp;"'"&amp;T$1,"")</f>
        <v/>
      </c>
      <c r="U50" s="1" t="str">
        <f>IF(LENB($O50),$B$4&amp;$O50+COLUMN()-COLUMN($P50)&amp;".U = "&amp;L50&amp;CHAR(9)&amp;"'"&amp;U$1,"")</f>
        <v/>
      </c>
      <c r="V50" s="1" t="str">
        <f>IF(LENB(N50),IF(1&lt;N50,CHAR(10),"")&amp;"'"&amp;IF(F50=0,"名称未設定",F50)&amp;CHAR(10)&amp;P50&amp;CHAR(10)&amp;Q50&amp;CHAR(10)&amp;R50&amp;CHAR(10)&amp;S50&amp;CHAR(10)&amp;T50&amp;CHAR(10)&amp;U50,"")</f>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IF(AND(LENB(G51),0&lt;G51,LENB(I51),0&lt;I51),"●","")</f>
        <v/>
      </c>
      <c r="N51" s="1" t="str">
        <f>IF(LENB(M51),COUNTIF(M$2:M51,"●"),"")</f>
        <v/>
      </c>
      <c r="O51" s="1" t="str">
        <f t="shared" si="0"/>
        <v/>
      </c>
      <c r="P51" s="1" t="str">
        <f>IF(LENB($O51),$B$4&amp;$O51+COLUMN()-COLUMN($P51)&amp;".U = "&amp;G51&amp;CHAR(9)&amp;"'"&amp;P$1,"")</f>
        <v/>
      </c>
      <c r="Q51" s="1" t="str">
        <f>IF(LENB($O51),$B$4&amp;$O51+COLUMN()-COLUMN($P51)&amp;".U = "&amp;H51&amp;CHAR(9)&amp;"'"&amp;Q$1,"")</f>
        <v/>
      </c>
      <c r="R51" s="1" t="str">
        <f>IF(LENB($O51),$B$4&amp;$O51+COLUMN()-COLUMN($P51)&amp;".U = "&amp;I51&amp;CHAR(9)&amp;"'"&amp;R$1,"")</f>
        <v/>
      </c>
      <c r="S51" s="1" t="str">
        <f>IF(LENB($O51),$B$4&amp;$O51+COLUMN()-COLUMN($P51)&amp;".U = "&amp;J51&amp;CHAR(9)&amp;"'"&amp;S$1,"")</f>
        <v/>
      </c>
      <c r="T51" s="1" t="str">
        <f>IF(LENB($O51),$B$4&amp;$O51+COLUMN()-COLUMN($P51)&amp;".U = "&amp;K51&amp;CHAR(9)&amp;"'"&amp;T$1,"")</f>
        <v/>
      </c>
      <c r="U51" s="1" t="str">
        <f>IF(LENB($O51),$B$4&amp;$O51+COLUMN()-COLUMN($P51)&amp;".U = "&amp;L51&amp;CHAR(9)&amp;"'"&amp;U$1,"")</f>
        <v/>
      </c>
      <c r="V51" s="1" t="str">
        <f>IF(LENB(N51),IF(1&lt;N51,CHAR(10),"")&amp;"'"&amp;IF(F51=0,"名称未設定",F51)&amp;CHAR(10)&amp;P51&amp;CHAR(10)&amp;Q51&amp;CHAR(10)&amp;R51&amp;CHAR(10)&amp;S51&amp;CHAR(10)&amp;T51&amp;CHAR(10)&amp;U51,"")</f>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IF(AND(LENB(G52),0&lt;G52,LENB(I52),0&lt;I52),"●","")</f>
        <v/>
      </c>
      <c r="N52" s="1" t="str">
        <f>IF(LENB(M52),COUNTIF(M$2:M52,"●"),"")</f>
        <v/>
      </c>
      <c r="O52" s="1" t="str">
        <f t="shared" si="0"/>
        <v/>
      </c>
      <c r="P52" s="1" t="str">
        <f>IF(LENB($O52),$B$4&amp;$O52+COLUMN()-COLUMN($P52)&amp;".U = "&amp;G52&amp;CHAR(9)&amp;"'"&amp;P$1,"")</f>
        <v/>
      </c>
      <c r="Q52" s="1" t="str">
        <f>IF(LENB($O52),$B$4&amp;$O52+COLUMN()-COLUMN($P52)&amp;".U = "&amp;H52&amp;CHAR(9)&amp;"'"&amp;Q$1,"")</f>
        <v/>
      </c>
      <c r="R52" s="1" t="str">
        <f>IF(LENB($O52),$B$4&amp;$O52+COLUMN()-COLUMN($P52)&amp;".U = "&amp;I52&amp;CHAR(9)&amp;"'"&amp;R$1,"")</f>
        <v/>
      </c>
      <c r="S52" s="1" t="str">
        <f>IF(LENB($O52),$B$4&amp;$O52+COLUMN()-COLUMN($P52)&amp;".U = "&amp;J52&amp;CHAR(9)&amp;"'"&amp;S$1,"")</f>
        <v/>
      </c>
      <c r="T52" s="1" t="str">
        <f>IF(LENB($O52),$B$4&amp;$O52+COLUMN()-COLUMN($P52)&amp;".U = "&amp;K52&amp;CHAR(9)&amp;"'"&amp;T$1,"")</f>
        <v/>
      </c>
      <c r="U52" s="1" t="str">
        <f>IF(LENB($O52),$B$4&amp;$O52+COLUMN()-COLUMN($P52)&amp;".U = "&amp;L52&amp;CHAR(9)&amp;"'"&amp;U$1,"")</f>
        <v/>
      </c>
      <c r="V52" s="1" t="str">
        <f>IF(LENB(N52),IF(1&lt;N52,CHAR(10),"")&amp;"'"&amp;IF(F52=0,"名称未設定",F52)&amp;CHAR(10)&amp;P52&amp;CHAR(10)&amp;Q52&amp;CHAR(10)&amp;R52&amp;CHAR(10)&amp;S52&amp;CHAR(10)&amp;T52&amp;CHAR(10)&amp;U52,"")</f>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IF(AND(LENB(G53),0&lt;G53,LENB(I53),0&lt;I53),"●","")</f>
        <v/>
      </c>
      <c r="N53" s="1" t="str">
        <f>IF(LENB(M53),COUNTIF(M$2:M53,"●"),"")</f>
        <v/>
      </c>
      <c r="O53" s="1" t="str">
        <f t="shared" si="0"/>
        <v/>
      </c>
      <c r="P53" s="1" t="str">
        <f>IF(LENB($O53),$B$4&amp;$O53+COLUMN()-COLUMN($P53)&amp;".U = "&amp;G53&amp;CHAR(9)&amp;"'"&amp;P$1,"")</f>
        <v/>
      </c>
      <c r="Q53" s="1" t="str">
        <f>IF(LENB($O53),$B$4&amp;$O53+COLUMN()-COLUMN($P53)&amp;".U = "&amp;H53&amp;CHAR(9)&amp;"'"&amp;Q$1,"")</f>
        <v/>
      </c>
      <c r="R53" s="1" t="str">
        <f>IF(LENB($O53),$B$4&amp;$O53+COLUMN()-COLUMN($P53)&amp;".U = "&amp;I53&amp;CHAR(9)&amp;"'"&amp;R$1,"")</f>
        <v/>
      </c>
      <c r="S53" s="1" t="str">
        <f>IF(LENB($O53),$B$4&amp;$O53+COLUMN()-COLUMN($P53)&amp;".U = "&amp;J53&amp;CHAR(9)&amp;"'"&amp;S$1,"")</f>
        <v/>
      </c>
      <c r="T53" s="1" t="str">
        <f>IF(LENB($O53),$B$4&amp;$O53+COLUMN()-COLUMN($P53)&amp;".U = "&amp;K53&amp;CHAR(9)&amp;"'"&amp;T$1,"")</f>
        <v/>
      </c>
      <c r="U53" s="1" t="str">
        <f>IF(LENB($O53),$B$4&amp;$O53+COLUMN()-COLUMN($P53)&amp;".U = "&amp;L53&amp;CHAR(9)&amp;"'"&amp;U$1,"")</f>
        <v/>
      </c>
      <c r="V53" s="1" t="str">
        <f>IF(LENB(N53),IF(1&lt;N53,CHAR(10),"")&amp;"'"&amp;IF(F53=0,"名称未設定",F53)&amp;CHAR(10)&amp;P53&amp;CHAR(10)&amp;Q53&amp;CHAR(10)&amp;R53&amp;CHAR(10)&amp;S53&amp;CHAR(10)&amp;T53&amp;CHAR(10)&amp;U53,"")</f>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IF(AND(LENB(G54),0&lt;G54,LENB(I54),0&lt;I54),"●","")</f>
        <v/>
      </c>
      <c r="N54" s="1" t="str">
        <f>IF(LENB(M54),COUNTIF(M$2:M54,"●"),"")</f>
        <v/>
      </c>
      <c r="O54" s="1" t="str">
        <f t="shared" si="0"/>
        <v/>
      </c>
      <c r="P54" s="1" t="str">
        <f>IF(LENB($O54),$B$4&amp;$O54+COLUMN()-COLUMN($P54)&amp;".U = "&amp;G54&amp;CHAR(9)&amp;"'"&amp;P$1,"")</f>
        <v/>
      </c>
      <c r="Q54" s="1" t="str">
        <f>IF(LENB($O54),$B$4&amp;$O54+COLUMN()-COLUMN($P54)&amp;".U = "&amp;H54&amp;CHAR(9)&amp;"'"&amp;Q$1,"")</f>
        <v/>
      </c>
      <c r="R54" s="1" t="str">
        <f>IF(LENB($O54),$B$4&amp;$O54+COLUMN()-COLUMN($P54)&amp;".U = "&amp;I54&amp;CHAR(9)&amp;"'"&amp;R$1,"")</f>
        <v/>
      </c>
      <c r="S54" s="1" t="str">
        <f>IF(LENB($O54),$B$4&amp;$O54+COLUMN()-COLUMN($P54)&amp;".U = "&amp;J54&amp;CHAR(9)&amp;"'"&amp;S$1,"")</f>
        <v/>
      </c>
      <c r="T54" s="1" t="str">
        <f>IF(LENB($O54),$B$4&amp;$O54+COLUMN()-COLUMN($P54)&amp;".U = "&amp;K54&amp;CHAR(9)&amp;"'"&amp;T$1,"")</f>
        <v/>
      </c>
      <c r="U54" s="1" t="str">
        <f>IF(LENB($O54),$B$4&amp;$O54+COLUMN()-COLUMN($P54)&amp;".U = "&amp;L54&amp;CHAR(9)&amp;"'"&amp;U$1,"")</f>
        <v/>
      </c>
      <c r="V54" s="1" t="str">
        <f>IF(LENB(N54),IF(1&lt;N54,CHAR(10),"")&amp;"'"&amp;IF(F54=0,"名称未設定",F54)&amp;CHAR(10)&amp;P54&amp;CHAR(10)&amp;Q54&amp;CHAR(10)&amp;R54&amp;CHAR(10)&amp;S54&amp;CHAR(10)&amp;T54&amp;CHAR(10)&amp;U54,"")</f>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IF(AND(LENB(G55),0&lt;G55,LENB(I55),0&lt;I55),"●","")</f>
        <v/>
      </c>
      <c r="N55" s="1" t="str">
        <f>IF(LENB(M55),COUNTIF(M$2:M55,"●"),"")</f>
        <v/>
      </c>
      <c r="O55" s="1" t="str">
        <f t="shared" si="0"/>
        <v/>
      </c>
      <c r="P55" s="1" t="str">
        <f>IF(LENB($O55),$B$4&amp;$O55+COLUMN()-COLUMN($P55)&amp;".U = "&amp;G55&amp;CHAR(9)&amp;"'"&amp;P$1,"")</f>
        <v/>
      </c>
      <c r="Q55" s="1" t="str">
        <f>IF(LENB($O55),$B$4&amp;$O55+COLUMN()-COLUMN($P55)&amp;".U = "&amp;H55&amp;CHAR(9)&amp;"'"&amp;Q$1,"")</f>
        <v/>
      </c>
      <c r="R55" s="1" t="str">
        <f>IF(LENB($O55),$B$4&amp;$O55+COLUMN()-COLUMN($P55)&amp;".U = "&amp;I55&amp;CHAR(9)&amp;"'"&amp;R$1,"")</f>
        <v/>
      </c>
      <c r="S55" s="1" t="str">
        <f>IF(LENB($O55),$B$4&amp;$O55+COLUMN()-COLUMN($P55)&amp;".U = "&amp;J55&amp;CHAR(9)&amp;"'"&amp;S$1,"")</f>
        <v/>
      </c>
      <c r="T55" s="1" t="str">
        <f>IF(LENB($O55),$B$4&amp;$O55+COLUMN()-COLUMN($P55)&amp;".U = "&amp;K55&amp;CHAR(9)&amp;"'"&amp;T$1,"")</f>
        <v/>
      </c>
      <c r="U55" s="1" t="str">
        <f>IF(LENB($O55),$B$4&amp;$O55+COLUMN()-COLUMN($P55)&amp;".U = "&amp;L55&amp;CHAR(9)&amp;"'"&amp;U$1,"")</f>
        <v/>
      </c>
      <c r="V55" s="1" t="str">
        <f>IF(LENB(N55),IF(1&lt;N55,CHAR(10),"")&amp;"'"&amp;IF(F55=0,"名称未設定",F55)&amp;CHAR(10)&amp;P55&amp;CHAR(10)&amp;Q55&amp;CHAR(10)&amp;R55&amp;CHAR(10)&amp;S55&amp;CHAR(10)&amp;T55&amp;CHAR(10)&amp;U55,"")</f>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IF(AND(LENB(G56),0&lt;G56,LENB(I56),0&lt;I56),"●","")</f>
        <v/>
      </c>
      <c r="N56" s="1" t="str">
        <f>IF(LENB(M56),COUNTIF(M$2:M56,"●"),"")</f>
        <v/>
      </c>
      <c r="O56" s="1" t="str">
        <f t="shared" si="0"/>
        <v/>
      </c>
      <c r="P56" s="1" t="str">
        <f>IF(LENB($O56),$B$4&amp;$O56+COLUMN()-COLUMN($P56)&amp;".U = "&amp;G56&amp;CHAR(9)&amp;"'"&amp;P$1,"")</f>
        <v/>
      </c>
      <c r="Q56" s="1" t="str">
        <f>IF(LENB($O56),$B$4&amp;$O56+COLUMN()-COLUMN($P56)&amp;".U = "&amp;H56&amp;CHAR(9)&amp;"'"&amp;Q$1,"")</f>
        <v/>
      </c>
      <c r="R56" s="1" t="str">
        <f>IF(LENB($O56),$B$4&amp;$O56+COLUMN()-COLUMN($P56)&amp;".U = "&amp;I56&amp;CHAR(9)&amp;"'"&amp;R$1,"")</f>
        <v/>
      </c>
      <c r="S56" s="1" t="str">
        <f>IF(LENB($O56),$B$4&amp;$O56+COLUMN()-COLUMN($P56)&amp;".U = "&amp;J56&amp;CHAR(9)&amp;"'"&amp;S$1,"")</f>
        <v/>
      </c>
      <c r="T56" s="1" t="str">
        <f>IF(LENB($O56),$B$4&amp;$O56+COLUMN()-COLUMN($P56)&amp;".U = "&amp;K56&amp;CHAR(9)&amp;"'"&amp;T$1,"")</f>
        <v/>
      </c>
      <c r="U56" s="1" t="str">
        <f>IF(LENB($O56),$B$4&amp;$O56+COLUMN()-COLUMN($P56)&amp;".U = "&amp;L56&amp;CHAR(9)&amp;"'"&amp;U$1,"")</f>
        <v/>
      </c>
      <c r="V56" s="1" t="str">
        <f>IF(LENB(N56),IF(1&lt;N56,CHAR(10),"")&amp;"'"&amp;IF(F56=0,"名称未設定",F56)&amp;CHAR(10)&amp;P56&amp;CHAR(10)&amp;Q56&amp;CHAR(10)&amp;R56&amp;CHAR(10)&amp;S56&amp;CHAR(10)&amp;T56&amp;CHAR(10)&amp;U56,"")</f>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IF(AND(LENB(G57),0&lt;G57,LENB(I57),0&lt;I57),"●","")</f>
        <v/>
      </c>
      <c r="N57" s="1" t="str">
        <f>IF(LENB(M57),COUNTIF(M$2:M57,"●"),"")</f>
        <v/>
      </c>
      <c r="O57" s="1" t="str">
        <f t="shared" si="0"/>
        <v/>
      </c>
      <c r="P57" s="1" t="str">
        <f>IF(LENB($O57),$B$4&amp;$O57+COLUMN()-COLUMN($P57)&amp;".U = "&amp;G57&amp;CHAR(9)&amp;"'"&amp;P$1,"")</f>
        <v/>
      </c>
      <c r="Q57" s="1" t="str">
        <f>IF(LENB($O57),$B$4&amp;$O57+COLUMN()-COLUMN($P57)&amp;".U = "&amp;H57&amp;CHAR(9)&amp;"'"&amp;Q$1,"")</f>
        <v/>
      </c>
      <c r="R57" s="1" t="str">
        <f>IF(LENB($O57),$B$4&amp;$O57+COLUMN()-COLUMN($P57)&amp;".U = "&amp;I57&amp;CHAR(9)&amp;"'"&amp;R$1,"")</f>
        <v/>
      </c>
      <c r="S57" s="1" t="str">
        <f>IF(LENB($O57),$B$4&amp;$O57+COLUMN()-COLUMN($P57)&amp;".U = "&amp;J57&amp;CHAR(9)&amp;"'"&amp;S$1,"")</f>
        <v/>
      </c>
      <c r="T57" s="1" t="str">
        <f>IF(LENB($O57),$B$4&amp;$O57+COLUMN()-COLUMN($P57)&amp;".U = "&amp;K57&amp;CHAR(9)&amp;"'"&amp;T$1,"")</f>
        <v/>
      </c>
      <c r="U57" s="1" t="str">
        <f>IF(LENB($O57),$B$4&amp;$O57+COLUMN()-COLUMN($P57)&amp;".U = "&amp;L57&amp;CHAR(9)&amp;"'"&amp;U$1,"")</f>
        <v/>
      </c>
      <c r="V57" s="1" t="str">
        <f>IF(LENB(N57),IF(1&lt;N57,CHAR(10),"")&amp;"'"&amp;IF(F57=0,"名称未設定",F57)&amp;CHAR(10)&amp;P57&amp;CHAR(10)&amp;Q57&amp;CHAR(10)&amp;R57&amp;CHAR(10)&amp;S57&amp;CHAR(10)&amp;T57&amp;CHAR(10)&amp;U57,"")</f>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IF(AND(LENB(G58),0&lt;G58,LENB(I58),0&lt;I58),"●","")</f>
        <v/>
      </c>
      <c r="N58" s="1" t="str">
        <f>IF(LENB(M58),COUNTIF(M$2:M58,"●"),"")</f>
        <v/>
      </c>
      <c r="O58" s="1" t="str">
        <f t="shared" si="0"/>
        <v/>
      </c>
      <c r="P58" s="1" t="str">
        <f>IF(LENB($O58),$B$4&amp;$O58+COLUMN()-COLUMN($P58)&amp;".U = "&amp;G58&amp;CHAR(9)&amp;"'"&amp;P$1,"")</f>
        <v/>
      </c>
      <c r="Q58" s="1" t="str">
        <f>IF(LENB($O58),$B$4&amp;$O58+COLUMN()-COLUMN($P58)&amp;".U = "&amp;H58&amp;CHAR(9)&amp;"'"&amp;Q$1,"")</f>
        <v/>
      </c>
      <c r="R58" s="1" t="str">
        <f>IF(LENB($O58),$B$4&amp;$O58+COLUMN()-COLUMN($P58)&amp;".U = "&amp;I58&amp;CHAR(9)&amp;"'"&amp;R$1,"")</f>
        <v/>
      </c>
      <c r="S58" s="1" t="str">
        <f>IF(LENB($O58),$B$4&amp;$O58+COLUMN()-COLUMN($P58)&amp;".U = "&amp;J58&amp;CHAR(9)&amp;"'"&amp;S$1,"")</f>
        <v/>
      </c>
      <c r="T58" s="1" t="str">
        <f>IF(LENB($O58),$B$4&amp;$O58+COLUMN()-COLUMN($P58)&amp;".U = "&amp;K58&amp;CHAR(9)&amp;"'"&amp;T$1,"")</f>
        <v/>
      </c>
      <c r="U58" s="1" t="str">
        <f>IF(LENB($O58),$B$4&amp;$O58+COLUMN()-COLUMN($P58)&amp;".U = "&amp;L58&amp;CHAR(9)&amp;"'"&amp;U$1,"")</f>
        <v/>
      </c>
      <c r="V58" s="1" t="str">
        <f>IF(LENB(N58),IF(1&lt;N58,CHAR(10),"")&amp;"'"&amp;IF(F58=0,"名称未設定",F58)&amp;CHAR(10)&amp;P58&amp;CHAR(10)&amp;Q58&amp;CHAR(10)&amp;R58&amp;CHAR(10)&amp;S58&amp;CHAR(10)&amp;T58&amp;CHAR(10)&amp;U58,"")</f>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IF(AND(LENB(G59),0&lt;G59,LENB(I59),0&lt;I59),"●","")</f>
        <v/>
      </c>
      <c r="N59" s="1" t="str">
        <f>IF(LENB(M59),COUNTIF(M$2:M59,"●"),"")</f>
        <v/>
      </c>
      <c r="O59" s="1" t="str">
        <f t="shared" si="0"/>
        <v/>
      </c>
      <c r="P59" s="1" t="str">
        <f>IF(LENB($O59),$B$4&amp;$O59+COLUMN()-COLUMN($P59)&amp;".U = "&amp;G59&amp;CHAR(9)&amp;"'"&amp;P$1,"")</f>
        <v/>
      </c>
      <c r="Q59" s="1" t="str">
        <f>IF(LENB($O59),$B$4&amp;$O59+COLUMN()-COLUMN($P59)&amp;".U = "&amp;H59&amp;CHAR(9)&amp;"'"&amp;Q$1,"")</f>
        <v/>
      </c>
      <c r="R59" s="1" t="str">
        <f>IF(LENB($O59),$B$4&amp;$O59+COLUMN()-COLUMN($P59)&amp;".U = "&amp;I59&amp;CHAR(9)&amp;"'"&amp;R$1,"")</f>
        <v/>
      </c>
      <c r="S59" s="1" t="str">
        <f>IF(LENB($O59),$B$4&amp;$O59+COLUMN()-COLUMN($P59)&amp;".U = "&amp;J59&amp;CHAR(9)&amp;"'"&amp;S$1,"")</f>
        <v/>
      </c>
      <c r="T59" s="1" t="str">
        <f>IF(LENB($O59),$B$4&amp;$O59+COLUMN()-COLUMN($P59)&amp;".U = "&amp;K59&amp;CHAR(9)&amp;"'"&amp;T$1,"")</f>
        <v/>
      </c>
      <c r="U59" s="1" t="str">
        <f>IF(LENB($O59),$B$4&amp;$O59+COLUMN()-COLUMN($P59)&amp;".U = "&amp;L59&amp;CHAR(9)&amp;"'"&amp;U$1,"")</f>
        <v/>
      </c>
      <c r="V59" s="1" t="str">
        <f>IF(LENB(N59),IF(1&lt;N59,CHAR(10),"")&amp;"'"&amp;IF(F59=0,"名称未設定",F59)&amp;CHAR(10)&amp;P59&amp;CHAR(10)&amp;Q59&amp;CHAR(10)&amp;R59&amp;CHAR(10)&amp;S59&amp;CHAR(10)&amp;T59&amp;CHAR(10)&amp;U59,"")</f>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IF(AND(LENB(G60),0&lt;G60,LENB(I60),0&lt;I60),"●","")</f>
        <v/>
      </c>
      <c r="N60" s="1" t="str">
        <f>IF(LENB(M60),COUNTIF(M$2:M60,"●"),"")</f>
        <v/>
      </c>
      <c r="O60" s="1" t="str">
        <f t="shared" si="0"/>
        <v/>
      </c>
      <c r="P60" s="1" t="str">
        <f>IF(LENB($O60),$B$4&amp;$O60+COLUMN()-COLUMN($P60)&amp;".U = "&amp;G60&amp;CHAR(9)&amp;"'"&amp;P$1,"")</f>
        <v/>
      </c>
      <c r="Q60" s="1" t="str">
        <f>IF(LENB($O60),$B$4&amp;$O60+COLUMN()-COLUMN($P60)&amp;".U = "&amp;H60&amp;CHAR(9)&amp;"'"&amp;Q$1,"")</f>
        <v/>
      </c>
      <c r="R60" s="1" t="str">
        <f>IF(LENB($O60),$B$4&amp;$O60+COLUMN()-COLUMN($P60)&amp;".U = "&amp;I60&amp;CHAR(9)&amp;"'"&amp;R$1,"")</f>
        <v/>
      </c>
      <c r="S60" s="1" t="str">
        <f>IF(LENB($O60),$B$4&amp;$O60+COLUMN()-COLUMN($P60)&amp;".U = "&amp;J60&amp;CHAR(9)&amp;"'"&amp;S$1,"")</f>
        <v/>
      </c>
      <c r="T60" s="1" t="str">
        <f>IF(LENB($O60),$B$4&amp;$O60+COLUMN()-COLUMN($P60)&amp;".U = "&amp;K60&amp;CHAR(9)&amp;"'"&amp;T$1,"")</f>
        <v/>
      </c>
      <c r="U60" s="1" t="str">
        <f>IF(LENB($O60),$B$4&amp;$O60+COLUMN()-COLUMN($P60)&amp;".U = "&amp;L60&amp;CHAR(9)&amp;"'"&amp;U$1,"")</f>
        <v/>
      </c>
      <c r="V60" s="1" t="str">
        <f>IF(LENB(N60),IF(1&lt;N60,CHAR(10),"")&amp;"'"&amp;IF(F60=0,"名称未設定",F60)&amp;CHAR(10)&amp;P60&amp;CHAR(10)&amp;Q60&amp;CHAR(10)&amp;R60&amp;CHAR(10)&amp;S60&amp;CHAR(10)&amp;T60&amp;CHAR(10)&amp;U60,"")</f>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IF(AND(LENB(G61),0&lt;G61,LENB(I61),0&lt;I61),"●","")</f>
        <v/>
      </c>
      <c r="N61" s="1" t="str">
        <f>IF(LENB(M61),COUNTIF(M$2:M61,"●"),"")</f>
        <v/>
      </c>
      <c r="O61" s="1" t="str">
        <f t="shared" si="0"/>
        <v/>
      </c>
      <c r="P61" s="1" t="str">
        <f>IF(LENB($O61),$B$4&amp;$O61+COLUMN()-COLUMN($P61)&amp;".U = "&amp;G61&amp;CHAR(9)&amp;"'"&amp;P$1,"")</f>
        <v/>
      </c>
      <c r="Q61" s="1" t="str">
        <f>IF(LENB($O61),$B$4&amp;$O61+COLUMN()-COLUMN($P61)&amp;".U = "&amp;H61&amp;CHAR(9)&amp;"'"&amp;Q$1,"")</f>
        <v/>
      </c>
      <c r="R61" s="1" t="str">
        <f>IF(LENB($O61),$B$4&amp;$O61+COLUMN()-COLUMN($P61)&amp;".U = "&amp;I61&amp;CHAR(9)&amp;"'"&amp;R$1,"")</f>
        <v/>
      </c>
      <c r="S61" s="1" t="str">
        <f>IF(LENB($O61),$B$4&amp;$O61+COLUMN()-COLUMN($P61)&amp;".U = "&amp;J61&amp;CHAR(9)&amp;"'"&amp;S$1,"")</f>
        <v/>
      </c>
      <c r="T61" s="1" t="str">
        <f>IF(LENB($O61),$B$4&amp;$O61+COLUMN()-COLUMN($P61)&amp;".U = "&amp;K61&amp;CHAR(9)&amp;"'"&amp;T$1,"")</f>
        <v/>
      </c>
      <c r="U61" s="1" t="str">
        <f>IF(LENB($O61),$B$4&amp;$O61+COLUMN()-COLUMN($P61)&amp;".U = "&amp;L61&amp;CHAR(9)&amp;"'"&amp;U$1,"")</f>
        <v/>
      </c>
      <c r="V61" s="1" t="str">
        <f>IF(LENB(N61),IF(1&lt;N61,CHAR(10),"")&amp;"'"&amp;IF(F61=0,"名称未設定",F61)&amp;CHAR(10)&amp;P61&amp;CHAR(10)&amp;Q61&amp;CHAR(10)&amp;R61&amp;CHAR(10)&amp;S61&amp;CHAR(10)&amp;T61&amp;CHAR(10)&amp;U61,"")</f>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IF(AND(LENB(G62),0&lt;G62,LENB(I62),0&lt;I62),"●","")</f>
        <v/>
      </c>
      <c r="N62" s="1" t="str">
        <f>IF(LENB(M62),COUNTIF(M$2:M62,"●"),"")</f>
        <v/>
      </c>
      <c r="O62" s="1" t="str">
        <f t="shared" si="0"/>
        <v/>
      </c>
      <c r="P62" s="1" t="str">
        <f>IF(LENB($O62),$B$4&amp;$O62+COLUMN()-COLUMN($P62)&amp;".U = "&amp;G62&amp;CHAR(9)&amp;"'"&amp;P$1,"")</f>
        <v/>
      </c>
      <c r="Q62" s="1" t="str">
        <f>IF(LENB($O62),$B$4&amp;$O62+COLUMN()-COLUMN($P62)&amp;".U = "&amp;H62&amp;CHAR(9)&amp;"'"&amp;Q$1,"")</f>
        <v/>
      </c>
      <c r="R62" s="1" t="str">
        <f>IF(LENB($O62),$B$4&amp;$O62+COLUMN()-COLUMN($P62)&amp;".U = "&amp;I62&amp;CHAR(9)&amp;"'"&amp;R$1,"")</f>
        <v/>
      </c>
      <c r="S62" s="1" t="str">
        <f>IF(LENB($O62),$B$4&amp;$O62+COLUMN()-COLUMN($P62)&amp;".U = "&amp;J62&amp;CHAR(9)&amp;"'"&amp;S$1,"")</f>
        <v/>
      </c>
      <c r="T62" s="1" t="str">
        <f>IF(LENB($O62),$B$4&amp;$O62+COLUMN()-COLUMN($P62)&amp;".U = "&amp;K62&amp;CHAR(9)&amp;"'"&amp;T$1,"")</f>
        <v/>
      </c>
      <c r="U62" s="1" t="str">
        <f>IF(LENB($O62),$B$4&amp;$O62+COLUMN()-COLUMN($P62)&amp;".U = "&amp;L62&amp;CHAR(9)&amp;"'"&amp;U$1,"")</f>
        <v/>
      </c>
      <c r="V62" s="1" t="str">
        <f>IF(LENB(N62),IF(1&lt;N62,CHAR(10),"")&amp;"'"&amp;IF(F62=0,"名称未設定",F62)&amp;CHAR(10)&amp;P62&amp;CHAR(10)&amp;Q62&amp;CHAR(10)&amp;R62&amp;CHAR(10)&amp;S62&amp;CHAR(10)&amp;T62&amp;CHAR(10)&amp;U62,"")</f>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IF(AND(LENB(G63),0&lt;G63,LENB(I63),0&lt;I63),"●","")</f>
        <v/>
      </c>
      <c r="N63" s="1" t="str">
        <f>IF(LENB(M63),COUNTIF(M$2:M63,"●"),"")</f>
        <v/>
      </c>
      <c r="O63" s="1" t="str">
        <f t="shared" si="0"/>
        <v/>
      </c>
      <c r="P63" s="1" t="str">
        <f>IF(LENB($O63),$B$4&amp;$O63+COLUMN()-COLUMN($P63)&amp;".U = "&amp;G63&amp;CHAR(9)&amp;"'"&amp;P$1,"")</f>
        <v/>
      </c>
      <c r="Q63" s="1" t="str">
        <f>IF(LENB($O63),$B$4&amp;$O63+COLUMN()-COLUMN($P63)&amp;".U = "&amp;H63&amp;CHAR(9)&amp;"'"&amp;Q$1,"")</f>
        <v/>
      </c>
      <c r="R63" s="1" t="str">
        <f>IF(LENB($O63),$B$4&amp;$O63+COLUMN()-COLUMN($P63)&amp;".U = "&amp;I63&amp;CHAR(9)&amp;"'"&amp;R$1,"")</f>
        <v/>
      </c>
      <c r="S63" s="1" t="str">
        <f>IF(LENB($O63),$B$4&amp;$O63+COLUMN()-COLUMN($P63)&amp;".U = "&amp;J63&amp;CHAR(9)&amp;"'"&amp;S$1,"")</f>
        <v/>
      </c>
      <c r="T63" s="1" t="str">
        <f>IF(LENB($O63),$B$4&amp;$O63+COLUMN()-COLUMN($P63)&amp;".U = "&amp;K63&amp;CHAR(9)&amp;"'"&amp;T$1,"")</f>
        <v/>
      </c>
      <c r="U63" s="1" t="str">
        <f>IF(LENB($O63),$B$4&amp;$O63+COLUMN()-COLUMN($P63)&amp;".U = "&amp;L63&amp;CHAR(9)&amp;"'"&amp;U$1,"")</f>
        <v/>
      </c>
      <c r="V63" s="1" t="str">
        <f>IF(LENB(N63),IF(1&lt;N63,CHAR(10),"")&amp;"'"&amp;IF(F63=0,"名称未設定",F63)&amp;CHAR(10)&amp;P63&amp;CHAR(10)&amp;Q63&amp;CHAR(10)&amp;R63&amp;CHAR(10)&amp;S63&amp;CHAR(10)&amp;T63&amp;CHAR(10)&amp;U63,"")</f>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IF(AND(LENB(G64),0&lt;G64,LENB(I64),0&lt;I64),"●","")</f>
        <v/>
      </c>
      <c r="N64" s="1" t="str">
        <f>IF(LENB(M64),COUNTIF(M$2:M64,"●"),"")</f>
        <v/>
      </c>
      <c r="O64" s="1" t="str">
        <f t="shared" si="0"/>
        <v/>
      </c>
      <c r="P64" s="1" t="str">
        <f>IF(LENB($O64),$B$4&amp;$O64+COLUMN()-COLUMN($P64)&amp;".U = "&amp;G64&amp;CHAR(9)&amp;"'"&amp;P$1,"")</f>
        <v/>
      </c>
      <c r="Q64" s="1" t="str">
        <f>IF(LENB($O64),$B$4&amp;$O64+COLUMN()-COLUMN($P64)&amp;".U = "&amp;H64&amp;CHAR(9)&amp;"'"&amp;Q$1,"")</f>
        <v/>
      </c>
      <c r="R64" s="1" t="str">
        <f>IF(LENB($O64),$B$4&amp;$O64+COLUMN()-COLUMN($P64)&amp;".U = "&amp;I64&amp;CHAR(9)&amp;"'"&amp;R$1,"")</f>
        <v/>
      </c>
      <c r="S64" s="1" t="str">
        <f>IF(LENB($O64),$B$4&amp;$O64+COLUMN()-COLUMN($P64)&amp;".U = "&amp;J64&amp;CHAR(9)&amp;"'"&amp;S$1,"")</f>
        <v/>
      </c>
      <c r="T64" s="1" t="str">
        <f>IF(LENB($O64),$B$4&amp;$O64+COLUMN()-COLUMN($P64)&amp;".U = "&amp;K64&amp;CHAR(9)&amp;"'"&amp;T$1,"")</f>
        <v/>
      </c>
      <c r="U64" s="1" t="str">
        <f>IF(LENB($O64),$B$4&amp;$O64+COLUMN()-COLUMN($P64)&amp;".U = "&amp;L64&amp;CHAR(9)&amp;"'"&amp;U$1,"")</f>
        <v/>
      </c>
      <c r="V64" s="1" t="str">
        <f>IF(LENB(N64),IF(1&lt;N64,CHAR(10),"")&amp;"'"&amp;IF(F64=0,"名称未設定",F64)&amp;CHAR(10)&amp;P64&amp;CHAR(10)&amp;Q64&amp;CHAR(10)&amp;R64&amp;CHAR(10)&amp;S64&amp;CHAR(10)&amp;T64&amp;CHAR(10)&amp;U64,"")</f>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IF(AND(LENB(G65),0&lt;G65,LENB(I65),0&lt;I65),"●","")</f>
        <v/>
      </c>
      <c r="N65" s="1" t="str">
        <f>IF(LENB(M65),COUNTIF(M$2:M65,"●"),"")</f>
        <v/>
      </c>
      <c r="O65" s="1" t="str">
        <f t="shared" si="0"/>
        <v/>
      </c>
      <c r="P65" s="1" t="str">
        <f>IF(LENB($O65),$B$4&amp;$O65+COLUMN()-COLUMN($P65)&amp;".U = "&amp;G65&amp;CHAR(9)&amp;"'"&amp;P$1,"")</f>
        <v/>
      </c>
      <c r="Q65" s="1" t="str">
        <f>IF(LENB($O65),$B$4&amp;$O65+COLUMN()-COLUMN($P65)&amp;".U = "&amp;H65&amp;CHAR(9)&amp;"'"&amp;Q$1,"")</f>
        <v/>
      </c>
      <c r="R65" s="1" t="str">
        <f>IF(LENB($O65),$B$4&amp;$O65+COLUMN()-COLUMN($P65)&amp;".U = "&amp;I65&amp;CHAR(9)&amp;"'"&amp;R$1,"")</f>
        <v/>
      </c>
      <c r="S65" s="1" t="str">
        <f>IF(LENB($O65),$B$4&amp;$O65+COLUMN()-COLUMN($P65)&amp;".U = "&amp;J65&amp;CHAR(9)&amp;"'"&amp;S$1,"")</f>
        <v/>
      </c>
      <c r="T65" s="1" t="str">
        <f>IF(LENB($O65),$B$4&amp;$O65+COLUMN()-COLUMN($P65)&amp;".U = "&amp;K65&amp;CHAR(9)&amp;"'"&amp;T$1,"")</f>
        <v/>
      </c>
      <c r="U65" s="1" t="str">
        <f>IF(LENB($O65),$B$4&amp;$O65+COLUMN()-COLUMN($P65)&amp;".U = "&amp;L65&amp;CHAR(9)&amp;"'"&amp;U$1,"")</f>
        <v/>
      </c>
      <c r="V65" s="1" t="str">
        <f>IF(LENB(N65),IF(1&lt;N65,CHAR(10),"")&amp;"'"&amp;IF(F65=0,"名称未設定",F65)&amp;CHAR(10)&amp;P65&amp;CHAR(10)&amp;Q65&amp;CHAR(10)&amp;R65&amp;CHAR(10)&amp;S65&amp;CHAR(10)&amp;T65&amp;CHAR(10)&amp;U65,"")</f>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IF(AND(LENB(G66),0&lt;G66,LENB(I66),0&lt;I66),"●","")</f>
        <v/>
      </c>
      <c r="N66" s="1" t="str">
        <f>IF(LENB(M66),COUNTIF(M$2:M66,"●"),"")</f>
        <v/>
      </c>
      <c r="O66" s="1" t="str">
        <f t="shared" si="0"/>
        <v/>
      </c>
      <c r="P66" s="1" t="str">
        <f>IF(LENB($O66),$B$4&amp;$O66+COLUMN()-COLUMN($P66)&amp;".U = "&amp;G66&amp;CHAR(9)&amp;"'"&amp;P$1,"")</f>
        <v/>
      </c>
      <c r="Q66" s="1" t="str">
        <f>IF(LENB($O66),$B$4&amp;$O66+COLUMN()-COLUMN($P66)&amp;".U = "&amp;H66&amp;CHAR(9)&amp;"'"&amp;Q$1,"")</f>
        <v/>
      </c>
      <c r="R66" s="1" t="str">
        <f>IF(LENB($O66),$B$4&amp;$O66+COLUMN()-COLUMN($P66)&amp;".U = "&amp;I66&amp;CHAR(9)&amp;"'"&amp;R$1,"")</f>
        <v/>
      </c>
      <c r="S66" s="1" t="str">
        <f>IF(LENB($O66),$B$4&amp;$O66+COLUMN()-COLUMN($P66)&amp;".U = "&amp;J66&amp;CHAR(9)&amp;"'"&amp;S$1,"")</f>
        <v/>
      </c>
      <c r="T66" s="1" t="str">
        <f>IF(LENB($O66),$B$4&amp;$O66+COLUMN()-COLUMN($P66)&amp;".U = "&amp;K66&amp;CHAR(9)&amp;"'"&amp;T$1,"")</f>
        <v/>
      </c>
      <c r="U66" s="1" t="str">
        <f>IF(LENB($O66),$B$4&amp;$O66+COLUMN()-COLUMN($P66)&amp;".U = "&amp;L66&amp;CHAR(9)&amp;"'"&amp;U$1,"")</f>
        <v/>
      </c>
      <c r="V66" s="1" t="str">
        <f>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IF(AND(LENB(G67),0&lt;G67,LENB(I67),0&lt;I67),"●","")</f>
        <v/>
      </c>
      <c r="N67" s="1" t="str">
        <f>IF(LENB(M67),COUNTIF(M$2:M67,"●"),"")</f>
        <v/>
      </c>
      <c r="O67" s="1" t="str">
        <f t="shared" ref="O67:O130" si="1">IF(AND(LENB(N67),LENB($B$2),LENB($B$3)),$B$2+$B$3*(N67),"")</f>
        <v/>
      </c>
      <c r="P67" s="1" t="str">
        <f>IF(LENB($O67),$B$4&amp;$O67+COLUMN()-COLUMN($P67)&amp;".U = "&amp;G67&amp;CHAR(9)&amp;"'"&amp;P$1,"")</f>
        <v/>
      </c>
      <c r="Q67" s="1" t="str">
        <f>IF(LENB($O67),$B$4&amp;$O67+COLUMN()-COLUMN($P67)&amp;".U = "&amp;H67&amp;CHAR(9)&amp;"'"&amp;Q$1,"")</f>
        <v/>
      </c>
      <c r="R67" s="1" t="str">
        <f>IF(LENB($O67),$B$4&amp;$O67+COLUMN()-COLUMN($P67)&amp;".U = "&amp;I67&amp;CHAR(9)&amp;"'"&amp;R$1,"")</f>
        <v/>
      </c>
      <c r="S67" s="1" t="str">
        <f>IF(LENB($O67),$B$4&amp;$O67+COLUMN()-COLUMN($P67)&amp;".U = "&amp;J67&amp;CHAR(9)&amp;"'"&amp;S$1,"")</f>
        <v/>
      </c>
      <c r="T67" s="1" t="str">
        <f>IF(LENB($O67),$B$4&amp;$O67+COLUMN()-COLUMN($P67)&amp;".U = "&amp;K67&amp;CHAR(9)&amp;"'"&amp;T$1,"")</f>
        <v/>
      </c>
      <c r="U67" s="1" t="str">
        <f>IF(LENB($O67),$B$4&amp;$O67+COLUMN()-COLUMN($P67)&amp;".U = "&amp;L67&amp;CHAR(9)&amp;"'"&amp;U$1,"")</f>
        <v/>
      </c>
      <c r="V67" s="1" t="str">
        <f>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IF(AND(LENB(G68),0&lt;G68,LENB(I68),0&lt;I68),"●","")</f>
        <v/>
      </c>
      <c r="N68" s="1" t="str">
        <f>IF(LENB(M68),COUNTIF(M$2:M68,"●"),"")</f>
        <v/>
      </c>
      <c r="O68" s="1" t="str">
        <f t="shared" si="1"/>
        <v/>
      </c>
      <c r="P68" s="1" t="str">
        <f>IF(LENB($O68),$B$4&amp;$O68+COLUMN()-COLUMN($P68)&amp;".U = "&amp;G68&amp;CHAR(9)&amp;"'"&amp;P$1,"")</f>
        <v/>
      </c>
      <c r="Q68" s="1" t="str">
        <f>IF(LENB($O68),$B$4&amp;$O68+COLUMN()-COLUMN($P68)&amp;".U = "&amp;H68&amp;CHAR(9)&amp;"'"&amp;Q$1,"")</f>
        <v/>
      </c>
      <c r="R68" s="1" t="str">
        <f>IF(LENB($O68),$B$4&amp;$O68+COLUMN()-COLUMN($P68)&amp;".U = "&amp;I68&amp;CHAR(9)&amp;"'"&amp;R$1,"")</f>
        <v/>
      </c>
      <c r="S68" s="1" t="str">
        <f>IF(LENB($O68),$B$4&amp;$O68+COLUMN()-COLUMN($P68)&amp;".U = "&amp;J68&amp;CHAR(9)&amp;"'"&amp;S$1,"")</f>
        <v/>
      </c>
      <c r="T68" s="1" t="str">
        <f>IF(LENB($O68),$B$4&amp;$O68+COLUMN()-COLUMN($P68)&amp;".U = "&amp;K68&amp;CHAR(9)&amp;"'"&amp;T$1,"")</f>
        <v/>
      </c>
      <c r="U68" s="1" t="str">
        <f>IF(LENB($O68),$B$4&amp;$O68+COLUMN()-COLUMN($P68)&amp;".U = "&amp;L68&amp;CHAR(9)&amp;"'"&amp;U$1,"")</f>
        <v/>
      </c>
      <c r="V68" s="1" t="str">
        <f>IF(LENB(N68),IF(1&lt;N68,CHAR(10),"")&amp;"'"&amp;IF(F68=0,"名称未設定",F68)&amp;CHAR(10)&amp;P68&amp;CHAR(10)&amp;Q68&amp;CHAR(10)&amp;R68&amp;CHAR(10)&amp;S68&amp;CHAR(10)&amp;T68&amp;CHAR(10)&amp;U68,"")</f>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IF(AND(LENB(G69),0&lt;G69,LENB(I69),0&lt;I69),"●","")</f>
        <v/>
      </c>
      <c r="N69" s="1" t="str">
        <f>IF(LENB(M69),COUNTIF(M$2:M69,"●"),"")</f>
        <v/>
      </c>
      <c r="O69" s="1" t="str">
        <f t="shared" si="1"/>
        <v/>
      </c>
      <c r="P69" s="1" t="str">
        <f>IF(LENB($O69),$B$4&amp;$O69+COLUMN()-COLUMN($P69)&amp;".U = "&amp;G69&amp;CHAR(9)&amp;"'"&amp;P$1,"")</f>
        <v/>
      </c>
      <c r="Q69" s="1" t="str">
        <f>IF(LENB($O69),$B$4&amp;$O69+COLUMN()-COLUMN($P69)&amp;".U = "&amp;H69&amp;CHAR(9)&amp;"'"&amp;Q$1,"")</f>
        <v/>
      </c>
      <c r="R69" s="1" t="str">
        <f>IF(LENB($O69),$B$4&amp;$O69+COLUMN()-COLUMN($P69)&amp;".U = "&amp;I69&amp;CHAR(9)&amp;"'"&amp;R$1,"")</f>
        <v/>
      </c>
      <c r="S69" s="1" t="str">
        <f>IF(LENB($O69),$B$4&amp;$O69+COLUMN()-COLUMN($P69)&amp;".U = "&amp;J69&amp;CHAR(9)&amp;"'"&amp;S$1,"")</f>
        <v/>
      </c>
      <c r="T69" s="1" t="str">
        <f>IF(LENB($O69),$B$4&amp;$O69+COLUMN()-COLUMN($P69)&amp;".U = "&amp;K69&amp;CHAR(9)&amp;"'"&amp;T$1,"")</f>
        <v/>
      </c>
      <c r="U69" s="1" t="str">
        <f>IF(LENB($O69),$B$4&amp;$O69+COLUMN()-COLUMN($P69)&amp;".U = "&amp;L69&amp;CHAR(9)&amp;"'"&amp;U$1,"")</f>
        <v/>
      </c>
      <c r="V69" s="1" t="str">
        <f>IF(LENB(N69),IF(1&lt;N69,CHAR(10),"")&amp;"'"&amp;IF(F69=0,"名称未設定",F69)&amp;CHAR(10)&amp;P69&amp;CHAR(10)&amp;Q69&amp;CHAR(10)&amp;R69&amp;CHAR(10)&amp;S69&amp;CHAR(10)&amp;T69&amp;CHAR(10)&amp;U69,"")</f>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IF(AND(LENB(G70),0&lt;G70,LENB(I70),0&lt;I70),"●","")</f>
        <v/>
      </c>
      <c r="N70" s="1" t="str">
        <f>IF(LENB(M70),COUNTIF(M$2:M70,"●"),"")</f>
        <v/>
      </c>
      <c r="O70" s="1" t="str">
        <f t="shared" si="1"/>
        <v/>
      </c>
      <c r="P70" s="1" t="str">
        <f>IF(LENB($O70),$B$4&amp;$O70+COLUMN()-COLUMN($P70)&amp;".U = "&amp;G70&amp;CHAR(9)&amp;"'"&amp;P$1,"")</f>
        <v/>
      </c>
      <c r="Q70" s="1" t="str">
        <f>IF(LENB($O70),$B$4&amp;$O70+COLUMN()-COLUMN($P70)&amp;".U = "&amp;H70&amp;CHAR(9)&amp;"'"&amp;Q$1,"")</f>
        <v/>
      </c>
      <c r="R70" s="1" t="str">
        <f>IF(LENB($O70),$B$4&amp;$O70+COLUMN()-COLUMN($P70)&amp;".U = "&amp;I70&amp;CHAR(9)&amp;"'"&amp;R$1,"")</f>
        <v/>
      </c>
      <c r="S70" s="1" t="str">
        <f>IF(LENB($O70),$B$4&amp;$O70+COLUMN()-COLUMN($P70)&amp;".U = "&amp;J70&amp;CHAR(9)&amp;"'"&amp;S$1,"")</f>
        <v/>
      </c>
      <c r="T70" s="1" t="str">
        <f>IF(LENB($O70),$B$4&amp;$O70+COLUMN()-COLUMN($P70)&amp;".U = "&amp;K70&amp;CHAR(9)&amp;"'"&amp;T$1,"")</f>
        <v/>
      </c>
      <c r="U70" s="1" t="str">
        <f>IF(LENB($O70),$B$4&amp;$O70+COLUMN()-COLUMN($P70)&amp;".U = "&amp;L70&amp;CHAR(9)&amp;"'"&amp;U$1,"")</f>
        <v/>
      </c>
      <c r="V70" s="1" t="str">
        <f>IF(LENB(N70),IF(1&lt;N70,CHAR(10),"")&amp;"'"&amp;IF(F70=0,"名称未設定",F70)&amp;CHAR(10)&amp;P70&amp;CHAR(10)&amp;Q70&amp;CHAR(10)&amp;R70&amp;CHAR(10)&amp;S70&amp;CHAR(10)&amp;T70&amp;CHAR(10)&amp;U70,"")</f>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IF(AND(LENB(G71),0&lt;G71,LENB(I71),0&lt;I71),"●","")</f>
        <v/>
      </c>
      <c r="N71" s="1" t="str">
        <f>IF(LENB(M71),COUNTIF(M$2:M71,"●"),"")</f>
        <v/>
      </c>
      <c r="O71" s="1" t="str">
        <f t="shared" si="1"/>
        <v/>
      </c>
      <c r="P71" s="1" t="str">
        <f>IF(LENB($O71),$B$4&amp;$O71+COLUMN()-COLUMN($P71)&amp;".U = "&amp;G71&amp;CHAR(9)&amp;"'"&amp;P$1,"")</f>
        <v/>
      </c>
      <c r="Q71" s="1" t="str">
        <f>IF(LENB($O71),$B$4&amp;$O71+COLUMN()-COLUMN($P71)&amp;".U = "&amp;H71&amp;CHAR(9)&amp;"'"&amp;Q$1,"")</f>
        <v/>
      </c>
      <c r="R71" s="1" t="str">
        <f>IF(LENB($O71),$B$4&amp;$O71+COLUMN()-COLUMN($P71)&amp;".U = "&amp;I71&amp;CHAR(9)&amp;"'"&amp;R$1,"")</f>
        <v/>
      </c>
      <c r="S71" s="1" t="str">
        <f>IF(LENB($O71),$B$4&amp;$O71+COLUMN()-COLUMN($P71)&amp;".U = "&amp;J71&amp;CHAR(9)&amp;"'"&amp;S$1,"")</f>
        <v/>
      </c>
      <c r="T71" s="1" t="str">
        <f>IF(LENB($O71),$B$4&amp;$O71+COLUMN()-COLUMN($P71)&amp;".U = "&amp;K71&amp;CHAR(9)&amp;"'"&amp;T$1,"")</f>
        <v/>
      </c>
      <c r="U71" s="1" t="str">
        <f>IF(LENB($O71),$B$4&amp;$O71+COLUMN()-COLUMN($P71)&amp;".U = "&amp;L71&amp;CHAR(9)&amp;"'"&amp;U$1,"")</f>
        <v/>
      </c>
      <c r="V71" s="1" t="str">
        <f>IF(LENB(N71),IF(1&lt;N71,CHAR(10),"")&amp;"'"&amp;IF(F71=0,"名称未設定",F71)&amp;CHAR(10)&amp;P71&amp;CHAR(10)&amp;Q71&amp;CHAR(10)&amp;R71&amp;CHAR(10)&amp;S71&amp;CHAR(10)&amp;T71&amp;CHAR(10)&amp;U71,"")</f>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IF(AND(LENB(G72),0&lt;G72,LENB(I72),0&lt;I72),"●","")</f>
        <v/>
      </c>
      <c r="N72" s="1" t="str">
        <f>IF(LENB(M72),COUNTIF(M$2:M72,"●"),"")</f>
        <v/>
      </c>
      <c r="O72" s="1" t="str">
        <f t="shared" si="1"/>
        <v/>
      </c>
      <c r="P72" s="1" t="str">
        <f>IF(LENB($O72),$B$4&amp;$O72+COLUMN()-COLUMN($P72)&amp;".U = "&amp;G72&amp;CHAR(9)&amp;"'"&amp;P$1,"")</f>
        <v/>
      </c>
      <c r="Q72" s="1" t="str">
        <f>IF(LENB($O72),$B$4&amp;$O72+COLUMN()-COLUMN($P72)&amp;".U = "&amp;H72&amp;CHAR(9)&amp;"'"&amp;Q$1,"")</f>
        <v/>
      </c>
      <c r="R72" s="1" t="str">
        <f>IF(LENB($O72),$B$4&amp;$O72+COLUMN()-COLUMN($P72)&amp;".U = "&amp;I72&amp;CHAR(9)&amp;"'"&amp;R$1,"")</f>
        <v/>
      </c>
      <c r="S72" s="1" t="str">
        <f>IF(LENB($O72),$B$4&amp;$O72+COLUMN()-COLUMN($P72)&amp;".U = "&amp;J72&amp;CHAR(9)&amp;"'"&amp;S$1,"")</f>
        <v/>
      </c>
      <c r="T72" s="1" t="str">
        <f>IF(LENB($O72),$B$4&amp;$O72+COLUMN()-COLUMN($P72)&amp;".U = "&amp;K72&amp;CHAR(9)&amp;"'"&amp;T$1,"")</f>
        <v/>
      </c>
      <c r="U72" s="1" t="str">
        <f>IF(LENB($O72),$B$4&amp;$O72+COLUMN()-COLUMN($P72)&amp;".U = "&amp;L72&amp;CHAR(9)&amp;"'"&amp;U$1,"")</f>
        <v/>
      </c>
      <c r="V72" s="1" t="str">
        <f>IF(LENB(N72),IF(1&lt;N72,CHAR(10),"")&amp;"'"&amp;IF(F72=0,"名称未設定",F72)&amp;CHAR(10)&amp;P72&amp;CHAR(10)&amp;Q72&amp;CHAR(10)&amp;R72&amp;CHAR(10)&amp;S72&amp;CHAR(10)&amp;T72&amp;CHAR(10)&amp;U72,"")</f>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IF(AND(LENB(G73),0&lt;G73,LENB(I73),0&lt;I73),"●","")</f>
        <v/>
      </c>
      <c r="N73" s="1" t="str">
        <f>IF(LENB(M73),COUNTIF(M$2:M73,"●"),"")</f>
        <v/>
      </c>
      <c r="O73" s="1" t="str">
        <f t="shared" si="1"/>
        <v/>
      </c>
      <c r="P73" s="1" t="str">
        <f>IF(LENB($O73),$B$4&amp;$O73+COLUMN()-COLUMN($P73)&amp;".U = "&amp;G73&amp;CHAR(9)&amp;"'"&amp;P$1,"")</f>
        <v/>
      </c>
      <c r="Q73" s="1" t="str">
        <f>IF(LENB($O73),$B$4&amp;$O73+COLUMN()-COLUMN($P73)&amp;".U = "&amp;H73&amp;CHAR(9)&amp;"'"&amp;Q$1,"")</f>
        <v/>
      </c>
      <c r="R73" s="1" t="str">
        <f>IF(LENB($O73),$B$4&amp;$O73+COLUMN()-COLUMN($P73)&amp;".U = "&amp;I73&amp;CHAR(9)&amp;"'"&amp;R$1,"")</f>
        <v/>
      </c>
      <c r="S73" s="1" t="str">
        <f>IF(LENB($O73),$B$4&amp;$O73+COLUMN()-COLUMN($P73)&amp;".U = "&amp;J73&amp;CHAR(9)&amp;"'"&amp;S$1,"")</f>
        <v/>
      </c>
      <c r="T73" s="1" t="str">
        <f>IF(LENB($O73),$B$4&amp;$O73+COLUMN()-COLUMN($P73)&amp;".U = "&amp;K73&amp;CHAR(9)&amp;"'"&amp;T$1,"")</f>
        <v/>
      </c>
      <c r="U73" s="1" t="str">
        <f>IF(LENB($O73),$B$4&amp;$O73+COLUMN()-COLUMN($P73)&amp;".U = "&amp;L73&amp;CHAR(9)&amp;"'"&amp;U$1,"")</f>
        <v/>
      </c>
      <c r="V73" s="1" t="str">
        <f>IF(LENB(N73),IF(1&lt;N73,CHAR(10),"")&amp;"'"&amp;IF(F73=0,"名称未設定",F73)&amp;CHAR(10)&amp;P73&amp;CHAR(10)&amp;Q73&amp;CHAR(10)&amp;R73&amp;CHAR(10)&amp;S73&amp;CHAR(10)&amp;T73&amp;CHAR(10)&amp;U73,"")</f>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IF(AND(LENB(G74),0&lt;G74,LENB(I74),0&lt;I74),"●","")</f>
        <v/>
      </c>
      <c r="N74" s="1" t="str">
        <f>IF(LENB(M74),COUNTIF(M$2:M74,"●"),"")</f>
        <v/>
      </c>
      <c r="O74" s="1" t="str">
        <f t="shared" si="1"/>
        <v/>
      </c>
      <c r="P74" s="1" t="str">
        <f>IF(LENB($O74),$B$4&amp;$O74+COLUMN()-COLUMN($P74)&amp;".U = "&amp;G74&amp;CHAR(9)&amp;"'"&amp;P$1,"")</f>
        <v/>
      </c>
      <c r="Q74" s="1" t="str">
        <f>IF(LENB($O74),$B$4&amp;$O74+COLUMN()-COLUMN($P74)&amp;".U = "&amp;H74&amp;CHAR(9)&amp;"'"&amp;Q$1,"")</f>
        <v/>
      </c>
      <c r="R74" s="1" t="str">
        <f>IF(LENB($O74),$B$4&amp;$O74+COLUMN()-COLUMN($P74)&amp;".U = "&amp;I74&amp;CHAR(9)&amp;"'"&amp;R$1,"")</f>
        <v/>
      </c>
      <c r="S74" s="1" t="str">
        <f>IF(LENB($O74),$B$4&amp;$O74+COLUMN()-COLUMN($P74)&amp;".U = "&amp;J74&amp;CHAR(9)&amp;"'"&amp;S$1,"")</f>
        <v/>
      </c>
      <c r="T74" s="1" t="str">
        <f>IF(LENB($O74),$B$4&amp;$O74+COLUMN()-COLUMN($P74)&amp;".U = "&amp;K74&amp;CHAR(9)&amp;"'"&amp;T$1,"")</f>
        <v/>
      </c>
      <c r="U74" s="1" t="str">
        <f>IF(LENB($O74),$B$4&amp;$O74+COLUMN()-COLUMN($P74)&amp;".U = "&amp;L74&amp;CHAR(9)&amp;"'"&amp;U$1,"")</f>
        <v/>
      </c>
      <c r="V74" s="1" t="str">
        <f>IF(LENB(N74),IF(1&lt;N74,CHAR(10),"")&amp;"'"&amp;IF(F74=0,"名称未設定",F74)&amp;CHAR(10)&amp;P74&amp;CHAR(10)&amp;Q74&amp;CHAR(10)&amp;R74&amp;CHAR(10)&amp;S74&amp;CHAR(10)&amp;T74&amp;CHAR(10)&amp;U74,"")</f>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IF(AND(LENB(G75),0&lt;G75,LENB(I75),0&lt;I75),"●","")</f>
        <v/>
      </c>
      <c r="N75" s="1" t="str">
        <f>IF(LENB(M75),COUNTIF(M$2:M75,"●"),"")</f>
        <v/>
      </c>
      <c r="O75" s="1" t="str">
        <f t="shared" si="1"/>
        <v/>
      </c>
      <c r="P75" s="1" t="str">
        <f>IF(LENB($O75),$B$4&amp;$O75+COLUMN()-COLUMN($P75)&amp;".U = "&amp;G75&amp;CHAR(9)&amp;"'"&amp;P$1,"")</f>
        <v/>
      </c>
      <c r="Q75" s="1" t="str">
        <f>IF(LENB($O75),$B$4&amp;$O75+COLUMN()-COLUMN($P75)&amp;".U = "&amp;H75&amp;CHAR(9)&amp;"'"&amp;Q$1,"")</f>
        <v/>
      </c>
      <c r="R75" s="1" t="str">
        <f>IF(LENB($O75),$B$4&amp;$O75+COLUMN()-COLUMN($P75)&amp;".U = "&amp;I75&amp;CHAR(9)&amp;"'"&amp;R$1,"")</f>
        <v/>
      </c>
      <c r="S75" s="1" t="str">
        <f>IF(LENB($O75),$B$4&amp;$O75+COLUMN()-COLUMN($P75)&amp;".U = "&amp;J75&amp;CHAR(9)&amp;"'"&amp;S$1,"")</f>
        <v/>
      </c>
      <c r="T75" s="1" t="str">
        <f>IF(LENB($O75),$B$4&amp;$O75+COLUMN()-COLUMN($P75)&amp;".U = "&amp;K75&amp;CHAR(9)&amp;"'"&amp;T$1,"")</f>
        <v/>
      </c>
      <c r="U75" s="1" t="str">
        <f>IF(LENB($O75),$B$4&amp;$O75+COLUMN()-COLUMN($P75)&amp;".U = "&amp;L75&amp;CHAR(9)&amp;"'"&amp;U$1,"")</f>
        <v/>
      </c>
      <c r="V75" s="1" t="str">
        <f>IF(LENB(N75),IF(1&lt;N75,CHAR(10),"")&amp;"'"&amp;IF(F75=0,"名称未設定",F75)&amp;CHAR(10)&amp;P75&amp;CHAR(10)&amp;Q75&amp;CHAR(10)&amp;R75&amp;CHAR(10)&amp;S75&amp;CHAR(10)&amp;T75&amp;CHAR(10)&amp;U75,"")</f>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IF(AND(LENB(G76),0&lt;G76,LENB(I76),0&lt;I76),"●","")</f>
        <v/>
      </c>
      <c r="N76" s="1" t="str">
        <f>IF(LENB(M76),COUNTIF(M$2:M76,"●"),"")</f>
        <v/>
      </c>
      <c r="O76" s="1" t="str">
        <f t="shared" si="1"/>
        <v/>
      </c>
      <c r="P76" s="1" t="str">
        <f>IF(LENB($O76),$B$4&amp;$O76+COLUMN()-COLUMN($P76)&amp;".U = "&amp;G76&amp;CHAR(9)&amp;"'"&amp;P$1,"")</f>
        <v/>
      </c>
      <c r="Q76" s="1" t="str">
        <f>IF(LENB($O76),$B$4&amp;$O76+COLUMN()-COLUMN($P76)&amp;".U = "&amp;H76&amp;CHAR(9)&amp;"'"&amp;Q$1,"")</f>
        <v/>
      </c>
      <c r="R76" s="1" t="str">
        <f>IF(LENB($O76),$B$4&amp;$O76+COLUMN()-COLUMN($P76)&amp;".U = "&amp;I76&amp;CHAR(9)&amp;"'"&amp;R$1,"")</f>
        <v/>
      </c>
      <c r="S76" s="1" t="str">
        <f>IF(LENB($O76),$B$4&amp;$O76+COLUMN()-COLUMN($P76)&amp;".U = "&amp;J76&amp;CHAR(9)&amp;"'"&amp;S$1,"")</f>
        <v/>
      </c>
      <c r="T76" s="1" t="str">
        <f>IF(LENB($O76),$B$4&amp;$O76+COLUMN()-COLUMN($P76)&amp;".U = "&amp;K76&amp;CHAR(9)&amp;"'"&amp;T$1,"")</f>
        <v/>
      </c>
      <c r="U76" s="1" t="str">
        <f>IF(LENB($O76),$B$4&amp;$O76+COLUMN()-COLUMN($P76)&amp;".U = "&amp;L76&amp;CHAR(9)&amp;"'"&amp;U$1,"")</f>
        <v/>
      </c>
      <c r="V76" s="1" t="str">
        <f>IF(LENB(N76),IF(1&lt;N76,CHAR(10),"")&amp;"'"&amp;IF(F76=0,"名称未設定",F76)&amp;CHAR(10)&amp;P76&amp;CHAR(10)&amp;Q76&amp;CHAR(10)&amp;R76&amp;CHAR(10)&amp;S76&amp;CHAR(10)&amp;T76&amp;CHAR(10)&amp;U76,"")</f>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IF(AND(LENB(G77),0&lt;G77,LENB(I77),0&lt;I77),"●","")</f>
        <v/>
      </c>
      <c r="N77" s="1" t="str">
        <f>IF(LENB(M77),COUNTIF(M$2:M77,"●"),"")</f>
        <v/>
      </c>
      <c r="O77" s="1" t="str">
        <f t="shared" si="1"/>
        <v/>
      </c>
      <c r="P77" s="1" t="str">
        <f>IF(LENB($O77),$B$4&amp;$O77+COLUMN()-COLUMN($P77)&amp;".U = "&amp;G77&amp;CHAR(9)&amp;"'"&amp;P$1,"")</f>
        <v/>
      </c>
      <c r="Q77" s="1" t="str">
        <f>IF(LENB($O77),$B$4&amp;$O77+COLUMN()-COLUMN($P77)&amp;".U = "&amp;H77&amp;CHAR(9)&amp;"'"&amp;Q$1,"")</f>
        <v/>
      </c>
      <c r="R77" s="1" t="str">
        <f>IF(LENB($O77),$B$4&amp;$O77+COLUMN()-COLUMN($P77)&amp;".U = "&amp;I77&amp;CHAR(9)&amp;"'"&amp;R$1,"")</f>
        <v/>
      </c>
      <c r="S77" s="1" t="str">
        <f>IF(LENB($O77),$B$4&amp;$O77+COLUMN()-COLUMN($P77)&amp;".U = "&amp;J77&amp;CHAR(9)&amp;"'"&amp;S$1,"")</f>
        <v/>
      </c>
      <c r="T77" s="1" t="str">
        <f>IF(LENB($O77),$B$4&amp;$O77+COLUMN()-COLUMN($P77)&amp;".U = "&amp;K77&amp;CHAR(9)&amp;"'"&amp;T$1,"")</f>
        <v/>
      </c>
      <c r="U77" s="1" t="str">
        <f>IF(LENB($O77),$B$4&amp;$O77+COLUMN()-COLUMN($P77)&amp;".U = "&amp;L77&amp;CHAR(9)&amp;"'"&amp;U$1,"")</f>
        <v/>
      </c>
      <c r="V77" s="1" t="str">
        <f>IF(LENB(N77),IF(1&lt;N77,CHAR(10),"")&amp;"'"&amp;IF(F77=0,"名称未設定",F77)&amp;CHAR(10)&amp;P77&amp;CHAR(10)&amp;Q77&amp;CHAR(10)&amp;R77&amp;CHAR(10)&amp;S77&amp;CHAR(10)&amp;T77&amp;CHAR(10)&amp;U77,"")</f>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IF(AND(LENB(G78),0&lt;G78,LENB(I78),0&lt;I78),"●","")</f>
        <v/>
      </c>
      <c r="N78" s="1" t="str">
        <f>IF(LENB(M78),COUNTIF(M$2:M78,"●"),"")</f>
        <v/>
      </c>
      <c r="O78" s="1" t="str">
        <f t="shared" si="1"/>
        <v/>
      </c>
      <c r="P78" s="1" t="str">
        <f>IF(LENB($O78),$B$4&amp;$O78+COLUMN()-COLUMN($P78)&amp;".U = "&amp;G78&amp;CHAR(9)&amp;"'"&amp;P$1,"")</f>
        <v/>
      </c>
      <c r="Q78" s="1" t="str">
        <f>IF(LENB($O78),$B$4&amp;$O78+COLUMN()-COLUMN($P78)&amp;".U = "&amp;H78&amp;CHAR(9)&amp;"'"&amp;Q$1,"")</f>
        <v/>
      </c>
      <c r="R78" s="1" t="str">
        <f>IF(LENB($O78),$B$4&amp;$O78+COLUMN()-COLUMN($P78)&amp;".U = "&amp;I78&amp;CHAR(9)&amp;"'"&amp;R$1,"")</f>
        <v/>
      </c>
      <c r="S78" s="1" t="str">
        <f>IF(LENB($O78),$B$4&amp;$O78+COLUMN()-COLUMN($P78)&amp;".U = "&amp;J78&amp;CHAR(9)&amp;"'"&amp;S$1,"")</f>
        <v/>
      </c>
      <c r="T78" s="1" t="str">
        <f>IF(LENB($O78),$B$4&amp;$O78+COLUMN()-COLUMN($P78)&amp;".U = "&amp;K78&amp;CHAR(9)&amp;"'"&amp;T$1,"")</f>
        <v/>
      </c>
      <c r="U78" s="1" t="str">
        <f>IF(LENB($O78),$B$4&amp;$O78+COLUMN()-COLUMN($P78)&amp;".U = "&amp;L78&amp;CHAR(9)&amp;"'"&amp;U$1,"")</f>
        <v/>
      </c>
      <c r="V78" s="1" t="str">
        <f>IF(LENB(N78),IF(1&lt;N78,CHAR(10),"")&amp;"'"&amp;IF(F78=0,"名称未設定",F78)&amp;CHAR(10)&amp;P78&amp;CHAR(10)&amp;Q78&amp;CHAR(10)&amp;R78&amp;CHAR(10)&amp;S78&amp;CHAR(10)&amp;T78&amp;CHAR(10)&amp;U78,"")</f>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IF(AND(LENB(G79),0&lt;G79,LENB(I79),0&lt;I79),"●","")</f>
        <v/>
      </c>
      <c r="N79" s="1" t="str">
        <f>IF(LENB(M79),COUNTIF(M$2:M79,"●"),"")</f>
        <v/>
      </c>
      <c r="O79" s="1" t="str">
        <f t="shared" si="1"/>
        <v/>
      </c>
      <c r="P79" s="1" t="str">
        <f>IF(LENB($O79),$B$4&amp;$O79+COLUMN()-COLUMN($P79)&amp;".U = "&amp;G79&amp;CHAR(9)&amp;"'"&amp;P$1,"")</f>
        <v/>
      </c>
      <c r="Q79" s="1" t="str">
        <f>IF(LENB($O79),$B$4&amp;$O79+COLUMN()-COLUMN($P79)&amp;".U = "&amp;H79&amp;CHAR(9)&amp;"'"&amp;Q$1,"")</f>
        <v/>
      </c>
      <c r="R79" s="1" t="str">
        <f>IF(LENB($O79),$B$4&amp;$O79+COLUMN()-COLUMN($P79)&amp;".U = "&amp;I79&amp;CHAR(9)&amp;"'"&amp;R$1,"")</f>
        <v/>
      </c>
      <c r="S79" s="1" t="str">
        <f>IF(LENB($O79),$B$4&amp;$O79+COLUMN()-COLUMN($P79)&amp;".U = "&amp;J79&amp;CHAR(9)&amp;"'"&amp;S$1,"")</f>
        <v/>
      </c>
      <c r="T79" s="1" t="str">
        <f>IF(LENB($O79),$B$4&amp;$O79+COLUMN()-COLUMN($P79)&amp;".U = "&amp;K79&amp;CHAR(9)&amp;"'"&amp;T$1,"")</f>
        <v/>
      </c>
      <c r="U79" s="1" t="str">
        <f>IF(LENB($O79),$B$4&amp;$O79+COLUMN()-COLUMN($P79)&amp;".U = "&amp;L79&amp;CHAR(9)&amp;"'"&amp;U$1,"")</f>
        <v/>
      </c>
      <c r="V79" s="1" t="str">
        <f>IF(LENB(N79),IF(1&lt;N79,CHAR(10),"")&amp;"'"&amp;IF(F79=0,"名称未設定",F79)&amp;CHAR(10)&amp;P79&amp;CHAR(10)&amp;Q79&amp;CHAR(10)&amp;R79&amp;CHAR(10)&amp;S79&amp;CHAR(10)&amp;T79&amp;CHAR(10)&amp;U79,"")</f>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IF(AND(LENB(G80),0&lt;G80,LENB(I80),0&lt;I80),"●","")</f>
        <v/>
      </c>
      <c r="N80" s="1" t="str">
        <f>IF(LENB(M80),COUNTIF(M$2:M80,"●"),"")</f>
        <v/>
      </c>
      <c r="O80" s="1" t="str">
        <f t="shared" si="1"/>
        <v/>
      </c>
      <c r="P80" s="1" t="str">
        <f>IF(LENB($O80),$B$4&amp;$O80+COLUMN()-COLUMN($P80)&amp;".U = "&amp;G80&amp;CHAR(9)&amp;"'"&amp;P$1,"")</f>
        <v/>
      </c>
      <c r="Q80" s="1" t="str">
        <f>IF(LENB($O80),$B$4&amp;$O80+COLUMN()-COLUMN($P80)&amp;".U = "&amp;H80&amp;CHAR(9)&amp;"'"&amp;Q$1,"")</f>
        <v/>
      </c>
      <c r="R80" s="1" t="str">
        <f>IF(LENB($O80),$B$4&amp;$O80+COLUMN()-COLUMN($P80)&amp;".U = "&amp;I80&amp;CHAR(9)&amp;"'"&amp;R$1,"")</f>
        <v/>
      </c>
      <c r="S80" s="1" t="str">
        <f>IF(LENB($O80),$B$4&amp;$O80+COLUMN()-COLUMN($P80)&amp;".U = "&amp;J80&amp;CHAR(9)&amp;"'"&amp;S$1,"")</f>
        <v/>
      </c>
      <c r="T80" s="1" t="str">
        <f>IF(LENB($O80),$B$4&amp;$O80+COLUMN()-COLUMN($P80)&amp;".U = "&amp;K80&amp;CHAR(9)&amp;"'"&amp;T$1,"")</f>
        <v/>
      </c>
      <c r="U80" s="1" t="str">
        <f>IF(LENB($O80),$B$4&amp;$O80+COLUMN()-COLUMN($P80)&amp;".U = "&amp;L80&amp;CHAR(9)&amp;"'"&amp;U$1,"")</f>
        <v/>
      </c>
      <c r="V80" s="1" t="str">
        <f>IF(LENB(N80),IF(1&lt;N80,CHAR(10),"")&amp;"'"&amp;IF(F80=0,"名称未設定",F80)&amp;CHAR(10)&amp;P80&amp;CHAR(10)&amp;Q80&amp;CHAR(10)&amp;R80&amp;CHAR(10)&amp;S80&amp;CHAR(10)&amp;T80&amp;CHAR(10)&amp;U80,"")</f>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IF(AND(LENB(G81),0&lt;G81,LENB(I81),0&lt;I81),"●","")</f>
        <v/>
      </c>
      <c r="N81" s="1" t="str">
        <f>IF(LENB(M81),COUNTIF(M$2:M81,"●"),"")</f>
        <v/>
      </c>
      <c r="O81" s="1" t="str">
        <f t="shared" si="1"/>
        <v/>
      </c>
      <c r="P81" s="1" t="str">
        <f>IF(LENB($O81),$B$4&amp;$O81+COLUMN()-COLUMN($P81)&amp;".U = "&amp;G81&amp;CHAR(9)&amp;"'"&amp;P$1,"")</f>
        <v/>
      </c>
      <c r="Q81" s="1" t="str">
        <f>IF(LENB($O81),$B$4&amp;$O81+COLUMN()-COLUMN($P81)&amp;".U = "&amp;H81&amp;CHAR(9)&amp;"'"&amp;Q$1,"")</f>
        <v/>
      </c>
      <c r="R81" s="1" t="str">
        <f>IF(LENB($O81),$B$4&amp;$O81+COLUMN()-COLUMN($P81)&amp;".U = "&amp;I81&amp;CHAR(9)&amp;"'"&amp;R$1,"")</f>
        <v/>
      </c>
      <c r="S81" s="1" t="str">
        <f>IF(LENB($O81),$B$4&amp;$O81+COLUMN()-COLUMN($P81)&amp;".U = "&amp;J81&amp;CHAR(9)&amp;"'"&amp;S$1,"")</f>
        <v/>
      </c>
      <c r="T81" s="1" t="str">
        <f>IF(LENB($O81),$B$4&amp;$O81+COLUMN()-COLUMN($P81)&amp;".U = "&amp;K81&amp;CHAR(9)&amp;"'"&amp;T$1,"")</f>
        <v/>
      </c>
      <c r="U81" s="1" t="str">
        <f>IF(LENB($O81),$B$4&amp;$O81+COLUMN()-COLUMN($P81)&amp;".U = "&amp;L81&amp;CHAR(9)&amp;"'"&amp;U$1,"")</f>
        <v/>
      </c>
      <c r="V81" s="1" t="str">
        <f>IF(LENB(N81),IF(1&lt;N81,CHAR(10),"")&amp;"'"&amp;IF(F81=0,"名称未設定",F81)&amp;CHAR(10)&amp;P81&amp;CHAR(10)&amp;Q81&amp;CHAR(10)&amp;R81&amp;CHAR(10)&amp;S81&amp;CHAR(10)&amp;T81&amp;CHAR(10)&amp;U81,"")</f>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IF(AND(LENB(G82),0&lt;G82,LENB(I82),0&lt;I82),"●","")</f>
        <v/>
      </c>
      <c r="N82" s="1" t="str">
        <f>IF(LENB(M82),COUNTIF(M$2:M82,"●"),"")</f>
        <v/>
      </c>
      <c r="O82" s="1" t="str">
        <f t="shared" si="1"/>
        <v/>
      </c>
      <c r="P82" s="1" t="str">
        <f>IF(LENB($O82),$B$4&amp;$O82+COLUMN()-COLUMN($P82)&amp;".U = "&amp;G82&amp;CHAR(9)&amp;"'"&amp;P$1,"")</f>
        <v/>
      </c>
      <c r="Q82" s="1" t="str">
        <f>IF(LENB($O82),$B$4&amp;$O82+COLUMN()-COLUMN($P82)&amp;".U = "&amp;H82&amp;CHAR(9)&amp;"'"&amp;Q$1,"")</f>
        <v/>
      </c>
      <c r="R82" s="1" t="str">
        <f>IF(LENB($O82),$B$4&amp;$O82+COLUMN()-COLUMN($P82)&amp;".U = "&amp;I82&amp;CHAR(9)&amp;"'"&amp;R$1,"")</f>
        <v/>
      </c>
      <c r="S82" s="1" t="str">
        <f>IF(LENB($O82),$B$4&amp;$O82+COLUMN()-COLUMN($P82)&amp;".U = "&amp;J82&amp;CHAR(9)&amp;"'"&amp;S$1,"")</f>
        <v/>
      </c>
      <c r="T82" s="1" t="str">
        <f>IF(LENB($O82),$B$4&amp;$O82+COLUMN()-COLUMN($P82)&amp;".U = "&amp;K82&amp;CHAR(9)&amp;"'"&amp;T$1,"")</f>
        <v/>
      </c>
      <c r="U82" s="1" t="str">
        <f>IF(LENB($O82),$B$4&amp;$O82+COLUMN()-COLUMN($P82)&amp;".U = "&amp;L82&amp;CHAR(9)&amp;"'"&amp;U$1,"")</f>
        <v/>
      </c>
      <c r="V82" s="1" t="str">
        <f>IF(LENB(N82),IF(1&lt;N82,CHAR(10),"")&amp;"'"&amp;IF(F82=0,"名称未設定",F82)&amp;CHAR(10)&amp;P82&amp;CHAR(10)&amp;Q82&amp;CHAR(10)&amp;R82&amp;CHAR(10)&amp;S82&amp;CHAR(10)&amp;T82&amp;CHAR(10)&amp;U82,"")</f>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IF(AND(LENB(G83),0&lt;G83,LENB(I83),0&lt;I83),"●","")</f>
        <v/>
      </c>
      <c r="N83" s="1" t="str">
        <f>IF(LENB(M83),COUNTIF(M$2:M83,"●"),"")</f>
        <v/>
      </c>
      <c r="O83" s="1" t="str">
        <f t="shared" si="1"/>
        <v/>
      </c>
      <c r="P83" s="1" t="str">
        <f>IF(LENB($O83),$B$4&amp;$O83+COLUMN()-COLUMN($P83)&amp;".U = "&amp;G83&amp;CHAR(9)&amp;"'"&amp;P$1,"")</f>
        <v/>
      </c>
      <c r="Q83" s="1" t="str">
        <f>IF(LENB($O83),$B$4&amp;$O83+COLUMN()-COLUMN($P83)&amp;".U = "&amp;H83&amp;CHAR(9)&amp;"'"&amp;Q$1,"")</f>
        <v/>
      </c>
      <c r="R83" s="1" t="str">
        <f>IF(LENB($O83),$B$4&amp;$O83+COLUMN()-COLUMN($P83)&amp;".U = "&amp;I83&amp;CHAR(9)&amp;"'"&amp;R$1,"")</f>
        <v/>
      </c>
      <c r="S83" s="1" t="str">
        <f>IF(LENB($O83),$B$4&amp;$O83+COLUMN()-COLUMN($P83)&amp;".U = "&amp;J83&amp;CHAR(9)&amp;"'"&amp;S$1,"")</f>
        <v/>
      </c>
      <c r="T83" s="1" t="str">
        <f>IF(LENB($O83),$B$4&amp;$O83+COLUMN()-COLUMN($P83)&amp;".U = "&amp;K83&amp;CHAR(9)&amp;"'"&amp;T$1,"")</f>
        <v/>
      </c>
      <c r="U83" s="1" t="str">
        <f>IF(LENB($O83),$B$4&amp;$O83+COLUMN()-COLUMN($P83)&amp;".U = "&amp;L83&amp;CHAR(9)&amp;"'"&amp;U$1,"")</f>
        <v/>
      </c>
      <c r="V83" s="1" t="str">
        <f>IF(LENB(N83),IF(1&lt;N83,CHAR(10),"")&amp;"'"&amp;IF(F83=0,"名称未設定",F83)&amp;CHAR(10)&amp;P83&amp;CHAR(10)&amp;Q83&amp;CHAR(10)&amp;R83&amp;CHAR(10)&amp;S83&amp;CHAR(10)&amp;T83&amp;CHAR(10)&amp;U83,"")</f>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IF(AND(LENB(G84),0&lt;G84,LENB(I84),0&lt;I84),"●","")</f>
        <v/>
      </c>
      <c r="N84" s="1" t="str">
        <f>IF(LENB(M84),COUNTIF(M$2:M84,"●"),"")</f>
        <v/>
      </c>
      <c r="O84" s="1" t="str">
        <f t="shared" si="1"/>
        <v/>
      </c>
      <c r="P84" s="1" t="str">
        <f>IF(LENB($O84),$B$4&amp;$O84+COLUMN()-COLUMN($P84)&amp;".U = "&amp;G84&amp;CHAR(9)&amp;"'"&amp;P$1,"")</f>
        <v/>
      </c>
      <c r="Q84" s="1" t="str">
        <f>IF(LENB($O84),$B$4&amp;$O84+COLUMN()-COLUMN($P84)&amp;".U = "&amp;H84&amp;CHAR(9)&amp;"'"&amp;Q$1,"")</f>
        <v/>
      </c>
      <c r="R84" s="1" t="str">
        <f>IF(LENB($O84),$B$4&amp;$O84+COLUMN()-COLUMN($P84)&amp;".U = "&amp;I84&amp;CHAR(9)&amp;"'"&amp;R$1,"")</f>
        <v/>
      </c>
      <c r="S84" s="1" t="str">
        <f>IF(LENB($O84),$B$4&amp;$O84+COLUMN()-COLUMN($P84)&amp;".U = "&amp;J84&amp;CHAR(9)&amp;"'"&amp;S$1,"")</f>
        <v/>
      </c>
      <c r="T84" s="1" t="str">
        <f>IF(LENB($O84),$B$4&amp;$O84+COLUMN()-COLUMN($P84)&amp;".U = "&amp;K84&amp;CHAR(9)&amp;"'"&amp;T$1,"")</f>
        <v/>
      </c>
      <c r="U84" s="1" t="str">
        <f>IF(LENB($O84),$B$4&amp;$O84+COLUMN()-COLUMN($P84)&amp;".U = "&amp;L84&amp;CHAR(9)&amp;"'"&amp;U$1,"")</f>
        <v/>
      </c>
      <c r="V84" s="1" t="str">
        <f>IF(LENB(N84),IF(1&lt;N84,CHAR(10),"")&amp;"'"&amp;IF(F84=0,"名称未設定",F84)&amp;CHAR(10)&amp;P84&amp;CHAR(10)&amp;Q84&amp;CHAR(10)&amp;R84&amp;CHAR(10)&amp;S84&amp;CHAR(10)&amp;T84&amp;CHAR(10)&amp;U84,"")</f>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IF(AND(LENB(G85),0&lt;G85,LENB(I85),0&lt;I85),"●","")</f>
        <v/>
      </c>
      <c r="N85" s="1" t="str">
        <f>IF(LENB(M85),COUNTIF(M$2:M85,"●"),"")</f>
        <v/>
      </c>
      <c r="O85" s="1" t="str">
        <f t="shared" si="1"/>
        <v/>
      </c>
      <c r="P85" s="1" t="str">
        <f>IF(LENB($O85),$B$4&amp;$O85+COLUMN()-COLUMN($P85)&amp;".U = "&amp;G85&amp;CHAR(9)&amp;"'"&amp;P$1,"")</f>
        <v/>
      </c>
      <c r="Q85" s="1" t="str">
        <f>IF(LENB($O85),$B$4&amp;$O85+COLUMN()-COLUMN($P85)&amp;".U = "&amp;H85&amp;CHAR(9)&amp;"'"&amp;Q$1,"")</f>
        <v/>
      </c>
      <c r="R85" s="1" t="str">
        <f>IF(LENB($O85),$B$4&amp;$O85+COLUMN()-COLUMN($P85)&amp;".U = "&amp;I85&amp;CHAR(9)&amp;"'"&amp;R$1,"")</f>
        <v/>
      </c>
      <c r="S85" s="1" t="str">
        <f>IF(LENB($O85),$B$4&amp;$O85+COLUMN()-COLUMN($P85)&amp;".U = "&amp;J85&amp;CHAR(9)&amp;"'"&amp;S$1,"")</f>
        <v/>
      </c>
      <c r="T85" s="1" t="str">
        <f>IF(LENB($O85),$B$4&amp;$O85+COLUMN()-COLUMN($P85)&amp;".U = "&amp;K85&amp;CHAR(9)&amp;"'"&amp;T$1,"")</f>
        <v/>
      </c>
      <c r="U85" s="1" t="str">
        <f>IF(LENB($O85),$B$4&amp;$O85+COLUMN()-COLUMN($P85)&amp;".U = "&amp;L85&amp;CHAR(9)&amp;"'"&amp;U$1,"")</f>
        <v/>
      </c>
      <c r="V85" s="1" t="str">
        <f>IF(LENB(N85),IF(1&lt;N85,CHAR(10),"")&amp;"'"&amp;IF(F85=0,"名称未設定",F85)&amp;CHAR(10)&amp;P85&amp;CHAR(10)&amp;Q85&amp;CHAR(10)&amp;R85&amp;CHAR(10)&amp;S85&amp;CHAR(10)&amp;T85&amp;CHAR(10)&amp;U85,"")</f>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IF(AND(LENB(G86),0&lt;G86,LENB(I86),0&lt;I86),"●","")</f>
        <v/>
      </c>
      <c r="N86" s="1" t="str">
        <f>IF(LENB(M86),COUNTIF(M$2:M86,"●"),"")</f>
        <v/>
      </c>
      <c r="O86" s="1" t="str">
        <f t="shared" si="1"/>
        <v/>
      </c>
      <c r="P86" s="1" t="str">
        <f>IF(LENB($O86),$B$4&amp;$O86+COLUMN()-COLUMN($P86)&amp;".U = "&amp;G86&amp;CHAR(9)&amp;"'"&amp;P$1,"")</f>
        <v/>
      </c>
      <c r="Q86" s="1" t="str">
        <f>IF(LENB($O86),$B$4&amp;$O86+COLUMN()-COLUMN($P86)&amp;".U = "&amp;H86&amp;CHAR(9)&amp;"'"&amp;Q$1,"")</f>
        <v/>
      </c>
      <c r="R86" s="1" t="str">
        <f>IF(LENB($O86),$B$4&amp;$O86+COLUMN()-COLUMN($P86)&amp;".U = "&amp;I86&amp;CHAR(9)&amp;"'"&amp;R$1,"")</f>
        <v/>
      </c>
      <c r="S86" s="1" t="str">
        <f>IF(LENB($O86),$B$4&amp;$O86+COLUMN()-COLUMN($P86)&amp;".U = "&amp;J86&amp;CHAR(9)&amp;"'"&amp;S$1,"")</f>
        <v/>
      </c>
      <c r="T86" s="1" t="str">
        <f>IF(LENB($O86),$B$4&amp;$O86+COLUMN()-COLUMN($P86)&amp;".U = "&amp;K86&amp;CHAR(9)&amp;"'"&amp;T$1,"")</f>
        <v/>
      </c>
      <c r="U86" s="1" t="str">
        <f>IF(LENB($O86),$B$4&amp;$O86+COLUMN()-COLUMN($P86)&amp;".U = "&amp;L86&amp;CHAR(9)&amp;"'"&amp;U$1,"")</f>
        <v/>
      </c>
      <c r="V86" s="1" t="str">
        <f>IF(LENB(N86),IF(1&lt;N86,CHAR(10),"")&amp;"'"&amp;IF(F86=0,"名称未設定",F86)&amp;CHAR(10)&amp;P86&amp;CHAR(10)&amp;Q86&amp;CHAR(10)&amp;R86&amp;CHAR(10)&amp;S86&amp;CHAR(10)&amp;T86&amp;CHAR(10)&amp;U86,"")</f>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IF(AND(LENB(G87),0&lt;G87,LENB(I87),0&lt;I87),"●","")</f>
        <v/>
      </c>
      <c r="N87" s="1" t="str">
        <f>IF(LENB(M87),COUNTIF(M$2:M87,"●"),"")</f>
        <v/>
      </c>
      <c r="O87" s="1" t="str">
        <f t="shared" si="1"/>
        <v/>
      </c>
      <c r="P87" s="1" t="str">
        <f>IF(LENB($O87),$B$4&amp;$O87+COLUMN()-COLUMN($P87)&amp;".U = "&amp;G87&amp;CHAR(9)&amp;"'"&amp;P$1,"")</f>
        <v/>
      </c>
      <c r="Q87" s="1" t="str">
        <f>IF(LENB($O87),$B$4&amp;$O87+COLUMN()-COLUMN($P87)&amp;".U = "&amp;H87&amp;CHAR(9)&amp;"'"&amp;Q$1,"")</f>
        <v/>
      </c>
      <c r="R87" s="1" t="str">
        <f>IF(LENB($O87),$B$4&amp;$O87+COLUMN()-COLUMN($P87)&amp;".U = "&amp;I87&amp;CHAR(9)&amp;"'"&amp;R$1,"")</f>
        <v/>
      </c>
      <c r="S87" s="1" t="str">
        <f>IF(LENB($O87),$B$4&amp;$O87+COLUMN()-COLUMN($P87)&amp;".U = "&amp;J87&amp;CHAR(9)&amp;"'"&amp;S$1,"")</f>
        <v/>
      </c>
      <c r="T87" s="1" t="str">
        <f>IF(LENB($O87),$B$4&amp;$O87+COLUMN()-COLUMN($P87)&amp;".U = "&amp;K87&amp;CHAR(9)&amp;"'"&amp;T$1,"")</f>
        <v/>
      </c>
      <c r="U87" s="1" t="str">
        <f>IF(LENB($O87),$B$4&amp;$O87+COLUMN()-COLUMN($P87)&amp;".U = "&amp;L87&amp;CHAR(9)&amp;"'"&amp;U$1,"")</f>
        <v/>
      </c>
      <c r="V87" s="1" t="str">
        <f>IF(LENB(N87),IF(1&lt;N87,CHAR(10),"")&amp;"'"&amp;IF(F87=0,"名称未設定",F87)&amp;CHAR(10)&amp;P87&amp;CHAR(10)&amp;Q87&amp;CHAR(10)&amp;R87&amp;CHAR(10)&amp;S87&amp;CHAR(10)&amp;T87&amp;CHAR(10)&amp;U87,"")</f>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IF(AND(LENB(G88),0&lt;G88,LENB(I88),0&lt;I88),"●","")</f>
        <v/>
      </c>
      <c r="N88" s="1" t="str">
        <f>IF(LENB(M88),COUNTIF(M$2:M88,"●"),"")</f>
        <v/>
      </c>
      <c r="O88" s="1" t="str">
        <f t="shared" si="1"/>
        <v/>
      </c>
      <c r="P88" s="1" t="str">
        <f>IF(LENB($O88),$B$4&amp;$O88+COLUMN()-COLUMN($P88)&amp;".U = "&amp;G88&amp;CHAR(9)&amp;"'"&amp;P$1,"")</f>
        <v/>
      </c>
      <c r="Q88" s="1" t="str">
        <f>IF(LENB($O88),$B$4&amp;$O88+COLUMN()-COLUMN($P88)&amp;".U = "&amp;H88&amp;CHAR(9)&amp;"'"&amp;Q$1,"")</f>
        <v/>
      </c>
      <c r="R88" s="1" t="str">
        <f>IF(LENB($O88),$B$4&amp;$O88+COLUMN()-COLUMN($P88)&amp;".U = "&amp;I88&amp;CHAR(9)&amp;"'"&amp;R$1,"")</f>
        <v/>
      </c>
      <c r="S88" s="1" t="str">
        <f>IF(LENB($O88),$B$4&amp;$O88+COLUMN()-COLUMN($P88)&amp;".U = "&amp;J88&amp;CHAR(9)&amp;"'"&amp;S$1,"")</f>
        <v/>
      </c>
      <c r="T88" s="1" t="str">
        <f>IF(LENB($O88),$B$4&amp;$O88+COLUMN()-COLUMN($P88)&amp;".U = "&amp;K88&amp;CHAR(9)&amp;"'"&amp;T$1,"")</f>
        <v/>
      </c>
      <c r="U88" s="1" t="str">
        <f>IF(LENB($O88),$B$4&amp;$O88+COLUMN()-COLUMN($P88)&amp;".U = "&amp;L88&amp;CHAR(9)&amp;"'"&amp;U$1,"")</f>
        <v/>
      </c>
      <c r="V88" s="1" t="str">
        <f>IF(LENB(N88),IF(1&lt;N88,CHAR(10),"")&amp;"'"&amp;IF(F88=0,"名称未設定",F88)&amp;CHAR(10)&amp;P88&amp;CHAR(10)&amp;Q88&amp;CHAR(10)&amp;R88&amp;CHAR(10)&amp;S88&amp;CHAR(10)&amp;T88&amp;CHAR(10)&amp;U88,"")</f>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IF(AND(LENB(G89),0&lt;G89,LENB(I89),0&lt;I89),"●","")</f>
        <v/>
      </c>
      <c r="N89" s="1" t="str">
        <f>IF(LENB(M89),COUNTIF(M$2:M89,"●"),"")</f>
        <v/>
      </c>
      <c r="O89" s="1" t="str">
        <f t="shared" si="1"/>
        <v/>
      </c>
      <c r="P89" s="1" t="str">
        <f>IF(LENB($O89),$B$4&amp;$O89+COLUMN()-COLUMN($P89)&amp;".U = "&amp;G89&amp;CHAR(9)&amp;"'"&amp;P$1,"")</f>
        <v/>
      </c>
      <c r="Q89" s="1" t="str">
        <f>IF(LENB($O89),$B$4&amp;$O89+COLUMN()-COLUMN($P89)&amp;".U = "&amp;H89&amp;CHAR(9)&amp;"'"&amp;Q$1,"")</f>
        <v/>
      </c>
      <c r="R89" s="1" t="str">
        <f>IF(LENB($O89),$B$4&amp;$O89+COLUMN()-COLUMN($P89)&amp;".U = "&amp;I89&amp;CHAR(9)&amp;"'"&amp;R$1,"")</f>
        <v/>
      </c>
      <c r="S89" s="1" t="str">
        <f>IF(LENB($O89),$B$4&amp;$O89+COLUMN()-COLUMN($P89)&amp;".U = "&amp;J89&amp;CHAR(9)&amp;"'"&amp;S$1,"")</f>
        <v/>
      </c>
      <c r="T89" s="1" t="str">
        <f>IF(LENB($O89),$B$4&amp;$O89+COLUMN()-COLUMN($P89)&amp;".U = "&amp;K89&amp;CHAR(9)&amp;"'"&amp;T$1,"")</f>
        <v/>
      </c>
      <c r="U89" s="1" t="str">
        <f>IF(LENB($O89),$B$4&amp;$O89+COLUMN()-COLUMN($P89)&amp;".U = "&amp;L89&amp;CHAR(9)&amp;"'"&amp;U$1,"")</f>
        <v/>
      </c>
      <c r="V89" s="1" t="str">
        <f>IF(LENB(N89),IF(1&lt;N89,CHAR(10),"")&amp;"'"&amp;IF(F89=0,"名称未設定",F89)&amp;CHAR(10)&amp;P89&amp;CHAR(10)&amp;Q89&amp;CHAR(10)&amp;R89&amp;CHAR(10)&amp;S89&amp;CHAR(10)&amp;T89&amp;CHAR(10)&amp;U89,"")</f>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IF(AND(LENB(G90),0&lt;G90,LENB(I90),0&lt;I90),"●","")</f>
        <v/>
      </c>
      <c r="N90" s="1" t="str">
        <f>IF(LENB(M90),COUNTIF(M$2:M90,"●"),"")</f>
        <v/>
      </c>
      <c r="O90" s="1" t="str">
        <f t="shared" si="1"/>
        <v/>
      </c>
      <c r="P90" s="1" t="str">
        <f>IF(LENB($O90),$B$4&amp;$O90+COLUMN()-COLUMN($P90)&amp;".U = "&amp;G90&amp;CHAR(9)&amp;"'"&amp;P$1,"")</f>
        <v/>
      </c>
      <c r="Q90" s="1" t="str">
        <f>IF(LENB($O90),$B$4&amp;$O90+COLUMN()-COLUMN($P90)&amp;".U = "&amp;H90&amp;CHAR(9)&amp;"'"&amp;Q$1,"")</f>
        <v/>
      </c>
      <c r="R90" s="1" t="str">
        <f>IF(LENB($O90),$B$4&amp;$O90+COLUMN()-COLUMN($P90)&amp;".U = "&amp;I90&amp;CHAR(9)&amp;"'"&amp;R$1,"")</f>
        <v/>
      </c>
      <c r="S90" s="1" t="str">
        <f>IF(LENB($O90),$B$4&amp;$O90+COLUMN()-COLUMN($P90)&amp;".U = "&amp;J90&amp;CHAR(9)&amp;"'"&amp;S$1,"")</f>
        <v/>
      </c>
      <c r="T90" s="1" t="str">
        <f>IF(LENB($O90),$B$4&amp;$O90+COLUMN()-COLUMN($P90)&amp;".U = "&amp;K90&amp;CHAR(9)&amp;"'"&amp;T$1,"")</f>
        <v/>
      </c>
      <c r="U90" s="1" t="str">
        <f>IF(LENB($O90),$B$4&amp;$O90+COLUMN()-COLUMN($P90)&amp;".U = "&amp;L90&amp;CHAR(9)&amp;"'"&amp;U$1,"")</f>
        <v/>
      </c>
      <c r="V90" s="1" t="str">
        <f>IF(LENB(N90),IF(1&lt;N90,CHAR(10),"")&amp;"'"&amp;IF(F90=0,"名称未設定",F90)&amp;CHAR(10)&amp;P90&amp;CHAR(10)&amp;Q90&amp;CHAR(10)&amp;R90&amp;CHAR(10)&amp;S90&amp;CHAR(10)&amp;T90&amp;CHAR(10)&amp;U90,"")</f>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IF(AND(LENB(G91),0&lt;G91,LENB(I91),0&lt;I91),"●","")</f>
        <v/>
      </c>
      <c r="N91" s="1" t="str">
        <f>IF(LENB(M91),COUNTIF(M$2:M91,"●"),"")</f>
        <v/>
      </c>
      <c r="O91" s="1" t="str">
        <f t="shared" si="1"/>
        <v/>
      </c>
      <c r="P91" s="1" t="str">
        <f>IF(LENB($O91),$B$4&amp;$O91+COLUMN()-COLUMN($P91)&amp;".U = "&amp;G91&amp;CHAR(9)&amp;"'"&amp;P$1,"")</f>
        <v/>
      </c>
      <c r="Q91" s="1" t="str">
        <f>IF(LENB($O91),$B$4&amp;$O91+COLUMN()-COLUMN($P91)&amp;".U = "&amp;H91&amp;CHAR(9)&amp;"'"&amp;Q$1,"")</f>
        <v/>
      </c>
      <c r="R91" s="1" t="str">
        <f>IF(LENB($O91),$B$4&amp;$O91+COLUMN()-COLUMN($P91)&amp;".U = "&amp;I91&amp;CHAR(9)&amp;"'"&amp;R$1,"")</f>
        <v/>
      </c>
      <c r="S91" s="1" t="str">
        <f>IF(LENB($O91),$B$4&amp;$O91+COLUMN()-COLUMN($P91)&amp;".U = "&amp;J91&amp;CHAR(9)&amp;"'"&amp;S$1,"")</f>
        <v/>
      </c>
      <c r="T91" s="1" t="str">
        <f>IF(LENB($O91),$B$4&amp;$O91+COLUMN()-COLUMN($P91)&amp;".U = "&amp;K91&amp;CHAR(9)&amp;"'"&amp;T$1,"")</f>
        <v/>
      </c>
      <c r="U91" s="1" t="str">
        <f>IF(LENB($O91),$B$4&amp;$O91+COLUMN()-COLUMN($P91)&amp;".U = "&amp;L91&amp;CHAR(9)&amp;"'"&amp;U$1,"")</f>
        <v/>
      </c>
      <c r="V91" s="1" t="str">
        <f>IF(LENB(N91),IF(1&lt;N91,CHAR(10),"")&amp;"'"&amp;IF(F91=0,"名称未設定",F91)&amp;CHAR(10)&amp;P91&amp;CHAR(10)&amp;Q91&amp;CHAR(10)&amp;R91&amp;CHAR(10)&amp;S91&amp;CHAR(10)&amp;T91&amp;CHAR(10)&amp;U91,"")</f>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IF(AND(LENB(G92),0&lt;G92,LENB(I92),0&lt;I92),"●","")</f>
        <v/>
      </c>
      <c r="N92" s="1" t="str">
        <f>IF(LENB(M92),COUNTIF(M$2:M92,"●"),"")</f>
        <v/>
      </c>
      <c r="O92" s="1" t="str">
        <f t="shared" si="1"/>
        <v/>
      </c>
      <c r="P92" s="1" t="str">
        <f>IF(LENB($O92),$B$4&amp;$O92+COLUMN()-COLUMN($P92)&amp;".U = "&amp;G92&amp;CHAR(9)&amp;"'"&amp;P$1,"")</f>
        <v/>
      </c>
      <c r="Q92" s="1" t="str">
        <f>IF(LENB($O92),$B$4&amp;$O92+COLUMN()-COLUMN($P92)&amp;".U = "&amp;H92&amp;CHAR(9)&amp;"'"&amp;Q$1,"")</f>
        <v/>
      </c>
      <c r="R92" s="1" t="str">
        <f>IF(LENB($O92),$B$4&amp;$O92+COLUMN()-COLUMN($P92)&amp;".U = "&amp;I92&amp;CHAR(9)&amp;"'"&amp;R$1,"")</f>
        <v/>
      </c>
      <c r="S92" s="1" t="str">
        <f>IF(LENB($O92),$B$4&amp;$O92+COLUMN()-COLUMN($P92)&amp;".U = "&amp;J92&amp;CHAR(9)&amp;"'"&amp;S$1,"")</f>
        <v/>
      </c>
      <c r="T92" s="1" t="str">
        <f>IF(LENB($O92),$B$4&amp;$O92+COLUMN()-COLUMN($P92)&amp;".U = "&amp;K92&amp;CHAR(9)&amp;"'"&amp;T$1,"")</f>
        <v/>
      </c>
      <c r="U92" s="1" t="str">
        <f>IF(LENB($O92),$B$4&amp;$O92+COLUMN()-COLUMN($P92)&amp;".U = "&amp;L92&amp;CHAR(9)&amp;"'"&amp;U$1,"")</f>
        <v/>
      </c>
      <c r="V92" s="1" t="str">
        <f>IF(LENB(N92),IF(1&lt;N92,CHAR(10),"")&amp;"'"&amp;IF(F92=0,"名称未設定",F92)&amp;CHAR(10)&amp;P92&amp;CHAR(10)&amp;Q92&amp;CHAR(10)&amp;R92&amp;CHAR(10)&amp;S92&amp;CHAR(10)&amp;T92&amp;CHAR(10)&amp;U92,"")</f>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IF(AND(LENB(G93),0&lt;G93,LENB(I93),0&lt;I93),"●","")</f>
        <v/>
      </c>
      <c r="N93" s="1" t="str">
        <f>IF(LENB(M93),COUNTIF(M$2:M93,"●"),"")</f>
        <v/>
      </c>
      <c r="O93" s="1" t="str">
        <f t="shared" si="1"/>
        <v/>
      </c>
      <c r="P93" s="1" t="str">
        <f>IF(LENB($O93),$B$4&amp;$O93+COLUMN()-COLUMN($P93)&amp;".U = "&amp;G93&amp;CHAR(9)&amp;"'"&amp;P$1,"")</f>
        <v/>
      </c>
      <c r="Q93" s="1" t="str">
        <f>IF(LENB($O93),$B$4&amp;$O93+COLUMN()-COLUMN($P93)&amp;".U = "&amp;H93&amp;CHAR(9)&amp;"'"&amp;Q$1,"")</f>
        <v/>
      </c>
      <c r="R93" s="1" t="str">
        <f>IF(LENB($O93),$B$4&amp;$O93+COLUMN()-COLUMN($P93)&amp;".U = "&amp;I93&amp;CHAR(9)&amp;"'"&amp;R$1,"")</f>
        <v/>
      </c>
      <c r="S93" s="1" t="str">
        <f>IF(LENB($O93),$B$4&amp;$O93+COLUMN()-COLUMN($P93)&amp;".U = "&amp;J93&amp;CHAR(9)&amp;"'"&amp;S$1,"")</f>
        <v/>
      </c>
      <c r="T93" s="1" t="str">
        <f>IF(LENB($O93),$B$4&amp;$O93+COLUMN()-COLUMN($P93)&amp;".U = "&amp;K93&amp;CHAR(9)&amp;"'"&amp;T$1,"")</f>
        <v/>
      </c>
      <c r="U93" s="1" t="str">
        <f>IF(LENB($O93),$B$4&amp;$O93+COLUMN()-COLUMN($P93)&amp;".U = "&amp;L93&amp;CHAR(9)&amp;"'"&amp;U$1,"")</f>
        <v/>
      </c>
      <c r="V93" s="1" t="str">
        <f>IF(LENB(N93),IF(1&lt;N93,CHAR(10),"")&amp;"'"&amp;IF(F93=0,"名称未設定",F93)&amp;CHAR(10)&amp;P93&amp;CHAR(10)&amp;Q93&amp;CHAR(10)&amp;R93&amp;CHAR(10)&amp;S93&amp;CHAR(10)&amp;T93&amp;CHAR(10)&amp;U93,"")</f>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IF(AND(LENB(G94),0&lt;G94,LENB(I94),0&lt;I94),"●","")</f>
        <v/>
      </c>
      <c r="N94" s="1" t="str">
        <f>IF(LENB(M94),COUNTIF(M$2:M94,"●"),"")</f>
        <v/>
      </c>
      <c r="O94" s="1" t="str">
        <f t="shared" si="1"/>
        <v/>
      </c>
      <c r="P94" s="1" t="str">
        <f>IF(LENB($O94),$B$4&amp;$O94+COLUMN()-COLUMN($P94)&amp;".U = "&amp;G94&amp;CHAR(9)&amp;"'"&amp;P$1,"")</f>
        <v/>
      </c>
      <c r="Q94" s="1" t="str">
        <f>IF(LENB($O94),$B$4&amp;$O94+COLUMN()-COLUMN($P94)&amp;".U = "&amp;H94&amp;CHAR(9)&amp;"'"&amp;Q$1,"")</f>
        <v/>
      </c>
      <c r="R94" s="1" t="str">
        <f>IF(LENB($O94),$B$4&amp;$O94+COLUMN()-COLUMN($P94)&amp;".U = "&amp;I94&amp;CHAR(9)&amp;"'"&amp;R$1,"")</f>
        <v/>
      </c>
      <c r="S94" s="1" t="str">
        <f>IF(LENB($O94),$B$4&amp;$O94+COLUMN()-COLUMN($P94)&amp;".U = "&amp;J94&amp;CHAR(9)&amp;"'"&amp;S$1,"")</f>
        <v/>
      </c>
      <c r="T94" s="1" t="str">
        <f>IF(LENB($O94),$B$4&amp;$O94+COLUMN()-COLUMN($P94)&amp;".U = "&amp;K94&amp;CHAR(9)&amp;"'"&amp;T$1,"")</f>
        <v/>
      </c>
      <c r="U94" s="1" t="str">
        <f>IF(LENB($O94),$B$4&amp;$O94+COLUMN()-COLUMN($P94)&amp;".U = "&amp;L94&amp;CHAR(9)&amp;"'"&amp;U$1,"")</f>
        <v/>
      </c>
      <c r="V94" s="1" t="str">
        <f>IF(LENB(N94),IF(1&lt;N94,CHAR(10),"")&amp;"'"&amp;IF(F94=0,"名称未設定",F94)&amp;CHAR(10)&amp;P94&amp;CHAR(10)&amp;Q94&amp;CHAR(10)&amp;R94&amp;CHAR(10)&amp;S94&amp;CHAR(10)&amp;T94&amp;CHAR(10)&amp;U94,"")</f>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IF(AND(LENB(G95),0&lt;G95,LENB(I95),0&lt;I95),"●","")</f>
        <v/>
      </c>
      <c r="N95" s="1" t="str">
        <f>IF(LENB(M95),COUNTIF(M$2:M95,"●"),"")</f>
        <v/>
      </c>
      <c r="O95" s="1" t="str">
        <f t="shared" si="1"/>
        <v/>
      </c>
      <c r="P95" s="1" t="str">
        <f>IF(LENB($O95),$B$4&amp;$O95+COLUMN()-COLUMN($P95)&amp;".U = "&amp;G95&amp;CHAR(9)&amp;"'"&amp;P$1,"")</f>
        <v/>
      </c>
      <c r="Q95" s="1" t="str">
        <f>IF(LENB($O95),$B$4&amp;$O95+COLUMN()-COLUMN($P95)&amp;".U = "&amp;H95&amp;CHAR(9)&amp;"'"&amp;Q$1,"")</f>
        <v/>
      </c>
      <c r="R95" s="1" t="str">
        <f>IF(LENB($O95),$B$4&amp;$O95+COLUMN()-COLUMN($P95)&amp;".U = "&amp;I95&amp;CHAR(9)&amp;"'"&amp;R$1,"")</f>
        <v/>
      </c>
      <c r="S95" s="1" t="str">
        <f>IF(LENB($O95),$B$4&amp;$O95+COLUMN()-COLUMN($P95)&amp;".U = "&amp;J95&amp;CHAR(9)&amp;"'"&amp;S$1,"")</f>
        <v/>
      </c>
      <c r="T95" s="1" t="str">
        <f>IF(LENB($O95),$B$4&amp;$O95+COLUMN()-COLUMN($P95)&amp;".U = "&amp;K95&amp;CHAR(9)&amp;"'"&amp;T$1,"")</f>
        <v/>
      </c>
      <c r="U95" s="1" t="str">
        <f>IF(LENB($O95),$B$4&amp;$O95+COLUMN()-COLUMN($P95)&amp;".U = "&amp;L95&amp;CHAR(9)&amp;"'"&amp;U$1,"")</f>
        <v/>
      </c>
      <c r="V95" s="1" t="str">
        <f>IF(LENB(N95),IF(1&lt;N95,CHAR(10),"")&amp;"'"&amp;IF(F95=0,"名称未設定",F95)&amp;CHAR(10)&amp;P95&amp;CHAR(10)&amp;Q95&amp;CHAR(10)&amp;R95&amp;CHAR(10)&amp;S95&amp;CHAR(10)&amp;T95&amp;CHAR(10)&amp;U95,"")</f>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IF(AND(LENB(G96),0&lt;G96,LENB(I96),0&lt;I96),"●","")</f>
        <v/>
      </c>
      <c r="N96" s="1" t="str">
        <f>IF(LENB(M96),COUNTIF(M$2:M96,"●"),"")</f>
        <v/>
      </c>
      <c r="O96" s="1" t="str">
        <f t="shared" si="1"/>
        <v/>
      </c>
      <c r="P96" s="1" t="str">
        <f>IF(LENB($O96),$B$4&amp;$O96+COLUMN()-COLUMN($P96)&amp;".U = "&amp;G96&amp;CHAR(9)&amp;"'"&amp;P$1,"")</f>
        <v/>
      </c>
      <c r="Q96" s="1" t="str">
        <f>IF(LENB($O96),$B$4&amp;$O96+COLUMN()-COLUMN($P96)&amp;".U = "&amp;H96&amp;CHAR(9)&amp;"'"&amp;Q$1,"")</f>
        <v/>
      </c>
      <c r="R96" s="1" t="str">
        <f>IF(LENB($O96),$B$4&amp;$O96+COLUMN()-COLUMN($P96)&amp;".U = "&amp;I96&amp;CHAR(9)&amp;"'"&amp;R$1,"")</f>
        <v/>
      </c>
      <c r="S96" s="1" t="str">
        <f>IF(LENB($O96),$B$4&amp;$O96+COLUMN()-COLUMN($P96)&amp;".U = "&amp;J96&amp;CHAR(9)&amp;"'"&amp;S$1,"")</f>
        <v/>
      </c>
      <c r="T96" s="1" t="str">
        <f>IF(LENB($O96),$B$4&amp;$O96+COLUMN()-COLUMN($P96)&amp;".U = "&amp;K96&amp;CHAR(9)&amp;"'"&amp;T$1,"")</f>
        <v/>
      </c>
      <c r="U96" s="1" t="str">
        <f>IF(LENB($O96),$B$4&amp;$O96+COLUMN()-COLUMN($P96)&amp;".U = "&amp;L96&amp;CHAR(9)&amp;"'"&amp;U$1,"")</f>
        <v/>
      </c>
      <c r="V96" s="1" t="str">
        <f>IF(LENB(N96),IF(1&lt;N96,CHAR(10),"")&amp;"'"&amp;IF(F96=0,"名称未設定",F96)&amp;CHAR(10)&amp;P96&amp;CHAR(10)&amp;Q96&amp;CHAR(10)&amp;R96&amp;CHAR(10)&amp;S96&amp;CHAR(10)&amp;T96&amp;CHAR(10)&amp;U96,"")</f>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IF(AND(LENB(G97),0&lt;G97,LENB(I97),0&lt;I97),"●","")</f>
        <v/>
      </c>
      <c r="N97" s="1" t="str">
        <f>IF(LENB(M97),COUNTIF(M$2:M97,"●"),"")</f>
        <v/>
      </c>
      <c r="O97" s="1" t="str">
        <f t="shared" si="1"/>
        <v/>
      </c>
      <c r="P97" s="1" t="str">
        <f>IF(LENB($O97),$B$4&amp;$O97+COLUMN()-COLUMN($P97)&amp;".U = "&amp;G97&amp;CHAR(9)&amp;"'"&amp;P$1,"")</f>
        <v/>
      </c>
      <c r="Q97" s="1" t="str">
        <f>IF(LENB($O97),$B$4&amp;$O97+COLUMN()-COLUMN($P97)&amp;".U = "&amp;H97&amp;CHAR(9)&amp;"'"&amp;Q$1,"")</f>
        <v/>
      </c>
      <c r="R97" s="1" t="str">
        <f>IF(LENB($O97),$B$4&amp;$O97+COLUMN()-COLUMN($P97)&amp;".U = "&amp;I97&amp;CHAR(9)&amp;"'"&amp;R$1,"")</f>
        <v/>
      </c>
      <c r="S97" s="1" t="str">
        <f>IF(LENB($O97),$B$4&amp;$O97+COLUMN()-COLUMN($P97)&amp;".U = "&amp;J97&amp;CHAR(9)&amp;"'"&amp;S$1,"")</f>
        <v/>
      </c>
      <c r="T97" s="1" t="str">
        <f>IF(LENB($O97),$B$4&amp;$O97+COLUMN()-COLUMN($P97)&amp;".U = "&amp;K97&amp;CHAR(9)&amp;"'"&amp;T$1,"")</f>
        <v/>
      </c>
      <c r="U97" s="1" t="str">
        <f>IF(LENB($O97),$B$4&amp;$O97+COLUMN()-COLUMN($P97)&amp;".U = "&amp;L97&amp;CHAR(9)&amp;"'"&amp;U$1,"")</f>
        <v/>
      </c>
      <c r="V97" s="1" t="str">
        <f>IF(LENB(N97),IF(1&lt;N97,CHAR(10),"")&amp;"'"&amp;IF(F97=0,"名称未設定",F97)&amp;CHAR(10)&amp;P97&amp;CHAR(10)&amp;Q97&amp;CHAR(10)&amp;R97&amp;CHAR(10)&amp;S97&amp;CHAR(10)&amp;T97&amp;CHAR(10)&amp;U97,"")</f>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IF(AND(LENB(G98),0&lt;G98,LENB(I98),0&lt;I98),"●","")</f>
        <v/>
      </c>
      <c r="N98" s="1" t="str">
        <f>IF(LENB(M98),COUNTIF(M$2:M98,"●"),"")</f>
        <v/>
      </c>
      <c r="O98" s="1" t="str">
        <f t="shared" si="1"/>
        <v/>
      </c>
      <c r="P98" s="1" t="str">
        <f>IF(LENB($O98),$B$4&amp;$O98+COLUMN()-COLUMN($P98)&amp;".U = "&amp;G98&amp;CHAR(9)&amp;"'"&amp;P$1,"")</f>
        <v/>
      </c>
      <c r="Q98" s="1" t="str">
        <f>IF(LENB($O98),$B$4&amp;$O98+COLUMN()-COLUMN($P98)&amp;".U = "&amp;H98&amp;CHAR(9)&amp;"'"&amp;Q$1,"")</f>
        <v/>
      </c>
      <c r="R98" s="1" t="str">
        <f>IF(LENB($O98),$B$4&amp;$O98+COLUMN()-COLUMN($P98)&amp;".U = "&amp;I98&amp;CHAR(9)&amp;"'"&amp;R$1,"")</f>
        <v/>
      </c>
      <c r="S98" s="1" t="str">
        <f>IF(LENB($O98),$B$4&amp;$O98+COLUMN()-COLUMN($P98)&amp;".U = "&amp;J98&amp;CHAR(9)&amp;"'"&amp;S$1,"")</f>
        <v/>
      </c>
      <c r="T98" s="1" t="str">
        <f>IF(LENB($O98),$B$4&amp;$O98+COLUMN()-COLUMN($P98)&amp;".U = "&amp;K98&amp;CHAR(9)&amp;"'"&amp;T$1,"")</f>
        <v/>
      </c>
      <c r="U98" s="1" t="str">
        <f>IF(LENB($O98),$B$4&amp;$O98+COLUMN()-COLUMN($P98)&amp;".U = "&amp;L98&amp;CHAR(9)&amp;"'"&amp;U$1,"")</f>
        <v/>
      </c>
      <c r="V98" s="1" t="str">
        <f>IF(LENB(N98),IF(1&lt;N98,CHAR(10),"")&amp;"'"&amp;IF(F98=0,"名称未設定",F98)&amp;CHAR(10)&amp;P98&amp;CHAR(10)&amp;Q98&amp;CHAR(10)&amp;R98&amp;CHAR(10)&amp;S98&amp;CHAR(10)&amp;T98&amp;CHAR(10)&amp;U98,"")</f>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IF(AND(LENB(G99),0&lt;G99,LENB(I99),0&lt;I99),"●","")</f>
        <v/>
      </c>
      <c r="N99" s="1" t="str">
        <f>IF(LENB(M99),COUNTIF(M$2:M99,"●"),"")</f>
        <v/>
      </c>
      <c r="O99" s="1" t="str">
        <f t="shared" si="1"/>
        <v/>
      </c>
      <c r="P99" s="1" t="str">
        <f>IF(LENB($O99),$B$4&amp;$O99+COLUMN()-COLUMN($P99)&amp;".U = "&amp;G99&amp;CHAR(9)&amp;"'"&amp;P$1,"")</f>
        <v/>
      </c>
      <c r="Q99" s="1" t="str">
        <f>IF(LENB($O99),$B$4&amp;$O99+COLUMN()-COLUMN($P99)&amp;".U = "&amp;H99&amp;CHAR(9)&amp;"'"&amp;Q$1,"")</f>
        <v/>
      </c>
      <c r="R99" s="1" t="str">
        <f>IF(LENB($O99),$B$4&amp;$O99+COLUMN()-COLUMN($P99)&amp;".U = "&amp;I99&amp;CHAR(9)&amp;"'"&amp;R$1,"")</f>
        <v/>
      </c>
      <c r="S99" s="1" t="str">
        <f>IF(LENB($O99),$B$4&amp;$O99+COLUMN()-COLUMN($P99)&amp;".U = "&amp;J99&amp;CHAR(9)&amp;"'"&amp;S$1,"")</f>
        <v/>
      </c>
      <c r="T99" s="1" t="str">
        <f>IF(LENB($O99),$B$4&amp;$O99+COLUMN()-COLUMN($P99)&amp;".U = "&amp;K99&amp;CHAR(9)&amp;"'"&amp;T$1,"")</f>
        <v/>
      </c>
      <c r="U99" s="1" t="str">
        <f>IF(LENB($O99),$B$4&amp;$O99+COLUMN()-COLUMN($P99)&amp;".U = "&amp;L99&amp;CHAR(9)&amp;"'"&amp;U$1,"")</f>
        <v/>
      </c>
      <c r="V99" s="1" t="str">
        <f>IF(LENB(N99),IF(1&lt;N99,CHAR(10),"")&amp;"'"&amp;IF(F99=0,"名称未設定",F99)&amp;CHAR(10)&amp;P99&amp;CHAR(10)&amp;Q99&amp;CHAR(10)&amp;R99&amp;CHAR(10)&amp;S99&amp;CHAR(10)&amp;T99&amp;CHAR(10)&amp;U99,"")</f>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IF(AND(LENB(G100),0&lt;G100,LENB(I100),0&lt;I100),"●","")</f>
        <v/>
      </c>
      <c r="N100" s="1" t="str">
        <f>IF(LENB(M100),COUNTIF(M$2:M100,"●"),"")</f>
        <v/>
      </c>
      <c r="O100" s="1" t="str">
        <f t="shared" si="1"/>
        <v/>
      </c>
      <c r="P100" s="1" t="str">
        <f>IF(LENB($O100),$B$4&amp;$O100+COLUMN()-COLUMN($P100)&amp;".U = "&amp;G100&amp;CHAR(9)&amp;"'"&amp;P$1,"")</f>
        <v/>
      </c>
      <c r="Q100" s="1" t="str">
        <f>IF(LENB($O100),$B$4&amp;$O100+COLUMN()-COLUMN($P100)&amp;".U = "&amp;H100&amp;CHAR(9)&amp;"'"&amp;Q$1,"")</f>
        <v/>
      </c>
      <c r="R100" s="1" t="str">
        <f>IF(LENB($O100),$B$4&amp;$O100+COLUMN()-COLUMN($P100)&amp;".U = "&amp;I100&amp;CHAR(9)&amp;"'"&amp;R$1,"")</f>
        <v/>
      </c>
      <c r="S100" s="1" t="str">
        <f>IF(LENB($O100),$B$4&amp;$O100+COLUMN()-COLUMN($P100)&amp;".U = "&amp;J100&amp;CHAR(9)&amp;"'"&amp;S$1,"")</f>
        <v/>
      </c>
      <c r="T100" s="1" t="str">
        <f>IF(LENB($O100),$B$4&amp;$O100+COLUMN()-COLUMN($P100)&amp;".U = "&amp;K100&amp;CHAR(9)&amp;"'"&amp;T$1,"")</f>
        <v/>
      </c>
      <c r="U100" s="1" t="str">
        <f>IF(LENB($O100),$B$4&amp;$O100+COLUMN()-COLUMN($P100)&amp;".U = "&amp;L100&amp;CHAR(9)&amp;"'"&amp;U$1,"")</f>
        <v/>
      </c>
      <c r="V100" s="1" t="str">
        <f>IF(LENB(N100),IF(1&lt;N100,CHAR(10),"")&amp;"'"&amp;IF(F100=0,"名称未設定",F100)&amp;CHAR(10)&amp;P100&amp;CHAR(10)&amp;Q100&amp;CHAR(10)&amp;R100&amp;CHAR(10)&amp;S100&amp;CHAR(10)&amp;T100&amp;CHAR(10)&amp;U100,"")</f>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IF(AND(LENB(G101),0&lt;G101,LENB(I101),0&lt;I101),"●","")</f>
        <v/>
      </c>
      <c r="N101" s="1" t="str">
        <f>IF(LENB(M101),COUNTIF(M$2:M101,"●"),"")</f>
        <v/>
      </c>
      <c r="O101" s="1" t="str">
        <f t="shared" si="1"/>
        <v/>
      </c>
      <c r="P101" s="1" t="str">
        <f>IF(LENB($O101),$B$4&amp;$O101+COLUMN()-COLUMN($P101)&amp;".U = "&amp;G101&amp;CHAR(9)&amp;"'"&amp;P$1,"")</f>
        <v/>
      </c>
      <c r="Q101" s="1" t="str">
        <f>IF(LENB($O101),$B$4&amp;$O101+COLUMN()-COLUMN($P101)&amp;".U = "&amp;H101&amp;CHAR(9)&amp;"'"&amp;Q$1,"")</f>
        <v/>
      </c>
      <c r="R101" s="1" t="str">
        <f>IF(LENB($O101),$B$4&amp;$O101+COLUMN()-COLUMN($P101)&amp;".U = "&amp;I101&amp;CHAR(9)&amp;"'"&amp;R$1,"")</f>
        <v/>
      </c>
      <c r="S101" s="1" t="str">
        <f>IF(LENB($O101),$B$4&amp;$O101+COLUMN()-COLUMN($P101)&amp;".U = "&amp;J101&amp;CHAR(9)&amp;"'"&amp;S$1,"")</f>
        <v/>
      </c>
      <c r="T101" s="1" t="str">
        <f>IF(LENB($O101),$B$4&amp;$O101+COLUMN()-COLUMN($P101)&amp;".U = "&amp;K101&amp;CHAR(9)&amp;"'"&amp;T$1,"")</f>
        <v/>
      </c>
      <c r="U101" s="1" t="str">
        <f>IF(LENB($O101),$B$4&amp;$O101+COLUMN()-COLUMN($P101)&amp;".U = "&amp;L101&amp;CHAR(9)&amp;"'"&amp;U$1,"")</f>
        <v/>
      </c>
      <c r="V101" s="1" t="str">
        <f>IF(LENB(N101),IF(1&lt;N101,CHAR(10),"")&amp;"'"&amp;IF(F101=0,"名称未設定",F101)&amp;CHAR(10)&amp;P101&amp;CHAR(10)&amp;Q101&amp;CHAR(10)&amp;R101&amp;CHAR(10)&amp;S101&amp;CHAR(10)&amp;T101&amp;CHAR(10)&amp;U101,"")</f>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IF(AND(LENB(G102),0&lt;G102,LENB(I102),0&lt;I102),"●","")</f>
        <v/>
      </c>
      <c r="N102" s="1" t="str">
        <f>IF(LENB(M102),COUNTIF(M$2:M102,"●"),"")</f>
        <v/>
      </c>
      <c r="O102" s="1" t="str">
        <f t="shared" si="1"/>
        <v/>
      </c>
      <c r="P102" s="1" t="str">
        <f>IF(LENB($O102),$B$4&amp;$O102+COLUMN()-COLUMN($P102)&amp;".U = "&amp;G102&amp;CHAR(9)&amp;"'"&amp;P$1,"")</f>
        <v/>
      </c>
      <c r="Q102" s="1" t="str">
        <f>IF(LENB($O102),$B$4&amp;$O102+COLUMN()-COLUMN($P102)&amp;".U = "&amp;H102&amp;CHAR(9)&amp;"'"&amp;Q$1,"")</f>
        <v/>
      </c>
      <c r="R102" s="1" t="str">
        <f>IF(LENB($O102),$B$4&amp;$O102+COLUMN()-COLUMN($P102)&amp;".U = "&amp;I102&amp;CHAR(9)&amp;"'"&amp;R$1,"")</f>
        <v/>
      </c>
      <c r="S102" s="1" t="str">
        <f>IF(LENB($O102),$B$4&amp;$O102+COLUMN()-COLUMN($P102)&amp;".U = "&amp;J102&amp;CHAR(9)&amp;"'"&amp;S$1,"")</f>
        <v/>
      </c>
      <c r="T102" s="1" t="str">
        <f>IF(LENB($O102),$B$4&amp;$O102+COLUMN()-COLUMN($P102)&amp;".U = "&amp;K102&amp;CHAR(9)&amp;"'"&amp;T$1,"")</f>
        <v/>
      </c>
      <c r="U102" s="1" t="str">
        <f>IF(LENB($O102),$B$4&amp;$O102+COLUMN()-COLUMN($P102)&amp;".U = "&amp;L102&amp;CHAR(9)&amp;"'"&amp;U$1,"")</f>
        <v/>
      </c>
      <c r="V102" s="1" t="str">
        <f>IF(LENB(N102),IF(1&lt;N102,CHAR(10),"")&amp;"'"&amp;IF(F102=0,"名称未設定",F102)&amp;CHAR(10)&amp;P102&amp;CHAR(10)&amp;Q102&amp;CHAR(10)&amp;R102&amp;CHAR(10)&amp;S102&amp;CHAR(10)&amp;T102&amp;CHAR(10)&amp;U102,"")</f>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IF(AND(LENB(G103),0&lt;G103,LENB(I103),0&lt;I103),"●","")</f>
        <v/>
      </c>
      <c r="N103" s="1" t="str">
        <f>IF(LENB(M103),COUNTIF(M$2:M103,"●"),"")</f>
        <v/>
      </c>
      <c r="O103" s="1" t="str">
        <f t="shared" si="1"/>
        <v/>
      </c>
      <c r="P103" s="1" t="str">
        <f>IF(LENB($O103),$B$4&amp;$O103+COLUMN()-COLUMN($P103)&amp;".U = "&amp;G103&amp;CHAR(9)&amp;"'"&amp;P$1,"")</f>
        <v/>
      </c>
      <c r="Q103" s="1" t="str">
        <f>IF(LENB($O103),$B$4&amp;$O103+COLUMN()-COLUMN($P103)&amp;".U = "&amp;H103&amp;CHAR(9)&amp;"'"&amp;Q$1,"")</f>
        <v/>
      </c>
      <c r="R103" s="1" t="str">
        <f>IF(LENB($O103),$B$4&amp;$O103+COLUMN()-COLUMN($P103)&amp;".U = "&amp;I103&amp;CHAR(9)&amp;"'"&amp;R$1,"")</f>
        <v/>
      </c>
      <c r="S103" s="1" t="str">
        <f>IF(LENB($O103),$B$4&amp;$O103+COLUMN()-COLUMN($P103)&amp;".U = "&amp;J103&amp;CHAR(9)&amp;"'"&amp;S$1,"")</f>
        <v/>
      </c>
      <c r="T103" s="1" t="str">
        <f>IF(LENB($O103),$B$4&amp;$O103+COLUMN()-COLUMN($P103)&amp;".U = "&amp;K103&amp;CHAR(9)&amp;"'"&amp;T$1,"")</f>
        <v/>
      </c>
      <c r="U103" s="1" t="str">
        <f>IF(LENB($O103),$B$4&amp;$O103+COLUMN()-COLUMN($P103)&amp;".U = "&amp;L103&amp;CHAR(9)&amp;"'"&amp;U$1,"")</f>
        <v/>
      </c>
      <c r="V103" s="1" t="str">
        <f>IF(LENB(N103),IF(1&lt;N103,CHAR(10),"")&amp;"'"&amp;IF(F103=0,"名称未設定",F103)&amp;CHAR(10)&amp;P103&amp;CHAR(10)&amp;Q103&amp;CHAR(10)&amp;R103&amp;CHAR(10)&amp;S103&amp;CHAR(10)&amp;T103&amp;CHAR(10)&amp;U103,"")</f>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IF(AND(LENB(G104),0&lt;G104,LENB(I104),0&lt;I104),"●","")</f>
        <v/>
      </c>
      <c r="N104" s="1" t="str">
        <f>IF(LENB(M104),COUNTIF(M$2:M104,"●"),"")</f>
        <v/>
      </c>
      <c r="O104" s="1" t="str">
        <f t="shared" si="1"/>
        <v/>
      </c>
      <c r="P104" s="1" t="str">
        <f>IF(LENB($O104),$B$4&amp;$O104+COLUMN()-COLUMN($P104)&amp;".U = "&amp;G104&amp;CHAR(9)&amp;"'"&amp;P$1,"")</f>
        <v/>
      </c>
      <c r="Q104" s="1" t="str">
        <f>IF(LENB($O104),$B$4&amp;$O104+COLUMN()-COLUMN($P104)&amp;".U = "&amp;H104&amp;CHAR(9)&amp;"'"&amp;Q$1,"")</f>
        <v/>
      </c>
      <c r="R104" s="1" t="str">
        <f>IF(LENB($O104),$B$4&amp;$O104+COLUMN()-COLUMN($P104)&amp;".U = "&amp;I104&amp;CHAR(9)&amp;"'"&amp;R$1,"")</f>
        <v/>
      </c>
      <c r="S104" s="1" t="str">
        <f>IF(LENB($O104),$B$4&amp;$O104+COLUMN()-COLUMN($P104)&amp;".U = "&amp;J104&amp;CHAR(9)&amp;"'"&amp;S$1,"")</f>
        <v/>
      </c>
      <c r="T104" s="1" t="str">
        <f>IF(LENB($O104),$B$4&amp;$O104+COLUMN()-COLUMN($P104)&amp;".U = "&amp;K104&amp;CHAR(9)&amp;"'"&amp;T$1,"")</f>
        <v/>
      </c>
      <c r="U104" s="1" t="str">
        <f>IF(LENB($O104),$B$4&amp;$O104+COLUMN()-COLUMN($P104)&amp;".U = "&amp;L104&amp;CHAR(9)&amp;"'"&amp;U$1,"")</f>
        <v/>
      </c>
      <c r="V104" s="1" t="str">
        <f>IF(LENB(N104),IF(1&lt;N104,CHAR(10),"")&amp;"'"&amp;IF(F104=0,"名称未設定",F104)&amp;CHAR(10)&amp;P104&amp;CHAR(10)&amp;Q104&amp;CHAR(10)&amp;R104&amp;CHAR(10)&amp;S104&amp;CHAR(10)&amp;T104&amp;CHAR(10)&amp;U104,"")</f>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IF(AND(LENB(G105),0&lt;G105,LENB(I105),0&lt;I105),"●","")</f>
        <v/>
      </c>
      <c r="N105" s="1" t="str">
        <f>IF(LENB(M105),COUNTIF(M$2:M105,"●"),"")</f>
        <v/>
      </c>
      <c r="O105" s="1" t="str">
        <f t="shared" si="1"/>
        <v/>
      </c>
      <c r="P105" s="1" t="str">
        <f>IF(LENB($O105),$B$4&amp;$O105+COLUMN()-COLUMN($P105)&amp;".U = "&amp;G105&amp;CHAR(9)&amp;"'"&amp;P$1,"")</f>
        <v/>
      </c>
      <c r="Q105" s="1" t="str">
        <f>IF(LENB($O105),$B$4&amp;$O105+COLUMN()-COLUMN($P105)&amp;".U = "&amp;H105&amp;CHAR(9)&amp;"'"&amp;Q$1,"")</f>
        <v/>
      </c>
      <c r="R105" s="1" t="str">
        <f>IF(LENB($O105),$B$4&amp;$O105+COLUMN()-COLUMN($P105)&amp;".U = "&amp;I105&amp;CHAR(9)&amp;"'"&amp;R$1,"")</f>
        <v/>
      </c>
      <c r="S105" s="1" t="str">
        <f>IF(LENB($O105),$B$4&amp;$O105+COLUMN()-COLUMN($P105)&amp;".U = "&amp;J105&amp;CHAR(9)&amp;"'"&amp;S$1,"")</f>
        <v/>
      </c>
      <c r="T105" s="1" t="str">
        <f>IF(LENB($O105),$B$4&amp;$O105+COLUMN()-COLUMN($P105)&amp;".U = "&amp;K105&amp;CHAR(9)&amp;"'"&amp;T$1,"")</f>
        <v/>
      </c>
      <c r="U105" s="1" t="str">
        <f>IF(LENB($O105),$B$4&amp;$O105+COLUMN()-COLUMN($P105)&amp;".U = "&amp;L105&amp;CHAR(9)&amp;"'"&amp;U$1,"")</f>
        <v/>
      </c>
      <c r="V105" s="1" t="str">
        <f>IF(LENB(N105),IF(1&lt;N105,CHAR(10),"")&amp;"'"&amp;IF(F105=0,"名称未設定",F105)&amp;CHAR(10)&amp;P105&amp;CHAR(10)&amp;Q105&amp;CHAR(10)&amp;R105&amp;CHAR(10)&amp;S105&amp;CHAR(10)&amp;T105&amp;CHAR(10)&amp;U105,"")</f>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IF(AND(LENB(G106),0&lt;G106,LENB(I106),0&lt;I106),"●","")</f>
        <v/>
      </c>
      <c r="N106" s="1" t="str">
        <f>IF(LENB(M106),COUNTIF(M$2:M106,"●"),"")</f>
        <v/>
      </c>
      <c r="O106" s="1" t="str">
        <f t="shared" si="1"/>
        <v/>
      </c>
      <c r="P106" s="1" t="str">
        <f>IF(LENB($O106),$B$4&amp;$O106+COLUMN()-COLUMN($P106)&amp;".U = "&amp;G106&amp;CHAR(9)&amp;"'"&amp;P$1,"")</f>
        <v/>
      </c>
      <c r="Q106" s="1" t="str">
        <f>IF(LENB($O106),$B$4&amp;$O106+COLUMN()-COLUMN($P106)&amp;".U = "&amp;H106&amp;CHAR(9)&amp;"'"&amp;Q$1,"")</f>
        <v/>
      </c>
      <c r="R106" s="1" t="str">
        <f>IF(LENB($O106),$B$4&amp;$O106+COLUMN()-COLUMN($P106)&amp;".U = "&amp;I106&amp;CHAR(9)&amp;"'"&amp;R$1,"")</f>
        <v/>
      </c>
      <c r="S106" s="1" t="str">
        <f>IF(LENB($O106),$B$4&amp;$O106+COLUMN()-COLUMN($P106)&amp;".U = "&amp;J106&amp;CHAR(9)&amp;"'"&amp;S$1,"")</f>
        <v/>
      </c>
      <c r="T106" s="1" t="str">
        <f>IF(LENB($O106),$B$4&amp;$O106+COLUMN()-COLUMN($P106)&amp;".U = "&amp;K106&amp;CHAR(9)&amp;"'"&amp;T$1,"")</f>
        <v/>
      </c>
      <c r="U106" s="1" t="str">
        <f>IF(LENB($O106),$B$4&amp;$O106+COLUMN()-COLUMN($P106)&amp;".U = "&amp;L106&amp;CHAR(9)&amp;"'"&amp;U$1,"")</f>
        <v/>
      </c>
      <c r="V106" s="1" t="str">
        <f>IF(LENB(N106),IF(1&lt;N106,CHAR(10),"")&amp;"'"&amp;IF(F106=0,"名称未設定",F106)&amp;CHAR(10)&amp;P106&amp;CHAR(10)&amp;Q106&amp;CHAR(10)&amp;R106&amp;CHAR(10)&amp;S106&amp;CHAR(10)&amp;T106&amp;CHAR(10)&amp;U106,"")</f>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IF(AND(LENB(G107),0&lt;G107,LENB(I107),0&lt;I107),"●","")</f>
        <v/>
      </c>
      <c r="N107" s="1" t="str">
        <f>IF(LENB(M107),COUNTIF(M$2:M107,"●"),"")</f>
        <v/>
      </c>
      <c r="O107" s="1" t="str">
        <f t="shared" si="1"/>
        <v/>
      </c>
      <c r="P107" s="1" t="str">
        <f>IF(LENB($O107),$B$4&amp;$O107+COLUMN()-COLUMN($P107)&amp;".U = "&amp;G107&amp;CHAR(9)&amp;"'"&amp;P$1,"")</f>
        <v/>
      </c>
      <c r="Q107" s="1" t="str">
        <f>IF(LENB($O107),$B$4&amp;$O107+COLUMN()-COLUMN($P107)&amp;".U = "&amp;H107&amp;CHAR(9)&amp;"'"&amp;Q$1,"")</f>
        <v/>
      </c>
      <c r="R107" s="1" t="str">
        <f>IF(LENB($O107),$B$4&amp;$O107+COLUMN()-COLUMN($P107)&amp;".U = "&amp;I107&amp;CHAR(9)&amp;"'"&amp;R$1,"")</f>
        <v/>
      </c>
      <c r="S107" s="1" t="str">
        <f>IF(LENB($O107),$B$4&amp;$O107+COLUMN()-COLUMN($P107)&amp;".U = "&amp;J107&amp;CHAR(9)&amp;"'"&amp;S$1,"")</f>
        <v/>
      </c>
      <c r="T107" s="1" t="str">
        <f>IF(LENB($O107),$B$4&amp;$O107+COLUMN()-COLUMN($P107)&amp;".U = "&amp;K107&amp;CHAR(9)&amp;"'"&amp;T$1,"")</f>
        <v/>
      </c>
      <c r="U107" s="1" t="str">
        <f>IF(LENB($O107),$B$4&amp;$O107+COLUMN()-COLUMN($P107)&amp;".U = "&amp;L107&amp;CHAR(9)&amp;"'"&amp;U$1,"")</f>
        <v/>
      </c>
      <c r="V107" s="1" t="str">
        <f>IF(LENB(N107),IF(1&lt;N107,CHAR(10),"")&amp;"'"&amp;IF(F107=0,"名称未設定",F107)&amp;CHAR(10)&amp;P107&amp;CHAR(10)&amp;Q107&amp;CHAR(10)&amp;R107&amp;CHAR(10)&amp;S107&amp;CHAR(10)&amp;T107&amp;CHAR(10)&amp;U107,"")</f>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IF(AND(LENB(G108),0&lt;G108,LENB(I108),0&lt;I108),"●","")</f>
        <v/>
      </c>
      <c r="N108" s="1" t="str">
        <f>IF(LENB(M108),COUNTIF(M$2:M108,"●"),"")</f>
        <v/>
      </c>
      <c r="O108" s="1" t="str">
        <f t="shared" si="1"/>
        <v/>
      </c>
      <c r="P108" s="1" t="str">
        <f>IF(LENB($O108),$B$4&amp;$O108+COLUMN()-COLUMN($P108)&amp;".U = "&amp;G108&amp;CHAR(9)&amp;"'"&amp;P$1,"")</f>
        <v/>
      </c>
      <c r="Q108" s="1" t="str">
        <f>IF(LENB($O108),$B$4&amp;$O108+COLUMN()-COLUMN($P108)&amp;".U = "&amp;H108&amp;CHAR(9)&amp;"'"&amp;Q$1,"")</f>
        <v/>
      </c>
      <c r="R108" s="1" t="str">
        <f>IF(LENB($O108),$B$4&amp;$O108+COLUMN()-COLUMN($P108)&amp;".U = "&amp;I108&amp;CHAR(9)&amp;"'"&amp;R$1,"")</f>
        <v/>
      </c>
      <c r="S108" s="1" t="str">
        <f>IF(LENB($O108),$B$4&amp;$O108+COLUMN()-COLUMN($P108)&amp;".U = "&amp;J108&amp;CHAR(9)&amp;"'"&amp;S$1,"")</f>
        <v/>
      </c>
      <c r="T108" s="1" t="str">
        <f>IF(LENB($O108),$B$4&amp;$O108+COLUMN()-COLUMN($P108)&amp;".U = "&amp;K108&amp;CHAR(9)&amp;"'"&amp;T$1,"")</f>
        <v/>
      </c>
      <c r="U108" s="1" t="str">
        <f>IF(LENB($O108),$B$4&amp;$O108+COLUMN()-COLUMN($P108)&amp;".U = "&amp;L108&amp;CHAR(9)&amp;"'"&amp;U$1,"")</f>
        <v/>
      </c>
      <c r="V108" s="1" t="str">
        <f>IF(LENB(N108),IF(1&lt;N108,CHAR(10),"")&amp;"'"&amp;IF(F108=0,"名称未設定",F108)&amp;CHAR(10)&amp;P108&amp;CHAR(10)&amp;Q108&amp;CHAR(10)&amp;R108&amp;CHAR(10)&amp;S108&amp;CHAR(10)&amp;T108&amp;CHAR(10)&amp;U108,"")</f>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IF(AND(LENB(G109),0&lt;G109,LENB(I109),0&lt;I109),"●","")</f>
        <v/>
      </c>
      <c r="N109" s="1" t="str">
        <f>IF(LENB(M109),COUNTIF(M$2:M109,"●"),"")</f>
        <v/>
      </c>
      <c r="O109" s="1" t="str">
        <f t="shared" si="1"/>
        <v/>
      </c>
      <c r="P109" s="1" t="str">
        <f>IF(LENB($O109),$B$4&amp;$O109+COLUMN()-COLUMN($P109)&amp;".U = "&amp;G109&amp;CHAR(9)&amp;"'"&amp;P$1,"")</f>
        <v/>
      </c>
      <c r="Q109" s="1" t="str">
        <f>IF(LENB($O109),$B$4&amp;$O109+COLUMN()-COLUMN($P109)&amp;".U = "&amp;H109&amp;CHAR(9)&amp;"'"&amp;Q$1,"")</f>
        <v/>
      </c>
      <c r="R109" s="1" t="str">
        <f>IF(LENB($O109),$B$4&amp;$O109+COLUMN()-COLUMN($P109)&amp;".U = "&amp;I109&amp;CHAR(9)&amp;"'"&amp;R$1,"")</f>
        <v/>
      </c>
      <c r="S109" s="1" t="str">
        <f>IF(LENB($O109),$B$4&amp;$O109+COLUMN()-COLUMN($P109)&amp;".U = "&amp;J109&amp;CHAR(9)&amp;"'"&amp;S$1,"")</f>
        <v/>
      </c>
      <c r="T109" s="1" t="str">
        <f>IF(LENB($O109),$B$4&amp;$O109+COLUMN()-COLUMN($P109)&amp;".U = "&amp;K109&amp;CHAR(9)&amp;"'"&amp;T$1,"")</f>
        <v/>
      </c>
      <c r="U109" s="1" t="str">
        <f>IF(LENB($O109),$B$4&amp;$O109+COLUMN()-COLUMN($P109)&amp;".U = "&amp;L109&amp;CHAR(9)&amp;"'"&amp;U$1,"")</f>
        <v/>
      </c>
      <c r="V109" s="1" t="str">
        <f>IF(LENB(N109),IF(1&lt;N109,CHAR(10),"")&amp;"'"&amp;IF(F109=0,"名称未設定",F109)&amp;CHAR(10)&amp;P109&amp;CHAR(10)&amp;Q109&amp;CHAR(10)&amp;R109&amp;CHAR(10)&amp;S109&amp;CHAR(10)&amp;T109&amp;CHAR(10)&amp;U109,"")</f>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IF(AND(LENB(G110),0&lt;G110,LENB(I110),0&lt;I110),"●","")</f>
        <v/>
      </c>
      <c r="N110" s="1" t="str">
        <f>IF(LENB(M110),COUNTIF(M$2:M110,"●"),"")</f>
        <v/>
      </c>
      <c r="O110" s="1" t="str">
        <f t="shared" si="1"/>
        <v/>
      </c>
      <c r="P110" s="1" t="str">
        <f>IF(LENB($O110),$B$4&amp;$O110+COLUMN()-COLUMN($P110)&amp;".U = "&amp;G110&amp;CHAR(9)&amp;"'"&amp;P$1,"")</f>
        <v/>
      </c>
      <c r="Q110" s="1" t="str">
        <f>IF(LENB($O110),$B$4&amp;$O110+COLUMN()-COLUMN($P110)&amp;".U = "&amp;H110&amp;CHAR(9)&amp;"'"&amp;Q$1,"")</f>
        <v/>
      </c>
      <c r="R110" s="1" t="str">
        <f>IF(LENB($O110),$B$4&amp;$O110+COLUMN()-COLUMN($P110)&amp;".U = "&amp;I110&amp;CHAR(9)&amp;"'"&amp;R$1,"")</f>
        <v/>
      </c>
      <c r="S110" s="1" t="str">
        <f>IF(LENB($O110),$B$4&amp;$O110+COLUMN()-COLUMN($P110)&amp;".U = "&amp;J110&amp;CHAR(9)&amp;"'"&amp;S$1,"")</f>
        <v/>
      </c>
      <c r="T110" s="1" t="str">
        <f>IF(LENB($O110),$B$4&amp;$O110+COLUMN()-COLUMN($P110)&amp;".U = "&amp;K110&amp;CHAR(9)&amp;"'"&amp;T$1,"")</f>
        <v/>
      </c>
      <c r="U110" s="1" t="str">
        <f>IF(LENB($O110),$B$4&amp;$O110+COLUMN()-COLUMN($P110)&amp;".U = "&amp;L110&amp;CHAR(9)&amp;"'"&amp;U$1,"")</f>
        <v/>
      </c>
      <c r="V110" s="1" t="str">
        <f>IF(LENB(N110),IF(1&lt;N110,CHAR(10),"")&amp;"'"&amp;IF(F110=0,"名称未設定",F110)&amp;CHAR(10)&amp;P110&amp;CHAR(10)&amp;Q110&amp;CHAR(10)&amp;R110&amp;CHAR(10)&amp;S110&amp;CHAR(10)&amp;T110&amp;CHAR(10)&amp;U110,"")</f>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IF(AND(LENB(G111),0&lt;G111,LENB(I111),0&lt;I111),"●","")</f>
        <v/>
      </c>
      <c r="N111" s="1" t="str">
        <f>IF(LENB(M111),COUNTIF(M$2:M111,"●"),"")</f>
        <v/>
      </c>
      <c r="O111" s="1" t="str">
        <f t="shared" si="1"/>
        <v/>
      </c>
      <c r="P111" s="1" t="str">
        <f>IF(LENB($O111),$B$4&amp;$O111+COLUMN()-COLUMN($P111)&amp;".U = "&amp;G111&amp;CHAR(9)&amp;"'"&amp;P$1,"")</f>
        <v/>
      </c>
      <c r="Q111" s="1" t="str">
        <f>IF(LENB($O111),$B$4&amp;$O111+COLUMN()-COLUMN($P111)&amp;".U = "&amp;H111&amp;CHAR(9)&amp;"'"&amp;Q$1,"")</f>
        <v/>
      </c>
      <c r="R111" s="1" t="str">
        <f>IF(LENB($O111),$B$4&amp;$O111+COLUMN()-COLUMN($P111)&amp;".U = "&amp;I111&amp;CHAR(9)&amp;"'"&amp;R$1,"")</f>
        <v/>
      </c>
      <c r="S111" s="1" t="str">
        <f>IF(LENB($O111),$B$4&amp;$O111+COLUMN()-COLUMN($P111)&amp;".U = "&amp;J111&amp;CHAR(9)&amp;"'"&amp;S$1,"")</f>
        <v/>
      </c>
      <c r="T111" s="1" t="str">
        <f>IF(LENB($O111),$B$4&amp;$O111+COLUMN()-COLUMN($P111)&amp;".U = "&amp;K111&amp;CHAR(9)&amp;"'"&amp;T$1,"")</f>
        <v/>
      </c>
      <c r="U111" s="1" t="str">
        <f>IF(LENB($O111),$B$4&amp;$O111+COLUMN()-COLUMN($P111)&amp;".U = "&amp;L111&amp;CHAR(9)&amp;"'"&amp;U$1,"")</f>
        <v/>
      </c>
      <c r="V111" s="1" t="str">
        <f>IF(LENB(N111),IF(1&lt;N111,CHAR(10),"")&amp;"'"&amp;IF(F111=0,"名称未設定",F111)&amp;CHAR(10)&amp;P111&amp;CHAR(10)&amp;Q111&amp;CHAR(10)&amp;R111&amp;CHAR(10)&amp;S111&amp;CHAR(10)&amp;T111&amp;CHAR(10)&amp;U111,"")</f>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IF(AND(LENB(G112),0&lt;G112,LENB(I112),0&lt;I112),"●","")</f>
        <v/>
      </c>
      <c r="N112" s="1" t="str">
        <f>IF(LENB(M112),COUNTIF(M$2:M112,"●"),"")</f>
        <v/>
      </c>
      <c r="O112" s="1" t="str">
        <f t="shared" si="1"/>
        <v/>
      </c>
      <c r="P112" s="1" t="str">
        <f>IF(LENB($O112),$B$4&amp;$O112+COLUMN()-COLUMN($P112)&amp;".U = "&amp;G112&amp;CHAR(9)&amp;"'"&amp;P$1,"")</f>
        <v/>
      </c>
      <c r="Q112" s="1" t="str">
        <f>IF(LENB($O112),$B$4&amp;$O112+COLUMN()-COLUMN($P112)&amp;".U = "&amp;H112&amp;CHAR(9)&amp;"'"&amp;Q$1,"")</f>
        <v/>
      </c>
      <c r="R112" s="1" t="str">
        <f>IF(LENB($O112),$B$4&amp;$O112+COLUMN()-COLUMN($P112)&amp;".U = "&amp;I112&amp;CHAR(9)&amp;"'"&amp;R$1,"")</f>
        <v/>
      </c>
      <c r="S112" s="1" t="str">
        <f>IF(LENB($O112),$B$4&amp;$O112+COLUMN()-COLUMN($P112)&amp;".U = "&amp;J112&amp;CHAR(9)&amp;"'"&amp;S$1,"")</f>
        <v/>
      </c>
      <c r="T112" s="1" t="str">
        <f>IF(LENB($O112),$B$4&amp;$O112+COLUMN()-COLUMN($P112)&amp;".U = "&amp;K112&amp;CHAR(9)&amp;"'"&amp;T$1,"")</f>
        <v/>
      </c>
      <c r="U112" s="1" t="str">
        <f>IF(LENB($O112),$B$4&amp;$O112+COLUMN()-COLUMN($P112)&amp;".U = "&amp;L112&amp;CHAR(9)&amp;"'"&amp;U$1,"")</f>
        <v/>
      </c>
      <c r="V112" s="1" t="str">
        <f>IF(LENB(N112),IF(1&lt;N112,CHAR(10),"")&amp;"'"&amp;IF(F112=0,"名称未設定",F112)&amp;CHAR(10)&amp;P112&amp;CHAR(10)&amp;Q112&amp;CHAR(10)&amp;R112&amp;CHAR(10)&amp;S112&amp;CHAR(10)&amp;T112&amp;CHAR(10)&amp;U112,"")</f>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IF(AND(LENB(G113),0&lt;G113,LENB(I113),0&lt;I113),"●","")</f>
        <v/>
      </c>
      <c r="N113" s="1" t="str">
        <f>IF(LENB(M113),COUNTIF(M$2:M113,"●"),"")</f>
        <v/>
      </c>
      <c r="O113" s="1" t="str">
        <f t="shared" si="1"/>
        <v/>
      </c>
      <c r="P113" s="1" t="str">
        <f>IF(LENB($O113),$B$4&amp;$O113+COLUMN()-COLUMN($P113)&amp;".U = "&amp;G113&amp;CHAR(9)&amp;"'"&amp;P$1,"")</f>
        <v/>
      </c>
      <c r="Q113" s="1" t="str">
        <f>IF(LENB($O113),$B$4&amp;$O113+COLUMN()-COLUMN($P113)&amp;".U = "&amp;H113&amp;CHAR(9)&amp;"'"&amp;Q$1,"")</f>
        <v/>
      </c>
      <c r="R113" s="1" t="str">
        <f>IF(LENB($O113),$B$4&amp;$O113+COLUMN()-COLUMN($P113)&amp;".U = "&amp;I113&amp;CHAR(9)&amp;"'"&amp;R$1,"")</f>
        <v/>
      </c>
      <c r="S113" s="1" t="str">
        <f>IF(LENB($O113),$B$4&amp;$O113+COLUMN()-COLUMN($P113)&amp;".U = "&amp;J113&amp;CHAR(9)&amp;"'"&amp;S$1,"")</f>
        <v/>
      </c>
      <c r="T113" s="1" t="str">
        <f>IF(LENB($O113),$B$4&amp;$O113+COLUMN()-COLUMN($P113)&amp;".U = "&amp;K113&amp;CHAR(9)&amp;"'"&amp;T$1,"")</f>
        <v/>
      </c>
      <c r="U113" s="1" t="str">
        <f>IF(LENB($O113),$B$4&amp;$O113+COLUMN()-COLUMN($P113)&amp;".U = "&amp;L113&amp;CHAR(9)&amp;"'"&amp;U$1,"")</f>
        <v/>
      </c>
      <c r="V113" s="1" t="str">
        <f>IF(LENB(N113),IF(1&lt;N113,CHAR(10),"")&amp;"'"&amp;IF(F113=0,"名称未設定",F113)&amp;CHAR(10)&amp;P113&amp;CHAR(10)&amp;Q113&amp;CHAR(10)&amp;R113&amp;CHAR(10)&amp;S113&amp;CHAR(10)&amp;T113&amp;CHAR(10)&amp;U113,"")</f>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IF(AND(LENB(G114),0&lt;G114,LENB(I114),0&lt;I114),"●","")</f>
        <v/>
      </c>
      <c r="N114" s="1" t="str">
        <f>IF(LENB(M114),COUNTIF(M$2:M114,"●"),"")</f>
        <v/>
      </c>
      <c r="O114" s="1" t="str">
        <f t="shared" si="1"/>
        <v/>
      </c>
      <c r="P114" s="1" t="str">
        <f>IF(LENB($O114),$B$4&amp;$O114+COLUMN()-COLUMN($P114)&amp;".U = "&amp;G114&amp;CHAR(9)&amp;"'"&amp;P$1,"")</f>
        <v/>
      </c>
      <c r="Q114" s="1" t="str">
        <f>IF(LENB($O114),$B$4&amp;$O114+COLUMN()-COLUMN($P114)&amp;".U = "&amp;H114&amp;CHAR(9)&amp;"'"&amp;Q$1,"")</f>
        <v/>
      </c>
      <c r="R114" s="1" t="str">
        <f>IF(LENB($O114),$B$4&amp;$O114+COLUMN()-COLUMN($P114)&amp;".U = "&amp;I114&amp;CHAR(9)&amp;"'"&amp;R$1,"")</f>
        <v/>
      </c>
      <c r="S114" s="1" t="str">
        <f>IF(LENB($O114),$B$4&amp;$O114+COLUMN()-COLUMN($P114)&amp;".U = "&amp;J114&amp;CHAR(9)&amp;"'"&amp;S$1,"")</f>
        <v/>
      </c>
      <c r="T114" s="1" t="str">
        <f>IF(LENB($O114),$B$4&amp;$O114+COLUMN()-COLUMN($P114)&amp;".U = "&amp;K114&amp;CHAR(9)&amp;"'"&amp;T$1,"")</f>
        <v/>
      </c>
      <c r="U114" s="1" t="str">
        <f>IF(LENB($O114),$B$4&amp;$O114+COLUMN()-COLUMN($P114)&amp;".U = "&amp;L114&amp;CHAR(9)&amp;"'"&amp;U$1,"")</f>
        <v/>
      </c>
      <c r="V114" s="1" t="str">
        <f>IF(LENB(N114),IF(1&lt;N114,CHAR(10),"")&amp;"'"&amp;IF(F114=0,"名称未設定",F114)&amp;CHAR(10)&amp;P114&amp;CHAR(10)&amp;Q114&amp;CHAR(10)&amp;R114&amp;CHAR(10)&amp;S114&amp;CHAR(10)&amp;T114&amp;CHAR(10)&amp;U114,"")</f>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IF(AND(LENB(G115),0&lt;G115,LENB(I115),0&lt;I115),"●","")</f>
        <v/>
      </c>
      <c r="N115" s="1" t="str">
        <f>IF(LENB(M115),COUNTIF(M$2:M115,"●"),"")</f>
        <v/>
      </c>
      <c r="O115" s="1" t="str">
        <f t="shared" si="1"/>
        <v/>
      </c>
      <c r="P115" s="1" t="str">
        <f>IF(LENB($O115),$B$4&amp;$O115+COLUMN()-COLUMN($P115)&amp;".U = "&amp;G115&amp;CHAR(9)&amp;"'"&amp;P$1,"")</f>
        <v/>
      </c>
      <c r="Q115" s="1" t="str">
        <f>IF(LENB($O115),$B$4&amp;$O115+COLUMN()-COLUMN($P115)&amp;".U = "&amp;H115&amp;CHAR(9)&amp;"'"&amp;Q$1,"")</f>
        <v/>
      </c>
      <c r="R115" s="1" t="str">
        <f>IF(LENB($O115),$B$4&amp;$O115+COLUMN()-COLUMN($P115)&amp;".U = "&amp;I115&amp;CHAR(9)&amp;"'"&amp;R$1,"")</f>
        <v/>
      </c>
      <c r="S115" s="1" t="str">
        <f>IF(LENB($O115),$B$4&amp;$O115+COLUMN()-COLUMN($P115)&amp;".U = "&amp;J115&amp;CHAR(9)&amp;"'"&amp;S$1,"")</f>
        <v/>
      </c>
      <c r="T115" s="1" t="str">
        <f>IF(LENB($O115),$B$4&amp;$O115+COLUMN()-COLUMN($P115)&amp;".U = "&amp;K115&amp;CHAR(9)&amp;"'"&amp;T$1,"")</f>
        <v/>
      </c>
      <c r="U115" s="1" t="str">
        <f>IF(LENB($O115),$B$4&amp;$O115+COLUMN()-COLUMN($P115)&amp;".U = "&amp;L115&amp;CHAR(9)&amp;"'"&amp;U$1,"")</f>
        <v/>
      </c>
      <c r="V115" s="1" t="str">
        <f>IF(LENB(N115),IF(1&lt;N115,CHAR(10),"")&amp;"'"&amp;IF(F115=0,"名称未設定",F115)&amp;CHAR(10)&amp;P115&amp;CHAR(10)&amp;Q115&amp;CHAR(10)&amp;R115&amp;CHAR(10)&amp;S115&amp;CHAR(10)&amp;T115&amp;CHAR(10)&amp;U115,"")</f>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IF(AND(LENB(G116),0&lt;G116,LENB(I116),0&lt;I116),"●","")</f>
        <v/>
      </c>
      <c r="N116" s="1" t="str">
        <f>IF(LENB(M116),COUNTIF(M$2:M116,"●"),"")</f>
        <v/>
      </c>
      <c r="O116" s="1" t="str">
        <f t="shared" si="1"/>
        <v/>
      </c>
      <c r="P116" s="1" t="str">
        <f>IF(LENB($O116),$B$4&amp;$O116+COLUMN()-COLUMN($P116)&amp;".U = "&amp;G116&amp;CHAR(9)&amp;"'"&amp;P$1,"")</f>
        <v/>
      </c>
      <c r="Q116" s="1" t="str">
        <f>IF(LENB($O116),$B$4&amp;$O116+COLUMN()-COLUMN($P116)&amp;".U = "&amp;H116&amp;CHAR(9)&amp;"'"&amp;Q$1,"")</f>
        <v/>
      </c>
      <c r="R116" s="1" t="str">
        <f>IF(LENB($O116),$B$4&amp;$O116+COLUMN()-COLUMN($P116)&amp;".U = "&amp;I116&amp;CHAR(9)&amp;"'"&amp;R$1,"")</f>
        <v/>
      </c>
      <c r="S116" s="1" t="str">
        <f>IF(LENB($O116),$B$4&amp;$O116+COLUMN()-COLUMN($P116)&amp;".U = "&amp;J116&amp;CHAR(9)&amp;"'"&amp;S$1,"")</f>
        <v/>
      </c>
      <c r="T116" s="1" t="str">
        <f>IF(LENB($O116),$B$4&amp;$O116+COLUMN()-COLUMN($P116)&amp;".U = "&amp;K116&amp;CHAR(9)&amp;"'"&amp;T$1,"")</f>
        <v/>
      </c>
      <c r="U116" s="1" t="str">
        <f>IF(LENB($O116),$B$4&amp;$O116+COLUMN()-COLUMN($P116)&amp;".U = "&amp;L116&amp;CHAR(9)&amp;"'"&amp;U$1,"")</f>
        <v/>
      </c>
      <c r="V116" s="1" t="str">
        <f>IF(LENB(N116),IF(1&lt;N116,CHAR(10),"")&amp;"'"&amp;IF(F116=0,"名称未設定",F116)&amp;CHAR(10)&amp;P116&amp;CHAR(10)&amp;Q116&amp;CHAR(10)&amp;R116&amp;CHAR(10)&amp;S116&amp;CHAR(10)&amp;T116&amp;CHAR(10)&amp;U116,"")</f>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IF(AND(LENB(G117),0&lt;G117,LENB(I117),0&lt;I117),"●","")</f>
        <v/>
      </c>
      <c r="N117" s="1" t="str">
        <f>IF(LENB(M117),COUNTIF(M$2:M117,"●"),"")</f>
        <v/>
      </c>
      <c r="O117" s="1" t="str">
        <f t="shared" si="1"/>
        <v/>
      </c>
      <c r="P117" s="1" t="str">
        <f>IF(LENB($O117),$B$4&amp;$O117+COLUMN()-COLUMN($P117)&amp;".U = "&amp;G117&amp;CHAR(9)&amp;"'"&amp;P$1,"")</f>
        <v/>
      </c>
      <c r="Q117" s="1" t="str">
        <f>IF(LENB($O117),$B$4&amp;$O117+COLUMN()-COLUMN($P117)&amp;".U = "&amp;H117&amp;CHAR(9)&amp;"'"&amp;Q$1,"")</f>
        <v/>
      </c>
      <c r="R117" s="1" t="str">
        <f>IF(LENB($O117),$B$4&amp;$O117+COLUMN()-COLUMN($P117)&amp;".U = "&amp;I117&amp;CHAR(9)&amp;"'"&amp;R$1,"")</f>
        <v/>
      </c>
      <c r="S117" s="1" t="str">
        <f>IF(LENB($O117),$B$4&amp;$O117+COLUMN()-COLUMN($P117)&amp;".U = "&amp;J117&amp;CHAR(9)&amp;"'"&amp;S$1,"")</f>
        <v/>
      </c>
      <c r="T117" s="1" t="str">
        <f>IF(LENB($O117),$B$4&amp;$O117+COLUMN()-COLUMN($P117)&amp;".U = "&amp;K117&amp;CHAR(9)&amp;"'"&amp;T$1,"")</f>
        <v/>
      </c>
      <c r="U117" s="1" t="str">
        <f>IF(LENB($O117),$B$4&amp;$O117+COLUMN()-COLUMN($P117)&amp;".U = "&amp;L117&amp;CHAR(9)&amp;"'"&amp;U$1,"")</f>
        <v/>
      </c>
      <c r="V117" s="1" t="str">
        <f>IF(LENB(N117),IF(1&lt;N117,CHAR(10),"")&amp;"'"&amp;IF(F117=0,"名称未設定",F117)&amp;CHAR(10)&amp;P117&amp;CHAR(10)&amp;Q117&amp;CHAR(10)&amp;R117&amp;CHAR(10)&amp;S117&amp;CHAR(10)&amp;T117&amp;CHAR(10)&amp;U117,"")</f>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IF(AND(LENB(G118),0&lt;G118,LENB(I118),0&lt;I118),"●","")</f>
        <v/>
      </c>
      <c r="N118" s="1" t="str">
        <f>IF(LENB(M118),COUNTIF(M$2:M118,"●"),"")</f>
        <v/>
      </c>
      <c r="O118" s="1" t="str">
        <f t="shared" si="1"/>
        <v/>
      </c>
      <c r="P118" s="1" t="str">
        <f>IF(LENB($O118),$B$4&amp;$O118+COLUMN()-COLUMN($P118)&amp;".U = "&amp;G118&amp;CHAR(9)&amp;"'"&amp;P$1,"")</f>
        <v/>
      </c>
      <c r="Q118" s="1" t="str">
        <f>IF(LENB($O118),$B$4&amp;$O118+COLUMN()-COLUMN($P118)&amp;".U = "&amp;H118&amp;CHAR(9)&amp;"'"&amp;Q$1,"")</f>
        <v/>
      </c>
      <c r="R118" s="1" t="str">
        <f>IF(LENB($O118),$B$4&amp;$O118+COLUMN()-COLUMN($P118)&amp;".U = "&amp;I118&amp;CHAR(9)&amp;"'"&amp;R$1,"")</f>
        <v/>
      </c>
      <c r="S118" s="1" t="str">
        <f>IF(LENB($O118),$B$4&amp;$O118+COLUMN()-COLUMN($P118)&amp;".U = "&amp;J118&amp;CHAR(9)&amp;"'"&amp;S$1,"")</f>
        <v/>
      </c>
      <c r="T118" s="1" t="str">
        <f>IF(LENB($O118),$B$4&amp;$O118+COLUMN()-COLUMN($P118)&amp;".U = "&amp;K118&amp;CHAR(9)&amp;"'"&amp;T$1,"")</f>
        <v/>
      </c>
      <c r="U118" s="1" t="str">
        <f>IF(LENB($O118),$B$4&amp;$O118+COLUMN()-COLUMN($P118)&amp;".U = "&amp;L118&amp;CHAR(9)&amp;"'"&amp;U$1,"")</f>
        <v/>
      </c>
      <c r="V118" s="1" t="str">
        <f>IF(LENB(N118),IF(1&lt;N118,CHAR(10),"")&amp;"'"&amp;IF(F118=0,"名称未設定",F118)&amp;CHAR(10)&amp;P118&amp;CHAR(10)&amp;Q118&amp;CHAR(10)&amp;R118&amp;CHAR(10)&amp;S118&amp;CHAR(10)&amp;T118&amp;CHAR(10)&amp;U118,"")</f>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IF(AND(LENB(G119),0&lt;G119,LENB(I119),0&lt;I119),"●","")</f>
        <v/>
      </c>
      <c r="N119" s="1" t="str">
        <f>IF(LENB(M119),COUNTIF(M$2:M119,"●"),"")</f>
        <v/>
      </c>
      <c r="O119" s="1" t="str">
        <f t="shared" si="1"/>
        <v/>
      </c>
      <c r="P119" s="1" t="str">
        <f>IF(LENB($O119),$B$4&amp;$O119+COLUMN()-COLUMN($P119)&amp;".U = "&amp;G119&amp;CHAR(9)&amp;"'"&amp;P$1,"")</f>
        <v/>
      </c>
      <c r="Q119" s="1" t="str">
        <f>IF(LENB($O119),$B$4&amp;$O119+COLUMN()-COLUMN($P119)&amp;".U = "&amp;H119&amp;CHAR(9)&amp;"'"&amp;Q$1,"")</f>
        <v/>
      </c>
      <c r="R119" s="1" t="str">
        <f>IF(LENB($O119),$B$4&amp;$O119+COLUMN()-COLUMN($P119)&amp;".U = "&amp;I119&amp;CHAR(9)&amp;"'"&amp;R$1,"")</f>
        <v/>
      </c>
      <c r="S119" s="1" t="str">
        <f>IF(LENB($O119),$B$4&amp;$O119+COLUMN()-COLUMN($P119)&amp;".U = "&amp;J119&amp;CHAR(9)&amp;"'"&amp;S$1,"")</f>
        <v/>
      </c>
      <c r="T119" s="1" t="str">
        <f>IF(LENB($O119),$B$4&amp;$O119+COLUMN()-COLUMN($P119)&amp;".U = "&amp;K119&amp;CHAR(9)&amp;"'"&amp;T$1,"")</f>
        <v/>
      </c>
      <c r="U119" s="1" t="str">
        <f>IF(LENB($O119),$B$4&amp;$O119+COLUMN()-COLUMN($P119)&amp;".U = "&amp;L119&amp;CHAR(9)&amp;"'"&amp;U$1,"")</f>
        <v/>
      </c>
      <c r="V119" s="1" t="str">
        <f>IF(LENB(N119),IF(1&lt;N119,CHAR(10),"")&amp;"'"&amp;IF(F119=0,"名称未設定",F119)&amp;CHAR(10)&amp;P119&amp;CHAR(10)&amp;Q119&amp;CHAR(10)&amp;R119&amp;CHAR(10)&amp;S119&amp;CHAR(10)&amp;T119&amp;CHAR(10)&amp;U119,"")</f>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IF(AND(LENB(G120),0&lt;G120,LENB(I120),0&lt;I120),"●","")</f>
        <v/>
      </c>
      <c r="N120" s="1" t="str">
        <f>IF(LENB(M120),COUNTIF(M$2:M120,"●"),"")</f>
        <v/>
      </c>
      <c r="O120" s="1" t="str">
        <f t="shared" si="1"/>
        <v/>
      </c>
      <c r="P120" s="1" t="str">
        <f>IF(LENB($O120),$B$4&amp;$O120+COLUMN()-COLUMN($P120)&amp;".U = "&amp;G120&amp;CHAR(9)&amp;"'"&amp;P$1,"")</f>
        <v/>
      </c>
      <c r="Q120" s="1" t="str">
        <f>IF(LENB($O120),$B$4&amp;$O120+COLUMN()-COLUMN($P120)&amp;".U = "&amp;H120&amp;CHAR(9)&amp;"'"&amp;Q$1,"")</f>
        <v/>
      </c>
      <c r="R120" s="1" t="str">
        <f>IF(LENB($O120),$B$4&amp;$O120+COLUMN()-COLUMN($P120)&amp;".U = "&amp;I120&amp;CHAR(9)&amp;"'"&amp;R$1,"")</f>
        <v/>
      </c>
      <c r="S120" s="1" t="str">
        <f>IF(LENB($O120),$B$4&amp;$O120+COLUMN()-COLUMN($P120)&amp;".U = "&amp;J120&amp;CHAR(9)&amp;"'"&amp;S$1,"")</f>
        <v/>
      </c>
      <c r="T120" s="1" t="str">
        <f>IF(LENB($O120),$B$4&amp;$O120+COLUMN()-COLUMN($P120)&amp;".U = "&amp;K120&amp;CHAR(9)&amp;"'"&amp;T$1,"")</f>
        <v/>
      </c>
      <c r="U120" s="1" t="str">
        <f>IF(LENB($O120),$B$4&amp;$O120+COLUMN()-COLUMN($P120)&amp;".U = "&amp;L120&amp;CHAR(9)&amp;"'"&amp;U$1,"")</f>
        <v/>
      </c>
      <c r="V120" s="1" t="str">
        <f>IF(LENB(N120),IF(1&lt;N120,CHAR(10),"")&amp;"'"&amp;IF(F120=0,"名称未設定",F120)&amp;CHAR(10)&amp;P120&amp;CHAR(10)&amp;Q120&amp;CHAR(10)&amp;R120&amp;CHAR(10)&amp;S120&amp;CHAR(10)&amp;T120&amp;CHAR(10)&amp;U120,"")</f>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IF(AND(LENB(G121),0&lt;G121,LENB(I121),0&lt;I121),"●","")</f>
        <v/>
      </c>
      <c r="N121" s="1" t="str">
        <f>IF(LENB(M121),COUNTIF(M$2:M121,"●"),"")</f>
        <v/>
      </c>
      <c r="O121" s="1" t="str">
        <f t="shared" si="1"/>
        <v/>
      </c>
      <c r="P121" s="1" t="str">
        <f>IF(LENB($O121),$B$4&amp;$O121+COLUMN()-COLUMN($P121)&amp;".U = "&amp;G121&amp;CHAR(9)&amp;"'"&amp;P$1,"")</f>
        <v/>
      </c>
      <c r="Q121" s="1" t="str">
        <f>IF(LENB($O121),$B$4&amp;$O121+COLUMN()-COLUMN($P121)&amp;".U = "&amp;H121&amp;CHAR(9)&amp;"'"&amp;Q$1,"")</f>
        <v/>
      </c>
      <c r="R121" s="1" t="str">
        <f>IF(LENB($O121),$B$4&amp;$O121+COLUMN()-COLUMN($P121)&amp;".U = "&amp;I121&amp;CHAR(9)&amp;"'"&amp;R$1,"")</f>
        <v/>
      </c>
      <c r="S121" s="1" t="str">
        <f>IF(LENB($O121),$B$4&amp;$O121+COLUMN()-COLUMN($P121)&amp;".U = "&amp;J121&amp;CHAR(9)&amp;"'"&amp;S$1,"")</f>
        <v/>
      </c>
      <c r="T121" s="1" t="str">
        <f>IF(LENB($O121),$B$4&amp;$O121+COLUMN()-COLUMN($P121)&amp;".U = "&amp;K121&amp;CHAR(9)&amp;"'"&amp;T$1,"")</f>
        <v/>
      </c>
      <c r="U121" s="1" t="str">
        <f>IF(LENB($O121),$B$4&amp;$O121+COLUMN()-COLUMN($P121)&amp;".U = "&amp;L121&amp;CHAR(9)&amp;"'"&amp;U$1,"")</f>
        <v/>
      </c>
      <c r="V121" s="1" t="str">
        <f>IF(LENB(N121),IF(1&lt;N121,CHAR(10),"")&amp;"'"&amp;IF(F121=0,"名称未設定",F121)&amp;CHAR(10)&amp;P121&amp;CHAR(10)&amp;Q121&amp;CHAR(10)&amp;R121&amp;CHAR(10)&amp;S121&amp;CHAR(10)&amp;T121&amp;CHAR(10)&amp;U121,"")</f>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IF(AND(LENB(G122),0&lt;G122,LENB(I122),0&lt;I122),"●","")</f>
        <v/>
      </c>
      <c r="N122" s="1" t="str">
        <f>IF(LENB(M122),COUNTIF(M$2:M122,"●"),"")</f>
        <v/>
      </c>
      <c r="O122" s="1" t="str">
        <f t="shared" si="1"/>
        <v/>
      </c>
      <c r="P122" s="1" t="str">
        <f>IF(LENB($O122),$B$4&amp;$O122+COLUMN()-COLUMN($P122)&amp;".U = "&amp;G122&amp;CHAR(9)&amp;"'"&amp;P$1,"")</f>
        <v/>
      </c>
      <c r="Q122" s="1" t="str">
        <f>IF(LENB($O122),$B$4&amp;$O122+COLUMN()-COLUMN($P122)&amp;".U = "&amp;H122&amp;CHAR(9)&amp;"'"&amp;Q$1,"")</f>
        <v/>
      </c>
      <c r="R122" s="1" t="str">
        <f>IF(LENB($O122),$B$4&amp;$O122+COLUMN()-COLUMN($P122)&amp;".U = "&amp;I122&amp;CHAR(9)&amp;"'"&amp;R$1,"")</f>
        <v/>
      </c>
      <c r="S122" s="1" t="str">
        <f>IF(LENB($O122),$B$4&amp;$O122+COLUMN()-COLUMN($P122)&amp;".U = "&amp;J122&amp;CHAR(9)&amp;"'"&amp;S$1,"")</f>
        <v/>
      </c>
      <c r="T122" s="1" t="str">
        <f>IF(LENB($O122),$B$4&amp;$O122+COLUMN()-COLUMN($P122)&amp;".U = "&amp;K122&amp;CHAR(9)&amp;"'"&amp;T$1,"")</f>
        <v/>
      </c>
      <c r="U122" s="1" t="str">
        <f>IF(LENB($O122),$B$4&amp;$O122+COLUMN()-COLUMN($P122)&amp;".U = "&amp;L122&amp;CHAR(9)&amp;"'"&amp;U$1,"")</f>
        <v/>
      </c>
      <c r="V122" s="1" t="str">
        <f>IF(LENB(N122),IF(1&lt;N122,CHAR(10),"")&amp;"'"&amp;IF(F122=0,"名称未設定",F122)&amp;CHAR(10)&amp;P122&amp;CHAR(10)&amp;Q122&amp;CHAR(10)&amp;R122&amp;CHAR(10)&amp;S122&amp;CHAR(10)&amp;T122&amp;CHAR(10)&amp;U122,"")</f>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IF(AND(LENB(G123),0&lt;G123,LENB(I123),0&lt;I123),"●","")</f>
        <v/>
      </c>
      <c r="N123" s="1" t="str">
        <f>IF(LENB(M123),COUNTIF(M$2:M123,"●"),"")</f>
        <v/>
      </c>
      <c r="O123" s="1" t="str">
        <f t="shared" si="1"/>
        <v/>
      </c>
      <c r="P123" s="1" t="str">
        <f>IF(LENB($O123),$B$4&amp;$O123+COLUMN()-COLUMN($P123)&amp;".U = "&amp;G123&amp;CHAR(9)&amp;"'"&amp;P$1,"")</f>
        <v/>
      </c>
      <c r="Q123" s="1" t="str">
        <f>IF(LENB($O123),$B$4&amp;$O123+COLUMN()-COLUMN($P123)&amp;".U = "&amp;H123&amp;CHAR(9)&amp;"'"&amp;Q$1,"")</f>
        <v/>
      </c>
      <c r="R123" s="1" t="str">
        <f>IF(LENB($O123),$B$4&amp;$O123+COLUMN()-COLUMN($P123)&amp;".U = "&amp;I123&amp;CHAR(9)&amp;"'"&amp;R$1,"")</f>
        <v/>
      </c>
      <c r="S123" s="1" t="str">
        <f>IF(LENB($O123),$B$4&amp;$O123+COLUMN()-COLUMN($P123)&amp;".U = "&amp;J123&amp;CHAR(9)&amp;"'"&amp;S$1,"")</f>
        <v/>
      </c>
      <c r="T123" s="1" t="str">
        <f>IF(LENB($O123),$B$4&amp;$O123+COLUMN()-COLUMN($P123)&amp;".U = "&amp;K123&amp;CHAR(9)&amp;"'"&amp;T$1,"")</f>
        <v/>
      </c>
      <c r="U123" s="1" t="str">
        <f>IF(LENB($O123),$B$4&amp;$O123+COLUMN()-COLUMN($P123)&amp;".U = "&amp;L123&amp;CHAR(9)&amp;"'"&amp;U$1,"")</f>
        <v/>
      </c>
      <c r="V123" s="1" t="str">
        <f>IF(LENB(N123),IF(1&lt;N123,CHAR(10),"")&amp;"'"&amp;IF(F123=0,"名称未設定",F123)&amp;CHAR(10)&amp;P123&amp;CHAR(10)&amp;Q123&amp;CHAR(10)&amp;R123&amp;CHAR(10)&amp;S123&amp;CHAR(10)&amp;T123&amp;CHAR(10)&amp;U123,"")</f>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IF(AND(LENB(G124),0&lt;G124,LENB(I124),0&lt;I124),"●","")</f>
        <v/>
      </c>
      <c r="N124" s="1" t="str">
        <f>IF(LENB(M124),COUNTIF(M$2:M124,"●"),"")</f>
        <v/>
      </c>
      <c r="O124" s="1" t="str">
        <f t="shared" si="1"/>
        <v/>
      </c>
      <c r="P124" s="1" t="str">
        <f>IF(LENB($O124),$B$4&amp;$O124+COLUMN()-COLUMN($P124)&amp;".U = "&amp;G124&amp;CHAR(9)&amp;"'"&amp;P$1,"")</f>
        <v/>
      </c>
      <c r="Q124" s="1" t="str">
        <f>IF(LENB($O124),$B$4&amp;$O124+COLUMN()-COLUMN($P124)&amp;".U = "&amp;H124&amp;CHAR(9)&amp;"'"&amp;Q$1,"")</f>
        <v/>
      </c>
      <c r="R124" s="1" t="str">
        <f>IF(LENB($O124),$B$4&amp;$O124+COLUMN()-COLUMN($P124)&amp;".U = "&amp;I124&amp;CHAR(9)&amp;"'"&amp;R$1,"")</f>
        <v/>
      </c>
      <c r="S124" s="1" t="str">
        <f>IF(LENB($O124),$B$4&amp;$O124+COLUMN()-COLUMN($P124)&amp;".U = "&amp;J124&amp;CHAR(9)&amp;"'"&amp;S$1,"")</f>
        <v/>
      </c>
      <c r="T124" s="1" t="str">
        <f>IF(LENB($O124),$B$4&amp;$O124+COLUMN()-COLUMN($P124)&amp;".U = "&amp;K124&amp;CHAR(9)&amp;"'"&amp;T$1,"")</f>
        <v/>
      </c>
      <c r="U124" s="1" t="str">
        <f>IF(LENB($O124),$B$4&amp;$O124+COLUMN()-COLUMN($P124)&amp;".U = "&amp;L124&amp;CHAR(9)&amp;"'"&amp;U$1,"")</f>
        <v/>
      </c>
      <c r="V124" s="1" t="str">
        <f>IF(LENB(N124),IF(1&lt;N124,CHAR(10),"")&amp;"'"&amp;IF(F124=0,"名称未設定",F124)&amp;CHAR(10)&amp;P124&amp;CHAR(10)&amp;Q124&amp;CHAR(10)&amp;R124&amp;CHAR(10)&amp;S124&amp;CHAR(10)&amp;T124&amp;CHAR(10)&amp;U124,"")</f>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IF(AND(LENB(G125),0&lt;G125,LENB(I125),0&lt;I125),"●","")</f>
        <v/>
      </c>
      <c r="N125" s="1" t="str">
        <f>IF(LENB(M125),COUNTIF(M$2:M125,"●"),"")</f>
        <v/>
      </c>
      <c r="O125" s="1" t="str">
        <f t="shared" si="1"/>
        <v/>
      </c>
      <c r="P125" s="1" t="str">
        <f>IF(LENB($O125),$B$4&amp;$O125+COLUMN()-COLUMN($P125)&amp;".U = "&amp;G125&amp;CHAR(9)&amp;"'"&amp;P$1,"")</f>
        <v/>
      </c>
      <c r="Q125" s="1" t="str">
        <f>IF(LENB($O125),$B$4&amp;$O125+COLUMN()-COLUMN($P125)&amp;".U = "&amp;H125&amp;CHAR(9)&amp;"'"&amp;Q$1,"")</f>
        <v/>
      </c>
      <c r="R125" s="1" t="str">
        <f>IF(LENB($O125),$B$4&amp;$O125+COLUMN()-COLUMN($P125)&amp;".U = "&amp;I125&amp;CHAR(9)&amp;"'"&amp;R$1,"")</f>
        <v/>
      </c>
      <c r="S125" s="1" t="str">
        <f>IF(LENB($O125),$B$4&amp;$O125+COLUMN()-COLUMN($P125)&amp;".U = "&amp;J125&amp;CHAR(9)&amp;"'"&amp;S$1,"")</f>
        <v/>
      </c>
      <c r="T125" s="1" t="str">
        <f>IF(LENB($O125),$B$4&amp;$O125+COLUMN()-COLUMN($P125)&amp;".U = "&amp;K125&amp;CHAR(9)&amp;"'"&amp;T$1,"")</f>
        <v/>
      </c>
      <c r="U125" s="1" t="str">
        <f>IF(LENB($O125),$B$4&amp;$O125+COLUMN()-COLUMN($P125)&amp;".U = "&amp;L125&amp;CHAR(9)&amp;"'"&amp;U$1,"")</f>
        <v/>
      </c>
      <c r="V125" s="1" t="str">
        <f>IF(LENB(N125),IF(1&lt;N125,CHAR(10),"")&amp;"'"&amp;IF(F125=0,"名称未設定",F125)&amp;CHAR(10)&amp;P125&amp;CHAR(10)&amp;Q125&amp;CHAR(10)&amp;R125&amp;CHAR(10)&amp;S125&amp;CHAR(10)&amp;T125&amp;CHAR(10)&amp;U125,"")</f>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IF(AND(LENB(G126),0&lt;G126,LENB(I126),0&lt;I126),"●","")</f>
        <v/>
      </c>
      <c r="N126" s="1" t="str">
        <f>IF(LENB(M126),COUNTIF(M$2:M126,"●"),"")</f>
        <v/>
      </c>
      <c r="O126" s="1" t="str">
        <f t="shared" si="1"/>
        <v/>
      </c>
      <c r="P126" s="1" t="str">
        <f>IF(LENB($O126),$B$4&amp;$O126+COLUMN()-COLUMN($P126)&amp;".U = "&amp;G126&amp;CHAR(9)&amp;"'"&amp;P$1,"")</f>
        <v/>
      </c>
      <c r="Q126" s="1" t="str">
        <f>IF(LENB($O126),$B$4&amp;$O126+COLUMN()-COLUMN($P126)&amp;".U = "&amp;H126&amp;CHAR(9)&amp;"'"&amp;Q$1,"")</f>
        <v/>
      </c>
      <c r="R126" s="1" t="str">
        <f>IF(LENB($O126),$B$4&amp;$O126+COLUMN()-COLUMN($P126)&amp;".U = "&amp;I126&amp;CHAR(9)&amp;"'"&amp;R$1,"")</f>
        <v/>
      </c>
      <c r="S126" s="1" t="str">
        <f>IF(LENB($O126),$B$4&amp;$O126+COLUMN()-COLUMN($P126)&amp;".U = "&amp;J126&amp;CHAR(9)&amp;"'"&amp;S$1,"")</f>
        <v/>
      </c>
      <c r="T126" s="1" t="str">
        <f>IF(LENB($O126),$B$4&amp;$O126+COLUMN()-COLUMN($P126)&amp;".U = "&amp;K126&amp;CHAR(9)&amp;"'"&amp;T$1,"")</f>
        <v/>
      </c>
      <c r="U126" s="1" t="str">
        <f>IF(LENB($O126),$B$4&amp;$O126+COLUMN()-COLUMN($P126)&amp;".U = "&amp;L126&amp;CHAR(9)&amp;"'"&amp;U$1,"")</f>
        <v/>
      </c>
      <c r="V126" s="1" t="str">
        <f>IF(LENB(N126),IF(1&lt;N126,CHAR(10),"")&amp;"'"&amp;IF(F126=0,"名称未設定",F126)&amp;CHAR(10)&amp;P126&amp;CHAR(10)&amp;Q126&amp;CHAR(10)&amp;R126&amp;CHAR(10)&amp;S126&amp;CHAR(10)&amp;T126&amp;CHAR(10)&amp;U126,"")</f>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IF(AND(LENB(G127),0&lt;G127,LENB(I127),0&lt;I127),"●","")</f>
        <v/>
      </c>
      <c r="N127" s="1" t="str">
        <f>IF(LENB(M127),COUNTIF(M$2:M127,"●"),"")</f>
        <v/>
      </c>
      <c r="O127" s="1" t="str">
        <f t="shared" si="1"/>
        <v/>
      </c>
      <c r="P127" s="1" t="str">
        <f>IF(LENB($O127),$B$4&amp;$O127+COLUMN()-COLUMN($P127)&amp;".U = "&amp;G127&amp;CHAR(9)&amp;"'"&amp;P$1,"")</f>
        <v/>
      </c>
      <c r="Q127" s="1" t="str">
        <f>IF(LENB($O127),$B$4&amp;$O127+COLUMN()-COLUMN($P127)&amp;".U = "&amp;H127&amp;CHAR(9)&amp;"'"&amp;Q$1,"")</f>
        <v/>
      </c>
      <c r="R127" s="1" t="str">
        <f>IF(LENB($O127),$B$4&amp;$O127+COLUMN()-COLUMN($P127)&amp;".U = "&amp;I127&amp;CHAR(9)&amp;"'"&amp;R$1,"")</f>
        <v/>
      </c>
      <c r="S127" s="1" t="str">
        <f>IF(LENB($O127),$B$4&amp;$O127+COLUMN()-COLUMN($P127)&amp;".U = "&amp;J127&amp;CHAR(9)&amp;"'"&amp;S$1,"")</f>
        <v/>
      </c>
      <c r="T127" s="1" t="str">
        <f>IF(LENB($O127),$B$4&amp;$O127+COLUMN()-COLUMN($P127)&amp;".U = "&amp;K127&amp;CHAR(9)&amp;"'"&amp;T$1,"")</f>
        <v/>
      </c>
      <c r="U127" s="1" t="str">
        <f>IF(LENB($O127),$B$4&amp;$O127+COLUMN()-COLUMN($P127)&amp;".U = "&amp;L127&amp;CHAR(9)&amp;"'"&amp;U$1,"")</f>
        <v/>
      </c>
      <c r="V127" s="1" t="str">
        <f>IF(LENB(N127),IF(1&lt;N127,CHAR(10),"")&amp;"'"&amp;IF(F127=0,"名称未設定",F127)&amp;CHAR(10)&amp;P127&amp;CHAR(10)&amp;Q127&amp;CHAR(10)&amp;R127&amp;CHAR(10)&amp;S127&amp;CHAR(10)&amp;T127&amp;CHAR(10)&amp;U127,"")</f>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IF(AND(LENB(G128),0&lt;G128,LENB(I128),0&lt;I128),"●","")</f>
        <v/>
      </c>
      <c r="N128" s="1" t="str">
        <f>IF(LENB(M128),COUNTIF(M$2:M128,"●"),"")</f>
        <v/>
      </c>
      <c r="O128" s="1" t="str">
        <f t="shared" si="1"/>
        <v/>
      </c>
      <c r="P128" s="1" t="str">
        <f>IF(LENB($O128),$B$4&amp;$O128+COLUMN()-COLUMN($P128)&amp;".U = "&amp;G128&amp;CHAR(9)&amp;"'"&amp;P$1,"")</f>
        <v/>
      </c>
      <c r="Q128" s="1" t="str">
        <f>IF(LENB($O128),$B$4&amp;$O128+COLUMN()-COLUMN($P128)&amp;".U = "&amp;H128&amp;CHAR(9)&amp;"'"&amp;Q$1,"")</f>
        <v/>
      </c>
      <c r="R128" s="1" t="str">
        <f>IF(LENB($O128),$B$4&amp;$O128+COLUMN()-COLUMN($P128)&amp;".U = "&amp;I128&amp;CHAR(9)&amp;"'"&amp;R$1,"")</f>
        <v/>
      </c>
      <c r="S128" s="1" t="str">
        <f>IF(LENB($O128),$B$4&amp;$O128+COLUMN()-COLUMN($P128)&amp;".U = "&amp;J128&amp;CHAR(9)&amp;"'"&amp;S$1,"")</f>
        <v/>
      </c>
      <c r="T128" s="1" t="str">
        <f>IF(LENB($O128),$B$4&amp;$O128+COLUMN()-COLUMN($P128)&amp;".U = "&amp;K128&amp;CHAR(9)&amp;"'"&amp;T$1,"")</f>
        <v/>
      </c>
      <c r="U128" s="1" t="str">
        <f>IF(LENB($O128),$B$4&amp;$O128+COLUMN()-COLUMN($P128)&amp;".U = "&amp;L128&amp;CHAR(9)&amp;"'"&amp;U$1,"")</f>
        <v/>
      </c>
      <c r="V128" s="1" t="str">
        <f>IF(LENB(N128),IF(1&lt;N128,CHAR(10),"")&amp;"'"&amp;IF(F128=0,"名称未設定",F128)&amp;CHAR(10)&amp;P128&amp;CHAR(10)&amp;Q128&amp;CHAR(10)&amp;R128&amp;CHAR(10)&amp;S128&amp;CHAR(10)&amp;T128&amp;CHAR(10)&amp;U128,"")</f>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IF(AND(LENB(G129),0&lt;G129,LENB(I129),0&lt;I129),"●","")</f>
        <v/>
      </c>
      <c r="N129" s="1" t="str">
        <f>IF(LENB(M129),COUNTIF(M$2:M129,"●"),"")</f>
        <v/>
      </c>
      <c r="O129" s="1" t="str">
        <f t="shared" si="1"/>
        <v/>
      </c>
      <c r="P129" s="1" t="str">
        <f>IF(LENB($O129),$B$4&amp;$O129+COLUMN()-COLUMN($P129)&amp;".U = "&amp;G129&amp;CHAR(9)&amp;"'"&amp;P$1,"")</f>
        <v/>
      </c>
      <c r="Q129" s="1" t="str">
        <f>IF(LENB($O129),$B$4&amp;$O129+COLUMN()-COLUMN($P129)&amp;".U = "&amp;H129&amp;CHAR(9)&amp;"'"&amp;Q$1,"")</f>
        <v/>
      </c>
      <c r="R129" s="1" t="str">
        <f>IF(LENB($O129),$B$4&amp;$O129+COLUMN()-COLUMN($P129)&amp;".U = "&amp;I129&amp;CHAR(9)&amp;"'"&amp;R$1,"")</f>
        <v/>
      </c>
      <c r="S129" s="1" t="str">
        <f>IF(LENB($O129),$B$4&amp;$O129+COLUMN()-COLUMN($P129)&amp;".U = "&amp;J129&amp;CHAR(9)&amp;"'"&amp;S$1,"")</f>
        <v/>
      </c>
      <c r="T129" s="1" t="str">
        <f>IF(LENB($O129),$B$4&amp;$O129+COLUMN()-COLUMN($P129)&amp;".U = "&amp;K129&amp;CHAR(9)&amp;"'"&amp;T$1,"")</f>
        <v/>
      </c>
      <c r="U129" s="1" t="str">
        <f>IF(LENB($O129),$B$4&amp;$O129+COLUMN()-COLUMN($P129)&amp;".U = "&amp;L129&amp;CHAR(9)&amp;"'"&amp;U$1,"")</f>
        <v/>
      </c>
      <c r="V129" s="1" t="str">
        <f>IF(LENB(N129),IF(1&lt;N129,CHAR(10),"")&amp;"'"&amp;IF(F129=0,"名称未設定",F129)&amp;CHAR(10)&amp;P129&amp;CHAR(10)&amp;Q129&amp;CHAR(10)&amp;R129&amp;CHAR(10)&amp;S129&amp;CHAR(10)&amp;T129&amp;CHAR(10)&amp;U129,"")</f>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IF(AND(LENB(G130),0&lt;G130,LENB(I130),0&lt;I130),"●","")</f>
        <v/>
      </c>
      <c r="N130" s="1" t="str">
        <f>IF(LENB(M130),COUNTIF(M$2:M130,"●"),"")</f>
        <v/>
      </c>
      <c r="O130" s="1" t="str">
        <f t="shared" si="1"/>
        <v/>
      </c>
      <c r="P130" s="1" t="str">
        <f>IF(LENB($O130),$B$4&amp;$O130+COLUMN()-COLUMN($P130)&amp;".U = "&amp;G130&amp;CHAR(9)&amp;"'"&amp;P$1,"")</f>
        <v/>
      </c>
      <c r="Q130" s="1" t="str">
        <f>IF(LENB($O130),$B$4&amp;$O130+COLUMN()-COLUMN($P130)&amp;".U = "&amp;H130&amp;CHAR(9)&amp;"'"&amp;Q$1,"")</f>
        <v/>
      </c>
      <c r="R130" s="1" t="str">
        <f>IF(LENB($O130),$B$4&amp;$O130+COLUMN()-COLUMN($P130)&amp;".U = "&amp;I130&amp;CHAR(9)&amp;"'"&amp;R$1,"")</f>
        <v/>
      </c>
      <c r="S130" s="1" t="str">
        <f>IF(LENB($O130),$B$4&amp;$O130+COLUMN()-COLUMN($P130)&amp;".U = "&amp;J130&amp;CHAR(9)&amp;"'"&amp;S$1,"")</f>
        <v/>
      </c>
      <c r="T130" s="1" t="str">
        <f>IF(LENB($O130),$B$4&amp;$O130+COLUMN()-COLUMN($P130)&amp;".U = "&amp;K130&amp;CHAR(9)&amp;"'"&amp;T$1,"")</f>
        <v/>
      </c>
      <c r="U130" s="1" t="str">
        <f>IF(LENB($O130),$B$4&amp;$O130+COLUMN()-COLUMN($P130)&amp;".U = "&amp;L130&amp;CHAR(9)&amp;"'"&amp;U$1,"")</f>
        <v/>
      </c>
      <c r="V130" s="1" t="str">
        <f>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IF(AND(LENB(G131),0&lt;G131,LENB(I131),0&lt;I131),"●","")</f>
        <v/>
      </c>
      <c r="N131" s="1" t="str">
        <f>IF(LENB(M131),COUNTIF(M$2:M131,"●"),"")</f>
        <v/>
      </c>
      <c r="O131" s="1" t="str">
        <f t="shared" ref="O131:O194" si="2">IF(AND(LENB(N131),LENB($B$2),LENB($B$3)),$B$2+$B$3*(N131),"")</f>
        <v/>
      </c>
      <c r="P131" s="1" t="str">
        <f>IF(LENB($O131),$B$4&amp;$O131+COLUMN()-COLUMN($P131)&amp;".U = "&amp;G131&amp;CHAR(9)&amp;"'"&amp;P$1,"")</f>
        <v/>
      </c>
      <c r="Q131" s="1" t="str">
        <f>IF(LENB($O131),$B$4&amp;$O131+COLUMN()-COLUMN($P131)&amp;".U = "&amp;H131&amp;CHAR(9)&amp;"'"&amp;Q$1,"")</f>
        <v/>
      </c>
      <c r="R131" s="1" t="str">
        <f>IF(LENB($O131),$B$4&amp;$O131+COLUMN()-COLUMN($P131)&amp;".U = "&amp;I131&amp;CHAR(9)&amp;"'"&amp;R$1,"")</f>
        <v/>
      </c>
      <c r="S131" s="1" t="str">
        <f>IF(LENB($O131),$B$4&amp;$O131+COLUMN()-COLUMN($P131)&amp;".U = "&amp;J131&amp;CHAR(9)&amp;"'"&amp;S$1,"")</f>
        <v/>
      </c>
      <c r="T131" s="1" t="str">
        <f>IF(LENB($O131),$B$4&amp;$O131+COLUMN()-COLUMN($P131)&amp;".U = "&amp;K131&amp;CHAR(9)&amp;"'"&amp;T$1,"")</f>
        <v/>
      </c>
      <c r="U131" s="1" t="str">
        <f>IF(LENB($O131),$B$4&amp;$O131+COLUMN()-COLUMN($P131)&amp;".U = "&amp;L131&amp;CHAR(9)&amp;"'"&amp;U$1,"")</f>
        <v/>
      </c>
      <c r="V131" s="1" t="str">
        <f>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IF(AND(LENB(G132),0&lt;G132,LENB(I132),0&lt;I132),"●","")</f>
        <v/>
      </c>
      <c r="N132" s="1" t="str">
        <f>IF(LENB(M132),COUNTIF(M$2:M132,"●"),"")</f>
        <v/>
      </c>
      <c r="O132" s="1" t="str">
        <f t="shared" si="2"/>
        <v/>
      </c>
      <c r="P132" s="1" t="str">
        <f>IF(LENB($O132),$B$4&amp;$O132+COLUMN()-COLUMN($P132)&amp;".U = "&amp;G132&amp;CHAR(9)&amp;"'"&amp;P$1,"")</f>
        <v/>
      </c>
      <c r="Q132" s="1" t="str">
        <f>IF(LENB($O132),$B$4&amp;$O132+COLUMN()-COLUMN($P132)&amp;".U = "&amp;H132&amp;CHAR(9)&amp;"'"&amp;Q$1,"")</f>
        <v/>
      </c>
      <c r="R132" s="1" t="str">
        <f>IF(LENB($O132),$B$4&amp;$O132+COLUMN()-COLUMN($P132)&amp;".U = "&amp;I132&amp;CHAR(9)&amp;"'"&amp;R$1,"")</f>
        <v/>
      </c>
      <c r="S132" s="1" t="str">
        <f>IF(LENB($O132),$B$4&amp;$O132+COLUMN()-COLUMN($P132)&amp;".U = "&amp;J132&amp;CHAR(9)&amp;"'"&amp;S$1,"")</f>
        <v/>
      </c>
      <c r="T132" s="1" t="str">
        <f>IF(LENB($O132),$B$4&amp;$O132+COLUMN()-COLUMN($P132)&amp;".U = "&amp;K132&amp;CHAR(9)&amp;"'"&amp;T$1,"")</f>
        <v/>
      </c>
      <c r="U132" s="1" t="str">
        <f>IF(LENB($O132),$B$4&amp;$O132+COLUMN()-COLUMN($P132)&amp;".U = "&amp;L132&amp;CHAR(9)&amp;"'"&amp;U$1,"")</f>
        <v/>
      </c>
      <c r="V132" s="1" t="str">
        <f>IF(LENB(N132),IF(1&lt;N132,CHAR(10),"")&amp;"'"&amp;IF(F132=0,"名称未設定",F132)&amp;CHAR(10)&amp;P132&amp;CHAR(10)&amp;Q132&amp;CHAR(10)&amp;R132&amp;CHAR(10)&amp;S132&amp;CHAR(10)&amp;T132&amp;CHAR(10)&amp;U132,"")</f>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IF(AND(LENB(G133),0&lt;G133,LENB(I133),0&lt;I133),"●","")</f>
        <v/>
      </c>
      <c r="N133" s="1" t="str">
        <f>IF(LENB(M133),COUNTIF(M$2:M133,"●"),"")</f>
        <v/>
      </c>
      <c r="O133" s="1" t="str">
        <f t="shared" si="2"/>
        <v/>
      </c>
      <c r="P133" s="1" t="str">
        <f>IF(LENB($O133),$B$4&amp;$O133+COLUMN()-COLUMN($P133)&amp;".U = "&amp;G133&amp;CHAR(9)&amp;"'"&amp;P$1,"")</f>
        <v/>
      </c>
      <c r="Q133" s="1" t="str">
        <f>IF(LENB($O133),$B$4&amp;$O133+COLUMN()-COLUMN($P133)&amp;".U = "&amp;H133&amp;CHAR(9)&amp;"'"&amp;Q$1,"")</f>
        <v/>
      </c>
      <c r="R133" s="1" t="str">
        <f>IF(LENB($O133),$B$4&amp;$O133+COLUMN()-COLUMN($P133)&amp;".U = "&amp;I133&amp;CHAR(9)&amp;"'"&amp;R$1,"")</f>
        <v/>
      </c>
      <c r="S133" s="1" t="str">
        <f>IF(LENB($O133),$B$4&amp;$O133+COLUMN()-COLUMN($P133)&amp;".U = "&amp;J133&amp;CHAR(9)&amp;"'"&amp;S$1,"")</f>
        <v/>
      </c>
      <c r="T133" s="1" t="str">
        <f>IF(LENB($O133),$B$4&amp;$O133+COLUMN()-COLUMN($P133)&amp;".U = "&amp;K133&amp;CHAR(9)&amp;"'"&amp;T$1,"")</f>
        <v/>
      </c>
      <c r="U133" s="1" t="str">
        <f>IF(LENB($O133),$B$4&amp;$O133+COLUMN()-COLUMN($P133)&amp;".U = "&amp;L133&amp;CHAR(9)&amp;"'"&amp;U$1,"")</f>
        <v/>
      </c>
      <c r="V133" s="1" t="str">
        <f>IF(LENB(N133),IF(1&lt;N133,CHAR(10),"")&amp;"'"&amp;IF(F133=0,"名称未設定",F133)&amp;CHAR(10)&amp;P133&amp;CHAR(10)&amp;Q133&amp;CHAR(10)&amp;R133&amp;CHAR(10)&amp;S133&amp;CHAR(10)&amp;T133&amp;CHAR(10)&amp;U133,"")</f>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IF(AND(LENB(G134),0&lt;G134,LENB(I134),0&lt;I134),"●","")</f>
        <v/>
      </c>
      <c r="N134" s="1" t="str">
        <f>IF(LENB(M134),COUNTIF(M$2:M134,"●"),"")</f>
        <v/>
      </c>
      <c r="O134" s="1" t="str">
        <f t="shared" si="2"/>
        <v/>
      </c>
      <c r="P134" s="1" t="str">
        <f>IF(LENB($O134),$B$4&amp;$O134+COLUMN()-COLUMN($P134)&amp;".U = "&amp;G134&amp;CHAR(9)&amp;"'"&amp;P$1,"")</f>
        <v/>
      </c>
      <c r="Q134" s="1" t="str">
        <f>IF(LENB($O134),$B$4&amp;$O134+COLUMN()-COLUMN($P134)&amp;".U = "&amp;H134&amp;CHAR(9)&amp;"'"&amp;Q$1,"")</f>
        <v/>
      </c>
      <c r="R134" s="1" t="str">
        <f>IF(LENB($O134),$B$4&amp;$O134+COLUMN()-COLUMN($P134)&amp;".U = "&amp;I134&amp;CHAR(9)&amp;"'"&amp;R$1,"")</f>
        <v/>
      </c>
      <c r="S134" s="1" t="str">
        <f>IF(LENB($O134),$B$4&amp;$O134+COLUMN()-COLUMN($P134)&amp;".U = "&amp;J134&amp;CHAR(9)&amp;"'"&amp;S$1,"")</f>
        <v/>
      </c>
      <c r="T134" s="1" t="str">
        <f>IF(LENB($O134),$B$4&amp;$O134+COLUMN()-COLUMN($P134)&amp;".U = "&amp;K134&amp;CHAR(9)&amp;"'"&amp;T$1,"")</f>
        <v/>
      </c>
      <c r="U134" s="1" t="str">
        <f>IF(LENB($O134),$B$4&amp;$O134+COLUMN()-COLUMN($P134)&amp;".U = "&amp;L134&amp;CHAR(9)&amp;"'"&amp;U$1,"")</f>
        <v/>
      </c>
      <c r="V134" s="1" t="str">
        <f>IF(LENB(N134),IF(1&lt;N134,CHAR(10),"")&amp;"'"&amp;IF(F134=0,"名称未設定",F134)&amp;CHAR(10)&amp;P134&amp;CHAR(10)&amp;Q134&amp;CHAR(10)&amp;R134&amp;CHAR(10)&amp;S134&amp;CHAR(10)&amp;T134&amp;CHAR(10)&amp;U134,"")</f>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IF(AND(LENB(G135),0&lt;G135,LENB(I135),0&lt;I135),"●","")</f>
        <v/>
      </c>
      <c r="N135" s="1" t="str">
        <f>IF(LENB(M135),COUNTIF(M$2:M135,"●"),"")</f>
        <v/>
      </c>
      <c r="O135" s="1" t="str">
        <f t="shared" si="2"/>
        <v/>
      </c>
      <c r="P135" s="1" t="str">
        <f>IF(LENB($O135),$B$4&amp;$O135+COLUMN()-COLUMN($P135)&amp;".U = "&amp;G135&amp;CHAR(9)&amp;"'"&amp;P$1,"")</f>
        <v/>
      </c>
      <c r="Q135" s="1" t="str">
        <f>IF(LENB($O135),$B$4&amp;$O135+COLUMN()-COLUMN($P135)&amp;".U = "&amp;H135&amp;CHAR(9)&amp;"'"&amp;Q$1,"")</f>
        <v/>
      </c>
      <c r="R135" s="1" t="str">
        <f>IF(LENB($O135),$B$4&amp;$O135+COLUMN()-COLUMN($P135)&amp;".U = "&amp;I135&amp;CHAR(9)&amp;"'"&amp;R$1,"")</f>
        <v/>
      </c>
      <c r="S135" s="1" t="str">
        <f>IF(LENB($O135),$B$4&amp;$O135+COLUMN()-COLUMN($P135)&amp;".U = "&amp;J135&amp;CHAR(9)&amp;"'"&amp;S$1,"")</f>
        <v/>
      </c>
      <c r="T135" s="1" t="str">
        <f>IF(LENB($O135),$B$4&amp;$O135+COLUMN()-COLUMN($P135)&amp;".U = "&amp;K135&amp;CHAR(9)&amp;"'"&amp;T$1,"")</f>
        <v/>
      </c>
      <c r="U135" s="1" t="str">
        <f>IF(LENB($O135),$B$4&amp;$O135+COLUMN()-COLUMN($P135)&amp;".U = "&amp;L135&amp;CHAR(9)&amp;"'"&amp;U$1,"")</f>
        <v/>
      </c>
      <c r="V135" s="1" t="str">
        <f>IF(LENB(N135),IF(1&lt;N135,CHAR(10),"")&amp;"'"&amp;IF(F135=0,"名称未設定",F135)&amp;CHAR(10)&amp;P135&amp;CHAR(10)&amp;Q135&amp;CHAR(10)&amp;R135&amp;CHAR(10)&amp;S135&amp;CHAR(10)&amp;T135&amp;CHAR(10)&amp;U135,"")</f>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IF(AND(LENB(G136),0&lt;G136,LENB(I136),0&lt;I136),"●","")</f>
        <v/>
      </c>
      <c r="N136" s="1" t="str">
        <f>IF(LENB(M136),COUNTIF(M$2:M136,"●"),"")</f>
        <v/>
      </c>
      <c r="O136" s="1" t="str">
        <f t="shared" si="2"/>
        <v/>
      </c>
      <c r="P136" s="1" t="str">
        <f>IF(LENB($O136),$B$4&amp;$O136+COLUMN()-COLUMN($P136)&amp;".U = "&amp;G136&amp;CHAR(9)&amp;"'"&amp;P$1,"")</f>
        <v/>
      </c>
      <c r="Q136" s="1" t="str">
        <f>IF(LENB($O136),$B$4&amp;$O136+COLUMN()-COLUMN($P136)&amp;".U = "&amp;H136&amp;CHAR(9)&amp;"'"&amp;Q$1,"")</f>
        <v/>
      </c>
      <c r="R136" s="1" t="str">
        <f>IF(LENB($O136),$B$4&amp;$O136+COLUMN()-COLUMN($P136)&amp;".U = "&amp;I136&amp;CHAR(9)&amp;"'"&amp;R$1,"")</f>
        <v/>
      </c>
      <c r="S136" s="1" t="str">
        <f>IF(LENB($O136),$B$4&amp;$O136+COLUMN()-COLUMN($P136)&amp;".U = "&amp;J136&amp;CHAR(9)&amp;"'"&amp;S$1,"")</f>
        <v/>
      </c>
      <c r="T136" s="1" t="str">
        <f>IF(LENB($O136),$B$4&amp;$O136+COLUMN()-COLUMN($P136)&amp;".U = "&amp;K136&amp;CHAR(9)&amp;"'"&amp;T$1,"")</f>
        <v/>
      </c>
      <c r="U136" s="1" t="str">
        <f>IF(LENB($O136),$B$4&amp;$O136+COLUMN()-COLUMN($P136)&amp;".U = "&amp;L136&amp;CHAR(9)&amp;"'"&amp;U$1,"")</f>
        <v/>
      </c>
      <c r="V136" s="1" t="str">
        <f>IF(LENB(N136),IF(1&lt;N136,CHAR(10),"")&amp;"'"&amp;IF(F136=0,"名称未設定",F136)&amp;CHAR(10)&amp;P136&amp;CHAR(10)&amp;Q136&amp;CHAR(10)&amp;R136&amp;CHAR(10)&amp;S136&amp;CHAR(10)&amp;T136&amp;CHAR(10)&amp;U136,"")</f>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IF(AND(LENB(G137),0&lt;G137,LENB(I137),0&lt;I137),"●","")</f>
        <v/>
      </c>
      <c r="N137" s="1" t="str">
        <f>IF(LENB(M137),COUNTIF(M$2:M137,"●"),"")</f>
        <v/>
      </c>
      <c r="O137" s="1" t="str">
        <f t="shared" si="2"/>
        <v/>
      </c>
      <c r="P137" s="1" t="str">
        <f>IF(LENB($O137),$B$4&amp;$O137+COLUMN()-COLUMN($P137)&amp;".U = "&amp;G137&amp;CHAR(9)&amp;"'"&amp;P$1,"")</f>
        <v/>
      </c>
      <c r="Q137" s="1" t="str">
        <f>IF(LENB($O137),$B$4&amp;$O137+COLUMN()-COLUMN($P137)&amp;".U = "&amp;H137&amp;CHAR(9)&amp;"'"&amp;Q$1,"")</f>
        <v/>
      </c>
      <c r="R137" s="1" t="str">
        <f>IF(LENB($O137),$B$4&amp;$O137+COLUMN()-COLUMN($P137)&amp;".U = "&amp;I137&amp;CHAR(9)&amp;"'"&amp;R$1,"")</f>
        <v/>
      </c>
      <c r="S137" s="1" t="str">
        <f>IF(LENB($O137),$B$4&amp;$O137+COLUMN()-COLUMN($P137)&amp;".U = "&amp;J137&amp;CHAR(9)&amp;"'"&amp;S$1,"")</f>
        <v/>
      </c>
      <c r="T137" s="1" t="str">
        <f>IF(LENB($O137),$B$4&amp;$O137+COLUMN()-COLUMN($P137)&amp;".U = "&amp;K137&amp;CHAR(9)&amp;"'"&amp;T$1,"")</f>
        <v/>
      </c>
      <c r="U137" s="1" t="str">
        <f>IF(LENB($O137),$B$4&amp;$O137+COLUMN()-COLUMN($P137)&amp;".U = "&amp;L137&amp;CHAR(9)&amp;"'"&amp;U$1,"")</f>
        <v/>
      </c>
      <c r="V137" s="1" t="str">
        <f>IF(LENB(N137),IF(1&lt;N137,CHAR(10),"")&amp;"'"&amp;IF(F137=0,"名称未設定",F137)&amp;CHAR(10)&amp;P137&amp;CHAR(10)&amp;Q137&amp;CHAR(10)&amp;R137&amp;CHAR(10)&amp;S137&amp;CHAR(10)&amp;T137&amp;CHAR(10)&amp;U137,"")</f>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IF(AND(LENB(G138),0&lt;G138,LENB(I138),0&lt;I138),"●","")</f>
        <v/>
      </c>
      <c r="N138" s="1" t="str">
        <f>IF(LENB(M138),COUNTIF(M$2:M138,"●"),"")</f>
        <v/>
      </c>
      <c r="O138" s="1" t="str">
        <f t="shared" si="2"/>
        <v/>
      </c>
      <c r="P138" s="1" t="str">
        <f>IF(LENB($O138),$B$4&amp;$O138+COLUMN()-COLUMN($P138)&amp;".U = "&amp;G138&amp;CHAR(9)&amp;"'"&amp;P$1,"")</f>
        <v/>
      </c>
      <c r="Q138" s="1" t="str">
        <f>IF(LENB($O138),$B$4&amp;$O138+COLUMN()-COLUMN($P138)&amp;".U = "&amp;H138&amp;CHAR(9)&amp;"'"&amp;Q$1,"")</f>
        <v/>
      </c>
      <c r="R138" s="1" t="str">
        <f>IF(LENB($O138),$B$4&amp;$O138+COLUMN()-COLUMN($P138)&amp;".U = "&amp;I138&amp;CHAR(9)&amp;"'"&amp;R$1,"")</f>
        <v/>
      </c>
      <c r="S138" s="1" t="str">
        <f>IF(LENB($O138),$B$4&amp;$O138+COLUMN()-COLUMN($P138)&amp;".U = "&amp;J138&amp;CHAR(9)&amp;"'"&amp;S$1,"")</f>
        <v/>
      </c>
      <c r="T138" s="1" t="str">
        <f>IF(LENB($O138),$B$4&amp;$O138+COLUMN()-COLUMN($P138)&amp;".U = "&amp;K138&amp;CHAR(9)&amp;"'"&amp;T$1,"")</f>
        <v/>
      </c>
      <c r="U138" s="1" t="str">
        <f>IF(LENB($O138),$B$4&amp;$O138+COLUMN()-COLUMN($P138)&amp;".U = "&amp;L138&amp;CHAR(9)&amp;"'"&amp;U$1,"")</f>
        <v/>
      </c>
      <c r="V138" s="1" t="str">
        <f>IF(LENB(N138),IF(1&lt;N138,CHAR(10),"")&amp;"'"&amp;IF(F138=0,"名称未設定",F138)&amp;CHAR(10)&amp;P138&amp;CHAR(10)&amp;Q138&amp;CHAR(10)&amp;R138&amp;CHAR(10)&amp;S138&amp;CHAR(10)&amp;T138&amp;CHAR(10)&amp;U138,"")</f>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IF(AND(LENB(G139),0&lt;G139,LENB(I139),0&lt;I139),"●","")</f>
        <v/>
      </c>
      <c r="N139" s="1" t="str">
        <f>IF(LENB(M139),COUNTIF(M$2:M139,"●"),"")</f>
        <v/>
      </c>
      <c r="O139" s="1" t="str">
        <f t="shared" si="2"/>
        <v/>
      </c>
      <c r="P139" s="1" t="str">
        <f>IF(LENB($O139),$B$4&amp;$O139+COLUMN()-COLUMN($P139)&amp;".U = "&amp;G139&amp;CHAR(9)&amp;"'"&amp;P$1,"")</f>
        <v/>
      </c>
      <c r="Q139" s="1" t="str">
        <f>IF(LENB($O139),$B$4&amp;$O139+COLUMN()-COLUMN($P139)&amp;".U = "&amp;H139&amp;CHAR(9)&amp;"'"&amp;Q$1,"")</f>
        <v/>
      </c>
      <c r="R139" s="1" t="str">
        <f>IF(LENB($O139),$B$4&amp;$O139+COLUMN()-COLUMN($P139)&amp;".U = "&amp;I139&amp;CHAR(9)&amp;"'"&amp;R$1,"")</f>
        <v/>
      </c>
      <c r="S139" s="1" t="str">
        <f>IF(LENB($O139),$B$4&amp;$O139+COLUMN()-COLUMN($P139)&amp;".U = "&amp;J139&amp;CHAR(9)&amp;"'"&amp;S$1,"")</f>
        <v/>
      </c>
      <c r="T139" s="1" t="str">
        <f>IF(LENB($O139),$B$4&amp;$O139+COLUMN()-COLUMN($P139)&amp;".U = "&amp;K139&amp;CHAR(9)&amp;"'"&amp;T$1,"")</f>
        <v/>
      </c>
      <c r="U139" s="1" t="str">
        <f>IF(LENB($O139),$B$4&amp;$O139+COLUMN()-COLUMN($P139)&amp;".U = "&amp;L139&amp;CHAR(9)&amp;"'"&amp;U$1,"")</f>
        <v/>
      </c>
      <c r="V139" s="1" t="str">
        <f>IF(LENB(N139),IF(1&lt;N139,CHAR(10),"")&amp;"'"&amp;IF(F139=0,"名称未設定",F139)&amp;CHAR(10)&amp;P139&amp;CHAR(10)&amp;Q139&amp;CHAR(10)&amp;R139&amp;CHAR(10)&amp;S139&amp;CHAR(10)&amp;T139&amp;CHAR(10)&amp;U139,"")</f>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IF(AND(LENB(G140),0&lt;G140,LENB(I140),0&lt;I140),"●","")</f>
        <v/>
      </c>
      <c r="N140" s="1" t="str">
        <f>IF(LENB(M140),COUNTIF(M$2:M140,"●"),"")</f>
        <v/>
      </c>
      <c r="O140" s="1" t="str">
        <f t="shared" si="2"/>
        <v/>
      </c>
      <c r="P140" s="1" t="str">
        <f>IF(LENB($O140),$B$4&amp;$O140+COLUMN()-COLUMN($P140)&amp;".U = "&amp;G140&amp;CHAR(9)&amp;"'"&amp;P$1,"")</f>
        <v/>
      </c>
      <c r="Q140" s="1" t="str">
        <f>IF(LENB($O140),$B$4&amp;$O140+COLUMN()-COLUMN($P140)&amp;".U = "&amp;H140&amp;CHAR(9)&amp;"'"&amp;Q$1,"")</f>
        <v/>
      </c>
      <c r="R140" s="1" t="str">
        <f>IF(LENB($O140),$B$4&amp;$O140+COLUMN()-COLUMN($P140)&amp;".U = "&amp;I140&amp;CHAR(9)&amp;"'"&amp;R$1,"")</f>
        <v/>
      </c>
      <c r="S140" s="1" t="str">
        <f>IF(LENB($O140),$B$4&amp;$O140+COLUMN()-COLUMN($P140)&amp;".U = "&amp;J140&amp;CHAR(9)&amp;"'"&amp;S$1,"")</f>
        <v/>
      </c>
      <c r="T140" s="1" t="str">
        <f>IF(LENB($O140),$B$4&amp;$O140+COLUMN()-COLUMN($P140)&amp;".U = "&amp;K140&amp;CHAR(9)&amp;"'"&amp;T$1,"")</f>
        <v/>
      </c>
      <c r="U140" s="1" t="str">
        <f>IF(LENB($O140),$B$4&amp;$O140+COLUMN()-COLUMN($P140)&amp;".U = "&amp;L140&amp;CHAR(9)&amp;"'"&amp;U$1,"")</f>
        <v/>
      </c>
      <c r="V140" s="1" t="str">
        <f>IF(LENB(N140),IF(1&lt;N140,CHAR(10),"")&amp;"'"&amp;IF(F140=0,"名称未設定",F140)&amp;CHAR(10)&amp;P140&amp;CHAR(10)&amp;Q140&amp;CHAR(10)&amp;R140&amp;CHAR(10)&amp;S140&amp;CHAR(10)&amp;T140&amp;CHAR(10)&amp;U140,"")</f>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IF(AND(LENB(G141),0&lt;G141,LENB(I141),0&lt;I141),"●","")</f>
        <v/>
      </c>
      <c r="N141" s="1" t="str">
        <f>IF(LENB(M141),COUNTIF(M$2:M141,"●"),"")</f>
        <v/>
      </c>
      <c r="O141" s="1" t="str">
        <f t="shared" si="2"/>
        <v/>
      </c>
      <c r="P141" s="1" t="str">
        <f>IF(LENB($O141),$B$4&amp;$O141+COLUMN()-COLUMN($P141)&amp;".U = "&amp;G141&amp;CHAR(9)&amp;"'"&amp;P$1,"")</f>
        <v/>
      </c>
      <c r="Q141" s="1" t="str">
        <f>IF(LENB($O141),$B$4&amp;$O141+COLUMN()-COLUMN($P141)&amp;".U = "&amp;H141&amp;CHAR(9)&amp;"'"&amp;Q$1,"")</f>
        <v/>
      </c>
      <c r="R141" s="1" t="str">
        <f>IF(LENB($O141),$B$4&amp;$O141+COLUMN()-COLUMN($P141)&amp;".U = "&amp;I141&amp;CHAR(9)&amp;"'"&amp;R$1,"")</f>
        <v/>
      </c>
      <c r="S141" s="1" t="str">
        <f>IF(LENB($O141),$B$4&amp;$O141+COLUMN()-COLUMN($P141)&amp;".U = "&amp;J141&amp;CHAR(9)&amp;"'"&amp;S$1,"")</f>
        <v/>
      </c>
      <c r="T141" s="1" t="str">
        <f>IF(LENB($O141),$B$4&amp;$O141+COLUMN()-COLUMN($P141)&amp;".U = "&amp;K141&amp;CHAR(9)&amp;"'"&amp;T$1,"")</f>
        <v/>
      </c>
      <c r="U141" s="1" t="str">
        <f>IF(LENB($O141),$B$4&amp;$O141+COLUMN()-COLUMN($P141)&amp;".U = "&amp;L141&amp;CHAR(9)&amp;"'"&amp;U$1,"")</f>
        <v/>
      </c>
      <c r="V141" s="1" t="str">
        <f>IF(LENB(N141),IF(1&lt;N141,CHAR(10),"")&amp;"'"&amp;IF(F141=0,"名称未設定",F141)&amp;CHAR(10)&amp;P141&amp;CHAR(10)&amp;Q141&amp;CHAR(10)&amp;R141&amp;CHAR(10)&amp;S141&amp;CHAR(10)&amp;T141&amp;CHAR(10)&amp;U141,"")</f>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IF(AND(LENB(G142),0&lt;G142,LENB(I142),0&lt;I142),"●","")</f>
        <v/>
      </c>
      <c r="N142" s="1" t="str">
        <f>IF(LENB(M142),COUNTIF(M$2:M142,"●"),"")</f>
        <v/>
      </c>
      <c r="O142" s="1" t="str">
        <f t="shared" si="2"/>
        <v/>
      </c>
      <c r="P142" s="1" t="str">
        <f>IF(LENB($O142),$B$4&amp;$O142+COLUMN()-COLUMN($P142)&amp;".U = "&amp;G142&amp;CHAR(9)&amp;"'"&amp;P$1,"")</f>
        <v/>
      </c>
      <c r="Q142" s="1" t="str">
        <f>IF(LENB($O142),$B$4&amp;$O142+COLUMN()-COLUMN($P142)&amp;".U = "&amp;H142&amp;CHAR(9)&amp;"'"&amp;Q$1,"")</f>
        <v/>
      </c>
      <c r="R142" s="1" t="str">
        <f>IF(LENB($O142),$B$4&amp;$O142+COLUMN()-COLUMN($P142)&amp;".U = "&amp;I142&amp;CHAR(9)&amp;"'"&amp;R$1,"")</f>
        <v/>
      </c>
      <c r="S142" s="1" t="str">
        <f>IF(LENB($O142),$B$4&amp;$O142+COLUMN()-COLUMN($P142)&amp;".U = "&amp;J142&amp;CHAR(9)&amp;"'"&amp;S$1,"")</f>
        <v/>
      </c>
      <c r="T142" s="1" t="str">
        <f>IF(LENB($O142),$B$4&amp;$O142+COLUMN()-COLUMN($P142)&amp;".U = "&amp;K142&amp;CHAR(9)&amp;"'"&amp;T$1,"")</f>
        <v/>
      </c>
      <c r="U142" s="1" t="str">
        <f>IF(LENB($O142),$B$4&amp;$O142+COLUMN()-COLUMN($P142)&amp;".U = "&amp;L142&amp;CHAR(9)&amp;"'"&amp;U$1,"")</f>
        <v/>
      </c>
      <c r="V142" s="1" t="str">
        <f>IF(LENB(N142),IF(1&lt;N142,CHAR(10),"")&amp;"'"&amp;IF(F142=0,"名称未設定",F142)&amp;CHAR(10)&amp;P142&amp;CHAR(10)&amp;Q142&amp;CHAR(10)&amp;R142&amp;CHAR(10)&amp;S142&amp;CHAR(10)&amp;T142&amp;CHAR(10)&amp;U142,"")</f>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IF(AND(LENB(G143),0&lt;G143,LENB(I143),0&lt;I143),"●","")</f>
        <v/>
      </c>
      <c r="N143" s="1" t="str">
        <f>IF(LENB(M143),COUNTIF(M$2:M143,"●"),"")</f>
        <v/>
      </c>
      <c r="O143" s="1" t="str">
        <f t="shared" si="2"/>
        <v/>
      </c>
      <c r="P143" s="1" t="str">
        <f>IF(LENB($O143),$B$4&amp;$O143+COLUMN()-COLUMN($P143)&amp;".U = "&amp;G143&amp;CHAR(9)&amp;"'"&amp;P$1,"")</f>
        <v/>
      </c>
      <c r="Q143" s="1" t="str">
        <f>IF(LENB($O143),$B$4&amp;$O143+COLUMN()-COLUMN($P143)&amp;".U = "&amp;H143&amp;CHAR(9)&amp;"'"&amp;Q$1,"")</f>
        <v/>
      </c>
      <c r="R143" s="1" t="str">
        <f>IF(LENB($O143),$B$4&amp;$O143+COLUMN()-COLUMN($P143)&amp;".U = "&amp;I143&amp;CHAR(9)&amp;"'"&amp;R$1,"")</f>
        <v/>
      </c>
      <c r="S143" s="1" t="str">
        <f>IF(LENB($O143),$B$4&amp;$O143+COLUMN()-COLUMN($P143)&amp;".U = "&amp;J143&amp;CHAR(9)&amp;"'"&amp;S$1,"")</f>
        <v/>
      </c>
      <c r="T143" s="1" t="str">
        <f>IF(LENB($O143),$B$4&amp;$O143+COLUMN()-COLUMN($P143)&amp;".U = "&amp;K143&amp;CHAR(9)&amp;"'"&amp;T$1,"")</f>
        <v/>
      </c>
      <c r="U143" s="1" t="str">
        <f>IF(LENB($O143),$B$4&amp;$O143+COLUMN()-COLUMN($P143)&amp;".U = "&amp;L143&amp;CHAR(9)&amp;"'"&amp;U$1,"")</f>
        <v/>
      </c>
      <c r="V143" s="1" t="str">
        <f>IF(LENB(N143),IF(1&lt;N143,CHAR(10),"")&amp;"'"&amp;IF(F143=0,"名称未設定",F143)&amp;CHAR(10)&amp;P143&amp;CHAR(10)&amp;Q143&amp;CHAR(10)&amp;R143&amp;CHAR(10)&amp;S143&amp;CHAR(10)&amp;T143&amp;CHAR(10)&amp;U143,"")</f>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IF(AND(LENB(G144),0&lt;G144,LENB(I144),0&lt;I144),"●","")</f>
        <v/>
      </c>
      <c r="N144" s="1" t="str">
        <f>IF(LENB(M144),COUNTIF(M$2:M144,"●"),"")</f>
        <v/>
      </c>
      <c r="O144" s="1" t="str">
        <f t="shared" si="2"/>
        <v/>
      </c>
      <c r="P144" s="1" t="str">
        <f>IF(LENB($O144),$B$4&amp;$O144+COLUMN()-COLUMN($P144)&amp;".U = "&amp;G144&amp;CHAR(9)&amp;"'"&amp;P$1,"")</f>
        <v/>
      </c>
      <c r="Q144" s="1" t="str">
        <f>IF(LENB($O144),$B$4&amp;$O144+COLUMN()-COLUMN($P144)&amp;".U = "&amp;H144&amp;CHAR(9)&amp;"'"&amp;Q$1,"")</f>
        <v/>
      </c>
      <c r="R144" s="1" t="str">
        <f>IF(LENB($O144),$B$4&amp;$O144+COLUMN()-COLUMN($P144)&amp;".U = "&amp;I144&amp;CHAR(9)&amp;"'"&amp;R$1,"")</f>
        <v/>
      </c>
      <c r="S144" s="1" t="str">
        <f>IF(LENB($O144),$B$4&amp;$O144+COLUMN()-COLUMN($P144)&amp;".U = "&amp;J144&amp;CHAR(9)&amp;"'"&amp;S$1,"")</f>
        <v/>
      </c>
      <c r="T144" s="1" t="str">
        <f>IF(LENB($O144),$B$4&amp;$O144+COLUMN()-COLUMN($P144)&amp;".U = "&amp;K144&amp;CHAR(9)&amp;"'"&amp;T$1,"")</f>
        <v/>
      </c>
      <c r="U144" s="1" t="str">
        <f>IF(LENB($O144),$B$4&amp;$O144+COLUMN()-COLUMN($P144)&amp;".U = "&amp;L144&amp;CHAR(9)&amp;"'"&amp;U$1,"")</f>
        <v/>
      </c>
      <c r="V144" s="1" t="str">
        <f>IF(LENB(N144),IF(1&lt;N144,CHAR(10),"")&amp;"'"&amp;IF(F144=0,"名称未設定",F144)&amp;CHAR(10)&amp;P144&amp;CHAR(10)&amp;Q144&amp;CHAR(10)&amp;R144&amp;CHAR(10)&amp;S144&amp;CHAR(10)&amp;T144&amp;CHAR(10)&amp;U144,"")</f>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IF(AND(LENB(G145),0&lt;G145,LENB(I145),0&lt;I145),"●","")</f>
        <v/>
      </c>
      <c r="N145" s="1" t="str">
        <f>IF(LENB(M145),COUNTIF(M$2:M145,"●"),"")</f>
        <v/>
      </c>
      <c r="O145" s="1" t="str">
        <f t="shared" si="2"/>
        <v/>
      </c>
      <c r="P145" s="1" t="str">
        <f>IF(LENB($O145),$B$4&amp;$O145+COLUMN()-COLUMN($P145)&amp;".U = "&amp;G145&amp;CHAR(9)&amp;"'"&amp;P$1,"")</f>
        <v/>
      </c>
      <c r="Q145" s="1" t="str">
        <f>IF(LENB($O145),$B$4&amp;$O145+COLUMN()-COLUMN($P145)&amp;".U = "&amp;H145&amp;CHAR(9)&amp;"'"&amp;Q$1,"")</f>
        <v/>
      </c>
      <c r="R145" s="1" t="str">
        <f>IF(LENB($O145),$B$4&amp;$O145+COLUMN()-COLUMN($P145)&amp;".U = "&amp;I145&amp;CHAR(9)&amp;"'"&amp;R$1,"")</f>
        <v/>
      </c>
      <c r="S145" s="1" t="str">
        <f>IF(LENB($O145),$B$4&amp;$O145+COLUMN()-COLUMN($P145)&amp;".U = "&amp;J145&amp;CHAR(9)&amp;"'"&amp;S$1,"")</f>
        <v/>
      </c>
      <c r="T145" s="1" t="str">
        <f>IF(LENB($O145),$B$4&amp;$O145+COLUMN()-COLUMN($P145)&amp;".U = "&amp;K145&amp;CHAR(9)&amp;"'"&amp;T$1,"")</f>
        <v/>
      </c>
      <c r="U145" s="1" t="str">
        <f>IF(LENB($O145),$B$4&amp;$O145+COLUMN()-COLUMN($P145)&amp;".U = "&amp;L145&amp;CHAR(9)&amp;"'"&amp;U$1,"")</f>
        <v/>
      </c>
      <c r="V145" s="1" t="str">
        <f>IF(LENB(N145),IF(1&lt;N145,CHAR(10),"")&amp;"'"&amp;IF(F145=0,"名称未設定",F145)&amp;CHAR(10)&amp;P145&amp;CHAR(10)&amp;Q145&amp;CHAR(10)&amp;R145&amp;CHAR(10)&amp;S145&amp;CHAR(10)&amp;T145&amp;CHAR(10)&amp;U145,"")</f>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IF(AND(LENB(G146),0&lt;G146,LENB(I146),0&lt;I146),"●","")</f>
        <v/>
      </c>
      <c r="N146" s="1" t="str">
        <f>IF(LENB(M146),COUNTIF(M$2:M146,"●"),"")</f>
        <v/>
      </c>
      <c r="O146" s="1" t="str">
        <f t="shared" si="2"/>
        <v/>
      </c>
      <c r="P146" s="1" t="str">
        <f>IF(LENB($O146),$B$4&amp;$O146+COLUMN()-COLUMN($P146)&amp;".U = "&amp;G146&amp;CHAR(9)&amp;"'"&amp;P$1,"")</f>
        <v/>
      </c>
      <c r="Q146" s="1" t="str">
        <f>IF(LENB($O146),$B$4&amp;$O146+COLUMN()-COLUMN($P146)&amp;".U = "&amp;H146&amp;CHAR(9)&amp;"'"&amp;Q$1,"")</f>
        <v/>
      </c>
      <c r="R146" s="1" t="str">
        <f>IF(LENB($O146),$B$4&amp;$O146+COLUMN()-COLUMN($P146)&amp;".U = "&amp;I146&amp;CHAR(9)&amp;"'"&amp;R$1,"")</f>
        <v/>
      </c>
      <c r="S146" s="1" t="str">
        <f>IF(LENB($O146),$B$4&amp;$O146+COLUMN()-COLUMN($P146)&amp;".U = "&amp;J146&amp;CHAR(9)&amp;"'"&amp;S$1,"")</f>
        <v/>
      </c>
      <c r="T146" s="1" t="str">
        <f>IF(LENB($O146),$B$4&amp;$O146+COLUMN()-COLUMN($P146)&amp;".U = "&amp;K146&amp;CHAR(9)&amp;"'"&amp;T$1,"")</f>
        <v/>
      </c>
      <c r="U146" s="1" t="str">
        <f>IF(LENB($O146),$B$4&amp;$O146+COLUMN()-COLUMN($P146)&amp;".U = "&amp;L146&amp;CHAR(9)&amp;"'"&amp;U$1,"")</f>
        <v/>
      </c>
      <c r="V146" s="1" t="str">
        <f>IF(LENB(N146),IF(1&lt;N146,CHAR(10),"")&amp;"'"&amp;IF(F146=0,"名称未設定",F146)&amp;CHAR(10)&amp;P146&amp;CHAR(10)&amp;Q146&amp;CHAR(10)&amp;R146&amp;CHAR(10)&amp;S146&amp;CHAR(10)&amp;T146&amp;CHAR(10)&amp;U146,"")</f>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IF(AND(LENB(G147),0&lt;G147,LENB(I147),0&lt;I147),"●","")</f>
        <v/>
      </c>
      <c r="N147" s="1" t="str">
        <f>IF(LENB(M147),COUNTIF(M$2:M147,"●"),"")</f>
        <v/>
      </c>
      <c r="O147" s="1" t="str">
        <f t="shared" si="2"/>
        <v/>
      </c>
      <c r="P147" s="1" t="str">
        <f>IF(LENB($O147),$B$4&amp;$O147+COLUMN()-COLUMN($P147)&amp;".U = "&amp;G147&amp;CHAR(9)&amp;"'"&amp;P$1,"")</f>
        <v/>
      </c>
      <c r="Q147" s="1" t="str">
        <f>IF(LENB($O147),$B$4&amp;$O147+COLUMN()-COLUMN($P147)&amp;".U = "&amp;H147&amp;CHAR(9)&amp;"'"&amp;Q$1,"")</f>
        <v/>
      </c>
      <c r="R147" s="1" t="str">
        <f>IF(LENB($O147),$B$4&amp;$O147+COLUMN()-COLUMN($P147)&amp;".U = "&amp;I147&amp;CHAR(9)&amp;"'"&amp;R$1,"")</f>
        <v/>
      </c>
      <c r="S147" s="1" t="str">
        <f>IF(LENB($O147),$B$4&amp;$O147+COLUMN()-COLUMN($P147)&amp;".U = "&amp;J147&amp;CHAR(9)&amp;"'"&amp;S$1,"")</f>
        <v/>
      </c>
      <c r="T147" s="1" t="str">
        <f>IF(LENB($O147),$B$4&amp;$O147+COLUMN()-COLUMN($P147)&amp;".U = "&amp;K147&amp;CHAR(9)&amp;"'"&amp;T$1,"")</f>
        <v/>
      </c>
      <c r="U147" s="1" t="str">
        <f>IF(LENB($O147),$B$4&amp;$O147+COLUMN()-COLUMN($P147)&amp;".U = "&amp;L147&amp;CHAR(9)&amp;"'"&amp;U$1,"")</f>
        <v/>
      </c>
      <c r="V147" s="1" t="str">
        <f>IF(LENB(N147),IF(1&lt;N147,CHAR(10),"")&amp;"'"&amp;IF(F147=0,"名称未設定",F147)&amp;CHAR(10)&amp;P147&amp;CHAR(10)&amp;Q147&amp;CHAR(10)&amp;R147&amp;CHAR(10)&amp;S147&amp;CHAR(10)&amp;T147&amp;CHAR(10)&amp;U147,"")</f>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IF(AND(LENB(G148),0&lt;G148,LENB(I148),0&lt;I148),"●","")</f>
        <v/>
      </c>
      <c r="N148" s="1" t="str">
        <f>IF(LENB(M148),COUNTIF(M$2:M148,"●"),"")</f>
        <v/>
      </c>
      <c r="O148" s="1" t="str">
        <f t="shared" si="2"/>
        <v/>
      </c>
      <c r="P148" s="1" t="str">
        <f>IF(LENB($O148),$B$4&amp;$O148+COLUMN()-COLUMN($P148)&amp;".U = "&amp;G148&amp;CHAR(9)&amp;"'"&amp;P$1,"")</f>
        <v/>
      </c>
      <c r="Q148" s="1" t="str">
        <f>IF(LENB($O148),$B$4&amp;$O148+COLUMN()-COLUMN($P148)&amp;".U = "&amp;H148&amp;CHAR(9)&amp;"'"&amp;Q$1,"")</f>
        <v/>
      </c>
      <c r="R148" s="1" t="str">
        <f>IF(LENB($O148),$B$4&amp;$O148+COLUMN()-COLUMN($P148)&amp;".U = "&amp;I148&amp;CHAR(9)&amp;"'"&amp;R$1,"")</f>
        <v/>
      </c>
      <c r="S148" s="1" t="str">
        <f>IF(LENB($O148),$B$4&amp;$O148+COLUMN()-COLUMN($P148)&amp;".U = "&amp;J148&amp;CHAR(9)&amp;"'"&amp;S$1,"")</f>
        <v/>
      </c>
      <c r="T148" s="1" t="str">
        <f>IF(LENB($O148),$B$4&amp;$O148+COLUMN()-COLUMN($P148)&amp;".U = "&amp;K148&amp;CHAR(9)&amp;"'"&amp;T$1,"")</f>
        <v/>
      </c>
      <c r="U148" s="1" t="str">
        <f>IF(LENB($O148),$B$4&amp;$O148+COLUMN()-COLUMN($P148)&amp;".U = "&amp;L148&amp;CHAR(9)&amp;"'"&amp;U$1,"")</f>
        <v/>
      </c>
      <c r="V148" s="1" t="str">
        <f>IF(LENB(N148),IF(1&lt;N148,CHAR(10),"")&amp;"'"&amp;IF(F148=0,"名称未設定",F148)&amp;CHAR(10)&amp;P148&amp;CHAR(10)&amp;Q148&amp;CHAR(10)&amp;R148&amp;CHAR(10)&amp;S148&amp;CHAR(10)&amp;T148&amp;CHAR(10)&amp;U148,"")</f>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IF(AND(LENB(G149),0&lt;G149,LENB(I149),0&lt;I149),"●","")</f>
        <v/>
      </c>
      <c r="N149" s="1" t="str">
        <f>IF(LENB(M149),COUNTIF(M$2:M149,"●"),"")</f>
        <v/>
      </c>
      <c r="O149" s="1" t="str">
        <f t="shared" si="2"/>
        <v/>
      </c>
      <c r="P149" s="1" t="str">
        <f>IF(LENB($O149),$B$4&amp;$O149+COLUMN()-COLUMN($P149)&amp;".U = "&amp;G149&amp;CHAR(9)&amp;"'"&amp;P$1,"")</f>
        <v/>
      </c>
      <c r="Q149" s="1" t="str">
        <f>IF(LENB($O149),$B$4&amp;$O149+COLUMN()-COLUMN($P149)&amp;".U = "&amp;H149&amp;CHAR(9)&amp;"'"&amp;Q$1,"")</f>
        <v/>
      </c>
      <c r="R149" s="1" t="str">
        <f>IF(LENB($O149),$B$4&amp;$O149+COLUMN()-COLUMN($P149)&amp;".U = "&amp;I149&amp;CHAR(9)&amp;"'"&amp;R$1,"")</f>
        <v/>
      </c>
      <c r="S149" s="1" t="str">
        <f>IF(LENB($O149),$B$4&amp;$O149+COLUMN()-COLUMN($P149)&amp;".U = "&amp;J149&amp;CHAR(9)&amp;"'"&amp;S$1,"")</f>
        <v/>
      </c>
      <c r="T149" s="1" t="str">
        <f>IF(LENB($O149),$B$4&amp;$O149+COLUMN()-COLUMN($P149)&amp;".U = "&amp;K149&amp;CHAR(9)&amp;"'"&amp;T$1,"")</f>
        <v/>
      </c>
      <c r="U149" s="1" t="str">
        <f>IF(LENB($O149),$B$4&amp;$O149+COLUMN()-COLUMN($P149)&amp;".U = "&amp;L149&amp;CHAR(9)&amp;"'"&amp;U$1,"")</f>
        <v/>
      </c>
      <c r="V149" s="1" t="str">
        <f>IF(LENB(N149),IF(1&lt;N149,CHAR(10),"")&amp;"'"&amp;IF(F149=0,"名称未設定",F149)&amp;CHAR(10)&amp;P149&amp;CHAR(10)&amp;Q149&amp;CHAR(10)&amp;R149&amp;CHAR(10)&amp;S149&amp;CHAR(10)&amp;T149&amp;CHAR(10)&amp;U149,"")</f>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IF(AND(LENB(G150),0&lt;G150,LENB(I150),0&lt;I150),"●","")</f>
        <v/>
      </c>
      <c r="N150" s="1" t="str">
        <f>IF(LENB(M150),COUNTIF(M$2:M150,"●"),"")</f>
        <v/>
      </c>
      <c r="O150" s="1" t="str">
        <f t="shared" si="2"/>
        <v/>
      </c>
      <c r="P150" s="1" t="str">
        <f>IF(LENB($O150),$B$4&amp;$O150+COLUMN()-COLUMN($P150)&amp;".U = "&amp;G150&amp;CHAR(9)&amp;"'"&amp;P$1,"")</f>
        <v/>
      </c>
      <c r="Q150" s="1" t="str">
        <f>IF(LENB($O150),$B$4&amp;$O150+COLUMN()-COLUMN($P150)&amp;".U = "&amp;H150&amp;CHAR(9)&amp;"'"&amp;Q$1,"")</f>
        <v/>
      </c>
      <c r="R150" s="1" t="str">
        <f>IF(LENB($O150),$B$4&amp;$O150+COLUMN()-COLUMN($P150)&amp;".U = "&amp;I150&amp;CHAR(9)&amp;"'"&amp;R$1,"")</f>
        <v/>
      </c>
      <c r="S150" s="1" t="str">
        <f>IF(LENB($O150),$B$4&amp;$O150+COLUMN()-COLUMN($P150)&amp;".U = "&amp;J150&amp;CHAR(9)&amp;"'"&amp;S$1,"")</f>
        <v/>
      </c>
      <c r="T150" s="1" t="str">
        <f>IF(LENB($O150),$B$4&amp;$O150+COLUMN()-COLUMN($P150)&amp;".U = "&amp;K150&amp;CHAR(9)&amp;"'"&amp;T$1,"")</f>
        <v/>
      </c>
      <c r="U150" s="1" t="str">
        <f>IF(LENB($O150),$B$4&amp;$O150+COLUMN()-COLUMN($P150)&amp;".U = "&amp;L150&amp;CHAR(9)&amp;"'"&amp;U$1,"")</f>
        <v/>
      </c>
      <c r="V150" s="1" t="str">
        <f>IF(LENB(N150),IF(1&lt;N150,CHAR(10),"")&amp;"'"&amp;IF(F150=0,"名称未設定",F150)&amp;CHAR(10)&amp;P150&amp;CHAR(10)&amp;Q150&amp;CHAR(10)&amp;R150&amp;CHAR(10)&amp;S150&amp;CHAR(10)&amp;T150&amp;CHAR(10)&amp;U150,"")</f>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IF(AND(LENB(G151),0&lt;G151,LENB(I151),0&lt;I151),"●","")</f>
        <v/>
      </c>
      <c r="N151" s="1" t="str">
        <f>IF(LENB(M151),COUNTIF(M$2:M151,"●"),"")</f>
        <v/>
      </c>
      <c r="O151" s="1" t="str">
        <f t="shared" si="2"/>
        <v/>
      </c>
      <c r="P151" s="1" t="str">
        <f>IF(LENB($O151),$B$4&amp;$O151+COLUMN()-COLUMN($P151)&amp;".U = "&amp;G151&amp;CHAR(9)&amp;"'"&amp;P$1,"")</f>
        <v/>
      </c>
      <c r="Q151" s="1" t="str">
        <f>IF(LENB($O151),$B$4&amp;$O151+COLUMN()-COLUMN($P151)&amp;".U = "&amp;H151&amp;CHAR(9)&amp;"'"&amp;Q$1,"")</f>
        <v/>
      </c>
      <c r="R151" s="1" t="str">
        <f>IF(LENB($O151),$B$4&amp;$O151+COLUMN()-COLUMN($P151)&amp;".U = "&amp;I151&amp;CHAR(9)&amp;"'"&amp;R$1,"")</f>
        <v/>
      </c>
      <c r="S151" s="1" t="str">
        <f>IF(LENB($O151),$B$4&amp;$O151+COLUMN()-COLUMN($P151)&amp;".U = "&amp;J151&amp;CHAR(9)&amp;"'"&amp;S$1,"")</f>
        <v/>
      </c>
      <c r="T151" s="1" t="str">
        <f>IF(LENB($O151),$B$4&amp;$O151+COLUMN()-COLUMN($P151)&amp;".U = "&amp;K151&amp;CHAR(9)&amp;"'"&amp;T$1,"")</f>
        <v/>
      </c>
      <c r="U151" s="1" t="str">
        <f>IF(LENB($O151),$B$4&amp;$O151+COLUMN()-COLUMN($P151)&amp;".U = "&amp;L151&amp;CHAR(9)&amp;"'"&amp;U$1,"")</f>
        <v/>
      </c>
      <c r="V151" s="1" t="str">
        <f>IF(LENB(N151),IF(1&lt;N151,CHAR(10),"")&amp;"'"&amp;IF(F151=0,"名称未設定",F151)&amp;CHAR(10)&amp;P151&amp;CHAR(10)&amp;Q151&amp;CHAR(10)&amp;R151&amp;CHAR(10)&amp;S151&amp;CHAR(10)&amp;T151&amp;CHAR(10)&amp;U151,"")</f>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IF(AND(LENB(G152),0&lt;G152,LENB(I152),0&lt;I152),"●","")</f>
        <v/>
      </c>
      <c r="N152" s="1" t="str">
        <f>IF(LENB(M152),COUNTIF(M$2:M152,"●"),"")</f>
        <v/>
      </c>
      <c r="O152" s="1" t="str">
        <f t="shared" si="2"/>
        <v/>
      </c>
      <c r="P152" s="1" t="str">
        <f>IF(LENB($O152),$B$4&amp;$O152+COLUMN()-COLUMN($P152)&amp;".U = "&amp;G152&amp;CHAR(9)&amp;"'"&amp;P$1,"")</f>
        <v/>
      </c>
      <c r="Q152" s="1" t="str">
        <f>IF(LENB($O152),$B$4&amp;$O152+COLUMN()-COLUMN($P152)&amp;".U = "&amp;H152&amp;CHAR(9)&amp;"'"&amp;Q$1,"")</f>
        <v/>
      </c>
      <c r="R152" s="1" t="str">
        <f>IF(LENB($O152),$B$4&amp;$O152+COLUMN()-COLUMN($P152)&amp;".U = "&amp;I152&amp;CHAR(9)&amp;"'"&amp;R$1,"")</f>
        <v/>
      </c>
      <c r="S152" s="1" t="str">
        <f>IF(LENB($O152),$B$4&amp;$O152+COLUMN()-COLUMN($P152)&amp;".U = "&amp;J152&amp;CHAR(9)&amp;"'"&amp;S$1,"")</f>
        <v/>
      </c>
      <c r="T152" s="1" t="str">
        <f>IF(LENB($O152),$B$4&amp;$O152+COLUMN()-COLUMN($P152)&amp;".U = "&amp;K152&amp;CHAR(9)&amp;"'"&amp;T$1,"")</f>
        <v/>
      </c>
      <c r="U152" s="1" t="str">
        <f>IF(LENB($O152),$B$4&amp;$O152+COLUMN()-COLUMN($P152)&amp;".U = "&amp;L152&amp;CHAR(9)&amp;"'"&amp;U$1,"")</f>
        <v/>
      </c>
      <c r="V152" s="1" t="str">
        <f>IF(LENB(N152),IF(1&lt;N152,CHAR(10),"")&amp;"'"&amp;IF(F152=0,"名称未設定",F152)&amp;CHAR(10)&amp;P152&amp;CHAR(10)&amp;Q152&amp;CHAR(10)&amp;R152&amp;CHAR(10)&amp;S152&amp;CHAR(10)&amp;T152&amp;CHAR(10)&amp;U152,"")</f>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IF(AND(LENB(G153),0&lt;G153,LENB(I153),0&lt;I153),"●","")</f>
        <v/>
      </c>
      <c r="N153" s="1" t="str">
        <f>IF(LENB(M153),COUNTIF(M$2:M153,"●"),"")</f>
        <v/>
      </c>
      <c r="O153" s="1" t="str">
        <f t="shared" si="2"/>
        <v/>
      </c>
      <c r="P153" s="1" t="str">
        <f>IF(LENB($O153),$B$4&amp;$O153+COLUMN()-COLUMN($P153)&amp;".U = "&amp;G153&amp;CHAR(9)&amp;"'"&amp;P$1,"")</f>
        <v/>
      </c>
      <c r="Q153" s="1" t="str">
        <f>IF(LENB($O153),$B$4&amp;$O153+COLUMN()-COLUMN($P153)&amp;".U = "&amp;H153&amp;CHAR(9)&amp;"'"&amp;Q$1,"")</f>
        <v/>
      </c>
      <c r="R153" s="1" t="str">
        <f>IF(LENB($O153),$B$4&amp;$O153+COLUMN()-COLUMN($P153)&amp;".U = "&amp;I153&amp;CHAR(9)&amp;"'"&amp;R$1,"")</f>
        <v/>
      </c>
      <c r="S153" s="1" t="str">
        <f>IF(LENB($O153),$B$4&amp;$O153+COLUMN()-COLUMN($P153)&amp;".U = "&amp;J153&amp;CHAR(9)&amp;"'"&amp;S$1,"")</f>
        <v/>
      </c>
      <c r="T153" s="1" t="str">
        <f>IF(LENB($O153),$B$4&amp;$O153+COLUMN()-COLUMN($P153)&amp;".U = "&amp;K153&amp;CHAR(9)&amp;"'"&amp;T$1,"")</f>
        <v/>
      </c>
      <c r="U153" s="1" t="str">
        <f>IF(LENB($O153),$B$4&amp;$O153+COLUMN()-COLUMN($P153)&amp;".U = "&amp;L153&amp;CHAR(9)&amp;"'"&amp;U$1,"")</f>
        <v/>
      </c>
      <c r="V153" s="1" t="str">
        <f>IF(LENB(N153),IF(1&lt;N153,CHAR(10),"")&amp;"'"&amp;IF(F153=0,"名称未設定",F153)&amp;CHAR(10)&amp;P153&amp;CHAR(10)&amp;Q153&amp;CHAR(10)&amp;R153&amp;CHAR(10)&amp;S153&amp;CHAR(10)&amp;T153&amp;CHAR(10)&amp;U153,"")</f>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IF(AND(LENB(G154),0&lt;G154,LENB(I154),0&lt;I154),"●","")</f>
        <v/>
      </c>
      <c r="N154" s="1" t="str">
        <f>IF(LENB(M154),COUNTIF(M$2:M154,"●"),"")</f>
        <v/>
      </c>
      <c r="O154" s="1" t="str">
        <f t="shared" si="2"/>
        <v/>
      </c>
      <c r="P154" s="1" t="str">
        <f>IF(LENB($O154),$B$4&amp;$O154+COLUMN()-COLUMN($P154)&amp;".U = "&amp;G154&amp;CHAR(9)&amp;"'"&amp;P$1,"")</f>
        <v/>
      </c>
      <c r="Q154" s="1" t="str">
        <f>IF(LENB($O154),$B$4&amp;$O154+COLUMN()-COLUMN($P154)&amp;".U = "&amp;H154&amp;CHAR(9)&amp;"'"&amp;Q$1,"")</f>
        <v/>
      </c>
      <c r="R154" s="1" t="str">
        <f>IF(LENB($O154),$B$4&amp;$O154+COLUMN()-COLUMN($P154)&amp;".U = "&amp;I154&amp;CHAR(9)&amp;"'"&amp;R$1,"")</f>
        <v/>
      </c>
      <c r="S154" s="1" t="str">
        <f>IF(LENB($O154),$B$4&amp;$O154+COLUMN()-COLUMN($P154)&amp;".U = "&amp;J154&amp;CHAR(9)&amp;"'"&amp;S$1,"")</f>
        <v/>
      </c>
      <c r="T154" s="1" t="str">
        <f>IF(LENB($O154),$B$4&amp;$O154+COLUMN()-COLUMN($P154)&amp;".U = "&amp;K154&amp;CHAR(9)&amp;"'"&amp;T$1,"")</f>
        <v/>
      </c>
      <c r="U154" s="1" t="str">
        <f>IF(LENB($O154),$B$4&amp;$O154+COLUMN()-COLUMN($P154)&amp;".U = "&amp;L154&amp;CHAR(9)&amp;"'"&amp;U$1,"")</f>
        <v/>
      </c>
      <c r="V154" s="1" t="str">
        <f>IF(LENB(N154),IF(1&lt;N154,CHAR(10),"")&amp;"'"&amp;IF(F154=0,"名称未設定",F154)&amp;CHAR(10)&amp;P154&amp;CHAR(10)&amp;Q154&amp;CHAR(10)&amp;R154&amp;CHAR(10)&amp;S154&amp;CHAR(10)&amp;T154&amp;CHAR(10)&amp;U154,"")</f>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IF(AND(LENB(G155),0&lt;G155,LENB(I155),0&lt;I155),"●","")</f>
        <v/>
      </c>
      <c r="N155" s="1" t="str">
        <f>IF(LENB(M155),COUNTIF(M$2:M155,"●"),"")</f>
        <v/>
      </c>
      <c r="O155" s="1" t="str">
        <f t="shared" si="2"/>
        <v/>
      </c>
      <c r="P155" s="1" t="str">
        <f>IF(LENB($O155),$B$4&amp;$O155+COLUMN()-COLUMN($P155)&amp;".U = "&amp;G155&amp;CHAR(9)&amp;"'"&amp;P$1,"")</f>
        <v/>
      </c>
      <c r="Q155" s="1" t="str">
        <f>IF(LENB($O155),$B$4&amp;$O155+COLUMN()-COLUMN($P155)&amp;".U = "&amp;H155&amp;CHAR(9)&amp;"'"&amp;Q$1,"")</f>
        <v/>
      </c>
      <c r="R155" s="1" t="str">
        <f>IF(LENB($O155),$B$4&amp;$O155+COLUMN()-COLUMN($P155)&amp;".U = "&amp;I155&amp;CHAR(9)&amp;"'"&amp;R$1,"")</f>
        <v/>
      </c>
      <c r="S155" s="1" t="str">
        <f>IF(LENB($O155),$B$4&amp;$O155+COLUMN()-COLUMN($P155)&amp;".U = "&amp;J155&amp;CHAR(9)&amp;"'"&amp;S$1,"")</f>
        <v/>
      </c>
      <c r="T155" s="1" t="str">
        <f>IF(LENB($O155),$B$4&amp;$O155+COLUMN()-COLUMN($P155)&amp;".U = "&amp;K155&amp;CHAR(9)&amp;"'"&amp;T$1,"")</f>
        <v/>
      </c>
      <c r="U155" s="1" t="str">
        <f>IF(LENB($O155),$B$4&amp;$O155+COLUMN()-COLUMN($P155)&amp;".U = "&amp;L155&amp;CHAR(9)&amp;"'"&amp;U$1,"")</f>
        <v/>
      </c>
      <c r="V155" s="1" t="str">
        <f>IF(LENB(N155),IF(1&lt;N155,CHAR(10),"")&amp;"'"&amp;IF(F155=0,"名称未設定",F155)&amp;CHAR(10)&amp;P155&amp;CHAR(10)&amp;Q155&amp;CHAR(10)&amp;R155&amp;CHAR(10)&amp;S155&amp;CHAR(10)&amp;T155&amp;CHAR(10)&amp;U155,"")</f>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IF(AND(LENB(G156),0&lt;G156,LENB(I156),0&lt;I156),"●","")</f>
        <v/>
      </c>
      <c r="N156" s="1" t="str">
        <f>IF(LENB(M156),COUNTIF(M$2:M156,"●"),"")</f>
        <v/>
      </c>
      <c r="O156" s="1" t="str">
        <f t="shared" si="2"/>
        <v/>
      </c>
      <c r="P156" s="1" t="str">
        <f>IF(LENB($O156),$B$4&amp;$O156+COLUMN()-COLUMN($P156)&amp;".U = "&amp;G156&amp;CHAR(9)&amp;"'"&amp;P$1,"")</f>
        <v/>
      </c>
      <c r="Q156" s="1" t="str">
        <f>IF(LENB($O156),$B$4&amp;$O156+COLUMN()-COLUMN($P156)&amp;".U = "&amp;H156&amp;CHAR(9)&amp;"'"&amp;Q$1,"")</f>
        <v/>
      </c>
      <c r="R156" s="1" t="str">
        <f>IF(LENB($O156),$B$4&amp;$O156+COLUMN()-COLUMN($P156)&amp;".U = "&amp;I156&amp;CHAR(9)&amp;"'"&amp;R$1,"")</f>
        <v/>
      </c>
      <c r="S156" s="1" t="str">
        <f>IF(LENB($O156),$B$4&amp;$O156+COLUMN()-COLUMN($P156)&amp;".U = "&amp;J156&amp;CHAR(9)&amp;"'"&amp;S$1,"")</f>
        <v/>
      </c>
      <c r="T156" s="1" t="str">
        <f>IF(LENB($O156),$B$4&amp;$O156+COLUMN()-COLUMN($P156)&amp;".U = "&amp;K156&amp;CHAR(9)&amp;"'"&amp;T$1,"")</f>
        <v/>
      </c>
      <c r="U156" s="1" t="str">
        <f>IF(LENB($O156),$B$4&amp;$O156+COLUMN()-COLUMN($P156)&amp;".U = "&amp;L156&amp;CHAR(9)&amp;"'"&amp;U$1,"")</f>
        <v/>
      </c>
      <c r="V156" s="1" t="str">
        <f>IF(LENB(N156),IF(1&lt;N156,CHAR(10),"")&amp;"'"&amp;IF(F156=0,"名称未設定",F156)&amp;CHAR(10)&amp;P156&amp;CHAR(10)&amp;Q156&amp;CHAR(10)&amp;R156&amp;CHAR(10)&amp;S156&amp;CHAR(10)&amp;T156&amp;CHAR(10)&amp;U156,"")</f>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IF(AND(LENB(G157),0&lt;G157,LENB(I157),0&lt;I157),"●","")</f>
        <v/>
      </c>
      <c r="N157" s="1" t="str">
        <f>IF(LENB(M157),COUNTIF(M$2:M157,"●"),"")</f>
        <v/>
      </c>
      <c r="O157" s="1" t="str">
        <f t="shared" si="2"/>
        <v/>
      </c>
      <c r="P157" s="1" t="str">
        <f>IF(LENB($O157),$B$4&amp;$O157+COLUMN()-COLUMN($P157)&amp;".U = "&amp;G157&amp;CHAR(9)&amp;"'"&amp;P$1,"")</f>
        <v/>
      </c>
      <c r="Q157" s="1" t="str">
        <f>IF(LENB($O157),$B$4&amp;$O157+COLUMN()-COLUMN($P157)&amp;".U = "&amp;H157&amp;CHAR(9)&amp;"'"&amp;Q$1,"")</f>
        <v/>
      </c>
      <c r="R157" s="1" t="str">
        <f>IF(LENB($O157),$B$4&amp;$O157+COLUMN()-COLUMN($P157)&amp;".U = "&amp;I157&amp;CHAR(9)&amp;"'"&amp;R$1,"")</f>
        <v/>
      </c>
      <c r="S157" s="1" t="str">
        <f>IF(LENB($O157),$B$4&amp;$O157+COLUMN()-COLUMN($P157)&amp;".U = "&amp;J157&amp;CHAR(9)&amp;"'"&amp;S$1,"")</f>
        <v/>
      </c>
      <c r="T157" s="1" t="str">
        <f>IF(LENB($O157),$B$4&amp;$O157+COLUMN()-COLUMN($P157)&amp;".U = "&amp;K157&amp;CHAR(9)&amp;"'"&amp;T$1,"")</f>
        <v/>
      </c>
      <c r="U157" s="1" t="str">
        <f>IF(LENB($O157),$B$4&amp;$O157+COLUMN()-COLUMN($P157)&amp;".U = "&amp;L157&amp;CHAR(9)&amp;"'"&amp;U$1,"")</f>
        <v/>
      </c>
      <c r="V157" s="1" t="str">
        <f>IF(LENB(N157),IF(1&lt;N157,CHAR(10),"")&amp;"'"&amp;IF(F157=0,"名称未設定",F157)&amp;CHAR(10)&amp;P157&amp;CHAR(10)&amp;Q157&amp;CHAR(10)&amp;R157&amp;CHAR(10)&amp;S157&amp;CHAR(10)&amp;T157&amp;CHAR(10)&amp;U157,"")</f>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IF(AND(LENB(G158),0&lt;G158,LENB(I158),0&lt;I158),"●","")</f>
        <v/>
      </c>
      <c r="N158" s="1" t="str">
        <f>IF(LENB(M158),COUNTIF(M$2:M158,"●"),"")</f>
        <v/>
      </c>
      <c r="O158" s="1" t="str">
        <f t="shared" si="2"/>
        <v/>
      </c>
      <c r="P158" s="1" t="str">
        <f>IF(LENB($O158),$B$4&amp;$O158+COLUMN()-COLUMN($P158)&amp;".U = "&amp;G158&amp;CHAR(9)&amp;"'"&amp;P$1,"")</f>
        <v/>
      </c>
      <c r="Q158" s="1" t="str">
        <f>IF(LENB($O158),$B$4&amp;$O158+COLUMN()-COLUMN($P158)&amp;".U = "&amp;H158&amp;CHAR(9)&amp;"'"&amp;Q$1,"")</f>
        <v/>
      </c>
      <c r="R158" s="1" t="str">
        <f>IF(LENB($O158),$B$4&amp;$O158+COLUMN()-COLUMN($P158)&amp;".U = "&amp;I158&amp;CHAR(9)&amp;"'"&amp;R$1,"")</f>
        <v/>
      </c>
      <c r="S158" s="1" t="str">
        <f>IF(LENB($O158),$B$4&amp;$O158+COLUMN()-COLUMN($P158)&amp;".U = "&amp;J158&amp;CHAR(9)&amp;"'"&amp;S$1,"")</f>
        <v/>
      </c>
      <c r="T158" s="1" t="str">
        <f>IF(LENB($O158),$B$4&amp;$O158+COLUMN()-COLUMN($P158)&amp;".U = "&amp;K158&amp;CHAR(9)&amp;"'"&amp;T$1,"")</f>
        <v/>
      </c>
      <c r="U158" s="1" t="str">
        <f>IF(LENB($O158),$B$4&amp;$O158+COLUMN()-COLUMN($P158)&amp;".U = "&amp;L158&amp;CHAR(9)&amp;"'"&amp;U$1,"")</f>
        <v/>
      </c>
      <c r="V158" s="1" t="str">
        <f>IF(LENB(N158),IF(1&lt;N158,CHAR(10),"")&amp;"'"&amp;IF(F158=0,"名称未設定",F158)&amp;CHAR(10)&amp;P158&amp;CHAR(10)&amp;Q158&amp;CHAR(10)&amp;R158&amp;CHAR(10)&amp;S158&amp;CHAR(10)&amp;T158&amp;CHAR(10)&amp;U158,"")</f>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IF(AND(LENB(G159),0&lt;G159,LENB(I159),0&lt;I159),"●","")</f>
        <v/>
      </c>
      <c r="N159" s="1" t="str">
        <f>IF(LENB(M159),COUNTIF(M$2:M159,"●"),"")</f>
        <v/>
      </c>
      <c r="O159" s="1" t="str">
        <f t="shared" si="2"/>
        <v/>
      </c>
      <c r="P159" s="1" t="str">
        <f>IF(LENB($O159),$B$4&amp;$O159+COLUMN()-COLUMN($P159)&amp;".U = "&amp;G159&amp;CHAR(9)&amp;"'"&amp;P$1,"")</f>
        <v/>
      </c>
      <c r="Q159" s="1" t="str">
        <f>IF(LENB($O159),$B$4&amp;$O159+COLUMN()-COLUMN($P159)&amp;".U = "&amp;H159&amp;CHAR(9)&amp;"'"&amp;Q$1,"")</f>
        <v/>
      </c>
      <c r="R159" s="1" t="str">
        <f>IF(LENB($O159),$B$4&amp;$O159+COLUMN()-COLUMN($P159)&amp;".U = "&amp;I159&amp;CHAR(9)&amp;"'"&amp;R$1,"")</f>
        <v/>
      </c>
      <c r="S159" s="1" t="str">
        <f>IF(LENB($O159),$B$4&amp;$O159+COLUMN()-COLUMN($P159)&amp;".U = "&amp;J159&amp;CHAR(9)&amp;"'"&amp;S$1,"")</f>
        <v/>
      </c>
      <c r="T159" s="1" t="str">
        <f>IF(LENB($O159),$B$4&amp;$O159+COLUMN()-COLUMN($P159)&amp;".U = "&amp;K159&amp;CHAR(9)&amp;"'"&amp;T$1,"")</f>
        <v/>
      </c>
      <c r="U159" s="1" t="str">
        <f>IF(LENB($O159),$B$4&amp;$O159+COLUMN()-COLUMN($P159)&amp;".U = "&amp;L159&amp;CHAR(9)&amp;"'"&amp;U$1,"")</f>
        <v/>
      </c>
      <c r="V159" s="1" t="str">
        <f>IF(LENB(N159),IF(1&lt;N159,CHAR(10),"")&amp;"'"&amp;IF(F159=0,"名称未設定",F159)&amp;CHAR(10)&amp;P159&amp;CHAR(10)&amp;Q159&amp;CHAR(10)&amp;R159&amp;CHAR(10)&amp;S159&amp;CHAR(10)&amp;T159&amp;CHAR(10)&amp;U159,"")</f>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IF(AND(LENB(G160),0&lt;G160,LENB(I160),0&lt;I160),"●","")</f>
        <v/>
      </c>
      <c r="N160" s="1" t="str">
        <f>IF(LENB(M160),COUNTIF(M$2:M160,"●"),"")</f>
        <v/>
      </c>
      <c r="O160" s="1" t="str">
        <f t="shared" si="2"/>
        <v/>
      </c>
      <c r="P160" s="1" t="str">
        <f>IF(LENB($O160),$B$4&amp;$O160+COLUMN()-COLUMN($P160)&amp;".U = "&amp;G160&amp;CHAR(9)&amp;"'"&amp;P$1,"")</f>
        <v/>
      </c>
      <c r="Q160" s="1" t="str">
        <f>IF(LENB($O160),$B$4&amp;$O160+COLUMN()-COLUMN($P160)&amp;".U = "&amp;H160&amp;CHAR(9)&amp;"'"&amp;Q$1,"")</f>
        <v/>
      </c>
      <c r="R160" s="1" t="str">
        <f>IF(LENB($O160),$B$4&amp;$O160+COLUMN()-COLUMN($P160)&amp;".U = "&amp;I160&amp;CHAR(9)&amp;"'"&amp;R$1,"")</f>
        <v/>
      </c>
      <c r="S160" s="1" t="str">
        <f>IF(LENB($O160),$B$4&amp;$O160+COLUMN()-COLUMN($P160)&amp;".U = "&amp;J160&amp;CHAR(9)&amp;"'"&amp;S$1,"")</f>
        <v/>
      </c>
      <c r="T160" s="1" t="str">
        <f>IF(LENB($O160),$B$4&amp;$O160+COLUMN()-COLUMN($P160)&amp;".U = "&amp;K160&amp;CHAR(9)&amp;"'"&amp;T$1,"")</f>
        <v/>
      </c>
      <c r="U160" s="1" t="str">
        <f>IF(LENB($O160),$B$4&amp;$O160+COLUMN()-COLUMN($P160)&amp;".U = "&amp;L160&amp;CHAR(9)&amp;"'"&amp;U$1,"")</f>
        <v/>
      </c>
      <c r="V160" s="1" t="str">
        <f>IF(LENB(N160),IF(1&lt;N160,CHAR(10),"")&amp;"'"&amp;IF(F160=0,"名称未設定",F160)&amp;CHAR(10)&amp;P160&amp;CHAR(10)&amp;Q160&amp;CHAR(10)&amp;R160&amp;CHAR(10)&amp;S160&amp;CHAR(10)&amp;T160&amp;CHAR(10)&amp;U160,"")</f>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IF(AND(LENB(G161),0&lt;G161,LENB(I161),0&lt;I161),"●","")</f>
        <v/>
      </c>
      <c r="N161" s="1" t="str">
        <f>IF(LENB(M161),COUNTIF(M$2:M161,"●"),"")</f>
        <v/>
      </c>
      <c r="O161" s="1" t="str">
        <f t="shared" si="2"/>
        <v/>
      </c>
      <c r="P161" s="1" t="str">
        <f>IF(LENB($O161),$B$4&amp;$O161+COLUMN()-COLUMN($P161)&amp;".U = "&amp;G161&amp;CHAR(9)&amp;"'"&amp;P$1,"")</f>
        <v/>
      </c>
      <c r="Q161" s="1" t="str">
        <f>IF(LENB($O161),$B$4&amp;$O161+COLUMN()-COLUMN($P161)&amp;".U = "&amp;H161&amp;CHAR(9)&amp;"'"&amp;Q$1,"")</f>
        <v/>
      </c>
      <c r="R161" s="1" t="str">
        <f>IF(LENB($O161),$B$4&amp;$O161+COLUMN()-COLUMN($P161)&amp;".U = "&amp;I161&amp;CHAR(9)&amp;"'"&amp;R$1,"")</f>
        <v/>
      </c>
      <c r="S161" s="1" t="str">
        <f>IF(LENB($O161),$B$4&amp;$O161+COLUMN()-COLUMN($P161)&amp;".U = "&amp;J161&amp;CHAR(9)&amp;"'"&amp;S$1,"")</f>
        <v/>
      </c>
      <c r="T161" s="1" t="str">
        <f>IF(LENB($O161),$B$4&amp;$O161+COLUMN()-COLUMN($P161)&amp;".U = "&amp;K161&amp;CHAR(9)&amp;"'"&amp;T$1,"")</f>
        <v/>
      </c>
      <c r="U161" s="1" t="str">
        <f>IF(LENB($O161),$B$4&amp;$O161+COLUMN()-COLUMN($P161)&amp;".U = "&amp;L161&amp;CHAR(9)&amp;"'"&amp;U$1,"")</f>
        <v/>
      </c>
      <c r="V161" s="1" t="str">
        <f>IF(LENB(N161),IF(1&lt;N161,CHAR(10),"")&amp;"'"&amp;IF(F161=0,"名称未設定",F161)&amp;CHAR(10)&amp;P161&amp;CHAR(10)&amp;Q161&amp;CHAR(10)&amp;R161&amp;CHAR(10)&amp;S161&amp;CHAR(10)&amp;T161&amp;CHAR(10)&amp;U161,"")</f>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IF(AND(LENB(G162),0&lt;G162,LENB(I162),0&lt;I162),"●","")</f>
        <v/>
      </c>
      <c r="N162" s="1" t="str">
        <f>IF(LENB(M162),COUNTIF(M$2:M162,"●"),"")</f>
        <v/>
      </c>
      <c r="O162" s="1" t="str">
        <f t="shared" si="2"/>
        <v/>
      </c>
      <c r="P162" s="1" t="str">
        <f>IF(LENB($O162),$B$4&amp;$O162+COLUMN()-COLUMN($P162)&amp;".U = "&amp;G162&amp;CHAR(9)&amp;"'"&amp;P$1,"")</f>
        <v/>
      </c>
      <c r="Q162" s="1" t="str">
        <f>IF(LENB($O162),$B$4&amp;$O162+COLUMN()-COLUMN($P162)&amp;".U = "&amp;H162&amp;CHAR(9)&amp;"'"&amp;Q$1,"")</f>
        <v/>
      </c>
      <c r="R162" s="1" t="str">
        <f>IF(LENB($O162),$B$4&amp;$O162+COLUMN()-COLUMN($P162)&amp;".U = "&amp;I162&amp;CHAR(9)&amp;"'"&amp;R$1,"")</f>
        <v/>
      </c>
      <c r="S162" s="1" t="str">
        <f>IF(LENB($O162),$B$4&amp;$O162+COLUMN()-COLUMN($P162)&amp;".U = "&amp;J162&amp;CHAR(9)&amp;"'"&amp;S$1,"")</f>
        <v/>
      </c>
      <c r="T162" s="1" t="str">
        <f>IF(LENB($O162),$B$4&amp;$O162+COLUMN()-COLUMN($P162)&amp;".U = "&amp;K162&amp;CHAR(9)&amp;"'"&amp;T$1,"")</f>
        <v/>
      </c>
      <c r="U162" s="1" t="str">
        <f>IF(LENB($O162),$B$4&amp;$O162+COLUMN()-COLUMN($P162)&amp;".U = "&amp;L162&amp;CHAR(9)&amp;"'"&amp;U$1,"")</f>
        <v/>
      </c>
      <c r="V162" s="1" t="str">
        <f>IF(LENB(N162),IF(1&lt;N162,CHAR(10),"")&amp;"'"&amp;IF(F162=0,"名称未設定",F162)&amp;CHAR(10)&amp;P162&amp;CHAR(10)&amp;Q162&amp;CHAR(10)&amp;R162&amp;CHAR(10)&amp;S162&amp;CHAR(10)&amp;T162&amp;CHAR(10)&amp;U162,"")</f>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IF(AND(LENB(G163),0&lt;G163,LENB(I163),0&lt;I163),"●","")</f>
        <v/>
      </c>
      <c r="N163" s="1" t="str">
        <f>IF(LENB(M163),COUNTIF(M$2:M163,"●"),"")</f>
        <v/>
      </c>
      <c r="O163" s="1" t="str">
        <f t="shared" si="2"/>
        <v/>
      </c>
      <c r="P163" s="1" t="str">
        <f>IF(LENB($O163),$B$4&amp;$O163+COLUMN()-COLUMN($P163)&amp;".U = "&amp;G163&amp;CHAR(9)&amp;"'"&amp;P$1,"")</f>
        <v/>
      </c>
      <c r="Q163" s="1" t="str">
        <f>IF(LENB($O163),$B$4&amp;$O163+COLUMN()-COLUMN($P163)&amp;".U = "&amp;H163&amp;CHAR(9)&amp;"'"&amp;Q$1,"")</f>
        <v/>
      </c>
      <c r="R163" s="1" t="str">
        <f>IF(LENB($O163),$B$4&amp;$O163+COLUMN()-COLUMN($P163)&amp;".U = "&amp;I163&amp;CHAR(9)&amp;"'"&amp;R$1,"")</f>
        <v/>
      </c>
      <c r="S163" s="1" t="str">
        <f>IF(LENB($O163),$B$4&amp;$O163+COLUMN()-COLUMN($P163)&amp;".U = "&amp;J163&amp;CHAR(9)&amp;"'"&amp;S$1,"")</f>
        <v/>
      </c>
      <c r="T163" s="1" t="str">
        <f>IF(LENB($O163),$B$4&amp;$O163+COLUMN()-COLUMN($P163)&amp;".U = "&amp;K163&amp;CHAR(9)&amp;"'"&amp;T$1,"")</f>
        <v/>
      </c>
      <c r="U163" s="1" t="str">
        <f>IF(LENB($O163),$B$4&amp;$O163+COLUMN()-COLUMN($P163)&amp;".U = "&amp;L163&amp;CHAR(9)&amp;"'"&amp;U$1,"")</f>
        <v/>
      </c>
      <c r="V163" s="1" t="str">
        <f>IF(LENB(N163),IF(1&lt;N163,CHAR(10),"")&amp;"'"&amp;IF(F163=0,"名称未設定",F163)&amp;CHAR(10)&amp;P163&amp;CHAR(10)&amp;Q163&amp;CHAR(10)&amp;R163&amp;CHAR(10)&amp;S163&amp;CHAR(10)&amp;T163&amp;CHAR(10)&amp;U163,"")</f>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IF(AND(LENB(G164),0&lt;G164,LENB(I164),0&lt;I164),"●","")</f>
        <v/>
      </c>
      <c r="N164" s="1" t="str">
        <f>IF(LENB(M164),COUNTIF(M$2:M164,"●"),"")</f>
        <v/>
      </c>
      <c r="O164" s="1" t="str">
        <f t="shared" si="2"/>
        <v/>
      </c>
      <c r="P164" s="1" t="str">
        <f>IF(LENB($O164),$B$4&amp;$O164+COLUMN()-COLUMN($P164)&amp;".U = "&amp;G164&amp;CHAR(9)&amp;"'"&amp;P$1,"")</f>
        <v/>
      </c>
      <c r="Q164" s="1" t="str">
        <f>IF(LENB($O164),$B$4&amp;$O164+COLUMN()-COLUMN($P164)&amp;".U = "&amp;H164&amp;CHAR(9)&amp;"'"&amp;Q$1,"")</f>
        <v/>
      </c>
      <c r="R164" s="1" t="str">
        <f>IF(LENB($O164),$B$4&amp;$O164+COLUMN()-COLUMN($P164)&amp;".U = "&amp;I164&amp;CHAR(9)&amp;"'"&amp;R$1,"")</f>
        <v/>
      </c>
      <c r="S164" s="1" t="str">
        <f>IF(LENB($O164),$B$4&amp;$O164+COLUMN()-COLUMN($P164)&amp;".U = "&amp;J164&amp;CHAR(9)&amp;"'"&amp;S$1,"")</f>
        <v/>
      </c>
      <c r="T164" s="1" t="str">
        <f>IF(LENB($O164),$B$4&amp;$O164+COLUMN()-COLUMN($P164)&amp;".U = "&amp;K164&amp;CHAR(9)&amp;"'"&amp;T$1,"")</f>
        <v/>
      </c>
      <c r="U164" s="1" t="str">
        <f>IF(LENB($O164),$B$4&amp;$O164+COLUMN()-COLUMN($P164)&amp;".U = "&amp;L164&amp;CHAR(9)&amp;"'"&amp;U$1,"")</f>
        <v/>
      </c>
      <c r="V164" s="1" t="str">
        <f>IF(LENB(N164),IF(1&lt;N164,CHAR(10),"")&amp;"'"&amp;IF(F164=0,"名称未設定",F164)&amp;CHAR(10)&amp;P164&amp;CHAR(10)&amp;Q164&amp;CHAR(10)&amp;R164&amp;CHAR(10)&amp;S164&amp;CHAR(10)&amp;T164&amp;CHAR(10)&amp;U164,"")</f>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IF(AND(LENB(G165),0&lt;G165,LENB(I165),0&lt;I165),"●","")</f>
        <v/>
      </c>
      <c r="N165" s="1" t="str">
        <f>IF(LENB(M165),COUNTIF(M$2:M165,"●"),"")</f>
        <v/>
      </c>
      <c r="O165" s="1" t="str">
        <f t="shared" si="2"/>
        <v/>
      </c>
      <c r="P165" s="1" t="str">
        <f>IF(LENB($O165),$B$4&amp;$O165+COLUMN()-COLUMN($P165)&amp;".U = "&amp;G165&amp;CHAR(9)&amp;"'"&amp;P$1,"")</f>
        <v/>
      </c>
      <c r="Q165" s="1" t="str">
        <f>IF(LENB($O165),$B$4&amp;$O165+COLUMN()-COLUMN($P165)&amp;".U = "&amp;H165&amp;CHAR(9)&amp;"'"&amp;Q$1,"")</f>
        <v/>
      </c>
      <c r="R165" s="1" t="str">
        <f>IF(LENB($O165),$B$4&amp;$O165+COLUMN()-COLUMN($P165)&amp;".U = "&amp;I165&amp;CHAR(9)&amp;"'"&amp;R$1,"")</f>
        <v/>
      </c>
      <c r="S165" s="1" t="str">
        <f>IF(LENB($O165),$B$4&amp;$O165+COLUMN()-COLUMN($P165)&amp;".U = "&amp;J165&amp;CHAR(9)&amp;"'"&amp;S$1,"")</f>
        <v/>
      </c>
      <c r="T165" s="1" t="str">
        <f>IF(LENB($O165),$B$4&amp;$O165+COLUMN()-COLUMN($P165)&amp;".U = "&amp;K165&amp;CHAR(9)&amp;"'"&amp;T$1,"")</f>
        <v/>
      </c>
      <c r="U165" s="1" t="str">
        <f>IF(LENB($O165),$B$4&amp;$O165+COLUMN()-COLUMN($P165)&amp;".U = "&amp;L165&amp;CHAR(9)&amp;"'"&amp;U$1,"")</f>
        <v/>
      </c>
      <c r="V165" s="1" t="str">
        <f>IF(LENB(N165),IF(1&lt;N165,CHAR(10),"")&amp;"'"&amp;IF(F165=0,"名称未設定",F165)&amp;CHAR(10)&amp;P165&amp;CHAR(10)&amp;Q165&amp;CHAR(10)&amp;R165&amp;CHAR(10)&amp;S165&amp;CHAR(10)&amp;T165&amp;CHAR(10)&amp;U165,"")</f>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IF(AND(LENB(G166),0&lt;G166,LENB(I166),0&lt;I166),"●","")</f>
        <v/>
      </c>
      <c r="N166" s="1" t="str">
        <f>IF(LENB(M166),COUNTIF(M$2:M166,"●"),"")</f>
        <v/>
      </c>
      <c r="O166" s="1" t="str">
        <f t="shared" si="2"/>
        <v/>
      </c>
      <c r="P166" s="1" t="str">
        <f>IF(LENB($O166),$B$4&amp;$O166+COLUMN()-COLUMN($P166)&amp;".U = "&amp;G166&amp;CHAR(9)&amp;"'"&amp;P$1,"")</f>
        <v/>
      </c>
      <c r="Q166" s="1" t="str">
        <f>IF(LENB($O166),$B$4&amp;$O166+COLUMN()-COLUMN($P166)&amp;".U = "&amp;H166&amp;CHAR(9)&amp;"'"&amp;Q$1,"")</f>
        <v/>
      </c>
      <c r="R166" s="1" t="str">
        <f>IF(LENB($O166),$B$4&amp;$O166+COLUMN()-COLUMN($P166)&amp;".U = "&amp;I166&amp;CHAR(9)&amp;"'"&amp;R$1,"")</f>
        <v/>
      </c>
      <c r="S166" s="1" t="str">
        <f>IF(LENB($O166),$B$4&amp;$O166+COLUMN()-COLUMN($P166)&amp;".U = "&amp;J166&amp;CHAR(9)&amp;"'"&amp;S$1,"")</f>
        <v/>
      </c>
      <c r="T166" s="1" t="str">
        <f>IF(LENB($O166),$B$4&amp;$O166+COLUMN()-COLUMN($P166)&amp;".U = "&amp;K166&amp;CHAR(9)&amp;"'"&amp;T$1,"")</f>
        <v/>
      </c>
      <c r="U166" s="1" t="str">
        <f>IF(LENB($O166),$B$4&amp;$O166+COLUMN()-COLUMN($P166)&amp;".U = "&amp;L166&amp;CHAR(9)&amp;"'"&amp;U$1,"")</f>
        <v/>
      </c>
      <c r="V166" s="1" t="str">
        <f>IF(LENB(N166),IF(1&lt;N166,CHAR(10),"")&amp;"'"&amp;IF(F166=0,"名称未設定",F166)&amp;CHAR(10)&amp;P166&amp;CHAR(10)&amp;Q166&amp;CHAR(10)&amp;R166&amp;CHAR(10)&amp;S166&amp;CHAR(10)&amp;T166&amp;CHAR(10)&amp;U166,"")</f>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IF(AND(LENB(G167),0&lt;G167,LENB(I167),0&lt;I167),"●","")</f>
        <v/>
      </c>
      <c r="N167" s="1" t="str">
        <f>IF(LENB(M167),COUNTIF(M$2:M167,"●"),"")</f>
        <v/>
      </c>
      <c r="O167" s="1" t="str">
        <f t="shared" si="2"/>
        <v/>
      </c>
      <c r="P167" s="1" t="str">
        <f>IF(LENB($O167),$B$4&amp;$O167+COLUMN()-COLUMN($P167)&amp;".U = "&amp;G167&amp;CHAR(9)&amp;"'"&amp;P$1,"")</f>
        <v/>
      </c>
      <c r="Q167" s="1" t="str">
        <f>IF(LENB($O167),$B$4&amp;$O167+COLUMN()-COLUMN($P167)&amp;".U = "&amp;H167&amp;CHAR(9)&amp;"'"&amp;Q$1,"")</f>
        <v/>
      </c>
      <c r="R167" s="1" t="str">
        <f>IF(LENB($O167),$B$4&amp;$O167+COLUMN()-COLUMN($P167)&amp;".U = "&amp;I167&amp;CHAR(9)&amp;"'"&amp;R$1,"")</f>
        <v/>
      </c>
      <c r="S167" s="1" t="str">
        <f>IF(LENB($O167),$B$4&amp;$O167+COLUMN()-COLUMN($P167)&amp;".U = "&amp;J167&amp;CHAR(9)&amp;"'"&amp;S$1,"")</f>
        <v/>
      </c>
      <c r="T167" s="1" t="str">
        <f>IF(LENB($O167),$B$4&amp;$O167+COLUMN()-COLUMN($P167)&amp;".U = "&amp;K167&amp;CHAR(9)&amp;"'"&amp;T$1,"")</f>
        <v/>
      </c>
      <c r="U167" s="1" t="str">
        <f>IF(LENB($O167),$B$4&amp;$O167+COLUMN()-COLUMN($P167)&amp;".U = "&amp;L167&amp;CHAR(9)&amp;"'"&amp;U$1,"")</f>
        <v/>
      </c>
      <c r="V167" s="1" t="str">
        <f>IF(LENB(N167),IF(1&lt;N167,CHAR(10),"")&amp;"'"&amp;IF(F167=0,"名称未設定",F167)&amp;CHAR(10)&amp;P167&amp;CHAR(10)&amp;Q167&amp;CHAR(10)&amp;R167&amp;CHAR(10)&amp;S167&amp;CHAR(10)&amp;T167&amp;CHAR(10)&amp;U167,"")</f>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IF(AND(LENB(G168),0&lt;G168,LENB(I168),0&lt;I168),"●","")</f>
        <v/>
      </c>
      <c r="N168" s="1" t="str">
        <f>IF(LENB(M168),COUNTIF(M$2:M168,"●"),"")</f>
        <v/>
      </c>
      <c r="O168" s="1" t="str">
        <f t="shared" si="2"/>
        <v/>
      </c>
      <c r="P168" s="1" t="str">
        <f>IF(LENB($O168),$B$4&amp;$O168+COLUMN()-COLUMN($P168)&amp;".U = "&amp;G168&amp;CHAR(9)&amp;"'"&amp;P$1,"")</f>
        <v/>
      </c>
      <c r="Q168" s="1" t="str">
        <f>IF(LENB($O168),$B$4&amp;$O168+COLUMN()-COLUMN($P168)&amp;".U = "&amp;H168&amp;CHAR(9)&amp;"'"&amp;Q$1,"")</f>
        <v/>
      </c>
      <c r="R168" s="1" t="str">
        <f>IF(LENB($O168),$B$4&amp;$O168+COLUMN()-COLUMN($P168)&amp;".U = "&amp;I168&amp;CHAR(9)&amp;"'"&amp;R$1,"")</f>
        <v/>
      </c>
      <c r="S168" s="1" t="str">
        <f>IF(LENB($O168),$B$4&amp;$O168+COLUMN()-COLUMN($P168)&amp;".U = "&amp;J168&amp;CHAR(9)&amp;"'"&amp;S$1,"")</f>
        <v/>
      </c>
      <c r="T168" s="1" t="str">
        <f>IF(LENB($O168),$B$4&amp;$O168+COLUMN()-COLUMN($P168)&amp;".U = "&amp;K168&amp;CHAR(9)&amp;"'"&amp;T$1,"")</f>
        <v/>
      </c>
      <c r="U168" s="1" t="str">
        <f>IF(LENB($O168),$B$4&amp;$O168+COLUMN()-COLUMN($P168)&amp;".U = "&amp;L168&amp;CHAR(9)&amp;"'"&amp;U$1,"")</f>
        <v/>
      </c>
      <c r="V168" s="1" t="str">
        <f>IF(LENB(N168),IF(1&lt;N168,CHAR(10),"")&amp;"'"&amp;IF(F168=0,"名称未設定",F168)&amp;CHAR(10)&amp;P168&amp;CHAR(10)&amp;Q168&amp;CHAR(10)&amp;R168&amp;CHAR(10)&amp;S168&amp;CHAR(10)&amp;T168&amp;CHAR(10)&amp;U168,"")</f>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IF(AND(LENB(G169),0&lt;G169,LENB(I169),0&lt;I169),"●","")</f>
        <v/>
      </c>
      <c r="N169" s="1" t="str">
        <f>IF(LENB(M169),COUNTIF(M$2:M169,"●"),"")</f>
        <v/>
      </c>
      <c r="O169" s="1" t="str">
        <f t="shared" si="2"/>
        <v/>
      </c>
      <c r="P169" s="1" t="str">
        <f>IF(LENB($O169),$B$4&amp;$O169+COLUMN()-COLUMN($P169)&amp;".U = "&amp;G169&amp;CHAR(9)&amp;"'"&amp;P$1,"")</f>
        <v/>
      </c>
      <c r="Q169" s="1" t="str">
        <f>IF(LENB($O169),$B$4&amp;$O169+COLUMN()-COLUMN($P169)&amp;".U = "&amp;H169&amp;CHAR(9)&amp;"'"&amp;Q$1,"")</f>
        <v/>
      </c>
      <c r="R169" s="1" t="str">
        <f>IF(LENB($O169),$B$4&amp;$O169+COLUMN()-COLUMN($P169)&amp;".U = "&amp;I169&amp;CHAR(9)&amp;"'"&amp;R$1,"")</f>
        <v/>
      </c>
      <c r="S169" s="1" t="str">
        <f>IF(LENB($O169),$B$4&amp;$O169+COLUMN()-COLUMN($P169)&amp;".U = "&amp;J169&amp;CHAR(9)&amp;"'"&amp;S$1,"")</f>
        <v/>
      </c>
      <c r="T169" s="1" t="str">
        <f>IF(LENB($O169),$B$4&amp;$O169+COLUMN()-COLUMN($P169)&amp;".U = "&amp;K169&amp;CHAR(9)&amp;"'"&amp;T$1,"")</f>
        <v/>
      </c>
      <c r="U169" s="1" t="str">
        <f>IF(LENB($O169),$B$4&amp;$O169+COLUMN()-COLUMN($P169)&amp;".U = "&amp;L169&amp;CHAR(9)&amp;"'"&amp;U$1,"")</f>
        <v/>
      </c>
      <c r="V169" s="1" t="str">
        <f>IF(LENB(N169),IF(1&lt;N169,CHAR(10),"")&amp;"'"&amp;IF(F169=0,"名称未設定",F169)&amp;CHAR(10)&amp;P169&amp;CHAR(10)&amp;Q169&amp;CHAR(10)&amp;R169&amp;CHAR(10)&amp;S169&amp;CHAR(10)&amp;T169&amp;CHAR(10)&amp;U169,"")</f>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IF(AND(LENB(G170),0&lt;G170,LENB(I170),0&lt;I170),"●","")</f>
        <v/>
      </c>
      <c r="N170" s="1" t="str">
        <f>IF(LENB(M170),COUNTIF(M$2:M170,"●"),"")</f>
        <v/>
      </c>
      <c r="O170" s="1" t="str">
        <f t="shared" si="2"/>
        <v/>
      </c>
      <c r="P170" s="1" t="str">
        <f>IF(LENB($O170),$B$4&amp;$O170+COLUMN()-COLUMN($P170)&amp;".U = "&amp;G170&amp;CHAR(9)&amp;"'"&amp;P$1,"")</f>
        <v/>
      </c>
      <c r="Q170" s="1" t="str">
        <f>IF(LENB($O170),$B$4&amp;$O170+COLUMN()-COLUMN($P170)&amp;".U = "&amp;H170&amp;CHAR(9)&amp;"'"&amp;Q$1,"")</f>
        <v/>
      </c>
      <c r="R170" s="1" t="str">
        <f>IF(LENB($O170),$B$4&amp;$O170+COLUMN()-COLUMN($P170)&amp;".U = "&amp;I170&amp;CHAR(9)&amp;"'"&amp;R$1,"")</f>
        <v/>
      </c>
      <c r="S170" s="1" t="str">
        <f>IF(LENB($O170),$B$4&amp;$O170+COLUMN()-COLUMN($P170)&amp;".U = "&amp;J170&amp;CHAR(9)&amp;"'"&amp;S$1,"")</f>
        <v/>
      </c>
      <c r="T170" s="1" t="str">
        <f>IF(LENB($O170),$B$4&amp;$O170+COLUMN()-COLUMN($P170)&amp;".U = "&amp;K170&amp;CHAR(9)&amp;"'"&amp;T$1,"")</f>
        <v/>
      </c>
      <c r="U170" s="1" t="str">
        <f>IF(LENB($O170),$B$4&amp;$O170+COLUMN()-COLUMN($P170)&amp;".U = "&amp;L170&amp;CHAR(9)&amp;"'"&amp;U$1,"")</f>
        <v/>
      </c>
      <c r="V170" s="1" t="str">
        <f>IF(LENB(N170),IF(1&lt;N170,CHAR(10),"")&amp;"'"&amp;IF(F170=0,"名称未設定",F170)&amp;CHAR(10)&amp;P170&amp;CHAR(10)&amp;Q170&amp;CHAR(10)&amp;R170&amp;CHAR(10)&amp;S170&amp;CHAR(10)&amp;T170&amp;CHAR(10)&amp;U170,"")</f>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IF(AND(LENB(G171),0&lt;G171,LENB(I171),0&lt;I171),"●","")</f>
        <v/>
      </c>
      <c r="N171" s="1" t="str">
        <f>IF(LENB(M171),COUNTIF(M$2:M171,"●"),"")</f>
        <v/>
      </c>
      <c r="O171" s="1" t="str">
        <f t="shared" si="2"/>
        <v/>
      </c>
      <c r="P171" s="1" t="str">
        <f>IF(LENB($O171),$B$4&amp;$O171+COLUMN()-COLUMN($P171)&amp;".U = "&amp;G171&amp;CHAR(9)&amp;"'"&amp;P$1,"")</f>
        <v/>
      </c>
      <c r="Q171" s="1" t="str">
        <f>IF(LENB($O171),$B$4&amp;$O171+COLUMN()-COLUMN($P171)&amp;".U = "&amp;H171&amp;CHAR(9)&amp;"'"&amp;Q$1,"")</f>
        <v/>
      </c>
      <c r="R171" s="1" t="str">
        <f>IF(LENB($O171),$B$4&amp;$O171+COLUMN()-COLUMN($P171)&amp;".U = "&amp;I171&amp;CHAR(9)&amp;"'"&amp;R$1,"")</f>
        <v/>
      </c>
      <c r="S171" s="1" t="str">
        <f>IF(LENB($O171),$B$4&amp;$O171+COLUMN()-COLUMN($P171)&amp;".U = "&amp;J171&amp;CHAR(9)&amp;"'"&amp;S$1,"")</f>
        <v/>
      </c>
      <c r="T171" s="1" t="str">
        <f>IF(LENB($O171),$B$4&amp;$O171+COLUMN()-COLUMN($P171)&amp;".U = "&amp;K171&amp;CHAR(9)&amp;"'"&amp;T$1,"")</f>
        <v/>
      </c>
      <c r="U171" s="1" t="str">
        <f>IF(LENB($O171),$B$4&amp;$O171+COLUMN()-COLUMN($P171)&amp;".U = "&amp;L171&amp;CHAR(9)&amp;"'"&amp;U$1,"")</f>
        <v/>
      </c>
      <c r="V171" s="1" t="str">
        <f>IF(LENB(N171),IF(1&lt;N171,CHAR(10),"")&amp;"'"&amp;IF(F171=0,"名称未設定",F171)&amp;CHAR(10)&amp;P171&amp;CHAR(10)&amp;Q171&amp;CHAR(10)&amp;R171&amp;CHAR(10)&amp;S171&amp;CHAR(10)&amp;T171&amp;CHAR(10)&amp;U171,"")</f>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IF(AND(LENB(G172),0&lt;G172,LENB(I172),0&lt;I172),"●","")</f>
        <v/>
      </c>
      <c r="N172" s="1" t="str">
        <f>IF(LENB(M172),COUNTIF(M$2:M172,"●"),"")</f>
        <v/>
      </c>
      <c r="O172" s="1" t="str">
        <f t="shared" si="2"/>
        <v/>
      </c>
      <c r="P172" s="1" t="str">
        <f>IF(LENB($O172),$B$4&amp;$O172+COLUMN()-COLUMN($P172)&amp;".U = "&amp;G172&amp;CHAR(9)&amp;"'"&amp;P$1,"")</f>
        <v/>
      </c>
      <c r="Q172" s="1" t="str">
        <f>IF(LENB($O172),$B$4&amp;$O172+COLUMN()-COLUMN($P172)&amp;".U = "&amp;H172&amp;CHAR(9)&amp;"'"&amp;Q$1,"")</f>
        <v/>
      </c>
      <c r="R172" s="1" t="str">
        <f>IF(LENB($O172),$B$4&amp;$O172+COLUMN()-COLUMN($P172)&amp;".U = "&amp;I172&amp;CHAR(9)&amp;"'"&amp;R$1,"")</f>
        <v/>
      </c>
      <c r="S172" s="1" t="str">
        <f>IF(LENB($O172),$B$4&amp;$O172+COLUMN()-COLUMN($P172)&amp;".U = "&amp;J172&amp;CHAR(9)&amp;"'"&amp;S$1,"")</f>
        <v/>
      </c>
      <c r="T172" s="1" t="str">
        <f>IF(LENB($O172),$B$4&amp;$O172+COLUMN()-COLUMN($P172)&amp;".U = "&amp;K172&amp;CHAR(9)&amp;"'"&amp;T$1,"")</f>
        <v/>
      </c>
      <c r="U172" s="1" t="str">
        <f>IF(LENB($O172),$B$4&amp;$O172+COLUMN()-COLUMN($P172)&amp;".U = "&amp;L172&amp;CHAR(9)&amp;"'"&amp;U$1,"")</f>
        <v/>
      </c>
      <c r="V172" s="1" t="str">
        <f>IF(LENB(N172),IF(1&lt;N172,CHAR(10),"")&amp;"'"&amp;IF(F172=0,"名称未設定",F172)&amp;CHAR(10)&amp;P172&amp;CHAR(10)&amp;Q172&amp;CHAR(10)&amp;R172&amp;CHAR(10)&amp;S172&amp;CHAR(10)&amp;T172&amp;CHAR(10)&amp;U172,"")</f>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IF(AND(LENB(G173),0&lt;G173,LENB(I173),0&lt;I173),"●","")</f>
        <v/>
      </c>
      <c r="N173" s="1" t="str">
        <f>IF(LENB(M173),COUNTIF(M$2:M173,"●"),"")</f>
        <v/>
      </c>
      <c r="O173" s="1" t="str">
        <f t="shared" si="2"/>
        <v/>
      </c>
      <c r="P173" s="1" t="str">
        <f>IF(LENB($O173),$B$4&amp;$O173+COLUMN()-COLUMN($P173)&amp;".U = "&amp;G173&amp;CHAR(9)&amp;"'"&amp;P$1,"")</f>
        <v/>
      </c>
      <c r="Q173" s="1" t="str">
        <f>IF(LENB($O173),$B$4&amp;$O173+COLUMN()-COLUMN($P173)&amp;".U = "&amp;H173&amp;CHAR(9)&amp;"'"&amp;Q$1,"")</f>
        <v/>
      </c>
      <c r="R173" s="1" t="str">
        <f>IF(LENB($O173),$B$4&amp;$O173+COLUMN()-COLUMN($P173)&amp;".U = "&amp;I173&amp;CHAR(9)&amp;"'"&amp;R$1,"")</f>
        <v/>
      </c>
      <c r="S173" s="1" t="str">
        <f>IF(LENB($O173),$B$4&amp;$O173+COLUMN()-COLUMN($P173)&amp;".U = "&amp;J173&amp;CHAR(9)&amp;"'"&amp;S$1,"")</f>
        <v/>
      </c>
      <c r="T173" s="1" t="str">
        <f>IF(LENB($O173),$B$4&amp;$O173+COLUMN()-COLUMN($P173)&amp;".U = "&amp;K173&amp;CHAR(9)&amp;"'"&amp;T$1,"")</f>
        <v/>
      </c>
      <c r="U173" s="1" t="str">
        <f>IF(LENB($O173),$B$4&amp;$O173+COLUMN()-COLUMN($P173)&amp;".U = "&amp;L173&amp;CHAR(9)&amp;"'"&amp;U$1,"")</f>
        <v/>
      </c>
      <c r="V173" s="1" t="str">
        <f>IF(LENB(N173),IF(1&lt;N173,CHAR(10),"")&amp;"'"&amp;IF(F173=0,"名称未設定",F173)&amp;CHAR(10)&amp;P173&amp;CHAR(10)&amp;Q173&amp;CHAR(10)&amp;R173&amp;CHAR(10)&amp;S173&amp;CHAR(10)&amp;T173&amp;CHAR(10)&amp;U173,"")</f>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IF(AND(LENB(G174),0&lt;G174,LENB(I174),0&lt;I174),"●","")</f>
        <v/>
      </c>
      <c r="N174" s="1" t="str">
        <f>IF(LENB(M174),COUNTIF(M$2:M174,"●"),"")</f>
        <v/>
      </c>
      <c r="O174" s="1" t="str">
        <f t="shared" si="2"/>
        <v/>
      </c>
      <c r="P174" s="1" t="str">
        <f>IF(LENB($O174),$B$4&amp;$O174+COLUMN()-COLUMN($P174)&amp;".U = "&amp;G174&amp;CHAR(9)&amp;"'"&amp;P$1,"")</f>
        <v/>
      </c>
      <c r="Q174" s="1" t="str">
        <f>IF(LENB($O174),$B$4&amp;$O174+COLUMN()-COLUMN($P174)&amp;".U = "&amp;H174&amp;CHAR(9)&amp;"'"&amp;Q$1,"")</f>
        <v/>
      </c>
      <c r="R174" s="1" t="str">
        <f>IF(LENB($O174),$B$4&amp;$O174+COLUMN()-COLUMN($P174)&amp;".U = "&amp;I174&amp;CHAR(9)&amp;"'"&amp;R$1,"")</f>
        <v/>
      </c>
      <c r="S174" s="1" t="str">
        <f>IF(LENB($O174),$B$4&amp;$O174+COLUMN()-COLUMN($P174)&amp;".U = "&amp;J174&amp;CHAR(9)&amp;"'"&amp;S$1,"")</f>
        <v/>
      </c>
      <c r="T174" s="1" t="str">
        <f>IF(LENB($O174),$B$4&amp;$O174+COLUMN()-COLUMN($P174)&amp;".U = "&amp;K174&amp;CHAR(9)&amp;"'"&amp;T$1,"")</f>
        <v/>
      </c>
      <c r="U174" s="1" t="str">
        <f>IF(LENB($O174),$B$4&amp;$O174+COLUMN()-COLUMN($P174)&amp;".U = "&amp;L174&amp;CHAR(9)&amp;"'"&amp;U$1,"")</f>
        <v/>
      </c>
      <c r="V174" s="1" t="str">
        <f>IF(LENB(N174),IF(1&lt;N174,CHAR(10),"")&amp;"'"&amp;IF(F174=0,"名称未設定",F174)&amp;CHAR(10)&amp;P174&amp;CHAR(10)&amp;Q174&amp;CHAR(10)&amp;R174&amp;CHAR(10)&amp;S174&amp;CHAR(10)&amp;T174&amp;CHAR(10)&amp;U174,"")</f>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IF(AND(LENB(G175),0&lt;G175,LENB(I175),0&lt;I175),"●","")</f>
        <v/>
      </c>
      <c r="N175" s="1" t="str">
        <f>IF(LENB(M175),COUNTIF(M$2:M175,"●"),"")</f>
        <v/>
      </c>
      <c r="O175" s="1" t="str">
        <f t="shared" si="2"/>
        <v/>
      </c>
      <c r="P175" s="1" t="str">
        <f>IF(LENB($O175),$B$4&amp;$O175+COLUMN()-COLUMN($P175)&amp;".U = "&amp;G175&amp;CHAR(9)&amp;"'"&amp;P$1,"")</f>
        <v/>
      </c>
      <c r="Q175" s="1" t="str">
        <f>IF(LENB($O175),$B$4&amp;$O175+COLUMN()-COLUMN($P175)&amp;".U = "&amp;H175&amp;CHAR(9)&amp;"'"&amp;Q$1,"")</f>
        <v/>
      </c>
      <c r="R175" s="1" t="str">
        <f>IF(LENB($O175),$B$4&amp;$O175+COLUMN()-COLUMN($P175)&amp;".U = "&amp;I175&amp;CHAR(9)&amp;"'"&amp;R$1,"")</f>
        <v/>
      </c>
      <c r="S175" s="1" t="str">
        <f>IF(LENB($O175),$B$4&amp;$O175+COLUMN()-COLUMN($P175)&amp;".U = "&amp;J175&amp;CHAR(9)&amp;"'"&amp;S$1,"")</f>
        <v/>
      </c>
      <c r="T175" s="1" t="str">
        <f>IF(LENB($O175),$B$4&amp;$O175+COLUMN()-COLUMN($P175)&amp;".U = "&amp;K175&amp;CHAR(9)&amp;"'"&amp;T$1,"")</f>
        <v/>
      </c>
      <c r="U175" s="1" t="str">
        <f>IF(LENB($O175),$B$4&amp;$O175+COLUMN()-COLUMN($P175)&amp;".U = "&amp;L175&amp;CHAR(9)&amp;"'"&amp;U$1,"")</f>
        <v/>
      </c>
      <c r="V175" s="1" t="str">
        <f>IF(LENB(N175),IF(1&lt;N175,CHAR(10),"")&amp;"'"&amp;IF(F175=0,"名称未設定",F175)&amp;CHAR(10)&amp;P175&amp;CHAR(10)&amp;Q175&amp;CHAR(10)&amp;R175&amp;CHAR(10)&amp;S175&amp;CHAR(10)&amp;T175&amp;CHAR(10)&amp;U175,"")</f>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IF(AND(LENB(G176),0&lt;G176,LENB(I176),0&lt;I176),"●","")</f>
        <v/>
      </c>
      <c r="N176" s="1" t="str">
        <f>IF(LENB(M176),COUNTIF(M$2:M176,"●"),"")</f>
        <v/>
      </c>
      <c r="O176" s="1" t="str">
        <f t="shared" si="2"/>
        <v/>
      </c>
      <c r="P176" s="1" t="str">
        <f>IF(LENB($O176),$B$4&amp;$O176+COLUMN()-COLUMN($P176)&amp;".U = "&amp;G176&amp;CHAR(9)&amp;"'"&amp;P$1,"")</f>
        <v/>
      </c>
      <c r="Q176" s="1" t="str">
        <f>IF(LENB($O176),$B$4&amp;$O176+COLUMN()-COLUMN($P176)&amp;".U = "&amp;H176&amp;CHAR(9)&amp;"'"&amp;Q$1,"")</f>
        <v/>
      </c>
      <c r="R176" s="1" t="str">
        <f>IF(LENB($O176),$B$4&amp;$O176+COLUMN()-COLUMN($P176)&amp;".U = "&amp;I176&amp;CHAR(9)&amp;"'"&amp;R$1,"")</f>
        <v/>
      </c>
      <c r="S176" s="1" t="str">
        <f>IF(LENB($O176),$B$4&amp;$O176+COLUMN()-COLUMN($P176)&amp;".U = "&amp;J176&amp;CHAR(9)&amp;"'"&amp;S$1,"")</f>
        <v/>
      </c>
      <c r="T176" s="1" t="str">
        <f>IF(LENB($O176),$B$4&amp;$O176+COLUMN()-COLUMN($P176)&amp;".U = "&amp;K176&amp;CHAR(9)&amp;"'"&amp;T$1,"")</f>
        <v/>
      </c>
      <c r="U176" s="1" t="str">
        <f>IF(LENB($O176),$B$4&amp;$O176+COLUMN()-COLUMN($P176)&amp;".U = "&amp;L176&amp;CHAR(9)&amp;"'"&amp;U$1,"")</f>
        <v/>
      </c>
      <c r="V176" s="1" t="str">
        <f>IF(LENB(N176),IF(1&lt;N176,CHAR(10),"")&amp;"'"&amp;IF(F176=0,"名称未設定",F176)&amp;CHAR(10)&amp;P176&amp;CHAR(10)&amp;Q176&amp;CHAR(10)&amp;R176&amp;CHAR(10)&amp;S176&amp;CHAR(10)&amp;T176&amp;CHAR(10)&amp;U176,"")</f>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IF(AND(LENB(G177),0&lt;G177,LENB(I177),0&lt;I177),"●","")</f>
        <v/>
      </c>
      <c r="N177" s="1" t="str">
        <f>IF(LENB(M177),COUNTIF(M$2:M177,"●"),"")</f>
        <v/>
      </c>
      <c r="O177" s="1" t="str">
        <f t="shared" si="2"/>
        <v/>
      </c>
      <c r="P177" s="1" t="str">
        <f>IF(LENB($O177),$B$4&amp;$O177+COLUMN()-COLUMN($P177)&amp;".U = "&amp;G177&amp;CHAR(9)&amp;"'"&amp;P$1,"")</f>
        <v/>
      </c>
      <c r="Q177" s="1" t="str">
        <f>IF(LENB($O177),$B$4&amp;$O177+COLUMN()-COLUMN($P177)&amp;".U = "&amp;H177&amp;CHAR(9)&amp;"'"&amp;Q$1,"")</f>
        <v/>
      </c>
      <c r="R177" s="1" t="str">
        <f>IF(LENB($O177),$B$4&amp;$O177+COLUMN()-COLUMN($P177)&amp;".U = "&amp;I177&amp;CHAR(9)&amp;"'"&amp;R$1,"")</f>
        <v/>
      </c>
      <c r="S177" s="1" t="str">
        <f>IF(LENB($O177),$B$4&amp;$O177+COLUMN()-COLUMN($P177)&amp;".U = "&amp;J177&amp;CHAR(9)&amp;"'"&amp;S$1,"")</f>
        <v/>
      </c>
      <c r="T177" s="1" t="str">
        <f>IF(LENB($O177),$B$4&amp;$O177+COLUMN()-COLUMN($P177)&amp;".U = "&amp;K177&amp;CHAR(9)&amp;"'"&amp;T$1,"")</f>
        <v/>
      </c>
      <c r="U177" s="1" t="str">
        <f>IF(LENB($O177),$B$4&amp;$O177+COLUMN()-COLUMN($P177)&amp;".U = "&amp;L177&amp;CHAR(9)&amp;"'"&amp;U$1,"")</f>
        <v/>
      </c>
      <c r="V177" s="1" t="str">
        <f>IF(LENB(N177),IF(1&lt;N177,CHAR(10),"")&amp;"'"&amp;IF(F177=0,"名称未設定",F177)&amp;CHAR(10)&amp;P177&amp;CHAR(10)&amp;Q177&amp;CHAR(10)&amp;R177&amp;CHAR(10)&amp;S177&amp;CHAR(10)&amp;T177&amp;CHAR(10)&amp;U177,"")</f>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IF(AND(LENB(G178),0&lt;G178,LENB(I178),0&lt;I178),"●","")</f>
        <v/>
      </c>
      <c r="N178" s="1" t="str">
        <f>IF(LENB(M178),COUNTIF(M$2:M178,"●"),"")</f>
        <v/>
      </c>
      <c r="O178" s="1" t="str">
        <f t="shared" si="2"/>
        <v/>
      </c>
      <c r="P178" s="1" t="str">
        <f>IF(LENB($O178),$B$4&amp;$O178+COLUMN()-COLUMN($P178)&amp;".U = "&amp;G178&amp;CHAR(9)&amp;"'"&amp;P$1,"")</f>
        <v/>
      </c>
      <c r="Q178" s="1" t="str">
        <f>IF(LENB($O178),$B$4&amp;$O178+COLUMN()-COLUMN($P178)&amp;".U = "&amp;H178&amp;CHAR(9)&amp;"'"&amp;Q$1,"")</f>
        <v/>
      </c>
      <c r="R178" s="1" t="str">
        <f>IF(LENB($O178),$B$4&amp;$O178+COLUMN()-COLUMN($P178)&amp;".U = "&amp;I178&amp;CHAR(9)&amp;"'"&amp;R$1,"")</f>
        <v/>
      </c>
      <c r="S178" s="1" t="str">
        <f>IF(LENB($O178),$B$4&amp;$O178+COLUMN()-COLUMN($P178)&amp;".U = "&amp;J178&amp;CHAR(9)&amp;"'"&amp;S$1,"")</f>
        <v/>
      </c>
      <c r="T178" s="1" t="str">
        <f>IF(LENB($O178),$B$4&amp;$O178+COLUMN()-COLUMN($P178)&amp;".U = "&amp;K178&amp;CHAR(9)&amp;"'"&amp;T$1,"")</f>
        <v/>
      </c>
      <c r="U178" s="1" t="str">
        <f>IF(LENB($O178),$B$4&amp;$O178+COLUMN()-COLUMN($P178)&amp;".U = "&amp;L178&amp;CHAR(9)&amp;"'"&amp;U$1,"")</f>
        <v/>
      </c>
      <c r="V178" s="1" t="str">
        <f>IF(LENB(N178),IF(1&lt;N178,CHAR(10),"")&amp;"'"&amp;IF(F178=0,"名称未設定",F178)&amp;CHAR(10)&amp;P178&amp;CHAR(10)&amp;Q178&amp;CHAR(10)&amp;R178&amp;CHAR(10)&amp;S178&amp;CHAR(10)&amp;T178&amp;CHAR(10)&amp;U178,"")</f>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IF(AND(LENB(G179),0&lt;G179,LENB(I179),0&lt;I179),"●","")</f>
        <v/>
      </c>
      <c r="N179" s="1" t="str">
        <f>IF(LENB(M179),COUNTIF(M$2:M179,"●"),"")</f>
        <v/>
      </c>
      <c r="O179" s="1" t="str">
        <f t="shared" si="2"/>
        <v/>
      </c>
      <c r="P179" s="1" t="str">
        <f>IF(LENB($O179),$B$4&amp;$O179+COLUMN()-COLUMN($P179)&amp;".U = "&amp;G179&amp;CHAR(9)&amp;"'"&amp;P$1,"")</f>
        <v/>
      </c>
      <c r="Q179" s="1" t="str">
        <f>IF(LENB($O179),$B$4&amp;$O179+COLUMN()-COLUMN($P179)&amp;".U = "&amp;H179&amp;CHAR(9)&amp;"'"&amp;Q$1,"")</f>
        <v/>
      </c>
      <c r="R179" s="1" t="str">
        <f>IF(LENB($O179),$B$4&amp;$O179+COLUMN()-COLUMN($P179)&amp;".U = "&amp;I179&amp;CHAR(9)&amp;"'"&amp;R$1,"")</f>
        <v/>
      </c>
      <c r="S179" s="1" t="str">
        <f>IF(LENB($O179),$B$4&amp;$O179+COLUMN()-COLUMN($P179)&amp;".U = "&amp;J179&amp;CHAR(9)&amp;"'"&amp;S$1,"")</f>
        <v/>
      </c>
      <c r="T179" s="1" t="str">
        <f>IF(LENB($O179),$B$4&amp;$O179+COLUMN()-COLUMN($P179)&amp;".U = "&amp;K179&amp;CHAR(9)&amp;"'"&amp;T$1,"")</f>
        <v/>
      </c>
      <c r="U179" s="1" t="str">
        <f>IF(LENB($O179),$B$4&amp;$O179+COLUMN()-COLUMN($P179)&amp;".U = "&amp;L179&amp;CHAR(9)&amp;"'"&amp;U$1,"")</f>
        <v/>
      </c>
      <c r="V179" s="1" t="str">
        <f>IF(LENB(N179),IF(1&lt;N179,CHAR(10),"")&amp;"'"&amp;IF(F179=0,"名称未設定",F179)&amp;CHAR(10)&amp;P179&amp;CHAR(10)&amp;Q179&amp;CHAR(10)&amp;R179&amp;CHAR(10)&amp;S179&amp;CHAR(10)&amp;T179&amp;CHAR(10)&amp;U179,"")</f>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IF(AND(LENB(G180),0&lt;G180,LENB(I180),0&lt;I180),"●","")</f>
        <v/>
      </c>
      <c r="N180" s="1" t="str">
        <f>IF(LENB(M180),COUNTIF(M$2:M180,"●"),"")</f>
        <v/>
      </c>
      <c r="O180" s="1" t="str">
        <f t="shared" si="2"/>
        <v/>
      </c>
      <c r="P180" s="1" t="str">
        <f>IF(LENB($O180),$B$4&amp;$O180+COLUMN()-COLUMN($P180)&amp;".U = "&amp;G180&amp;CHAR(9)&amp;"'"&amp;P$1,"")</f>
        <v/>
      </c>
      <c r="Q180" s="1" t="str">
        <f>IF(LENB($O180),$B$4&amp;$O180+COLUMN()-COLUMN($P180)&amp;".U = "&amp;H180&amp;CHAR(9)&amp;"'"&amp;Q$1,"")</f>
        <v/>
      </c>
      <c r="R180" s="1" t="str">
        <f>IF(LENB($O180),$B$4&amp;$O180+COLUMN()-COLUMN($P180)&amp;".U = "&amp;I180&amp;CHAR(9)&amp;"'"&amp;R$1,"")</f>
        <v/>
      </c>
      <c r="S180" s="1" t="str">
        <f>IF(LENB($O180),$B$4&amp;$O180+COLUMN()-COLUMN($P180)&amp;".U = "&amp;J180&amp;CHAR(9)&amp;"'"&amp;S$1,"")</f>
        <v/>
      </c>
      <c r="T180" s="1" t="str">
        <f>IF(LENB($O180),$B$4&amp;$O180+COLUMN()-COLUMN($P180)&amp;".U = "&amp;K180&amp;CHAR(9)&amp;"'"&amp;T$1,"")</f>
        <v/>
      </c>
      <c r="U180" s="1" t="str">
        <f>IF(LENB($O180),$B$4&amp;$O180+COLUMN()-COLUMN($P180)&amp;".U = "&amp;L180&amp;CHAR(9)&amp;"'"&amp;U$1,"")</f>
        <v/>
      </c>
      <c r="V180" s="1" t="str">
        <f>IF(LENB(N180),IF(1&lt;N180,CHAR(10),"")&amp;"'"&amp;IF(F180=0,"名称未設定",F180)&amp;CHAR(10)&amp;P180&amp;CHAR(10)&amp;Q180&amp;CHAR(10)&amp;R180&amp;CHAR(10)&amp;S180&amp;CHAR(10)&amp;T180&amp;CHAR(10)&amp;U180,"")</f>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IF(AND(LENB(G181),0&lt;G181,LENB(I181),0&lt;I181),"●","")</f>
        <v/>
      </c>
      <c r="N181" s="1" t="str">
        <f>IF(LENB(M181),COUNTIF(M$2:M181,"●"),"")</f>
        <v/>
      </c>
      <c r="O181" s="1" t="str">
        <f t="shared" si="2"/>
        <v/>
      </c>
      <c r="P181" s="1" t="str">
        <f>IF(LENB($O181),$B$4&amp;$O181+COLUMN()-COLUMN($P181)&amp;".U = "&amp;G181&amp;CHAR(9)&amp;"'"&amp;P$1,"")</f>
        <v/>
      </c>
      <c r="Q181" s="1" t="str">
        <f>IF(LENB($O181),$B$4&amp;$O181+COLUMN()-COLUMN($P181)&amp;".U = "&amp;H181&amp;CHAR(9)&amp;"'"&amp;Q$1,"")</f>
        <v/>
      </c>
      <c r="R181" s="1" t="str">
        <f>IF(LENB($O181),$B$4&amp;$O181+COLUMN()-COLUMN($P181)&amp;".U = "&amp;I181&amp;CHAR(9)&amp;"'"&amp;R$1,"")</f>
        <v/>
      </c>
      <c r="S181" s="1" t="str">
        <f>IF(LENB($O181),$B$4&amp;$O181+COLUMN()-COLUMN($P181)&amp;".U = "&amp;J181&amp;CHAR(9)&amp;"'"&amp;S$1,"")</f>
        <v/>
      </c>
      <c r="T181" s="1" t="str">
        <f>IF(LENB($O181),$B$4&amp;$O181+COLUMN()-COLUMN($P181)&amp;".U = "&amp;K181&amp;CHAR(9)&amp;"'"&amp;T$1,"")</f>
        <v/>
      </c>
      <c r="U181" s="1" t="str">
        <f>IF(LENB($O181),$B$4&amp;$O181+COLUMN()-COLUMN($P181)&amp;".U = "&amp;L181&amp;CHAR(9)&amp;"'"&amp;U$1,"")</f>
        <v/>
      </c>
      <c r="V181" s="1" t="str">
        <f>IF(LENB(N181),IF(1&lt;N181,CHAR(10),"")&amp;"'"&amp;IF(F181=0,"名称未設定",F181)&amp;CHAR(10)&amp;P181&amp;CHAR(10)&amp;Q181&amp;CHAR(10)&amp;R181&amp;CHAR(10)&amp;S181&amp;CHAR(10)&amp;T181&amp;CHAR(10)&amp;U181,"")</f>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IF(AND(LENB(G182),0&lt;G182,LENB(I182),0&lt;I182),"●","")</f>
        <v/>
      </c>
      <c r="N182" s="1" t="str">
        <f>IF(LENB(M182),COUNTIF(M$2:M182,"●"),"")</f>
        <v/>
      </c>
      <c r="O182" s="1" t="str">
        <f t="shared" si="2"/>
        <v/>
      </c>
      <c r="P182" s="1" t="str">
        <f>IF(LENB($O182),$B$4&amp;$O182+COLUMN()-COLUMN($P182)&amp;".U = "&amp;G182&amp;CHAR(9)&amp;"'"&amp;P$1,"")</f>
        <v/>
      </c>
      <c r="Q182" s="1" t="str">
        <f>IF(LENB($O182),$B$4&amp;$O182+COLUMN()-COLUMN($P182)&amp;".U = "&amp;H182&amp;CHAR(9)&amp;"'"&amp;Q$1,"")</f>
        <v/>
      </c>
      <c r="R182" s="1" t="str">
        <f>IF(LENB($O182),$B$4&amp;$O182+COLUMN()-COLUMN($P182)&amp;".U = "&amp;I182&amp;CHAR(9)&amp;"'"&amp;R$1,"")</f>
        <v/>
      </c>
      <c r="S182" s="1" t="str">
        <f>IF(LENB($O182),$B$4&amp;$O182+COLUMN()-COLUMN($P182)&amp;".U = "&amp;J182&amp;CHAR(9)&amp;"'"&amp;S$1,"")</f>
        <v/>
      </c>
      <c r="T182" s="1" t="str">
        <f>IF(LENB($O182),$B$4&amp;$O182+COLUMN()-COLUMN($P182)&amp;".U = "&amp;K182&amp;CHAR(9)&amp;"'"&amp;T$1,"")</f>
        <v/>
      </c>
      <c r="U182" s="1" t="str">
        <f>IF(LENB($O182),$B$4&amp;$O182+COLUMN()-COLUMN($P182)&amp;".U = "&amp;L182&amp;CHAR(9)&amp;"'"&amp;U$1,"")</f>
        <v/>
      </c>
      <c r="V182" s="1" t="str">
        <f>IF(LENB(N182),IF(1&lt;N182,CHAR(10),"")&amp;"'"&amp;IF(F182=0,"名称未設定",F182)&amp;CHAR(10)&amp;P182&amp;CHAR(10)&amp;Q182&amp;CHAR(10)&amp;R182&amp;CHAR(10)&amp;S182&amp;CHAR(10)&amp;T182&amp;CHAR(10)&amp;U182,"")</f>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IF(AND(LENB(G183),0&lt;G183,LENB(I183),0&lt;I183),"●","")</f>
        <v/>
      </c>
      <c r="N183" s="1" t="str">
        <f>IF(LENB(M183),COUNTIF(M$2:M183,"●"),"")</f>
        <v/>
      </c>
      <c r="O183" s="1" t="str">
        <f t="shared" si="2"/>
        <v/>
      </c>
      <c r="P183" s="1" t="str">
        <f>IF(LENB($O183),$B$4&amp;$O183+COLUMN()-COLUMN($P183)&amp;".U = "&amp;G183&amp;CHAR(9)&amp;"'"&amp;P$1,"")</f>
        <v/>
      </c>
      <c r="Q183" s="1" t="str">
        <f>IF(LENB($O183),$B$4&amp;$O183+COLUMN()-COLUMN($P183)&amp;".U = "&amp;H183&amp;CHAR(9)&amp;"'"&amp;Q$1,"")</f>
        <v/>
      </c>
      <c r="R183" s="1" t="str">
        <f>IF(LENB($O183),$B$4&amp;$O183+COLUMN()-COLUMN($P183)&amp;".U = "&amp;I183&amp;CHAR(9)&amp;"'"&amp;R$1,"")</f>
        <v/>
      </c>
      <c r="S183" s="1" t="str">
        <f>IF(LENB($O183),$B$4&amp;$O183+COLUMN()-COLUMN($P183)&amp;".U = "&amp;J183&amp;CHAR(9)&amp;"'"&amp;S$1,"")</f>
        <v/>
      </c>
      <c r="T183" s="1" t="str">
        <f>IF(LENB($O183),$B$4&amp;$O183+COLUMN()-COLUMN($P183)&amp;".U = "&amp;K183&amp;CHAR(9)&amp;"'"&amp;T$1,"")</f>
        <v/>
      </c>
      <c r="U183" s="1" t="str">
        <f>IF(LENB($O183),$B$4&amp;$O183+COLUMN()-COLUMN($P183)&amp;".U = "&amp;L183&amp;CHAR(9)&amp;"'"&amp;U$1,"")</f>
        <v/>
      </c>
      <c r="V183" s="1" t="str">
        <f>IF(LENB(N183),IF(1&lt;N183,CHAR(10),"")&amp;"'"&amp;IF(F183=0,"名称未設定",F183)&amp;CHAR(10)&amp;P183&amp;CHAR(10)&amp;Q183&amp;CHAR(10)&amp;R183&amp;CHAR(10)&amp;S183&amp;CHAR(10)&amp;T183&amp;CHAR(10)&amp;U183,"")</f>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IF(AND(LENB(G184),0&lt;G184,LENB(I184),0&lt;I184),"●","")</f>
        <v/>
      </c>
      <c r="N184" s="1" t="str">
        <f>IF(LENB(M184),COUNTIF(M$2:M184,"●"),"")</f>
        <v/>
      </c>
      <c r="O184" s="1" t="str">
        <f t="shared" si="2"/>
        <v/>
      </c>
      <c r="P184" s="1" t="str">
        <f>IF(LENB($O184),$B$4&amp;$O184+COLUMN()-COLUMN($P184)&amp;".U = "&amp;G184&amp;CHAR(9)&amp;"'"&amp;P$1,"")</f>
        <v/>
      </c>
      <c r="Q184" s="1" t="str">
        <f>IF(LENB($O184),$B$4&amp;$O184+COLUMN()-COLUMN($P184)&amp;".U = "&amp;H184&amp;CHAR(9)&amp;"'"&amp;Q$1,"")</f>
        <v/>
      </c>
      <c r="R184" s="1" t="str">
        <f>IF(LENB($O184),$B$4&amp;$O184+COLUMN()-COLUMN($P184)&amp;".U = "&amp;I184&amp;CHAR(9)&amp;"'"&amp;R$1,"")</f>
        <v/>
      </c>
      <c r="S184" s="1" t="str">
        <f>IF(LENB($O184),$B$4&amp;$O184+COLUMN()-COLUMN($P184)&amp;".U = "&amp;J184&amp;CHAR(9)&amp;"'"&amp;S$1,"")</f>
        <v/>
      </c>
      <c r="T184" s="1" t="str">
        <f>IF(LENB($O184),$B$4&amp;$O184+COLUMN()-COLUMN($P184)&amp;".U = "&amp;K184&amp;CHAR(9)&amp;"'"&amp;T$1,"")</f>
        <v/>
      </c>
      <c r="U184" s="1" t="str">
        <f>IF(LENB($O184),$B$4&amp;$O184+COLUMN()-COLUMN($P184)&amp;".U = "&amp;L184&amp;CHAR(9)&amp;"'"&amp;U$1,"")</f>
        <v/>
      </c>
      <c r="V184" s="1" t="str">
        <f>IF(LENB(N184),IF(1&lt;N184,CHAR(10),"")&amp;"'"&amp;IF(F184=0,"名称未設定",F184)&amp;CHAR(10)&amp;P184&amp;CHAR(10)&amp;Q184&amp;CHAR(10)&amp;R184&amp;CHAR(10)&amp;S184&amp;CHAR(10)&amp;T184&amp;CHAR(10)&amp;U184,"")</f>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IF(AND(LENB(G185),0&lt;G185,LENB(I185),0&lt;I185),"●","")</f>
        <v/>
      </c>
      <c r="N185" s="1" t="str">
        <f>IF(LENB(M185),COUNTIF(M$2:M185,"●"),"")</f>
        <v/>
      </c>
      <c r="O185" s="1" t="str">
        <f t="shared" si="2"/>
        <v/>
      </c>
      <c r="P185" s="1" t="str">
        <f>IF(LENB($O185),$B$4&amp;$O185+COLUMN()-COLUMN($P185)&amp;".U = "&amp;G185&amp;CHAR(9)&amp;"'"&amp;P$1,"")</f>
        <v/>
      </c>
      <c r="Q185" s="1" t="str">
        <f>IF(LENB($O185),$B$4&amp;$O185+COLUMN()-COLUMN($P185)&amp;".U = "&amp;H185&amp;CHAR(9)&amp;"'"&amp;Q$1,"")</f>
        <v/>
      </c>
      <c r="R185" s="1" t="str">
        <f>IF(LENB($O185),$B$4&amp;$O185+COLUMN()-COLUMN($P185)&amp;".U = "&amp;I185&amp;CHAR(9)&amp;"'"&amp;R$1,"")</f>
        <v/>
      </c>
      <c r="S185" s="1" t="str">
        <f>IF(LENB($O185),$B$4&amp;$O185+COLUMN()-COLUMN($P185)&amp;".U = "&amp;J185&amp;CHAR(9)&amp;"'"&amp;S$1,"")</f>
        <v/>
      </c>
      <c r="T185" s="1" t="str">
        <f>IF(LENB($O185),$B$4&amp;$O185+COLUMN()-COLUMN($P185)&amp;".U = "&amp;K185&amp;CHAR(9)&amp;"'"&amp;T$1,"")</f>
        <v/>
      </c>
      <c r="U185" s="1" t="str">
        <f>IF(LENB($O185),$B$4&amp;$O185+COLUMN()-COLUMN($P185)&amp;".U = "&amp;L185&amp;CHAR(9)&amp;"'"&amp;U$1,"")</f>
        <v/>
      </c>
      <c r="V185" s="1" t="str">
        <f>IF(LENB(N185),IF(1&lt;N185,CHAR(10),"")&amp;"'"&amp;IF(F185=0,"名称未設定",F185)&amp;CHAR(10)&amp;P185&amp;CHAR(10)&amp;Q185&amp;CHAR(10)&amp;R185&amp;CHAR(10)&amp;S185&amp;CHAR(10)&amp;T185&amp;CHAR(10)&amp;U185,"")</f>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IF(AND(LENB(G186),0&lt;G186,LENB(I186),0&lt;I186),"●","")</f>
        <v/>
      </c>
      <c r="N186" s="1" t="str">
        <f>IF(LENB(M186),COUNTIF(M$2:M186,"●"),"")</f>
        <v/>
      </c>
      <c r="O186" s="1" t="str">
        <f t="shared" si="2"/>
        <v/>
      </c>
      <c r="P186" s="1" t="str">
        <f>IF(LENB($O186),$B$4&amp;$O186+COLUMN()-COLUMN($P186)&amp;".U = "&amp;G186&amp;CHAR(9)&amp;"'"&amp;P$1,"")</f>
        <v/>
      </c>
      <c r="Q186" s="1" t="str">
        <f>IF(LENB($O186),$B$4&amp;$O186+COLUMN()-COLUMN($P186)&amp;".U = "&amp;H186&amp;CHAR(9)&amp;"'"&amp;Q$1,"")</f>
        <v/>
      </c>
      <c r="R186" s="1" t="str">
        <f>IF(LENB($O186),$B$4&amp;$O186+COLUMN()-COLUMN($P186)&amp;".U = "&amp;I186&amp;CHAR(9)&amp;"'"&amp;R$1,"")</f>
        <v/>
      </c>
      <c r="S186" s="1" t="str">
        <f>IF(LENB($O186),$B$4&amp;$O186+COLUMN()-COLUMN($P186)&amp;".U = "&amp;J186&amp;CHAR(9)&amp;"'"&amp;S$1,"")</f>
        <v/>
      </c>
      <c r="T186" s="1" t="str">
        <f>IF(LENB($O186),$B$4&amp;$O186+COLUMN()-COLUMN($P186)&amp;".U = "&amp;K186&amp;CHAR(9)&amp;"'"&amp;T$1,"")</f>
        <v/>
      </c>
      <c r="U186" s="1" t="str">
        <f>IF(LENB($O186),$B$4&amp;$O186+COLUMN()-COLUMN($P186)&amp;".U = "&amp;L186&amp;CHAR(9)&amp;"'"&amp;U$1,"")</f>
        <v/>
      </c>
      <c r="V186" s="1" t="str">
        <f>IF(LENB(N186),IF(1&lt;N186,CHAR(10),"")&amp;"'"&amp;IF(F186=0,"名称未設定",F186)&amp;CHAR(10)&amp;P186&amp;CHAR(10)&amp;Q186&amp;CHAR(10)&amp;R186&amp;CHAR(10)&amp;S186&amp;CHAR(10)&amp;T186&amp;CHAR(10)&amp;U186,"")</f>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IF(AND(LENB(G187),0&lt;G187,LENB(I187),0&lt;I187),"●","")</f>
        <v/>
      </c>
      <c r="N187" s="1" t="str">
        <f>IF(LENB(M187),COUNTIF(M$2:M187,"●"),"")</f>
        <v/>
      </c>
      <c r="O187" s="1" t="str">
        <f t="shared" si="2"/>
        <v/>
      </c>
      <c r="P187" s="1" t="str">
        <f>IF(LENB($O187),$B$4&amp;$O187+COLUMN()-COLUMN($P187)&amp;".U = "&amp;G187&amp;CHAR(9)&amp;"'"&amp;P$1,"")</f>
        <v/>
      </c>
      <c r="Q187" s="1" t="str">
        <f>IF(LENB($O187),$B$4&amp;$O187+COLUMN()-COLUMN($P187)&amp;".U = "&amp;H187&amp;CHAR(9)&amp;"'"&amp;Q$1,"")</f>
        <v/>
      </c>
      <c r="R187" s="1" t="str">
        <f>IF(LENB($O187),$B$4&amp;$O187+COLUMN()-COLUMN($P187)&amp;".U = "&amp;I187&amp;CHAR(9)&amp;"'"&amp;R$1,"")</f>
        <v/>
      </c>
      <c r="S187" s="1" t="str">
        <f>IF(LENB($O187),$B$4&amp;$O187+COLUMN()-COLUMN($P187)&amp;".U = "&amp;J187&amp;CHAR(9)&amp;"'"&amp;S$1,"")</f>
        <v/>
      </c>
      <c r="T187" s="1" t="str">
        <f>IF(LENB($O187),$B$4&amp;$O187+COLUMN()-COLUMN($P187)&amp;".U = "&amp;K187&amp;CHAR(9)&amp;"'"&amp;T$1,"")</f>
        <v/>
      </c>
      <c r="U187" s="1" t="str">
        <f>IF(LENB($O187),$B$4&amp;$O187+COLUMN()-COLUMN($P187)&amp;".U = "&amp;L187&amp;CHAR(9)&amp;"'"&amp;U$1,"")</f>
        <v/>
      </c>
      <c r="V187" s="1" t="str">
        <f>IF(LENB(N187),IF(1&lt;N187,CHAR(10),"")&amp;"'"&amp;IF(F187=0,"名称未設定",F187)&amp;CHAR(10)&amp;P187&amp;CHAR(10)&amp;Q187&amp;CHAR(10)&amp;R187&amp;CHAR(10)&amp;S187&amp;CHAR(10)&amp;T187&amp;CHAR(10)&amp;U187,"")</f>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IF(AND(LENB(G188),0&lt;G188,LENB(I188),0&lt;I188),"●","")</f>
        <v/>
      </c>
      <c r="N188" s="1" t="str">
        <f>IF(LENB(M188),COUNTIF(M$2:M188,"●"),"")</f>
        <v/>
      </c>
      <c r="O188" s="1" t="str">
        <f t="shared" si="2"/>
        <v/>
      </c>
      <c r="P188" s="1" t="str">
        <f>IF(LENB($O188),$B$4&amp;$O188+COLUMN()-COLUMN($P188)&amp;".U = "&amp;G188&amp;CHAR(9)&amp;"'"&amp;P$1,"")</f>
        <v/>
      </c>
      <c r="Q188" s="1" t="str">
        <f>IF(LENB($O188),$B$4&amp;$O188+COLUMN()-COLUMN($P188)&amp;".U = "&amp;H188&amp;CHAR(9)&amp;"'"&amp;Q$1,"")</f>
        <v/>
      </c>
      <c r="R188" s="1" t="str">
        <f>IF(LENB($O188),$B$4&amp;$O188+COLUMN()-COLUMN($P188)&amp;".U = "&amp;I188&amp;CHAR(9)&amp;"'"&amp;R$1,"")</f>
        <v/>
      </c>
      <c r="S188" s="1" t="str">
        <f>IF(LENB($O188),$B$4&amp;$O188+COLUMN()-COLUMN($P188)&amp;".U = "&amp;J188&amp;CHAR(9)&amp;"'"&amp;S$1,"")</f>
        <v/>
      </c>
      <c r="T188" s="1" t="str">
        <f>IF(LENB($O188),$B$4&amp;$O188+COLUMN()-COLUMN($P188)&amp;".U = "&amp;K188&amp;CHAR(9)&amp;"'"&amp;T$1,"")</f>
        <v/>
      </c>
      <c r="U188" s="1" t="str">
        <f>IF(LENB($O188),$B$4&amp;$O188+COLUMN()-COLUMN($P188)&amp;".U = "&amp;L188&amp;CHAR(9)&amp;"'"&amp;U$1,"")</f>
        <v/>
      </c>
      <c r="V188" s="1" t="str">
        <f>IF(LENB(N188),IF(1&lt;N188,CHAR(10),"")&amp;"'"&amp;IF(F188=0,"名称未設定",F188)&amp;CHAR(10)&amp;P188&amp;CHAR(10)&amp;Q188&amp;CHAR(10)&amp;R188&amp;CHAR(10)&amp;S188&amp;CHAR(10)&amp;T188&amp;CHAR(10)&amp;U188,"")</f>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IF(AND(LENB(G189),0&lt;G189,LENB(I189),0&lt;I189),"●","")</f>
        <v/>
      </c>
      <c r="N189" s="1" t="str">
        <f>IF(LENB(M189),COUNTIF(M$2:M189,"●"),"")</f>
        <v/>
      </c>
      <c r="O189" s="1" t="str">
        <f t="shared" si="2"/>
        <v/>
      </c>
      <c r="P189" s="1" t="str">
        <f>IF(LENB($O189),$B$4&amp;$O189+COLUMN()-COLUMN($P189)&amp;".U = "&amp;G189&amp;CHAR(9)&amp;"'"&amp;P$1,"")</f>
        <v/>
      </c>
      <c r="Q189" s="1" t="str">
        <f>IF(LENB($O189),$B$4&amp;$O189+COLUMN()-COLUMN($P189)&amp;".U = "&amp;H189&amp;CHAR(9)&amp;"'"&amp;Q$1,"")</f>
        <v/>
      </c>
      <c r="R189" s="1" t="str">
        <f>IF(LENB($O189),$B$4&amp;$O189+COLUMN()-COLUMN($P189)&amp;".U = "&amp;I189&amp;CHAR(9)&amp;"'"&amp;R$1,"")</f>
        <v/>
      </c>
      <c r="S189" s="1" t="str">
        <f>IF(LENB($O189),$B$4&amp;$O189+COLUMN()-COLUMN($P189)&amp;".U = "&amp;J189&amp;CHAR(9)&amp;"'"&amp;S$1,"")</f>
        <v/>
      </c>
      <c r="T189" s="1" t="str">
        <f>IF(LENB($O189),$B$4&amp;$O189+COLUMN()-COLUMN($P189)&amp;".U = "&amp;K189&amp;CHAR(9)&amp;"'"&amp;T$1,"")</f>
        <v/>
      </c>
      <c r="U189" s="1" t="str">
        <f>IF(LENB($O189),$B$4&amp;$O189+COLUMN()-COLUMN($P189)&amp;".U = "&amp;L189&amp;CHAR(9)&amp;"'"&amp;U$1,"")</f>
        <v/>
      </c>
      <c r="V189" s="1" t="str">
        <f>IF(LENB(N189),IF(1&lt;N189,CHAR(10),"")&amp;"'"&amp;IF(F189=0,"名称未設定",F189)&amp;CHAR(10)&amp;P189&amp;CHAR(10)&amp;Q189&amp;CHAR(10)&amp;R189&amp;CHAR(10)&amp;S189&amp;CHAR(10)&amp;T189&amp;CHAR(10)&amp;U189,"")</f>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IF(AND(LENB(G190),0&lt;G190,LENB(I190),0&lt;I190),"●","")</f>
        <v/>
      </c>
      <c r="N190" s="1" t="str">
        <f>IF(LENB(M190),COUNTIF(M$2:M190,"●"),"")</f>
        <v/>
      </c>
      <c r="O190" s="1" t="str">
        <f t="shared" si="2"/>
        <v/>
      </c>
      <c r="P190" s="1" t="str">
        <f>IF(LENB($O190),$B$4&amp;$O190+COLUMN()-COLUMN($P190)&amp;".U = "&amp;G190&amp;CHAR(9)&amp;"'"&amp;P$1,"")</f>
        <v/>
      </c>
      <c r="Q190" s="1" t="str">
        <f>IF(LENB($O190),$B$4&amp;$O190+COLUMN()-COLUMN($P190)&amp;".U = "&amp;H190&amp;CHAR(9)&amp;"'"&amp;Q$1,"")</f>
        <v/>
      </c>
      <c r="R190" s="1" t="str">
        <f>IF(LENB($O190),$B$4&amp;$O190+COLUMN()-COLUMN($P190)&amp;".U = "&amp;I190&amp;CHAR(9)&amp;"'"&amp;R$1,"")</f>
        <v/>
      </c>
      <c r="S190" s="1" t="str">
        <f>IF(LENB($O190),$B$4&amp;$O190+COLUMN()-COLUMN($P190)&amp;".U = "&amp;J190&amp;CHAR(9)&amp;"'"&amp;S$1,"")</f>
        <v/>
      </c>
      <c r="T190" s="1" t="str">
        <f>IF(LENB($O190),$B$4&amp;$O190+COLUMN()-COLUMN($P190)&amp;".U = "&amp;K190&amp;CHAR(9)&amp;"'"&amp;T$1,"")</f>
        <v/>
      </c>
      <c r="U190" s="1" t="str">
        <f>IF(LENB($O190),$B$4&amp;$O190+COLUMN()-COLUMN($P190)&amp;".U = "&amp;L190&amp;CHAR(9)&amp;"'"&amp;U$1,"")</f>
        <v/>
      </c>
      <c r="V190" s="1" t="str">
        <f>IF(LENB(N190),IF(1&lt;N190,CHAR(10),"")&amp;"'"&amp;IF(F190=0,"名称未設定",F190)&amp;CHAR(10)&amp;P190&amp;CHAR(10)&amp;Q190&amp;CHAR(10)&amp;R190&amp;CHAR(10)&amp;S190&amp;CHAR(10)&amp;T190&amp;CHAR(10)&amp;U190,"")</f>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IF(AND(LENB(G191),0&lt;G191,LENB(I191),0&lt;I191),"●","")</f>
        <v/>
      </c>
      <c r="N191" s="1" t="str">
        <f>IF(LENB(M191),COUNTIF(M$2:M191,"●"),"")</f>
        <v/>
      </c>
      <c r="O191" s="1" t="str">
        <f t="shared" si="2"/>
        <v/>
      </c>
      <c r="P191" s="1" t="str">
        <f>IF(LENB($O191),$B$4&amp;$O191+COLUMN()-COLUMN($P191)&amp;".U = "&amp;G191&amp;CHAR(9)&amp;"'"&amp;P$1,"")</f>
        <v/>
      </c>
      <c r="Q191" s="1" t="str">
        <f>IF(LENB($O191),$B$4&amp;$O191+COLUMN()-COLUMN($P191)&amp;".U = "&amp;H191&amp;CHAR(9)&amp;"'"&amp;Q$1,"")</f>
        <v/>
      </c>
      <c r="R191" s="1" t="str">
        <f>IF(LENB($O191),$B$4&amp;$O191+COLUMN()-COLUMN($P191)&amp;".U = "&amp;I191&amp;CHAR(9)&amp;"'"&amp;R$1,"")</f>
        <v/>
      </c>
      <c r="S191" s="1" t="str">
        <f>IF(LENB($O191),$B$4&amp;$O191+COLUMN()-COLUMN($P191)&amp;".U = "&amp;J191&amp;CHAR(9)&amp;"'"&amp;S$1,"")</f>
        <v/>
      </c>
      <c r="T191" s="1" t="str">
        <f>IF(LENB($O191),$B$4&amp;$O191+COLUMN()-COLUMN($P191)&amp;".U = "&amp;K191&amp;CHAR(9)&amp;"'"&amp;T$1,"")</f>
        <v/>
      </c>
      <c r="U191" s="1" t="str">
        <f>IF(LENB($O191),$B$4&amp;$O191+COLUMN()-COLUMN($P191)&amp;".U = "&amp;L191&amp;CHAR(9)&amp;"'"&amp;U$1,"")</f>
        <v/>
      </c>
      <c r="V191" s="1" t="str">
        <f>IF(LENB(N191),IF(1&lt;N191,CHAR(10),"")&amp;"'"&amp;IF(F191=0,"名称未設定",F191)&amp;CHAR(10)&amp;P191&amp;CHAR(10)&amp;Q191&amp;CHAR(10)&amp;R191&amp;CHAR(10)&amp;S191&amp;CHAR(10)&amp;T191&amp;CHAR(10)&amp;U191,"")</f>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IF(AND(LENB(G192),0&lt;G192,LENB(I192),0&lt;I192),"●","")</f>
        <v/>
      </c>
      <c r="N192" s="1" t="str">
        <f>IF(LENB(M192),COUNTIF(M$2:M192,"●"),"")</f>
        <v/>
      </c>
      <c r="O192" s="1" t="str">
        <f t="shared" si="2"/>
        <v/>
      </c>
      <c r="P192" s="1" t="str">
        <f>IF(LENB($O192),$B$4&amp;$O192+COLUMN()-COLUMN($P192)&amp;".U = "&amp;G192&amp;CHAR(9)&amp;"'"&amp;P$1,"")</f>
        <v/>
      </c>
      <c r="Q192" s="1" t="str">
        <f>IF(LENB($O192),$B$4&amp;$O192+COLUMN()-COLUMN($P192)&amp;".U = "&amp;H192&amp;CHAR(9)&amp;"'"&amp;Q$1,"")</f>
        <v/>
      </c>
      <c r="R192" s="1" t="str">
        <f>IF(LENB($O192),$B$4&amp;$O192+COLUMN()-COLUMN($P192)&amp;".U = "&amp;I192&amp;CHAR(9)&amp;"'"&amp;R$1,"")</f>
        <v/>
      </c>
      <c r="S192" s="1" t="str">
        <f>IF(LENB($O192),$B$4&amp;$O192+COLUMN()-COLUMN($P192)&amp;".U = "&amp;J192&amp;CHAR(9)&amp;"'"&amp;S$1,"")</f>
        <v/>
      </c>
      <c r="T192" s="1" t="str">
        <f>IF(LENB($O192),$B$4&amp;$O192+COLUMN()-COLUMN($P192)&amp;".U = "&amp;K192&amp;CHAR(9)&amp;"'"&amp;T$1,"")</f>
        <v/>
      </c>
      <c r="U192" s="1" t="str">
        <f>IF(LENB($O192),$B$4&amp;$O192+COLUMN()-COLUMN($P192)&amp;".U = "&amp;L192&amp;CHAR(9)&amp;"'"&amp;U$1,"")</f>
        <v/>
      </c>
      <c r="V192" s="1" t="str">
        <f>IF(LENB(N192),IF(1&lt;N192,CHAR(10),"")&amp;"'"&amp;IF(F192=0,"名称未設定",F192)&amp;CHAR(10)&amp;P192&amp;CHAR(10)&amp;Q192&amp;CHAR(10)&amp;R192&amp;CHAR(10)&amp;S192&amp;CHAR(10)&amp;T192&amp;CHAR(10)&amp;U192,"")</f>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IF(AND(LENB(G193),0&lt;G193,LENB(I193),0&lt;I193),"●","")</f>
        <v/>
      </c>
      <c r="N193" s="1" t="str">
        <f>IF(LENB(M193),COUNTIF(M$2:M193,"●"),"")</f>
        <v/>
      </c>
      <c r="O193" s="1" t="str">
        <f t="shared" si="2"/>
        <v/>
      </c>
      <c r="P193" s="1" t="str">
        <f>IF(LENB($O193),$B$4&amp;$O193+COLUMN()-COLUMN($P193)&amp;".U = "&amp;G193&amp;CHAR(9)&amp;"'"&amp;P$1,"")</f>
        <v/>
      </c>
      <c r="Q193" s="1" t="str">
        <f>IF(LENB($O193),$B$4&amp;$O193+COLUMN()-COLUMN($P193)&amp;".U = "&amp;H193&amp;CHAR(9)&amp;"'"&amp;Q$1,"")</f>
        <v/>
      </c>
      <c r="R193" s="1" t="str">
        <f>IF(LENB($O193),$B$4&amp;$O193+COLUMN()-COLUMN($P193)&amp;".U = "&amp;I193&amp;CHAR(9)&amp;"'"&amp;R$1,"")</f>
        <v/>
      </c>
      <c r="S193" s="1" t="str">
        <f>IF(LENB($O193),$B$4&amp;$O193+COLUMN()-COLUMN($P193)&amp;".U = "&amp;J193&amp;CHAR(9)&amp;"'"&amp;S$1,"")</f>
        <v/>
      </c>
      <c r="T193" s="1" t="str">
        <f>IF(LENB($O193),$B$4&amp;$O193+COLUMN()-COLUMN($P193)&amp;".U = "&amp;K193&amp;CHAR(9)&amp;"'"&amp;T$1,"")</f>
        <v/>
      </c>
      <c r="U193" s="1" t="str">
        <f>IF(LENB($O193),$B$4&amp;$O193+COLUMN()-COLUMN($P193)&amp;".U = "&amp;L193&amp;CHAR(9)&amp;"'"&amp;U$1,"")</f>
        <v/>
      </c>
      <c r="V193" s="1" t="str">
        <f>IF(LENB(N193),IF(1&lt;N193,CHAR(10),"")&amp;"'"&amp;IF(F193=0,"名称未設定",F193)&amp;CHAR(10)&amp;P193&amp;CHAR(10)&amp;Q193&amp;CHAR(10)&amp;R193&amp;CHAR(10)&amp;S193&amp;CHAR(10)&amp;T193&amp;CHAR(10)&amp;U193,"")</f>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IF(AND(LENB(G194),0&lt;G194,LENB(I194),0&lt;I194),"●","")</f>
        <v/>
      </c>
      <c r="N194" s="1" t="str">
        <f>IF(LENB(M194),COUNTIF(M$2:M194,"●"),"")</f>
        <v/>
      </c>
      <c r="O194" s="1" t="str">
        <f t="shared" si="2"/>
        <v/>
      </c>
      <c r="P194" s="1" t="str">
        <f>IF(LENB($O194),$B$4&amp;$O194+COLUMN()-COLUMN($P194)&amp;".U = "&amp;G194&amp;CHAR(9)&amp;"'"&amp;P$1,"")</f>
        <v/>
      </c>
      <c r="Q194" s="1" t="str">
        <f>IF(LENB($O194),$B$4&amp;$O194+COLUMN()-COLUMN($P194)&amp;".U = "&amp;H194&amp;CHAR(9)&amp;"'"&amp;Q$1,"")</f>
        <v/>
      </c>
      <c r="R194" s="1" t="str">
        <f>IF(LENB($O194),$B$4&amp;$O194+COLUMN()-COLUMN($P194)&amp;".U = "&amp;I194&amp;CHAR(9)&amp;"'"&amp;R$1,"")</f>
        <v/>
      </c>
      <c r="S194" s="1" t="str">
        <f>IF(LENB($O194),$B$4&amp;$O194+COLUMN()-COLUMN($P194)&amp;".U = "&amp;J194&amp;CHAR(9)&amp;"'"&amp;S$1,"")</f>
        <v/>
      </c>
      <c r="T194" s="1" t="str">
        <f>IF(LENB($O194),$B$4&amp;$O194+COLUMN()-COLUMN($P194)&amp;".U = "&amp;K194&amp;CHAR(9)&amp;"'"&amp;T$1,"")</f>
        <v/>
      </c>
      <c r="U194" s="1" t="str">
        <f>IF(LENB($O194),$B$4&amp;$O194+COLUMN()-COLUMN($P194)&amp;".U = "&amp;L194&amp;CHAR(9)&amp;"'"&amp;U$1,"")</f>
        <v/>
      </c>
      <c r="V194" s="1" t="str">
        <f>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IF(AND(LENB(G195),0&lt;G195,LENB(I195),0&lt;I195),"●","")</f>
        <v/>
      </c>
      <c r="N195" s="1" t="str">
        <f>IF(LENB(M195),COUNTIF(M$2:M195,"●"),"")</f>
        <v/>
      </c>
      <c r="O195" s="1" t="str">
        <f t="shared" ref="O195:O258" si="3">IF(AND(LENB(N195),LENB($B$2),LENB($B$3)),$B$2+$B$3*(N195),"")</f>
        <v/>
      </c>
      <c r="P195" s="1" t="str">
        <f>IF(LENB($O195),$B$4&amp;$O195+COLUMN()-COLUMN($P195)&amp;".U = "&amp;G195&amp;CHAR(9)&amp;"'"&amp;P$1,"")</f>
        <v/>
      </c>
      <c r="Q195" s="1" t="str">
        <f>IF(LENB($O195),$B$4&amp;$O195+COLUMN()-COLUMN($P195)&amp;".U = "&amp;H195&amp;CHAR(9)&amp;"'"&amp;Q$1,"")</f>
        <v/>
      </c>
      <c r="R195" s="1" t="str">
        <f>IF(LENB($O195),$B$4&amp;$O195+COLUMN()-COLUMN($P195)&amp;".U = "&amp;I195&amp;CHAR(9)&amp;"'"&amp;R$1,"")</f>
        <v/>
      </c>
      <c r="S195" s="1" t="str">
        <f>IF(LENB($O195),$B$4&amp;$O195+COLUMN()-COLUMN($P195)&amp;".U = "&amp;J195&amp;CHAR(9)&amp;"'"&amp;S$1,"")</f>
        <v/>
      </c>
      <c r="T195" s="1" t="str">
        <f>IF(LENB($O195),$B$4&amp;$O195+COLUMN()-COLUMN($P195)&amp;".U = "&amp;K195&amp;CHAR(9)&amp;"'"&amp;T$1,"")</f>
        <v/>
      </c>
      <c r="U195" s="1" t="str">
        <f>IF(LENB($O195),$B$4&amp;$O195+COLUMN()-COLUMN($P195)&amp;".U = "&amp;L195&amp;CHAR(9)&amp;"'"&amp;U$1,"")</f>
        <v/>
      </c>
      <c r="V195" s="1" t="str">
        <f>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IF(AND(LENB(G196),0&lt;G196,LENB(I196),0&lt;I196),"●","")</f>
        <v/>
      </c>
      <c r="N196" s="1" t="str">
        <f>IF(LENB(M196),COUNTIF(M$2:M196,"●"),"")</f>
        <v/>
      </c>
      <c r="O196" s="1" t="str">
        <f t="shared" si="3"/>
        <v/>
      </c>
      <c r="P196" s="1" t="str">
        <f>IF(LENB($O196),$B$4&amp;$O196+COLUMN()-COLUMN($P196)&amp;".U = "&amp;G196&amp;CHAR(9)&amp;"'"&amp;P$1,"")</f>
        <v/>
      </c>
      <c r="Q196" s="1" t="str">
        <f>IF(LENB($O196),$B$4&amp;$O196+COLUMN()-COLUMN($P196)&amp;".U = "&amp;H196&amp;CHAR(9)&amp;"'"&amp;Q$1,"")</f>
        <v/>
      </c>
      <c r="R196" s="1" t="str">
        <f>IF(LENB($O196),$B$4&amp;$O196+COLUMN()-COLUMN($P196)&amp;".U = "&amp;I196&amp;CHAR(9)&amp;"'"&amp;R$1,"")</f>
        <v/>
      </c>
      <c r="S196" s="1" t="str">
        <f>IF(LENB($O196),$B$4&amp;$O196+COLUMN()-COLUMN($P196)&amp;".U = "&amp;J196&amp;CHAR(9)&amp;"'"&amp;S$1,"")</f>
        <v/>
      </c>
      <c r="T196" s="1" t="str">
        <f>IF(LENB($O196),$B$4&amp;$O196+COLUMN()-COLUMN($P196)&amp;".U = "&amp;K196&amp;CHAR(9)&amp;"'"&amp;T$1,"")</f>
        <v/>
      </c>
      <c r="U196" s="1" t="str">
        <f>IF(LENB($O196),$B$4&amp;$O196+COLUMN()-COLUMN($P196)&amp;".U = "&amp;L196&amp;CHAR(9)&amp;"'"&amp;U$1,"")</f>
        <v/>
      </c>
      <c r="V196" s="1" t="str">
        <f>IF(LENB(N196),IF(1&lt;N196,CHAR(10),"")&amp;"'"&amp;IF(F196=0,"名称未設定",F196)&amp;CHAR(10)&amp;P196&amp;CHAR(10)&amp;Q196&amp;CHAR(10)&amp;R196&amp;CHAR(10)&amp;S196&amp;CHAR(10)&amp;T196&amp;CHAR(10)&amp;U196,"")</f>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IF(AND(LENB(G197),0&lt;G197,LENB(I197),0&lt;I197),"●","")</f>
        <v/>
      </c>
      <c r="N197" s="1" t="str">
        <f>IF(LENB(M197),COUNTIF(M$2:M197,"●"),"")</f>
        <v/>
      </c>
      <c r="O197" s="1" t="str">
        <f t="shared" si="3"/>
        <v/>
      </c>
      <c r="P197" s="1" t="str">
        <f>IF(LENB($O197),$B$4&amp;$O197+COLUMN()-COLUMN($P197)&amp;".U = "&amp;G197&amp;CHAR(9)&amp;"'"&amp;P$1,"")</f>
        <v/>
      </c>
      <c r="Q197" s="1" t="str">
        <f>IF(LENB($O197),$B$4&amp;$O197+COLUMN()-COLUMN($P197)&amp;".U = "&amp;H197&amp;CHAR(9)&amp;"'"&amp;Q$1,"")</f>
        <v/>
      </c>
      <c r="R197" s="1" t="str">
        <f>IF(LENB($O197),$B$4&amp;$O197+COLUMN()-COLUMN($P197)&amp;".U = "&amp;I197&amp;CHAR(9)&amp;"'"&amp;R$1,"")</f>
        <v/>
      </c>
      <c r="S197" s="1" t="str">
        <f>IF(LENB($O197),$B$4&amp;$O197+COLUMN()-COLUMN($P197)&amp;".U = "&amp;J197&amp;CHAR(9)&amp;"'"&amp;S$1,"")</f>
        <v/>
      </c>
      <c r="T197" s="1" t="str">
        <f>IF(LENB($O197),$B$4&amp;$O197+COLUMN()-COLUMN($P197)&amp;".U = "&amp;K197&amp;CHAR(9)&amp;"'"&amp;T$1,"")</f>
        <v/>
      </c>
      <c r="U197" s="1" t="str">
        <f>IF(LENB($O197),$B$4&amp;$O197+COLUMN()-COLUMN($P197)&amp;".U = "&amp;L197&amp;CHAR(9)&amp;"'"&amp;U$1,"")</f>
        <v/>
      </c>
      <c r="V197" s="1" t="str">
        <f>IF(LENB(N197),IF(1&lt;N197,CHAR(10),"")&amp;"'"&amp;IF(F197=0,"名称未設定",F197)&amp;CHAR(10)&amp;P197&amp;CHAR(10)&amp;Q197&amp;CHAR(10)&amp;R197&amp;CHAR(10)&amp;S197&amp;CHAR(10)&amp;T197&amp;CHAR(10)&amp;U197,"")</f>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IF(AND(LENB(G198),0&lt;G198,LENB(I198),0&lt;I198),"●","")</f>
        <v/>
      </c>
      <c r="N198" s="1" t="str">
        <f>IF(LENB(M198),COUNTIF(M$2:M198,"●"),"")</f>
        <v/>
      </c>
      <c r="O198" s="1" t="str">
        <f t="shared" si="3"/>
        <v/>
      </c>
      <c r="P198" s="1" t="str">
        <f>IF(LENB($O198),$B$4&amp;$O198+COLUMN()-COLUMN($P198)&amp;".U = "&amp;G198&amp;CHAR(9)&amp;"'"&amp;P$1,"")</f>
        <v/>
      </c>
      <c r="Q198" s="1" t="str">
        <f>IF(LENB($O198),$B$4&amp;$O198+COLUMN()-COLUMN($P198)&amp;".U = "&amp;H198&amp;CHAR(9)&amp;"'"&amp;Q$1,"")</f>
        <v/>
      </c>
      <c r="R198" s="1" t="str">
        <f>IF(LENB($O198),$B$4&amp;$O198+COLUMN()-COLUMN($P198)&amp;".U = "&amp;I198&amp;CHAR(9)&amp;"'"&amp;R$1,"")</f>
        <v/>
      </c>
      <c r="S198" s="1" t="str">
        <f>IF(LENB($O198),$B$4&amp;$O198+COLUMN()-COLUMN($P198)&amp;".U = "&amp;J198&amp;CHAR(9)&amp;"'"&amp;S$1,"")</f>
        <v/>
      </c>
      <c r="T198" s="1" t="str">
        <f>IF(LENB($O198),$B$4&amp;$O198+COLUMN()-COLUMN($P198)&amp;".U = "&amp;K198&amp;CHAR(9)&amp;"'"&amp;T$1,"")</f>
        <v/>
      </c>
      <c r="U198" s="1" t="str">
        <f>IF(LENB($O198),$B$4&amp;$O198+COLUMN()-COLUMN($P198)&amp;".U = "&amp;L198&amp;CHAR(9)&amp;"'"&amp;U$1,"")</f>
        <v/>
      </c>
      <c r="V198" s="1" t="str">
        <f>IF(LENB(N198),IF(1&lt;N198,CHAR(10),"")&amp;"'"&amp;IF(F198=0,"名称未設定",F198)&amp;CHAR(10)&amp;P198&amp;CHAR(10)&amp;Q198&amp;CHAR(10)&amp;R198&amp;CHAR(10)&amp;S198&amp;CHAR(10)&amp;T198&amp;CHAR(10)&amp;U198,"")</f>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IF(AND(LENB(G199),0&lt;G199,LENB(I199),0&lt;I199),"●","")</f>
        <v/>
      </c>
      <c r="N199" s="1" t="str">
        <f>IF(LENB(M199),COUNTIF(M$2:M199,"●"),"")</f>
        <v/>
      </c>
      <c r="O199" s="1" t="str">
        <f t="shared" si="3"/>
        <v/>
      </c>
      <c r="P199" s="1" t="str">
        <f>IF(LENB($O199),$B$4&amp;$O199+COLUMN()-COLUMN($P199)&amp;".U = "&amp;G199&amp;CHAR(9)&amp;"'"&amp;P$1,"")</f>
        <v/>
      </c>
      <c r="Q199" s="1" t="str">
        <f>IF(LENB($O199),$B$4&amp;$O199+COLUMN()-COLUMN($P199)&amp;".U = "&amp;H199&amp;CHAR(9)&amp;"'"&amp;Q$1,"")</f>
        <v/>
      </c>
      <c r="R199" s="1" t="str">
        <f>IF(LENB($O199),$B$4&amp;$O199+COLUMN()-COLUMN($P199)&amp;".U = "&amp;I199&amp;CHAR(9)&amp;"'"&amp;R$1,"")</f>
        <v/>
      </c>
      <c r="S199" s="1" t="str">
        <f>IF(LENB($O199),$B$4&amp;$O199+COLUMN()-COLUMN($P199)&amp;".U = "&amp;J199&amp;CHAR(9)&amp;"'"&amp;S$1,"")</f>
        <v/>
      </c>
      <c r="T199" s="1" t="str">
        <f>IF(LENB($O199),$B$4&amp;$O199+COLUMN()-COLUMN($P199)&amp;".U = "&amp;K199&amp;CHAR(9)&amp;"'"&amp;T$1,"")</f>
        <v/>
      </c>
      <c r="U199" s="1" t="str">
        <f>IF(LENB($O199),$B$4&amp;$O199+COLUMN()-COLUMN($P199)&amp;".U = "&amp;L199&amp;CHAR(9)&amp;"'"&amp;U$1,"")</f>
        <v/>
      </c>
      <c r="V199" s="1" t="str">
        <f>IF(LENB(N199),IF(1&lt;N199,CHAR(10),"")&amp;"'"&amp;IF(F199=0,"名称未設定",F199)&amp;CHAR(10)&amp;P199&amp;CHAR(10)&amp;Q199&amp;CHAR(10)&amp;R199&amp;CHAR(10)&amp;S199&amp;CHAR(10)&amp;T199&amp;CHAR(10)&amp;U199,"")</f>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IF(AND(LENB(G200),0&lt;G200,LENB(I200),0&lt;I200),"●","")</f>
        <v/>
      </c>
      <c r="N200" s="1" t="str">
        <f>IF(LENB(M200),COUNTIF(M$2:M200,"●"),"")</f>
        <v/>
      </c>
      <c r="O200" s="1" t="str">
        <f t="shared" si="3"/>
        <v/>
      </c>
      <c r="P200" s="1" t="str">
        <f>IF(LENB($O200),$B$4&amp;$O200+COLUMN()-COLUMN($P200)&amp;".U = "&amp;G200&amp;CHAR(9)&amp;"'"&amp;P$1,"")</f>
        <v/>
      </c>
      <c r="Q200" s="1" t="str">
        <f>IF(LENB($O200),$B$4&amp;$O200+COLUMN()-COLUMN($P200)&amp;".U = "&amp;H200&amp;CHAR(9)&amp;"'"&amp;Q$1,"")</f>
        <v/>
      </c>
      <c r="R200" s="1" t="str">
        <f>IF(LENB($O200),$B$4&amp;$O200+COLUMN()-COLUMN($P200)&amp;".U = "&amp;I200&amp;CHAR(9)&amp;"'"&amp;R$1,"")</f>
        <v/>
      </c>
      <c r="S200" s="1" t="str">
        <f>IF(LENB($O200),$B$4&amp;$O200+COLUMN()-COLUMN($P200)&amp;".U = "&amp;J200&amp;CHAR(9)&amp;"'"&amp;S$1,"")</f>
        <v/>
      </c>
      <c r="T200" s="1" t="str">
        <f>IF(LENB($O200),$B$4&amp;$O200+COLUMN()-COLUMN($P200)&amp;".U = "&amp;K200&amp;CHAR(9)&amp;"'"&amp;T$1,"")</f>
        <v/>
      </c>
      <c r="U200" s="1" t="str">
        <f>IF(LENB($O200),$B$4&amp;$O200+COLUMN()-COLUMN($P200)&amp;".U = "&amp;L200&amp;CHAR(9)&amp;"'"&amp;U$1,"")</f>
        <v/>
      </c>
      <c r="V200" s="1" t="str">
        <f>IF(LENB(N200),IF(1&lt;N200,CHAR(10),"")&amp;"'"&amp;IF(F200=0,"名称未設定",F200)&amp;CHAR(10)&amp;P200&amp;CHAR(10)&amp;Q200&amp;CHAR(10)&amp;R200&amp;CHAR(10)&amp;S200&amp;CHAR(10)&amp;T200&amp;CHAR(10)&amp;U200,"")</f>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IF(AND(LENB(G201),0&lt;G201,LENB(I201),0&lt;I201),"●","")</f>
        <v/>
      </c>
      <c r="N201" s="1" t="str">
        <f>IF(LENB(M201),COUNTIF(M$2:M201,"●"),"")</f>
        <v/>
      </c>
      <c r="O201" s="1" t="str">
        <f t="shared" si="3"/>
        <v/>
      </c>
      <c r="P201" s="1" t="str">
        <f>IF(LENB($O201),$B$4&amp;$O201+COLUMN()-COLUMN($P201)&amp;".U = "&amp;G201&amp;CHAR(9)&amp;"'"&amp;P$1,"")</f>
        <v/>
      </c>
      <c r="Q201" s="1" t="str">
        <f>IF(LENB($O201),$B$4&amp;$O201+COLUMN()-COLUMN($P201)&amp;".U = "&amp;H201&amp;CHAR(9)&amp;"'"&amp;Q$1,"")</f>
        <v/>
      </c>
      <c r="R201" s="1" t="str">
        <f>IF(LENB($O201),$B$4&amp;$O201+COLUMN()-COLUMN($P201)&amp;".U = "&amp;I201&amp;CHAR(9)&amp;"'"&amp;R$1,"")</f>
        <v/>
      </c>
      <c r="S201" s="1" t="str">
        <f>IF(LENB($O201),$B$4&amp;$O201+COLUMN()-COLUMN($P201)&amp;".U = "&amp;J201&amp;CHAR(9)&amp;"'"&amp;S$1,"")</f>
        <v/>
      </c>
      <c r="T201" s="1" t="str">
        <f>IF(LENB($O201),$B$4&amp;$O201+COLUMN()-COLUMN($P201)&amp;".U = "&amp;K201&amp;CHAR(9)&amp;"'"&amp;T$1,"")</f>
        <v/>
      </c>
      <c r="U201" s="1" t="str">
        <f>IF(LENB($O201),$B$4&amp;$O201+COLUMN()-COLUMN($P201)&amp;".U = "&amp;L201&amp;CHAR(9)&amp;"'"&amp;U$1,"")</f>
        <v/>
      </c>
      <c r="V201" s="1" t="str">
        <f>IF(LENB(N201),IF(1&lt;N201,CHAR(10),"")&amp;"'"&amp;IF(F201=0,"名称未設定",F201)&amp;CHAR(10)&amp;P201&amp;CHAR(10)&amp;Q201&amp;CHAR(10)&amp;R201&amp;CHAR(10)&amp;S201&amp;CHAR(10)&amp;T201&amp;CHAR(10)&amp;U201,"")</f>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IF(AND(LENB(G202),0&lt;G202,LENB(I202),0&lt;I202),"●","")</f>
        <v/>
      </c>
      <c r="N202" s="1" t="str">
        <f>IF(LENB(M202),COUNTIF(M$2:M202,"●"),"")</f>
        <v/>
      </c>
      <c r="O202" s="1" t="str">
        <f t="shared" si="3"/>
        <v/>
      </c>
      <c r="P202" s="1" t="str">
        <f>IF(LENB($O202),$B$4&amp;$O202+COLUMN()-COLUMN($P202)&amp;".U = "&amp;G202&amp;CHAR(9)&amp;"'"&amp;P$1,"")</f>
        <v/>
      </c>
      <c r="Q202" s="1" t="str">
        <f>IF(LENB($O202),$B$4&amp;$O202+COLUMN()-COLUMN($P202)&amp;".U = "&amp;H202&amp;CHAR(9)&amp;"'"&amp;Q$1,"")</f>
        <v/>
      </c>
      <c r="R202" s="1" t="str">
        <f>IF(LENB($O202),$B$4&amp;$O202+COLUMN()-COLUMN($P202)&amp;".U = "&amp;I202&amp;CHAR(9)&amp;"'"&amp;R$1,"")</f>
        <v/>
      </c>
      <c r="S202" s="1" t="str">
        <f>IF(LENB($O202),$B$4&amp;$O202+COLUMN()-COLUMN($P202)&amp;".U = "&amp;J202&amp;CHAR(9)&amp;"'"&amp;S$1,"")</f>
        <v/>
      </c>
      <c r="T202" s="1" t="str">
        <f>IF(LENB($O202),$B$4&amp;$O202+COLUMN()-COLUMN($P202)&amp;".U = "&amp;K202&amp;CHAR(9)&amp;"'"&amp;T$1,"")</f>
        <v/>
      </c>
      <c r="U202" s="1" t="str">
        <f>IF(LENB($O202),$B$4&amp;$O202+COLUMN()-COLUMN($P202)&amp;".U = "&amp;L202&amp;CHAR(9)&amp;"'"&amp;U$1,"")</f>
        <v/>
      </c>
      <c r="V202" s="1" t="str">
        <f>IF(LENB(N202),IF(1&lt;N202,CHAR(10),"")&amp;"'"&amp;IF(F202=0,"名称未設定",F202)&amp;CHAR(10)&amp;P202&amp;CHAR(10)&amp;Q202&amp;CHAR(10)&amp;R202&amp;CHAR(10)&amp;S202&amp;CHAR(10)&amp;T202&amp;CHAR(10)&amp;U202,"")</f>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IF(AND(LENB(G203),0&lt;G203,LENB(I203),0&lt;I203),"●","")</f>
        <v/>
      </c>
      <c r="N203" s="1" t="str">
        <f>IF(LENB(M203),COUNTIF(M$2:M203,"●"),"")</f>
        <v/>
      </c>
      <c r="O203" s="1" t="str">
        <f t="shared" si="3"/>
        <v/>
      </c>
      <c r="P203" s="1" t="str">
        <f>IF(LENB($O203),$B$4&amp;$O203+COLUMN()-COLUMN($P203)&amp;".U = "&amp;G203&amp;CHAR(9)&amp;"'"&amp;P$1,"")</f>
        <v/>
      </c>
      <c r="Q203" s="1" t="str">
        <f>IF(LENB($O203),$B$4&amp;$O203+COLUMN()-COLUMN($P203)&amp;".U = "&amp;H203&amp;CHAR(9)&amp;"'"&amp;Q$1,"")</f>
        <v/>
      </c>
      <c r="R203" s="1" t="str">
        <f>IF(LENB($O203),$B$4&amp;$O203+COLUMN()-COLUMN($P203)&amp;".U = "&amp;I203&amp;CHAR(9)&amp;"'"&amp;R$1,"")</f>
        <v/>
      </c>
      <c r="S203" s="1" t="str">
        <f>IF(LENB($O203),$B$4&amp;$O203+COLUMN()-COLUMN($P203)&amp;".U = "&amp;J203&amp;CHAR(9)&amp;"'"&amp;S$1,"")</f>
        <v/>
      </c>
      <c r="T203" s="1" t="str">
        <f>IF(LENB($O203),$B$4&amp;$O203+COLUMN()-COLUMN($P203)&amp;".U = "&amp;K203&amp;CHAR(9)&amp;"'"&amp;T$1,"")</f>
        <v/>
      </c>
      <c r="U203" s="1" t="str">
        <f>IF(LENB($O203),$B$4&amp;$O203+COLUMN()-COLUMN($P203)&amp;".U = "&amp;L203&amp;CHAR(9)&amp;"'"&amp;U$1,"")</f>
        <v/>
      </c>
      <c r="V203" s="1" t="str">
        <f>IF(LENB(N203),IF(1&lt;N203,CHAR(10),"")&amp;"'"&amp;IF(F203=0,"名称未設定",F203)&amp;CHAR(10)&amp;P203&amp;CHAR(10)&amp;Q203&amp;CHAR(10)&amp;R203&amp;CHAR(10)&amp;S203&amp;CHAR(10)&amp;T203&amp;CHAR(10)&amp;U203,"")</f>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IF(AND(LENB(G204),0&lt;G204,LENB(I204),0&lt;I204),"●","")</f>
        <v/>
      </c>
      <c r="N204" s="1" t="str">
        <f>IF(LENB(M204),COUNTIF(M$2:M204,"●"),"")</f>
        <v/>
      </c>
      <c r="O204" s="1" t="str">
        <f t="shared" si="3"/>
        <v/>
      </c>
      <c r="P204" s="1" t="str">
        <f>IF(LENB($O204),$B$4&amp;$O204+COLUMN()-COLUMN($P204)&amp;".U = "&amp;G204&amp;CHAR(9)&amp;"'"&amp;P$1,"")</f>
        <v/>
      </c>
      <c r="Q204" s="1" t="str">
        <f>IF(LENB($O204),$B$4&amp;$O204+COLUMN()-COLUMN($P204)&amp;".U = "&amp;H204&amp;CHAR(9)&amp;"'"&amp;Q$1,"")</f>
        <v/>
      </c>
      <c r="R204" s="1" t="str">
        <f>IF(LENB($O204),$B$4&amp;$O204+COLUMN()-COLUMN($P204)&amp;".U = "&amp;I204&amp;CHAR(9)&amp;"'"&amp;R$1,"")</f>
        <v/>
      </c>
      <c r="S204" s="1" t="str">
        <f>IF(LENB($O204),$B$4&amp;$O204+COLUMN()-COLUMN($P204)&amp;".U = "&amp;J204&amp;CHAR(9)&amp;"'"&amp;S$1,"")</f>
        <v/>
      </c>
      <c r="T204" s="1" t="str">
        <f>IF(LENB($O204),$B$4&amp;$O204+COLUMN()-COLUMN($P204)&amp;".U = "&amp;K204&amp;CHAR(9)&amp;"'"&amp;T$1,"")</f>
        <v/>
      </c>
      <c r="U204" s="1" t="str">
        <f>IF(LENB($O204),$B$4&amp;$O204+COLUMN()-COLUMN($P204)&amp;".U = "&amp;L204&amp;CHAR(9)&amp;"'"&amp;U$1,"")</f>
        <v/>
      </c>
      <c r="V204" s="1" t="str">
        <f>IF(LENB(N204),IF(1&lt;N204,CHAR(10),"")&amp;"'"&amp;IF(F204=0,"名称未設定",F204)&amp;CHAR(10)&amp;P204&amp;CHAR(10)&amp;Q204&amp;CHAR(10)&amp;R204&amp;CHAR(10)&amp;S204&amp;CHAR(10)&amp;T204&amp;CHAR(10)&amp;U204,"")</f>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IF(AND(LENB(G205),0&lt;G205,LENB(I205),0&lt;I205),"●","")</f>
        <v/>
      </c>
      <c r="N205" s="1" t="str">
        <f>IF(LENB(M205),COUNTIF(M$2:M205,"●"),"")</f>
        <v/>
      </c>
      <c r="O205" s="1" t="str">
        <f t="shared" si="3"/>
        <v/>
      </c>
      <c r="P205" s="1" t="str">
        <f>IF(LENB($O205),$B$4&amp;$O205+COLUMN()-COLUMN($P205)&amp;".U = "&amp;G205&amp;CHAR(9)&amp;"'"&amp;P$1,"")</f>
        <v/>
      </c>
      <c r="Q205" s="1" t="str">
        <f>IF(LENB($O205),$B$4&amp;$O205+COLUMN()-COLUMN($P205)&amp;".U = "&amp;H205&amp;CHAR(9)&amp;"'"&amp;Q$1,"")</f>
        <v/>
      </c>
      <c r="R205" s="1" t="str">
        <f>IF(LENB($O205),$B$4&amp;$O205+COLUMN()-COLUMN($P205)&amp;".U = "&amp;I205&amp;CHAR(9)&amp;"'"&amp;R$1,"")</f>
        <v/>
      </c>
      <c r="S205" s="1" t="str">
        <f>IF(LENB($O205),$B$4&amp;$O205+COLUMN()-COLUMN($P205)&amp;".U = "&amp;J205&amp;CHAR(9)&amp;"'"&amp;S$1,"")</f>
        <v/>
      </c>
      <c r="T205" s="1" t="str">
        <f>IF(LENB($O205),$B$4&amp;$O205+COLUMN()-COLUMN($P205)&amp;".U = "&amp;K205&amp;CHAR(9)&amp;"'"&amp;T$1,"")</f>
        <v/>
      </c>
      <c r="U205" s="1" t="str">
        <f>IF(LENB($O205),$B$4&amp;$O205+COLUMN()-COLUMN($P205)&amp;".U = "&amp;L205&amp;CHAR(9)&amp;"'"&amp;U$1,"")</f>
        <v/>
      </c>
      <c r="V205" s="1" t="str">
        <f>IF(LENB(N205),IF(1&lt;N205,CHAR(10),"")&amp;"'"&amp;IF(F205=0,"名称未設定",F205)&amp;CHAR(10)&amp;P205&amp;CHAR(10)&amp;Q205&amp;CHAR(10)&amp;R205&amp;CHAR(10)&amp;S205&amp;CHAR(10)&amp;T205&amp;CHAR(10)&amp;U205,"")</f>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IF(AND(LENB(G206),0&lt;G206,LENB(I206),0&lt;I206),"●","")</f>
        <v/>
      </c>
      <c r="N206" s="1" t="str">
        <f>IF(LENB(M206),COUNTIF(M$2:M206,"●"),"")</f>
        <v/>
      </c>
      <c r="O206" s="1" t="str">
        <f t="shared" si="3"/>
        <v/>
      </c>
      <c r="P206" s="1" t="str">
        <f>IF(LENB($O206),$B$4&amp;$O206+COLUMN()-COLUMN($P206)&amp;".U = "&amp;G206&amp;CHAR(9)&amp;"'"&amp;P$1,"")</f>
        <v/>
      </c>
      <c r="Q206" s="1" t="str">
        <f>IF(LENB($O206),$B$4&amp;$O206+COLUMN()-COLUMN($P206)&amp;".U = "&amp;H206&amp;CHAR(9)&amp;"'"&amp;Q$1,"")</f>
        <v/>
      </c>
      <c r="R206" s="1" t="str">
        <f>IF(LENB($O206),$B$4&amp;$O206+COLUMN()-COLUMN($P206)&amp;".U = "&amp;I206&amp;CHAR(9)&amp;"'"&amp;R$1,"")</f>
        <v/>
      </c>
      <c r="S206" s="1" t="str">
        <f>IF(LENB($O206),$B$4&amp;$O206+COLUMN()-COLUMN($P206)&amp;".U = "&amp;J206&amp;CHAR(9)&amp;"'"&amp;S$1,"")</f>
        <v/>
      </c>
      <c r="T206" s="1" t="str">
        <f>IF(LENB($O206),$B$4&amp;$O206+COLUMN()-COLUMN($P206)&amp;".U = "&amp;K206&amp;CHAR(9)&amp;"'"&amp;T$1,"")</f>
        <v/>
      </c>
      <c r="U206" s="1" t="str">
        <f>IF(LENB($O206),$B$4&amp;$O206+COLUMN()-COLUMN($P206)&amp;".U = "&amp;L206&amp;CHAR(9)&amp;"'"&amp;U$1,"")</f>
        <v/>
      </c>
      <c r="V206" s="1" t="str">
        <f>IF(LENB(N206),IF(1&lt;N206,CHAR(10),"")&amp;"'"&amp;IF(F206=0,"名称未設定",F206)&amp;CHAR(10)&amp;P206&amp;CHAR(10)&amp;Q206&amp;CHAR(10)&amp;R206&amp;CHAR(10)&amp;S206&amp;CHAR(10)&amp;T206&amp;CHAR(10)&amp;U206,"")</f>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IF(AND(LENB(G207),0&lt;G207,LENB(I207),0&lt;I207),"●","")</f>
        <v/>
      </c>
      <c r="N207" s="1" t="str">
        <f>IF(LENB(M207),COUNTIF(M$2:M207,"●"),"")</f>
        <v/>
      </c>
      <c r="O207" s="1" t="str">
        <f t="shared" si="3"/>
        <v/>
      </c>
      <c r="P207" s="1" t="str">
        <f>IF(LENB($O207),$B$4&amp;$O207+COLUMN()-COLUMN($P207)&amp;".U = "&amp;G207&amp;CHAR(9)&amp;"'"&amp;P$1,"")</f>
        <v/>
      </c>
      <c r="Q207" s="1" t="str">
        <f>IF(LENB($O207),$B$4&amp;$O207+COLUMN()-COLUMN($P207)&amp;".U = "&amp;H207&amp;CHAR(9)&amp;"'"&amp;Q$1,"")</f>
        <v/>
      </c>
      <c r="R207" s="1" t="str">
        <f>IF(LENB($O207),$B$4&amp;$O207+COLUMN()-COLUMN($P207)&amp;".U = "&amp;I207&amp;CHAR(9)&amp;"'"&amp;R$1,"")</f>
        <v/>
      </c>
      <c r="S207" s="1" t="str">
        <f>IF(LENB($O207),$B$4&amp;$O207+COLUMN()-COLUMN($P207)&amp;".U = "&amp;J207&amp;CHAR(9)&amp;"'"&amp;S$1,"")</f>
        <v/>
      </c>
      <c r="T207" s="1" t="str">
        <f>IF(LENB($O207),$B$4&amp;$O207+COLUMN()-COLUMN($P207)&amp;".U = "&amp;K207&amp;CHAR(9)&amp;"'"&amp;T$1,"")</f>
        <v/>
      </c>
      <c r="U207" s="1" t="str">
        <f>IF(LENB($O207),$B$4&amp;$O207+COLUMN()-COLUMN($P207)&amp;".U = "&amp;L207&amp;CHAR(9)&amp;"'"&amp;U$1,"")</f>
        <v/>
      </c>
      <c r="V207" s="1" t="str">
        <f>IF(LENB(N207),IF(1&lt;N207,CHAR(10),"")&amp;"'"&amp;IF(F207=0,"名称未設定",F207)&amp;CHAR(10)&amp;P207&amp;CHAR(10)&amp;Q207&amp;CHAR(10)&amp;R207&amp;CHAR(10)&amp;S207&amp;CHAR(10)&amp;T207&amp;CHAR(10)&amp;U207,"")</f>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IF(AND(LENB(G208),0&lt;G208,LENB(I208),0&lt;I208),"●","")</f>
        <v/>
      </c>
      <c r="N208" s="1" t="str">
        <f>IF(LENB(M208),COUNTIF(M$2:M208,"●"),"")</f>
        <v/>
      </c>
      <c r="O208" s="1" t="str">
        <f t="shared" si="3"/>
        <v/>
      </c>
      <c r="P208" s="1" t="str">
        <f>IF(LENB($O208),$B$4&amp;$O208+COLUMN()-COLUMN($P208)&amp;".U = "&amp;G208&amp;CHAR(9)&amp;"'"&amp;P$1,"")</f>
        <v/>
      </c>
      <c r="Q208" s="1" t="str">
        <f>IF(LENB($O208),$B$4&amp;$O208+COLUMN()-COLUMN($P208)&amp;".U = "&amp;H208&amp;CHAR(9)&amp;"'"&amp;Q$1,"")</f>
        <v/>
      </c>
      <c r="R208" s="1" t="str">
        <f>IF(LENB($O208),$B$4&amp;$O208+COLUMN()-COLUMN($P208)&amp;".U = "&amp;I208&amp;CHAR(9)&amp;"'"&amp;R$1,"")</f>
        <v/>
      </c>
      <c r="S208" s="1" t="str">
        <f>IF(LENB($O208),$B$4&amp;$O208+COLUMN()-COLUMN($P208)&amp;".U = "&amp;J208&amp;CHAR(9)&amp;"'"&amp;S$1,"")</f>
        <v/>
      </c>
      <c r="T208" s="1" t="str">
        <f>IF(LENB($O208),$B$4&amp;$O208+COLUMN()-COLUMN($P208)&amp;".U = "&amp;K208&amp;CHAR(9)&amp;"'"&amp;T$1,"")</f>
        <v/>
      </c>
      <c r="U208" s="1" t="str">
        <f>IF(LENB($O208),$B$4&amp;$O208+COLUMN()-COLUMN($P208)&amp;".U = "&amp;L208&amp;CHAR(9)&amp;"'"&amp;U$1,"")</f>
        <v/>
      </c>
      <c r="V208" s="1" t="str">
        <f>IF(LENB(N208),IF(1&lt;N208,CHAR(10),"")&amp;"'"&amp;IF(F208=0,"名称未設定",F208)&amp;CHAR(10)&amp;P208&amp;CHAR(10)&amp;Q208&amp;CHAR(10)&amp;R208&amp;CHAR(10)&amp;S208&amp;CHAR(10)&amp;T208&amp;CHAR(10)&amp;U208,"")</f>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IF(AND(LENB(G209),0&lt;G209,LENB(I209),0&lt;I209),"●","")</f>
        <v/>
      </c>
      <c r="N209" s="1" t="str">
        <f>IF(LENB(M209),COUNTIF(M$2:M209,"●"),"")</f>
        <v/>
      </c>
      <c r="O209" s="1" t="str">
        <f t="shared" si="3"/>
        <v/>
      </c>
      <c r="P209" s="1" t="str">
        <f>IF(LENB($O209),$B$4&amp;$O209+COLUMN()-COLUMN($P209)&amp;".U = "&amp;G209&amp;CHAR(9)&amp;"'"&amp;P$1,"")</f>
        <v/>
      </c>
      <c r="Q209" s="1" t="str">
        <f>IF(LENB($O209),$B$4&amp;$O209+COLUMN()-COLUMN($P209)&amp;".U = "&amp;H209&amp;CHAR(9)&amp;"'"&amp;Q$1,"")</f>
        <v/>
      </c>
      <c r="R209" s="1" t="str">
        <f>IF(LENB($O209),$B$4&amp;$O209+COLUMN()-COLUMN($P209)&amp;".U = "&amp;I209&amp;CHAR(9)&amp;"'"&amp;R$1,"")</f>
        <v/>
      </c>
      <c r="S209" s="1" t="str">
        <f>IF(LENB($O209),$B$4&amp;$O209+COLUMN()-COLUMN($P209)&amp;".U = "&amp;J209&amp;CHAR(9)&amp;"'"&amp;S$1,"")</f>
        <v/>
      </c>
      <c r="T209" s="1" t="str">
        <f>IF(LENB($O209),$B$4&amp;$O209+COLUMN()-COLUMN($P209)&amp;".U = "&amp;K209&amp;CHAR(9)&amp;"'"&amp;T$1,"")</f>
        <v/>
      </c>
      <c r="U209" s="1" t="str">
        <f>IF(LENB($O209),$B$4&amp;$O209+COLUMN()-COLUMN($P209)&amp;".U = "&amp;L209&amp;CHAR(9)&amp;"'"&amp;U$1,"")</f>
        <v/>
      </c>
      <c r="V209" s="1" t="str">
        <f>IF(LENB(N209),IF(1&lt;N209,CHAR(10),"")&amp;"'"&amp;IF(F209=0,"名称未設定",F209)&amp;CHAR(10)&amp;P209&amp;CHAR(10)&amp;Q209&amp;CHAR(10)&amp;R209&amp;CHAR(10)&amp;S209&amp;CHAR(10)&amp;T209&amp;CHAR(10)&amp;U209,"")</f>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IF(AND(LENB(G210),0&lt;G210,LENB(I210),0&lt;I210),"●","")</f>
        <v/>
      </c>
      <c r="N210" s="1" t="str">
        <f>IF(LENB(M210),COUNTIF(M$2:M210,"●"),"")</f>
        <v/>
      </c>
      <c r="O210" s="1" t="str">
        <f t="shared" si="3"/>
        <v/>
      </c>
      <c r="P210" s="1" t="str">
        <f>IF(LENB($O210),$B$4&amp;$O210+COLUMN()-COLUMN($P210)&amp;".U = "&amp;G210&amp;CHAR(9)&amp;"'"&amp;P$1,"")</f>
        <v/>
      </c>
      <c r="Q210" s="1" t="str">
        <f>IF(LENB($O210),$B$4&amp;$O210+COLUMN()-COLUMN($P210)&amp;".U = "&amp;H210&amp;CHAR(9)&amp;"'"&amp;Q$1,"")</f>
        <v/>
      </c>
      <c r="R210" s="1" t="str">
        <f>IF(LENB($O210),$B$4&amp;$O210+COLUMN()-COLUMN($P210)&amp;".U = "&amp;I210&amp;CHAR(9)&amp;"'"&amp;R$1,"")</f>
        <v/>
      </c>
      <c r="S210" s="1" t="str">
        <f>IF(LENB($O210),$B$4&amp;$O210+COLUMN()-COLUMN($P210)&amp;".U = "&amp;J210&amp;CHAR(9)&amp;"'"&amp;S$1,"")</f>
        <v/>
      </c>
      <c r="T210" s="1" t="str">
        <f>IF(LENB($O210),$B$4&amp;$O210+COLUMN()-COLUMN($P210)&amp;".U = "&amp;K210&amp;CHAR(9)&amp;"'"&amp;T$1,"")</f>
        <v/>
      </c>
      <c r="U210" s="1" t="str">
        <f>IF(LENB($O210),$B$4&amp;$O210+COLUMN()-COLUMN($P210)&amp;".U = "&amp;L210&amp;CHAR(9)&amp;"'"&amp;U$1,"")</f>
        <v/>
      </c>
      <c r="V210" s="1" t="str">
        <f>IF(LENB(N210),IF(1&lt;N210,CHAR(10),"")&amp;"'"&amp;IF(F210=0,"名称未設定",F210)&amp;CHAR(10)&amp;P210&amp;CHAR(10)&amp;Q210&amp;CHAR(10)&amp;R210&amp;CHAR(10)&amp;S210&amp;CHAR(10)&amp;T210&amp;CHAR(10)&amp;U210,"")</f>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IF(AND(LENB(G211),0&lt;G211,LENB(I211),0&lt;I211),"●","")</f>
        <v/>
      </c>
      <c r="N211" s="1" t="str">
        <f>IF(LENB(M211),COUNTIF(M$2:M211,"●"),"")</f>
        <v/>
      </c>
      <c r="O211" s="1" t="str">
        <f t="shared" si="3"/>
        <v/>
      </c>
      <c r="P211" s="1" t="str">
        <f>IF(LENB($O211),$B$4&amp;$O211+COLUMN()-COLUMN($P211)&amp;".U = "&amp;G211&amp;CHAR(9)&amp;"'"&amp;P$1,"")</f>
        <v/>
      </c>
      <c r="Q211" s="1" t="str">
        <f>IF(LENB($O211),$B$4&amp;$O211+COLUMN()-COLUMN($P211)&amp;".U = "&amp;H211&amp;CHAR(9)&amp;"'"&amp;Q$1,"")</f>
        <v/>
      </c>
      <c r="R211" s="1" t="str">
        <f>IF(LENB($O211),$B$4&amp;$O211+COLUMN()-COLUMN($P211)&amp;".U = "&amp;I211&amp;CHAR(9)&amp;"'"&amp;R$1,"")</f>
        <v/>
      </c>
      <c r="S211" s="1" t="str">
        <f>IF(LENB($O211),$B$4&amp;$O211+COLUMN()-COLUMN($P211)&amp;".U = "&amp;J211&amp;CHAR(9)&amp;"'"&amp;S$1,"")</f>
        <v/>
      </c>
      <c r="T211" s="1" t="str">
        <f>IF(LENB($O211),$B$4&amp;$O211+COLUMN()-COLUMN($P211)&amp;".U = "&amp;K211&amp;CHAR(9)&amp;"'"&amp;T$1,"")</f>
        <v/>
      </c>
      <c r="U211" s="1" t="str">
        <f>IF(LENB($O211),$B$4&amp;$O211+COLUMN()-COLUMN($P211)&amp;".U = "&amp;L211&amp;CHAR(9)&amp;"'"&amp;U$1,"")</f>
        <v/>
      </c>
      <c r="V211" s="1" t="str">
        <f>IF(LENB(N211),IF(1&lt;N211,CHAR(10),"")&amp;"'"&amp;IF(F211=0,"名称未設定",F211)&amp;CHAR(10)&amp;P211&amp;CHAR(10)&amp;Q211&amp;CHAR(10)&amp;R211&amp;CHAR(10)&amp;S211&amp;CHAR(10)&amp;T211&amp;CHAR(10)&amp;U211,"")</f>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IF(AND(LENB(G212),0&lt;G212,LENB(I212),0&lt;I212),"●","")</f>
        <v/>
      </c>
      <c r="N212" s="1" t="str">
        <f>IF(LENB(M212),COUNTIF(M$2:M212,"●"),"")</f>
        <v/>
      </c>
      <c r="O212" s="1" t="str">
        <f t="shared" si="3"/>
        <v/>
      </c>
      <c r="P212" s="1" t="str">
        <f>IF(LENB($O212),$B$4&amp;$O212+COLUMN()-COLUMN($P212)&amp;".U = "&amp;G212&amp;CHAR(9)&amp;"'"&amp;P$1,"")</f>
        <v/>
      </c>
      <c r="Q212" s="1" t="str">
        <f>IF(LENB($O212),$B$4&amp;$O212+COLUMN()-COLUMN($P212)&amp;".U = "&amp;H212&amp;CHAR(9)&amp;"'"&amp;Q$1,"")</f>
        <v/>
      </c>
      <c r="R212" s="1" t="str">
        <f>IF(LENB($O212),$B$4&amp;$O212+COLUMN()-COLUMN($P212)&amp;".U = "&amp;I212&amp;CHAR(9)&amp;"'"&amp;R$1,"")</f>
        <v/>
      </c>
      <c r="S212" s="1" t="str">
        <f>IF(LENB($O212),$B$4&amp;$O212+COLUMN()-COLUMN($P212)&amp;".U = "&amp;J212&amp;CHAR(9)&amp;"'"&amp;S$1,"")</f>
        <v/>
      </c>
      <c r="T212" s="1" t="str">
        <f>IF(LENB($O212),$B$4&amp;$O212+COLUMN()-COLUMN($P212)&amp;".U = "&amp;K212&amp;CHAR(9)&amp;"'"&amp;T$1,"")</f>
        <v/>
      </c>
      <c r="U212" s="1" t="str">
        <f>IF(LENB($O212),$B$4&amp;$O212+COLUMN()-COLUMN($P212)&amp;".U = "&amp;L212&amp;CHAR(9)&amp;"'"&amp;U$1,"")</f>
        <v/>
      </c>
      <c r="V212" s="1" t="str">
        <f>IF(LENB(N212),IF(1&lt;N212,CHAR(10),"")&amp;"'"&amp;IF(F212=0,"名称未設定",F212)&amp;CHAR(10)&amp;P212&amp;CHAR(10)&amp;Q212&amp;CHAR(10)&amp;R212&amp;CHAR(10)&amp;S212&amp;CHAR(10)&amp;T212&amp;CHAR(10)&amp;U212,"")</f>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IF(AND(LENB(G213),0&lt;G213,LENB(I213),0&lt;I213),"●","")</f>
        <v/>
      </c>
      <c r="N213" s="1" t="str">
        <f>IF(LENB(M213),COUNTIF(M$2:M213,"●"),"")</f>
        <v/>
      </c>
      <c r="O213" s="1" t="str">
        <f t="shared" si="3"/>
        <v/>
      </c>
      <c r="P213" s="1" t="str">
        <f>IF(LENB($O213),$B$4&amp;$O213+COLUMN()-COLUMN($P213)&amp;".U = "&amp;G213&amp;CHAR(9)&amp;"'"&amp;P$1,"")</f>
        <v/>
      </c>
      <c r="Q213" s="1" t="str">
        <f>IF(LENB($O213),$B$4&amp;$O213+COLUMN()-COLUMN($P213)&amp;".U = "&amp;H213&amp;CHAR(9)&amp;"'"&amp;Q$1,"")</f>
        <v/>
      </c>
      <c r="R213" s="1" t="str">
        <f>IF(LENB($O213),$B$4&amp;$O213+COLUMN()-COLUMN($P213)&amp;".U = "&amp;I213&amp;CHAR(9)&amp;"'"&amp;R$1,"")</f>
        <v/>
      </c>
      <c r="S213" s="1" t="str">
        <f>IF(LENB($O213),$B$4&amp;$O213+COLUMN()-COLUMN($P213)&amp;".U = "&amp;J213&amp;CHAR(9)&amp;"'"&amp;S$1,"")</f>
        <v/>
      </c>
      <c r="T213" s="1" t="str">
        <f>IF(LENB($O213),$B$4&amp;$O213+COLUMN()-COLUMN($P213)&amp;".U = "&amp;K213&amp;CHAR(9)&amp;"'"&amp;T$1,"")</f>
        <v/>
      </c>
      <c r="U213" s="1" t="str">
        <f>IF(LENB($O213),$B$4&amp;$O213+COLUMN()-COLUMN($P213)&amp;".U = "&amp;L213&amp;CHAR(9)&amp;"'"&amp;U$1,"")</f>
        <v/>
      </c>
      <c r="V213" s="1" t="str">
        <f>IF(LENB(N213),IF(1&lt;N213,CHAR(10),"")&amp;"'"&amp;IF(F213=0,"名称未設定",F213)&amp;CHAR(10)&amp;P213&amp;CHAR(10)&amp;Q213&amp;CHAR(10)&amp;R213&amp;CHAR(10)&amp;S213&amp;CHAR(10)&amp;T213&amp;CHAR(10)&amp;U213,"")</f>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IF(AND(LENB(G214),0&lt;G214,LENB(I214),0&lt;I214),"●","")</f>
        <v/>
      </c>
      <c r="N214" s="1" t="str">
        <f>IF(LENB(M214),COUNTIF(M$2:M214,"●"),"")</f>
        <v/>
      </c>
      <c r="O214" s="1" t="str">
        <f t="shared" si="3"/>
        <v/>
      </c>
      <c r="P214" s="1" t="str">
        <f>IF(LENB($O214),$B$4&amp;$O214+COLUMN()-COLUMN($P214)&amp;".U = "&amp;G214&amp;CHAR(9)&amp;"'"&amp;P$1,"")</f>
        <v/>
      </c>
      <c r="Q214" s="1" t="str">
        <f>IF(LENB($O214),$B$4&amp;$O214+COLUMN()-COLUMN($P214)&amp;".U = "&amp;H214&amp;CHAR(9)&amp;"'"&amp;Q$1,"")</f>
        <v/>
      </c>
      <c r="R214" s="1" t="str">
        <f>IF(LENB($O214),$B$4&amp;$O214+COLUMN()-COLUMN($P214)&amp;".U = "&amp;I214&amp;CHAR(9)&amp;"'"&amp;R$1,"")</f>
        <v/>
      </c>
      <c r="S214" s="1" t="str">
        <f>IF(LENB($O214),$B$4&amp;$O214+COLUMN()-COLUMN($P214)&amp;".U = "&amp;J214&amp;CHAR(9)&amp;"'"&amp;S$1,"")</f>
        <v/>
      </c>
      <c r="T214" s="1" t="str">
        <f>IF(LENB($O214),$B$4&amp;$O214+COLUMN()-COLUMN($P214)&amp;".U = "&amp;K214&amp;CHAR(9)&amp;"'"&amp;T$1,"")</f>
        <v/>
      </c>
      <c r="U214" s="1" t="str">
        <f>IF(LENB($O214),$B$4&amp;$O214+COLUMN()-COLUMN($P214)&amp;".U = "&amp;L214&amp;CHAR(9)&amp;"'"&amp;U$1,"")</f>
        <v/>
      </c>
      <c r="V214" s="1" t="str">
        <f>IF(LENB(N214),IF(1&lt;N214,CHAR(10),"")&amp;"'"&amp;IF(F214=0,"名称未設定",F214)&amp;CHAR(10)&amp;P214&amp;CHAR(10)&amp;Q214&amp;CHAR(10)&amp;R214&amp;CHAR(10)&amp;S214&amp;CHAR(10)&amp;T214&amp;CHAR(10)&amp;U214,"")</f>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IF(AND(LENB(G215),0&lt;G215,LENB(I215),0&lt;I215),"●","")</f>
        <v/>
      </c>
      <c r="N215" s="1" t="str">
        <f>IF(LENB(M215),COUNTIF(M$2:M215,"●"),"")</f>
        <v/>
      </c>
      <c r="O215" s="1" t="str">
        <f t="shared" si="3"/>
        <v/>
      </c>
      <c r="P215" s="1" t="str">
        <f>IF(LENB($O215),$B$4&amp;$O215+COLUMN()-COLUMN($P215)&amp;".U = "&amp;G215&amp;CHAR(9)&amp;"'"&amp;P$1,"")</f>
        <v/>
      </c>
      <c r="Q215" s="1" t="str">
        <f>IF(LENB($O215),$B$4&amp;$O215+COLUMN()-COLUMN($P215)&amp;".U = "&amp;H215&amp;CHAR(9)&amp;"'"&amp;Q$1,"")</f>
        <v/>
      </c>
      <c r="R215" s="1" t="str">
        <f>IF(LENB($O215),$B$4&amp;$O215+COLUMN()-COLUMN($P215)&amp;".U = "&amp;I215&amp;CHAR(9)&amp;"'"&amp;R$1,"")</f>
        <v/>
      </c>
      <c r="S215" s="1" t="str">
        <f>IF(LENB($O215),$B$4&amp;$O215+COLUMN()-COLUMN($P215)&amp;".U = "&amp;J215&amp;CHAR(9)&amp;"'"&amp;S$1,"")</f>
        <v/>
      </c>
      <c r="T215" s="1" t="str">
        <f>IF(LENB($O215),$B$4&amp;$O215+COLUMN()-COLUMN($P215)&amp;".U = "&amp;K215&amp;CHAR(9)&amp;"'"&amp;T$1,"")</f>
        <v/>
      </c>
      <c r="U215" s="1" t="str">
        <f>IF(LENB($O215),$B$4&amp;$O215+COLUMN()-COLUMN($P215)&amp;".U = "&amp;L215&amp;CHAR(9)&amp;"'"&amp;U$1,"")</f>
        <v/>
      </c>
      <c r="V215" s="1" t="str">
        <f>IF(LENB(N215),IF(1&lt;N215,CHAR(10),"")&amp;"'"&amp;IF(F215=0,"名称未設定",F215)&amp;CHAR(10)&amp;P215&amp;CHAR(10)&amp;Q215&amp;CHAR(10)&amp;R215&amp;CHAR(10)&amp;S215&amp;CHAR(10)&amp;T215&amp;CHAR(10)&amp;U215,"")</f>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IF(AND(LENB(G216),0&lt;G216,LENB(I216),0&lt;I216),"●","")</f>
        <v/>
      </c>
      <c r="N216" s="1" t="str">
        <f>IF(LENB(M216),COUNTIF(M$2:M216,"●"),"")</f>
        <v/>
      </c>
      <c r="O216" s="1" t="str">
        <f t="shared" si="3"/>
        <v/>
      </c>
      <c r="P216" s="1" t="str">
        <f>IF(LENB($O216),$B$4&amp;$O216+COLUMN()-COLUMN($P216)&amp;".U = "&amp;G216&amp;CHAR(9)&amp;"'"&amp;P$1,"")</f>
        <v/>
      </c>
      <c r="Q216" s="1" t="str">
        <f>IF(LENB($O216),$B$4&amp;$O216+COLUMN()-COLUMN($P216)&amp;".U = "&amp;H216&amp;CHAR(9)&amp;"'"&amp;Q$1,"")</f>
        <v/>
      </c>
      <c r="R216" s="1" t="str">
        <f>IF(LENB($O216),$B$4&amp;$O216+COLUMN()-COLUMN($P216)&amp;".U = "&amp;I216&amp;CHAR(9)&amp;"'"&amp;R$1,"")</f>
        <v/>
      </c>
      <c r="S216" s="1" t="str">
        <f>IF(LENB($O216),$B$4&amp;$O216+COLUMN()-COLUMN($P216)&amp;".U = "&amp;J216&amp;CHAR(9)&amp;"'"&amp;S$1,"")</f>
        <v/>
      </c>
      <c r="T216" s="1" t="str">
        <f>IF(LENB($O216),$B$4&amp;$O216+COLUMN()-COLUMN($P216)&amp;".U = "&amp;K216&amp;CHAR(9)&amp;"'"&amp;T$1,"")</f>
        <v/>
      </c>
      <c r="U216" s="1" t="str">
        <f>IF(LENB($O216),$B$4&amp;$O216+COLUMN()-COLUMN($P216)&amp;".U = "&amp;L216&amp;CHAR(9)&amp;"'"&amp;U$1,"")</f>
        <v/>
      </c>
      <c r="V216" s="1" t="str">
        <f>IF(LENB(N216),IF(1&lt;N216,CHAR(10),"")&amp;"'"&amp;IF(F216=0,"名称未設定",F216)&amp;CHAR(10)&amp;P216&amp;CHAR(10)&amp;Q216&amp;CHAR(10)&amp;R216&amp;CHAR(10)&amp;S216&amp;CHAR(10)&amp;T216&amp;CHAR(10)&amp;U216,"")</f>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IF(AND(LENB(G217),0&lt;G217,LENB(I217),0&lt;I217),"●","")</f>
        <v/>
      </c>
      <c r="N217" s="1" t="str">
        <f>IF(LENB(M217),COUNTIF(M$2:M217,"●"),"")</f>
        <v/>
      </c>
      <c r="O217" s="1" t="str">
        <f t="shared" si="3"/>
        <v/>
      </c>
      <c r="P217" s="1" t="str">
        <f>IF(LENB($O217),$B$4&amp;$O217+COLUMN()-COLUMN($P217)&amp;".U = "&amp;G217&amp;CHAR(9)&amp;"'"&amp;P$1,"")</f>
        <v/>
      </c>
      <c r="Q217" s="1" t="str">
        <f>IF(LENB($O217),$B$4&amp;$O217+COLUMN()-COLUMN($P217)&amp;".U = "&amp;H217&amp;CHAR(9)&amp;"'"&amp;Q$1,"")</f>
        <v/>
      </c>
      <c r="R217" s="1" t="str">
        <f>IF(LENB($O217),$B$4&amp;$O217+COLUMN()-COLUMN($P217)&amp;".U = "&amp;I217&amp;CHAR(9)&amp;"'"&amp;R$1,"")</f>
        <v/>
      </c>
      <c r="S217" s="1" t="str">
        <f>IF(LENB($O217),$B$4&amp;$O217+COLUMN()-COLUMN($P217)&amp;".U = "&amp;J217&amp;CHAR(9)&amp;"'"&amp;S$1,"")</f>
        <v/>
      </c>
      <c r="T217" s="1" t="str">
        <f>IF(LENB($O217),$B$4&amp;$O217+COLUMN()-COLUMN($P217)&amp;".U = "&amp;K217&amp;CHAR(9)&amp;"'"&amp;T$1,"")</f>
        <v/>
      </c>
      <c r="U217" s="1" t="str">
        <f>IF(LENB($O217),$B$4&amp;$O217+COLUMN()-COLUMN($P217)&amp;".U = "&amp;L217&amp;CHAR(9)&amp;"'"&amp;U$1,"")</f>
        <v/>
      </c>
      <c r="V217" s="1" t="str">
        <f>IF(LENB(N217),IF(1&lt;N217,CHAR(10),"")&amp;"'"&amp;IF(F217=0,"名称未設定",F217)&amp;CHAR(10)&amp;P217&amp;CHAR(10)&amp;Q217&amp;CHAR(10)&amp;R217&amp;CHAR(10)&amp;S217&amp;CHAR(10)&amp;T217&amp;CHAR(10)&amp;U217,"")</f>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IF(AND(LENB(G218),0&lt;G218,LENB(I218),0&lt;I218),"●","")</f>
        <v/>
      </c>
      <c r="N218" s="1" t="str">
        <f>IF(LENB(M218),COUNTIF(M$2:M218,"●"),"")</f>
        <v/>
      </c>
      <c r="O218" s="1" t="str">
        <f t="shared" si="3"/>
        <v/>
      </c>
      <c r="P218" s="1" t="str">
        <f>IF(LENB($O218),$B$4&amp;$O218+COLUMN()-COLUMN($P218)&amp;".U = "&amp;G218&amp;CHAR(9)&amp;"'"&amp;P$1,"")</f>
        <v/>
      </c>
      <c r="Q218" s="1" t="str">
        <f>IF(LENB($O218),$B$4&amp;$O218+COLUMN()-COLUMN($P218)&amp;".U = "&amp;H218&amp;CHAR(9)&amp;"'"&amp;Q$1,"")</f>
        <v/>
      </c>
      <c r="R218" s="1" t="str">
        <f>IF(LENB($O218),$B$4&amp;$O218+COLUMN()-COLUMN($P218)&amp;".U = "&amp;I218&amp;CHAR(9)&amp;"'"&amp;R$1,"")</f>
        <v/>
      </c>
      <c r="S218" s="1" t="str">
        <f>IF(LENB($O218),$B$4&amp;$O218+COLUMN()-COLUMN($P218)&amp;".U = "&amp;J218&amp;CHAR(9)&amp;"'"&amp;S$1,"")</f>
        <v/>
      </c>
      <c r="T218" s="1" t="str">
        <f>IF(LENB($O218),$B$4&amp;$O218+COLUMN()-COLUMN($P218)&amp;".U = "&amp;K218&amp;CHAR(9)&amp;"'"&amp;T$1,"")</f>
        <v/>
      </c>
      <c r="U218" s="1" t="str">
        <f>IF(LENB($O218),$B$4&amp;$O218+COLUMN()-COLUMN($P218)&amp;".U = "&amp;L218&amp;CHAR(9)&amp;"'"&amp;U$1,"")</f>
        <v/>
      </c>
      <c r="V218" s="1" t="str">
        <f>IF(LENB(N218),IF(1&lt;N218,CHAR(10),"")&amp;"'"&amp;IF(F218=0,"名称未設定",F218)&amp;CHAR(10)&amp;P218&amp;CHAR(10)&amp;Q218&amp;CHAR(10)&amp;R218&amp;CHAR(10)&amp;S218&amp;CHAR(10)&amp;T218&amp;CHAR(10)&amp;U218,"")</f>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IF(AND(LENB(G219),0&lt;G219,LENB(I219),0&lt;I219),"●","")</f>
        <v/>
      </c>
      <c r="N219" s="1" t="str">
        <f>IF(LENB(M219),COUNTIF(M$2:M219,"●"),"")</f>
        <v/>
      </c>
      <c r="O219" s="1" t="str">
        <f t="shared" si="3"/>
        <v/>
      </c>
      <c r="P219" s="1" t="str">
        <f>IF(LENB($O219),$B$4&amp;$O219+COLUMN()-COLUMN($P219)&amp;".U = "&amp;G219&amp;CHAR(9)&amp;"'"&amp;P$1,"")</f>
        <v/>
      </c>
      <c r="Q219" s="1" t="str">
        <f>IF(LENB($O219),$B$4&amp;$O219+COLUMN()-COLUMN($P219)&amp;".U = "&amp;H219&amp;CHAR(9)&amp;"'"&amp;Q$1,"")</f>
        <v/>
      </c>
      <c r="R219" s="1" t="str">
        <f>IF(LENB($O219),$B$4&amp;$O219+COLUMN()-COLUMN($P219)&amp;".U = "&amp;I219&amp;CHAR(9)&amp;"'"&amp;R$1,"")</f>
        <v/>
      </c>
      <c r="S219" s="1" t="str">
        <f>IF(LENB($O219),$B$4&amp;$O219+COLUMN()-COLUMN($P219)&amp;".U = "&amp;J219&amp;CHAR(9)&amp;"'"&amp;S$1,"")</f>
        <v/>
      </c>
      <c r="T219" s="1" t="str">
        <f>IF(LENB($O219),$B$4&amp;$O219+COLUMN()-COLUMN($P219)&amp;".U = "&amp;K219&amp;CHAR(9)&amp;"'"&amp;T$1,"")</f>
        <v/>
      </c>
      <c r="U219" s="1" t="str">
        <f>IF(LENB($O219),$B$4&amp;$O219+COLUMN()-COLUMN($P219)&amp;".U = "&amp;L219&amp;CHAR(9)&amp;"'"&amp;U$1,"")</f>
        <v/>
      </c>
      <c r="V219" s="1" t="str">
        <f>IF(LENB(N219),IF(1&lt;N219,CHAR(10),"")&amp;"'"&amp;IF(F219=0,"名称未設定",F219)&amp;CHAR(10)&amp;P219&amp;CHAR(10)&amp;Q219&amp;CHAR(10)&amp;R219&amp;CHAR(10)&amp;S219&amp;CHAR(10)&amp;T219&amp;CHAR(10)&amp;U219,"")</f>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IF(AND(LENB(G220),0&lt;G220,LENB(I220),0&lt;I220),"●","")</f>
        <v/>
      </c>
      <c r="N220" s="1" t="str">
        <f>IF(LENB(M220),COUNTIF(M$2:M220,"●"),"")</f>
        <v/>
      </c>
      <c r="O220" s="1" t="str">
        <f t="shared" si="3"/>
        <v/>
      </c>
      <c r="P220" s="1" t="str">
        <f>IF(LENB($O220),$B$4&amp;$O220+COLUMN()-COLUMN($P220)&amp;".U = "&amp;G220&amp;CHAR(9)&amp;"'"&amp;P$1,"")</f>
        <v/>
      </c>
      <c r="Q220" s="1" t="str">
        <f>IF(LENB($O220),$B$4&amp;$O220+COLUMN()-COLUMN($P220)&amp;".U = "&amp;H220&amp;CHAR(9)&amp;"'"&amp;Q$1,"")</f>
        <v/>
      </c>
      <c r="R220" s="1" t="str">
        <f>IF(LENB($O220),$B$4&amp;$O220+COLUMN()-COLUMN($P220)&amp;".U = "&amp;I220&amp;CHAR(9)&amp;"'"&amp;R$1,"")</f>
        <v/>
      </c>
      <c r="S220" s="1" t="str">
        <f>IF(LENB($O220),$B$4&amp;$O220+COLUMN()-COLUMN($P220)&amp;".U = "&amp;J220&amp;CHAR(9)&amp;"'"&amp;S$1,"")</f>
        <v/>
      </c>
      <c r="T220" s="1" t="str">
        <f>IF(LENB($O220),$B$4&amp;$O220+COLUMN()-COLUMN($P220)&amp;".U = "&amp;K220&amp;CHAR(9)&amp;"'"&amp;T$1,"")</f>
        <v/>
      </c>
      <c r="U220" s="1" t="str">
        <f>IF(LENB($O220),$B$4&amp;$O220+COLUMN()-COLUMN($P220)&amp;".U = "&amp;L220&amp;CHAR(9)&amp;"'"&amp;U$1,"")</f>
        <v/>
      </c>
      <c r="V220" s="1" t="str">
        <f>IF(LENB(N220),IF(1&lt;N220,CHAR(10),"")&amp;"'"&amp;IF(F220=0,"名称未設定",F220)&amp;CHAR(10)&amp;P220&amp;CHAR(10)&amp;Q220&amp;CHAR(10)&amp;R220&amp;CHAR(10)&amp;S220&amp;CHAR(10)&amp;T220&amp;CHAR(10)&amp;U220,"")</f>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IF(AND(LENB(G221),0&lt;G221,LENB(I221),0&lt;I221),"●","")</f>
        <v/>
      </c>
      <c r="N221" s="1" t="str">
        <f>IF(LENB(M221),COUNTIF(M$2:M221,"●"),"")</f>
        <v/>
      </c>
      <c r="O221" s="1" t="str">
        <f t="shared" si="3"/>
        <v/>
      </c>
      <c r="P221" s="1" t="str">
        <f>IF(LENB($O221),$B$4&amp;$O221+COLUMN()-COLUMN($P221)&amp;".U = "&amp;G221&amp;CHAR(9)&amp;"'"&amp;P$1,"")</f>
        <v/>
      </c>
      <c r="Q221" s="1" t="str">
        <f>IF(LENB($O221),$B$4&amp;$O221+COLUMN()-COLUMN($P221)&amp;".U = "&amp;H221&amp;CHAR(9)&amp;"'"&amp;Q$1,"")</f>
        <v/>
      </c>
      <c r="R221" s="1" t="str">
        <f>IF(LENB($O221),$B$4&amp;$O221+COLUMN()-COLUMN($P221)&amp;".U = "&amp;I221&amp;CHAR(9)&amp;"'"&amp;R$1,"")</f>
        <v/>
      </c>
      <c r="S221" s="1" t="str">
        <f>IF(LENB($O221),$B$4&amp;$O221+COLUMN()-COLUMN($P221)&amp;".U = "&amp;J221&amp;CHAR(9)&amp;"'"&amp;S$1,"")</f>
        <v/>
      </c>
      <c r="T221" s="1" t="str">
        <f>IF(LENB($O221),$B$4&amp;$O221+COLUMN()-COLUMN($P221)&amp;".U = "&amp;K221&amp;CHAR(9)&amp;"'"&amp;T$1,"")</f>
        <v/>
      </c>
      <c r="U221" s="1" t="str">
        <f>IF(LENB($O221),$B$4&amp;$O221+COLUMN()-COLUMN($P221)&amp;".U = "&amp;L221&amp;CHAR(9)&amp;"'"&amp;U$1,"")</f>
        <v/>
      </c>
      <c r="V221" s="1" t="str">
        <f>IF(LENB(N221),IF(1&lt;N221,CHAR(10),"")&amp;"'"&amp;IF(F221=0,"名称未設定",F221)&amp;CHAR(10)&amp;P221&amp;CHAR(10)&amp;Q221&amp;CHAR(10)&amp;R221&amp;CHAR(10)&amp;S221&amp;CHAR(10)&amp;T221&amp;CHAR(10)&amp;U221,"")</f>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IF(AND(LENB(G222),0&lt;G222,LENB(I222),0&lt;I222),"●","")</f>
        <v/>
      </c>
      <c r="N222" s="1" t="str">
        <f>IF(LENB(M222),COUNTIF(M$2:M222,"●"),"")</f>
        <v/>
      </c>
      <c r="O222" s="1" t="str">
        <f t="shared" si="3"/>
        <v/>
      </c>
      <c r="P222" s="1" t="str">
        <f>IF(LENB($O222),$B$4&amp;$O222+COLUMN()-COLUMN($P222)&amp;".U = "&amp;G222&amp;CHAR(9)&amp;"'"&amp;P$1,"")</f>
        <v/>
      </c>
      <c r="Q222" s="1" t="str">
        <f>IF(LENB($O222),$B$4&amp;$O222+COLUMN()-COLUMN($P222)&amp;".U = "&amp;H222&amp;CHAR(9)&amp;"'"&amp;Q$1,"")</f>
        <v/>
      </c>
      <c r="R222" s="1" t="str">
        <f>IF(LENB($O222),$B$4&amp;$O222+COLUMN()-COLUMN($P222)&amp;".U = "&amp;I222&amp;CHAR(9)&amp;"'"&amp;R$1,"")</f>
        <v/>
      </c>
      <c r="S222" s="1" t="str">
        <f>IF(LENB($O222),$B$4&amp;$O222+COLUMN()-COLUMN($P222)&amp;".U = "&amp;J222&amp;CHAR(9)&amp;"'"&amp;S$1,"")</f>
        <v/>
      </c>
      <c r="T222" s="1" t="str">
        <f>IF(LENB($O222),$B$4&amp;$O222+COLUMN()-COLUMN($P222)&amp;".U = "&amp;K222&amp;CHAR(9)&amp;"'"&amp;T$1,"")</f>
        <v/>
      </c>
      <c r="U222" s="1" t="str">
        <f>IF(LENB($O222),$B$4&amp;$O222+COLUMN()-COLUMN($P222)&amp;".U = "&amp;L222&amp;CHAR(9)&amp;"'"&amp;U$1,"")</f>
        <v/>
      </c>
      <c r="V222" s="1" t="str">
        <f>IF(LENB(N222),IF(1&lt;N222,CHAR(10),"")&amp;"'"&amp;IF(F222=0,"名称未設定",F222)&amp;CHAR(10)&amp;P222&amp;CHAR(10)&amp;Q222&amp;CHAR(10)&amp;R222&amp;CHAR(10)&amp;S222&amp;CHAR(10)&amp;T222&amp;CHAR(10)&amp;U222,"")</f>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IF(AND(LENB(G223),0&lt;G223,LENB(I223),0&lt;I223),"●","")</f>
        <v/>
      </c>
      <c r="N223" s="1" t="str">
        <f>IF(LENB(M223),COUNTIF(M$2:M223,"●"),"")</f>
        <v/>
      </c>
      <c r="O223" s="1" t="str">
        <f t="shared" si="3"/>
        <v/>
      </c>
      <c r="P223" s="1" t="str">
        <f>IF(LENB($O223),$B$4&amp;$O223+COLUMN()-COLUMN($P223)&amp;".U = "&amp;G223&amp;CHAR(9)&amp;"'"&amp;P$1,"")</f>
        <v/>
      </c>
      <c r="Q223" s="1" t="str">
        <f>IF(LENB($O223),$B$4&amp;$O223+COLUMN()-COLUMN($P223)&amp;".U = "&amp;H223&amp;CHAR(9)&amp;"'"&amp;Q$1,"")</f>
        <v/>
      </c>
      <c r="R223" s="1" t="str">
        <f>IF(LENB($O223),$B$4&amp;$O223+COLUMN()-COLUMN($P223)&amp;".U = "&amp;I223&amp;CHAR(9)&amp;"'"&amp;R$1,"")</f>
        <v/>
      </c>
      <c r="S223" s="1" t="str">
        <f>IF(LENB($O223),$B$4&amp;$O223+COLUMN()-COLUMN($P223)&amp;".U = "&amp;J223&amp;CHAR(9)&amp;"'"&amp;S$1,"")</f>
        <v/>
      </c>
      <c r="T223" s="1" t="str">
        <f>IF(LENB($O223),$B$4&amp;$O223+COLUMN()-COLUMN($P223)&amp;".U = "&amp;K223&amp;CHAR(9)&amp;"'"&amp;T$1,"")</f>
        <v/>
      </c>
      <c r="U223" s="1" t="str">
        <f>IF(LENB($O223),$B$4&amp;$O223+COLUMN()-COLUMN($P223)&amp;".U = "&amp;L223&amp;CHAR(9)&amp;"'"&amp;U$1,"")</f>
        <v/>
      </c>
      <c r="V223" s="1" t="str">
        <f>IF(LENB(N223),IF(1&lt;N223,CHAR(10),"")&amp;"'"&amp;IF(F223=0,"名称未設定",F223)&amp;CHAR(10)&amp;P223&amp;CHAR(10)&amp;Q223&amp;CHAR(10)&amp;R223&amp;CHAR(10)&amp;S223&amp;CHAR(10)&amp;T223&amp;CHAR(10)&amp;U223,"")</f>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IF(AND(LENB(G224),0&lt;G224,LENB(I224),0&lt;I224),"●","")</f>
        <v/>
      </c>
      <c r="N224" s="1" t="str">
        <f>IF(LENB(M224),COUNTIF(M$2:M224,"●"),"")</f>
        <v/>
      </c>
      <c r="O224" s="1" t="str">
        <f t="shared" si="3"/>
        <v/>
      </c>
      <c r="P224" s="1" t="str">
        <f>IF(LENB($O224),$B$4&amp;$O224+COLUMN()-COLUMN($P224)&amp;".U = "&amp;G224&amp;CHAR(9)&amp;"'"&amp;P$1,"")</f>
        <v/>
      </c>
      <c r="Q224" s="1" t="str">
        <f>IF(LENB($O224),$B$4&amp;$O224+COLUMN()-COLUMN($P224)&amp;".U = "&amp;H224&amp;CHAR(9)&amp;"'"&amp;Q$1,"")</f>
        <v/>
      </c>
      <c r="R224" s="1" t="str">
        <f>IF(LENB($O224),$B$4&amp;$O224+COLUMN()-COLUMN($P224)&amp;".U = "&amp;I224&amp;CHAR(9)&amp;"'"&amp;R$1,"")</f>
        <v/>
      </c>
      <c r="S224" s="1" t="str">
        <f>IF(LENB($O224),$B$4&amp;$O224+COLUMN()-COLUMN($P224)&amp;".U = "&amp;J224&amp;CHAR(9)&amp;"'"&amp;S$1,"")</f>
        <v/>
      </c>
      <c r="T224" s="1" t="str">
        <f>IF(LENB($O224),$B$4&amp;$O224+COLUMN()-COLUMN($P224)&amp;".U = "&amp;K224&amp;CHAR(9)&amp;"'"&amp;T$1,"")</f>
        <v/>
      </c>
      <c r="U224" s="1" t="str">
        <f>IF(LENB($O224),$B$4&amp;$O224+COLUMN()-COLUMN($P224)&amp;".U = "&amp;L224&amp;CHAR(9)&amp;"'"&amp;U$1,"")</f>
        <v/>
      </c>
      <c r="V224" s="1" t="str">
        <f>IF(LENB(N224),IF(1&lt;N224,CHAR(10),"")&amp;"'"&amp;IF(F224=0,"名称未設定",F224)&amp;CHAR(10)&amp;P224&amp;CHAR(10)&amp;Q224&amp;CHAR(10)&amp;R224&amp;CHAR(10)&amp;S224&amp;CHAR(10)&amp;T224&amp;CHAR(10)&amp;U224,"")</f>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IF(AND(LENB(G225),0&lt;G225,LENB(I225),0&lt;I225),"●","")</f>
        <v/>
      </c>
      <c r="N225" s="1" t="str">
        <f>IF(LENB(M225),COUNTIF(M$2:M225,"●"),"")</f>
        <v/>
      </c>
      <c r="O225" s="1" t="str">
        <f t="shared" si="3"/>
        <v/>
      </c>
      <c r="P225" s="1" t="str">
        <f>IF(LENB($O225),$B$4&amp;$O225+COLUMN()-COLUMN($P225)&amp;".U = "&amp;G225&amp;CHAR(9)&amp;"'"&amp;P$1,"")</f>
        <v/>
      </c>
      <c r="Q225" s="1" t="str">
        <f>IF(LENB($O225),$B$4&amp;$O225+COLUMN()-COLUMN($P225)&amp;".U = "&amp;H225&amp;CHAR(9)&amp;"'"&amp;Q$1,"")</f>
        <v/>
      </c>
      <c r="R225" s="1" t="str">
        <f>IF(LENB($O225),$B$4&amp;$O225+COLUMN()-COLUMN($P225)&amp;".U = "&amp;I225&amp;CHAR(9)&amp;"'"&amp;R$1,"")</f>
        <v/>
      </c>
      <c r="S225" s="1" t="str">
        <f>IF(LENB($O225),$B$4&amp;$O225+COLUMN()-COLUMN($P225)&amp;".U = "&amp;J225&amp;CHAR(9)&amp;"'"&amp;S$1,"")</f>
        <v/>
      </c>
      <c r="T225" s="1" t="str">
        <f>IF(LENB($O225),$B$4&amp;$O225+COLUMN()-COLUMN($P225)&amp;".U = "&amp;K225&amp;CHAR(9)&amp;"'"&amp;T$1,"")</f>
        <v/>
      </c>
      <c r="U225" s="1" t="str">
        <f>IF(LENB($O225),$B$4&amp;$O225+COLUMN()-COLUMN($P225)&amp;".U = "&amp;L225&amp;CHAR(9)&amp;"'"&amp;U$1,"")</f>
        <v/>
      </c>
      <c r="V225" s="1" t="str">
        <f>IF(LENB(N225),IF(1&lt;N225,CHAR(10),"")&amp;"'"&amp;IF(F225=0,"名称未設定",F225)&amp;CHAR(10)&amp;P225&amp;CHAR(10)&amp;Q225&amp;CHAR(10)&amp;R225&amp;CHAR(10)&amp;S225&amp;CHAR(10)&amp;T225&amp;CHAR(10)&amp;U225,"")</f>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IF(AND(LENB(G226),0&lt;G226,LENB(I226),0&lt;I226),"●","")</f>
        <v/>
      </c>
      <c r="N226" s="1" t="str">
        <f>IF(LENB(M226),COUNTIF(M$2:M226,"●"),"")</f>
        <v/>
      </c>
      <c r="O226" s="1" t="str">
        <f t="shared" si="3"/>
        <v/>
      </c>
      <c r="P226" s="1" t="str">
        <f>IF(LENB($O226),$B$4&amp;$O226+COLUMN()-COLUMN($P226)&amp;".U = "&amp;G226&amp;CHAR(9)&amp;"'"&amp;P$1,"")</f>
        <v/>
      </c>
      <c r="Q226" s="1" t="str">
        <f>IF(LENB($O226),$B$4&amp;$O226+COLUMN()-COLUMN($P226)&amp;".U = "&amp;H226&amp;CHAR(9)&amp;"'"&amp;Q$1,"")</f>
        <v/>
      </c>
      <c r="R226" s="1" t="str">
        <f>IF(LENB($O226),$B$4&amp;$O226+COLUMN()-COLUMN($P226)&amp;".U = "&amp;I226&amp;CHAR(9)&amp;"'"&amp;R$1,"")</f>
        <v/>
      </c>
      <c r="S226" s="1" t="str">
        <f>IF(LENB($O226),$B$4&amp;$O226+COLUMN()-COLUMN($P226)&amp;".U = "&amp;J226&amp;CHAR(9)&amp;"'"&amp;S$1,"")</f>
        <v/>
      </c>
      <c r="T226" s="1" t="str">
        <f>IF(LENB($O226),$B$4&amp;$O226+COLUMN()-COLUMN($P226)&amp;".U = "&amp;K226&amp;CHAR(9)&amp;"'"&amp;T$1,"")</f>
        <v/>
      </c>
      <c r="U226" s="1" t="str">
        <f>IF(LENB($O226),$B$4&amp;$O226+COLUMN()-COLUMN($P226)&amp;".U = "&amp;L226&amp;CHAR(9)&amp;"'"&amp;U$1,"")</f>
        <v/>
      </c>
      <c r="V226" s="1" t="str">
        <f>IF(LENB(N226),IF(1&lt;N226,CHAR(10),"")&amp;"'"&amp;IF(F226=0,"名称未設定",F226)&amp;CHAR(10)&amp;P226&amp;CHAR(10)&amp;Q226&amp;CHAR(10)&amp;R226&amp;CHAR(10)&amp;S226&amp;CHAR(10)&amp;T226&amp;CHAR(10)&amp;U226,"")</f>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IF(AND(LENB(G227),0&lt;G227,LENB(I227),0&lt;I227),"●","")</f>
        <v/>
      </c>
      <c r="N227" s="1" t="str">
        <f>IF(LENB(M227),COUNTIF(M$2:M227,"●"),"")</f>
        <v/>
      </c>
      <c r="O227" s="1" t="str">
        <f t="shared" si="3"/>
        <v/>
      </c>
      <c r="P227" s="1" t="str">
        <f>IF(LENB($O227),$B$4&amp;$O227+COLUMN()-COLUMN($P227)&amp;".U = "&amp;G227&amp;CHAR(9)&amp;"'"&amp;P$1,"")</f>
        <v/>
      </c>
      <c r="Q227" s="1" t="str">
        <f>IF(LENB($O227),$B$4&amp;$O227+COLUMN()-COLUMN($P227)&amp;".U = "&amp;H227&amp;CHAR(9)&amp;"'"&amp;Q$1,"")</f>
        <v/>
      </c>
      <c r="R227" s="1" t="str">
        <f>IF(LENB($O227),$B$4&amp;$O227+COLUMN()-COLUMN($P227)&amp;".U = "&amp;I227&amp;CHAR(9)&amp;"'"&amp;R$1,"")</f>
        <v/>
      </c>
      <c r="S227" s="1" t="str">
        <f>IF(LENB($O227),$B$4&amp;$O227+COLUMN()-COLUMN($P227)&amp;".U = "&amp;J227&amp;CHAR(9)&amp;"'"&amp;S$1,"")</f>
        <v/>
      </c>
      <c r="T227" s="1" t="str">
        <f>IF(LENB($O227),$B$4&amp;$O227+COLUMN()-COLUMN($P227)&amp;".U = "&amp;K227&amp;CHAR(9)&amp;"'"&amp;T$1,"")</f>
        <v/>
      </c>
      <c r="U227" s="1" t="str">
        <f>IF(LENB($O227),$B$4&amp;$O227+COLUMN()-COLUMN($P227)&amp;".U = "&amp;L227&amp;CHAR(9)&amp;"'"&amp;U$1,"")</f>
        <v/>
      </c>
      <c r="V227" s="1" t="str">
        <f>IF(LENB(N227),IF(1&lt;N227,CHAR(10),"")&amp;"'"&amp;IF(F227=0,"名称未設定",F227)&amp;CHAR(10)&amp;P227&amp;CHAR(10)&amp;Q227&amp;CHAR(10)&amp;R227&amp;CHAR(10)&amp;S227&amp;CHAR(10)&amp;T227&amp;CHAR(10)&amp;U227,"")</f>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IF(AND(LENB(G228),0&lt;G228,LENB(I228),0&lt;I228),"●","")</f>
        <v/>
      </c>
      <c r="N228" s="1" t="str">
        <f>IF(LENB(M228),COUNTIF(M$2:M228,"●"),"")</f>
        <v/>
      </c>
      <c r="O228" s="1" t="str">
        <f t="shared" si="3"/>
        <v/>
      </c>
      <c r="P228" s="1" t="str">
        <f>IF(LENB($O228),$B$4&amp;$O228+COLUMN()-COLUMN($P228)&amp;".U = "&amp;G228&amp;CHAR(9)&amp;"'"&amp;P$1,"")</f>
        <v/>
      </c>
      <c r="Q228" s="1" t="str">
        <f>IF(LENB($O228),$B$4&amp;$O228+COLUMN()-COLUMN($P228)&amp;".U = "&amp;H228&amp;CHAR(9)&amp;"'"&amp;Q$1,"")</f>
        <v/>
      </c>
      <c r="R228" s="1" t="str">
        <f>IF(LENB($O228),$B$4&amp;$O228+COLUMN()-COLUMN($P228)&amp;".U = "&amp;I228&amp;CHAR(9)&amp;"'"&amp;R$1,"")</f>
        <v/>
      </c>
      <c r="S228" s="1" t="str">
        <f>IF(LENB($O228),$B$4&amp;$O228+COLUMN()-COLUMN($P228)&amp;".U = "&amp;J228&amp;CHAR(9)&amp;"'"&amp;S$1,"")</f>
        <v/>
      </c>
      <c r="T228" s="1" t="str">
        <f>IF(LENB($O228),$B$4&amp;$O228+COLUMN()-COLUMN($P228)&amp;".U = "&amp;K228&amp;CHAR(9)&amp;"'"&amp;T$1,"")</f>
        <v/>
      </c>
      <c r="U228" s="1" t="str">
        <f>IF(LENB($O228),$B$4&amp;$O228+COLUMN()-COLUMN($P228)&amp;".U = "&amp;L228&amp;CHAR(9)&amp;"'"&amp;U$1,"")</f>
        <v/>
      </c>
      <c r="V228" s="1" t="str">
        <f>IF(LENB(N228),IF(1&lt;N228,CHAR(10),"")&amp;"'"&amp;IF(F228=0,"名称未設定",F228)&amp;CHAR(10)&amp;P228&amp;CHAR(10)&amp;Q228&amp;CHAR(10)&amp;R228&amp;CHAR(10)&amp;S228&amp;CHAR(10)&amp;T228&amp;CHAR(10)&amp;U228,"")</f>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IF(AND(LENB(G229),0&lt;G229,LENB(I229),0&lt;I229),"●","")</f>
        <v/>
      </c>
      <c r="N229" s="1" t="str">
        <f>IF(LENB(M229),COUNTIF(M$2:M229,"●"),"")</f>
        <v/>
      </c>
      <c r="O229" s="1" t="str">
        <f t="shared" si="3"/>
        <v/>
      </c>
      <c r="P229" s="1" t="str">
        <f>IF(LENB($O229),$B$4&amp;$O229+COLUMN()-COLUMN($P229)&amp;".U = "&amp;G229&amp;CHAR(9)&amp;"'"&amp;P$1,"")</f>
        <v/>
      </c>
      <c r="Q229" s="1" t="str">
        <f>IF(LENB($O229),$B$4&amp;$O229+COLUMN()-COLUMN($P229)&amp;".U = "&amp;H229&amp;CHAR(9)&amp;"'"&amp;Q$1,"")</f>
        <v/>
      </c>
      <c r="R229" s="1" t="str">
        <f>IF(LENB($O229),$B$4&amp;$O229+COLUMN()-COLUMN($P229)&amp;".U = "&amp;I229&amp;CHAR(9)&amp;"'"&amp;R$1,"")</f>
        <v/>
      </c>
      <c r="S229" s="1" t="str">
        <f>IF(LENB($O229),$B$4&amp;$O229+COLUMN()-COLUMN($P229)&amp;".U = "&amp;J229&amp;CHAR(9)&amp;"'"&amp;S$1,"")</f>
        <v/>
      </c>
      <c r="T229" s="1" t="str">
        <f>IF(LENB($O229),$B$4&amp;$O229+COLUMN()-COLUMN($P229)&amp;".U = "&amp;K229&amp;CHAR(9)&amp;"'"&amp;T$1,"")</f>
        <v/>
      </c>
      <c r="U229" s="1" t="str">
        <f>IF(LENB($O229),$B$4&amp;$O229+COLUMN()-COLUMN($P229)&amp;".U = "&amp;L229&amp;CHAR(9)&amp;"'"&amp;U$1,"")</f>
        <v/>
      </c>
      <c r="V229" s="1" t="str">
        <f>IF(LENB(N229),IF(1&lt;N229,CHAR(10),"")&amp;"'"&amp;IF(F229=0,"名称未設定",F229)&amp;CHAR(10)&amp;P229&amp;CHAR(10)&amp;Q229&amp;CHAR(10)&amp;R229&amp;CHAR(10)&amp;S229&amp;CHAR(10)&amp;T229&amp;CHAR(10)&amp;U229,"")</f>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IF(AND(LENB(G230),0&lt;G230,LENB(I230),0&lt;I230),"●","")</f>
        <v/>
      </c>
      <c r="N230" s="1" t="str">
        <f>IF(LENB(M230),COUNTIF(M$2:M230,"●"),"")</f>
        <v/>
      </c>
      <c r="O230" s="1" t="str">
        <f t="shared" si="3"/>
        <v/>
      </c>
      <c r="P230" s="1" t="str">
        <f>IF(LENB($O230),$B$4&amp;$O230+COLUMN()-COLUMN($P230)&amp;".U = "&amp;G230&amp;CHAR(9)&amp;"'"&amp;P$1,"")</f>
        <v/>
      </c>
      <c r="Q230" s="1" t="str">
        <f>IF(LENB($O230),$B$4&amp;$O230+COLUMN()-COLUMN($P230)&amp;".U = "&amp;H230&amp;CHAR(9)&amp;"'"&amp;Q$1,"")</f>
        <v/>
      </c>
      <c r="R230" s="1" t="str">
        <f>IF(LENB($O230),$B$4&amp;$O230+COLUMN()-COLUMN($P230)&amp;".U = "&amp;I230&amp;CHAR(9)&amp;"'"&amp;R$1,"")</f>
        <v/>
      </c>
      <c r="S230" s="1" t="str">
        <f>IF(LENB($O230),$B$4&amp;$O230+COLUMN()-COLUMN($P230)&amp;".U = "&amp;J230&amp;CHAR(9)&amp;"'"&amp;S$1,"")</f>
        <v/>
      </c>
      <c r="T230" s="1" t="str">
        <f>IF(LENB($O230),$B$4&amp;$O230+COLUMN()-COLUMN($P230)&amp;".U = "&amp;K230&amp;CHAR(9)&amp;"'"&amp;T$1,"")</f>
        <v/>
      </c>
      <c r="U230" s="1" t="str">
        <f>IF(LENB($O230),$B$4&amp;$O230+COLUMN()-COLUMN($P230)&amp;".U = "&amp;L230&amp;CHAR(9)&amp;"'"&amp;U$1,"")</f>
        <v/>
      </c>
      <c r="V230" s="1" t="str">
        <f>IF(LENB(N230),IF(1&lt;N230,CHAR(10),"")&amp;"'"&amp;IF(F230=0,"名称未設定",F230)&amp;CHAR(10)&amp;P230&amp;CHAR(10)&amp;Q230&amp;CHAR(10)&amp;R230&amp;CHAR(10)&amp;S230&amp;CHAR(10)&amp;T230&amp;CHAR(10)&amp;U230,"")</f>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IF(AND(LENB(G231),0&lt;G231,LENB(I231),0&lt;I231),"●","")</f>
        <v/>
      </c>
      <c r="N231" s="1" t="str">
        <f>IF(LENB(M231),COUNTIF(M$2:M231,"●"),"")</f>
        <v/>
      </c>
      <c r="O231" s="1" t="str">
        <f t="shared" si="3"/>
        <v/>
      </c>
      <c r="P231" s="1" t="str">
        <f>IF(LENB($O231),$B$4&amp;$O231+COLUMN()-COLUMN($P231)&amp;".U = "&amp;G231&amp;CHAR(9)&amp;"'"&amp;P$1,"")</f>
        <v/>
      </c>
      <c r="Q231" s="1" t="str">
        <f>IF(LENB($O231),$B$4&amp;$O231+COLUMN()-COLUMN($P231)&amp;".U = "&amp;H231&amp;CHAR(9)&amp;"'"&amp;Q$1,"")</f>
        <v/>
      </c>
      <c r="R231" s="1" t="str">
        <f>IF(LENB($O231),$B$4&amp;$O231+COLUMN()-COLUMN($P231)&amp;".U = "&amp;I231&amp;CHAR(9)&amp;"'"&amp;R$1,"")</f>
        <v/>
      </c>
      <c r="S231" s="1" t="str">
        <f>IF(LENB($O231),$B$4&amp;$O231+COLUMN()-COLUMN($P231)&amp;".U = "&amp;J231&amp;CHAR(9)&amp;"'"&amp;S$1,"")</f>
        <v/>
      </c>
      <c r="T231" s="1" t="str">
        <f>IF(LENB($O231),$B$4&amp;$O231+COLUMN()-COLUMN($P231)&amp;".U = "&amp;K231&amp;CHAR(9)&amp;"'"&amp;T$1,"")</f>
        <v/>
      </c>
      <c r="U231" s="1" t="str">
        <f>IF(LENB($O231),$B$4&amp;$O231+COLUMN()-COLUMN($P231)&amp;".U = "&amp;L231&amp;CHAR(9)&amp;"'"&amp;U$1,"")</f>
        <v/>
      </c>
      <c r="V231" s="1" t="str">
        <f>IF(LENB(N231),IF(1&lt;N231,CHAR(10),"")&amp;"'"&amp;IF(F231=0,"名称未設定",F231)&amp;CHAR(10)&amp;P231&amp;CHAR(10)&amp;Q231&amp;CHAR(10)&amp;R231&amp;CHAR(10)&amp;S231&amp;CHAR(10)&amp;T231&amp;CHAR(10)&amp;U231,"")</f>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IF(AND(LENB(G232),0&lt;G232,LENB(I232),0&lt;I232),"●","")</f>
        <v/>
      </c>
      <c r="N232" s="1" t="str">
        <f>IF(LENB(M232),COUNTIF(M$2:M232,"●"),"")</f>
        <v/>
      </c>
      <c r="O232" s="1" t="str">
        <f t="shared" si="3"/>
        <v/>
      </c>
      <c r="P232" s="1" t="str">
        <f>IF(LENB($O232),$B$4&amp;$O232+COLUMN()-COLUMN($P232)&amp;".U = "&amp;G232&amp;CHAR(9)&amp;"'"&amp;P$1,"")</f>
        <v/>
      </c>
      <c r="Q232" s="1" t="str">
        <f>IF(LENB($O232),$B$4&amp;$O232+COLUMN()-COLUMN($P232)&amp;".U = "&amp;H232&amp;CHAR(9)&amp;"'"&amp;Q$1,"")</f>
        <v/>
      </c>
      <c r="R232" s="1" t="str">
        <f>IF(LENB($O232),$B$4&amp;$O232+COLUMN()-COLUMN($P232)&amp;".U = "&amp;I232&amp;CHAR(9)&amp;"'"&amp;R$1,"")</f>
        <v/>
      </c>
      <c r="S232" s="1" t="str">
        <f>IF(LENB($O232),$B$4&amp;$O232+COLUMN()-COLUMN($P232)&amp;".U = "&amp;J232&amp;CHAR(9)&amp;"'"&amp;S$1,"")</f>
        <v/>
      </c>
      <c r="T232" s="1" t="str">
        <f>IF(LENB($O232),$B$4&amp;$O232+COLUMN()-COLUMN($P232)&amp;".U = "&amp;K232&amp;CHAR(9)&amp;"'"&amp;T$1,"")</f>
        <v/>
      </c>
      <c r="U232" s="1" t="str">
        <f>IF(LENB($O232),$B$4&amp;$O232+COLUMN()-COLUMN($P232)&amp;".U = "&amp;L232&amp;CHAR(9)&amp;"'"&amp;U$1,"")</f>
        <v/>
      </c>
      <c r="V232" s="1" t="str">
        <f>IF(LENB(N232),IF(1&lt;N232,CHAR(10),"")&amp;"'"&amp;IF(F232=0,"名称未設定",F232)&amp;CHAR(10)&amp;P232&amp;CHAR(10)&amp;Q232&amp;CHAR(10)&amp;R232&amp;CHAR(10)&amp;S232&amp;CHAR(10)&amp;T232&amp;CHAR(10)&amp;U232,"")</f>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IF(AND(LENB(G233),0&lt;G233,LENB(I233),0&lt;I233),"●","")</f>
        <v/>
      </c>
      <c r="N233" s="1" t="str">
        <f>IF(LENB(M233),COUNTIF(M$2:M233,"●"),"")</f>
        <v/>
      </c>
      <c r="O233" s="1" t="str">
        <f t="shared" si="3"/>
        <v/>
      </c>
      <c r="P233" s="1" t="str">
        <f>IF(LENB($O233),$B$4&amp;$O233+COLUMN()-COLUMN($P233)&amp;".U = "&amp;G233&amp;CHAR(9)&amp;"'"&amp;P$1,"")</f>
        <v/>
      </c>
      <c r="Q233" s="1" t="str">
        <f>IF(LENB($O233),$B$4&amp;$O233+COLUMN()-COLUMN($P233)&amp;".U = "&amp;H233&amp;CHAR(9)&amp;"'"&amp;Q$1,"")</f>
        <v/>
      </c>
      <c r="R233" s="1" t="str">
        <f>IF(LENB($O233),$B$4&amp;$O233+COLUMN()-COLUMN($P233)&amp;".U = "&amp;I233&amp;CHAR(9)&amp;"'"&amp;R$1,"")</f>
        <v/>
      </c>
      <c r="S233" s="1" t="str">
        <f>IF(LENB($O233),$B$4&amp;$O233+COLUMN()-COLUMN($P233)&amp;".U = "&amp;J233&amp;CHAR(9)&amp;"'"&amp;S$1,"")</f>
        <v/>
      </c>
      <c r="T233" s="1" t="str">
        <f>IF(LENB($O233),$B$4&amp;$O233+COLUMN()-COLUMN($P233)&amp;".U = "&amp;K233&amp;CHAR(9)&amp;"'"&amp;T$1,"")</f>
        <v/>
      </c>
      <c r="U233" s="1" t="str">
        <f>IF(LENB($O233),$B$4&amp;$O233+COLUMN()-COLUMN($P233)&amp;".U = "&amp;L233&amp;CHAR(9)&amp;"'"&amp;U$1,"")</f>
        <v/>
      </c>
      <c r="V233" s="1" t="str">
        <f>IF(LENB(N233),IF(1&lt;N233,CHAR(10),"")&amp;"'"&amp;IF(F233=0,"名称未設定",F233)&amp;CHAR(10)&amp;P233&amp;CHAR(10)&amp;Q233&amp;CHAR(10)&amp;R233&amp;CHAR(10)&amp;S233&amp;CHAR(10)&amp;T233&amp;CHAR(10)&amp;U233,"")</f>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IF(AND(LENB(G234),0&lt;G234,LENB(I234),0&lt;I234),"●","")</f>
        <v/>
      </c>
      <c r="N234" s="1" t="str">
        <f>IF(LENB(M234),COUNTIF(M$2:M234,"●"),"")</f>
        <v/>
      </c>
      <c r="O234" s="1" t="str">
        <f t="shared" si="3"/>
        <v/>
      </c>
      <c r="P234" s="1" t="str">
        <f>IF(LENB($O234),$B$4&amp;$O234+COLUMN()-COLUMN($P234)&amp;".U = "&amp;G234&amp;CHAR(9)&amp;"'"&amp;P$1,"")</f>
        <v/>
      </c>
      <c r="Q234" s="1" t="str">
        <f>IF(LENB($O234),$B$4&amp;$O234+COLUMN()-COLUMN($P234)&amp;".U = "&amp;H234&amp;CHAR(9)&amp;"'"&amp;Q$1,"")</f>
        <v/>
      </c>
      <c r="R234" s="1" t="str">
        <f>IF(LENB($O234),$B$4&amp;$O234+COLUMN()-COLUMN($P234)&amp;".U = "&amp;I234&amp;CHAR(9)&amp;"'"&amp;R$1,"")</f>
        <v/>
      </c>
      <c r="S234" s="1" t="str">
        <f>IF(LENB($O234),$B$4&amp;$O234+COLUMN()-COLUMN($P234)&amp;".U = "&amp;J234&amp;CHAR(9)&amp;"'"&amp;S$1,"")</f>
        <v/>
      </c>
      <c r="T234" s="1" t="str">
        <f>IF(LENB($O234),$B$4&amp;$O234+COLUMN()-COLUMN($P234)&amp;".U = "&amp;K234&amp;CHAR(9)&amp;"'"&amp;T$1,"")</f>
        <v/>
      </c>
      <c r="U234" s="1" t="str">
        <f>IF(LENB($O234),$B$4&amp;$O234+COLUMN()-COLUMN($P234)&amp;".U = "&amp;L234&amp;CHAR(9)&amp;"'"&amp;U$1,"")</f>
        <v/>
      </c>
      <c r="V234" s="1" t="str">
        <f>IF(LENB(N234),IF(1&lt;N234,CHAR(10),"")&amp;"'"&amp;IF(F234=0,"名称未設定",F234)&amp;CHAR(10)&amp;P234&amp;CHAR(10)&amp;Q234&amp;CHAR(10)&amp;R234&amp;CHAR(10)&amp;S234&amp;CHAR(10)&amp;T234&amp;CHAR(10)&amp;U234,"")</f>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IF(AND(LENB(G235),0&lt;G235,LENB(I235),0&lt;I235),"●","")</f>
        <v/>
      </c>
      <c r="N235" s="1" t="str">
        <f>IF(LENB(M235),COUNTIF(M$2:M235,"●"),"")</f>
        <v/>
      </c>
      <c r="O235" s="1" t="str">
        <f t="shared" si="3"/>
        <v/>
      </c>
      <c r="P235" s="1" t="str">
        <f>IF(LENB($O235),$B$4&amp;$O235+COLUMN()-COLUMN($P235)&amp;".U = "&amp;G235&amp;CHAR(9)&amp;"'"&amp;P$1,"")</f>
        <v/>
      </c>
      <c r="Q235" s="1" t="str">
        <f>IF(LENB($O235),$B$4&amp;$O235+COLUMN()-COLUMN($P235)&amp;".U = "&amp;H235&amp;CHAR(9)&amp;"'"&amp;Q$1,"")</f>
        <v/>
      </c>
      <c r="R235" s="1" t="str">
        <f>IF(LENB($O235),$B$4&amp;$O235+COLUMN()-COLUMN($P235)&amp;".U = "&amp;I235&amp;CHAR(9)&amp;"'"&amp;R$1,"")</f>
        <v/>
      </c>
      <c r="S235" s="1" t="str">
        <f>IF(LENB($O235),$B$4&amp;$O235+COLUMN()-COLUMN($P235)&amp;".U = "&amp;J235&amp;CHAR(9)&amp;"'"&amp;S$1,"")</f>
        <v/>
      </c>
      <c r="T235" s="1" t="str">
        <f>IF(LENB($O235),$B$4&amp;$O235+COLUMN()-COLUMN($P235)&amp;".U = "&amp;K235&amp;CHAR(9)&amp;"'"&amp;T$1,"")</f>
        <v/>
      </c>
      <c r="U235" s="1" t="str">
        <f>IF(LENB($O235),$B$4&amp;$O235+COLUMN()-COLUMN($P235)&amp;".U = "&amp;L235&amp;CHAR(9)&amp;"'"&amp;U$1,"")</f>
        <v/>
      </c>
      <c r="V235" s="1" t="str">
        <f>IF(LENB(N235),IF(1&lt;N235,CHAR(10),"")&amp;"'"&amp;IF(F235=0,"名称未設定",F235)&amp;CHAR(10)&amp;P235&amp;CHAR(10)&amp;Q235&amp;CHAR(10)&amp;R235&amp;CHAR(10)&amp;S235&amp;CHAR(10)&amp;T235&amp;CHAR(10)&amp;U235,"")</f>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IF(AND(LENB(G236),0&lt;G236,LENB(I236),0&lt;I236),"●","")</f>
        <v/>
      </c>
      <c r="N236" s="1" t="str">
        <f>IF(LENB(M236),COUNTIF(M$2:M236,"●"),"")</f>
        <v/>
      </c>
      <c r="O236" s="1" t="str">
        <f t="shared" si="3"/>
        <v/>
      </c>
      <c r="P236" s="1" t="str">
        <f>IF(LENB($O236),$B$4&amp;$O236+COLUMN()-COLUMN($P236)&amp;".U = "&amp;G236&amp;CHAR(9)&amp;"'"&amp;P$1,"")</f>
        <v/>
      </c>
      <c r="Q236" s="1" t="str">
        <f>IF(LENB($O236),$B$4&amp;$O236+COLUMN()-COLUMN($P236)&amp;".U = "&amp;H236&amp;CHAR(9)&amp;"'"&amp;Q$1,"")</f>
        <v/>
      </c>
      <c r="R236" s="1" t="str">
        <f>IF(LENB($O236),$B$4&amp;$O236+COLUMN()-COLUMN($P236)&amp;".U = "&amp;I236&amp;CHAR(9)&amp;"'"&amp;R$1,"")</f>
        <v/>
      </c>
      <c r="S236" s="1" t="str">
        <f>IF(LENB($O236),$B$4&amp;$O236+COLUMN()-COLUMN($P236)&amp;".U = "&amp;J236&amp;CHAR(9)&amp;"'"&amp;S$1,"")</f>
        <v/>
      </c>
      <c r="T236" s="1" t="str">
        <f>IF(LENB($O236),$B$4&amp;$O236+COLUMN()-COLUMN($P236)&amp;".U = "&amp;K236&amp;CHAR(9)&amp;"'"&amp;T$1,"")</f>
        <v/>
      </c>
      <c r="U236" s="1" t="str">
        <f>IF(LENB($O236),$B$4&amp;$O236+COLUMN()-COLUMN($P236)&amp;".U = "&amp;L236&amp;CHAR(9)&amp;"'"&amp;U$1,"")</f>
        <v/>
      </c>
      <c r="V236" s="1" t="str">
        <f>IF(LENB(N236),IF(1&lt;N236,CHAR(10),"")&amp;"'"&amp;IF(F236=0,"名称未設定",F236)&amp;CHAR(10)&amp;P236&amp;CHAR(10)&amp;Q236&amp;CHAR(10)&amp;R236&amp;CHAR(10)&amp;S236&amp;CHAR(10)&amp;T236&amp;CHAR(10)&amp;U236,"")</f>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IF(AND(LENB(G237),0&lt;G237,LENB(I237),0&lt;I237),"●","")</f>
        <v/>
      </c>
      <c r="N237" s="1" t="str">
        <f>IF(LENB(M237),COUNTIF(M$2:M237,"●"),"")</f>
        <v/>
      </c>
      <c r="O237" s="1" t="str">
        <f t="shared" si="3"/>
        <v/>
      </c>
      <c r="P237" s="1" t="str">
        <f>IF(LENB($O237),$B$4&amp;$O237+COLUMN()-COLUMN($P237)&amp;".U = "&amp;G237&amp;CHAR(9)&amp;"'"&amp;P$1,"")</f>
        <v/>
      </c>
      <c r="Q237" s="1" t="str">
        <f>IF(LENB($O237),$B$4&amp;$O237+COLUMN()-COLUMN($P237)&amp;".U = "&amp;H237&amp;CHAR(9)&amp;"'"&amp;Q$1,"")</f>
        <v/>
      </c>
      <c r="R237" s="1" t="str">
        <f>IF(LENB($O237),$B$4&amp;$O237+COLUMN()-COLUMN($P237)&amp;".U = "&amp;I237&amp;CHAR(9)&amp;"'"&amp;R$1,"")</f>
        <v/>
      </c>
      <c r="S237" s="1" t="str">
        <f>IF(LENB($O237),$B$4&amp;$O237+COLUMN()-COLUMN($P237)&amp;".U = "&amp;J237&amp;CHAR(9)&amp;"'"&amp;S$1,"")</f>
        <v/>
      </c>
      <c r="T237" s="1" t="str">
        <f>IF(LENB($O237),$B$4&amp;$O237+COLUMN()-COLUMN($P237)&amp;".U = "&amp;K237&amp;CHAR(9)&amp;"'"&amp;T$1,"")</f>
        <v/>
      </c>
      <c r="U237" s="1" t="str">
        <f>IF(LENB($O237),$B$4&amp;$O237+COLUMN()-COLUMN($P237)&amp;".U = "&amp;L237&amp;CHAR(9)&amp;"'"&amp;U$1,"")</f>
        <v/>
      </c>
      <c r="V237" s="1" t="str">
        <f>IF(LENB(N237),IF(1&lt;N237,CHAR(10),"")&amp;"'"&amp;IF(F237=0,"名称未設定",F237)&amp;CHAR(10)&amp;P237&amp;CHAR(10)&amp;Q237&amp;CHAR(10)&amp;R237&amp;CHAR(10)&amp;S237&amp;CHAR(10)&amp;T237&amp;CHAR(10)&amp;U237,"")</f>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IF(AND(LENB(G238),0&lt;G238,LENB(I238),0&lt;I238),"●","")</f>
        <v/>
      </c>
      <c r="N238" s="1" t="str">
        <f>IF(LENB(M238),COUNTIF(M$2:M238,"●"),"")</f>
        <v/>
      </c>
      <c r="O238" s="1" t="str">
        <f t="shared" si="3"/>
        <v/>
      </c>
      <c r="P238" s="1" t="str">
        <f>IF(LENB($O238),$B$4&amp;$O238+COLUMN()-COLUMN($P238)&amp;".U = "&amp;G238&amp;CHAR(9)&amp;"'"&amp;P$1,"")</f>
        <v/>
      </c>
      <c r="Q238" s="1" t="str">
        <f>IF(LENB($O238),$B$4&amp;$O238+COLUMN()-COLUMN($P238)&amp;".U = "&amp;H238&amp;CHAR(9)&amp;"'"&amp;Q$1,"")</f>
        <v/>
      </c>
      <c r="R238" s="1" t="str">
        <f>IF(LENB($O238),$B$4&amp;$O238+COLUMN()-COLUMN($P238)&amp;".U = "&amp;I238&amp;CHAR(9)&amp;"'"&amp;R$1,"")</f>
        <v/>
      </c>
      <c r="S238" s="1" t="str">
        <f>IF(LENB($O238),$B$4&amp;$O238+COLUMN()-COLUMN($P238)&amp;".U = "&amp;J238&amp;CHAR(9)&amp;"'"&amp;S$1,"")</f>
        <v/>
      </c>
      <c r="T238" s="1" t="str">
        <f>IF(LENB($O238),$B$4&amp;$O238+COLUMN()-COLUMN($P238)&amp;".U = "&amp;K238&amp;CHAR(9)&amp;"'"&amp;T$1,"")</f>
        <v/>
      </c>
      <c r="U238" s="1" t="str">
        <f>IF(LENB($O238),$B$4&amp;$O238+COLUMN()-COLUMN($P238)&amp;".U = "&amp;L238&amp;CHAR(9)&amp;"'"&amp;U$1,"")</f>
        <v/>
      </c>
      <c r="V238" s="1" t="str">
        <f>IF(LENB(N238),IF(1&lt;N238,CHAR(10),"")&amp;"'"&amp;IF(F238=0,"名称未設定",F238)&amp;CHAR(10)&amp;P238&amp;CHAR(10)&amp;Q238&amp;CHAR(10)&amp;R238&amp;CHAR(10)&amp;S238&amp;CHAR(10)&amp;T238&amp;CHAR(10)&amp;U238,"")</f>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IF(AND(LENB(G239),0&lt;G239,LENB(I239),0&lt;I239),"●","")</f>
        <v/>
      </c>
      <c r="N239" s="1" t="str">
        <f>IF(LENB(M239),COUNTIF(M$2:M239,"●"),"")</f>
        <v/>
      </c>
      <c r="O239" s="1" t="str">
        <f t="shared" si="3"/>
        <v/>
      </c>
      <c r="P239" s="1" t="str">
        <f>IF(LENB($O239),$B$4&amp;$O239+COLUMN()-COLUMN($P239)&amp;".U = "&amp;G239&amp;CHAR(9)&amp;"'"&amp;P$1,"")</f>
        <v/>
      </c>
      <c r="Q239" s="1" t="str">
        <f>IF(LENB($O239),$B$4&amp;$O239+COLUMN()-COLUMN($P239)&amp;".U = "&amp;H239&amp;CHAR(9)&amp;"'"&amp;Q$1,"")</f>
        <v/>
      </c>
      <c r="R239" s="1" t="str">
        <f>IF(LENB($O239),$B$4&amp;$O239+COLUMN()-COLUMN($P239)&amp;".U = "&amp;I239&amp;CHAR(9)&amp;"'"&amp;R$1,"")</f>
        <v/>
      </c>
      <c r="S239" s="1" t="str">
        <f>IF(LENB($O239),$B$4&amp;$O239+COLUMN()-COLUMN($P239)&amp;".U = "&amp;J239&amp;CHAR(9)&amp;"'"&amp;S$1,"")</f>
        <v/>
      </c>
      <c r="T239" s="1" t="str">
        <f>IF(LENB($O239),$B$4&amp;$O239+COLUMN()-COLUMN($P239)&amp;".U = "&amp;K239&amp;CHAR(9)&amp;"'"&amp;T$1,"")</f>
        <v/>
      </c>
      <c r="U239" s="1" t="str">
        <f>IF(LENB($O239),$B$4&amp;$O239+COLUMN()-COLUMN($P239)&amp;".U = "&amp;L239&amp;CHAR(9)&amp;"'"&amp;U$1,"")</f>
        <v/>
      </c>
      <c r="V239" s="1" t="str">
        <f>IF(LENB(N239),IF(1&lt;N239,CHAR(10),"")&amp;"'"&amp;IF(F239=0,"名称未設定",F239)&amp;CHAR(10)&amp;P239&amp;CHAR(10)&amp;Q239&amp;CHAR(10)&amp;R239&amp;CHAR(10)&amp;S239&amp;CHAR(10)&amp;T239&amp;CHAR(10)&amp;U239,"")</f>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IF(AND(LENB(G240),0&lt;G240,LENB(I240),0&lt;I240),"●","")</f>
        <v/>
      </c>
      <c r="N240" s="1" t="str">
        <f>IF(LENB(M240),COUNTIF(M$2:M240,"●"),"")</f>
        <v/>
      </c>
      <c r="O240" s="1" t="str">
        <f t="shared" si="3"/>
        <v/>
      </c>
      <c r="P240" s="1" t="str">
        <f>IF(LENB($O240),$B$4&amp;$O240+COLUMN()-COLUMN($P240)&amp;".U = "&amp;G240&amp;CHAR(9)&amp;"'"&amp;P$1,"")</f>
        <v/>
      </c>
      <c r="Q240" s="1" t="str">
        <f>IF(LENB($O240),$B$4&amp;$O240+COLUMN()-COLUMN($P240)&amp;".U = "&amp;H240&amp;CHAR(9)&amp;"'"&amp;Q$1,"")</f>
        <v/>
      </c>
      <c r="R240" s="1" t="str">
        <f>IF(LENB($O240),$B$4&amp;$O240+COLUMN()-COLUMN($P240)&amp;".U = "&amp;I240&amp;CHAR(9)&amp;"'"&amp;R$1,"")</f>
        <v/>
      </c>
      <c r="S240" s="1" t="str">
        <f>IF(LENB($O240),$B$4&amp;$O240+COLUMN()-COLUMN($P240)&amp;".U = "&amp;J240&amp;CHAR(9)&amp;"'"&amp;S$1,"")</f>
        <v/>
      </c>
      <c r="T240" s="1" t="str">
        <f>IF(LENB($O240),$B$4&amp;$O240+COLUMN()-COLUMN($P240)&amp;".U = "&amp;K240&amp;CHAR(9)&amp;"'"&amp;T$1,"")</f>
        <v/>
      </c>
      <c r="U240" s="1" t="str">
        <f>IF(LENB($O240),$B$4&amp;$O240+COLUMN()-COLUMN($P240)&amp;".U = "&amp;L240&amp;CHAR(9)&amp;"'"&amp;U$1,"")</f>
        <v/>
      </c>
      <c r="V240" s="1" t="str">
        <f>IF(LENB(N240),IF(1&lt;N240,CHAR(10),"")&amp;"'"&amp;IF(F240=0,"名称未設定",F240)&amp;CHAR(10)&amp;P240&amp;CHAR(10)&amp;Q240&amp;CHAR(10)&amp;R240&amp;CHAR(10)&amp;S240&amp;CHAR(10)&amp;T240&amp;CHAR(10)&amp;U240,"")</f>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IF(AND(LENB(G241),0&lt;G241,LENB(I241),0&lt;I241),"●","")</f>
        <v/>
      </c>
      <c r="N241" s="1" t="str">
        <f>IF(LENB(M241),COUNTIF(M$2:M241,"●"),"")</f>
        <v/>
      </c>
      <c r="O241" s="1" t="str">
        <f t="shared" si="3"/>
        <v/>
      </c>
      <c r="P241" s="1" t="str">
        <f>IF(LENB($O241),$B$4&amp;$O241+COLUMN()-COLUMN($P241)&amp;".U = "&amp;G241&amp;CHAR(9)&amp;"'"&amp;P$1,"")</f>
        <v/>
      </c>
      <c r="Q241" s="1" t="str">
        <f>IF(LENB($O241),$B$4&amp;$O241+COLUMN()-COLUMN($P241)&amp;".U = "&amp;H241&amp;CHAR(9)&amp;"'"&amp;Q$1,"")</f>
        <v/>
      </c>
      <c r="R241" s="1" t="str">
        <f>IF(LENB($O241),$B$4&amp;$O241+COLUMN()-COLUMN($P241)&amp;".U = "&amp;I241&amp;CHAR(9)&amp;"'"&amp;R$1,"")</f>
        <v/>
      </c>
      <c r="S241" s="1" t="str">
        <f>IF(LENB($O241),$B$4&amp;$O241+COLUMN()-COLUMN($P241)&amp;".U = "&amp;J241&amp;CHAR(9)&amp;"'"&amp;S$1,"")</f>
        <v/>
      </c>
      <c r="T241" s="1" t="str">
        <f>IF(LENB($O241),$B$4&amp;$O241+COLUMN()-COLUMN($P241)&amp;".U = "&amp;K241&amp;CHAR(9)&amp;"'"&amp;T$1,"")</f>
        <v/>
      </c>
      <c r="U241" s="1" t="str">
        <f>IF(LENB($O241),$B$4&amp;$O241+COLUMN()-COLUMN($P241)&amp;".U = "&amp;L241&amp;CHAR(9)&amp;"'"&amp;U$1,"")</f>
        <v/>
      </c>
      <c r="V241" s="1" t="str">
        <f>IF(LENB(N241),IF(1&lt;N241,CHAR(10),"")&amp;"'"&amp;IF(F241=0,"名称未設定",F241)&amp;CHAR(10)&amp;P241&amp;CHAR(10)&amp;Q241&amp;CHAR(10)&amp;R241&amp;CHAR(10)&amp;S241&amp;CHAR(10)&amp;T241&amp;CHAR(10)&amp;U241,"")</f>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IF(AND(LENB(G242),0&lt;G242,LENB(I242),0&lt;I242),"●","")</f>
        <v/>
      </c>
      <c r="N242" s="1" t="str">
        <f>IF(LENB(M242),COUNTIF(M$2:M242,"●"),"")</f>
        <v/>
      </c>
      <c r="O242" s="1" t="str">
        <f t="shared" si="3"/>
        <v/>
      </c>
      <c r="P242" s="1" t="str">
        <f>IF(LENB($O242),$B$4&amp;$O242+COLUMN()-COLUMN($P242)&amp;".U = "&amp;G242&amp;CHAR(9)&amp;"'"&amp;P$1,"")</f>
        <v/>
      </c>
      <c r="Q242" s="1" t="str">
        <f>IF(LENB($O242),$B$4&amp;$O242+COLUMN()-COLUMN($P242)&amp;".U = "&amp;H242&amp;CHAR(9)&amp;"'"&amp;Q$1,"")</f>
        <v/>
      </c>
      <c r="R242" s="1" t="str">
        <f>IF(LENB($O242),$B$4&amp;$O242+COLUMN()-COLUMN($P242)&amp;".U = "&amp;I242&amp;CHAR(9)&amp;"'"&amp;R$1,"")</f>
        <v/>
      </c>
      <c r="S242" s="1" t="str">
        <f>IF(LENB($O242),$B$4&amp;$O242+COLUMN()-COLUMN($P242)&amp;".U = "&amp;J242&amp;CHAR(9)&amp;"'"&amp;S$1,"")</f>
        <v/>
      </c>
      <c r="T242" s="1" t="str">
        <f>IF(LENB($O242),$B$4&amp;$O242+COLUMN()-COLUMN($P242)&amp;".U = "&amp;K242&amp;CHAR(9)&amp;"'"&amp;T$1,"")</f>
        <v/>
      </c>
      <c r="U242" s="1" t="str">
        <f>IF(LENB($O242),$B$4&amp;$O242+COLUMN()-COLUMN($P242)&amp;".U = "&amp;L242&amp;CHAR(9)&amp;"'"&amp;U$1,"")</f>
        <v/>
      </c>
      <c r="V242" s="1" t="str">
        <f>IF(LENB(N242),IF(1&lt;N242,CHAR(10),"")&amp;"'"&amp;IF(F242=0,"名称未設定",F242)&amp;CHAR(10)&amp;P242&amp;CHAR(10)&amp;Q242&amp;CHAR(10)&amp;R242&amp;CHAR(10)&amp;S242&amp;CHAR(10)&amp;T242&amp;CHAR(10)&amp;U242,"")</f>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IF(AND(LENB(G243),0&lt;G243,LENB(I243),0&lt;I243),"●","")</f>
        <v/>
      </c>
      <c r="N243" s="1" t="str">
        <f>IF(LENB(M243),COUNTIF(M$2:M243,"●"),"")</f>
        <v/>
      </c>
      <c r="O243" s="1" t="str">
        <f t="shared" si="3"/>
        <v/>
      </c>
      <c r="P243" s="1" t="str">
        <f>IF(LENB($O243),$B$4&amp;$O243+COLUMN()-COLUMN($P243)&amp;".U = "&amp;G243&amp;CHAR(9)&amp;"'"&amp;P$1,"")</f>
        <v/>
      </c>
      <c r="Q243" s="1" t="str">
        <f>IF(LENB($O243),$B$4&amp;$O243+COLUMN()-COLUMN($P243)&amp;".U = "&amp;H243&amp;CHAR(9)&amp;"'"&amp;Q$1,"")</f>
        <v/>
      </c>
      <c r="R243" s="1" t="str">
        <f>IF(LENB($O243),$B$4&amp;$O243+COLUMN()-COLUMN($P243)&amp;".U = "&amp;I243&amp;CHAR(9)&amp;"'"&amp;R$1,"")</f>
        <v/>
      </c>
      <c r="S243" s="1" t="str">
        <f>IF(LENB($O243),$B$4&amp;$O243+COLUMN()-COLUMN($P243)&amp;".U = "&amp;J243&amp;CHAR(9)&amp;"'"&amp;S$1,"")</f>
        <v/>
      </c>
      <c r="T243" s="1" t="str">
        <f>IF(LENB($O243),$B$4&amp;$O243+COLUMN()-COLUMN($P243)&amp;".U = "&amp;K243&amp;CHAR(9)&amp;"'"&amp;T$1,"")</f>
        <v/>
      </c>
      <c r="U243" s="1" t="str">
        <f>IF(LENB($O243),$B$4&amp;$O243+COLUMN()-COLUMN($P243)&amp;".U = "&amp;L243&amp;CHAR(9)&amp;"'"&amp;U$1,"")</f>
        <v/>
      </c>
      <c r="V243" s="1" t="str">
        <f>IF(LENB(N243),IF(1&lt;N243,CHAR(10),"")&amp;"'"&amp;IF(F243=0,"名称未設定",F243)&amp;CHAR(10)&amp;P243&amp;CHAR(10)&amp;Q243&amp;CHAR(10)&amp;R243&amp;CHAR(10)&amp;S243&amp;CHAR(10)&amp;T243&amp;CHAR(10)&amp;U243,"")</f>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IF(AND(LENB(G244),0&lt;G244,LENB(I244),0&lt;I244),"●","")</f>
        <v/>
      </c>
      <c r="N244" s="1" t="str">
        <f>IF(LENB(M244),COUNTIF(M$2:M244,"●"),"")</f>
        <v/>
      </c>
      <c r="O244" s="1" t="str">
        <f t="shared" si="3"/>
        <v/>
      </c>
      <c r="P244" s="1" t="str">
        <f>IF(LENB($O244),$B$4&amp;$O244+COLUMN()-COLUMN($P244)&amp;".U = "&amp;G244&amp;CHAR(9)&amp;"'"&amp;P$1,"")</f>
        <v/>
      </c>
      <c r="Q244" s="1" t="str">
        <f>IF(LENB($O244),$B$4&amp;$O244+COLUMN()-COLUMN($P244)&amp;".U = "&amp;H244&amp;CHAR(9)&amp;"'"&amp;Q$1,"")</f>
        <v/>
      </c>
      <c r="R244" s="1" t="str">
        <f>IF(LENB($O244),$B$4&amp;$O244+COLUMN()-COLUMN($P244)&amp;".U = "&amp;I244&amp;CHAR(9)&amp;"'"&amp;R$1,"")</f>
        <v/>
      </c>
      <c r="S244" s="1" t="str">
        <f>IF(LENB($O244),$B$4&amp;$O244+COLUMN()-COLUMN($P244)&amp;".U = "&amp;J244&amp;CHAR(9)&amp;"'"&amp;S$1,"")</f>
        <v/>
      </c>
      <c r="T244" s="1" t="str">
        <f>IF(LENB($O244),$B$4&amp;$O244+COLUMN()-COLUMN($P244)&amp;".U = "&amp;K244&amp;CHAR(9)&amp;"'"&amp;T$1,"")</f>
        <v/>
      </c>
      <c r="U244" s="1" t="str">
        <f>IF(LENB($O244),$B$4&amp;$O244+COLUMN()-COLUMN($P244)&amp;".U = "&amp;L244&amp;CHAR(9)&amp;"'"&amp;U$1,"")</f>
        <v/>
      </c>
      <c r="V244" s="1" t="str">
        <f>IF(LENB(N244),IF(1&lt;N244,CHAR(10),"")&amp;"'"&amp;IF(F244=0,"名称未設定",F244)&amp;CHAR(10)&amp;P244&amp;CHAR(10)&amp;Q244&amp;CHAR(10)&amp;R244&amp;CHAR(10)&amp;S244&amp;CHAR(10)&amp;T244&amp;CHAR(10)&amp;U244,"")</f>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IF(AND(LENB(G245),0&lt;G245,LENB(I245),0&lt;I245),"●","")</f>
        <v/>
      </c>
      <c r="N245" s="1" t="str">
        <f>IF(LENB(M245),COUNTIF(M$2:M245,"●"),"")</f>
        <v/>
      </c>
      <c r="O245" s="1" t="str">
        <f t="shared" si="3"/>
        <v/>
      </c>
      <c r="P245" s="1" t="str">
        <f>IF(LENB($O245),$B$4&amp;$O245+COLUMN()-COLUMN($P245)&amp;".U = "&amp;G245&amp;CHAR(9)&amp;"'"&amp;P$1,"")</f>
        <v/>
      </c>
      <c r="Q245" s="1" t="str">
        <f>IF(LENB($O245),$B$4&amp;$O245+COLUMN()-COLUMN($P245)&amp;".U = "&amp;H245&amp;CHAR(9)&amp;"'"&amp;Q$1,"")</f>
        <v/>
      </c>
      <c r="R245" s="1" t="str">
        <f>IF(LENB($O245),$B$4&amp;$O245+COLUMN()-COLUMN($P245)&amp;".U = "&amp;I245&amp;CHAR(9)&amp;"'"&amp;R$1,"")</f>
        <v/>
      </c>
      <c r="S245" s="1" t="str">
        <f>IF(LENB($O245),$B$4&amp;$O245+COLUMN()-COLUMN($P245)&amp;".U = "&amp;J245&amp;CHAR(9)&amp;"'"&amp;S$1,"")</f>
        <v/>
      </c>
      <c r="T245" s="1" t="str">
        <f>IF(LENB($O245),$B$4&amp;$O245+COLUMN()-COLUMN($P245)&amp;".U = "&amp;K245&amp;CHAR(9)&amp;"'"&amp;T$1,"")</f>
        <v/>
      </c>
      <c r="U245" s="1" t="str">
        <f>IF(LENB($O245),$B$4&amp;$O245+COLUMN()-COLUMN($P245)&amp;".U = "&amp;L245&amp;CHAR(9)&amp;"'"&amp;U$1,"")</f>
        <v/>
      </c>
      <c r="V245" s="1" t="str">
        <f>IF(LENB(N245),IF(1&lt;N245,CHAR(10),"")&amp;"'"&amp;IF(F245=0,"名称未設定",F245)&amp;CHAR(10)&amp;P245&amp;CHAR(10)&amp;Q245&amp;CHAR(10)&amp;R245&amp;CHAR(10)&amp;S245&amp;CHAR(10)&amp;T245&amp;CHAR(10)&amp;U245,"")</f>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IF(AND(LENB(G246),0&lt;G246,LENB(I246),0&lt;I246),"●","")</f>
        <v/>
      </c>
      <c r="N246" s="1" t="str">
        <f>IF(LENB(M246),COUNTIF(M$2:M246,"●"),"")</f>
        <v/>
      </c>
      <c r="O246" s="1" t="str">
        <f t="shared" si="3"/>
        <v/>
      </c>
      <c r="P246" s="1" t="str">
        <f>IF(LENB($O246),$B$4&amp;$O246+COLUMN()-COLUMN($P246)&amp;".U = "&amp;G246&amp;CHAR(9)&amp;"'"&amp;P$1,"")</f>
        <v/>
      </c>
      <c r="Q246" s="1" t="str">
        <f>IF(LENB($O246),$B$4&amp;$O246+COLUMN()-COLUMN($P246)&amp;".U = "&amp;H246&amp;CHAR(9)&amp;"'"&amp;Q$1,"")</f>
        <v/>
      </c>
      <c r="R246" s="1" t="str">
        <f>IF(LENB($O246),$B$4&amp;$O246+COLUMN()-COLUMN($P246)&amp;".U = "&amp;I246&amp;CHAR(9)&amp;"'"&amp;R$1,"")</f>
        <v/>
      </c>
      <c r="S246" s="1" t="str">
        <f>IF(LENB($O246),$B$4&amp;$O246+COLUMN()-COLUMN($P246)&amp;".U = "&amp;J246&amp;CHAR(9)&amp;"'"&amp;S$1,"")</f>
        <v/>
      </c>
      <c r="T246" s="1" t="str">
        <f>IF(LENB($O246),$B$4&amp;$O246+COLUMN()-COLUMN($P246)&amp;".U = "&amp;K246&amp;CHAR(9)&amp;"'"&amp;T$1,"")</f>
        <v/>
      </c>
      <c r="U246" s="1" t="str">
        <f>IF(LENB($O246),$B$4&amp;$O246+COLUMN()-COLUMN($P246)&amp;".U = "&amp;L246&amp;CHAR(9)&amp;"'"&amp;U$1,"")</f>
        <v/>
      </c>
      <c r="V246" s="1" t="str">
        <f>IF(LENB(N246),IF(1&lt;N246,CHAR(10),"")&amp;"'"&amp;IF(F246=0,"名称未設定",F246)&amp;CHAR(10)&amp;P246&amp;CHAR(10)&amp;Q246&amp;CHAR(10)&amp;R246&amp;CHAR(10)&amp;S246&amp;CHAR(10)&amp;T246&amp;CHAR(10)&amp;U246,"")</f>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IF(AND(LENB(G247),0&lt;G247,LENB(I247),0&lt;I247),"●","")</f>
        <v/>
      </c>
      <c r="N247" s="1" t="str">
        <f>IF(LENB(M247),COUNTIF(M$2:M247,"●"),"")</f>
        <v/>
      </c>
      <c r="O247" s="1" t="str">
        <f t="shared" si="3"/>
        <v/>
      </c>
      <c r="P247" s="1" t="str">
        <f>IF(LENB($O247),$B$4&amp;$O247+COLUMN()-COLUMN($P247)&amp;".U = "&amp;G247&amp;CHAR(9)&amp;"'"&amp;P$1,"")</f>
        <v/>
      </c>
      <c r="Q247" s="1" t="str">
        <f>IF(LENB($O247),$B$4&amp;$O247+COLUMN()-COLUMN($P247)&amp;".U = "&amp;H247&amp;CHAR(9)&amp;"'"&amp;Q$1,"")</f>
        <v/>
      </c>
      <c r="R247" s="1" t="str">
        <f>IF(LENB($O247),$B$4&amp;$O247+COLUMN()-COLUMN($P247)&amp;".U = "&amp;I247&amp;CHAR(9)&amp;"'"&amp;R$1,"")</f>
        <v/>
      </c>
      <c r="S247" s="1" t="str">
        <f>IF(LENB($O247),$B$4&amp;$O247+COLUMN()-COLUMN($P247)&amp;".U = "&amp;J247&amp;CHAR(9)&amp;"'"&amp;S$1,"")</f>
        <v/>
      </c>
      <c r="T247" s="1" t="str">
        <f>IF(LENB($O247),$B$4&amp;$O247+COLUMN()-COLUMN($P247)&amp;".U = "&amp;K247&amp;CHAR(9)&amp;"'"&amp;T$1,"")</f>
        <v/>
      </c>
      <c r="U247" s="1" t="str">
        <f>IF(LENB($O247),$B$4&amp;$O247+COLUMN()-COLUMN($P247)&amp;".U = "&amp;L247&amp;CHAR(9)&amp;"'"&amp;U$1,"")</f>
        <v/>
      </c>
      <c r="V247" s="1" t="str">
        <f>IF(LENB(N247),IF(1&lt;N247,CHAR(10),"")&amp;"'"&amp;IF(F247=0,"名称未設定",F247)&amp;CHAR(10)&amp;P247&amp;CHAR(10)&amp;Q247&amp;CHAR(10)&amp;R247&amp;CHAR(10)&amp;S247&amp;CHAR(10)&amp;T247&amp;CHAR(10)&amp;U247,"")</f>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IF(AND(LENB(G248),0&lt;G248,LENB(I248),0&lt;I248),"●","")</f>
        <v/>
      </c>
      <c r="N248" s="1" t="str">
        <f>IF(LENB(M248),COUNTIF(M$2:M248,"●"),"")</f>
        <v/>
      </c>
      <c r="O248" s="1" t="str">
        <f t="shared" si="3"/>
        <v/>
      </c>
      <c r="P248" s="1" t="str">
        <f>IF(LENB($O248),$B$4&amp;$O248+COLUMN()-COLUMN($P248)&amp;".U = "&amp;G248&amp;CHAR(9)&amp;"'"&amp;P$1,"")</f>
        <v/>
      </c>
      <c r="Q248" s="1" t="str">
        <f>IF(LENB($O248),$B$4&amp;$O248+COLUMN()-COLUMN($P248)&amp;".U = "&amp;H248&amp;CHAR(9)&amp;"'"&amp;Q$1,"")</f>
        <v/>
      </c>
      <c r="R248" s="1" t="str">
        <f>IF(LENB($O248),$B$4&amp;$O248+COLUMN()-COLUMN($P248)&amp;".U = "&amp;I248&amp;CHAR(9)&amp;"'"&amp;R$1,"")</f>
        <v/>
      </c>
      <c r="S248" s="1" t="str">
        <f>IF(LENB($O248),$B$4&amp;$O248+COLUMN()-COLUMN($P248)&amp;".U = "&amp;J248&amp;CHAR(9)&amp;"'"&amp;S$1,"")</f>
        <v/>
      </c>
      <c r="T248" s="1" t="str">
        <f>IF(LENB($O248),$B$4&amp;$O248+COLUMN()-COLUMN($P248)&amp;".U = "&amp;K248&amp;CHAR(9)&amp;"'"&amp;T$1,"")</f>
        <v/>
      </c>
      <c r="U248" s="1" t="str">
        <f>IF(LENB($O248),$B$4&amp;$O248+COLUMN()-COLUMN($P248)&amp;".U = "&amp;L248&amp;CHAR(9)&amp;"'"&amp;U$1,"")</f>
        <v/>
      </c>
      <c r="V248" s="1" t="str">
        <f>IF(LENB(N248),IF(1&lt;N248,CHAR(10),"")&amp;"'"&amp;IF(F248=0,"名称未設定",F248)&amp;CHAR(10)&amp;P248&amp;CHAR(10)&amp;Q248&amp;CHAR(10)&amp;R248&amp;CHAR(10)&amp;S248&amp;CHAR(10)&amp;T248&amp;CHAR(10)&amp;U248,"")</f>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IF(AND(LENB(G249),0&lt;G249,LENB(I249),0&lt;I249),"●","")</f>
        <v/>
      </c>
      <c r="N249" s="1" t="str">
        <f>IF(LENB(M249),COUNTIF(M$2:M249,"●"),"")</f>
        <v/>
      </c>
      <c r="O249" s="1" t="str">
        <f t="shared" si="3"/>
        <v/>
      </c>
      <c r="P249" s="1" t="str">
        <f>IF(LENB($O249),$B$4&amp;$O249+COLUMN()-COLUMN($P249)&amp;".U = "&amp;G249&amp;CHAR(9)&amp;"'"&amp;P$1,"")</f>
        <v/>
      </c>
      <c r="Q249" s="1" t="str">
        <f>IF(LENB($O249),$B$4&amp;$O249+COLUMN()-COLUMN($P249)&amp;".U = "&amp;H249&amp;CHAR(9)&amp;"'"&amp;Q$1,"")</f>
        <v/>
      </c>
      <c r="R249" s="1" t="str">
        <f>IF(LENB($O249),$B$4&amp;$O249+COLUMN()-COLUMN($P249)&amp;".U = "&amp;I249&amp;CHAR(9)&amp;"'"&amp;R$1,"")</f>
        <v/>
      </c>
      <c r="S249" s="1" t="str">
        <f>IF(LENB($O249),$B$4&amp;$O249+COLUMN()-COLUMN($P249)&amp;".U = "&amp;J249&amp;CHAR(9)&amp;"'"&amp;S$1,"")</f>
        <v/>
      </c>
      <c r="T249" s="1" t="str">
        <f>IF(LENB($O249),$B$4&amp;$O249+COLUMN()-COLUMN($P249)&amp;".U = "&amp;K249&amp;CHAR(9)&amp;"'"&amp;T$1,"")</f>
        <v/>
      </c>
      <c r="U249" s="1" t="str">
        <f>IF(LENB($O249),$B$4&amp;$O249+COLUMN()-COLUMN($P249)&amp;".U = "&amp;L249&amp;CHAR(9)&amp;"'"&amp;U$1,"")</f>
        <v/>
      </c>
      <c r="V249" s="1" t="str">
        <f>IF(LENB(N249),IF(1&lt;N249,CHAR(10),"")&amp;"'"&amp;IF(F249=0,"名称未設定",F249)&amp;CHAR(10)&amp;P249&amp;CHAR(10)&amp;Q249&amp;CHAR(10)&amp;R249&amp;CHAR(10)&amp;S249&amp;CHAR(10)&amp;T249&amp;CHAR(10)&amp;U249,"")</f>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IF(AND(LENB(G250),0&lt;G250,LENB(I250),0&lt;I250),"●","")</f>
        <v/>
      </c>
      <c r="N250" s="1" t="str">
        <f>IF(LENB(M250),COUNTIF(M$2:M250,"●"),"")</f>
        <v/>
      </c>
      <c r="O250" s="1" t="str">
        <f t="shared" si="3"/>
        <v/>
      </c>
      <c r="P250" s="1" t="str">
        <f>IF(LENB($O250),$B$4&amp;$O250+COLUMN()-COLUMN($P250)&amp;".U = "&amp;G250&amp;CHAR(9)&amp;"'"&amp;P$1,"")</f>
        <v/>
      </c>
      <c r="Q250" s="1" t="str">
        <f>IF(LENB($O250),$B$4&amp;$O250+COLUMN()-COLUMN($P250)&amp;".U = "&amp;H250&amp;CHAR(9)&amp;"'"&amp;Q$1,"")</f>
        <v/>
      </c>
      <c r="R250" s="1" t="str">
        <f>IF(LENB($O250),$B$4&amp;$O250+COLUMN()-COLUMN($P250)&amp;".U = "&amp;I250&amp;CHAR(9)&amp;"'"&amp;R$1,"")</f>
        <v/>
      </c>
      <c r="S250" s="1" t="str">
        <f>IF(LENB($O250),$B$4&amp;$O250+COLUMN()-COLUMN($P250)&amp;".U = "&amp;J250&amp;CHAR(9)&amp;"'"&amp;S$1,"")</f>
        <v/>
      </c>
      <c r="T250" s="1" t="str">
        <f>IF(LENB($O250),$B$4&amp;$O250+COLUMN()-COLUMN($P250)&amp;".U = "&amp;K250&amp;CHAR(9)&amp;"'"&amp;T$1,"")</f>
        <v/>
      </c>
      <c r="U250" s="1" t="str">
        <f>IF(LENB($O250),$B$4&amp;$O250+COLUMN()-COLUMN($P250)&amp;".U = "&amp;L250&amp;CHAR(9)&amp;"'"&amp;U$1,"")</f>
        <v/>
      </c>
      <c r="V250" s="1" t="str">
        <f>IF(LENB(N250),IF(1&lt;N250,CHAR(10),"")&amp;"'"&amp;IF(F250=0,"名称未設定",F250)&amp;CHAR(10)&amp;P250&amp;CHAR(10)&amp;Q250&amp;CHAR(10)&amp;R250&amp;CHAR(10)&amp;S250&amp;CHAR(10)&amp;T250&amp;CHAR(10)&amp;U250,"")</f>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IF(AND(LENB(G251),0&lt;G251,LENB(I251),0&lt;I251),"●","")</f>
        <v/>
      </c>
      <c r="N251" s="1" t="str">
        <f>IF(LENB(M251),COUNTIF(M$2:M251,"●"),"")</f>
        <v/>
      </c>
      <c r="O251" s="1" t="str">
        <f t="shared" si="3"/>
        <v/>
      </c>
      <c r="P251" s="1" t="str">
        <f>IF(LENB($O251),$B$4&amp;$O251+COLUMN()-COLUMN($P251)&amp;".U = "&amp;G251&amp;CHAR(9)&amp;"'"&amp;P$1,"")</f>
        <v/>
      </c>
      <c r="Q251" s="1" t="str">
        <f>IF(LENB($O251),$B$4&amp;$O251+COLUMN()-COLUMN($P251)&amp;".U = "&amp;H251&amp;CHAR(9)&amp;"'"&amp;Q$1,"")</f>
        <v/>
      </c>
      <c r="R251" s="1" t="str">
        <f>IF(LENB($O251),$B$4&amp;$O251+COLUMN()-COLUMN($P251)&amp;".U = "&amp;I251&amp;CHAR(9)&amp;"'"&amp;R$1,"")</f>
        <v/>
      </c>
      <c r="S251" s="1" t="str">
        <f>IF(LENB($O251),$B$4&amp;$O251+COLUMN()-COLUMN($P251)&amp;".U = "&amp;J251&amp;CHAR(9)&amp;"'"&amp;S$1,"")</f>
        <v/>
      </c>
      <c r="T251" s="1" t="str">
        <f>IF(LENB($O251),$B$4&amp;$O251+COLUMN()-COLUMN($P251)&amp;".U = "&amp;K251&amp;CHAR(9)&amp;"'"&amp;T$1,"")</f>
        <v/>
      </c>
      <c r="U251" s="1" t="str">
        <f>IF(LENB($O251),$B$4&amp;$O251+COLUMN()-COLUMN($P251)&amp;".U = "&amp;L251&amp;CHAR(9)&amp;"'"&amp;U$1,"")</f>
        <v/>
      </c>
      <c r="V251" s="1" t="str">
        <f>IF(LENB(N251),IF(1&lt;N251,CHAR(10),"")&amp;"'"&amp;IF(F251=0,"名称未設定",F251)&amp;CHAR(10)&amp;P251&amp;CHAR(10)&amp;Q251&amp;CHAR(10)&amp;R251&amp;CHAR(10)&amp;S251&amp;CHAR(10)&amp;T251&amp;CHAR(10)&amp;U251,"")</f>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IF(AND(LENB(G252),0&lt;G252,LENB(I252),0&lt;I252),"●","")</f>
        <v/>
      </c>
      <c r="N252" s="1" t="str">
        <f>IF(LENB(M252),COUNTIF(M$2:M252,"●"),"")</f>
        <v/>
      </c>
      <c r="O252" s="1" t="str">
        <f t="shared" si="3"/>
        <v/>
      </c>
      <c r="P252" s="1" t="str">
        <f>IF(LENB($O252),$B$4&amp;$O252+COLUMN()-COLUMN($P252)&amp;".U = "&amp;G252&amp;CHAR(9)&amp;"'"&amp;P$1,"")</f>
        <v/>
      </c>
      <c r="Q252" s="1" t="str">
        <f>IF(LENB($O252),$B$4&amp;$O252+COLUMN()-COLUMN($P252)&amp;".U = "&amp;H252&amp;CHAR(9)&amp;"'"&amp;Q$1,"")</f>
        <v/>
      </c>
      <c r="R252" s="1" t="str">
        <f>IF(LENB($O252),$B$4&amp;$O252+COLUMN()-COLUMN($P252)&amp;".U = "&amp;I252&amp;CHAR(9)&amp;"'"&amp;R$1,"")</f>
        <v/>
      </c>
      <c r="S252" s="1" t="str">
        <f>IF(LENB($O252),$B$4&amp;$O252+COLUMN()-COLUMN($P252)&amp;".U = "&amp;J252&amp;CHAR(9)&amp;"'"&amp;S$1,"")</f>
        <v/>
      </c>
      <c r="T252" s="1" t="str">
        <f>IF(LENB($O252),$B$4&amp;$O252+COLUMN()-COLUMN($P252)&amp;".U = "&amp;K252&amp;CHAR(9)&amp;"'"&amp;T$1,"")</f>
        <v/>
      </c>
      <c r="U252" s="1" t="str">
        <f>IF(LENB($O252),$B$4&amp;$O252+COLUMN()-COLUMN($P252)&amp;".U = "&amp;L252&amp;CHAR(9)&amp;"'"&amp;U$1,"")</f>
        <v/>
      </c>
      <c r="V252" s="1" t="str">
        <f>IF(LENB(N252),IF(1&lt;N252,CHAR(10),"")&amp;"'"&amp;IF(F252=0,"名称未設定",F252)&amp;CHAR(10)&amp;P252&amp;CHAR(10)&amp;Q252&amp;CHAR(10)&amp;R252&amp;CHAR(10)&amp;S252&amp;CHAR(10)&amp;T252&amp;CHAR(10)&amp;U252,"")</f>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IF(AND(LENB(G253),0&lt;G253,LENB(I253),0&lt;I253),"●","")</f>
        <v/>
      </c>
      <c r="N253" s="1" t="str">
        <f>IF(LENB(M253),COUNTIF(M$2:M253,"●"),"")</f>
        <v/>
      </c>
      <c r="O253" s="1" t="str">
        <f t="shared" si="3"/>
        <v/>
      </c>
      <c r="P253" s="1" t="str">
        <f>IF(LENB($O253),$B$4&amp;$O253+COLUMN()-COLUMN($P253)&amp;".U = "&amp;G253&amp;CHAR(9)&amp;"'"&amp;P$1,"")</f>
        <v/>
      </c>
      <c r="Q253" s="1" t="str">
        <f>IF(LENB($O253),$B$4&amp;$O253+COLUMN()-COLUMN($P253)&amp;".U = "&amp;H253&amp;CHAR(9)&amp;"'"&amp;Q$1,"")</f>
        <v/>
      </c>
      <c r="R253" s="1" t="str">
        <f>IF(LENB($O253),$B$4&amp;$O253+COLUMN()-COLUMN($P253)&amp;".U = "&amp;I253&amp;CHAR(9)&amp;"'"&amp;R$1,"")</f>
        <v/>
      </c>
      <c r="S253" s="1" t="str">
        <f>IF(LENB($O253),$B$4&amp;$O253+COLUMN()-COLUMN($P253)&amp;".U = "&amp;J253&amp;CHAR(9)&amp;"'"&amp;S$1,"")</f>
        <v/>
      </c>
      <c r="T253" s="1" t="str">
        <f>IF(LENB($O253),$B$4&amp;$O253+COLUMN()-COLUMN($P253)&amp;".U = "&amp;K253&amp;CHAR(9)&amp;"'"&amp;T$1,"")</f>
        <v/>
      </c>
      <c r="U253" s="1" t="str">
        <f>IF(LENB($O253),$B$4&amp;$O253+COLUMN()-COLUMN($P253)&amp;".U = "&amp;L253&amp;CHAR(9)&amp;"'"&amp;U$1,"")</f>
        <v/>
      </c>
      <c r="V253" s="1" t="str">
        <f>IF(LENB(N253),IF(1&lt;N253,CHAR(10),"")&amp;"'"&amp;IF(F253=0,"名称未設定",F253)&amp;CHAR(10)&amp;P253&amp;CHAR(10)&amp;Q253&amp;CHAR(10)&amp;R253&amp;CHAR(10)&amp;S253&amp;CHAR(10)&amp;T253&amp;CHAR(10)&amp;U253,"")</f>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IF(AND(LENB(G254),0&lt;G254,LENB(I254),0&lt;I254),"●","")</f>
        <v/>
      </c>
      <c r="N254" s="1" t="str">
        <f>IF(LENB(M254),COUNTIF(M$2:M254,"●"),"")</f>
        <v/>
      </c>
      <c r="O254" s="1" t="str">
        <f t="shared" si="3"/>
        <v/>
      </c>
      <c r="P254" s="1" t="str">
        <f>IF(LENB($O254),$B$4&amp;$O254+COLUMN()-COLUMN($P254)&amp;".U = "&amp;G254&amp;CHAR(9)&amp;"'"&amp;P$1,"")</f>
        <v/>
      </c>
      <c r="Q254" s="1" t="str">
        <f>IF(LENB($O254),$B$4&amp;$O254+COLUMN()-COLUMN($P254)&amp;".U = "&amp;H254&amp;CHAR(9)&amp;"'"&amp;Q$1,"")</f>
        <v/>
      </c>
      <c r="R254" s="1" t="str">
        <f>IF(LENB($O254),$B$4&amp;$O254+COLUMN()-COLUMN($P254)&amp;".U = "&amp;I254&amp;CHAR(9)&amp;"'"&amp;R$1,"")</f>
        <v/>
      </c>
      <c r="S254" s="1" t="str">
        <f>IF(LENB($O254),$B$4&amp;$O254+COLUMN()-COLUMN($P254)&amp;".U = "&amp;J254&amp;CHAR(9)&amp;"'"&amp;S$1,"")</f>
        <v/>
      </c>
      <c r="T254" s="1" t="str">
        <f>IF(LENB($O254),$B$4&amp;$O254+COLUMN()-COLUMN($P254)&amp;".U = "&amp;K254&amp;CHAR(9)&amp;"'"&amp;T$1,"")</f>
        <v/>
      </c>
      <c r="U254" s="1" t="str">
        <f>IF(LENB($O254),$B$4&amp;$O254+COLUMN()-COLUMN($P254)&amp;".U = "&amp;L254&amp;CHAR(9)&amp;"'"&amp;U$1,"")</f>
        <v/>
      </c>
      <c r="V254" s="1" t="str">
        <f>IF(LENB(N254),IF(1&lt;N254,CHAR(10),"")&amp;"'"&amp;IF(F254=0,"名称未設定",F254)&amp;CHAR(10)&amp;P254&amp;CHAR(10)&amp;Q254&amp;CHAR(10)&amp;R254&amp;CHAR(10)&amp;S254&amp;CHAR(10)&amp;T254&amp;CHAR(10)&amp;U254,"")</f>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IF(AND(LENB(G255),0&lt;G255,LENB(I255),0&lt;I255),"●","")</f>
        <v/>
      </c>
      <c r="N255" s="1" t="str">
        <f>IF(LENB(M255),COUNTIF(M$2:M255,"●"),"")</f>
        <v/>
      </c>
      <c r="O255" s="1" t="str">
        <f t="shared" si="3"/>
        <v/>
      </c>
      <c r="P255" s="1" t="str">
        <f>IF(LENB($O255),$B$4&amp;$O255+COLUMN()-COLUMN($P255)&amp;".U = "&amp;G255&amp;CHAR(9)&amp;"'"&amp;P$1,"")</f>
        <v/>
      </c>
      <c r="Q255" s="1" t="str">
        <f>IF(LENB($O255),$B$4&amp;$O255+COLUMN()-COLUMN($P255)&amp;".U = "&amp;H255&amp;CHAR(9)&amp;"'"&amp;Q$1,"")</f>
        <v/>
      </c>
      <c r="R255" s="1" t="str">
        <f>IF(LENB($O255),$B$4&amp;$O255+COLUMN()-COLUMN($P255)&amp;".U = "&amp;I255&amp;CHAR(9)&amp;"'"&amp;R$1,"")</f>
        <v/>
      </c>
      <c r="S255" s="1" t="str">
        <f>IF(LENB($O255),$B$4&amp;$O255+COLUMN()-COLUMN($P255)&amp;".U = "&amp;J255&amp;CHAR(9)&amp;"'"&amp;S$1,"")</f>
        <v/>
      </c>
      <c r="T255" s="1" t="str">
        <f>IF(LENB($O255),$B$4&amp;$O255+COLUMN()-COLUMN($P255)&amp;".U = "&amp;K255&amp;CHAR(9)&amp;"'"&amp;T$1,"")</f>
        <v/>
      </c>
      <c r="U255" s="1" t="str">
        <f>IF(LENB($O255),$B$4&amp;$O255+COLUMN()-COLUMN($P255)&amp;".U = "&amp;L255&amp;CHAR(9)&amp;"'"&amp;U$1,"")</f>
        <v/>
      </c>
      <c r="V255" s="1" t="str">
        <f>IF(LENB(N255),IF(1&lt;N255,CHAR(10),"")&amp;"'"&amp;IF(F255=0,"名称未設定",F255)&amp;CHAR(10)&amp;P255&amp;CHAR(10)&amp;Q255&amp;CHAR(10)&amp;R255&amp;CHAR(10)&amp;S255&amp;CHAR(10)&amp;T255&amp;CHAR(10)&amp;U255,"")</f>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IF(AND(LENB(G256),0&lt;G256,LENB(I256),0&lt;I256),"●","")</f>
        <v/>
      </c>
      <c r="N256" s="1" t="str">
        <f>IF(LENB(M256),COUNTIF(M$2:M256,"●"),"")</f>
        <v/>
      </c>
      <c r="O256" s="1" t="str">
        <f t="shared" si="3"/>
        <v/>
      </c>
      <c r="P256" s="1" t="str">
        <f>IF(LENB($O256),$B$4&amp;$O256+COLUMN()-COLUMN($P256)&amp;".U = "&amp;G256&amp;CHAR(9)&amp;"'"&amp;P$1,"")</f>
        <v/>
      </c>
      <c r="Q256" s="1" t="str">
        <f>IF(LENB($O256),$B$4&amp;$O256+COLUMN()-COLUMN($P256)&amp;".U = "&amp;H256&amp;CHAR(9)&amp;"'"&amp;Q$1,"")</f>
        <v/>
      </c>
      <c r="R256" s="1" t="str">
        <f>IF(LENB($O256),$B$4&amp;$O256+COLUMN()-COLUMN($P256)&amp;".U = "&amp;I256&amp;CHAR(9)&amp;"'"&amp;R$1,"")</f>
        <v/>
      </c>
      <c r="S256" s="1" t="str">
        <f>IF(LENB($O256),$B$4&amp;$O256+COLUMN()-COLUMN($P256)&amp;".U = "&amp;J256&amp;CHAR(9)&amp;"'"&amp;S$1,"")</f>
        <v/>
      </c>
      <c r="T256" s="1" t="str">
        <f>IF(LENB($O256),$B$4&amp;$O256+COLUMN()-COLUMN($P256)&amp;".U = "&amp;K256&amp;CHAR(9)&amp;"'"&amp;T$1,"")</f>
        <v/>
      </c>
      <c r="U256" s="1" t="str">
        <f>IF(LENB($O256),$B$4&amp;$O256+COLUMN()-COLUMN($P256)&amp;".U = "&amp;L256&amp;CHAR(9)&amp;"'"&amp;U$1,"")</f>
        <v/>
      </c>
      <c r="V256" s="1" t="str">
        <f>IF(LENB(N256),IF(1&lt;N256,CHAR(10),"")&amp;"'"&amp;IF(F256=0,"名称未設定",F256)&amp;CHAR(10)&amp;P256&amp;CHAR(10)&amp;Q256&amp;CHAR(10)&amp;R256&amp;CHAR(10)&amp;S256&amp;CHAR(10)&amp;T256&amp;CHAR(10)&amp;U256,"")</f>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IF(AND(LENB(G257),0&lt;G257,LENB(I257),0&lt;I257),"●","")</f>
        <v/>
      </c>
      <c r="N257" s="1" t="str">
        <f>IF(LENB(M257),COUNTIF(M$2:M257,"●"),"")</f>
        <v/>
      </c>
      <c r="O257" s="1" t="str">
        <f t="shared" si="3"/>
        <v/>
      </c>
      <c r="P257" s="1" t="str">
        <f>IF(LENB($O257),$B$4&amp;$O257+COLUMN()-COLUMN($P257)&amp;".U = "&amp;G257&amp;CHAR(9)&amp;"'"&amp;P$1,"")</f>
        <v/>
      </c>
      <c r="Q257" s="1" t="str">
        <f>IF(LENB($O257),$B$4&amp;$O257+COLUMN()-COLUMN($P257)&amp;".U = "&amp;H257&amp;CHAR(9)&amp;"'"&amp;Q$1,"")</f>
        <v/>
      </c>
      <c r="R257" s="1" t="str">
        <f>IF(LENB($O257),$B$4&amp;$O257+COLUMN()-COLUMN($P257)&amp;".U = "&amp;I257&amp;CHAR(9)&amp;"'"&amp;R$1,"")</f>
        <v/>
      </c>
      <c r="S257" s="1" t="str">
        <f>IF(LENB($O257),$B$4&amp;$O257+COLUMN()-COLUMN($P257)&amp;".U = "&amp;J257&amp;CHAR(9)&amp;"'"&amp;S$1,"")</f>
        <v/>
      </c>
      <c r="T257" s="1" t="str">
        <f>IF(LENB($O257),$B$4&amp;$O257+COLUMN()-COLUMN($P257)&amp;".U = "&amp;K257&amp;CHAR(9)&amp;"'"&amp;T$1,"")</f>
        <v/>
      </c>
      <c r="U257" s="1" t="str">
        <f>IF(LENB($O257),$B$4&amp;$O257+COLUMN()-COLUMN($P257)&amp;".U = "&amp;L257&amp;CHAR(9)&amp;"'"&amp;U$1,"")</f>
        <v/>
      </c>
      <c r="V257" s="1" t="str">
        <f>IF(LENB(N257),IF(1&lt;N257,CHAR(10),"")&amp;"'"&amp;IF(F257=0,"名称未設定",F257)&amp;CHAR(10)&amp;P257&amp;CHAR(10)&amp;Q257&amp;CHAR(10)&amp;R257&amp;CHAR(10)&amp;S257&amp;CHAR(10)&amp;T257&amp;CHAR(10)&amp;U257,"")</f>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IF(AND(LENB(G258),0&lt;G258,LENB(I258),0&lt;I258),"●","")</f>
        <v/>
      </c>
      <c r="N258" s="1" t="str">
        <f>IF(LENB(M258),COUNTIF(M$2:M258,"●"),"")</f>
        <v/>
      </c>
      <c r="O258" s="1" t="str">
        <f t="shared" si="3"/>
        <v/>
      </c>
      <c r="P258" s="1" t="str">
        <f>IF(LENB($O258),$B$4&amp;$O258+COLUMN()-COLUMN($P258)&amp;".U = "&amp;G258&amp;CHAR(9)&amp;"'"&amp;P$1,"")</f>
        <v/>
      </c>
      <c r="Q258" s="1" t="str">
        <f>IF(LENB($O258),$B$4&amp;$O258+COLUMN()-COLUMN($P258)&amp;".U = "&amp;H258&amp;CHAR(9)&amp;"'"&amp;Q$1,"")</f>
        <v/>
      </c>
      <c r="R258" s="1" t="str">
        <f>IF(LENB($O258),$B$4&amp;$O258+COLUMN()-COLUMN($P258)&amp;".U = "&amp;I258&amp;CHAR(9)&amp;"'"&amp;R$1,"")</f>
        <v/>
      </c>
      <c r="S258" s="1" t="str">
        <f>IF(LENB($O258),$B$4&amp;$O258+COLUMN()-COLUMN($P258)&amp;".U = "&amp;J258&amp;CHAR(9)&amp;"'"&amp;S$1,"")</f>
        <v/>
      </c>
      <c r="T258" s="1" t="str">
        <f>IF(LENB($O258),$B$4&amp;$O258+COLUMN()-COLUMN($P258)&amp;".U = "&amp;K258&amp;CHAR(9)&amp;"'"&amp;T$1,"")</f>
        <v/>
      </c>
      <c r="U258" s="1" t="str">
        <f>IF(LENB($O258),$B$4&amp;$O258+COLUMN()-COLUMN($P258)&amp;".U = "&amp;L258&amp;CHAR(9)&amp;"'"&amp;U$1,"")</f>
        <v/>
      </c>
      <c r="V258" s="1" t="str">
        <f>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IF(AND(LENB(G259),0&lt;G259,LENB(I259),0&lt;I259),"●","")</f>
        <v/>
      </c>
      <c r="N259" s="1" t="str">
        <f>IF(LENB(M259),COUNTIF(M$2:M259,"●"),"")</f>
        <v/>
      </c>
      <c r="O259" s="1" t="str">
        <f t="shared" ref="O259:O322" si="4">IF(AND(LENB(N259),LENB($B$2),LENB($B$3)),$B$2+$B$3*(N259),"")</f>
        <v/>
      </c>
      <c r="P259" s="1" t="str">
        <f>IF(LENB($O259),$B$4&amp;$O259+COLUMN()-COLUMN($P259)&amp;".U = "&amp;G259&amp;CHAR(9)&amp;"'"&amp;P$1,"")</f>
        <v/>
      </c>
      <c r="Q259" s="1" t="str">
        <f>IF(LENB($O259),$B$4&amp;$O259+COLUMN()-COLUMN($P259)&amp;".U = "&amp;H259&amp;CHAR(9)&amp;"'"&amp;Q$1,"")</f>
        <v/>
      </c>
      <c r="R259" s="1" t="str">
        <f>IF(LENB($O259),$B$4&amp;$O259+COLUMN()-COLUMN($P259)&amp;".U = "&amp;I259&amp;CHAR(9)&amp;"'"&amp;R$1,"")</f>
        <v/>
      </c>
      <c r="S259" s="1" t="str">
        <f>IF(LENB($O259),$B$4&amp;$O259+COLUMN()-COLUMN($P259)&amp;".U = "&amp;J259&amp;CHAR(9)&amp;"'"&amp;S$1,"")</f>
        <v/>
      </c>
      <c r="T259" s="1" t="str">
        <f>IF(LENB($O259),$B$4&amp;$O259+COLUMN()-COLUMN($P259)&amp;".U = "&amp;K259&amp;CHAR(9)&amp;"'"&amp;T$1,"")</f>
        <v/>
      </c>
      <c r="U259" s="1" t="str">
        <f>IF(LENB($O259),$B$4&amp;$O259+COLUMN()-COLUMN($P259)&amp;".U = "&amp;L259&amp;CHAR(9)&amp;"'"&amp;U$1,"")</f>
        <v/>
      </c>
      <c r="V259" s="1" t="str">
        <f>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IF(AND(LENB(G260),0&lt;G260,LENB(I260),0&lt;I260),"●","")</f>
        <v/>
      </c>
      <c r="N260" s="1" t="str">
        <f>IF(LENB(M260),COUNTIF(M$2:M260,"●"),"")</f>
        <v/>
      </c>
      <c r="O260" s="1" t="str">
        <f t="shared" si="4"/>
        <v/>
      </c>
      <c r="P260" s="1" t="str">
        <f>IF(LENB($O260),$B$4&amp;$O260+COLUMN()-COLUMN($P260)&amp;".U = "&amp;G260&amp;CHAR(9)&amp;"'"&amp;P$1,"")</f>
        <v/>
      </c>
      <c r="Q260" s="1" t="str">
        <f>IF(LENB($O260),$B$4&amp;$O260+COLUMN()-COLUMN($P260)&amp;".U = "&amp;H260&amp;CHAR(9)&amp;"'"&amp;Q$1,"")</f>
        <v/>
      </c>
      <c r="R260" s="1" t="str">
        <f>IF(LENB($O260),$B$4&amp;$O260+COLUMN()-COLUMN($P260)&amp;".U = "&amp;I260&amp;CHAR(9)&amp;"'"&amp;R$1,"")</f>
        <v/>
      </c>
      <c r="S260" s="1" t="str">
        <f>IF(LENB($O260),$B$4&amp;$O260+COLUMN()-COLUMN($P260)&amp;".U = "&amp;J260&amp;CHAR(9)&amp;"'"&amp;S$1,"")</f>
        <v/>
      </c>
      <c r="T260" s="1" t="str">
        <f>IF(LENB($O260),$B$4&amp;$O260+COLUMN()-COLUMN($P260)&amp;".U = "&amp;K260&amp;CHAR(9)&amp;"'"&amp;T$1,"")</f>
        <v/>
      </c>
      <c r="U260" s="1" t="str">
        <f>IF(LENB($O260),$B$4&amp;$O260+COLUMN()-COLUMN($P260)&amp;".U = "&amp;L260&amp;CHAR(9)&amp;"'"&amp;U$1,"")</f>
        <v/>
      </c>
      <c r="V260" s="1" t="str">
        <f>IF(LENB(N260),IF(1&lt;N260,CHAR(10),"")&amp;"'"&amp;IF(F260=0,"名称未設定",F260)&amp;CHAR(10)&amp;P260&amp;CHAR(10)&amp;Q260&amp;CHAR(10)&amp;R260&amp;CHAR(10)&amp;S260&amp;CHAR(10)&amp;T260&amp;CHAR(10)&amp;U260,"")</f>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IF(AND(LENB(G261),0&lt;G261,LENB(I261),0&lt;I261),"●","")</f>
        <v/>
      </c>
      <c r="N261" s="1" t="str">
        <f>IF(LENB(M261),COUNTIF(M$2:M261,"●"),"")</f>
        <v/>
      </c>
      <c r="O261" s="1" t="str">
        <f t="shared" si="4"/>
        <v/>
      </c>
      <c r="P261" s="1" t="str">
        <f>IF(LENB($O261),$B$4&amp;$O261+COLUMN()-COLUMN($P261)&amp;".U = "&amp;G261&amp;CHAR(9)&amp;"'"&amp;P$1,"")</f>
        <v/>
      </c>
      <c r="Q261" s="1" t="str">
        <f>IF(LENB($O261),$B$4&amp;$O261+COLUMN()-COLUMN($P261)&amp;".U = "&amp;H261&amp;CHAR(9)&amp;"'"&amp;Q$1,"")</f>
        <v/>
      </c>
      <c r="R261" s="1" t="str">
        <f>IF(LENB($O261),$B$4&amp;$O261+COLUMN()-COLUMN($P261)&amp;".U = "&amp;I261&amp;CHAR(9)&amp;"'"&amp;R$1,"")</f>
        <v/>
      </c>
      <c r="S261" s="1" t="str">
        <f>IF(LENB($O261),$B$4&amp;$O261+COLUMN()-COLUMN($P261)&amp;".U = "&amp;J261&amp;CHAR(9)&amp;"'"&amp;S$1,"")</f>
        <v/>
      </c>
      <c r="T261" s="1" t="str">
        <f>IF(LENB($O261),$B$4&amp;$O261+COLUMN()-COLUMN($P261)&amp;".U = "&amp;K261&amp;CHAR(9)&amp;"'"&amp;T$1,"")</f>
        <v/>
      </c>
      <c r="U261" s="1" t="str">
        <f>IF(LENB($O261),$B$4&amp;$O261+COLUMN()-COLUMN($P261)&amp;".U = "&amp;L261&amp;CHAR(9)&amp;"'"&amp;U$1,"")</f>
        <v/>
      </c>
      <c r="V261" s="1" t="str">
        <f>IF(LENB(N261),IF(1&lt;N261,CHAR(10),"")&amp;"'"&amp;IF(F261=0,"名称未設定",F261)&amp;CHAR(10)&amp;P261&amp;CHAR(10)&amp;Q261&amp;CHAR(10)&amp;R261&amp;CHAR(10)&amp;S261&amp;CHAR(10)&amp;T261&amp;CHAR(10)&amp;U261,"")</f>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IF(AND(LENB(G262),0&lt;G262,LENB(I262),0&lt;I262),"●","")</f>
        <v/>
      </c>
      <c r="N262" s="1" t="str">
        <f>IF(LENB(M262),COUNTIF(M$2:M262,"●"),"")</f>
        <v/>
      </c>
      <c r="O262" s="1" t="str">
        <f t="shared" si="4"/>
        <v/>
      </c>
      <c r="P262" s="1" t="str">
        <f>IF(LENB($O262),$B$4&amp;$O262+COLUMN()-COLUMN($P262)&amp;".U = "&amp;G262&amp;CHAR(9)&amp;"'"&amp;P$1,"")</f>
        <v/>
      </c>
      <c r="Q262" s="1" t="str">
        <f>IF(LENB($O262),$B$4&amp;$O262+COLUMN()-COLUMN($P262)&amp;".U = "&amp;H262&amp;CHAR(9)&amp;"'"&amp;Q$1,"")</f>
        <v/>
      </c>
      <c r="R262" s="1" t="str">
        <f>IF(LENB($O262),$B$4&amp;$O262+COLUMN()-COLUMN($P262)&amp;".U = "&amp;I262&amp;CHAR(9)&amp;"'"&amp;R$1,"")</f>
        <v/>
      </c>
      <c r="S262" s="1" t="str">
        <f>IF(LENB($O262),$B$4&amp;$O262+COLUMN()-COLUMN($P262)&amp;".U = "&amp;J262&amp;CHAR(9)&amp;"'"&amp;S$1,"")</f>
        <v/>
      </c>
      <c r="T262" s="1" t="str">
        <f>IF(LENB($O262),$B$4&amp;$O262+COLUMN()-COLUMN($P262)&amp;".U = "&amp;K262&amp;CHAR(9)&amp;"'"&amp;T$1,"")</f>
        <v/>
      </c>
      <c r="U262" s="1" t="str">
        <f>IF(LENB($O262),$B$4&amp;$O262+COLUMN()-COLUMN($P262)&amp;".U = "&amp;L262&amp;CHAR(9)&amp;"'"&amp;U$1,"")</f>
        <v/>
      </c>
      <c r="V262" s="1" t="str">
        <f>IF(LENB(N262),IF(1&lt;N262,CHAR(10),"")&amp;"'"&amp;IF(F262=0,"名称未設定",F262)&amp;CHAR(10)&amp;P262&amp;CHAR(10)&amp;Q262&amp;CHAR(10)&amp;R262&amp;CHAR(10)&amp;S262&amp;CHAR(10)&amp;T262&amp;CHAR(10)&amp;U262,"")</f>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IF(AND(LENB(G263),0&lt;G263,LENB(I263),0&lt;I263),"●","")</f>
        <v/>
      </c>
      <c r="N263" s="1" t="str">
        <f>IF(LENB(M263),COUNTIF(M$2:M263,"●"),"")</f>
        <v/>
      </c>
      <c r="O263" s="1" t="str">
        <f t="shared" si="4"/>
        <v/>
      </c>
      <c r="P263" s="1" t="str">
        <f>IF(LENB($O263),$B$4&amp;$O263+COLUMN()-COLUMN($P263)&amp;".U = "&amp;G263&amp;CHAR(9)&amp;"'"&amp;P$1,"")</f>
        <v/>
      </c>
      <c r="Q263" s="1" t="str">
        <f>IF(LENB($O263),$B$4&amp;$O263+COLUMN()-COLUMN($P263)&amp;".U = "&amp;H263&amp;CHAR(9)&amp;"'"&amp;Q$1,"")</f>
        <v/>
      </c>
      <c r="R263" s="1" t="str">
        <f>IF(LENB($O263),$B$4&amp;$O263+COLUMN()-COLUMN($P263)&amp;".U = "&amp;I263&amp;CHAR(9)&amp;"'"&amp;R$1,"")</f>
        <v/>
      </c>
      <c r="S263" s="1" t="str">
        <f>IF(LENB($O263),$B$4&amp;$O263+COLUMN()-COLUMN($P263)&amp;".U = "&amp;J263&amp;CHAR(9)&amp;"'"&amp;S$1,"")</f>
        <v/>
      </c>
      <c r="T263" s="1" t="str">
        <f>IF(LENB($O263),$B$4&amp;$O263+COLUMN()-COLUMN($P263)&amp;".U = "&amp;K263&amp;CHAR(9)&amp;"'"&amp;T$1,"")</f>
        <v/>
      </c>
      <c r="U263" s="1" t="str">
        <f>IF(LENB($O263),$B$4&amp;$O263+COLUMN()-COLUMN($P263)&amp;".U = "&amp;L263&amp;CHAR(9)&amp;"'"&amp;U$1,"")</f>
        <v/>
      </c>
      <c r="V263" s="1" t="str">
        <f>IF(LENB(N263),IF(1&lt;N263,CHAR(10),"")&amp;"'"&amp;IF(F263=0,"名称未設定",F263)&amp;CHAR(10)&amp;P263&amp;CHAR(10)&amp;Q263&amp;CHAR(10)&amp;R263&amp;CHAR(10)&amp;S263&amp;CHAR(10)&amp;T263&amp;CHAR(10)&amp;U263,"")</f>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IF(AND(LENB(G264),0&lt;G264,LENB(I264),0&lt;I264),"●","")</f>
        <v/>
      </c>
      <c r="N264" s="1" t="str">
        <f>IF(LENB(M264),COUNTIF(M$2:M264,"●"),"")</f>
        <v/>
      </c>
      <c r="O264" s="1" t="str">
        <f t="shared" si="4"/>
        <v/>
      </c>
      <c r="P264" s="1" t="str">
        <f>IF(LENB($O264),$B$4&amp;$O264+COLUMN()-COLUMN($P264)&amp;".U = "&amp;G264&amp;CHAR(9)&amp;"'"&amp;P$1,"")</f>
        <v/>
      </c>
      <c r="Q264" s="1" t="str">
        <f>IF(LENB($O264),$B$4&amp;$O264+COLUMN()-COLUMN($P264)&amp;".U = "&amp;H264&amp;CHAR(9)&amp;"'"&amp;Q$1,"")</f>
        <v/>
      </c>
      <c r="R264" s="1" t="str">
        <f>IF(LENB($O264),$B$4&amp;$O264+COLUMN()-COLUMN($P264)&amp;".U = "&amp;I264&amp;CHAR(9)&amp;"'"&amp;R$1,"")</f>
        <v/>
      </c>
      <c r="S264" s="1" t="str">
        <f>IF(LENB($O264),$B$4&amp;$O264+COLUMN()-COLUMN($P264)&amp;".U = "&amp;J264&amp;CHAR(9)&amp;"'"&amp;S$1,"")</f>
        <v/>
      </c>
      <c r="T264" s="1" t="str">
        <f>IF(LENB($O264),$B$4&amp;$O264+COLUMN()-COLUMN($P264)&amp;".U = "&amp;K264&amp;CHAR(9)&amp;"'"&amp;T$1,"")</f>
        <v/>
      </c>
      <c r="U264" s="1" t="str">
        <f>IF(LENB($O264),$B$4&amp;$O264+COLUMN()-COLUMN($P264)&amp;".U = "&amp;L264&amp;CHAR(9)&amp;"'"&amp;U$1,"")</f>
        <v/>
      </c>
      <c r="V264" s="1" t="str">
        <f>IF(LENB(N264),IF(1&lt;N264,CHAR(10),"")&amp;"'"&amp;IF(F264=0,"名称未設定",F264)&amp;CHAR(10)&amp;P264&amp;CHAR(10)&amp;Q264&amp;CHAR(10)&amp;R264&amp;CHAR(10)&amp;S264&amp;CHAR(10)&amp;T264&amp;CHAR(10)&amp;U264,"")</f>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IF(AND(LENB(G265),0&lt;G265,LENB(I265),0&lt;I265),"●","")</f>
        <v/>
      </c>
      <c r="N265" s="1" t="str">
        <f>IF(LENB(M265),COUNTIF(M$2:M265,"●"),"")</f>
        <v/>
      </c>
      <c r="O265" s="1" t="str">
        <f t="shared" si="4"/>
        <v/>
      </c>
      <c r="P265" s="1" t="str">
        <f>IF(LENB($O265),$B$4&amp;$O265+COLUMN()-COLUMN($P265)&amp;".U = "&amp;G265&amp;CHAR(9)&amp;"'"&amp;P$1,"")</f>
        <v/>
      </c>
      <c r="Q265" s="1" t="str">
        <f>IF(LENB($O265),$B$4&amp;$O265+COLUMN()-COLUMN($P265)&amp;".U = "&amp;H265&amp;CHAR(9)&amp;"'"&amp;Q$1,"")</f>
        <v/>
      </c>
      <c r="R265" s="1" t="str">
        <f>IF(LENB($O265),$B$4&amp;$O265+COLUMN()-COLUMN($P265)&amp;".U = "&amp;I265&amp;CHAR(9)&amp;"'"&amp;R$1,"")</f>
        <v/>
      </c>
      <c r="S265" s="1" t="str">
        <f>IF(LENB($O265),$B$4&amp;$O265+COLUMN()-COLUMN($P265)&amp;".U = "&amp;J265&amp;CHAR(9)&amp;"'"&amp;S$1,"")</f>
        <v/>
      </c>
      <c r="T265" s="1" t="str">
        <f>IF(LENB($O265),$B$4&amp;$O265+COLUMN()-COLUMN($P265)&amp;".U = "&amp;K265&amp;CHAR(9)&amp;"'"&amp;T$1,"")</f>
        <v/>
      </c>
      <c r="U265" s="1" t="str">
        <f>IF(LENB($O265),$B$4&amp;$O265+COLUMN()-COLUMN($P265)&amp;".U = "&amp;L265&amp;CHAR(9)&amp;"'"&amp;U$1,"")</f>
        <v/>
      </c>
      <c r="V265" s="1" t="str">
        <f>IF(LENB(N265),IF(1&lt;N265,CHAR(10),"")&amp;"'"&amp;IF(F265=0,"名称未設定",F265)&amp;CHAR(10)&amp;P265&amp;CHAR(10)&amp;Q265&amp;CHAR(10)&amp;R265&amp;CHAR(10)&amp;S265&amp;CHAR(10)&amp;T265&amp;CHAR(10)&amp;U265,"")</f>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IF(AND(LENB(G266),0&lt;G266,LENB(I266),0&lt;I266),"●","")</f>
        <v/>
      </c>
      <c r="N266" s="1" t="str">
        <f>IF(LENB(M266),COUNTIF(M$2:M266,"●"),"")</f>
        <v/>
      </c>
      <c r="O266" s="1" t="str">
        <f t="shared" si="4"/>
        <v/>
      </c>
      <c r="P266" s="1" t="str">
        <f>IF(LENB($O266),$B$4&amp;$O266+COLUMN()-COLUMN($P266)&amp;".U = "&amp;G266&amp;CHAR(9)&amp;"'"&amp;P$1,"")</f>
        <v/>
      </c>
      <c r="Q266" s="1" t="str">
        <f>IF(LENB($O266),$B$4&amp;$O266+COLUMN()-COLUMN($P266)&amp;".U = "&amp;H266&amp;CHAR(9)&amp;"'"&amp;Q$1,"")</f>
        <v/>
      </c>
      <c r="R266" s="1" t="str">
        <f>IF(LENB($O266),$B$4&amp;$O266+COLUMN()-COLUMN($P266)&amp;".U = "&amp;I266&amp;CHAR(9)&amp;"'"&amp;R$1,"")</f>
        <v/>
      </c>
      <c r="S266" s="1" t="str">
        <f>IF(LENB($O266),$B$4&amp;$O266+COLUMN()-COLUMN($P266)&amp;".U = "&amp;J266&amp;CHAR(9)&amp;"'"&amp;S$1,"")</f>
        <v/>
      </c>
      <c r="T266" s="1" t="str">
        <f>IF(LENB($O266),$B$4&amp;$O266+COLUMN()-COLUMN($P266)&amp;".U = "&amp;K266&amp;CHAR(9)&amp;"'"&amp;T$1,"")</f>
        <v/>
      </c>
      <c r="U266" s="1" t="str">
        <f>IF(LENB($O266),$B$4&amp;$O266+COLUMN()-COLUMN($P266)&amp;".U = "&amp;L266&amp;CHAR(9)&amp;"'"&amp;U$1,"")</f>
        <v/>
      </c>
      <c r="V266" s="1" t="str">
        <f>IF(LENB(N266),IF(1&lt;N266,CHAR(10),"")&amp;"'"&amp;IF(F266=0,"名称未設定",F266)&amp;CHAR(10)&amp;P266&amp;CHAR(10)&amp;Q266&amp;CHAR(10)&amp;R266&amp;CHAR(10)&amp;S266&amp;CHAR(10)&amp;T266&amp;CHAR(10)&amp;U266,"")</f>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IF(AND(LENB(G267),0&lt;G267,LENB(I267),0&lt;I267),"●","")</f>
        <v/>
      </c>
      <c r="N267" s="1" t="str">
        <f>IF(LENB(M267),COUNTIF(M$2:M267,"●"),"")</f>
        <v/>
      </c>
      <c r="O267" s="1" t="str">
        <f t="shared" si="4"/>
        <v/>
      </c>
      <c r="P267" s="1" t="str">
        <f>IF(LENB($O267),$B$4&amp;$O267+COLUMN()-COLUMN($P267)&amp;".U = "&amp;G267&amp;CHAR(9)&amp;"'"&amp;P$1,"")</f>
        <v/>
      </c>
      <c r="Q267" s="1" t="str">
        <f>IF(LENB($O267),$B$4&amp;$O267+COLUMN()-COLUMN($P267)&amp;".U = "&amp;H267&amp;CHAR(9)&amp;"'"&amp;Q$1,"")</f>
        <v/>
      </c>
      <c r="R267" s="1" t="str">
        <f>IF(LENB($O267),$B$4&amp;$O267+COLUMN()-COLUMN($P267)&amp;".U = "&amp;I267&amp;CHAR(9)&amp;"'"&amp;R$1,"")</f>
        <v/>
      </c>
      <c r="S267" s="1" t="str">
        <f>IF(LENB($O267),$B$4&amp;$O267+COLUMN()-COLUMN($P267)&amp;".U = "&amp;J267&amp;CHAR(9)&amp;"'"&amp;S$1,"")</f>
        <v/>
      </c>
      <c r="T267" s="1" t="str">
        <f>IF(LENB($O267),$B$4&amp;$O267+COLUMN()-COLUMN($P267)&amp;".U = "&amp;K267&amp;CHAR(9)&amp;"'"&amp;T$1,"")</f>
        <v/>
      </c>
      <c r="U267" s="1" t="str">
        <f>IF(LENB($O267),$B$4&amp;$O267+COLUMN()-COLUMN($P267)&amp;".U = "&amp;L267&amp;CHAR(9)&amp;"'"&amp;U$1,"")</f>
        <v/>
      </c>
      <c r="V267" s="1" t="str">
        <f>IF(LENB(N267),IF(1&lt;N267,CHAR(10),"")&amp;"'"&amp;IF(F267=0,"名称未設定",F267)&amp;CHAR(10)&amp;P267&amp;CHAR(10)&amp;Q267&amp;CHAR(10)&amp;R267&amp;CHAR(10)&amp;S267&amp;CHAR(10)&amp;T267&amp;CHAR(10)&amp;U267,"")</f>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IF(AND(LENB(G268),0&lt;G268,LENB(I268),0&lt;I268),"●","")</f>
        <v/>
      </c>
      <c r="N268" s="1" t="str">
        <f>IF(LENB(M268),COUNTIF(M$2:M268,"●"),"")</f>
        <v/>
      </c>
      <c r="O268" s="1" t="str">
        <f t="shared" si="4"/>
        <v/>
      </c>
      <c r="P268" s="1" t="str">
        <f>IF(LENB($O268),$B$4&amp;$O268+COLUMN()-COLUMN($P268)&amp;".U = "&amp;G268&amp;CHAR(9)&amp;"'"&amp;P$1,"")</f>
        <v/>
      </c>
      <c r="Q268" s="1" t="str">
        <f>IF(LENB($O268),$B$4&amp;$O268+COLUMN()-COLUMN($P268)&amp;".U = "&amp;H268&amp;CHAR(9)&amp;"'"&amp;Q$1,"")</f>
        <v/>
      </c>
      <c r="R268" s="1" t="str">
        <f>IF(LENB($O268),$B$4&amp;$O268+COLUMN()-COLUMN($P268)&amp;".U = "&amp;I268&amp;CHAR(9)&amp;"'"&amp;R$1,"")</f>
        <v/>
      </c>
      <c r="S268" s="1" t="str">
        <f>IF(LENB($O268),$B$4&amp;$O268+COLUMN()-COLUMN($P268)&amp;".U = "&amp;J268&amp;CHAR(9)&amp;"'"&amp;S$1,"")</f>
        <v/>
      </c>
      <c r="T268" s="1" t="str">
        <f>IF(LENB($O268),$B$4&amp;$O268+COLUMN()-COLUMN($P268)&amp;".U = "&amp;K268&amp;CHAR(9)&amp;"'"&amp;T$1,"")</f>
        <v/>
      </c>
      <c r="U268" s="1" t="str">
        <f>IF(LENB($O268),$B$4&amp;$O268+COLUMN()-COLUMN($P268)&amp;".U = "&amp;L268&amp;CHAR(9)&amp;"'"&amp;U$1,"")</f>
        <v/>
      </c>
      <c r="V268" s="1" t="str">
        <f>IF(LENB(N268),IF(1&lt;N268,CHAR(10),"")&amp;"'"&amp;IF(F268=0,"名称未設定",F268)&amp;CHAR(10)&amp;P268&amp;CHAR(10)&amp;Q268&amp;CHAR(10)&amp;R268&amp;CHAR(10)&amp;S268&amp;CHAR(10)&amp;T268&amp;CHAR(10)&amp;U268,"")</f>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IF(AND(LENB(G269),0&lt;G269,LENB(I269),0&lt;I269),"●","")</f>
        <v/>
      </c>
      <c r="N269" s="1" t="str">
        <f>IF(LENB(M269),COUNTIF(M$2:M269,"●"),"")</f>
        <v/>
      </c>
      <c r="O269" s="1" t="str">
        <f t="shared" si="4"/>
        <v/>
      </c>
      <c r="P269" s="1" t="str">
        <f>IF(LENB($O269),$B$4&amp;$O269+COLUMN()-COLUMN($P269)&amp;".U = "&amp;G269&amp;CHAR(9)&amp;"'"&amp;P$1,"")</f>
        <v/>
      </c>
      <c r="Q269" s="1" t="str">
        <f>IF(LENB($O269),$B$4&amp;$O269+COLUMN()-COLUMN($P269)&amp;".U = "&amp;H269&amp;CHAR(9)&amp;"'"&amp;Q$1,"")</f>
        <v/>
      </c>
      <c r="R269" s="1" t="str">
        <f>IF(LENB($O269),$B$4&amp;$O269+COLUMN()-COLUMN($P269)&amp;".U = "&amp;I269&amp;CHAR(9)&amp;"'"&amp;R$1,"")</f>
        <v/>
      </c>
      <c r="S269" s="1" t="str">
        <f>IF(LENB($O269),$B$4&amp;$O269+COLUMN()-COLUMN($P269)&amp;".U = "&amp;J269&amp;CHAR(9)&amp;"'"&amp;S$1,"")</f>
        <v/>
      </c>
      <c r="T269" s="1" t="str">
        <f>IF(LENB($O269),$B$4&amp;$O269+COLUMN()-COLUMN($P269)&amp;".U = "&amp;K269&amp;CHAR(9)&amp;"'"&amp;T$1,"")</f>
        <v/>
      </c>
      <c r="U269" s="1" t="str">
        <f>IF(LENB($O269),$B$4&amp;$O269+COLUMN()-COLUMN($P269)&amp;".U = "&amp;L269&amp;CHAR(9)&amp;"'"&amp;U$1,"")</f>
        <v/>
      </c>
      <c r="V269" s="1" t="str">
        <f>IF(LENB(N269),IF(1&lt;N269,CHAR(10),"")&amp;"'"&amp;IF(F269=0,"名称未設定",F269)&amp;CHAR(10)&amp;P269&amp;CHAR(10)&amp;Q269&amp;CHAR(10)&amp;R269&amp;CHAR(10)&amp;S269&amp;CHAR(10)&amp;T269&amp;CHAR(10)&amp;U269,"")</f>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IF(AND(LENB(G270),0&lt;G270,LENB(I270),0&lt;I270),"●","")</f>
        <v/>
      </c>
      <c r="N270" s="1" t="str">
        <f>IF(LENB(M270),COUNTIF(M$2:M270,"●"),"")</f>
        <v/>
      </c>
      <c r="O270" s="1" t="str">
        <f t="shared" si="4"/>
        <v/>
      </c>
      <c r="P270" s="1" t="str">
        <f>IF(LENB($O270),$B$4&amp;$O270+COLUMN()-COLUMN($P270)&amp;".U = "&amp;G270&amp;CHAR(9)&amp;"'"&amp;P$1,"")</f>
        <v/>
      </c>
      <c r="Q270" s="1" t="str">
        <f>IF(LENB($O270),$B$4&amp;$O270+COLUMN()-COLUMN($P270)&amp;".U = "&amp;H270&amp;CHAR(9)&amp;"'"&amp;Q$1,"")</f>
        <v/>
      </c>
      <c r="R270" s="1" t="str">
        <f>IF(LENB($O270),$B$4&amp;$O270+COLUMN()-COLUMN($P270)&amp;".U = "&amp;I270&amp;CHAR(9)&amp;"'"&amp;R$1,"")</f>
        <v/>
      </c>
      <c r="S270" s="1" t="str">
        <f>IF(LENB($O270),$B$4&amp;$O270+COLUMN()-COLUMN($P270)&amp;".U = "&amp;J270&amp;CHAR(9)&amp;"'"&amp;S$1,"")</f>
        <v/>
      </c>
      <c r="T270" s="1" t="str">
        <f>IF(LENB($O270),$B$4&amp;$O270+COLUMN()-COLUMN($P270)&amp;".U = "&amp;K270&amp;CHAR(9)&amp;"'"&amp;T$1,"")</f>
        <v/>
      </c>
      <c r="U270" s="1" t="str">
        <f>IF(LENB($O270),$B$4&amp;$O270+COLUMN()-COLUMN($P270)&amp;".U = "&amp;L270&amp;CHAR(9)&amp;"'"&amp;U$1,"")</f>
        <v/>
      </c>
      <c r="V270" s="1" t="str">
        <f>IF(LENB(N270),IF(1&lt;N270,CHAR(10),"")&amp;"'"&amp;IF(F270=0,"名称未設定",F270)&amp;CHAR(10)&amp;P270&amp;CHAR(10)&amp;Q270&amp;CHAR(10)&amp;R270&amp;CHAR(10)&amp;S270&amp;CHAR(10)&amp;T270&amp;CHAR(10)&amp;U270,"")</f>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IF(AND(LENB(G271),0&lt;G271,LENB(I271),0&lt;I271),"●","")</f>
        <v/>
      </c>
      <c r="N271" s="1" t="str">
        <f>IF(LENB(M271),COUNTIF(M$2:M271,"●"),"")</f>
        <v/>
      </c>
      <c r="O271" s="1" t="str">
        <f t="shared" si="4"/>
        <v/>
      </c>
      <c r="P271" s="1" t="str">
        <f>IF(LENB($O271),$B$4&amp;$O271+COLUMN()-COLUMN($P271)&amp;".U = "&amp;G271&amp;CHAR(9)&amp;"'"&amp;P$1,"")</f>
        <v/>
      </c>
      <c r="Q271" s="1" t="str">
        <f>IF(LENB($O271),$B$4&amp;$O271+COLUMN()-COLUMN($P271)&amp;".U = "&amp;H271&amp;CHAR(9)&amp;"'"&amp;Q$1,"")</f>
        <v/>
      </c>
      <c r="R271" s="1" t="str">
        <f>IF(LENB($O271),$B$4&amp;$O271+COLUMN()-COLUMN($P271)&amp;".U = "&amp;I271&amp;CHAR(9)&amp;"'"&amp;R$1,"")</f>
        <v/>
      </c>
      <c r="S271" s="1" t="str">
        <f>IF(LENB($O271),$B$4&amp;$O271+COLUMN()-COLUMN($P271)&amp;".U = "&amp;J271&amp;CHAR(9)&amp;"'"&amp;S$1,"")</f>
        <v/>
      </c>
      <c r="T271" s="1" t="str">
        <f>IF(LENB($O271),$B$4&amp;$O271+COLUMN()-COLUMN($P271)&amp;".U = "&amp;K271&amp;CHAR(9)&amp;"'"&amp;T$1,"")</f>
        <v/>
      </c>
      <c r="U271" s="1" t="str">
        <f>IF(LENB($O271),$B$4&amp;$O271+COLUMN()-COLUMN($P271)&amp;".U = "&amp;L271&amp;CHAR(9)&amp;"'"&amp;U$1,"")</f>
        <v/>
      </c>
      <c r="V271" s="1" t="str">
        <f>IF(LENB(N271),IF(1&lt;N271,CHAR(10),"")&amp;"'"&amp;IF(F271=0,"名称未設定",F271)&amp;CHAR(10)&amp;P271&amp;CHAR(10)&amp;Q271&amp;CHAR(10)&amp;R271&amp;CHAR(10)&amp;S271&amp;CHAR(10)&amp;T271&amp;CHAR(10)&amp;U271,"")</f>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IF(AND(LENB(G272),0&lt;G272,LENB(I272),0&lt;I272),"●","")</f>
        <v/>
      </c>
      <c r="N272" s="1" t="str">
        <f>IF(LENB(M272),COUNTIF(M$2:M272,"●"),"")</f>
        <v/>
      </c>
      <c r="O272" s="1" t="str">
        <f t="shared" si="4"/>
        <v/>
      </c>
      <c r="P272" s="1" t="str">
        <f>IF(LENB($O272),$B$4&amp;$O272+COLUMN()-COLUMN($P272)&amp;".U = "&amp;G272&amp;CHAR(9)&amp;"'"&amp;P$1,"")</f>
        <v/>
      </c>
      <c r="Q272" s="1" t="str">
        <f>IF(LENB($O272),$B$4&amp;$O272+COLUMN()-COLUMN($P272)&amp;".U = "&amp;H272&amp;CHAR(9)&amp;"'"&amp;Q$1,"")</f>
        <v/>
      </c>
      <c r="R272" s="1" t="str">
        <f>IF(LENB($O272),$B$4&amp;$O272+COLUMN()-COLUMN($P272)&amp;".U = "&amp;I272&amp;CHAR(9)&amp;"'"&amp;R$1,"")</f>
        <v/>
      </c>
      <c r="S272" s="1" t="str">
        <f>IF(LENB($O272),$B$4&amp;$O272+COLUMN()-COLUMN($P272)&amp;".U = "&amp;J272&amp;CHAR(9)&amp;"'"&amp;S$1,"")</f>
        <v/>
      </c>
      <c r="T272" s="1" t="str">
        <f>IF(LENB($O272),$B$4&amp;$O272+COLUMN()-COLUMN($P272)&amp;".U = "&amp;K272&amp;CHAR(9)&amp;"'"&amp;T$1,"")</f>
        <v/>
      </c>
      <c r="U272" s="1" t="str">
        <f>IF(LENB($O272),$B$4&amp;$O272+COLUMN()-COLUMN($P272)&amp;".U = "&amp;L272&amp;CHAR(9)&amp;"'"&amp;U$1,"")</f>
        <v/>
      </c>
      <c r="V272" s="1" t="str">
        <f>IF(LENB(N272),IF(1&lt;N272,CHAR(10),"")&amp;"'"&amp;IF(F272=0,"名称未設定",F272)&amp;CHAR(10)&amp;P272&amp;CHAR(10)&amp;Q272&amp;CHAR(10)&amp;R272&amp;CHAR(10)&amp;S272&amp;CHAR(10)&amp;T272&amp;CHAR(10)&amp;U272,"")</f>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IF(AND(LENB(G273),0&lt;G273,LENB(I273),0&lt;I273),"●","")</f>
        <v/>
      </c>
      <c r="N273" s="1" t="str">
        <f>IF(LENB(M273),COUNTIF(M$2:M273,"●"),"")</f>
        <v/>
      </c>
      <c r="O273" s="1" t="str">
        <f t="shared" si="4"/>
        <v/>
      </c>
      <c r="P273" s="1" t="str">
        <f>IF(LENB($O273),$B$4&amp;$O273+COLUMN()-COLUMN($P273)&amp;".U = "&amp;G273&amp;CHAR(9)&amp;"'"&amp;P$1,"")</f>
        <v/>
      </c>
      <c r="Q273" s="1" t="str">
        <f>IF(LENB($O273),$B$4&amp;$O273+COLUMN()-COLUMN($P273)&amp;".U = "&amp;H273&amp;CHAR(9)&amp;"'"&amp;Q$1,"")</f>
        <v/>
      </c>
      <c r="R273" s="1" t="str">
        <f>IF(LENB($O273),$B$4&amp;$O273+COLUMN()-COLUMN($P273)&amp;".U = "&amp;I273&amp;CHAR(9)&amp;"'"&amp;R$1,"")</f>
        <v/>
      </c>
      <c r="S273" s="1" t="str">
        <f>IF(LENB($O273),$B$4&amp;$O273+COLUMN()-COLUMN($P273)&amp;".U = "&amp;J273&amp;CHAR(9)&amp;"'"&amp;S$1,"")</f>
        <v/>
      </c>
      <c r="T273" s="1" t="str">
        <f>IF(LENB($O273),$B$4&amp;$O273+COLUMN()-COLUMN($P273)&amp;".U = "&amp;K273&amp;CHAR(9)&amp;"'"&amp;T$1,"")</f>
        <v/>
      </c>
      <c r="U273" s="1" t="str">
        <f>IF(LENB($O273),$B$4&amp;$O273+COLUMN()-COLUMN($P273)&amp;".U = "&amp;L273&amp;CHAR(9)&amp;"'"&amp;U$1,"")</f>
        <v/>
      </c>
      <c r="V273" s="1" t="str">
        <f>IF(LENB(N273),IF(1&lt;N273,CHAR(10),"")&amp;"'"&amp;IF(F273=0,"名称未設定",F273)&amp;CHAR(10)&amp;P273&amp;CHAR(10)&amp;Q273&amp;CHAR(10)&amp;R273&amp;CHAR(10)&amp;S273&amp;CHAR(10)&amp;T273&amp;CHAR(10)&amp;U273,"")</f>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IF(AND(LENB(G274),0&lt;G274,LENB(I274),0&lt;I274),"●","")</f>
        <v/>
      </c>
      <c r="N274" s="1" t="str">
        <f>IF(LENB(M274),COUNTIF(M$2:M274,"●"),"")</f>
        <v/>
      </c>
      <c r="O274" s="1" t="str">
        <f t="shared" si="4"/>
        <v/>
      </c>
      <c r="P274" s="1" t="str">
        <f>IF(LENB($O274),$B$4&amp;$O274+COLUMN()-COLUMN($P274)&amp;".U = "&amp;G274&amp;CHAR(9)&amp;"'"&amp;P$1,"")</f>
        <v/>
      </c>
      <c r="Q274" s="1" t="str">
        <f>IF(LENB($O274),$B$4&amp;$O274+COLUMN()-COLUMN($P274)&amp;".U = "&amp;H274&amp;CHAR(9)&amp;"'"&amp;Q$1,"")</f>
        <v/>
      </c>
      <c r="R274" s="1" t="str">
        <f>IF(LENB($O274),$B$4&amp;$O274+COLUMN()-COLUMN($P274)&amp;".U = "&amp;I274&amp;CHAR(9)&amp;"'"&amp;R$1,"")</f>
        <v/>
      </c>
      <c r="S274" s="1" t="str">
        <f>IF(LENB($O274),$B$4&amp;$O274+COLUMN()-COLUMN($P274)&amp;".U = "&amp;J274&amp;CHAR(9)&amp;"'"&amp;S$1,"")</f>
        <v/>
      </c>
      <c r="T274" s="1" t="str">
        <f>IF(LENB($O274),$B$4&amp;$O274+COLUMN()-COLUMN($P274)&amp;".U = "&amp;K274&amp;CHAR(9)&amp;"'"&amp;T$1,"")</f>
        <v/>
      </c>
      <c r="U274" s="1" t="str">
        <f>IF(LENB($O274),$B$4&amp;$O274+COLUMN()-COLUMN($P274)&amp;".U = "&amp;L274&amp;CHAR(9)&amp;"'"&amp;U$1,"")</f>
        <v/>
      </c>
      <c r="V274" s="1" t="str">
        <f>IF(LENB(N274),IF(1&lt;N274,CHAR(10),"")&amp;"'"&amp;IF(F274=0,"名称未設定",F274)&amp;CHAR(10)&amp;P274&amp;CHAR(10)&amp;Q274&amp;CHAR(10)&amp;R274&amp;CHAR(10)&amp;S274&amp;CHAR(10)&amp;T274&amp;CHAR(10)&amp;U274,"")</f>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IF(AND(LENB(G275),0&lt;G275,LENB(I275),0&lt;I275),"●","")</f>
        <v/>
      </c>
      <c r="N275" s="1" t="str">
        <f>IF(LENB(M275),COUNTIF(M$2:M275,"●"),"")</f>
        <v/>
      </c>
      <c r="O275" s="1" t="str">
        <f t="shared" si="4"/>
        <v/>
      </c>
      <c r="P275" s="1" t="str">
        <f>IF(LENB($O275),$B$4&amp;$O275+COLUMN()-COLUMN($P275)&amp;".U = "&amp;G275&amp;CHAR(9)&amp;"'"&amp;P$1,"")</f>
        <v/>
      </c>
      <c r="Q275" s="1" t="str">
        <f>IF(LENB($O275),$B$4&amp;$O275+COLUMN()-COLUMN($P275)&amp;".U = "&amp;H275&amp;CHAR(9)&amp;"'"&amp;Q$1,"")</f>
        <v/>
      </c>
      <c r="R275" s="1" t="str">
        <f>IF(LENB($O275),$B$4&amp;$O275+COLUMN()-COLUMN($P275)&amp;".U = "&amp;I275&amp;CHAR(9)&amp;"'"&amp;R$1,"")</f>
        <v/>
      </c>
      <c r="S275" s="1" t="str">
        <f>IF(LENB($O275),$B$4&amp;$O275+COLUMN()-COLUMN($P275)&amp;".U = "&amp;J275&amp;CHAR(9)&amp;"'"&amp;S$1,"")</f>
        <v/>
      </c>
      <c r="T275" s="1" t="str">
        <f>IF(LENB($O275),$B$4&amp;$O275+COLUMN()-COLUMN($P275)&amp;".U = "&amp;K275&amp;CHAR(9)&amp;"'"&amp;T$1,"")</f>
        <v/>
      </c>
      <c r="U275" s="1" t="str">
        <f>IF(LENB($O275),$B$4&amp;$O275+COLUMN()-COLUMN($P275)&amp;".U = "&amp;L275&amp;CHAR(9)&amp;"'"&amp;U$1,"")</f>
        <v/>
      </c>
      <c r="V275" s="1" t="str">
        <f>IF(LENB(N275),IF(1&lt;N275,CHAR(10),"")&amp;"'"&amp;IF(F275=0,"名称未設定",F275)&amp;CHAR(10)&amp;P275&amp;CHAR(10)&amp;Q275&amp;CHAR(10)&amp;R275&amp;CHAR(10)&amp;S275&amp;CHAR(10)&amp;T275&amp;CHAR(10)&amp;U275,"")</f>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IF(AND(LENB(G276),0&lt;G276,LENB(I276),0&lt;I276),"●","")</f>
        <v/>
      </c>
      <c r="N276" s="1" t="str">
        <f>IF(LENB(M276),COUNTIF(M$2:M276,"●"),"")</f>
        <v/>
      </c>
      <c r="O276" s="1" t="str">
        <f t="shared" si="4"/>
        <v/>
      </c>
      <c r="P276" s="1" t="str">
        <f>IF(LENB($O276),$B$4&amp;$O276+COLUMN()-COLUMN($P276)&amp;".U = "&amp;G276&amp;CHAR(9)&amp;"'"&amp;P$1,"")</f>
        <v/>
      </c>
      <c r="Q276" s="1" t="str">
        <f>IF(LENB($O276),$B$4&amp;$O276+COLUMN()-COLUMN($P276)&amp;".U = "&amp;H276&amp;CHAR(9)&amp;"'"&amp;Q$1,"")</f>
        <v/>
      </c>
      <c r="R276" s="1" t="str">
        <f>IF(LENB($O276),$B$4&amp;$O276+COLUMN()-COLUMN($P276)&amp;".U = "&amp;I276&amp;CHAR(9)&amp;"'"&amp;R$1,"")</f>
        <v/>
      </c>
      <c r="S276" s="1" t="str">
        <f>IF(LENB($O276),$B$4&amp;$O276+COLUMN()-COLUMN($P276)&amp;".U = "&amp;J276&amp;CHAR(9)&amp;"'"&amp;S$1,"")</f>
        <v/>
      </c>
      <c r="T276" s="1" t="str">
        <f>IF(LENB($O276),$B$4&amp;$O276+COLUMN()-COLUMN($P276)&amp;".U = "&amp;K276&amp;CHAR(9)&amp;"'"&amp;T$1,"")</f>
        <v/>
      </c>
      <c r="U276" s="1" t="str">
        <f>IF(LENB($O276),$B$4&amp;$O276+COLUMN()-COLUMN($P276)&amp;".U = "&amp;L276&amp;CHAR(9)&amp;"'"&amp;U$1,"")</f>
        <v/>
      </c>
      <c r="V276" s="1" t="str">
        <f>IF(LENB(N276),IF(1&lt;N276,CHAR(10),"")&amp;"'"&amp;IF(F276=0,"名称未設定",F276)&amp;CHAR(10)&amp;P276&amp;CHAR(10)&amp;Q276&amp;CHAR(10)&amp;R276&amp;CHAR(10)&amp;S276&amp;CHAR(10)&amp;T276&amp;CHAR(10)&amp;U276,"")</f>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IF(AND(LENB(G277),0&lt;G277,LENB(I277),0&lt;I277),"●","")</f>
        <v/>
      </c>
      <c r="N277" s="1" t="str">
        <f>IF(LENB(M277),COUNTIF(M$2:M277,"●"),"")</f>
        <v/>
      </c>
      <c r="O277" s="1" t="str">
        <f t="shared" si="4"/>
        <v/>
      </c>
      <c r="P277" s="1" t="str">
        <f>IF(LENB($O277),$B$4&amp;$O277+COLUMN()-COLUMN($P277)&amp;".U = "&amp;G277&amp;CHAR(9)&amp;"'"&amp;P$1,"")</f>
        <v/>
      </c>
      <c r="Q277" s="1" t="str">
        <f>IF(LENB($O277),$B$4&amp;$O277+COLUMN()-COLUMN($P277)&amp;".U = "&amp;H277&amp;CHAR(9)&amp;"'"&amp;Q$1,"")</f>
        <v/>
      </c>
      <c r="R277" s="1" t="str">
        <f>IF(LENB($O277),$B$4&amp;$O277+COLUMN()-COLUMN($P277)&amp;".U = "&amp;I277&amp;CHAR(9)&amp;"'"&amp;R$1,"")</f>
        <v/>
      </c>
      <c r="S277" s="1" t="str">
        <f>IF(LENB($O277),$B$4&amp;$O277+COLUMN()-COLUMN($P277)&amp;".U = "&amp;J277&amp;CHAR(9)&amp;"'"&amp;S$1,"")</f>
        <v/>
      </c>
      <c r="T277" s="1" t="str">
        <f>IF(LENB($O277),$B$4&amp;$O277+COLUMN()-COLUMN($P277)&amp;".U = "&amp;K277&amp;CHAR(9)&amp;"'"&amp;T$1,"")</f>
        <v/>
      </c>
      <c r="U277" s="1" t="str">
        <f>IF(LENB($O277),$B$4&amp;$O277+COLUMN()-COLUMN($P277)&amp;".U = "&amp;L277&amp;CHAR(9)&amp;"'"&amp;U$1,"")</f>
        <v/>
      </c>
      <c r="V277" s="1" t="str">
        <f>IF(LENB(N277),IF(1&lt;N277,CHAR(10),"")&amp;"'"&amp;IF(F277=0,"名称未設定",F277)&amp;CHAR(10)&amp;P277&amp;CHAR(10)&amp;Q277&amp;CHAR(10)&amp;R277&amp;CHAR(10)&amp;S277&amp;CHAR(10)&amp;T277&amp;CHAR(10)&amp;U277,"")</f>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IF(AND(LENB(G278),0&lt;G278,LENB(I278),0&lt;I278),"●","")</f>
        <v/>
      </c>
      <c r="N278" s="1" t="str">
        <f>IF(LENB(M278),COUNTIF(M$2:M278,"●"),"")</f>
        <v/>
      </c>
      <c r="O278" s="1" t="str">
        <f t="shared" si="4"/>
        <v/>
      </c>
      <c r="P278" s="1" t="str">
        <f>IF(LENB($O278),$B$4&amp;$O278+COLUMN()-COLUMN($P278)&amp;".U = "&amp;G278&amp;CHAR(9)&amp;"'"&amp;P$1,"")</f>
        <v/>
      </c>
      <c r="Q278" s="1" t="str">
        <f>IF(LENB($O278),$B$4&amp;$O278+COLUMN()-COLUMN($P278)&amp;".U = "&amp;H278&amp;CHAR(9)&amp;"'"&amp;Q$1,"")</f>
        <v/>
      </c>
      <c r="R278" s="1" t="str">
        <f>IF(LENB($O278),$B$4&amp;$O278+COLUMN()-COLUMN($P278)&amp;".U = "&amp;I278&amp;CHAR(9)&amp;"'"&amp;R$1,"")</f>
        <v/>
      </c>
      <c r="S278" s="1" t="str">
        <f>IF(LENB($O278),$B$4&amp;$O278+COLUMN()-COLUMN($P278)&amp;".U = "&amp;J278&amp;CHAR(9)&amp;"'"&amp;S$1,"")</f>
        <v/>
      </c>
      <c r="T278" s="1" t="str">
        <f>IF(LENB($O278),$B$4&amp;$O278+COLUMN()-COLUMN($P278)&amp;".U = "&amp;K278&amp;CHAR(9)&amp;"'"&amp;T$1,"")</f>
        <v/>
      </c>
      <c r="U278" s="1" t="str">
        <f>IF(LENB($O278),$B$4&amp;$O278+COLUMN()-COLUMN($P278)&amp;".U = "&amp;L278&amp;CHAR(9)&amp;"'"&amp;U$1,"")</f>
        <v/>
      </c>
      <c r="V278" s="1" t="str">
        <f>IF(LENB(N278),IF(1&lt;N278,CHAR(10),"")&amp;"'"&amp;IF(F278=0,"名称未設定",F278)&amp;CHAR(10)&amp;P278&amp;CHAR(10)&amp;Q278&amp;CHAR(10)&amp;R278&amp;CHAR(10)&amp;S278&amp;CHAR(10)&amp;T278&amp;CHAR(10)&amp;U278,"")</f>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IF(AND(LENB(G279),0&lt;G279,LENB(I279),0&lt;I279),"●","")</f>
        <v/>
      </c>
      <c r="N279" s="1" t="str">
        <f>IF(LENB(M279),COUNTIF(M$2:M279,"●"),"")</f>
        <v/>
      </c>
      <c r="O279" s="1" t="str">
        <f t="shared" si="4"/>
        <v/>
      </c>
      <c r="P279" s="1" t="str">
        <f>IF(LENB($O279),$B$4&amp;$O279+COLUMN()-COLUMN($P279)&amp;".U = "&amp;G279&amp;CHAR(9)&amp;"'"&amp;P$1,"")</f>
        <v/>
      </c>
      <c r="Q279" s="1" t="str">
        <f>IF(LENB($O279),$B$4&amp;$O279+COLUMN()-COLUMN($P279)&amp;".U = "&amp;H279&amp;CHAR(9)&amp;"'"&amp;Q$1,"")</f>
        <v/>
      </c>
      <c r="R279" s="1" t="str">
        <f>IF(LENB($O279),$B$4&amp;$O279+COLUMN()-COLUMN($P279)&amp;".U = "&amp;I279&amp;CHAR(9)&amp;"'"&amp;R$1,"")</f>
        <v/>
      </c>
      <c r="S279" s="1" t="str">
        <f>IF(LENB($O279),$B$4&amp;$O279+COLUMN()-COLUMN($P279)&amp;".U = "&amp;J279&amp;CHAR(9)&amp;"'"&amp;S$1,"")</f>
        <v/>
      </c>
      <c r="T279" s="1" t="str">
        <f>IF(LENB($O279),$B$4&amp;$O279+COLUMN()-COLUMN($P279)&amp;".U = "&amp;K279&amp;CHAR(9)&amp;"'"&amp;T$1,"")</f>
        <v/>
      </c>
      <c r="U279" s="1" t="str">
        <f>IF(LENB($O279),$B$4&amp;$O279+COLUMN()-COLUMN($P279)&amp;".U = "&amp;L279&amp;CHAR(9)&amp;"'"&amp;U$1,"")</f>
        <v/>
      </c>
      <c r="V279" s="1" t="str">
        <f>IF(LENB(N279),IF(1&lt;N279,CHAR(10),"")&amp;"'"&amp;IF(F279=0,"名称未設定",F279)&amp;CHAR(10)&amp;P279&amp;CHAR(10)&amp;Q279&amp;CHAR(10)&amp;R279&amp;CHAR(10)&amp;S279&amp;CHAR(10)&amp;T279&amp;CHAR(10)&amp;U279,"")</f>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IF(AND(LENB(G280),0&lt;G280,LENB(I280),0&lt;I280),"●","")</f>
        <v/>
      </c>
      <c r="N280" s="1" t="str">
        <f>IF(LENB(M280),COUNTIF(M$2:M280,"●"),"")</f>
        <v/>
      </c>
      <c r="O280" s="1" t="str">
        <f t="shared" si="4"/>
        <v/>
      </c>
      <c r="P280" s="1" t="str">
        <f>IF(LENB($O280),$B$4&amp;$O280+COLUMN()-COLUMN($P280)&amp;".U = "&amp;G280&amp;CHAR(9)&amp;"'"&amp;P$1,"")</f>
        <v/>
      </c>
      <c r="Q280" s="1" t="str">
        <f>IF(LENB($O280),$B$4&amp;$O280+COLUMN()-COLUMN($P280)&amp;".U = "&amp;H280&amp;CHAR(9)&amp;"'"&amp;Q$1,"")</f>
        <v/>
      </c>
      <c r="R280" s="1" t="str">
        <f>IF(LENB($O280),$B$4&amp;$O280+COLUMN()-COLUMN($P280)&amp;".U = "&amp;I280&amp;CHAR(9)&amp;"'"&amp;R$1,"")</f>
        <v/>
      </c>
      <c r="S280" s="1" t="str">
        <f>IF(LENB($O280),$B$4&amp;$O280+COLUMN()-COLUMN($P280)&amp;".U = "&amp;J280&amp;CHAR(9)&amp;"'"&amp;S$1,"")</f>
        <v/>
      </c>
      <c r="T280" s="1" t="str">
        <f>IF(LENB($O280),$B$4&amp;$O280+COLUMN()-COLUMN($P280)&amp;".U = "&amp;K280&amp;CHAR(9)&amp;"'"&amp;T$1,"")</f>
        <v/>
      </c>
      <c r="U280" s="1" t="str">
        <f>IF(LENB($O280),$B$4&amp;$O280+COLUMN()-COLUMN($P280)&amp;".U = "&amp;L280&amp;CHAR(9)&amp;"'"&amp;U$1,"")</f>
        <v/>
      </c>
      <c r="V280" s="1" t="str">
        <f>IF(LENB(N280),IF(1&lt;N280,CHAR(10),"")&amp;"'"&amp;IF(F280=0,"名称未設定",F280)&amp;CHAR(10)&amp;P280&amp;CHAR(10)&amp;Q280&amp;CHAR(10)&amp;R280&amp;CHAR(10)&amp;S280&amp;CHAR(10)&amp;T280&amp;CHAR(10)&amp;U280,"")</f>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IF(AND(LENB(G281),0&lt;G281,LENB(I281),0&lt;I281),"●","")</f>
        <v/>
      </c>
      <c r="N281" s="1" t="str">
        <f>IF(LENB(M281),COUNTIF(M$2:M281,"●"),"")</f>
        <v/>
      </c>
      <c r="O281" s="1" t="str">
        <f t="shared" si="4"/>
        <v/>
      </c>
      <c r="P281" s="1" t="str">
        <f>IF(LENB($O281),$B$4&amp;$O281+COLUMN()-COLUMN($P281)&amp;".U = "&amp;G281&amp;CHAR(9)&amp;"'"&amp;P$1,"")</f>
        <v/>
      </c>
      <c r="Q281" s="1" t="str">
        <f>IF(LENB($O281),$B$4&amp;$O281+COLUMN()-COLUMN($P281)&amp;".U = "&amp;H281&amp;CHAR(9)&amp;"'"&amp;Q$1,"")</f>
        <v/>
      </c>
      <c r="R281" s="1" t="str">
        <f>IF(LENB($O281),$B$4&amp;$O281+COLUMN()-COLUMN($P281)&amp;".U = "&amp;I281&amp;CHAR(9)&amp;"'"&amp;R$1,"")</f>
        <v/>
      </c>
      <c r="S281" s="1" t="str">
        <f>IF(LENB($O281),$B$4&amp;$O281+COLUMN()-COLUMN($P281)&amp;".U = "&amp;J281&amp;CHAR(9)&amp;"'"&amp;S$1,"")</f>
        <v/>
      </c>
      <c r="T281" s="1" t="str">
        <f>IF(LENB($O281),$B$4&amp;$O281+COLUMN()-COLUMN($P281)&amp;".U = "&amp;K281&amp;CHAR(9)&amp;"'"&amp;T$1,"")</f>
        <v/>
      </c>
      <c r="U281" s="1" t="str">
        <f>IF(LENB($O281),$B$4&amp;$O281+COLUMN()-COLUMN($P281)&amp;".U = "&amp;L281&amp;CHAR(9)&amp;"'"&amp;U$1,"")</f>
        <v/>
      </c>
      <c r="V281" s="1" t="str">
        <f>IF(LENB(N281),IF(1&lt;N281,CHAR(10),"")&amp;"'"&amp;IF(F281=0,"名称未設定",F281)&amp;CHAR(10)&amp;P281&amp;CHAR(10)&amp;Q281&amp;CHAR(10)&amp;R281&amp;CHAR(10)&amp;S281&amp;CHAR(10)&amp;T281&amp;CHAR(10)&amp;U281,"")</f>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IF(AND(LENB(G282),0&lt;G282,LENB(I282),0&lt;I282),"●","")</f>
        <v/>
      </c>
      <c r="N282" s="1" t="str">
        <f>IF(LENB(M282),COUNTIF(M$2:M282,"●"),"")</f>
        <v/>
      </c>
      <c r="O282" s="1" t="str">
        <f t="shared" si="4"/>
        <v/>
      </c>
      <c r="P282" s="1" t="str">
        <f>IF(LENB($O282),$B$4&amp;$O282+COLUMN()-COLUMN($P282)&amp;".U = "&amp;G282&amp;CHAR(9)&amp;"'"&amp;P$1,"")</f>
        <v/>
      </c>
      <c r="Q282" s="1" t="str">
        <f>IF(LENB($O282),$B$4&amp;$O282+COLUMN()-COLUMN($P282)&amp;".U = "&amp;H282&amp;CHAR(9)&amp;"'"&amp;Q$1,"")</f>
        <v/>
      </c>
      <c r="R282" s="1" t="str">
        <f>IF(LENB($O282),$B$4&amp;$O282+COLUMN()-COLUMN($P282)&amp;".U = "&amp;I282&amp;CHAR(9)&amp;"'"&amp;R$1,"")</f>
        <v/>
      </c>
      <c r="S282" s="1" t="str">
        <f>IF(LENB($O282),$B$4&amp;$O282+COLUMN()-COLUMN($P282)&amp;".U = "&amp;J282&amp;CHAR(9)&amp;"'"&amp;S$1,"")</f>
        <v/>
      </c>
      <c r="T282" s="1" t="str">
        <f>IF(LENB($O282),$B$4&amp;$O282+COLUMN()-COLUMN($P282)&amp;".U = "&amp;K282&amp;CHAR(9)&amp;"'"&amp;T$1,"")</f>
        <v/>
      </c>
      <c r="U282" s="1" t="str">
        <f>IF(LENB($O282),$B$4&amp;$O282+COLUMN()-COLUMN($P282)&amp;".U = "&amp;L282&amp;CHAR(9)&amp;"'"&amp;U$1,"")</f>
        <v/>
      </c>
      <c r="V282" s="1" t="str">
        <f>IF(LENB(N282),IF(1&lt;N282,CHAR(10),"")&amp;"'"&amp;IF(F282=0,"名称未設定",F282)&amp;CHAR(10)&amp;P282&amp;CHAR(10)&amp;Q282&amp;CHAR(10)&amp;R282&amp;CHAR(10)&amp;S282&amp;CHAR(10)&amp;T282&amp;CHAR(10)&amp;U282,"")</f>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IF(AND(LENB(G283),0&lt;G283,LENB(I283),0&lt;I283),"●","")</f>
        <v/>
      </c>
      <c r="N283" s="1" t="str">
        <f>IF(LENB(M283),COUNTIF(M$2:M283,"●"),"")</f>
        <v/>
      </c>
      <c r="O283" s="1" t="str">
        <f t="shared" si="4"/>
        <v/>
      </c>
      <c r="P283" s="1" t="str">
        <f>IF(LENB($O283),$B$4&amp;$O283+COLUMN()-COLUMN($P283)&amp;".U = "&amp;G283&amp;CHAR(9)&amp;"'"&amp;P$1,"")</f>
        <v/>
      </c>
      <c r="Q283" s="1" t="str">
        <f>IF(LENB($O283),$B$4&amp;$O283+COLUMN()-COLUMN($P283)&amp;".U = "&amp;H283&amp;CHAR(9)&amp;"'"&amp;Q$1,"")</f>
        <v/>
      </c>
      <c r="R283" s="1" t="str">
        <f>IF(LENB($O283),$B$4&amp;$O283+COLUMN()-COLUMN($P283)&amp;".U = "&amp;I283&amp;CHAR(9)&amp;"'"&amp;R$1,"")</f>
        <v/>
      </c>
      <c r="S283" s="1" t="str">
        <f>IF(LENB($O283),$B$4&amp;$O283+COLUMN()-COLUMN($P283)&amp;".U = "&amp;J283&amp;CHAR(9)&amp;"'"&amp;S$1,"")</f>
        <v/>
      </c>
      <c r="T283" s="1" t="str">
        <f>IF(LENB($O283),$B$4&amp;$O283+COLUMN()-COLUMN($P283)&amp;".U = "&amp;K283&amp;CHAR(9)&amp;"'"&amp;T$1,"")</f>
        <v/>
      </c>
      <c r="U283" s="1" t="str">
        <f>IF(LENB($O283),$B$4&amp;$O283+COLUMN()-COLUMN($P283)&amp;".U = "&amp;L283&amp;CHAR(9)&amp;"'"&amp;U$1,"")</f>
        <v/>
      </c>
      <c r="V283" s="1" t="str">
        <f>IF(LENB(N283),IF(1&lt;N283,CHAR(10),"")&amp;"'"&amp;IF(F283=0,"名称未設定",F283)&amp;CHAR(10)&amp;P283&amp;CHAR(10)&amp;Q283&amp;CHAR(10)&amp;R283&amp;CHAR(10)&amp;S283&amp;CHAR(10)&amp;T283&amp;CHAR(10)&amp;U283,"")</f>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IF(AND(LENB(G284),0&lt;G284,LENB(I284),0&lt;I284),"●","")</f>
        <v/>
      </c>
      <c r="N284" s="1" t="str">
        <f>IF(LENB(M284),COUNTIF(M$2:M284,"●"),"")</f>
        <v/>
      </c>
      <c r="O284" s="1" t="str">
        <f t="shared" si="4"/>
        <v/>
      </c>
      <c r="P284" s="1" t="str">
        <f>IF(LENB($O284),$B$4&amp;$O284+COLUMN()-COLUMN($P284)&amp;".U = "&amp;G284&amp;CHAR(9)&amp;"'"&amp;P$1,"")</f>
        <v/>
      </c>
      <c r="Q284" s="1" t="str">
        <f>IF(LENB($O284),$B$4&amp;$O284+COLUMN()-COLUMN($P284)&amp;".U = "&amp;H284&amp;CHAR(9)&amp;"'"&amp;Q$1,"")</f>
        <v/>
      </c>
      <c r="R284" s="1" t="str">
        <f>IF(LENB($O284),$B$4&amp;$O284+COLUMN()-COLUMN($P284)&amp;".U = "&amp;I284&amp;CHAR(9)&amp;"'"&amp;R$1,"")</f>
        <v/>
      </c>
      <c r="S284" s="1" t="str">
        <f>IF(LENB($O284),$B$4&amp;$O284+COLUMN()-COLUMN($P284)&amp;".U = "&amp;J284&amp;CHAR(9)&amp;"'"&amp;S$1,"")</f>
        <v/>
      </c>
      <c r="T284" s="1" t="str">
        <f>IF(LENB($O284),$B$4&amp;$O284+COLUMN()-COLUMN($P284)&amp;".U = "&amp;K284&amp;CHAR(9)&amp;"'"&amp;T$1,"")</f>
        <v/>
      </c>
      <c r="U284" s="1" t="str">
        <f>IF(LENB($O284),$B$4&amp;$O284+COLUMN()-COLUMN($P284)&amp;".U = "&amp;L284&amp;CHAR(9)&amp;"'"&amp;U$1,"")</f>
        <v/>
      </c>
      <c r="V284" s="1" t="str">
        <f>IF(LENB(N284),IF(1&lt;N284,CHAR(10),"")&amp;"'"&amp;IF(F284=0,"名称未設定",F284)&amp;CHAR(10)&amp;P284&amp;CHAR(10)&amp;Q284&amp;CHAR(10)&amp;R284&amp;CHAR(10)&amp;S284&amp;CHAR(10)&amp;T284&amp;CHAR(10)&amp;U284,"")</f>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IF(AND(LENB(G285),0&lt;G285,LENB(I285),0&lt;I285),"●","")</f>
        <v/>
      </c>
      <c r="N285" s="1" t="str">
        <f>IF(LENB(M285),COUNTIF(M$2:M285,"●"),"")</f>
        <v/>
      </c>
      <c r="O285" s="1" t="str">
        <f t="shared" si="4"/>
        <v/>
      </c>
      <c r="P285" s="1" t="str">
        <f>IF(LENB($O285),$B$4&amp;$O285+COLUMN()-COLUMN($P285)&amp;".U = "&amp;G285&amp;CHAR(9)&amp;"'"&amp;P$1,"")</f>
        <v/>
      </c>
      <c r="Q285" s="1" t="str">
        <f>IF(LENB($O285),$B$4&amp;$O285+COLUMN()-COLUMN($P285)&amp;".U = "&amp;H285&amp;CHAR(9)&amp;"'"&amp;Q$1,"")</f>
        <v/>
      </c>
      <c r="R285" s="1" t="str">
        <f>IF(LENB($O285),$B$4&amp;$O285+COLUMN()-COLUMN($P285)&amp;".U = "&amp;I285&amp;CHAR(9)&amp;"'"&amp;R$1,"")</f>
        <v/>
      </c>
      <c r="S285" s="1" t="str">
        <f>IF(LENB($O285),$B$4&amp;$O285+COLUMN()-COLUMN($P285)&amp;".U = "&amp;J285&amp;CHAR(9)&amp;"'"&amp;S$1,"")</f>
        <v/>
      </c>
      <c r="T285" s="1" t="str">
        <f>IF(LENB($O285),$B$4&amp;$O285+COLUMN()-COLUMN($P285)&amp;".U = "&amp;K285&amp;CHAR(9)&amp;"'"&amp;T$1,"")</f>
        <v/>
      </c>
      <c r="U285" s="1" t="str">
        <f>IF(LENB($O285),$B$4&amp;$O285+COLUMN()-COLUMN($P285)&amp;".U = "&amp;L285&amp;CHAR(9)&amp;"'"&amp;U$1,"")</f>
        <v/>
      </c>
      <c r="V285" s="1" t="str">
        <f>IF(LENB(N285),IF(1&lt;N285,CHAR(10),"")&amp;"'"&amp;IF(F285=0,"名称未設定",F285)&amp;CHAR(10)&amp;P285&amp;CHAR(10)&amp;Q285&amp;CHAR(10)&amp;R285&amp;CHAR(10)&amp;S285&amp;CHAR(10)&amp;T285&amp;CHAR(10)&amp;U285,"")</f>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IF(AND(LENB(G286),0&lt;G286,LENB(I286),0&lt;I286),"●","")</f>
        <v/>
      </c>
      <c r="N286" s="1" t="str">
        <f>IF(LENB(M286),COUNTIF(M$2:M286,"●"),"")</f>
        <v/>
      </c>
      <c r="O286" s="1" t="str">
        <f t="shared" si="4"/>
        <v/>
      </c>
      <c r="P286" s="1" t="str">
        <f>IF(LENB($O286),$B$4&amp;$O286+COLUMN()-COLUMN($P286)&amp;".U = "&amp;G286&amp;CHAR(9)&amp;"'"&amp;P$1,"")</f>
        <v/>
      </c>
      <c r="Q286" s="1" t="str">
        <f>IF(LENB($O286),$B$4&amp;$O286+COLUMN()-COLUMN($P286)&amp;".U = "&amp;H286&amp;CHAR(9)&amp;"'"&amp;Q$1,"")</f>
        <v/>
      </c>
      <c r="R286" s="1" t="str">
        <f>IF(LENB($O286),$B$4&amp;$O286+COLUMN()-COLUMN($P286)&amp;".U = "&amp;I286&amp;CHAR(9)&amp;"'"&amp;R$1,"")</f>
        <v/>
      </c>
      <c r="S286" s="1" t="str">
        <f>IF(LENB($O286),$B$4&amp;$O286+COLUMN()-COLUMN($P286)&amp;".U = "&amp;J286&amp;CHAR(9)&amp;"'"&amp;S$1,"")</f>
        <v/>
      </c>
      <c r="T286" s="1" t="str">
        <f>IF(LENB($O286),$B$4&amp;$O286+COLUMN()-COLUMN($P286)&amp;".U = "&amp;K286&amp;CHAR(9)&amp;"'"&amp;T$1,"")</f>
        <v/>
      </c>
      <c r="U286" s="1" t="str">
        <f>IF(LENB($O286),$B$4&amp;$O286+COLUMN()-COLUMN($P286)&amp;".U = "&amp;L286&amp;CHAR(9)&amp;"'"&amp;U$1,"")</f>
        <v/>
      </c>
      <c r="V286" s="1" t="str">
        <f>IF(LENB(N286),IF(1&lt;N286,CHAR(10),"")&amp;"'"&amp;IF(F286=0,"名称未設定",F286)&amp;CHAR(10)&amp;P286&amp;CHAR(10)&amp;Q286&amp;CHAR(10)&amp;R286&amp;CHAR(10)&amp;S286&amp;CHAR(10)&amp;T286&amp;CHAR(10)&amp;U286,"")</f>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IF(AND(LENB(G287),0&lt;G287,LENB(I287),0&lt;I287),"●","")</f>
        <v/>
      </c>
      <c r="N287" s="1" t="str">
        <f>IF(LENB(M287),COUNTIF(M$2:M287,"●"),"")</f>
        <v/>
      </c>
      <c r="O287" s="1" t="str">
        <f t="shared" si="4"/>
        <v/>
      </c>
      <c r="P287" s="1" t="str">
        <f>IF(LENB($O287),$B$4&amp;$O287+COLUMN()-COLUMN($P287)&amp;".U = "&amp;G287&amp;CHAR(9)&amp;"'"&amp;P$1,"")</f>
        <v/>
      </c>
      <c r="Q287" s="1" t="str">
        <f>IF(LENB($O287),$B$4&amp;$O287+COLUMN()-COLUMN($P287)&amp;".U = "&amp;H287&amp;CHAR(9)&amp;"'"&amp;Q$1,"")</f>
        <v/>
      </c>
      <c r="R287" s="1" t="str">
        <f>IF(LENB($O287),$B$4&amp;$O287+COLUMN()-COLUMN($P287)&amp;".U = "&amp;I287&amp;CHAR(9)&amp;"'"&amp;R$1,"")</f>
        <v/>
      </c>
      <c r="S287" s="1" t="str">
        <f>IF(LENB($O287),$B$4&amp;$O287+COLUMN()-COLUMN($P287)&amp;".U = "&amp;J287&amp;CHAR(9)&amp;"'"&amp;S$1,"")</f>
        <v/>
      </c>
      <c r="T287" s="1" t="str">
        <f>IF(LENB($O287),$B$4&amp;$O287+COLUMN()-COLUMN($P287)&amp;".U = "&amp;K287&amp;CHAR(9)&amp;"'"&amp;T$1,"")</f>
        <v/>
      </c>
      <c r="U287" s="1" t="str">
        <f>IF(LENB($O287),$B$4&amp;$O287+COLUMN()-COLUMN($P287)&amp;".U = "&amp;L287&amp;CHAR(9)&amp;"'"&amp;U$1,"")</f>
        <v/>
      </c>
      <c r="V287" s="1" t="str">
        <f>IF(LENB(N287),IF(1&lt;N287,CHAR(10),"")&amp;"'"&amp;IF(F287=0,"名称未設定",F287)&amp;CHAR(10)&amp;P287&amp;CHAR(10)&amp;Q287&amp;CHAR(10)&amp;R287&amp;CHAR(10)&amp;S287&amp;CHAR(10)&amp;T287&amp;CHAR(10)&amp;U287,"")</f>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IF(AND(LENB(G288),0&lt;G288,LENB(I288),0&lt;I288),"●","")</f>
        <v/>
      </c>
      <c r="N288" s="1" t="str">
        <f>IF(LENB(M288),COUNTIF(M$2:M288,"●"),"")</f>
        <v/>
      </c>
      <c r="O288" s="1" t="str">
        <f t="shared" si="4"/>
        <v/>
      </c>
      <c r="P288" s="1" t="str">
        <f>IF(LENB($O288),$B$4&amp;$O288+COLUMN()-COLUMN($P288)&amp;".U = "&amp;G288&amp;CHAR(9)&amp;"'"&amp;P$1,"")</f>
        <v/>
      </c>
      <c r="Q288" s="1" t="str">
        <f>IF(LENB($O288),$B$4&amp;$O288+COLUMN()-COLUMN($P288)&amp;".U = "&amp;H288&amp;CHAR(9)&amp;"'"&amp;Q$1,"")</f>
        <v/>
      </c>
      <c r="R288" s="1" t="str">
        <f>IF(LENB($O288),$B$4&amp;$O288+COLUMN()-COLUMN($P288)&amp;".U = "&amp;I288&amp;CHAR(9)&amp;"'"&amp;R$1,"")</f>
        <v/>
      </c>
      <c r="S288" s="1" t="str">
        <f>IF(LENB($O288),$B$4&amp;$O288+COLUMN()-COLUMN($P288)&amp;".U = "&amp;J288&amp;CHAR(9)&amp;"'"&amp;S$1,"")</f>
        <v/>
      </c>
      <c r="T288" s="1" t="str">
        <f>IF(LENB($O288),$B$4&amp;$O288+COLUMN()-COLUMN($P288)&amp;".U = "&amp;K288&amp;CHAR(9)&amp;"'"&amp;T$1,"")</f>
        <v/>
      </c>
      <c r="U288" s="1" t="str">
        <f>IF(LENB($O288),$B$4&amp;$O288+COLUMN()-COLUMN($P288)&amp;".U = "&amp;L288&amp;CHAR(9)&amp;"'"&amp;U$1,"")</f>
        <v/>
      </c>
      <c r="V288" s="1" t="str">
        <f>IF(LENB(N288),IF(1&lt;N288,CHAR(10),"")&amp;"'"&amp;IF(F288=0,"名称未設定",F288)&amp;CHAR(10)&amp;P288&amp;CHAR(10)&amp;Q288&amp;CHAR(10)&amp;R288&amp;CHAR(10)&amp;S288&amp;CHAR(10)&amp;T288&amp;CHAR(10)&amp;U288,"")</f>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IF(AND(LENB(G289),0&lt;G289,LENB(I289),0&lt;I289),"●","")</f>
        <v/>
      </c>
      <c r="N289" s="1" t="str">
        <f>IF(LENB(M289),COUNTIF(M$2:M289,"●"),"")</f>
        <v/>
      </c>
      <c r="O289" s="1" t="str">
        <f t="shared" si="4"/>
        <v/>
      </c>
      <c r="P289" s="1" t="str">
        <f>IF(LENB($O289),$B$4&amp;$O289+COLUMN()-COLUMN($P289)&amp;".U = "&amp;G289&amp;CHAR(9)&amp;"'"&amp;P$1,"")</f>
        <v/>
      </c>
      <c r="Q289" s="1" t="str">
        <f>IF(LENB($O289),$B$4&amp;$O289+COLUMN()-COLUMN($P289)&amp;".U = "&amp;H289&amp;CHAR(9)&amp;"'"&amp;Q$1,"")</f>
        <v/>
      </c>
      <c r="R289" s="1" t="str">
        <f>IF(LENB($O289),$B$4&amp;$O289+COLUMN()-COLUMN($P289)&amp;".U = "&amp;I289&amp;CHAR(9)&amp;"'"&amp;R$1,"")</f>
        <v/>
      </c>
      <c r="S289" s="1" t="str">
        <f>IF(LENB($O289),$B$4&amp;$O289+COLUMN()-COLUMN($P289)&amp;".U = "&amp;J289&amp;CHAR(9)&amp;"'"&amp;S$1,"")</f>
        <v/>
      </c>
      <c r="T289" s="1" t="str">
        <f>IF(LENB($O289),$B$4&amp;$O289+COLUMN()-COLUMN($P289)&amp;".U = "&amp;K289&amp;CHAR(9)&amp;"'"&amp;T$1,"")</f>
        <v/>
      </c>
      <c r="U289" s="1" t="str">
        <f>IF(LENB($O289),$B$4&amp;$O289+COLUMN()-COLUMN($P289)&amp;".U = "&amp;L289&amp;CHAR(9)&amp;"'"&amp;U$1,"")</f>
        <v/>
      </c>
      <c r="V289" s="1" t="str">
        <f>IF(LENB(N289),IF(1&lt;N289,CHAR(10),"")&amp;"'"&amp;IF(F289=0,"名称未設定",F289)&amp;CHAR(10)&amp;P289&amp;CHAR(10)&amp;Q289&amp;CHAR(10)&amp;R289&amp;CHAR(10)&amp;S289&amp;CHAR(10)&amp;T289&amp;CHAR(10)&amp;U289,"")</f>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IF(AND(LENB(G290),0&lt;G290,LENB(I290),0&lt;I290),"●","")</f>
        <v/>
      </c>
      <c r="N290" s="1" t="str">
        <f>IF(LENB(M290),COUNTIF(M$2:M290,"●"),"")</f>
        <v/>
      </c>
      <c r="O290" s="1" t="str">
        <f t="shared" si="4"/>
        <v/>
      </c>
      <c r="P290" s="1" t="str">
        <f>IF(LENB($O290),$B$4&amp;$O290+COLUMN()-COLUMN($P290)&amp;".U = "&amp;G290&amp;CHAR(9)&amp;"'"&amp;P$1,"")</f>
        <v/>
      </c>
      <c r="Q290" s="1" t="str">
        <f>IF(LENB($O290),$B$4&amp;$O290+COLUMN()-COLUMN($P290)&amp;".U = "&amp;H290&amp;CHAR(9)&amp;"'"&amp;Q$1,"")</f>
        <v/>
      </c>
      <c r="R290" s="1" t="str">
        <f>IF(LENB($O290),$B$4&amp;$O290+COLUMN()-COLUMN($P290)&amp;".U = "&amp;I290&amp;CHAR(9)&amp;"'"&amp;R$1,"")</f>
        <v/>
      </c>
      <c r="S290" s="1" t="str">
        <f>IF(LENB($O290),$B$4&amp;$O290+COLUMN()-COLUMN($P290)&amp;".U = "&amp;J290&amp;CHAR(9)&amp;"'"&amp;S$1,"")</f>
        <v/>
      </c>
      <c r="T290" s="1" t="str">
        <f>IF(LENB($O290),$B$4&amp;$O290+COLUMN()-COLUMN($P290)&amp;".U = "&amp;K290&amp;CHAR(9)&amp;"'"&amp;T$1,"")</f>
        <v/>
      </c>
      <c r="U290" s="1" t="str">
        <f>IF(LENB($O290),$B$4&amp;$O290+COLUMN()-COLUMN($P290)&amp;".U = "&amp;L290&amp;CHAR(9)&amp;"'"&amp;U$1,"")</f>
        <v/>
      </c>
      <c r="V290" s="1" t="str">
        <f>IF(LENB(N290),IF(1&lt;N290,CHAR(10),"")&amp;"'"&amp;IF(F290=0,"名称未設定",F290)&amp;CHAR(10)&amp;P290&amp;CHAR(10)&amp;Q290&amp;CHAR(10)&amp;R290&amp;CHAR(10)&amp;S290&amp;CHAR(10)&amp;T290&amp;CHAR(10)&amp;U290,"")</f>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IF(AND(LENB(G291),0&lt;G291,LENB(I291),0&lt;I291),"●","")</f>
        <v/>
      </c>
      <c r="N291" s="1" t="str">
        <f>IF(LENB(M291),COUNTIF(M$2:M291,"●"),"")</f>
        <v/>
      </c>
      <c r="O291" s="1" t="str">
        <f t="shared" si="4"/>
        <v/>
      </c>
      <c r="P291" s="1" t="str">
        <f>IF(LENB($O291),$B$4&amp;$O291+COLUMN()-COLUMN($P291)&amp;".U = "&amp;G291&amp;CHAR(9)&amp;"'"&amp;P$1,"")</f>
        <v/>
      </c>
      <c r="Q291" s="1" t="str">
        <f>IF(LENB($O291),$B$4&amp;$O291+COLUMN()-COLUMN($P291)&amp;".U = "&amp;H291&amp;CHAR(9)&amp;"'"&amp;Q$1,"")</f>
        <v/>
      </c>
      <c r="R291" s="1" t="str">
        <f>IF(LENB($O291),$B$4&amp;$O291+COLUMN()-COLUMN($P291)&amp;".U = "&amp;I291&amp;CHAR(9)&amp;"'"&amp;R$1,"")</f>
        <v/>
      </c>
      <c r="S291" s="1" t="str">
        <f>IF(LENB($O291),$B$4&amp;$O291+COLUMN()-COLUMN($P291)&amp;".U = "&amp;J291&amp;CHAR(9)&amp;"'"&amp;S$1,"")</f>
        <v/>
      </c>
      <c r="T291" s="1" t="str">
        <f>IF(LENB($O291),$B$4&amp;$O291+COLUMN()-COLUMN($P291)&amp;".U = "&amp;K291&amp;CHAR(9)&amp;"'"&amp;T$1,"")</f>
        <v/>
      </c>
      <c r="U291" s="1" t="str">
        <f>IF(LENB($O291),$B$4&amp;$O291+COLUMN()-COLUMN($P291)&amp;".U = "&amp;L291&amp;CHAR(9)&amp;"'"&amp;U$1,"")</f>
        <v/>
      </c>
      <c r="V291" s="1" t="str">
        <f>IF(LENB(N291),IF(1&lt;N291,CHAR(10),"")&amp;"'"&amp;IF(F291=0,"名称未設定",F291)&amp;CHAR(10)&amp;P291&amp;CHAR(10)&amp;Q291&amp;CHAR(10)&amp;R291&amp;CHAR(10)&amp;S291&amp;CHAR(10)&amp;T291&amp;CHAR(10)&amp;U291,"")</f>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IF(AND(LENB(G292),0&lt;G292,LENB(I292),0&lt;I292),"●","")</f>
        <v/>
      </c>
      <c r="N292" s="1" t="str">
        <f>IF(LENB(M292),COUNTIF(M$2:M292,"●"),"")</f>
        <v/>
      </c>
      <c r="O292" s="1" t="str">
        <f t="shared" si="4"/>
        <v/>
      </c>
      <c r="P292" s="1" t="str">
        <f>IF(LENB($O292),$B$4&amp;$O292+COLUMN()-COLUMN($P292)&amp;".U = "&amp;G292&amp;CHAR(9)&amp;"'"&amp;P$1,"")</f>
        <v/>
      </c>
      <c r="Q292" s="1" t="str">
        <f>IF(LENB($O292),$B$4&amp;$O292+COLUMN()-COLUMN($P292)&amp;".U = "&amp;H292&amp;CHAR(9)&amp;"'"&amp;Q$1,"")</f>
        <v/>
      </c>
      <c r="R292" s="1" t="str">
        <f>IF(LENB($O292),$B$4&amp;$O292+COLUMN()-COLUMN($P292)&amp;".U = "&amp;I292&amp;CHAR(9)&amp;"'"&amp;R$1,"")</f>
        <v/>
      </c>
      <c r="S292" s="1" t="str">
        <f>IF(LENB($O292),$B$4&amp;$O292+COLUMN()-COLUMN($P292)&amp;".U = "&amp;J292&amp;CHAR(9)&amp;"'"&amp;S$1,"")</f>
        <v/>
      </c>
      <c r="T292" s="1" t="str">
        <f>IF(LENB($O292),$B$4&amp;$O292+COLUMN()-COLUMN($P292)&amp;".U = "&amp;K292&amp;CHAR(9)&amp;"'"&amp;T$1,"")</f>
        <v/>
      </c>
      <c r="U292" s="1" t="str">
        <f>IF(LENB($O292),$B$4&amp;$O292+COLUMN()-COLUMN($P292)&amp;".U = "&amp;L292&amp;CHAR(9)&amp;"'"&amp;U$1,"")</f>
        <v/>
      </c>
      <c r="V292" s="1" t="str">
        <f>IF(LENB(N292),IF(1&lt;N292,CHAR(10),"")&amp;"'"&amp;IF(F292=0,"名称未設定",F292)&amp;CHAR(10)&amp;P292&amp;CHAR(10)&amp;Q292&amp;CHAR(10)&amp;R292&amp;CHAR(10)&amp;S292&amp;CHAR(10)&amp;T292&amp;CHAR(10)&amp;U292,"")</f>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IF(AND(LENB(G293),0&lt;G293,LENB(I293),0&lt;I293),"●","")</f>
        <v/>
      </c>
      <c r="N293" s="1" t="str">
        <f>IF(LENB(M293),COUNTIF(M$2:M293,"●"),"")</f>
        <v/>
      </c>
      <c r="O293" s="1" t="str">
        <f t="shared" si="4"/>
        <v/>
      </c>
      <c r="P293" s="1" t="str">
        <f>IF(LENB($O293),$B$4&amp;$O293+COLUMN()-COLUMN($P293)&amp;".U = "&amp;G293&amp;CHAR(9)&amp;"'"&amp;P$1,"")</f>
        <v/>
      </c>
      <c r="Q293" s="1" t="str">
        <f>IF(LENB($O293),$B$4&amp;$O293+COLUMN()-COLUMN($P293)&amp;".U = "&amp;H293&amp;CHAR(9)&amp;"'"&amp;Q$1,"")</f>
        <v/>
      </c>
      <c r="R293" s="1" t="str">
        <f>IF(LENB($O293),$B$4&amp;$O293+COLUMN()-COLUMN($P293)&amp;".U = "&amp;I293&amp;CHAR(9)&amp;"'"&amp;R$1,"")</f>
        <v/>
      </c>
      <c r="S293" s="1" t="str">
        <f>IF(LENB($O293),$B$4&amp;$O293+COLUMN()-COLUMN($P293)&amp;".U = "&amp;J293&amp;CHAR(9)&amp;"'"&amp;S$1,"")</f>
        <v/>
      </c>
      <c r="T293" s="1" t="str">
        <f>IF(LENB($O293),$B$4&amp;$O293+COLUMN()-COLUMN($P293)&amp;".U = "&amp;K293&amp;CHAR(9)&amp;"'"&amp;T$1,"")</f>
        <v/>
      </c>
      <c r="U293" s="1" t="str">
        <f>IF(LENB($O293),$B$4&amp;$O293+COLUMN()-COLUMN($P293)&amp;".U = "&amp;L293&amp;CHAR(9)&amp;"'"&amp;U$1,"")</f>
        <v/>
      </c>
      <c r="V293" s="1" t="str">
        <f>IF(LENB(N293),IF(1&lt;N293,CHAR(10),"")&amp;"'"&amp;IF(F293=0,"名称未設定",F293)&amp;CHAR(10)&amp;P293&amp;CHAR(10)&amp;Q293&amp;CHAR(10)&amp;R293&amp;CHAR(10)&amp;S293&amp;CHAR(10)&amp;T293&amp;CHAR(10)&amp;U293,"")</f>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IF(AND(LENB(G294),0&lt;G294,LENB(I294),0&lt;I294),"●","")</f>
        <v/>
      </c>
      <c r="N294" s="1" t="str">
        <f>IF(LENB(M294),COUNTIF(M$2:M294,"●"),"")</f>
        <v/>
      </c>
      <c r="O294" s="1" t="str">
        <f t="shared" si="4"/>
        <v/>
      </c>
      <c r="P294" s="1" t="str">
        <f>IF(LENB($O294),$B$4&amp;$O294+COLUMN()-COLUMN($P294)&amp;".U = "&amp;G294&amp;CHAR(9)&amp;"'"&amp;P$1,"")</f>
        <v/>
      </c>
      <c r="Q294" s="1" t="str">
        <f>IF(LENB($O294),$B$4&amp;$O294+COLUMN()-COLUMN($P294)&amp;".U = "&amp;H294&amp;CHAR(9)&amp;"'"&amp;Q$1,"")</f>
        <v/>
      </c>
      <c r="R294" s="1" t="str">
        <f>IF(LENB($O294),$B$4&amp;$O294+COLUMN()-COLUMN($P294)&amp;".U = "&amp;I294&amp;CHAR(9)&amp;"'"&amp;R$1,"")</f>
        <v/>
      </c>
      <c r="S294" s="1" t="str">
        <f>IF(LENB($O294),$B$4&amp;$O294+COLUMN()-COLUMN($P294)&amp;".U = "&amp;J294&amp;CHAR(9)&amp;"'"&amp;S$1,"")</f>
        <v/>
      </c>
      <c r="T294" s="1" t="str">
        <f>IF(LENB($O294),$B$4&amp;$O294+COLUMN()-COLUMN($P294)&amp;".U = "&amp;K294&amp;CHAR(9)&amp;"'"&amp;T$1,"")</f>
        <v/>
      </c>
      <c r="U294" s="1" t="str">
        <f>IF(LENB($O294),$B$4&amp;$O294+COLUMN()-COLUMN($P294)&amp;".U = "&amp;L294&amp;CHAR(9)&amp;"'"&amp;U$1,"")</f>
        <v/>
      </c>
      <c r="V294" s="1" t="str">
        <f>IF(LENB(N294),IF(1&lt;N294,CHAR(10),"")&amp;"'"&amp;IF(F294=0,"名称未設定",F294)&amp;CHAR(10)&amp;P294&amp;CHAR(10)&amp;Q294&amp;CHAR(10)&amp;R294&amp;CHAR(10)&amp;S294&amp;CHAR(10)&amp;T294&amp;CHAR(10)&amp;U294,"")</f>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IF(AND(LENB(G295),0&lt;G295,LENB(I295),0&lt;I295),"●","")</f>
        <v/>
      </c>
      <c r="N295" s="1" t="str">
        <f>IF(LENB(M295),COUNTIF(M$2:M295,"●"),"")</f>
        <v/>
      </c>
      <c r="O295" s="1" t="str">
        <f t="shared" si="4"/>
        <v/>
      </c>
      <c r="P295" s="1" t="str">
        <f>IF(LENB($O295),$B$4&amp;$O295+COLUMN()-COLUMN($P295)&amp;".U = "&amp;G295&amp;CHAR(9)&amp;"'"&amp;P$1,"")</f>
        <v/>
      </c>
      <c r="Q295" s="1" t="str">
        <f>IF(LENB($O295),$B$4&amp;$O295+COLUMN()-COLUMN($P295)&amp;".U = "&amp;H295&amp;CHAR(9)&amp;"'"&amp;Q$1,"")</f>
        <v/>
      </c>
      <c r="R295" s="1" t="str">
        <f>IF(LENB($O295),$B$4&amp;$O295+COLUMN()-COLUMN($P295)&amp;".U = "&amp;I295&amp;CHAR(9)&amp;"'"&amp;R$1,"")</f>
        <v/>
      </c>
      <c r="S295" s="1" t="str">
        <f>IF(LENB($O295),$B$4&amp;$O295+COLUMN()-COLUMN($P295)&amp;".U = "&amp;J295&amp;CHAR(9)&amp;"'"&amp;S$1,"")</f>
        <v/>
      </c>
      <c r="T295" s="1" t="str">
        <f>IF(LENB($O295),$B$4&amp;$O295+COLUMN()-COLUMN($P295)&amp;".U = "&amp;K295&amp;CHAR(9)&amp;"'"&amp;T$1,"")</f>
        <v/>
      </c>
      <c r="U295" s="1" t="str">
        <f>IF(LENB($O295),$B$4&amp;$O295+COLUMN()-COLUMN($P295)&amp;".U = "&amp;L295&amp;CHAR(9)&amp;"'"&amp;U$1,"")</f>
        <v/>
      </c>
      <c r="V295" s="1" t="str">
        <f>IF(LENB(N295),IF(1&lt;N295,CHAR(10),"")&amp;"'"&amp;IF(F295=0,"名称未設定",F295)&amp;CHAR(10)&amp;P295&amp;CHAR(10)&amp;Q295&amp;CHAR(10)&amp;R295&amp;CHAR(10)&amp;S295&amp;CHAR(10)&amp;T295&amp;CHAR(10)&amp;U295,"")</f>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IF(AND(LENB(G296),0&lt;G296,LENB(I296),0&lt;I296),"●","")</f>
        <v/>
      </c>
      <c r="N296" s="1" t="str">
        <f>IF(LENB(M296),COUNTIF(M$2:M296,"●"),"")</f>
        <v/>
      </c>
      <c r="O296" s="1" t="str">
        <f t="shared" si="4"/>
        <v/>
      </c>
      <c r="P296" s="1" t="str">
        <f>IF(LENB($O296),$B$4&amp;$O296+COLUMN()-COLUMN($P296)&amp;".U = "&amp;G296&amp;CHAR(9)&amp;"'"&amp;P$1,"")</f>
        <v/>
      </c>
      <c r="Q296" s="1" t="str">
        <f>IF(LENB($O296),$B$4&amp;$O296+COLUMN()-COLUMN($P296)&amp;".U = "&amp;H296&amp;CHAR(9)&amp;"'"&amp;Q$1,"")</f>
        <v/>
      </c>
      <c r="R296" s="1" t="str">
        <f>IF(LENB($O296),$B$4&amp;$O296+COLUMN()-COLUMN($P296)&amp;".U = "&amp;I296&amp;CHAR(9)&amp;"'"&amp;R$1,"")</f>
        <v/>
      </c>
      <c r="S296" s="1" t="str">
        <f>IF(LENB($O296),$B$4&amp;$O296+COLUMN()-COLUMN($P296)&amp;".U = "&amp;J296&amp;CHAR(9)&amp;"'"&amp;S$1,"")</f>
        <v/>
      </c>
      <c r="T296" s="1" t="str">
        <f>IF(LENB($O296),$B$4&amp;$O296+COLUMN()-COLUMN($P296)&amp;".U = "&amp;K296&amp;CHAR(9)&amp;"'"&amp;T$1,"")</f>
        <v/>
      </c>
      <c r="U296" s="1" t="str">
        <f>IF(LENB($O296),$B$4&amp;$O296+COLUMN()-COLUMN($P296)&amp;".U = "&amp;L296&amp;CHAR(9)&amp;"'"&amp;U$1,"")</f>
        <v/>
      </c>
      <c r="V296" s="1" t="str">
        <f>IF(LENB(N296),IF(1&lt;N296,CHAR(10),"")&amp;"'"&amp;IF(F296=0,"名称未設定",F296)&amp;CHAR(10)&amp;P296&amp;CHAR(10)&amp;Q296&amp;CHAR(10)&amp;R296&amp;CHAR(10)&amp;S296&amp;CHAR(10)&amp;T296&amp;CHAR(10)&amp;U296,"")</f>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IF(AND(LENB(G297),0&lt;G297,LENB(I297),0&lt;I297),"●","")</f>
        <v/>
      </c>
      <c r="N297" s="1" t="str">
        <f>IF(LENB(M297),COUNTIF(M$2:M297,"●"),"")</f>
        <v/>
      </c>
      <c r="O297" s="1" t="str">
        <f t="shared" si="4"/>
        <v/>
      </c>
      <c r="P297" s="1" t="str">
        <f>IF(LENB($O297),$B$4&amp;$O297+COLUMN()-COLUMN($P297)&amp;".U = "&amp;G297&amp;CHAR(9)&amp;"'"&amp;P$1,"")</f>
        <v/>
      </c>
      <c r="Q297" s="1" t="str">
        <f>IF(LENB($O297),$B$4&amp;$O297+COLUMN()-COLUMN($P297)&amp;".U = "&amp;H297&amp;CHAR(9)&amp;"'"&amp;Q$1,"")</f>
        <v/>
      </c>
      <c r="R297" s="1" t="str">
        <f>IF(LENB($O297),$B$4&amp;$O297+COLUMN()-COLUMN($P297)&amp;".U = "&amp;I297&amp;CHAR(9)&amp;"'"&amp;R$1,"")</f>
        <v/>
      </c>
      <c r="S297" s="1" t="str">
        <f>IF(LENB($O297),$B$4&amp;$O297+COLUMN()-COLUMN($P297)&amp;".U = "&amp;J297&amp;CHAR(9)&amp;"'"&amp;S$1,"")</f>
        <v/>
      </c>
      <c r="T297" s="1" t="str">
        <f>IF(LENB($O297),$B$4&amp;$O297+COLUMN()-COLUMN($P297)&amp;".U = "&amp;K297&amp;CHAR(9)&amp;"'"&amp;T$1,"")</f>
        <v/>
      </c>
      <c r="U297" s="1" t="str">
        <f>IF(LENB($O297),$B$4&amp;$O297+COLUMN()-COLUMN($P297)&amp;".U = "&amp;L297&amp;CHAR(9)&amp;"'"&amp;U$1,"")</f>
        <v/>
      </c>
      <c r="V297" s="1" t="str">
        <f>IF(LENB(N297),IF(1&lt;N297,CHAR(10),"")&amp;"'"&amp;IF(F297=0,"名称未設定",F297)&amp;CHAR(10)&amp;P297&amp;CHAR(10)&amp;Q297&amp;CHAR(10)&amp;R297&amp;CHAR(10)&amp;S297&amp;CHAR(10)&amp;T297&amp;CHAR(10)&amp;U297,"")</f>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IF(AND(LENB(G298),0&lt;G298,LENB(I298),0&lt;I298),"●","")</f>
        <v/>
      </c>
      <c r="N298" s="1" t="str">
        <f>IF(LENB(M298),COUNTIF(M$2:M298,"●"),"")</f>
        <v/>
      </c>
      <c r="O298" s="1" t="str">
        <f t="shared" si="4"/>
        <v/>
      </c>
      <c r="P298" s="1" t="str">
        <f>IF(LENB($O298),$B$4&amp;$O298+COLUMN()-COLUMN($P298)&amp;".U = "&amp;G298&amp;CHAR(9)&amp;"'"&amp;P$1,"")</f>
        <v/>
      </c>
      <c r="Q298" s="1" t="str">
        <f>IF(LENB($O298),$B$4&amp;$O298+COLUMN()-COLUMN($P298)&amp;".U = "&amp;H298&amp;CHAR(9)&amp;"'"&amp;Q$1,"")</f>
        <v/>
      </c>
      <c r="R298" s="1" t="str">
        <f>IF(LENB($O298),$B$4&amp;$O298+COLUMN()-COLUMN($P298)&amp;".U = "&amp;I298&amp;CHAR(9)&amp;"'"&amp;R$1,"")</f>
        <v/>
      </c>
      <c r="S298" s="1" t="str">
        <f>IF(LENB($O298),$B$4&amp;$O298+COLUMN()-COLUMN($P298)&amp;".U = "&amp;J298&amp;CHAR(9)&amp;"'"&amp;S$1,"")</f>
        <v/>
      </c>
      <c r="T298" s="1" t="str">
        <f>IF(LENB($O298),$B$4&amp;$O298+COLUMN()-COLUMN($P298)&amp;".U = "&amp;K298&amp;CHAR(9)&amp;"'"&amp;T$1,"")</f>
        <v/>
      </c>
      <c r="U298" s="1" t="str">
        <f>IF(LENB($O298),$B$4&amp;$O298+COLUMN()-COLUMN($P298)&amp;".U = "&amp;L298&amp;CHAR(9)&amp;"'"&amp;U$1,"")</f>
        <v/>
      </c>
      <c r="V298" s="1" t="str">
        <f>IF(LENB(N298),IF(1&lt;N298,CHAR(10),"")&amp;"'"&amp;IF(F298=0,"名称未設定",F298)&amp;CHAR(10)&amp;P298&amp;CHAR(10)&amp;Q298&amp;CHAR(10)&amp;R298&amp;CHAR(10)&amp;S298&amp;CHAR(10)&amp;T298&amp;CHAR(10)&amp;U298,"")</f>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IF(AND(LENB(G299),0&lt;G299,LENB(I299),0&lt;I299),"●","")</f>
        <v/>
      </c>
      <c r="N299" s="1" t="str">
        <f>IF(LENB(M299),COUNTIF(M$2:M299,"●"),"")</f>
        <v/>
      </c>
      <c r="O299" s="1" t="str">
        <f t="shared" si="4"/>
        <v/>
      </c>
      <c r="P299" s="1" t="str">
        <f>IF(LENB($O299),$B$4&amp;$O299+COLUMN()-COLUMN($P299)&amp;".U = "&amp;G299&amp;CHAR(9)&amp;"'"&amp;P$1,"")</f>
        <v/>
      </c>
      <c r="Q299" s="1" t="str">
        <f>IF(LENB($O299),$B$4&amp;$O299+COLUMN()-COLUMN($P299)&amp;".U = "&amp;H299&amp;CHAR(9)&amp;"'"&amp;Q$1,"")</f>
        <v/>
      </c>
      <c r="R299" s="1" t="str">
        <f>IF(LENB($O299),$B$4&amp;$O299+COLUMN()-COLUMN($P299)&amp;".U = "&amp;I299&amp;CHAR(9)&amp;"'"&amp;R$1,"")</f>
        <v/>
      </c>
      <c r="S299" s="1" t="str">
        <f>IF(LENB($O299),$B$4&amp;$O299+COLUMN()-COLUMN($P299)&amp;".U = "&amp;J299&amp;CHAR(9)&amp;"'"&amp;S$1,"")</f>
        <v/>
      </c>
      <c r="T299" s="1" t="str">
        <f>IF(LENB($O299),$B$4&amp;$O299+COLUMN()-COLUMN($P299)&amp;".U = "&amp;K299&amp;CHAR(9)&amp;"'"&amp;T$1,"")</f>
        <v/>
      </c>
      <c r="U299" s="1" t="str">
        <f>IF(LENB($O299),$B$4&amp;$O299+COLUMN()-COLUMN($P299)&amp;".U = "&amp;L299&amp;CHAR(9)&amp;"'"&amp;U$1,"")</f>
        <v/>
      </c>
      <c r="V299" s="1" t="str">
        <f>IF(LENB(N299),IF(1&lt;N299,CHAR(10),"")&amp;"'"&amp;IF(F299=0,"名称未設定",F299)&amp;CHAR(10)&amp;P299&amp;CHAR(10)&amp;Q299&amp;CHAR(10)&amp;R299&amp;CHAR(10)&amp;S299&amp;CHAR(10)&amp;T299&amp;CHAR(10)&amp;U299,"")</f>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IF(AND(LENB(G300),0&lt;G300,LENB(I300),0&lt;I300),"●","")</f>
        <v/>
      </c>
      <c r="N300" s="1" t="str">
        <f>IF(LENB(M300),COUNTIF(M$2:M300,"●"),"")</f>
        <v/>
      </c>
      <c r="O300" s="1" t="str">
        <f t="shared" si="4"/>
        <v/>
      </c>
      <c r="P300" s="1" t="str">
        <f>IF(LENB($O300),$B$4&amp;$O300+COLUMN()-COLUMN($P300)&amp;".U = "&amp;G300&amp;CHAR(9)&amp;"'"&amp;P$1,"")</f>
        <v/>
      </c>
      <c r="Q300" s="1" t="str">
        <f>IF(LENB($O300),$B$4&amp;$O300+COLUMN()-COLUMN($P300)&amp;".U = "&amp;H300&amp;CHAR(9)&amp;"'"&amp;Q$1,"")</f>
        <v/>
      </c>
      <c r="R300" s="1" t="str">
        <f>IF(LENB($O300),$B$4&amp;$O300+COLUMN()-COLUMN($P300)&amp;".U = "&amp;I300&amp;CHAR(9)&amp;"'"&amp;R$1,"")</f>
        <v/>
      </c>
      <c r="S300" s="1" t="str">
        <f>IF(LENB($O300),$B$4&amp;$O300+COLUMN()-COLUMN($P300)&amp;".U = "&amp;J300&amp;CHAR(9)&amp;"'"&amp;S$1,"")</f>
        <v/>
      </c>
      <c r="T300" s="1" t="str">
        <f>IF(LENB($O300),$B$4&amp;$O300+COLUMN()-COLUMN($P300)&amp;".U = "&amp;K300&amp;CHAR(9)&amp;"'"&amp;T$1,"")</f>
        <v/>
      </c>
      <c r="U300" s="1" t="str">
        <f>IF(LENB($O300),$B$4&amp;$O300+COLUMN()-COLUMN($P300)&amp;".U = "&amp;L300&amp;CHAR(9)&amp;"'"&amp;U$1,"")</f>
        <v/>
      </c>
      <c r="V300" s="1" t="str">
        <f>IF(LENB(N300),IF(1&lt;N300,CHAR(10),"")&amp;"'"&amp;IF(F300=0,"名称未設定",F300)&amp;CHAR(10)&amp;P300&amp;CHAR(10)&amp;Q300&amp;CHAR(10)&amp;R300&amp;CHAR(10)&amp;S300&amp;CHAR(10)&amp;T300&amp;CHAR(10)&amp;U300,"")</f>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IF(AND(LENB(G301),0&lt;G301,LENB(I301),0&lt;I301),"●","")</f>
        <v/>
      </c>
      <c r="N301" s="1" t="str">
        <f>IF(LENB(M301),COUNTIF(M$2:M301,"●"),"")</f>
        <v/>
      </c>
      <c r="O301" s="1" t="str">
        <f t="shared" si="4"/>
        <v/>
      </c>
      <c r="P301" s="1" t="str">
        <f>IF(LENB($O301),$B$4&amp;$O301+COLUMN()-COLUMN($P301)&amp;".U = "&amp;G301&amp;CHAR(9)&amp;"'"&amp;P$1,"")</f>
        <v/>
      </c>
      <c r="Q301" s="1" t="str">
        <f>IF(LENB($O301),$B$4&amp;$O301+COLUMN()-COLUMN($P301)&amp;".U = "&amp;H301&amp;CHAR(9)&amp;"'"&amp;Q$1,"")</f>
        <v/>
      </c>
      <c r="R301" s="1" t="str">
        <f>IF(LENB($O301),$B$4&amp;$O301+COLUMN()-COLUMN($P301)&amp;".U = "&amp;I301&amp;CHAR(9)&amp;"'"&amp;R$1,"")</f>
        <v/>
      </c>
      <c r="S301" s="1" t="str">
        <f>IF(LENB($O301),$B$4&amp;$O301+COLUMN()-COLUMN($P301)&amp;".U = "&amp;J301&amp;CHAR(9)&amp;"'"&amp;S$1,"")</f>
        <v/>
      </c>
      <c r="T301" s="1" t="str">
        <f>IF(LENB($O301),$B$4&amp;$O301+COLUMN()-COLUMN($P301)&amp;".U = "&amp;K301&amp;CHAR(9)&amp;"'"&amp;T$1,"")</f>
        <v/>
      </c>
      <c r="U301" s="1" t="str">
        <f>IF(LENB($O301),$B$4&amp;$O301+COLUMN()-COLUMN($P301)&amp;".U = "&amp;L301&amp;CHAR(9)&amp;"'"&amp;U$1,"")</f>
        <v/>
      </c>
      <c r="V301" s="1" t="str">
        <f>IF(LENB(N301),IF(1&lt;N301,CHAR(10),"")&amp;"'"&amp;IF(F301=0,"名称未設定",F301)&amp;CHAR(10)&amp;P301&amp;CHAR(10)&amp;Q301&amp;CHAR(10)&amp;R301&amp;CHAR(10)&amp;S301&amp;CHAR(10)&amp;T301&amp;CHAR(10)&amp;U301,"")</f>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IF(AND(LENB(G302),0&lt;G302,LENB(I302),0&lt;I302),"●","")</f>
        <v/>
      </c>
      <c r="N302" s="1" t="str">
        <f>IF(LENB(M302),COUNTIF(M$2:M302,"●"),"")</f>
        <v/>
      </c>
      <c r="O302" s="1" t="str">
        <f t="shared" si="4"/>
        <v/>
      </c>
      <c r="P302" s="1" t="str">
        <f>IF(LENB($O302),$B$4&amp;$O302+COLUMN()-COLUMN($P302)&amp;".U = "&amp;G302&amp;CHAR(9)&amp;"'"&amp;P$1,"")</f>
        <v/>
      </c>
      <c r="Q302" s="1" t="str">
        <f>IF(LENB($O302),$B$4&amp;$O302+COLUMN()-COLUMN($P302)&amp;".U = "&amp;H302&amp;CHAR(9)&amp;"'"&amp;Q$1,"")</f>
        <v/>
      </c>
      <c r="R302" s="1" t="str">
        <f>IF(LENB($O302),$B$4&amp;$O302+COLUMN()-COLUMN($P302)&amp;".U = "&amp;I302&amp;CHAR(9)&amp;"'"&amp;R$1,"")</f>
        <v/>
      </c>
      <c r="S302" s="1" t="str">
        <f>IF(LENB($O302),$B$4&amp;$O302+COLUMN()-COLUMN($P302)&amp;".U = "&amp;J302&amp;CHAR(9)&amp;"'"&amp;S$1,"")</f>
        <v/>
      </c>
      <c r="T302" s="1" t="str">
        <f>IF(LENB($O302),$B$4&amp;$O302+COLUMN()-COLUMN($P302)&amp;".U = "&amp;K302&amp;CHAR(9)&amp;"'"&amp;T$1,"")</f>
        <v/>
      </c>
      <c r="U302" s="1" t="str">
        <f>IF(LENB($O302),$B$4&amp;$O302+COLUMN()-COLUMN($P302)&amp;".U = "&amp;L302&amp;CHAR(9)&amp;"'"&amp;U$1,"")</f>
        <v/>
      </c>
      <c r="V302" s="1" t="str">
        <f>IF(LENB(N302),IF(1&lt;N302,CHAR(10),"")&amp;"'"&amp;IF(F302=0,"名称未設定",F302)&amp;CHAR(10)&amp;P302&amp;CHAR(10)&amp;Q302&amp;CHAR(10)&amp;R302&amp;CHAR(10)&amp;S302&amp;CHAR(10)&amp;T302&amp;CHAR(10)&amp;U302,"")</f>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IF(AND(LENB(G303),0&lt;G303,LENB(I303),0&lt;I303),"●","")</f>
        <v/>
      </c>
      <c r="N303" s="1" t="str">
        <f>IF(LENB(M303),COUNTIF(M$2:M303,"●"),"")</f>
        <v/>
      </c>
      <c r="O303" s="1" t="str">
        <f t="shared" si="4"/>
        <v/>
      </c>
      <c r="P303" s="1" t="str">
        <f>IF(LENB($O303),$B$4&amp;$O303+COLUMN()-COLUMN($P303)&amp;".U = "&amp;G303&amp;CHAR(9)&amp;"'"&amp;P$1,"")</f>
        <v/>
      </c>
      <c r="Q303" s="1" t="str">
        <f>IF(LENB($O303),$B$4&amp;$O303+COLUMN()-COLUMN($P303)&amp;".U = "&amp;H303&amp;CHAR(9)&amp;"'"&amp;Q$1,"")</f>
        <v/>
      </c>
      <c r="R303" s="1" t="str">
        <f>IF(LENB($O303),$B$4&amp;$O303+COLUMN()-COLUMN($P303)&amp;".U = "&amp;I303&amp;CHAR(9)&amp;"'"&amp;R$1,"")</f>
        <v/>
      </c>
      <c r="S303" s="1" t="str">
        <f>IF(LENB($O303),$B$4&amp;$O303+COLUMN()-COLUMN($P303)&amp;".U = "&amp;J303&amp;CHAR(9)&amp;"'"&amp;S$1,"")</f>
        <v/>
      </c>
      <c r="T303" s="1" t="str">
        <f>IF(LENB($O303),$B$4&amp;$O303+COLUMN()-COLUMN($P303)&amp;".U = "&amp;K303&amp;CHAR(9)&amp;"'"&amp;T$1,"")</f>
        <v/>
      </c>
      <c r="U303" s="1" t="str">
        <f>IF(LENB($O303),$B$4&amp;$O303+COLUMN()-COLUMN($P303)&amp;".U = "&amp;L303&amp;CHAR(9)&amp;"'"&amp;U$1,"")</f>
        <v/>
      </c>
      <c r="V303" s="1" t="str">
        <f>IF(LENB(N303),IF(1&lt;N303,CHAR(10),"")&amp;"'"&amp;IF(F303=0,"名称未設定",F303)&amp;CHAR(10)&amp;P303&amp;CHAR(10)&amp;Q303&amp;CHAR(10)&amp;R303&amp;CHAR(10)&amp;S303&amp;CHAR(10)&amp;T303&amp;CHAR(10)&amp;U303,"")</f>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IF(AND(LENB(G304),0&lt;G304,LENB(I304),0&lt;I304),"●","")</f>
        <v/>
      </c>
      <c r="N304" s="1" t="str">
        <f>IF(LENB(M304),COUNTIF(M$2:M304,"●"),"")</f>
        <v/>
      </c>
      <c r="O304" s="1" t="str">
        <f t="shared" si="4"/>
        <v/>
      </c>
      <c r="P304" s="1" t="str">
        <f>IF(LENB($O304),$B$4&amp;$O304+COLUMN()-COLUMN($P304)&amp;".U = "&amp;G304&amp;CHAR(9)&amp;"'"&amp;P$1,"")</f>
        <v/>
      </c>
      <c r="Q304" s="1" t="str">
        <f>IF(LENB($O304),$B$4&amp;$O304+COLUMN()-COLUMN($P304)&amp;".U = "&amp;H304&amp;CHAR(9)&amp;"'"&amp;Q$1,"")</f>
        <v/>
      </c>
      <c r="R304" s="1" t="str">
        <f>IF(LENB($O304),$B$4&amp;$O304+COLUMN()-COLUMN($P304)&amp;".U = "&amp;I304&amp;CHAR(9)&amp;"'"&amp;R$1,"")</f>
        <v/>
      </c>
      <c r="S304" s="1" t="str">
        <f>IF(LENB($O304),$B$4&amp;$O304+COLUMN()-COLUMN($P304)&amp;".U = "&amp;J304&amp;CHAR(9)&amp;"'"&amp;S$1,"")</f>
        <v/>
      </c>
      <c r="T304" s="1" t="str">
        <f>IF(LENB($O304),$B$4&amp;$O304+COLUMN()-COLUMN($P304)&amp;".U = "&amp;K304&amp;CHAR(9)&amp;"'"&amp;T$1,"")</f>
        <v/>
      </c>
      <c r="U304" s="1" t="str">
        <f>IF(LENB($O304),$B$4&amp;$O304+COLUMN()-COLUMN($P304)&amp;".U = "&amp;L304&amp;CHAR(9)&amp;"'"&amp;U$1,"")</f>
        <v/>
      </c>
      <c r="V304" s="1" t="str">
        <f>IF(LENB(N304),IF(1&lt;N304,CHAR(10),"")&amp;"'"&amp;IF(F304=0,"名称未設定",F304)&amp;CHAR(10)&amp;P304&amp;CHAR(10)&amp;Q304&amp;CHAR(10)&amp;R304&amp;CHAR(10)&amp;S304&amp;CHAR(10)&amp;T304&amp;CHAR(10)&amp;U304,"")</f>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IF(AND(LENB(G305),0&lt;G305,LENB(I305),0&lt;I305),"●","")</f>
        <v/>
      </c>
      <c r="N305" s="1" t="str">
        <f>IF(LENB(M305),COUNTIF(M$2:M305,"●"),"")</f>
        <v/>
      </c>
      <c r="O305" s="1" t="str">
        <f t="shared" si="4"/>
        <v/>
      </c>
      <c r="P305" s="1" t="str">
        <f>IF(LENB($O305),$B$4&amp;$O305+COLUMN()-COLUMN($P305)&amp;".U = "&amp;G305&amp;CHAR(9)&amp;"'"&amp;P$1,"")</f>
        <v/>
      </c>
      <c r="Q305" s="1" t="str">
        <f>IF(LENB($O305),$B$4&amp;$O305+COLUMN()-COLUMN($P305)&amp;".U = "&amp;H305&amp;CHAR(9)&amp;"'"&amp;Q$1,"")</f>
        <v/>
      </c>
      <c r="R305" s="1" t="str">
        <f>IF(LENB($O305),$B$4&amp;$O305+COLUMN()-COLUMN($P305)&amp;".U = "&amp;I305&amp;CHAR(9)&amp;"'"&amp;R$1,"")</f>
        <v/>
      </c>
      <c r="S305" s="1" t="str">
        <f>IF(LENB($O305),$B$4&amp;$O305+COLUMN()-COLUMN($P305)&amp;".U = "&amp;J305&amp;CHAR(9)&amp;"'"&amp;S$1,"")</f>
        <v/>
      </c>
      <c r="T305" s="1" t="str">
        <f>IF(LENB($O305),$B$4&amp;$O305+COLUMN()-COLUMN($P305)&amp;".U = "&amp;K305&amp;CHAR(9)&amp;"'"&amp;T$1,"")</f>
        <v/>
      </c>
      <c r="U305" s="1" t="str">
        <f>IF(LENB($O305),$B$4&amp;$O305+COLUMN()-COLUMN($P305)&amp;".U = "&amp;L305&amp;CHAR(9)&amp;"'"&amp;U$1,"")</f>
        <v/>
      </c>
      <c r="V305" s="1" t="str">
        <f>IF(LENB(N305),IF(1&lt;N305,CHAR(10),"")&amp;"'"&amp;IF(F305=0,"名称未設定",F305)&amp;CHAR(10)&amp;P305&amp;CHAR(10)&amp;Q305&amp;CHAR(10)&amp;R305&amp;CHAR(10)&amp;S305&amp;CHAR(10)&amp;T305&amp;CHAR(10)&amp;U305,"")</f>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IF(AND(LENB(G306),0&lt;G306,LENB(I306),0&lt;I306),"●","")</f>
        <v/>
      </c>
      <c r="N306" s="1" t="str">
        <f>IF(LENB(M306),COUNTIF(M$2:M306,"●"),"")</f>
        <v/>
      </c>
      <c r="O306" s="1" t="str">
        <f t="shared" si="4"/>
        <v/>
      </c>
      <c r="P306" s="1" t="str">
        <f>IF(LENB($O306),$B$4&amp;$O306+COLUMN()-COLUMN($P306)&amp;".U = "&amp;G306&amp;CHAR(9)&amp;"'"&amp;P$1,"")</f>
        <v/>
      </c>
      <c r="Q306" s="1" t="str">
        <f>IF(LENB($O306),$B$4&amp;$O306+COLUMN()-COLUMN($P306)&amp;".U = "&amp;H306&amp;CHAR(9)&amp;"'"&amp;Q$1,"")</f>
        <v/>
      </c>
      <c r="R306" s="1" t="str">
        <f>IF(LENB($O306),$B$4&amp;$O306+COLUMN()-COLUMN($P306)&amp;".U = "&amp;I306&amp;CHAR(9)&amp;"'"&amp;R$1,"")</f>
        <v/>
      </c>
      <c r="S306" s="1" t="str">
        <f>IF(LENB($O306),$B$4&amp;$O306+COLUMN()-COLUMN($P306)&amp;".U = "&amp;J306&amp;CHAR(9)&amp;"'"&amp;S$1,"")</f>
        <v/>
      </c>
      <c r="T306" s="1" t="str">
        <f>IF(LENB($O306),$B$4&amp;$O306+COLUMN()-COLUMN($P306)&amp;".U = "&amp;K306&amp;CHAR(9)&amp;"'"&amp;T$1,"")</f>
        <v/>
      </c>
      <c r="U306" s="1" t="str">
        <f>IF(LENB($O306),$B$4&amp;$O306+COLUMN()-COLUMN($P306)&amp;".U = "&amp;L306&amp;CHAR(9)&amp;"'"&amp;U$1,"")</f>
        <v/>
      </c>
      <c r="V306" s="1" t="str">
        <f>IF(LENB(N306),IF(1&lt;N306,CHAR(10),"")&amp;"'"&amp;IF(F306=0,"名称未設定",F306)&amp;CHAR(10)&amp;P306&amp;CHAR(10)&amp;Q306&amp;CHAR(10)&amp;R306&amp;CHAR(10)&amp;S306&amp;CHAR(10)&amp;T306&amp;CHAR(10)&amp;U306,"")</f>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IF(AND(LENB(G307),0&lt;G307,LENB(I307),0&lt;I307),"●","")</f>
        <v/>
      </c>
      <c r="N307" s="1" t="str">
        <f>IF(LENB(M307),COUNTIF(M$2:M307,"●"),"")</f>
        <v/>
      </c>
      <c r="O307" s="1" t="str">
        <f t="shared" si="4"/>
        <v/>
      </c>
      <c r="P307" s="1" t="str">
        <f>IF(LENB($O307),$B$4&amp;$O307+COLUMN()-COLUMN($P307)&amp;".U = "&amp;G307&amp;CHAR(9)&amp;"'"&amp;P$1,"")</f>
        <v/>
      </c>
      <c r="Q307" s="1" t="str">
        <f>IF(LENB($O307),$B$4&amp;$O307+COLUMN()-COLUMN($P307)&amp;".U = "&amp;H307&amp;CHAR(9)&amp;"'"&amp;Q$1,"")</f>
        <v/>
      </c>
      <c r="R307" s="1" t="str">
        <f>IF(LENB($O307),$B$4&amp;$O307+COLUMN()-COLUMN($P307)&amp;".U = "&amp;I307&amp;CHAR(9)&amp;"'"&amp;R$1,"")</f>
        <v/>
      </c>
      <c r="S307" s="1" t="str">
        <f>IF(LENB($O307),$B$4&amp;$O307+COLUMN()-COLUMN($P307)&amp;".U = "&amp;J307&amp;CHAR(9)&amp;"'"&amp;S$1,"")</f>
        <v/>
      </c>
      <c r="T307" s="1" t="str">
        <f>IF(LENB($O307),$B$4&amp;$O307+COLUMN()-COLUMN($P307)&amp;".U = "&amp;K307&amp;CHAR(9)&amp;"'"&amp;T$1,"")</f>
        <v/>
      </c>
      <c r="U307" s="1" t="str">
        <f>IF(LENB($O307),$B$4&amp;$O307+COLUMN()-COLUMN($P307)&amp;".U = "&amp;L307&amp;CHAR(9)&amp;"'"&amp;U$1,"")</f>
        <v/>
      </c>
      <c r="V307" s="1" t="str">
        <f>IF(LENB(N307),IF(1&lt;N307,CHAR(10),"")&amp;"'"&amp;IF(F307=0,"名称未設定",F307)&amp;CHAR(10)&amp;P307&amp;CHAR(10)&amp;Q307&amp;CHAR(10)&amp;R307&amp;CHAR(10)&amp;S307&amp;CHAR(10)&amp;T307&amp;CHAR(10)&amp;U307,"")</f>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IF(AND(LENB(G308),0&lt;G308,LENB(I308),0&lt;I308),"●","")</f>
        <v/>
      </c>
      <c r="N308" s="1" t="str">
        <f>IF(LENB(M308),COUNTIF(M$2:M308,"●"),"")</f>
        <v/>
      </c>
      <c r="O308" s="1" t="str">
        <f t="shared" si="4"/>
        <v/>
      </c>
      <c r="P308" s="1" t="str">
        <f>IF(LENB($O308),$B$4&amp;$O308+COLUMN()-COLUMN($P308)&amp;".U = "&amp;G308&amp;CHAR(9)&amp;"'"&amp;P$1,"")</f>
        <v/>
      </c>
      <c r="Q308" s="1" t="str">
        <f>IF(LENB($O308),$B$4&amp;$O308+COLUMN()-COLUMN($P308)&amp;".U = "&amp;H308&amp;CHAR(9)&amp;"'"&amp;Q$1,"")</f>
        <v/>
      </c>
      <c r="R308" s="1" t="str">
        <f>IF(LENB($O308),$B$4&amp;$O308+COLUMN()-COLUMN($P308)&amp;".U = "&amp;I308&amp;CHAR(9)&amp;"'"&amp;R$1,"")</f>
        <v/>
      </c>
      <c r="S308" s="1" t="str">
        <f>IF(LENB($O308),$B$4&amp;$O308+COLUMN()-COLUMN($P308)&amp;".U = "&amp;J308&amp;CHAR(9)&amp;"'"&amp;S$1,"")</f>
        <v/>
      </c>
      <c r="T308" s="1" t="str">
        <f>IF(LENB($O308),$B$4&amp;$O308+COLUMN()-COLUMN($P308)&amp;".U = "&amp;K308&amp;CHAR(9)&amp;"'"&amp;T$1,"")</f>
        <v/>
      </c>
      <c r="U308" s="1" t="str">
        <f>IF(LENB($O308),$B$4&amp;$O308+COLUMN()-COLUMN($P308)&amp;".U = "&amp;L308&amp;CHAR(9)&amp;"'"&amp;U$1,"")</f>
        <v/>
      </c>
      <c r="V308" s="1" t="str">
        <f>IF(LENB(N308),IF(1&lt;N308,CHAR(10),"")&amp;"'"&amp;IF(F308=0,"名称未設定",F308)&amp;CHAR(10)&amp;P308&amp;CHAR(10)&amp;Q308&amp;CHAR(10)&amp;R308&amp;CHAR(10)&amp;S308&amp;CHAR(10)&amp;T308&amp;CHAR(10)&amp;U308,"")</f>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IF(AND(LENB(G309),0&lt;G309,LENB(I309),0&lt;I309),"●","")</f>
        <v/>
      </c>
      <c r="N309" s="1" t="str">
        <f>IF(LENB(M309),COUNTIF(M$2:M309,"●"),"")</f>
        <v/>
      </c>
      <c r="O309" s="1" t="str">
        <f t="shared" si="4"/>
        <v/>
      </c>
      <c r="P309" s="1" t="str">
        <f>IF(LENB($O309),$B$4&amp;$O309+COLUMN()-COLUMN($P309)&amp;".U = "&amp;G309&amp;CHAR(9)&amp;"'"&amp;P$1,"")</f>
        <v/>
      </c>
      <c r="Q309" s="1" t="str">
        <f>IF(LENB($O309),$B$4&amp;$O309+COLUMN()-COLUMN($P309)&amp;".U = "&amp;H309&amp;CHAR(9)&amp;"'"&amp;Q$1,"")</f>
        <v/>
      </c>
      <c r="R309" s="1" t="str">
        <f>IF(LENB($O309),$B$4&amp;$O309+COLUMN()-COLUMN($P309)&amp;".U = "&amp;I309&amp;CHAR(9)&amp;"'"&amp;R$1,"")</f>
        <v/>
      </c>
      <c r="S309" s="1" t="str">
        <f>IF(LENB($O309),$B$4&amp;$O309+COLUMN()-COLUMN($P309)&amp;".U = "&amp;J309&amp;CHAR(9)&amp;"'"&amp;S$1,"")</f>
        <v/>
      </c>
      <c r="T309" s="1" t="str">
        <f>IF(LENB($O309),$B$4&amp;$O309+COLUMN()-COLUMN($P309)&amp;".U = "&amp;K309&amp;CHAR(9)&amp;"'"&amp;T$1,"")</f>
        <v/>
      </c>
      <c r="U309" s="1" t="str">
        <f>IF(LENB($O309),$B$4&amp;$O309+COLUMN()-COLUMN($P309)&amp;".U = "&amp;L309&amp;CHAR(9)&amp;"'"&amp;U$1,"")</f>
        <v/>
      </c>
      <c r="V309" s="1" t="str">
        <f>IF(LENB(N309),IF(1&lt;N309,CHAR(10),"")&amp;"'"&amp;IF(F309=0,"名称未設定",F309)&amp;CHAR(10)&amp;P309&amp;CHAR(10)&amp;Q309&amp;CHAR(10)&amp;R309&amp;CHAR(10)&amp;S309&amp;CHAR(10)&amp;T309&amp;CHAR(10)&amp;U309,"")</f>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IF(AND(LENB(G310),0&lt;G310,LENB(I310),0&lt;I310),"●","")</f>
        <v/>
      </c>
      <c r="N310" s="1" t="str">
        <f>IF(LENB(M310),COUNTIF(M$2:M310,"●"),"")</f>
        <v/>
      </c>
      <c r="O310" s="1" t="str">
        <f t="shared" si="4"/>
        <v/>
      </c>
      <c r="P310" s="1" t="str">
        <f>IF(LENB($O310),$B$4&amp;$O310+COLUMN()-COLUMN($P310)&amp;".U = "&amp;G310&amp;CHAR(9)&amp;"'"&amp;P$1,"")</f>
        <v/>
      </c>
      <c r="Q310" s="1" t="str">
        <f>IF(LENB($O310),$B$4&amp;$O310+COLUMN()-COLUMN($P310)&amp;".U = "&amp;H310&amp;CHAR(9)&amp;"'"&amp;Q$1,"")</f>
        <v/>
      </c>
      <c r="R310" s="1" t="str">
        <f>IF(LENB($O310),$B$4&amp;$O310+COLUMN()-COLUMN($P310)&amp;".U = "&amp;I310&amp;CHAR(9)&amp;"'"&amp;R$1,"")</f>
        <v/>
      </c>
      <c r="S310" s="1" t="str">
        <f>IF(LENB($O310),$B$4&amp;$O310+COLUMN()-COLUMN($P310)&amp;".U = "&amp;J310&amp;CHAR(9)&amp;"'"&amp;S$1,"")</f>
        <v/>
      </c>
      <c r="T310" s="1" t="str">
        <f>IF(LENB($O310),$B$4&amp;$O310+COLUMN()-COLUMN($P310)&amp;".U = "&amp;K310&amp;CHAR(9)&amp;"'"&amp;T$1,"")</f>
        <v/>
      </c>
      <c r="U310" s="1" t="str">
        <f>IF(LENB($O310),$B$4&amp;$O310+COLUMN()-COLUMN($P310)&amp;".U = "&amp;L310&amp;CHAR(9)&amp;"'"&amp;U$1,"")</f>
        <v/>
      </c>
      <c r="V310" s="1" t="str">
        <f>IF(LENB(N310),IF(1&lt;N310,CHAR(10),"")&amp;"'"&amp;IF(F310=0,"名称未設定",F310)&amp;CHAR(10)&amp;P310&amp;CHAR(10)&amp;Q310&amp;CHAR(10)&amp;R310&amp;CHAR(10)&amp;S310&amp;CHAR(10)&amp;T310&amp;CHAR(10)&amp;U310,"")</f>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IF(AND(LENB(G311),0&lt;G311,LENB(I311),0&lt;I311),"●","")</f>
        <v/>
      </c>
      <c r="N311" s="1" t="str">
        <f>IF(LENB(M311),COUNTIF(M$2:M311,"●"),"")</f>
        <v/>
      </c>
      <c r="O311" s="1" t="str">
        <f t="shared" si="4"/>
        <v/>
      </c>
      <c r="P311" s="1" t="str">
        <f>IF(LENB($O311),$B$4&amp;$O311+COLUMN()-COLUMN($P311)&amp;".U = "&amp;G311&amp;CHAR(9)&amp;"'"&amp;P$1,"")</f>
        <v/>
      </c>
      <c r="Q311" s="1" t="str">
        <f>IF(LENB($O311),$B$4&amp;$O311+COLUMN()-COLUMN($P311)&amp;".U = "&amp;H311&amp;CHAR(9)&amp;"'"&amp;Q$1,"")</f>
        <v/>
      </c>
      <c r="R311" s="1" t="str">
        <f>IF(LENB($O311),$B$4&amp;$O311+COLUMN()-COLUMN($P311)&amp;".U = "&amp;I311&amp;CHAR(9)&amp;"'"&amp;R$1,"")</f>
        <v/>
      </c>
      <c r="S311" s="1" t="str">
        <f>IF(LENB($O311),$B$4&amp;$O311+COLUMN()-COLUMN($P311)&amp;".U = "&amp;J311&amp;CHAR(9)&amp;"'"&amp;S$1,"")</f>
        <v/>
      </c>
      <c r="T311" s="1" t="str">
        <f>IF(LENB($O311),$B$4&amp;$O311+COLUMN()-COLUMN($P311)&amp;".U = "&amp;K311&amp;CHAR(9)&amp;"'"&amp;T$1,"")</f>
        <v/>
      </c>
      <c r="U311" s="1" t="str">
        <f>IF(LENB($O311),$B$4&amp;$O311+COLUMN()-COLUMN($P311)&amp;".U = "&amp;L311&amp;CHAR(9)&amp;"'"&amp;U$1,"")</f>
        <v/>
      </c>
      <c r="V311" s="1" t="str">
        <f>IF(LENB(N311),IF(1&lt;N311,CHAR(10),"")&amp;"'"&amp;IF(F311=0,"名称未設定",F311)&amp;CHAR(10)&amp;P311&amp;CHAR(10)&amp;Q311&amp;CHAR(10)&amp;R311&amp;CHAR(10)&amp;S311&amp;CHAR(10)&amp;T311&amp;CHAR(10)&amp;U311,"")</f>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IF(AND(LENB(G312),0&lt;G312,LENB(I312),0&lt;I312),"●","")</f>
        <v/>
      </c>
      <c r="N312" s="1" t="str">
        <f>IF(LENB(M312),COUNTIF(M$2:M312,"●"),"")</f>
        <v/>
      </c>
      <c r="O312" s="1" t="str">
        <f t="shared" si="4"/>
        <v/>
      </c>
      <c r="P312" s="1" t="str">
        <f>IF(LENB($O312),$B$4&amp;$O312+COLUMN()-COLUMN($P312)&amp;".U = "&amp;G312&amp;CHAR(9)&amp;"'"&amp;P$1,"")</f>
        <v/>
      </c>
      <c r="Q312" s="1" t="str">
        <f>IF(LENB($O312),$B$4&amp;$O312+COLUMN()-COLUMN($P312)&amp;".U = "&amp;H312&amp;CHAR(9)&amp;"'"&amp;Q$1,"")</f>
        <v/>
      </c>
      <c r="R312" s="1" t="str">
        <f>IF(LENB($O312),$B$4&amp;$O312+COLUMN()-COLUMN($P312)&amp;".U = "&amp;I312&amp;CHAR(9)&amp;"'"&amp;R$1,"")</f>
        <v/>
      </c>
      <c r="S312" s="1" t="str">
        <f>IF(LENB($O312),$B$4&amp;$O312+COLUMN()-COLUMN($P312)&amp;".U = "&amp;J312&amp;CHAR(9)&amp;"'"&amp;S$1,"")</f>
        <v/>
      </c>
      <c r="T312" s="1" t="str">
        <f>IF(LENB($O312),$B$4&amp;$O312+COLUMN()-COLUMN($P312)&amp;".U = "&amp;K312&amp;CHAR(9)&amp;"'"&amp;T$1,"")</f>
        <v/>
      </c>
      <c r="U312" s="1" t="str">
        <f>IF(LENB($O312),$B$4&amp;$O312+COLUMN()-COLUMN($P312)&amp;".U = "&amp;L312&amp;CHAR(9)&amp;"'"&amp;U$1,"")</f>
        <v/>
      </c>
      <c r="V312" s="1" t="str">
        <f>IF(LENB(N312),IF(1&lt;N312,CHAR(10),"")&amp;"'"&amp;IF(F312=0,"名称未設定",F312)&amp;CHAR(10)&amp;P312&amp;CHAR(10)&amp;Q312&amp;CHAR(10)&amp;R312&amp;CHAR(10)&amp;S312&amp;CHAR(10)&amp;T312&amp;CHAR(10)&amp;U312,"")</f>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IF(AND(LENB(G313),0&lt;G313,LENB(I313),0&lt;I313),"●","")</f>
        <v/>
      </c>
      <c r="N313" s="1" t="str">
        <f>IF(LENB(M313),COUNTIF(M$2:M313,"●"),"")</f>
        <v/>
      </c>
      <c r="O313" s="1" t="str">
        <f t="shared" si="4"/>
        <v/>
      </c>
      <c r="P313" s="1" t="str">
        <f>IF(LENB($O313),$B$4&amp;$O313+COLUMN()-COLUMN($P313)&amp;".U = "&amp;G313&amp;CHAR(9)&amp;"'"&amp;P$1,"")</f>
        <v/>
      </c>
      <c r="Q313" s="1" t="str">
        <f>IF(LENB($O313),$B$4&amp;$O313+COLUMN()-COLUMN($P313)&amp;".U = "&amp;H313&amp;CHAR(9)&amp;"'"&amp;Q$1,"")</f>
        <v/>
      </c>
      <c r="R313" s="1" t="str">
        <f>IF(LENB($O313),$B$4&amp;$O313+COLUMN()-COLUMN($P313)&amp;".U = "&amp;I313&amp;CHAR(9)&amp;"'"&amp;R$1,"")</f>
        <v/>
      </c>
      <c r="S313" s="1" t="str">
        <f>IF(LENB($O313),$B$4&amp;$O313+COLUMN()-COLUMN($P313)&amp;".U = "&amp;J313&amp;CHAR(9)&amp;"'"&amp;S$1,"")</f>
        <v/>
      </c>
      <c r="T313" s="1" t="str">
        <f>IF(LENB($O313),$B$4&amp;$O313+COLUMN()-COLUMN($P313)&amp;".U = "&amp;K313&amp;CHAR(9)&amp;"'"&amp;T$1,"")</f>
        <v/>
      </c>
      <c r="U313" s="1" t="str">
        <f>IF(LENB($O313),$B$4&amp;$O313+COLUMN()-COLUMN($P313)&amp;".U = "&amp;L313&amp;CHAR(9)&amp;"'"&amp;U$1,"")</f>
        <v/>
      </c>
      <c r="V313" s="1" t="str">
        <f>IF(LENB(N313),IF(1&lt;N313,CHAR(10),"")&amp;"'"&amp;IF(F313=0,"名称未設定",F313)&amp;CHAR(10)&amp;P313&amp;CHAR(10)&amp;Q313&amp;CHAR(10)&amp;R313&amp;CHAR(10)&amp;S313&amp;CHAR(10)&amp;T313&amp;CHAR(10)&amp;U313,"")</f>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IF(AND(LENB(G314),0&lt;G314,LENB(I314),0&lt;I314),"●","")</f>
        <v/>
      </c>
      <c r="N314" s="1" t="str">
        <f>IF(LENB(M314),COUNTIF(M$2:M314,"●"),"")</f>
        <v/>
      </c>
      <c r="O314" s="1" t="str">
        <f t="shared" si="4"/>
        <v/>
      </c>
      <c r="P314" s="1" t="str">
        <f>IF(LENB($O314),$B$4&amp;$O314+COLUMN()-COLUMN($P314)&amp;".U = "&amp;G314&amp;CHAR(9)&amp;"'"&amp;P$1,"")</f>
        <v/>
      </c>
      <c r="Q314" s="1" t="str">
        <f>IF(LENB($O314),$B$4&amp;$O314+COLUMN()-COLUMN($P314)&amp;".U = "&amp;H314&amp;CHAR(9)&amp;"'"&amp;Q$1,"")</f>
        <v/>
      </c>
      <c r="R314" s="1" t="str">
        <f>IF(LENB($O314),$B$4&amp;$O314+COLUMN()-COLUMN($P314)&amp;".U = "&amp;I314&amp;CHAR(9)&amp;"'"&amp;R$1,"")</f>
        <v/>
      </c>
      <c r="S314" s="1" t="str">
        <f>IF(LENB($O314),$B$4&amp;$O314+COLUMN()-COLUMN($P314)&amp;".U = "&amp;J314&amp;CHAR(9)&amp;"'"&amp;S$1,"")</f>
        <v/>
      </c>
      <c r="T314" s="1" t="str">
        <f>IF(LENB($O314),$B$4&amp;$O314+COLUMN()-COLUMN($P314)&amp;".U = "&amp;K314&amp;CHAR(9)&amp;"'"&amp;T$1,"")</f>
        <v/>
      </c>
      <c r="U314" s="1" t="str">
        <f>IF(LENB($O314),$B$4&amp;$O314+COLUMN()-COLUMN($P314)&amp;".U = "&amp;L314&amp;CHAR(9)&amp;"'"&amp;U$1,"")</f>
        <v/>
      </c>
      <c r="V314" s="1" t="str">
        <f>IF(LENB(N314),IF(1&lt;N314,CHAR(10),"")&amp;"'"&amp;IF(F314=0,"名称未設定",F314)&amp;CHAR(10)&amp;P314&amp;CHAR(10)&amp;Q314&amp;CHAR(10)&amp;R314&amp;CHAR(10)&amp;S314&amp;CHAR(10)&amp;T314&amp;CHAR(10)&amp;U314,"")</f>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IF(AND(LENB(G315),0&lt;G315,LENB(I315),0&lt;I315),"●","")</f>
        <v/>
      </c>
      <c r="N315" s="1" t="str">
        <f>IF(LENB(M315),COUNTIF(M$2:M315,"●"),"")</f>
        <v/>
      </c>
      <c r="O315" s="1" t="str">
        <f t="shared" si="4"/>
        <v/>
      </c>
      <c r="P315" s="1" t="str">
        <f>IF(LENB($O315),$B$4&amp;$O315+COLUMN()-COLUMN($P315)&amp;".U = "&amp;G315&amp;CHAR(9)&amp;"'"&amp;P$1,"")</f>
        <v/>
      </c>
      <c r="Q315" s="1" t="str">
        <f>IF(LENB($O315),$B$4&amp;$O315+COLUMN()-COLUMN($P315)&amp;".U = "&amp;H315&amp;CHAR(9)&amp;"'"&amp;Q$1,"")</f>
        <v/>
      </c>
      <c r="R315" s="1" t="str">
        <f>IF(LENB($O315),$B$4&amp;$O315+COLUMN()-COLUMN($P315)&amp;".U = "&amp;I315&amp;CHAR(9)&amp;"'"&amp;R$1,"")</f>
        <v/>
      </c>
      <c r="S315" s="1" t="str">
        <f>IF(LENB($O315),$B$4&amp;$O315+COLUMN()-COLUMN($P315)&amp;".U = "&amp;J315&amp;CHAR(9)&amp;"'"&amp;S$1,"")</f>
        <v/>
      </c>
      <c r="T315" s="1" t="str">
        <f>IF(LENB($O315),$B$4&amp;$O315+COLUMN()-COLUMN($P315)&amp;".U = "&amp;K315&amp;CHAR(9)&amp;"'"&amp;T$1,"")</f>
        <v/>
      </c>
      <c r="U315" s="1" t="str">
        <f>IF(LENB($O315),$B$4&amp;$O315+COLUMN()-COLUMN($P315)&amp;".U = "&amp;L315&amp;CHAR(9)&amp;"'"&amp;U$1,"")</f>
        <v/>
      </c>
      <c r="V315" s="1" t="str">
        <f>IF(LENB(N315),IF(1&lt;N315,CHAR(10),"")&amp;"'"&amp;IF(F315=0,"名称未設定",F315)&amp;CHAR(10)&amp;P315&amp;CHAR(10)&amp;Q315&amp;CHAR(10)&amp;R315&amp;CHAR(10)&amp;S315&amp;CHAR(10)&amp;T315&amp;CHAR(10)&amp;U315,"")</f>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IF(AND(LENB(G316),0&lt;G316,LENB(I316),0&lt;I316),"●","")</f>
        <v/>
      </c>
      <c r="N316" s="1" t="str">
        <f>IF(LENB(M316),COUNTIF(M$2:M316,"●"),"")</f>
        <v/>
      </c>
      <c r="O316" s="1" t="str">
        <f t="shared" si="4"/>
        <v/>
      </c>
      <c r="P316" s="1" t="str">
        <f>IF(LENB($O316),$B$4&amp;$O316+COLUMN()-COLUMN($P316)&amp;".U = "&amp;G316&amp;CHAR(9)&amp;"'"&amp;P$1,"")</f>
        <v/>
      </c>
      <c r="Q316" s="1" t="str">
        <f>IF(LENB($O316),$B$4&amp;$O316+COLUMN()-COLUMN($P316)&amp;".U = "&amp;H316&amp;CHAR(9)&amp;"'"&amp;Q$1,"")</f>
        <v/>
      </c>
      <c r="R316" s="1" t="str">
        <f>IF(LENB($O316),$B$4&amp;$O316+COLUMN()-COLUMN($P316)&amp;".U = "&amp;I316&amp;CHAR(9)&amp;"'"&amp;R$1,"")</f>
        <v/>
      </c>
      <c r="S316" s="1" t="str">
        <f>IF(LENB($O316),$B$4&amp;$O316+COLUMN()-COLUMN($P316)&amp;".U = "&amp;J316&amp;CHAR(9)&amp;"'"&amp;S$1,"")</f>
        <v/>
      </c>
      <c r="T316" s="1" t="str">
        <f>IF(LENB($O316),$B$4&amp;$O316+COLUMN()-COLUMN($P316)&amp;".U = "&amp;K316&amp;CHAR(9)&amp;"'"&amp;T$1,"")</f>
        <v/>
      </c>
      <c r="U316" s="1" t="str">
        <f>IF(LENB($O316),$B$4&amp;$O316+COLUMN()-COLUMN($P316)&amp;".U = "&amp;L316&amp;CHAR(9)&amp;"'"&amp;U$1,"")</f>
        <v/>
      </c>
      <c r="V316" s="1" t="str">
        <f>IF(LENB(N316),IF(1&lt;N316,CHAR(10),"")&amp;"'"&amp;IF(F316=0,"名称未設定",F316)&amp;CHAR(10)&amp;P316&amp;CHAR(10)&amp;Q316&amp;CHAR(10)&amp;R316&amp;CHAR(10)&amp;S316&amp;CHAR(10)&amp;T316&amp;CHAR(10)&amp;U316,"")</f>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IF(AND(LENB(G317),0&lt;G317,LENB(I317),0&lt;I317),"●","")</f>
        <v/>
      </c>
      <c r="N317" s="1" t="str">
        <f>IF(LENB(M317),COUNTIF(M$2:M317,"●"),"")</f>
        <v/>
      </c>
      <c r="O317" s="1" t="str">
        <f t="shared" si="4"/>
        <v/>
      </c>
      <c r="P317" s="1" t="str">
        <f>IF(LENB($O317),$B$4&amp;$O317+COLUMN()-COLUMN($P317)&amp;".U = "&amp;G317&amp;CHAR(9)&amp;"'"&amp;P$1,"")</f>
        <v/>
      </c>
      <c r="Q317" s="1" t="str">
        <f>IF(LENB($O317),$B$4&amp;$O317+COLUMN()-COLUMN($P317)&amp;".U = "&amp;H317&amp;CHAR(9)&amp;"'"&amp;Q$1,"")</f>
        <v/>
      </c>
      <c r="R317" s="1" t="str">
        <f>IF(LENB($O317),$B$4&amp;$O317+COLUMN()-COLUMN($P317)&amp;".U = "&amp;I317&amp;CHAR(9)&amp;"'"&amp;R$1,"")</f>
        <v/>
      </c>
      <c r="S317" s="1" t="str">
        <f>IF(LENB($O317),$B$4&amp;$O317+COLUMN()-COLUMN($P317)&amp;".U = "&amp;J317&amp;CHAR(9)&amp;"'"&amp;S$1,"")</f>
        <v/>
      </c>
      <c r="T317" s="1" t="str">
        <f>IF(LENB($O317),$B$4&amp;$O317+COLUMN()-COLUMN($P317)&amp;".U = "&amp;K317&amp;CHAR(9)&amp;"'"&amp;T$1,"")</f>
        <v/>
      </c>
      <c r="U317" s="1" t="str">
        <f>IF(LENB($O317),$B$4&amp;$O317+COLUMN()-COLUMN($P317)&amp;".U = "&amp;L317&amp;CHAR(9)&amp;"'"&amp;U$1,"")</f>
        <v/>
      </c>
      <c r="V317" s="1" t="str">
        <f>IF(LENB(N317),IF(1&lt;N317,CHAR(10),"")&amp;"'"&amp;IF(F317=0,"名称未設定",F317)&amp;CHAR(10)&amp;P317&amp;CHAR(10)&amp;Q317&amp;CHAR(10)&amp;R317&amp;CHAR(10)&amp;S317&amp;CHAR(10)&amp;T317&amp;CHAR(10)&amp;U317,"")</f>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IF(AND(LENB(G318),0&lt;G318,LENB(I318),0&lt;I318),"●","")</f>
        <v/>
      </c>
      <c r="N318" s="1" t="str">
        <f>IF(LENB(M318),COUNTIF(M$2:M318,"●"),"")</f>
        <v/>
      </c>
      <c r="O318" s="1" t="str">
        <f t="shared" si="4"/>
        <v/>
      </c>
      <c r="P318" s="1" t="str">
        <f>IF(LENB($O318),$B$4&amp;$O318+COLUMN()-COLUMN($P318)&amp;".U = "&amp;G318&amp;CHAR(9)&amp;"'"&amp;P$1,"")</f>
        <v/>
      </c>
      <c r="Q318" s="1" t="str">
        <f>IF(LENB($O318),$B$4&amp;$O318+COLUMN()-COLUMN($P318)&amp;".U = "&amp;H318&amp;CHAR(9)&amp;"'"&amp;Q$1,"")</f>
        <v/>
      </c>
      <c r="R318" s="1" t="str">
        <f>IF(LENB($O318),$B$4&amp;$O318+COLUMN()-COLUMN($P318)&amp;".U = "&amp;I318&amp;CHAR(9)&amp;"'"&amp;R$1,"")</f>
        <v/>
      </c>
      <c r="S318" s="1" t="str">
        <f>IF(LENB($O318),$B$4&amp;$O318+COLUMN()-COLUMN($P318)&amp;".U = "&amp;J318&amp;CHAR(9)&amp;"'"&amp;S$1,"")</f>
        <v/>
      </c>
      <c r="T318" s="1" t="str">
        <f>IF(LENB($O318),$B$4&amp;$O318+COLUMN()-COLUMN($P318)&amp;".U = "&amp;K318&amp;CHAR(9)&amp;"'"&amp;T$1,"")</f>
        <v/>
      </c>
      <c r="U318" s="1" t="str">
        <f>IF(LENB($O318),$B$4&amp;$O318+COLUMN()-COLUMN($P318)&amp;".U = "&amp;L318&amp;CHAR(9)&amp;"'"&amp;U$1,"")</f>
        <v/>
      </c>
      <c r="V318" s="1" t="str">
        <f>IF(LENB(N318),IF(1&lt;N318,CHAR(10),"")&amp;"'"&amp;IF(F318=0,"名称未設定",F318)&amp;CHAR(10)&amp;P318&amp;CHAR(10)&amp;Q318&amp;CHAR(10)&amp;R318&amp;CHAR(10)&amp;S318&amp;CHAR(10)&amp;T318&amp;CHAR(10)&amp;U318,"")</f>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IF(AND(LENB(G319),0&lt;G319,LENB(I319),0&lt;I319),"●","")</f>
        <v/>
      </c>
      <c r="N319" s="1" t="str">
        <f>IF(LENB(M319),COUNTIF(M$2:M319,"●"),"")</f>
        <v/>
      </c>
      <c r="O319" s="1" t="str">
        <f t="shared" si="4"/>
        <v/>
      </c>
      <c r="P319" s="1" t="str">
        <f>IF(LENB($O319),$B$4&amp;$O319+COLUMN()-COLUMN($P319)&amp;".U = "&amp;G319&amp;CHAR(9)&amp;"'"&amp;P$1,"")</f>
        <v/>
      </c>
      <c r="Q319" s="1" t="str">
        <f>IF(LENB($O319),$B$4&amp;$O319+COLUMN()-COLUMN($P319)&amp;".U = "&amp;H319&amp;CHAR(9)&amp;"'"&amp;Q$1,"")</f>
        <v/>
      </c>
      <c r="R319" s="1" t="str">
        <f>IF(LENB($O319),$B$4&amp;$O319+COLUMN()-COLUMN($P319)&amp;".U = "&amp;I319&amp;CHAR(9)&amp;"'"&amp;R$1,"")</f>
        <v/>
      </c>
      <c r="S319" s="1" t="str">
        <f>IF(LENB($O319),$B$4&amp;$O319+COLUMN()-COLUMN($P319)&amp;".U = "&amp;J319&amp;CHAR(9)&amp;"'"&amp;S$1,"")</f>
        <v/>
      </c>
      <c r="T319" s="1" t="str">
        <f>IF(LENB($O319),$B$4&amp;$O319+COLUMN()-COLUMN($P319)&amp;".U = "&amp;K319&amp;CHAR(9)&amp;"'"&amp;T$1,"")</f>
        <v/>
      </c>
      <c r="U319" s="1" t="str">
        <f>IF(LENB($O319),$B$4&amp;$O319+COLUMN()-COLUMN($P319)&amp;".U = "&amp;L319&amp;CHAR(9)&amp;"'"&amp;U$1,"")</f>
        <v/>
      </c>
      <c r="V319" s="1" t="str">
        <f>IF(LENB(N319),IF(1&lt;N319,CHAR(10),"")&amp;"'"&amp;IF(F319=0,"名称未設定",F319)&amp;CHAR(10)&amp;P319&amp;CHAR(10)&amp;Q319&amp;CHAR(10)&amp;R319&amp;CHAR(10)&amp;S319&amp;CHAR(10)&amp;T319&amp;CHAR(10)&amp;U319,"")</f>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IF(AND(LENB(G320),0&lt;G320,LENB(I320),0&lt;I320),"●","")</f>
        <v/>
      </c>
      <c r="N320" s="1" t="str">
        <f>IF(LENB(M320),COUNTIF(M$2:M320,"●"),"")</f>
        <v/>
      </c>
      <c r="O320" s="1" t="str">
        <f t="shared" si="4"/>
        <v/>
      </c>
      <c r="P320" s="1" t="str">
        <f>IF(LENB($O320),$B$4&amp;$O320+COLUMN()-COLUMN($P320)&amp;".U = "&amp;G320&amp;CHAR(9)&amp;"'"&amp;P$1,"")</f>
        <v/>
      </c>
      <c r="Q320" s="1" t="str">
        <f>IF(LENB($O320),$B$4&amp;$O320+COLUMN()-COLUMN($P320)&amp;".U = "&amp;H320&amp;CHAR(9)&amp;"'"&amp;Q$1,"")</f>
        <v/>
      </c>
      <c r="R320" s="1" t="str">
        <f>IF(LENB($O320),$B$4&amp;$O320+COLUMN()-COLUMN($P320)&amp;".U = "&amp;I320&amp;CHAR(9)&amp;"'"&amp;R$1,"")</f>
        <v/>
      </c>
      <c r="S320" s="1" t="str">
        <f>IF(LENB($O320),$B$4&amp;$O320+COLUMN()-COLUMN($P320)&amp;".U = "&amp;J320&amp;CHAR(9)&amp;"'"&amp;S$1,"")</f>
        <v/>
      </c>
      <c r="T320" s="1" t="str">
        <f>IF(LENB($O320),$B$4&amp;$O320+COLUMN()-COLUMN($P320)&amp;".U = "&amp;K320&amp;CHAR(9)&amp;"'"&amp;T$1,"")</f>
        <v/>
      </c>
      <c r="U320" s="1" t="str">
        <f>IF(LENB($O320),$B$4&amp;$O320+COLUMN()-COLUMN($P320)&amp;".U = "&amp;L320&amp;CHAR(9)&amp;"'"&amp;U$1,"")</f>
        <v/>
      </c>
      <c r="V320" s="1" t="str">
        <f>IF(LENB(N320),IF(1&lt;N320,CHAR(10),"")&amp;"'"&amp;IF(F320=0,"名称未設定",F320)&amp;CHAR(10)&amp;P320&amp;CHAR(10)&amp;Q320&amp;CHAR(10)&amp;R320&amp;CHAR(10)&amp;S320&amp;CHAR(10)&amp;T320&amp;CHAR(10)&amp;U320,"")</f>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IF(AND(LENB(G321),0&lt;G321,LENB(I321),0&lt;I321),"●","")</f>
        <v/>
      </c>
      <c r="N321" s="1" t="str">
        <f>IF(LENB(M321),COUNTIF(M$2:M321,"●"),"")</f>
        <v/>
      </c>
      <c r="O321" s="1" t="str">
        <f t="shared" si="4"/>
        <v/>
      </c>
      <c r="P321" s="1" t="str">
        <f>IF(LENB($O321),$B$4&amp;$O321+COLUMN()-COLUMN($P321)&amp;".U = "&amp;G321&amp;CHAR(9)&amp;"'"&amp;P$1,"")</f>
        <v/>
      </c>
      <c r="Q321" s="1" t="str">
        <f>IF(LENB($O321),$B$4&amp;$O321+COLUMN()-COLUMN($P321)&amp;".U = "&amp;H321&amp;CHAR(9)&amp;"'"&amp;Q$1,"")</f>
        <v/>
      </c>
      <c r="R321" s="1" t="str">
        <f>IF(LENB($O321),$B$4&amp;$O321+COLUMN()-COLUMN($P321)&amp;".U = "&amp;I321&amp;CHAR(9)&amp;"'"&amp;R$1,"")</f>
        <v/>
      </c>
      <c r="S321" s="1" t="str">
        <f>IF(LENB($O321),$B$4&amp;$O321+COLUMN()-COLUMN($P321)&amp;".U = "&amp;J321&amp;CHAR(9)&amp;"'"&amp;S$1,"")</f>
        <v/>
      </c>
      <c r="T321" s="1" t="str">
        <f>IF(LENB($O321),$B$4&amp;$O321+COLUMN()-COLUMN($P321)&amp;".U = "&amp;K321&amp;CHAR(9)&amp;"'"&amp;T$1,"")</f>
        <v/>
      </c>
      <c r="U321" s="1" t="str">
        <f>IF(LENB($O321),$B$4&amp;$O321+COLUMN()-COLUMN($P321)&amp;".U = "&amp;L321&amp;CHAR(9)&amp;"'"&amp;U$1,"")</f>
        <v/>
      </c>
      <c r="V321" s="1" t="str">
        <f>IF(LENB(N321),IF(1&lt;N321,CHAR(10),"")&amp;"'"&amp;IF(F321=0,"名称未設定",F321)&amp;CHAR(10)&amp;P321&amp;CHAR(10)&amp;Q321&amp;CHAR(10)&amp;R321&amp;CHAR(10)&amp;S321&amp;CHAR(10)&amp;T321&amp;CHAR(10)&amp;U321,"")</f>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IF(AND(LENB(G322),0&lt;G322,LENB(I322),0&lt;I322),"●","")</f>
        <v/>
      </c>
      <c r="N322" s="1" t="str">
        <f>IF(LENB(M322),COUNTIF(M$2:M322,"●"),"")</f>
        <v/>
      </c>
      <c r="O322" s="1" t="str">
        <f t="shared" si="4"/>
        <v/>
      </c>
      <c r="P322" s="1" t="str">
        <f>IF(LENB($O322),$B$4&amp;$O322+COLUMN()-COLUMN($P322)&amp;".U = "&amp;G322&amp;CHAR(9)&amp;"'"&amp;P$1,"")</f>
        <v/>
      </c>
      <c r="Q322" s="1" t="str">
        <f>IF(LENB($O322),$B$4&amp;$O322+COLUMN()-COLUMN($P322)&amp;".U = "&amp;H322&amp;CHAR(9)&amp;"'"&amp;Q$1,"")</f>
        <v/>
      </c>
      <c r="R322" s="1" t="str">
        <f>IF(LENB($O322),$B$4&amp;$O322+COLUMN()-COLUMN($P322)&amp;".U = "&amp;I322&amp;CHAR(9)&amp;"'"&amp;R$1,"")</f>
        <v/>
      </c>
      <c r="S322" s="1" t="str">
        <f>IF(LENB($O322),$B$4&amp;$O322+COLUMN()-COLUMN($P322)&amp;".U = "&amp;J322&amp;CHAR(9)&amp;"'"&amp;S$1,"")</f>
        <v/>
      </c>
      <c r="T322" s="1" t="str">
        <f>IF(LENB($O322),$B$4&amp;$O322+COLUMN()-COLUMN($P322)&amp;".U = "&amp;K322&amp;CHAR(9)&amp;"'"&amp;T$1,"")</f>
        <v/>
      </c>
      <c r="U322" s="1" t="str">
        <f>IF(LENB($O322),$B$4&amp;$O322+COLUMN()-COLUMN($P322)&amp;".U = "&amp;L322&amp;CHAR(9)&amp;"'"&amp;U$1,"")</f>
        <v/>
      </c>
      <c r="V322" s="1" t="str">
        <f>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IF(AND(LENB(G323),0&lt;G323,LENB(I323),0&lt;I323),"●","")</f>
        <v/>
      </c>
      <c r="N323" s="1" t="str">
        <f>IF(LENB(M323),COUNTIF(M$2:M323,"●"),"")</f>
        <v/>
      </c>
      <c r="O323" s="1" t="str">
        <f t="shared" ref="O323:O386" si="5">IF(AND(LENB(N323),LENB($B$2),LENB($B$3)),$B$2+$B$3*(N323),"")</f>
        <v/>
      </c>
      <c r="P323" s="1" t="str">
        <f>IF(LENB($O323),$B$4&amp;$O323+COLUMN()-COLUMN($P323)&amp;".U = "&amp;G323&amp;CHAR(9)&amp;"'"&amp;P$1,"")</f>
        <v/>
      </c>
      <c r="Q323" s="1" t="str">
        <f>IF(LENB($O323),$B$4&amp;$O323+COLUMN()-COLUMN($P323)&amp;".U = "&amp;H323&amp;CHAR(9)&amp;"'"&amp;Q$1,"")</f>
        <v/>
      </c>
      <c r="R323" s="1" t="str">
        <f>IF(LENB($O323),$B$4&amp;$O323+COLUMN()-COLUMN($P323)&amp;".U = "&amp;I323&amp;CHAR(9)&amp;"'"&amp;R$1,"")</f>
        <v/>
      </c>
      <c r="S323" s="1" t="str">
        <f>IF(LENB($O323),$B$4&amp;$O323+COLUMN()-COLUMN($P323)&amp;".U = "&amp;J323&amp;CHAR(9)&amp;"'"&amp;S$1,"")</f>
        <v/>
      </c>
      <c r="T323" s="1" t="str">
        <f>IF(LENB($O323),$B$4&amp;$O323+COLUMN()-COLUMN($P323)&amp;".U = "&amp;K323&amp;CHAR(9)&amp;"'"&amp;T$1,"")</f>
        <v/>
      </c>
      <c r="U323" s="1" t="str">
        <f>IF(LENB($O323),$B$4&amp;$O323+COLUMN()-COLUMN($P323)&amp;".U = "&amp;L323&amp;CHAR(9)&amp;"'"&amp;U$1,"")</f>
        <v/>
      </c>
      <c r="V323" s="1" t="str">
        <f>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IF(AND(LENB(G324),0&lt;G324,LENB(I324),0&lt;I324),"●","")</f>
        <v/>
      </c>
      <c r="N324" s="1" t="str">
        <f>IF(LENB(M324),COUNTIF(M$2:M324,"●"),"")</f>
        <v/>
      </c>
      <c r="O324" s="1" t="str">
        <f t="shared" si="5"/>
        <v/>
      </c>
      <c r="P324" s="1" t="str">
        <f>IF(LENB($O324),$B$4&amp;$O324+COLUMN()-COLUMN($P324)&amp;".U = "&amp;G324&amp;CHAR(9)&amp;"'"&amp;P$1,"")</f>
        <v/>
      </c>
      <c r="Q324" s="1" t="str">
        <f>IF(LENB($O324),$B$4&amp;$O324+COLUMN()-COLUMN($P324)&amp;".U = "&amp;H324&amp;CHAR(9)&amp;"'"&amp;Q$1,"")</f>
        <v/>
      </c>
      <c r="R324" s="1" t="str">
        <f>IF(LENB($O324),$B$4&amp;$O324+COLUMN()-COLUMN($P324)&amp;".U = "&amp;I324&amp;CHAR(9)&amp;"'"&amp;R$1,"")</f>
        <v/>
      </c>
      <c r="S324" s="1" t="str">
        <f>IF(LENB($O324),$B$4&amp;$O324+COLUMN()-COLUMN($P324)&amp;".U = "&amp;J324&amp;CHAR(9)&amp;"'"&amp;S$1,"")</f>
        <v/>
      </c>
      <c r="T324" s="1" t="str">
        <f>IF(LENB($O324),$B$4&amp;$O324+COLUMN()-COLUMN($P324)&amp;".U = "&amp;K324&amp;CHAR(9)&amp;"'"&amp;T$1,"")</f>
        <v/>
      </c>
      <c r="U324" s="1" t="str">
        <f>IF(LENB($O324),$B$4&amp;$O324+COLUMN()-COLUMN($P324)&amp;".U = "&amp;L324&amp;CHAR(9)&amp;"'"&amp;U$1,"")</f>
        <v/>
      </c>
      <c r="V324" s="1" t="str">
        <f>IF(LENB(N324),IF(1&lt;N324,CHAR(10),"")&amp;"'"&amp;IF(F324=0,"名称未設定",F324)&amp;CHAR(10)&amp;P324&amp;CHAR(10)&amp;Q324&amp;CHAR(10)&amp;R324&amp;CHAR(10)&amp;S324&amp;CHAR(10)&amp;T324&amp;CHAR(10)&amp;U324,"")</f>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IF(AND(LENB(G325),0&lt;G325,LENB(I325),0&lt;I325),"●","")</f>
        <v/>
      </c>
      <c r="N325" s="1" t="str">
        <f>IF(LENB(M325),COUNTIF(M$2:M325,"●"),"")</f>
        <v/>
      </c>
      <c r="O325" s="1" t="str">
        <f t="shared" si="5"/>
        <v/>
      </c>
      <c r="P325" s="1" t="str">
        <f>IF(LENB($O325),$B$4&amp;$O325+COLUMN()-COLUMN($P325)&amp;".U = "&amp;G325&amp;CHAR(9)&amp;"'"&amp;P$1,"")</f>
        <v/>
      </c>
      <c r="Q325" s="1" t="str">
        <f>IF(LENB($O325),$B$4&amp;$O325+COLUMN()-COLUMN($P325)&amp;".U = "&amp;H325&amp;CHAR(9)&amp;"'"&amp;Q$1,"")</f>
        <v/>
      </c>
      <c r="R325" s="1" t="str">
        <f>IF(LENB($O325),$B$4&amp;$O325+COLUMN()-COLUMN($P325)&amp;".U = "&amp;I325&amp;CHAR(9)&amp;"'"&amp;R$1,"")</f>
        <v/>
      </c>
      <c r="S325" s="1" t="str">
        <f>IF(LENB($O325),$B$4&amp;$O325+COLUMN()-COLUMN($P325)&amp;".U = "&amp;J325&amp;CHAR(9)&amp;"'"&amp;S$1,"")</f>
        <v/>
      </c>
      <c r="T325" s="1" t="str">
        <f>IF(LENB($O325),$B$4&amp;$O325+COLUMN()-COLUMN($P325)&amp;".U = "&amp;K325&amp;CHAR(9)&amp;"'"&amp;T$1,"")</f>
        <v/>
      </c>
      <c r="U325" s="1" t="str">
        <f>IF(LENB($O325),$B$4&amp;$O325+COLUMN()-COLUMN($P325)&amp;".U = "&amp;L325&amp;CHAR(9)&amp;"'"&amp;U$1,"")</f>
        <v/>
      </c>
      <c r="V325" s="1" t="str">
        <f>IF(LENB(N325),IF(1&lt;N325,CHAR(10),"")&amp;"'"&amp;IF(F325=0,"名称未設定",F325)&amp;CHAR(10)&amp;P325&amp;CHAR(10)&amp;Q325&amp;CHAR(10)&amp;R325&amp;CHAR(10)&amp;S325&amp;CHAR(10)&amp;T325&amp;CHAR(10)&amp;U325,"")</f>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IF(AND(LENB(G326),0&lt;G326,LENB(I326),0&lt;I326),"●","")</f>
        <v/>
      </c>
      <c r="N326" s="1" t="str">
        <f>IF(LENB(M326),COUNTIF(M$2:M326,"●"),"")</f>
        <v/>
      </c>
      <c r="O326" s="1" t="str">
        <f t="shared" si="5"/>
        <v/>
      </c>
      <c r="P326" s="1" t="str">
        <f>IF(LENB($O326),$B$4&amp;$O326+COLUMN()-COLUMN($P326)&amp;".U = "&amp;G326&amp;CHAR(9)&amp;"'"&amp;P$1,"")</f>
        <v/>
      </c>
      <c r="Q326" s="1" t="str">
        <f>IF(LENB($O326),$B$4&amp;$O326+COLUMN()-COLUMN($P326)&amp;".U = "&amp;H326&amp;CHAR(9)&amp;"'"&amp;Q$1,"")</f>
        <v/>
      </c>
      <c r="R326" s="1" t="str">
        <f>IF(LENB($O326),$B$4&amp;$O326+COLUMN()-COLUMN($P326)&amp;".U = "&amp;I326&amp;CHAR(9)&amp;"'"&amp;R$1,"")</f>
        <v/>
      </c>
      <c r="S326" s="1" t="str">
        <f>IF(LENB($O326),$B$4&amp;$O326+COLUMN()-COLUMN($P326)&amp;".U = "&amp;J326&amp;CHAR(9)&amp;"'"&amp;S$1,"")</f>
        <v/>
      </c>
      <c r="T326" s="1" t="str">
        <f>IF(LENB($O326),$B$4&amp;$O326+COLUMN()-COLUMN($P326)&amp;".U = "&amp;K326&amp;CHAR(9)&amp;"'"&amp;T$1,"")</f>
        <v/>
      </c>
      <c r="U326" s="1" t="str">
        <f>IF(LENB($O326),$B$4&amp;$O326+COLUMN()-COLUMN($P326)&amp;".U = "&amp;L326&amp;CHAR(9)&amp;"'"&amp;U$1,"")</f>
        <v/>
      </c>
      <c r="V326" s="1" t="str">
        <f>IF(LENB(N326),IF(1&lt;N326,CHAR(10),"")&amp;"'"&amp;IF(F326=0,"名称未設定",F326)&amp;CHAR(10)&amp;P326&amp;CHAR(10)&amp;Q326&amp;CHAR(10)&amp;R326&amp;CHAR(10)&amp;S326&amp;CHAR(10)&amp;T326&amp;CHAR(10)&amp;U326,"")</f>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IF(AND(LENB(G327),0&lt;G327,LENB(I327),0&lt;I327),"●","")</f>
        <v/>
      </c>
      <c r="N327" s="1" t="str">
        <f>IF(LENB(M327),COUNTIF(M$2:M327,"●"),"")</f>
        <v/>
      </c>
      <c r="O327" s="1" t="str">
        <f t="shared" si="5"/>
        <v/>
      </c>
      <c r="P327" s="1" t="str">
        <f>IF(LENB($O327),$B$4&amp;$O327+COLUMN()-COLUMN($P327)&amp;".U = "&amp;G327&amp;CHAR(9)&amp;"'"&amp;P$1,"")</f>
        <v/>
      </c>
      <c r="Q327" s="1" t="str">
        <f>IF(LENB($O327),$B$4&amp;$O327+COLUMN()-COLUMN($P327)&amp;".U = "&amp;H327&amp;CHAR(9)&amp;"'"&amp;Q$1,"")</f>
        <v/>
      </c>
      <c r="R327" s="1" t="str">
        <f>IF(LENB($O327),$B$4&amp;$O327+COLUMN()-COLUMN($P327)&amp;".U = "&amp;I327&amp;CHAR(9)&amp;"'"&amp;R$1,"")</f>
        <v/>
      </c>
      <c r="S327" s="1" t="str">
        <f>IF(LENB($O327),$B$4&amp;$O327+COLUMN()-COLUMN($P327)&amp;".U = "&amp;J327&amp;CHAR(9)&amp;"'"&amp;S$1,"")</f>
        <v/>
      </c>
      <c r="T327" s="1" t="str">
        <f>IF(LENB($O327),$B$4&amp;$O327+COLUMN()-COLUMN($P327)&amp;".U = "&amp;K327&amp;CHAR(9)&amp;"'"&amp;T$1,"")</f>
        <v/>
      </c>
      <c r="U327" s="1" t="str">
        <f>IF(LENB($O327),$B$4&amp;$O327+COLUMN()-COLUMN($P327)&amp;".U = "&amp;L327&amp;CHAR(9)&amp;"'"&amp;U$1,"")</f>
        <v/>
      </c>
      <c r="V327" s="1" t="str">
        <f>IF(LENB(N327),IF(1&lt;N327,CHAR(10),"")&amp;"'"&amp;IF(F327=0,"名称未設定",F327)&amp;CHAR(10)&amp;P327&amp;CHAR(10)&amp;Q327&amp;CHAR(10)&amp;R327&amp;CHAR(10)&amp;S327&amp;CHAR(10)&amp;T327&amp;CHAR(10)&amp;U327,"")</f>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IF(AND(LENB(G328),0&lt;G328,LENB(I328),0&lt;I328),"●","")</f>
        <v/>
      </c>
      <c r="N328" s="1" t="str">
        <f>IF(LENB(M328),COUNTIF(M$2:M328,"●"),"")</f>
        <v/>
      </c>
      <c r="O328" s="1" t="str">
        <f t="shared" si="5"/>
        <v/>
      </c>
      <c r="P328" s="1" t="str">
        <f>IF(LENB($O328),$B$4&amp;$O328+COLUMN()-COLUMN($P328)&amp;".U = "&amp;G328&amp;CHAR(9)&amp;"'"&amp;P$1,"")</f>
        <v/>
      </c>
      <c r="Q328" s="1" t="str">
        <f>IF(LENB($O328),$B$4&amp;$O328+COLUMN()-COLUMN($P328)&amp;".U = "&amp;H328&amp;CHAR(9)&amp;"'"&amp;Q$1,"")</f>
        <v/>
      </c>
      <c r="R328" s="1" t="str">
        <f>IF(LENB($O328),$B$4&amp;$O328+COLUMN()-COLUMN($P328)&amp;".U = "&amp;I328&amp;CHAR(9)&amp;"'"&amp;R$1,"")</f>
        <v/>
      </c>
      <c r="S328" s="1" t="str">
        <f>IF(LENB($O328),$B$4&amp;$O328+COLUMN()-COLUMN($P328)&amp;".U = "&amp;J328&amp;CHAR(9)&amp;"'"&amp;S$1,"")</f>
        <v/>
      </c>
      <c r="T328" s="1" t="str">
        <f>IF(LENB($O328),$B$4&amp;$O328+COLUMN()-COLUMN($P328)&amp;".U = "&amp;K328&amp;CHAR(9)&amp;"'"&amp;T$1,"")</f>
        <v/>
      </c>
      <c r="U328" s="1" t="str">
        <f>IF(LENB($O328),$B$4&amp;$O328+COLUMN()-COLUMN($P328)&amp;".U = "&amp;L328&amp;CHAR(9)&amp;"'"&amp;U$1,"")</f>
        <v/>
      </c>
      <c r="V328" s="1" t="str">
        <f>IF(LENB(N328),IF(1&lt;N328,CHAR(10),"")&amp;"'"&amp;IF(F328=0,"名称未設定",F328)&amp;CHAR(10)&amp;P328&amp;CHAR(10)&amp;Q328&amp;CHAR(10)&amp;R328&amp;CHAR(10)&amp;S328&amp;CHAR(10)&amp;T328&amp;CHAR(10)&amp;U328,"")</f>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IF(AND(LENB(G329),0&lt;G329,LENB(I329),0&lt;I329),"●","")</f>
        <v/>
      </c>
      <c r="N329" s="1" t="str">
        <f>IF(LENB(M329),COUNTIF(M$2:M329,"●"),"")</f>
        <v/>
      </c>
      <c r="O329" s="1" t="str">
        <f t="shared" si="5"/>
        <v/>
      </c>
      <c r="P329" s="1" t="str">
        <f>IF(LENB($O329),$B$4&amp;$O329+COLUMN()-COLUMN($P329)&amp;".U = "&amp;G329&amp;CHAR(9)&amp;"'"&amp;P$1,"")</f>
        <v/>
      </c>
      <c r="Q329" s="1" t="str">
        <f>IF(LENB($O329),$B$4&amp;$O329+COLUMN()-COLUMN($P329)&amp;".U = "&amp;H329&amp;CHAR(9)&amp;"'"&amp;Q$1,"")</f>
        <v/>
      </c>
      <c r="R329" s="1" t="str">
        <f>IF(LENB($O329),$B$4&amp;$O329+COLUMN()-COLUMN($P329)&amp;".U = "&amp;I329&amp;CHAR(9)&amp;"'"&amp;R$1,"")</f>
        <v/>
      </c>
      <c r="S329" s="1" t="str">
        <f>IF(LENB($O329),$B$4&amp;$O329+COLUMN()-COLUMN($P329)&amp;".U = "&amp;J329&amp;CHAR(9)&amp;"'"&amp;S$1,"")</f>
        <v/>
      </c>
      <c r="T329" s="1" t="str">
        <f>IF(LENB($O329),$B$4&amp;$O329+COLUMN()-COLUMN($P329)&amp;".U = "&amp;K329&amp;CHAR(9)&amp;"'"&amp;T$1,"")</f>
        <v/>
      </c>
      <c r="U329" s="1" t="str">
        <f>IF(LENB($O329),$B$4&amp;$O329+COLUMN()-COLUMN($P329)&amp;".U = "&amp;L329&amp;CHAR(9)&amp;"'"&amp;U$1,"")</f>
        <v/>
      </c>
      <c r="V329" s="1" t="str">
        <f>IF(LENB(N329),IF(1&lt;N329,CHAR(10),"")&amp;"'"&amp;IF(F329=0,"名称未設定",F329)&amp;CHAR(10)&amp;P329&amp;CHAR(10)&amp;Q329&amp;CHAR(10)&amp;R329&amp;CHAR(10)&amp;S329&amp;CHAR(10)&amp;T329&amp;CHAR(10)&amp;U329,"")</f>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IF(AND(LENB(G330),0&lt;G330,LENB(I330),0&lt;I330),"●","")</f>
        <v/>
      </c>
      <c r="N330" s="1" t="str">
        <f>IF(LENB(M330),COUNTIF(M$2:M330,"●"),"")</f>
        <v/>
      </c>
      <c r="O330" s="1" t="str">
        <f t="shared" si="5"/>
        <v/>
      </c>
      <c r="P330" s="1" t="str">
        <f>IF(LENB($O330),$B$4&amp;$O330+COLUMN()-COLUMN($P330)&amp;".U = "&amp;G330&amp;CHAR(9)&amp;"'"&amp;P$1,"")</f>
        <v/>
      </c>
      <c r="Q330" s="1" t="str">
        <f>IF(LENB($O330),$B$4&amp;$O330+COLUMN()-COLUMN($P330)&amp;".U = "&amp;H330&amp;CHAR(9)&amp;"'"&amp;Q$1,"")</f>
        <v/>
      </c>
      <c r="R330" s="1" t="str">
        <f>IF(LENB($O330),$B$4&amp;$O330+COLUMN()-COLUMN($P330)&amp;".U = "&amp;I330&amp;CHAR(9)&amp;"'"&amp;R$1,"")</f>
        <v/>
      </c>
      <c r="S330" s="1" t="str">
        <f>IF(LENB($O330),$B$4&amp;$O330+COLUMN()-COLUMN($P330)&amp;".U = "&amp;J330&amp;CHAR(9)&amp;"'"&amp;S$1,"")</f>
        <v/>
      </c>
      <c r="T330" s="1" t="str">
        <f>IF(LENB($O330),$B$4&amp;$O330+COLUMN()-COLUMN($P330)&amp;".U = "&amp;K330&amp;CHAR(9)&amp;"'"&amp;T$1,"")</f>
        <v/>
      </c>
      <c r="U330" s="1" t="str">
        <f>IF(LENB($O330),$B$4&amp;$O330+COLUMN()-COLUMN($P330)&amp;".U = "&amp;L330&amp;CHAR(9)&amp;"'"&amp;U$1,"")</f>
        <v/>
      </c>
      <c r="V330" s="1" t="str">
        <f>IF(LENB(N330),IF(1&lt;N330,CHAR(10),"")&amp;"'"&amp;IF(F330=0,"名称未設定",F330)&amp;CHAR(10)&amp;P330&amp;CHAR(10)&amp;Q330&amp;CHAR(10)&amp;R330&amp;CHAR(10)&amp;S330&amp;CHAR(10)&amp;T330&amp;CHAR(10)&amp;U330,"")</f>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IF(AND(LENB(G331),0&lt;G331,LENB(I331),0&lt;I331),"●","")</f>
        <v/>
      </c>
      <c r="N331" s="1" t="str">
        <f>IF(LENB(M331),COUNTIF(M$2:M331,"●"),"")</f>
        <v/>
      </c>
      <c r="O331" s="1" t="str">
        <f t="shared" si="5"/>
        <v/>
      </c>
      <c r="P331" s="1" t="str">
        <f>IF(LENB($O331),$B$4&amp;$O331+COLUMN()-COLUMN($P331)&amp;".U = "&amp;G331&amp;CHAR(9)&amp;"'"&amp;P$1,"")</f>
        <v/>
      </c>
      <c r="Q331" s="1" t="str">
        <f>IF(LENB($O331),$B$4&amp;$O331+COLUMN()-COLUMN($P331)&amp;".U = "&amp;H331&amp;CHAR(9)&amp;"'"&amp;Q$1,"")</f>
        <v/>
      </c>
      <c r="R331" s="1" t="str">
        <f>IF(LENB($O331),$B$4&amp;$O331+COLUMN()-COLUMN($P331)&amp;".U = "&amp;I331&amp;CHAR(9)&amp;"'"&amp;R$1,"")</f>
        <v/>
      </c>
      <c r="S331" s="1" t="str">
        <f>IF(LENB($O331),$B$4&amp;$O331+COLUMN()-COLUMN($P331)&amp;".U = "&amp;J331&amp;CHAR(9)&amp;"'"&amp;S$1,"")</f>
        <v/>
      </c>
      <c r="T331" s="1" t="str">
        <f>IF(LENB($O331),$B$4&amp;$O331+COLUMN()-COLUMN($P331)&amp;".U = "&amp;K331&amp;CHAR(9)&amp;"'"&amp;T$1,"")</f>
        <v/>
      </c>
      <c r="U331" s="1" t="str">
        <f>IF(LENB($O331),$B$4&amp;$O331+COLUMN()-COLUMN($P331)&amp;".U = "&amp;L331&amp;CHAR(9)&amp;"'"&amp;U$1,"")</f>
        <v/>
      </c>
      <c r="V331" s="1" t="str">
        <f>IF(LENB(N331),IF(1&lt;N331,CHAR(10),"")&amp;"'"&amp;IF(F331=0,"名称未設定",F331)&amp;CHAR(10)&amp;P331&amp;CHAR(10)&amp;Q331&amp;CHAR(10)&amp;R331&amp;CHAR(10)&amp;S331&amp;CHAR(10)&amp;T331&amp;CHAR(10)&amp;U331,"")</f>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IF(AND(LENB(G332),0&lt;G332,LENB(I332),0&lt;I332),"●","")</f>
        <v/>
      </c>
      <c r="N332" s="1" t="str">
        <f>IF(LENB(M332),COUNTIF(M$2:M332,"●"),"")</f>
        <v/>
      </c>
      <c r="O332" s="1" t="str">
        <f t="shared" si="5"/>
        <v/>
      </c>
      <c r="P332" s="1" t="str">
        <f>IF(LENB($O332),$B$4&amp;$O332+COLUMN()-COLUMN($P332)&amp;".U = "&amp;G332&amp;CHAR(9)&amp;"'"&amp;P$1,"")</f>
        <v/>
      </c>
      <c r="Q332" s="1" t="str">
        <f>IF(LENB($O332),$B$4&amp;$O332+COLUMN()-COLUMN($P332)&amp;".U = "&amp;H332&amp;CHAR(9)&amp;"'"&amp;Q$1,"")</f>
        <v/>
      </c>
      <c r="R332" s="1" t="str">
        <f>IF(LENB($O332),$B$4&amp;$O332+COLUMN()-COLUMN($P332)&amp;".U = "&amp;I332&amp;CHAR(9)&amp;"'"&amp;R$1,"")</f>
        <v/>
      </c>
      <c r="S332" s="1" t="str">
        <f>IF(LENB($O332),$B$4&amp;$O332+COLUMN()-COLUMN($P332)&amp;".U = "&amp;J332&amp;CHAR(9)&amp;"'"&amp;S$1,"")</f>
        <v/>
      </c>
      <c r="T332" s="1" t="str">
        <f>IF(LENB($O332),$B$4&amp;$O332+COLUMN()-COLUMN($P332)&amp;".U = "&amp;K332&amp;CHAR(9)&amp;"'"&amp;T$1,"")</f>
        <v/>
      </c>
      <c r="U332" s="1" t="str">
        <f>IF(LENB($O332),$B$4&amp;$O332+COLUMN()-COLUMN($P332)&amp;".U = "&amp;L332&amp;CHAR(9)&amp;"'"&amp;U$1,"")</f>
        <v/>
      </c>
      <c r="V332" s="1" t="str">
        <f>IF(LENB(N332),IF(1&lt;N332,CHAR(10),"")&amp;"'"&amp;IF(F332=0,"名称未設定",F332)&amp;CHAR(10)&amp;P332&amp;CHAR(10)&amp;Q332&amp;CHAR(10)&amp;R332&amp;CHAR(10)&amp;S332&amp;CHAR(10)&amp;T332&amp;CHAR(10)&amp;U332,"")</f>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IF(AND(LENB(G333),0&lt;G333,LENB(I333),0&lt;I333),"●","")</f>
        <v/>
      </c>
      <c r="N333" s="1" t="str">
        <f>IF(LENB(M333),COUNTIF(M$2:M333,"●"),"")</f>
        <v/>
      </c>
      <c r="O333" s="1" t="str">
        <f t="shared" si="5"/>
        <v/>
      </c>
      <c r="P333" s="1" t="str">
        <f>IF(LENB($O333),$B$4&amp;$O333+COLUMN()-COLUMN($P333)&amp;".U = "&amp;G333&amp;CHAR(9)&amp;"'"&amp;P$1,"")</f>
        <v/>
      </c>
      <c r="Q333" s="1" t="str">
        <f>IF(LENB($O333),$B$4&amp;$O333+COLUMN()-COLUMN($P333)&amp;".U = "&amp;H333&amp;CHAR(9)&amp;"'"&amp;Q$1,"")</f>
        <v/>
      </c>
      <c r="R333" s="1" t="str">
        <f>IF(LENB($O333),$B$4&amp;$O333+COLUMN()-COLUMN($P333)&amp;".U = "&amp;I333&amp;CHAR(9)&amp;"'"&amp;R$1,"")</f>
        <v/>
      </c>
      <c r="S333" s="1" t="str">
        <f>IF(LENB($O333),$B$4&amp;$O333+COLUMN()-COLUMN($P333)&amp;".U = "&amp;J333&amp;CHAR(9)&amp;"'"&amp;S$1,"")</f>
        <v/>
      </c>
      <c r="T333" s="1" t="str">
        <f>IF(LENB($O333),$B$4&amp;$O333+COLUMN()-COLUMN($P333)&amp;".U = "&amp;K333&amp;CHAR(9)&amp;"'"&amp;T$1,"")</f>
        <v/>
      </c>
      <c r="U333" s="1" t="str">
        <f>IF(LENB($O333),$B$4&amp;$O333+COLUMN()-COLUMN($P333)&amp;".U = "&amp;L333&amp;CHAR(9)&amp;"'"&amp;U$1,"")</f>
        <v/>
      </c>
      <c r="V333" s="1" t="str">
        <f>IF(LENB(N333),IF(1&lt;N333,CHAR(10),"")&amp;"'"&amp;IF(F333=0,"名称未設定",F333)&amp;CHAR(10)&amp;P333&amp;CHAR(10)&amp;Q333&amp;CHAR(10)&amp;R333&amp;CHAR(10)&amp;S333&amp;CHAR(10)&amp;T333&amp;CHAR(10)&amp;U333,"")</f>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IF(AND(LENB(G334),0&lt;G334,LENB(I334),0&lt;I334),"●","")</f>
        <v/>
      </c>
      <c r="N334" s="1" t="str">
        <f>IF(LENB(M334),COUNTIF(M$2:M334,"●"),"")</f>
        <v/>
      </c>
      <c r="O334" s="1" t="str">
        <f t="shared" si="5"/>
        <v/>
      </c>
      <c r="P334" s="1" t="str">
        <f>IF(LENB($O334),$B$4&amp;$O334+COLUMN()-COLUMN($P334)&amp;".U = "&amp;G334&amp;CHAR(9)&amp;"'"&amp;P$1,"")</f>
        <v/>
      </c>
      <c r="Q334" s="1" t="str">
        <f>IF(LENB($O334),$B$4&amp;$O334+COLUMN()-COLUMN($P334)&amp;".U = "&amp;H334&amp;CHAR(9)&amp;"'"&amp;Q$1,"")</f>
        <v/>
      </c>
      <c r="R334" s="1" t="str">
        <f>IF(LENB($O334),$B$4&amp;$O334+COLUMN()-COLUMN($P334)&amp;".U = "&amp;I334&amp;CHAR(9)&amp;"'"&amp;R$1,"")</f>
        <v/>
      </c>
      <c r="S334" s="1" t="str">
        <f>IF(LENB($O334),$B$4&amp;$O334+COLUMN()-COLUMN($P334)&amp;".U = "&amp;J334&amp;CHAR(9)&amp;"'"&amp;S$1,"")</f>
        <v/>
      </c>
      <c r="T334" s="1" t="str">
        <f>IF(LENB($O334),$B$4&amp;$O334+COLUMN()-COLUMN($P334)&amp;".U = "&amp;K334&amp;CHAR(9)&amp;"'"&amp;T$1,"")</f>
        <v/>
      </c>
      <c r="U334" s="1" t="str">
        <f>IF(LENB($O334),$B$4&amp;$O334+COLUMN()-COLUMN($P334)&amp;".U = "&amp;L334&amp;CHAR(9)&amp;"'"&amp;U$1,"")</f>
        <v/>
      </c>
      <c r="V334" s="1" t="str">
        <f>IF(LENB(N334),IF(1&lt;N334,CHAR(10),"")&amp;"'"&amp;IF(F334=0,"名称未設定",F334)&amp;CHAR(10)&amp;P334&amp;CHAR(10)&amp;Q334&amp;CHAR(10)&amp;R334&amp;CHAR(10)&amp;S334&amp;CHAR(10)&amp;T334&amp;CHAR(10)&amp;U334,"")</f>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IF(AND(LENB(G335),0&lt;G335,LENB(I335),0&lt;I335),"●","")</f>
        <v/>
      </c>
      <c r="N335" s="1" t="str">
        <f>IF(LENB(M335),COUNTIF(M$2:M335,"●"),"")</f>
        <v/>
      </c>
      <c r="O335" s="1" t="str">
        <f t="shared" si="5"/>
        <v/>
      </c>
      <c r="P335" s="1" t="str">
        <f>IF(LENB($O335),$B$4&amp;$O335+COLUMN()-COLUMN($P335)&amp;".U = "&amp;G335&amp;CHAR(9)&amp;"'"&amp;P$1,"")</f>
        <v/>
      </c>
      <c r="Q335" s="1" t="str">
        <f>IF(LENB($O335),$B$4&amp;$O335+COLUMN()-COLUMN($P335)&amp;".U = "&amp;H335&amp;CHAR(9)&amp;"'"&amp;Q$1,"")</f>
        <v/>
      </c>
      <c r="R335" s="1" t="str">
        <f>IF(LENB($O335),$B$4&amp;$O335+COLUMN()-COLUMN($P335)&amp;".U = "&amp;I335&amp;CHAR(9)&amp;"'"&amp;R$1,"")</f>
        <v/>
      </c>
      <c r="S335" s="1" t="str">
        <f>IF(LENB($O335),$B$4&amp;$O335+COLUMN()-COLUMN($P335)&amp;".U = "&amp;J335&amp;CHAR(9)&amp;"'"&amp;S$1,"")</f>
        <v/>
      </c>
      <c r="T335" s="1" t="str">
        <f>IF(LENB($O335),$B$4&amp;$O335+COLUMN()-COLUMN($P335)&amp;".U = "&amp;K335&amp;CHAR(9)&amp;"'"&amp;T$1,"")</f>
        <v/>
      </c>
      <c r="U335" s="1" t="str">
        <f>IF(LENB($O335),$B$4&amp;$O335+COLUMN()-COLUMN($P335)&amp;".U = "&amp;L335&amp;CHAR(9)&amp;"'"&amp;U$1,"")</f>
        <v/>
      </c>
      <c r="V335" s="1" t="str">
        <f>IF(LENB(N335),IF(1&lt;N335,CHAR(10),"")&amp;"'"&amp;IF(F335=0,"名称未設定",F335)&amp;CHAR(10)&amp;P335&amp;CHAR(10)&amp;Q335&amp;CHAR(10)&amp;R335&amp;CHAR(10)&amp;S335&amp;CHAR(10)&amp;T335&amp;CHAR(10)&amp;U335,"")</f>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IF(AND(LENB(G336),0&lt;G336,LENB(I336),0&lt;I336),"●","")</f>
        <v/>
      </c>
      <c r="N336" s="1" t="str">
        <f>IF(LENB(M336),COUNTIF(M$2:M336,"●"),"")</f>
        <v/>
      </c>
      <c r="O336" s="1" t="str">
        <f t="shared" si="5"/>
        <v/>
      </c>
      <c r="P336" s="1" t="str">
        <f>IF(LENB($O336),$B$4&amp;$O336+COLUMN()-COLUMN($P336)&amp;".U = "&amp;G336&amp;CHAR(9)&amp;"'"&amp;P$1,"")</f>
        <v/>
      </c>
      <c r="Q336" s="1" t="str">
        <f>IF(LENB($O336),$B$4&amp;$O336+COLUMN()-COLUMN($P336)&amp;".U = "&amp;H336&amp;CHAR(9)&amp;"'"&amp;Q$1,"")</f>
        <v/>
      </c>
      <c r="R336" s="1" t="str">
        <f>IF(LENB($O336),$B$4&amp;$O336+COLUMN()-COLUMN($P336)&amp;".U = "&amp;I336&amp;CHAR(9)&amp;"'"&amp;R$1,"")</f>
        <v/>
      </c>
      <c r="S336" s="1" t="str">
        <f>IF(LENB($O336),$B$4&amp;$O336+COLUMN()-COLUMN($P336)&amp;".U = "&amp;J336&amp;CHAR(9)&amp;"'"&amp;S$1,"")</f>
        <v/>
      </c>
      <c r="T336" s="1" t="str">
        <f>IF(LENB($O336),$B$4&amp;$O336+COLUMN()-COLUMN($P336)&amp;".U = "&amp;K336&amp;CHAR(9)&amp;"'"&amp;T$1,"")</f>
        <v/>
      </c>
      <c r="U336" s="1" t="str">
        <f>IF(LENB($O336),$B$4&amp;$O336+COLUMN()-COLUMN($P336)&amp;".U = "&amp;L336&amp;CHAR(9)&amp;"'"&amp;U$1,"")</f>
        <v/>
      </c>
      <c r="V336" s="1" t="str">
        <f>IF(LENB(N336),IF(1&lt;N336,CHAR(10),"")&amp;"'"&amp;IF(F336=0,"名称未設定",F336)&amp;CHAR(10)&amp;P336&amp;CHAR(10)&amp;Q336&amp;CHAR(10)&amp;R336&amp;CHAR(10)&amp;S336&amp;CHAR(10)&amp;T336&amp;CHAR(10)&amp;U336,"")</f>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IF(AND(LENB(G337),0&lt;G337,LENB(I337),0&lt;I337),"●","")</f>
        <v/>
      </c>
      <c r="N337" s="1" t="str">
        <f>IF(LENB(M337),COUNTIF(M$2:M337,"●"),"")</f>
        <v/>
      </c>
      <c r="O337" s="1" t="str">
        <f t="shared" si="5"/>
        <v/>
      </c>
      <c r="P337" s="1" t="str">
        <f>IF(LENB($O337),$B$4&amp;$O337+COLUMN()-COLUMN($P337)&amp;".U = "&amp;G337&amp;CHAR(9)&amp;"'"&amp;P$1,"")</f>
        <v/>
      </c>
      <c r="Q337" s="1" t="str">
        <f>IF(LENB($O337),$B$4&amp;$O337+COLUMN()-COLUMN($P337)&amp;".U = "&amp;H337&amp;CHAR(9)&amp;"'"&amp;Q$1,"")</f>
        <v/>
      </c>
      <c r="R337" s="1" t="str">
        <f>IF(LENB($O337),$B$4&amp;$O337+COLUMN()-COLUMN($P337)&amp;".U = "&amp;I337&amp;CHAR(9)&amp;"'"&amp;R$1,"")</f>
        <v/>
      </c>
      <c r="S337" s="1" t="str">
        <f>IF(LENB($O337),$B$4&amp;$O337+COLUMN()-COLUMN($P337)&amp;".U = "&amp;J337&amp;CHAR(9)&amp;"'"&amp;S$1,"")</f>
        <v/>
      </c>
      <c r="T337" s="1" t="str">
        <f>IF(LENB($O337),$B$4&amp;$O337+COLUMN()-COLUMN($P337)&amp;".U = "&amp;K337&amp;CHAR(9)&amp;"'"&amp;T$1,"")</f>
        <v/>
      </c>
      <c r="U337" s="1" t="str">
        <f>IF(LENB($O337),$B$4&amp;$O337+COLUMN()-COLUMN($P337)&amp;".U = "&amp;L337&amp;CHAR(9)&amp;"'"&amp;U$1,"")</f>
        <v/>
      </c>
      <c r="V337" s="1" t="str">
        <f>IF(LENB(N337),IF(1&lt;N337,CHAR(10),"")&amp;"'"&amp;IF(F337=0,"名称未設定",F337)&amp;CHAR(10)&amp;P337&amp;CHAR(10)&amp;Q337&amp;CHAR(10)&amp;R337&amp;CHAR(10)&amp;S337&amp;CHAR(10)&amp;T337&amp;CHAR(10)&amp;U337,"")</f>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IF(AND(LENB(G338),0&lt;G338,LENB(I338),0&lt;I338),"●","")</f>
        <v/>
      </c>
      <c r="N338" s="1" t="str">
        <f>IF(LENB(M338),COUNTIF(M$2:M338,"●"),"")</f>
        <v/>
      </c>
      <c r="O338" s="1" t="str">
        <f t="shared" si="5"/>
        <v/>
      </c>
      <c r="P338" s="1" t="str">
        <f>IF(LENB($O338),$B$4&amp;$O338+COLUMN()-COLUMN($P338)&amp;".U = "&amp;G338&amp;CHAR(9)&amp;"'"&amp;P$1,"")</f>
        <v/>
      </c>
      <c r="Q338" s="1" t="str">
        <f>IF(LENB($O338),$B$4&amp;$O338+COLUMN()-COLUMN($P338)&amp;".U = "&amp;H338&amp;CHAR(9)&amp;"'"&amp;Q$1,"")</f>
        <v/>
      </c>
      <c r="R338" s="1" t="str">
        <f>IF(LENB($O338),$B$4&amp;$O338+COLUMN()-COLUMN($P338)&amp;".U = "&amp;I338&amp;CHAR(9)&amp;"'"&amp;R$1,"")</f>
        <v/>
      </c>
      <c r="S338" s="1" t="str">
        <f>IF(LENB($O338),$B$4&amp;$O338+COLUMN()-COLUMN($P338)&amp;".U = "&amp;J338&amp;CHAR(9)&amp;"'"&amp;S$1,"")</f>
        <v/>
      </c>
      <c r="T338" s="1" t="str">
        <f>IF(LENB($O338),$B$4&amp;$O338+COLUMN()-COLUMN($P338)&amp;".U = "&amp;K338&amp;CHAR(9)&amp;"'"&amp;T$1,"")</f>
        <v/>
      </c>
      <c r="U338" s="1" t="str">
        <f>IF(LENB($O338),$B$4&amp;$O338+COLUMN()-COLUMN($P338)&amp;".U = "&amp;L338&amp;CHAR(9)&amp;"'"&amp;U$1,"")</f>
        <v/>
      </c>
      <c r="V338" s="1" t="str">
        <f>IF(LENB(N338),IF(1&lt;N338,CHAR(10),"")&amp;"'"&amp;IF(F338=0,"名称未設定",F338)&amp;CHAR(10)&amp;P338&amp;CHAR(10)&amp;Q338&amp;CHAR(10)&amp;R338&amp;CHAR(10)&amp;S338&amp;CHAR(10)&amp;T338&amp;CHAR(10)&amp;U338,"")</f>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IF(AND(LENB(G339),0&lt;G339,LENB(I339),0&lt;I339),"●","")</f>
        <v/>
      </c>
      <c r="N339" s="1" t="str">
        <f>IF(LENB(M339),COUNTIF(M$2:M339,"●"),"")</f>
        <v/>
      </c>
      <c r="O339" s="1" t="str">
        <f t="shared" si="5"/>
        <v/>
      </c>
      <c r="P339" s="1" t="str">
        <f>IF(LENB($O339),$B$4&amp;$O339+COLUMN()-COLUMN($P339)&amp;".U = "&amp;G339&amp;CHAR(9)&amp;"'"&amp;P$1,"")</f>
        <v/>
      </c>
      <c r="Q339" s="1" t="str">
        <f>IF(LENB($O339),$B$4&amp;$O339+COLUMN()-COLUMN($P339)&amp;".U = "&amp;H339&amp;CHAR(9)&amp;"'"&amp;Q$1,"")</f>
        <v/>
      </c>
      <c r="R339" s="1" t="str">
        <f>IF(LENB($O339),$B$4&amp;$O339+COLUMN()-COLUMN($P339)&amp;".U = "&amp;I339&amp;CHAR(9)&amp;"'"&amp;R$1,"")</f>
        <v/>
      </c>
      <c r="S339" s="1" t="str">
        <f>IF(LENB($O339),$B$4&amp;$O339+COLUMN()-COLUMN($P339)&amp;".U = "&amp;J339&amp;CHAR(9)&amp;"'"&amp;S$1,"")</f>
        <v/>
      </c>
      <c r="T339" s="1" t="str">
        <f>IF(LENB($O339),$B$4&amp;$O339+COLUMN()-COLUMN($P339)&amp;".U = "&amp;K339&amp;CHAR(9)&amp;"'"&amp;T$1,"")</f>
        <v/>
      </c>
      <c r="U339" s="1" t="str">
        <f>IF(LENB($O339),$B$4&amp;$O339+COLUMN()-COLUMN($P339)&amp;".U = "&amp;L339&amp;CHAR(9)&amp;"'"&amp;U$1,"")</f>
        <v/>
      </c>
      <c r="V339" s="1" t="str">
        <f>IF(LENB(N339),IF(1&lt;N339,CHAR(10),"")&amp;"'"&amp;IF(F339=0,"名称未設定",F339)&amp;CHAR(10)&amp;P339&amp;CHAR(10)&amp;Q339&amp;CHAR(10)&amp;R339&amp;CHAR(10)&amp;S339&amp;CHAR(10)&amp;T339&amp;CHAR(10)&amp;U339,"")</f>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IF(AND(LENB(G340),0&lt;G340,LENB(I340),0&lt;I340),"●","")</f>
        <v/>
      </c>
      <c r="N340" s="1" t="str">
        <f>IF(LENB(M340),COUNTIF(M$2:M340,"●"),"")</f>
        <v/>
      </c>
      <c r="O340" s="1" t="str">
        <f t="shared" si="5"/>
        <v/>
      </c>
      <c r="P340" s="1" t="str">
        <f>IF(LENB($O340),$B$4&amp;$O340+COLUMN()-COLUMN($P340)&amp;".U = "&amp;G340&amp;CHAR(9)&amp;"'"&amp;P$1,"")</f>
        <v/>
      </c>
      <c r="Q340" s="1" t="str">
        <f>IF(LENB($O340),$B$4&amp;$O340+COLUMN()-COLUMN($P340)&amp;".U = "&amp;H340&amp;CHAR(9)&amp;"'"&amp;Q$1,"")</f>
        <v/>
      </c>
      <c r="R340" s="1" t="str">
        <f>IF(LENB($O340),$B$4&amp;$O340+COLUMN()-COLUMN($P340)&amp;".U = "&amp;I340&amp;CHAR(9)&amp;"'"&amp;R$1,"")</f>
        <v/>
      </c>
      <c r="S340" s="1" t="str">
        <f>IF(LENB($O340),$B$4&amp;$O340+COLUMN()-COLUMN($P340)&amp;".U = "&amp;J340&amp;CHAR(9)&amp;"'"&amp;S$1,"")</f>
        <v/>
      </c>
      <c r="T340" s="1" t="str">
        <f>IF(LENB($O340),$B$4&amp;$O340+COLUMN()-COLUMN($P340)&amp;".U = "&amp;K340&amp;CHAR(9)&amp;"'"&amp;T$1,"")</f>
        <v/>
      </c>
      <c r="U340" s="1" t="str">
        <f>IF(LENB($O340),$B$4&amp;$O340+COLUMN()-COLUMN($P340)&amp;".U = "&amp;L340&amp;CHAR(9)&amp;"'"&amp;U$1,"")</f>
        <v/>
      </c>
      <c r="V340" s="1" t="str">
        <f>IF(LENB(N340),IF(1&lt;N340,CHAR(10),"")&amp;"'"&amp;IF(F340=0,"名称未設定",F340)&amp;CHAR(10)&amp;P340&amp;CHAR(10)&amp;Q340&amp;CHAR(10)&amp;R340&amp;CHAR(10)&amp;S340&amp;CHAR(10)&amp;T340&amp;CHAR(10)&amp;U340,"")</f>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IF(AND(LENB(G341),0&lt;G341,LENB(I341),0&lt;I341),"●","")</f>
        <v/>
      </c>
      <c r="N341" s="1" t="str">
        <f>IF(LENB(M341),COUNTIF(M$2:M341,"●"),"")</f>
        <v/>
      </c>
      <c r="O341" s="1" t="str">
        <f t="shared" si="5"/>
        <v/>
      </c>
      <c r="P341" s="1" t="str">
        <f>IF(LENB($O341),$B$4&amp;$O341+COLUMN()-COLUMN($P341)&amp;".U = "&amp;G341&amp;CHAR(9)&amp;"'"&amp;P$1,"")</f>
        <v/>
      </c>
      <c r="Q341" s="1" t="str">
        <f>IF(LENB($O341),$B$4&amp;$O341+COLUMN()-COLUMN($P341)&amp;".U = "&amp;H341&amp;CHAR(9)&amp;"'"&amp;Q$1,"")</f>
        <v/>
      </c>
      <c r="R341" s="1" t="str">
        <f>IF(LENB($O341),$B$4&amp;$O341+COLUMN()-COLUMN($P341)&amp;".U = "&amp;I341&amp;CHAR(9)&amp;"'"&amp;R$1,"")</f>
        <v/>
      </c>
      <c r="S341" s="1" t="str">
        <f>IF(LENB($O341),$B$4&amp;$O341+COLUMN()-COLUMN($P341)&amp;".U = "&amp;J341&amp;CHAR(9)&amp;"'"&amp;S$1,"")</f>
        <v/>
      </c>
      <c r="T341" s="1" t="str">
        <f>IF(LENB($O341),$B$4&amp;$O341+COLUMN()-COLUMN($P341)&amp;".U = "&amp;K341&amp;CHAR(9)&amp;"'"&amp;T$1,"")</f>
        <v/>
      </c>
      <c r="U341" s="1" t="str">
        <f>IF(LENB($O341),$B$4&amp;$O341+COLUMN()-COLUMN($P341)&amp;".U = "&amp;L341&amp;CHAR(9)&amp;"'"&amp;U$1,"")</f>
        <v/>
      </c>
      <c r="V341" s="1" t="str">
        <f>IF(LENB(N341),IF(1&lt;N341,CHAR(10),"")&amp;"'"&amp;IF(F341=0,"名称未設定",F341)&amp;CHAR(10)&amp;P341&amp;CHAR(10)&amp;Q341&amp;CHAR(10)&amp;R341&amp;CHAR(10)&amp;S341&amp;CHAR(10)&amp;T341&amp;CHAR(10)&amp;U341,"")</f>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IF(AND(LENB(G342),0&lt;G342,LENB(I342),0&lt;I342),"●","")</f>
        <v/>
      </c>
      <c r="N342" s="1" t="str">
        <f>IF(LENB(M342),COUNTIF(M$2:M342,"●"),"")</f>
        <v/>
      </c>
      <c r="O342" s="1" t="str">
        <f t="shared" si="5"/>
        <v/>
      </c>
      <c r="P342" s="1" t="str">
        <f>IF(LENB($O342),$B$4&amp;$O342+COLUMN()-COLUMN($P342)&amp;".U = "&amp;G342&amp;CHAR(9)&amp;"'"&amp;P$1,"")</f>
        <v/>
      </c>
      <c r="Q342" s="1" t="str">
        <f>IF(LENB($O342),$B$4&amp;$O342+COLUMN()-COLUMN($P342)&amp;".U = "&amp;H342&amp;CHAR(9)&amp;"'"&amp;Q$1,"")</f>
        <v/>
      </c>
      <c r="R342" s="1" t="str">
        <f>IF(LENB($O342),$B$4&amp;$O342+COLUMN()-COLUMN($P342)&amp;".U = "&amp;I342&amp;CHAR(9)&amp;"'"&amp;R$1,"")</f>
        <v/>
      </c>
      <c r="S342" s="1" t="str">
        <f>IF(LENB($O342),$B$4&amp;$O342+COLUMN()-COLUMN($P342)&amp;".U = "&amp;J342&amp;CHAR(9)&amp;"'"&amp;S$1,"")</f>
        <v/>
      </c>
      <c r="T342" s="1" t="str">
        <f>IF(LENB($O342),$B$4&amp;$O342+COLUMN()-COLUMN($P342)&amp;".U = "&amp;K342&amp;CHAR(9)&amp;"'"&amp;T$1,"")</f>
        <v/>
      </c>
      <c r="U342" s="1" t="str">
        <f>IF(LENB($O342),$B$4&amp;$O342+COLUMN()-COLUMN($P342)&amp;".U = "&amp;L342&amp;CHAR(9)&amp;"'"&amp;U$1,"")</f>
        <v/>
      </c>
      <c r="V342" s="1" t="str">
        <f>IF(LENB(N342),IF(1&lt;N342,CHAR(10),"")&amp;"'"&amp;IF(F342=0,"名称未設定",F342)&amp;CHAR(10)&amp;P342&amp;CHAR(10)&amp;Q342&amp;CHAR(10)&amp;R342&amp;CHAR(10)&amp;S342&amp;CHAR(10)&amp;T342&amp;CHAR(10)&amp;U342,"")</f>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IF(AND(LENB(G343),0&lt;G343,LENB(I343),0&lt;I343),"●","")</f>
        <v/>
      </c>
      <c r="N343" s="1" t="str">
        <f>IF(LENB(M343),COUNTIF(M$2:M343,"●"),"")</f>
        <v/>
      </c>
      <c r="O343" s="1" t="str">
        <f t="shared" si="5"/>
        <v/>
      </c>
      <c r="P343" s="1" t="str">
        <f>IF(LENB($O343),$B$4&amp;$O343+COLUMN()-COLUMN($P343)&amp;".U = "&amp;G343&amp;CHAR(9)&amp;"'"&amp;P$1,"")</f>
        <v/>
      </c>
      <c r="Q343" s="1" t="str">
        <f>IF(LENB($O343),$B$4&amp;$O343+COLUMN()-COLUMN($P343)&amp;".U = "&amp;H343&amp;CHAR(9)&amp;"'"&amp;Q$1,"")</f>
        <v/>
      </c>
      <c r="R343" s="1" t="str">
        <f>IF(LENB($O343),$B$4&amp;$O343+COLUMN()-COLUMN($P343)&amp;".U = "&amp;I343&amp;CHAR(9)&amp;"'"&amp;R$1,"")</f>
        <v/>
      </c>
      <c r="S343" s="1" t="str">
        <f>IF(LENB($O343),$B$4&amp;$O343+COLUMN()-COLUMN($P343)&amp;".U = "&amp;J343&amp;CHAR(9)&amp;"'"&amp;S$1,"")</f>
        <v/>
      </c>
      <c r="T343" s="1" t="str">
        <f>IF(LENB($O343),$B$4&amp;$O343+COLUMN()-COLUMN($P343)&amp;".U = "&amp;K343&amp;CHAR(9)&amp;"'"&amp;T$1,"")</f>
        <v/>
      </c>
      <c r="U343" s="1" t="str">
        <f>IF(LENB($O343),$B$4&amp;$O343+COLUMN()-COLUMN($P343)&amp;".U = "&amp;L343&amp;CHAR(9)&amp;"'"&amp;U$1,"")</f>
        <v/>
      </c>
      <c r="V343" s="1" t="str">
        <f>IF(LENB(N343),IF(1&lt;N343,CHAR(10),"")&amp;"'"&amp;IF(F343=0,"名称未設定",F343)&amp;CHAR(10)&amp;P343&amp;CHAR(10)&amp;Q343&amp;CHAR(10)&amp;R343&amp;CHAR(10)&amp;S343&amp;CHAR(10)&amp;T343&amp;CHAR(10)&amp;U343,"")</f>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IF(AND(LENB(G344),0&lt;G344,LENB(I344),0&lt;I344),"●","")</f>
        <v/>
      </c>
      <c r="N344" s="1" t="str">
        <f>IF(LENB(M344),COUNTIF(M$2:M344,"●"),"")</f>
        <v/>
      </c>
      <c r="O344" s="1" t="str">
        <f t="shared" si="5"/>
        <v/>
      </c>
      <c r="P344" s="1" t="str">
        <f>IF(LENB($O344),$B$4&amp;$O344+COLUMN()-COLUMN($P344)&amp;".U = "&amp;G344&amp;CHAR(9)&amp;"'"&amp;P$1,"")</f>
        <v/>
      </c>
      <c r="Q344" s="1" t="str">
        <f>IF(LENB($O344),$B$4&amp;$O344+COLUMN()-COLUMN($P344)&amp;".U = "&amp;H344&amp;CHAR(9)&amp;"'"&amp;Q$1,"")</f>
        <v/>
      </c>
      <c r="R344" s="1" t="str">
        <f>IF(LENB($O344),$B$4&amp;$O344+COLUMN()-COLUMN($P344)&amp;".U = "&amp;I344&amp;CHAR(9)&amp;"'"&amp;R$1,"")</f>
        <v/>
      </c>
      <c r="S344" s="1" t="str">
        <f>IF(LENB($O344),$B$4&amp;$O344+COLUMN()-COLUMN($P344)&amp;".U = "&amp;J344&amp;CHAR(9)&amp;"'"&amp;S$1,"")</f>
        <v/>
      </c>
      <c r="T344" s="1" t="str">
        <f>IF(LENB($O344),$B$4&amp;$O344+COLUMN()-COLUMN($P344)&amp;".U = "&amp;K344&amp;CHAR(9)&amp;"'"&amp;T$1,"")</f>
        <v/>
      </c>
      <c r="U344" s="1" t="str">
        <f>IF(LENB($O344),$B$4&amp;$O344+COLUMN()-COLUMN($P344)&amp;".U = "&amp;L344&amp;CHAR(9)&amp;"'"&amp;U$1,"")</f>
        <v/>
      </c>
      <c r="V344" s="1" t="str">
        <f>IF(LENB(N344),IF(1&lt;N344,CHAR(10),"")&amp;"'"&amp;IF(F344=0,"名称未設定",F344)&amp;CHAR(10)&amp;P344&amp;CHAR(10)&amp;Q344&amp;CHAR(10)&amp;R344&amp;CHAR(10)&amp;S344&amp;CHAR(10)&amp;T344&amp;CHAR(10)&amp;U344,"")</f>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IF(AND(LENB(G345),0&lt;G345,LENB(I345),0&lt;I345),"●","")</f>
        <v/>
      </c>
      <c r="N345" s="1" t="str">
        <f>IF(LENB(M345),COUNTIF(M$2:M345,"●"),"")</f>
        <v/>
      </c>
      <c r="O345" s="1" t="str">
        <f t="shared" si="5"/>
        <v/>
      </c>
      <c r="P345" s="1" t="str">
        <f>IF(LENB($O345),$B$4&amp;$O345+COLUMN()-COLUMN($P345)&amp;".U = "&amp;G345&amp;CHAR(9)&amp;"'"&amp;P$1,"")</f>
        <v/>
      </c>
      <c r="Q345" s="1" t="str">
        <f>IF(LENB($O345),$B$4&amp;$O345+COLUMN()-COLUMN($P345)&amp;".U = "&amp;H345&amp;CHAR(9)&amp;"'"&amp;Q$1,"")</f>
        <v/>
      </c>
      <c r="R345" s="1" t="str">
        <f>IF(LENB($O345),$B$4&amp;$O345+COLUMN()-COLUMN($P345)&amp;".U = "&amp;I345&amp;CHAR(9)&amp;"'"&amp;R$1,"")</f>
        <v/>
      </c>
      <c r="S345" s="1" t="str">
        <f>IF(LENB($O345),$B$4&amp;$O345+COLUMN()-COLUMN($P345)&amp;".U = "&amp;J345&amp;CHAR(9)&amp;"'"&amp;S$1,"")</f>
        <v/>
      </c>
      <c r="T345" s="1" t="str">
        <f>IF(LENB($O345),$B$4&amp;$O345+COLUMN()-COLUMN($P345)&amp;".U = "&amp;K345&amp;CHAR(9)&amp;"'"&amp;T$1,"")</f>
        <v/>
      </c>
      <c r="U345" s="1" t="str">
        <f>IF(LENB($O345),$B$4&amp;$O345+COLUMN()-COLUMN($P345)&amp;".U = "&amp;L345&amp;CHAR(9)&amp;"'"&amp;U$1,"")</f>
        <v/>
      </c>
      <c r="V345" s="1" t="str">
        <f>IF(LENB(N345),IF(1&lt;N345,CHAR(10),"")&amp;"'"&amp;IF(F345=0,"名称未設定",F345)&amp;CHAR(10)&amp;P345&amp;CHAR(10)&amp;Q345&amp;CHAR(10)&amp;R345&amp;CHAR(10)&amp;S345&amp;CHAR(10)&amp;T345&amp;CHAR(10)&amp;U345,"")</f>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IF(AND(LENB(G346),0&lt;G346,LENB(I346),0&lt;I346),"●","")</f>
        <v/>
      </c>
      <c r="N346" s="1" t="str">
        <f>IF(LENB(M346),COUNTIF(M$2:M346,"●"),"")</f>
        <v/>
      </c>
      <c r="O346" s="1" t="str">
        <f t="shared" si="5"/>
        <v/>
      </c>
      <c r="P346" s="1" t="str">
        <f>IF(LENB($O346),$B$4&amp;$O346+COLUMN()-COLUMN($P346)&amp;".U = "&amp;G346&amp;CHAR(9)&amp;"'"&amp;P$1,"")</f>
        <v/>
      </c>
      <c r="Q346" s="1" t="str">
        <f>IF(LENB($O346),$B$4&amp;$O346+COLUMN()-COLUMN($P346)&amp;".U = "&amp;H346&amp;CHAR(9)&amp;"'"&amp;Q$1,"")</f>
        <v/>
      </c>
      <c r="R346" s="1" t="str">
        <f>IF(LENB($O346),$B$4&amp;$O346+COLUMN()-COLUMN($P346)&amp;".U = "&amp;I346&amp;CHAR(9)&amp;"'"&amp;R$1,"")</f>
        <v/>
      </c>
      <c r="S346" s="1" t="str">
        <f>IF(LENB($O346),$B$4&amp;$O346+COLUMN()-COLUMN($P346)&amp;".U = "&amp;J346&amp;CHAR(9)&amp;"'"&amp;S$1,"")</f>
        <v/>
      </c>
      <c r="T346" s="1" t="str">
        <f>IF(LENB($O346),$B$4&amp;$O346+COLUMN()-COLUMN($P346)&amp;".U = "&amp;K346&amp;CHAR(9)&amp;"'"&amp;T$1,"")</f>
        <v/>
      </c>
      <c r="U346" s="1" t="str">
        <f>IF(LENB($O346),$B$4&amp;$O346+COLUMN()-COLUMN($P346)&amp;".U = "&amp;L346&amp;CHAR(9)&amp;"'"&amp;U$1,"")</f>
        <v/>
      </c>
      <c r="V346" s="1" t="str">
        <f>IF(LENB(N346),IF(1&lt;N346,CHAR(10),"")&amp;"'"&amp;IF(F346=0,"名称未設定",F346)&amp;CHAR(10)&amp;P346&amp;CHAR(10)&amp;Q346&amp;CHAR(10)&amp;R346&amp;CHAR(10)&amp;S346&amp;CHAR(10)&amp;T346&amp;CHAR(10)&amp;U346,"")</f>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IF(AND(LENB(G347),0&lt;G347,LENB(I347),0&lt;I347),"●","")</f>
        <v/>
      </c>
      <c r="N347" s="1" t="str">
        <f>IF(LENB(M347),COUNTIF(M$2:M347,"●"),"")</f>
        <v/>
      </c>
      <c r="O347" s="1" t="str">
        <f t="shared" si="5"/>
        <v/>
      </c>
      <c r="P347" s="1" t="str">
        <f>IF(LENB($O347),$B$4&amp;$O347+COLUMN()-COLUMN($P347)&amp;".U = "&amp;G347&amp;CHAR(9)&amp;"'"&amp;P$1,"")</f>
        <v/>
      </c>
      <c r="Q347" s="1" t="str">
        <f>IF(LENB($O347),$B$4&amp;$O347+COLUMN()-COLUMN($P347)&amp;".U = "&amp;H347&amp;CHAR(9)&amp;"'"&amp;Q$1,"")</f>
        <v/>
      </c>
      <c r="R347" s="1" t="str">
        <f>IF(LENB($O347),$B$4&amp;$O347+COLUMN()-COLUMN($P347)&amp;".U = "&amp;I347&amp;CHAR(9)&amp;"'"&amp;R$1,"")</f>
        <v/>
      </c>
      <c r="S347" s="1" t="str">
        <f>IF(LENB($O347),$B$4&amp;$O347+COLUMN()-COLUMN($P347)&amp;".U = "&amp;J347&amp;CHAR(9)&amp;"'"&amp;S$1,"")</f>
        <v/>
      </c>
      <c r="T347" s="1" t="str">
        <f>IF(LENB($O347),$B$4&amp;$O347+COLUMN()-COLUMN($P347)&amp;".U = "&amp;K347&amp;CHAR(9)&amp;"'"&amp;T$1,"")</f>
        <v/>
      </c>
      <c r="U347" s="1" t="str">
        <f>IF(LENB($O347),$B$4&amp;$O347+COLUMN()-COLUMN($P347)&amp;".U = "&amp;L347&amp;CHAR(9)&amp;"'"&amp;U$1,"")</f>
        <v/>
      </c>
      <c r="V347" s="1" t="str">
        <f>IF(LENB(N347),IF(1&lt;N347,CHAR(10),"")&amp;"'"&amp;IF(F347=0,"名称未設定",F347)&amp;CHAR(10)&amp;P347&amp;CHAR(10)&amp;Q347&amp;CHAR(10)&amp;R347&amp;CHAR(10)&amp;S347&amp;CHAR(10)&amp;T347&amp;CHAR(10)&amp;U347,"")</f>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IF(AND(LENB(G348),0&lt;G348,LENB(I348),0&lt;I348),"●","")</f>
        <v/>
      </c>
      <c r="N348" s="1" t="str">
        <f>IF(LENB(M348),COUNTIF(M$2:M348,"●"),"")</f>
        <v/>
      </c>
      <c r="O348" s="1" t="str">
        <f t="shared" si="5"/>
        <v/>
      </c>
      <c r="P348" s="1" t="str">
        <f>IF(LENB($O348),$B$4&amp;$O348+COLUMN()-COLUMN($P348)&amp;".U = "&amp;G348&amp;CHAR(9)&amp;"'"&amp;P$1,"")</f>
        <v/>
      </c>
      <c r="Q348" s="1" t="str">
        <f>IF(LENB($O348),$B$4&amp;$O348+COLUMN()-COLUMN($P348)&amp;".U = "&amp;H348&amp;CHAR(9)&amp;"'"&amp;Q$1,"")</f>
        <v/>
      </c>
      <c r="R348" s="1" t="str">
        <f>IF(LENB($O348),$B$4&amp;$O348+COLUMN()-COLUMN($P348)&amp;".U = "&amp;I348&amp;CHAR(9)&amp;"'"&amp;R$1,"")</f>
        <v/>
      </c>
      <c r="S348" s="1" t="str">
        <f>IF(LENB($O348),$B$4&amp;$O348+COLUMN()-COLUMN($P348)&amp;".U = "&amp;J348&amp;CHAR(9)&amp;"'"&amp;S$1,"")</f>
        <v/>
      </c>
      <c r="T348" s="1" t="str">
        <f>IF(LENB($O348),$B$4&amp;$O348+COLUMN()-COLUMN($P348)&amp;".U = "&amp;K348&amp;CHAR(9)&amp;"'"&amp;T$1,"")</f>
        <v/>
      </c>
      <c r="U348" s="1" t="str">
        <f>IF(LENB($O348),$B$4&amp;$O348+COLUMN()-COLUMN($P348)&amp;".U = "&amp;L348&amp;CHAR(9)&amp;"'"&amp;U$1,"")</f>
        <v/>
      </c>
      <c r="V348" s="1" t="str">
        <f>IF(LENB(N348),IF(1&lt;N348,CHAR(10),"")&amp;"'"&amp;IF(F348=0,"名称未設定",F348)&amp;CHAR(10)&amp;P348&amp;CHAR(10)&amp;Q348&amp;CHAR(10)&amp;R348&amp;CHAR(10)&amp;S348&amp;CHAR(10)&amp;T348&amp;CHAR(10)&amp;U348,"")</f>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IF(AND(LENB(G349),0&lt;G349,LENB(I349),0&lt;I349),"●","")</f>
        <v/>
      </c>
      <c r="N349" s="1" t="str">
        <f>IF(LENB(M349),COUNTIF(M$2:M349,"●"),"")</f>
        <v/>
      </c>
      <c r="O349" s="1" t="str">
        <f t="shared" si="5"/>
        <v/>
      </c>
      <c r="P349" s="1" t="str">
        <f>IF(LENB($O349),$B$4&amp;$O349+COLUMN()-COLUMN($P349)&amp;".U = "&amp;G349&amp;CHAR(9)&amp;"'"&amp;P$1,"")</f>
        <v/>
      </c>
      <c r="Q349" s="1" t="str">
        <f>IF(LENB($O349),$B$4&amp;$O349+COLUMN()-COLUMN($P349)&amp;".U = "&amp;H349&amp;CHAR(9)&amp;"'"&amp;Q$1,"")</f>
        <v/>
      </c>
      <c r="R349" s="1" t="str">
        <f>IF(LENB($O349),$B$4&amp;$O349+COLUMN()-COLUMN($P349)&amp;".U = "&amp;I349&amp;CHAR(9)&amp;"'"&amp;R$1,"")</f>
        <v/>
      </c>
      <c r="S349" s="1" t="str">
        <f>IF(LENB($O349),$B$4&amp;$O349+COLUMN()-COLUMN($P349)&amp;".U = "&amp;J349&amp;CHAR(9)&amp;"'"&amp;S$1,"")</f>
        <v/>
      </c>
      <c r="T349" s="1" t="str">
        <f>IF(LENB($O349),$B$4&amp;$O349+COLUMN()-COLUMN($P349)&amp;".U = "&amp;K349&amp;CHAR(9)&amp;"'"&amp;T$1,"")</f>
        <v/>
      </c>
      <c r="U349" s="1" t="str">
        <f>IF(LENB($O349),$B$4&amp;$O349+COLUMN()-COLUMN($P349)&amp;".U = "&amp;L349&amp;CHAR(9)&amp;"'"&amp;U$1,"")</f>
        <v/>
      </c>
      <c r="V349" s="1" t="str">
        <f>IF(LENB(N349),IF(1&lt;N349,CHAR(10),"")&amp;"'"&amp;IF(F349=0,"名称未設定",F349)&amp;CHAR(10)&amp;P349&amp;CHAR(10)&amp;Q349&amp;CHAR(10)&amp;R349&amp;CHAR(10)&amp;S349&amp;CHAR(10)&amp;T349&amp;CHAR(10)&amp;U349,"")</f>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IF(AND(LENB(G350),0&lt;G350,LENB(I350),0&lt;I350),"●","")</f>
        <v/>
      </c>
      <c r="N350" s="1" t="str">
        <f>IF(LENB(M350),COUNTIF(M$2:M350,"●"),"")</f>
        <v/>
      </c>
      <c r="O350" s="1" t="str">
        <f t="shared" si="5"/>
        <v/>
      </c>
      <c r="P350" s="1" t="str">
        <f>IF(LENB($O350),$B$4&amp;$O350+COLUMN()-COLUMN($P350)&amp;".U = "&amp;G350&amp;CHAR(9)&amp;"'"&amp;P$1,"")</f>
        <v/>
      </c>
      <c r="Q350" s="1" t="str">
        <f>IF(LENB($O350),$B$4&amp;$O350+COLUMN()-COLUMN($P350)&amp;".U = "&amp;H350&amp;CHAR(9)&amp;"'"&amp;Q$1,"")</f>
        <v/>
      </c>
      <c r="R350" s="1" t="str">
        <f>IF(LENB($O350),$B$4&amp;$O350+COLUMN()-COLUMN($P350)&amp;".U = "&amp;I350&amp;CHAR(9)&amp;"'"&amp;R$1,"")</f>
        <v/>
      </c>
      <c r="S350" s="1" t="str">
        <f>IF(LENB($O350),$B$4&amp;$O350+COLUMN()-COLUMN($P350)&amp;".U = "&amp;J350&amp;CHAR(9)&amp;"'"&amp;S$1,"")</f>
        <v/>
      </c>
      <c r="T350" s="1" t="str">
        <f>IF(LENB($O350),$B$4&amp;$O350+COLUMN()-COLUMN($P350)&amp;".U = "&amp;K350&amp;CHAR(9)&amp;"'"&amp;T$1,"")</f>
        <v/>
      </c>
      <c r="U350" s="1" t="str">
        <f>IF(LENB($O350),$B$4&amp;$O350+COLUMN()-COLUMN($P350)&amp;".U = "&amp;L350&amp;CHAR(9)&amp;"'"&amp;U$1,"")</f>
        <v/>
      </c>
      <c r="V350" s="1" t="str">
        <f>IF(LENB(N350),IF(1&lt;N350,CHAR(10),"")&amp;"'"&amp;IF(F350=0,"名称未設定",F350)&amp;CHAR(10)&amp;P350&amp;CHAR(10)&amp;Q350&amp;CHAR(10)&amp;R350&amp;CHAR(10)&amp;S350&amp;CHAR(10)&amp;T350&amp;CHAR(10)&amp;U350,"")</f>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IF(AND(LENB(G351),0&lt;G351,LENB(I351),0&lt;I351),"●","")</f>
        <v/>
      </c>
      <c r="N351" s="1" t="str">
        <f>IF(LENB(M351),COUNTIF(M$2:M351,"●"),"")</f>
        <v/>
      </c>
      <c r="O351" s="1" t="str">
        <f t="shared" si="5"/>
        <v/>
      </c>
      <c r="P351" s="1" t="str">
        <f>IF(LENB($O351),$B$4&amp;$O351+COLUMN()-COLUMN($P351)&amp;".U = "&amp;G351&amp;CHAR(9)&amp;"'"&amp;P$1,"")</f>
        <v/>
      </c>
      <c r="Q351" s="1" t="str">
        <f>IF(LENB($O351),$B$4&amp;$O351+COLUMN()-COLUMN($P351)&amp;".U = "&amp;H351&amp;CHAR(9)&amp;"'"&amp;Q$1,"")</f>
        <v/>
      </c>
      <c r="R351" s="1" t="str">
        <f>IF(LENB($O351),$B$4&amp;$O351+COLUMN()-COLUMN($P351)&amp;".U = "&amp;I351&amp;CHAR(9)&amp;"'"&amp;R$1,"")</f>
        <v/>
      </c>
      <c r="S351" s="1" t="str">
        <f>IF(LENB($O351),$B$4&amp;$O351+COLUMN()-COLUMN($P351)&amp;".U = "&amp;J351&amp;CHAR(9)&amp;"'"&amp;S$1,"")</f>
        <v/>
      </c>
      <c r="T351" s="1" t="str">
        <f>IF(LENB($O351),$B$4&amp;$O351+COLUMN()-COLUMN($P351)&amp;".U = "&amp;K351&amp;CHAR(9)&amp;"'"&amp;T$1,"")</f>
        <v/>
      </c>
      <c r="U351" s="1" t="str">
        <f>IF(LENB($O351),$B$4&amp;$O351+COLUMN()-COLUMN($P351)&amp;".U = "&amp;L351&amp;CHAR(9)&amp;"'"&amp;U$1,"")</f>
        <v/>
      </c>
      <c r="V351" s="1" t="str">
        <f>IF(LENB(N351),IF(1&lt;N351,CHAR(10),"")&amp;"'"&amp;IF(F351=0,"名称未設定",F351)&amp;CHAR(10)&amp;P351&amp;CHAR(10)&amp;Q351&amp;CHAR(10)&amp;R351&amp;CHAR(10)&amp;S351&amp;CHAR(10)&amp;T351&amp;CHAR(10)&amp;U351,"")</f>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IF(AND(LENB(G352),0&lt;G352,LENB(I352),0&lt;I352),"●","")</f>
        <v/>
      </c>
      <c r="N352" s="1" t="str">
        <f>IF(LENB(M352),COUNTIF(M$2:M352,"●"),"")</f>
        <v/>
      </c>
      <c r="O352" s="1" t="str">
        <f t="shared" si="5"/>
        <v/>
      </c>
      <c r="P352" s="1" t="str">
        <f>IF(LENB($O352),$B$4&amp;$O352+COLUMN()-COLUMN($P352)&amp;".U = "&amp;G352&amp;CHAR(9)&amp;"'"&amp;P$1,"")</f>
        <v/>
      </c>
      <c r="Q352" s="1" t="str">
        <f>IF(LENB($O352),$B$4&amp;$O352+COLUMN()-COLUMN($P352)&amp;".U = "&amp;H352&amp;CHAR(9)&amp;"'"&amp;Q$1,"")</f>
        <v/>
      </c>
      <c r="R352" s="1" t="str">
        <f>IF(LENB($O352),$B$4&amp;$O352+COLUMN()-COLUMN($P352)&amp;".U = "&amp;I352&amp;CHAR(9)&amp;"'"&amp;R$1,"")</f>
        <v/>
      </c>
      <c r="S352" s="1" t="str">
        <f>IF(LENB($O352),$B$4&amp;$O352+COLUMN()-COLUMN($P352)&amp;".U = "&amp;J352&amp;CHAR(9)&amp;"'"&amp;S$1,"")</f>
        <v/>
      </c>
      <c r="T352" s="1" t="str">
        <f>IF(LENB($O352),$B$4&amp;$O352+COLUMN()-COLUMN($P352)&amp;".U = "&amp;K352&amp;CHAR(9)&amp;"'"&amp;T$1,"")</f>
        <v/>
      </c>
      <c r="U352" s="1" t="str">
        <f>IF(LENB($O352),$B$4&amp;$O352+COLUMN()-COLUMN($P352)&amp;".U = "&amp;L352&amp;CHAR(9)&amp;"'"&amp;U$1,"")</f>
        <v/>
      </c>
      <c r="V352" s="1" t="str">
        <f>IF(LENB(N352),IF(1&lt;N352,CHAR(10),"")&amp;"'"&amp;IF(F352=0,"名称未設定",F352)&amp;CHAR(10)&amp;P352&amp;CHAR(10)&amp;Q352&amp;CHAR(10)&amp;R352&amp;CHAR(10)&amp;S352&amp;CHAR(10)&amp;T352&amp;CHAR(10)&amp;U352,"")</f>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IF(AND(LENB(G353),0&lt;G353,LENB(I353),0&lt;I353),"●","")</f>
        <v/>
      </c>
      <c r="N353" s="1" t="str">
        <f>IF(LENB(M353),COUNTIF(M$2:M353,"●"),"")</f>
        <v/>
      </c>
      <c r="O353" s="1" t="str">
        <f t="shared" si="5"/>
        <v/>
      </c>
      <c r="P353" s="1" t="str">
        <f>IF(LENB($O353),$B$4&amp;$O353+COLUMN()-COLUMN($P353)&amp;".U = "&amp;G353&amp;CHAR(9)&amp;"'"&amp;P$1,"")</f>
        <v/>
      </c>
      <c r="Q353" s="1" t="str">
        <f>IF(LENB($O353),$B$4&amp;$O353+COLUMN()-COLUMN($P353)&amp;".U = "&amp;H353&amp;CHAR(9)&amp;"'"&amp;Q$1,"")</f>
        <v/>
      </c>
      <c r="R353" s="1" t="str">
        <f>IF(LENB($O353),$B$4&amp;$O353+COLUMN()-COLUMN($P353)&amp;".U = "&amp;I353&amp;CHAR(9)&amp;"'"&amp;R$1,"")</f>
        <v/>
      </c>
      <c r="S353" s="1" t="str">
        <f>IF(LENB($O353),$B$4&amp;$O353+COLUMN()-COLUMN($P353)&amp;".U = "&amp;J353&amp;CHAR(9)&amp;"'"&amp;S$1,"")</f>
        <v/>
      </c>
      <c r="T353" s="1" t="str">
        <f>IF(LENB($O353),$B$4&amp;$O353+COLUMN()-COLUMN($P353)&amp;".U = "&amp;K353&amp;CHAR(9)&amp;"'"&amp;T$1,"")</f>
        <v/>
      </c>
      <c r="U353" s="1" t="str">
        <f>IF(LENB($O353),$B$4&amp;$O353+COLUMN()-COLUMN($P353)&amp;".U = "&amp;L353&amp;CHAR(9)&amp;"'"&amp;U$1,"")</f>
        <v/>
      </c>
      <c r="V353" s="1" t="str">
        <f>IF(LENB(N353),IF(1&lt;N353,CHAR(10),"")&amp;"'"&amp;IF(F353=0,"名称未設定",F353)&amp;CHAR(10)&amp;P353&amp;CHAR(10)&amp;Q353&amp;CHAR(10)&amp;R353&amp;CHAR(10)&amp;S353&amp;CHAR(10)&amp;T353&amp;CHAR(10)&amp;U353,"")</f>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IF(AND(LENB(G354),0&lt;G354,LENB(I354),0&lt;I354),"●","")</f>
        <v/>
      </c>
      <c r="N354" s="1" t="str">
        <f>IF(LENB(M354),COUNTIF(M$2:M354,"●"),"")</f>
        <v/>
      </c>
      <c r="O354" s="1" t="str">
        <f t="shared" si="5"/>
        <v/>
      </c>
      <c r="P354" s="1" t="str">
        <f>IF(LENB($O354),$B$4&amp;$O354+COLUMN()-COLUMN($P354)&amp;".U = "&amp;G354&amp;CHAR(9)&amp;"'"&amp;P$1,"")</f>
        <v/>
      </c>
      <c r="Q354" s="1" t="str">
        <f>IF(LENB($O354),$B$4&amp;$O354+COLUMN()-COLUMN($P354)&amp;".U = "&amp;H354&amp;CHAR(9)&amp;"'"&amp;Q$1,"")</f>
        <v/>
      </c>
      <c r="R354" s="1" t="str">
        <f>IF(LENB($O354),$B$4&amp;$O354+COLUMN()-COLUMN($P354)&amp;".U = "&amp;I354&amp;CHAR(9)&amp;"'"&amp;R$1,"")</f>
        <v/>
      </c>
      <c r="S354" s="1" t="str">
        <f>IF(LENB($O354),$B$4&amp;$O354+COLUMN()-COLUMN($P354)&amp;".U = "&amp;J354&amp;CHAR(9)&amp;"'"&amp;S$1,"")</f>
        <v/>
      </c>
      <c r="T354" s="1" t="str">
        <f>IF(LENB($O354),$B$4&amp;$O354+COLUMN()-COLUMN($P354)&amp;".U = "&amp;K354&amp;CHAR(9)&amp;"'"&amp;T$1,"")</f>
        <v/>
      </c>
      <c r="U354" s="1" t="str">
        <f>IF(LENB($O354),$B$4&amp;$O354+COLUMN()-COLUMN($P354)&amp;".U = "&amp;L354&amp;CHAR(9)&amp;"'"&amp;U$1,"")</f>
        <v/>
      </c>
      <c r="V354" s="1" t="str">
        <f>IF(LENB(N354),IF(1&lt;N354,CHAR(10),"")&amp;"'"&amp;IF(F354=0,"名称未設定",F354)&amp;CHAR(10)&amp;P354&amp;CHAR(10)&amp;Q354&amp;CHAR(10)&amp;R354&amp;CHAR(10)&amp;S354&amp;CHAR(10)&amp;T354&amp;CHAR(10)&amp;U354,"")</f>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IF(AND(LENB(G355),0&lt;G355,LENB(I355),0&lt;I355),"●","")</f>
        <v/>
      </c>
      <c r="N355" s="1" t="str">
        <f>IF(LENB(M355),COUNTIF(M$2:M355,"●"),"")</f>
        <v/>
      </c>
      <c r="O355" s="1" t="str">
        <f t="shared" si="5"/>
        <v/>
      </c>
      <c r="P355" s="1" t="str">
        <f>IF(LENB($O355),$B$4&amp;$O355+COLUMN()-COLUMN($P355)&amp;".U = "&amp;G355&amp;CHAR(9)&amp;"'"&amp;P$1,"")</f>
        <v/>
      </c>
      <c r="Q355" s="1" t="str">
        <f>IF(LENB($O355),$B$4&amp;$O355+COLUMN()-COLUMN($P355)&amp;".U = "&amp;H355&amp;CHAR(9)&amp;"'"&amp;Q$1,"")</f>
        <v/>
      </c>
      <c r="R355" s="1" t="str">
        <f>IF(LENB($O355),$B$4&amp;$O355+COLUMN()-COLUMN($P355)&amp;".U = "&amp;I355&amp;CHAR(9)&amp;"'"&amp;R$1,"")</f>
        <v/>
      </c>
      <c r="S355" s="1" t="str">
        <f>IF(LENB($O355),$B$4&amp;$O355+COLUMN()-COLUMN($P355)&amp;".U = "&amp;J355&amp;CHAR(9)&amp;"'"&amp;S$1,"")</f>
        <v/>
      </c>
      <c r="T355" s="1" t="str">
        <f>IF(LENB($O355),$B$4&amp;$O355+COLUMN()-COLUMN($P355)&amp;".U = "&amp;K355&amp;CHAR(9)&amp;"'"&amp;T$1,"")</f>
        <v/>
      </c>
      <c r="U355" s="1" t="str">
        <f>IF(LENB($O355),$B$4&amp;$O355+COLUMN()-COLUMN($P355)&amp;".U = "&amp;L355&amp;CHAR(9)&amp;"'"&amp;U$1,"")</f>
        <v/>
      </c>
      <c r="V355" s="1" t="str">
        <f>IF(LENB(N355),IF(1&lt;N355,CHAR(10),"")&amp;"'"&amp;IF(F355=0,"名称未設定",F355)&amp;CHAR(10)&amp;P355&amp;CHAR(10)&amp;Q355&amp;CHAR(10)&amp;R355&amp;CHAR(10)&amp;S355&amp;CHAR(10)&amp;T355&amp;CHAR(10)&amp;U355,"")</f>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IF(AND(LENB(G356),0&lt;G356,LENB(I356),0&lt;I356),"●","")</f>
        <v/>
      </c>
      <c r="N356" s="1" t="str">
        <f>IF(LENB(M356),COUNTIF(M$2:M356,"●"),"")</f>
        <v/>
      </c>
      <c r="O356" s="1" t="str">
        <f t="shared" si="5"/>
        <v/>
      </c>
      <c r="P356" s="1" t="str">
        <f>IF(LENB($O356),$B$4&amp;$O356+COLUMN()-COLUMN($P356)&amp;".U = "&amp;G356&amp;CHAR(9)&amp;"'"&amp;P$1,"")</f>
        <v/>
      </c>
      <c r="Q356" s="1" t="str">
        <f>IF(LENB($O356),$B$4&amp;$O356+COLUMN()-COLUMN($P356)&amp;".U = "&amp;H356&amp;CHAR(9)&amp;"'"&amp;Q$1,"")</f>
        <v/>
      </c>
      <c r="R356" s="1" t="str">
        <f>IF(LENB($O356),$B$4&amp;$O356+COLUMN()-COLUMN($P356)&amp;".U = "&amp;I356&amp;CHAR(9)&amp;"'"&amp;R$1,"")</f>
        <v/>
      </c>
      <c r="S356" s="1" t="str">
        <f>IF(LENB($O356),$B$4&amp;$O356+COLUMN()-COLUMN($P356)&amp;".U = "&amp;J356&amp;CHAR(9)&amp;"'"&amp;S$1,"")</f>
        <v/>
      </c>
      <c r="T356" s="1" t="str">
        <f>IF(LENB($O356),$B$4&amp;$O356+COLUMN()-COLUMN($P356)&amp;".U = "&amp;K356&amp;CHAR(9)&amp;"'"&amp;T$1,"")</f>
        <v/>
      </c>
      <c r="U356" s="1" t="str">
        <f>IF(LENB($O356),$B$4&amp;$O356+COLUMN()-COLUMN($P356)&amp;".U = "&amp;L356&amp;CHAR(9)&amp;"'"&amp;U$1,"")</f>
        <v/>
      </c>
      <c r="V356" s="1" t="str">
        <f>IF(LENB(N356),IF(1&lt;N356,CHAR(10),"")&amp;"'"&amp;IF(F356=0,"名称未設定",F356)&amp;CHAR(10)&amp;P356&amp;CHAR(10)&amp;Q356&amp;CHAR(10)&amp;R356&amp;CHAR(10)&amp;S356&amp;CHAR(10)&amp;T356&amp;CHAR(10)&amp;U356,"")</f>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IF(AND(LENB(G357),0&lt;G357,LENB(I357),0&lt;I357),"●","")</f>
        <v/>
      </c>
      <c r="N357" s="1" t="str">
        <f>IF(LENB(M357),COUNTIF(M$2:M357,"●"),"")</f>
        <v/>
      </c>
      <c r="O357" s="1" t="str">
        <f t="shared" si="5"/>
        <v/>
      </c>
      <c r="P357" s="1" t="str">
        <f>IF(LENB($O357),$B$4&amp;$O357+COLUMN()-COLUMN($P357)&amp;".U = "&amp;G357&amp;CHAR(9)&amp;"'"&amp;P$1,"")</f>
        <v/>
      </c>
      <c r="Q357" s="1" t="str">
        <f>IF(LENB($O357),$B$4&amp;$O357+COLUMN()-COLUMN($P357)&amp;".U = "&amp;H357&amp;CHAR(9)&amp;"'"&amp;Q$1,"")</f>
        <v/>
      </c>
      <c r="R357" s="1" t="str">
        <f>IF(LENB($O357),$B$4&amp;$O357+COLUMN()-COLUMN($P357)&amp;".U = "&amp;I357&amp;CHAR(9)&amp;"'"&amp;R$1,"")</f>
        <v/>
      </c>
      <c r="S357" s="1" t="str">
        <f>IF(LENB($O357),$B$4&amp;$O357+COLUMN()-COLUMN($P357)&amp;".U = "&amp;J357&amp;CHAR(9)&amp;"'"&amp;S$1,"")</f>
        <v/>
      </c>
      <c r="T357" s="1" t="str">
        <f>IF(LENB($O357),$B$4&amp;$O357+COLUMN()-COLUMN($P357)&amp;".U = "&amp;K357&amp;CHAR(9)&amp;"'"&amp;T$1,"")</f>
        <v/>
      </c>
      <c r="U357" s="1" t="str">
        <f>IF(LENB($O357),$B$4&amp;$O357+COLUMN()-COLUMN($P357)&amp;".U = "&amp;L357&amp;CHAR(9)&amp;"'"&amp;U$1,"")</f>
        <v/>
      </c>
      <c r="V357" s="1" t="str">
        <f>IF(LENB(N357),IF(1&lt;N357,CHAR(10),"")&amp;"'"&amp;IF(F357=0,"名称未設定",F357)&amp;CHAR(10)&amp;P357&amp;CHAR(10)&amp;Q357&amp;CHAR(10)&amp;R357&amp;CHAR(10)&amp;S357&amp;CHAR(10)&amp;T357&amp;CHAR(10)&amp;U357,"")</f>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IF(AND(LENB(G358),0&lt;G358,LENB(I358),0&lt;I358),"●","")</f>
        <v/>
      </c>
      <c r="N358" s="1" t="str">
        <f>IF(LENB(M358),COUNTIF(M$2:M358,"●"),"")</f>
        <v/>
      </c>
      <c r="O358" s="1" t="str">
        <f t="shared" si="5"/>
        <v/>
      </c>
      <c r="P358" s="1" t="str">
        <f>IF(LENB($O358),$B$4&amp;$O358+COLUMN()-COLUMN($P358)&amp;".U = "&amp;G358&amp;CHAR(9)&amp;"'"&amp;P$1,"")</f>
        <v/>
      </c>
      <c r="Q358" s="1" t="str">
        <f>IF(LENB($O358),$B$4&amp;$O358+COLUMN()-COLUMN($P358)&amp;".U = "&amp;H358&amp;CHAR(9)&amp;"'"&amp;Q$1,"")</f>
        <v/>
      </c>
      <c r="R358" s="1" t="str">
        <f>IF(LENB($O358),$B$4&amp;$O358+COLUMN()-COLUMN($P358)&amp;".U = "&amp;I358&amp;CHAR(9)&amp;"'"&amp;R$1,"")</f>
        <v/>
      </c>
      <c r="S358" s="1" t="str">
        <f>IF(LENB($O358),$B$4&amp;$O358+COLUMN()-COLUMN($P358)&amp;".U = "&amp;J358&amp;CHAR(9)&amp;"'"&amp;S$1,"")</f>
        <v/>
      </c>
      <c r="T358" s="1" t="str">
        <f>IF(LENB($O358),$B$4&amp;$O358+COLUMN()-COLUMN($P358)&amp;".U = "&amp;K358&amp;CHAR(9)&amp;"'"&amp;T$1,"")</f>
        <v/>
      </c>
      <c r="U358" s="1" t="str">
        <f>IF(LENB($O358),$B$4&amp;$O358+COLUMN()-COLUMN($P358)&amp;".U = "&amp;L358&amp;CHAR(9)&amp;"'"&amp;U$1,"")</f>
        <v/>
      </c>
      <c r="V358" s="1" t="str">
        <f>IF(LENB(N358),IF(1&lt;N358,CHAR(10),"")&amp;"'"&amp;IF(F358=0,"名称未設定",F358)&amp;CHAR(10)&amp;P358&amp;CHAR(10)&amp;Q358&amp;CHAR(10)&amp;R358&amp;CHAR(10)&amp;S358&amp;CHAR(10)&amp;T358&amp;CHAR(10)&amp;U358,"")</f>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IF(AND(LENB(G359),0&lt;G359,LENB(I359),0&lt;I359),"●","")</f>
        <v/>
      </c>
      <c r="N359" s="1" t="str">
        <f>IF(LENB(M359),COUNTIF(M$2:M359,"●"),"")</f>
        <v/>
      </c>
      <c r="O359" s="1" t="str">
        <f t="shared" si="5"/>
        <v/>
      </c>
      <c r="P359" s="1" t="str">
        <f>IF(LENB($O359),$B$4&amp;$O359+COLUMN()-COLUMN($P359)&amp;".U = "&amp;G359&amp;CHAR(9)&amp;"'"&amp;P$1,"")</f>
        <v/>
      </c>
      <c r="Q359" s="1" t="str">
        <f>IF(LENB($O359),$B$4&amp;$O359+COLUMN()-COLUMN($P359)&amp;".U = "&amp;H359&amp;CHAR(9)&amp;"'"&amp;Q$1,"")</f>
        <v/>
      </c>
      <c r="R359" s="1" t="str">
        <f>IF(LENB($O359),$B$4&amp;$O359+COLUMN()-COLUMN($P359)&amp;".U = "&amp;I359&amp;CHAR(9)&amp;"'"&amp;R$1,"")</f>
        <v/>
      </c>
      <c r="S359" s="1" t="str">
        <f>IF(LENB($O359),$B$4&amp;$O359+COLUMN()-COLUMN($P359)&amp;".U = "&amp;J359&amp;CHAR(9)&amp;"'"&amp;S$1,"")</f>
        <v/>
      </c>
      <c r="T359" s="1" t="str">
        <f>IF(LENB($O359),$B$4&amp;$O359+COLUMN()-COLUMN($P359)&amp;".U = "&amp;K359&amp;CHAR(9)&amp;"'"&amp;T$1,"")</f>
        <v/>
      </c>
      <c r="U359" s="1" t="str">
        <f>IF(LENB($O359),$B$4&amp;$O359+COLUMN()-COLUMN($P359)&amp;".U = "&amp;L359&amp;CHAR(9)&amp;"'"&amp;U$1,"")</f>
        <v/>
      </c>
      <c r="V359" s="1" t="str">
        <f>IF(LENB(N359),IF(1&lt;N359,CHAR(10),"")&amp;"'"&amp;IF(F359=0,"名称未設定",F359)&amp;CHAR(10)&amp;P359&amp;CHAR(10)&amp;Q359&amp;CHAR(10)&amp;R359&amp;CHAR(10)&amp;S359&amp;CHAR(10)&amp;T359&amp;CHAR(10)&amp;U359,"")</f>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IF(AND(LENB(G360),0&lt;G360,LENB(I360),0&lt;I360),"●","")</f>
        <v/>
      </c>
      <c r="N360" s="1" t="str">
        <f>IF(LENB(M360),COUNTIF(M$2:M360,"●"),"")</f>
        <v/>
      </c>
      <c r="O360" s="1" t="str">
        <f t="shared" si="5"/>
        <v/>
      </c>
      <c r="P360" s="1" t="str">
        <f>IF(LENB($O360),$B$4&amp;$O360+COLUMN()-COLUMN($P360)&amp;".U = "&amp;G360&amp;CHAR(9)&amp;"'"&amp;P$1,"")</f>
        <v/>
      </c>
      <c r="Q360" s="1" t="str">
        <f>IF(LENB($O360),$B$4&amp;$O360+COLUMN()-COLUMN($P360)&amp;".U = "&amp;H360&amp;CHAR(9)&amp;"'"&amp;Q$1,"")</f>
        <v/>
      </c>
      <c r="R360" s="1" t="str">
        <f>IF(LENB($O360),$B$4&amp;$O360+COLUMN()-COLUMN($P360)&amp;".U = "&amp;I360&amp;CHAR(9)&amp;"'"&amp;R$1,"")</f>
        <v/>
      </c>
      <c r="S360" s="1" t="str">
        <f>IF(LENB($O360),$B$4&amp;$O360+COLUMN()-COLUMN($P360)&amp;".U = "&amp;J360&amp;CHAR(9)&amp;"'"&amp;S$1,"")</f>
        <v/>
      </c>
      <c r="T360" s="1" t="str">
        <f>IF(LENB($O360),$B$4&amp;$O360+COLUMN()-COLUMN($P360)&amp;".U = "&amp;K360&amp;CHAR(9)&amp;"'"&amp;T$1,"")</f>
        <v/>
      </c>
      <c r="U360" s="1" t="str">
        <f>IF(LENB($O360),$B$4&amp;$O360+COLUMN()-COLUMN($P360)&amp;".U = "&amp;L360&amp;CHAR(9)&amp;"'"&amp;U$1,"")</f>
        <v/>
      </c>
      <c r="V360" s="1" t="str">
        <f>IF(LENB(N360),IF(1&lt;N360,CHAR(10),"")&amp;"'"&amp;IF(F360=0,"名称未設定",F360)&amp;CHAR(10)&amp;P360&amp;CHAR(10)&amp;Q360&amp;CHAR(10)&amp;R360&amp;CHAR(10)&amp;S360&amp;CHAR(10)&amp;T360&amp;CHAR(10)&amp;U360,"")</f>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IF(AND(LENB(G361),0&lt;G361,LENB(I361),0&lt;I361),"●","")</f>
        <v/>
      </c>
      <c r="N361" s="1" t="str">
        <f>IF(LENB(M361),COUNTIF(M$2:M361,"●"),"")</f>
        <v/>
      </c>
      <c r="O361" s="1" t="str">
        <f t="shared" si="5"/>
        <v/>
      </c>
      <c r="P361" s="1" t="str">
        <f>IF(LENB($O361),$B$4&amp;$O361+COLUMN()-COLUMN($P361)&amp;".U = "&amp;G361&amp;CHAR(9)&amp;"'"&amp;P$1,"")</f>
        <v/>
      </c>
      <c r="Q361" s="1" t="str">
        <f>IF(LENB($O361),$B$4&amp;$O361+COLUMN()-COLUMN($P361)&amp;".U = "&amp;H361&amp;CHAR(9)&amp;"'"&amp;Q$1,"")</f>
        <v/>
      </c>
      <c r="R361" s="1" t="str">
        <f>IF(LENB($O361),$B$4&amp;$O361+COLUMN()-COLUMN($P361)&amp;".U = "&amp;I361&amp;CHAR(9)&amp;"'"&amp;R$1,"")</f>
        <v/>
      </c>
      <c r="S361" s="1" t="str">
        <f>IF(LENB($O361),$B$4&amp;$O361+COLUMN()-COLUMN($P361)&amp;".U = "&amp;J361&amp;CHAR(9)&amp;"'"&amp;S$1,"")</f>
        <v/>
      </c>
      <c r="T361" s="1" t="str">
        <f>IF(LENB($O361),$B$4&amp;$O361+COLUMN()-COLUMN($P361)&amp;".U = "&amp;K361&amp;CHAR(9)&amp;"'"&amp;T$1,"")</f>
        <v/>
      </c>
      <c r="U361" s="1" t="str">
        <f>IF(LENB($O361),$B$4&amp;$O361+COLUMN()-COLUMN($P361)&amp;".U = "&amp;L361&amp;CHAR(9)&amp;"'"&amp;U$1,"")</f>
        <v/>
      </c>
      <c r="V361" s="1" t="str">
        <f>IF(LENB(N361),IF(1&lt;N361,CHAR(10),"")&amp;"'"&amp;IF(F361=0,"名称未設定",F361)&amp;CHAR(10)&amp;P361&amp;CHAR(10)&amp;Q361&amp;CHAR(10)&amp;R361&amp;CHAR(10)&amp;S361&amp;CHAR(10)&amp;T361&amp;CHAR(10)&amp;U361,"")</f>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IF(AND(LENB(G362),0&lt;G362,LENB(I362),0&lt;I362),"●","")</f>
        <v/>
      </c>
      <c r="N362" s="1" t="str">
        <f>IF(LENB(M362),COUNTIF(M$2:M362,"●"),"")</f>
        <v/>
      </c>
      <c r="O362" s="1" t="str">
        <f t="shared" si="5"/>
        <v/>
      </c>
      <c r="P362" s="1" t="str">
        <f>IF(LENB($O362),$B$4&amp;$O362+COLUMN()-COLUMN($P362)&amp;".U = "&amp;G362&amp;CHAR(9)&amp;"'"&amp;P$1,"")</f>
        <v/>
      </c>
      <c r="Q362" s="1" t="str">
        <f>IF(LENB($O362),$B$4&amp;$O362+COLUMN()-COLUMN($P362)&amp;".U = "&amp;H362&amp;CHAR(9)&amp;"'"&amp;Q$1,"")</f>
        <v/>
      </c>
      <c r="R362" s="1" t="str">
        <f>IF(LENB($O362),$B$4&amp;$O362+COLUMN()-COLUMN($P362)&amp;".U = "&amp;I362&amp;CHAR(9)&amp;"'"&amp;R$1,"")</f>
        <v/>
      </c>
      <c r="S362" s="1" t="str">
        <f>IF(LENB($O362),$B$4&amp;$O362+COLUMN()-COLUMN($P362)&amp;".U = "&amp;J362&amp;CHAR(9)&amp;"'"&amp;S$1,"")</f>
        <v/>
      </c>
      <c r="T362" s="1" t="str">
        <f>IF(LENB($O362),$B$4&amp;$O362+COLUMN()-COLUMN($P362)&amp;".U = "&amp;K362&amp;CHAR(9)&amp;"'"&amp;T$1,"")</f>
        <v/>
      </c>
      <c r="U362" s="1" t="str">
        <f>IF(LENB($O362),$B$4&amp;$O362+COLUMN()-COLUMN($P362)&amp;".U = "&amp;L362&amp;CHAR(9)&amp;"'"&amp;U$1,"")</f>
        <v/>
      </c>
      <c r="V362" s="1" t="str">
        <f>IF(LENB(N362),IF(1&lt;N362,CHAR(10),"")&amp;"'"&amp;IF(F362=0,"名称未設定",F362)&amp;CHAR(10)&amp;P362&amp;CHAR(10)&amp;Q362&amp;CHAR(10)&amp;R362&amp;CHAR(10)&amp;S362&amp;CHAR(10)&amp;T362&amp;CHAR(10)&amp;U362,"")</f>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IF(AND(LENB(G363),0&lt;G363,LENB(I363),0&lt;I363),"●","")</f>
        <v/>
      </c>
      <c r="N363" s="1" t="str">
        <f>IF(LENB(M363),COUNTIF(M$2:M363,"●"),"")</f>
        <v/>
      </c>
      <c r="O363" s="1" t="str">
        <f t="shared" si="5"/>
        <v/>
      </c>
      <c r="P363" s="1" t="str">
        <f>IF(LENB($O363),$B$4&amp;$O363+COLUMN()-COLUMN($P363)&amp;".U = "&amp;G363&amp;CHAR(9)&amp;"'"&amp;P$1,"")</f>
        <v/>
      </c>
      <c r="Q363" s="1" t="str">
        <f>IF(LENB($O363),$B$4&amp;$O363+COLUMN()-COLUMN($P363)&amp;".U = "&amp;H363&amp;CHAR(9)&amp;"'"&amp;Q$1,"")</f>
        <v/>
      </c>
      <c r="R363" s="1" t="str">
        <f>IF(LENB($O363),$B$4&amp;$O363+COLUMN()-COLUMN($P363)&amp;".U = "&amp;I363&amp;CHAR(9)&amp;"'"&amp;R$1,"")</f>
        <v/>
      </c>
      <c r="S363" s="1" t="str">
        <f>IF(LENB($O363),$B$4&amp;$O363+COLUMN()-COLUMN($P363)&amp;".U = "&amp;J363&amp;CHAR(9)&amp;"'"&amp;S$1,"")</f>
        <v/>
      </c>
      <c r="T363" s="1" t="str">
        <f>IF(LENB($O363),$B$4&amp;$O363+COLUMN()-COLUMN($P363)&amp;".U = "&amp;K363&amp;CHAR(9)&amp;"'"&amp;T$1,"")</f>
        <v/>
      </c>
      <c r="U363" s="1" t="str">
        <f>IF(LENB($O363),$B$4&amp;$O363+COLUMN()-COLUMN($P363)&amp;".U = "&amp;L363&amp;CHAR(9)&amp;"'"&amp;U$1,"")</f>
        <v/>
      </c>
      <c r="V363" s="1" t="str">
        <f>IF(LENB(N363),IF(1&lt;N363,CHAR(10),"")&amp;"'"&amp;IF(F363=0,"名称未設定",F363)&amp;CHAR(10)&amp;P363&amp;CHAR(10)&amp;Q363&amp;CHAR(10)&amp;R363&amp;CHAR(10)&amp;S363&amp;CHAR(10)&amp;T363&amp;CHAR(10)&amp;U363,"")</f>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IF(AND(LENB(G364),0&lt;G364,LENB(I364),0&lt;I364),"●","")</f>
        <v/>
      </c>
      <c r="N364" s="1" t="str">
        <f>IF(LENB(M364),COUNTIF(M$2:M364,"●"),"")</f>
        <v/>
      </c>
      <c r="O364" s="1" t="str">
        <f t="shared" si="5"/>
        <v/>
      </c>
      <c r="P364" s="1" t="str">
        <f>IF(LENB($O364),$B$4&amp;$O364+COLUMN()-COLUMN($P364)&amp;".U = "&amp;G364&amp;CHAR(9)&amp;"'"&amp;P$1,"")</f>
        <v/>
      </c>
      <c r="Q364" s="1" t="str">
        <f>IF(LENB($O364),$B$4&amp;$O364+COLUMN()-COLUMN($P364)&amp;".U = "&amp;H364&amp;CHAR(9)&amp;"'"&amp;Q$1,"")</f>
        <v/>
      </c>
      <c r="R364" s="1" t="str">
        <f>IF(LENB($O364),$B$4&amp;$O364+COLUMN()-COLUMN($P364)&amp;".U = "&amp;I364&amp;CHAR(9)&amp;"'"&amp;R$1,"")</f>
        <v/>
      </c>
      <c r="S364" s="1" t="str">
        <f>IF(LENB($O364),$B$4&amp;$O364+COLUMN()-COLUMN($P364)&amp;".U = "&amp;J364&amp;CHAR(9)&amp;"'"&amp;S$1,"")</f>
        <v/>
      </c>
      <c r="T364" s="1" t="str">
        <f>IF(LENB($O364),$B$4&amp;$O364+COLUMN()-COLUMN($P364)&amp;".U = "&amp;K364&amp;CHAR(9)&amp;"'"&amp;T$1,"")</f>
        <v/>
      </c>
      <c r="U364" s="1" t="str">
        <f>IF(LENB($O364),$B$4&amp;$O364+COLUMN()-COLUMN($P364)&amp;".U = "&amp;L364&amp;CHAR(9)&amp;"'"&amp;U$1,"")</f>
        <v/>
      </c>
      <c r="V364" s="1" t="str">
        <f>IF(LENB(N364),IF(1&lt;N364,CHAR(10),"")&amp;"'"&amp;IF(F364=0,"名称未設定",F364)&amp;CHAR(10)&amp;P364&amp;CHAR(10)&amp;Q364&amp;CHAR(10)&amp;R364&amp;CHAR(10)&amp;S364&amp;CHAR(10)&amp;T364&amp;CHAR(10)&amp;U364,"")</f>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IF(AND(LENB(G365),0&lt;G365,LENB(I365),0&lt;I365),"●","")</f>
        <v/>
      </c>
      <c r="N365" s="1" t="str">
        <f>IF(LENB(M365),COUNTIF(M$2:M365,"●"),"")</f>
        <v/>
      </c>
      <c r="O365" s="1" t="str">
        <f t="shared" si="5"/>
        <v/>
      </c>
      <c r="P365" s="1" t="str">
        <f>IF(LENB($O365),$B$4&amp;$O365+COLUMN()-COLUMN($P365)&amp;".U = "&amp;G365&amp;CHAR(9)&amp;"'"&amp;P$1,"")</f>
        <v/>
      </c>
      <c r="Q365" s="1" t="str">
        <f>IF(LENB($O365),$B$4&amp;$O365+COLUMN()-COLUMN($P365)&amp;".U = "&amp;H365&amp;CHAR(9)&amp;"'"&amp;Q$1,"")</f>
        <v/>
      </c>
      <c r="R365" s="1" t="str">
        <f>IF(LENB($O365),$B$4&amp;$O365+COLUMN()-COLUMN($P365)&amp;".U = "&amp;I365&amp;CHAR(9)&amp;"'"&amp;R$1,"")</f>
        <v/>
      </c>
      <c r="S365" s="1" t="str">
        <f>IF(LENB($O365),$B$4&amp;$O365+COLUMN()-COLUMN($P365)&amp;".U = "&amp;J365&amp;CHAR(9)&amp;"'"&amp;S$1,"")</f>
        <v/>
      </c>
      <c r="T365" s="1" t="str">
        <f>IF(LENB($O365),$B$4&amp;$O365+COLUMN()-COLUMN($P365)&amp;".U = "&amp;K365&amp;CHAR(9)&amp;"'"&amp;T$1,"")</f>
        <v/>
      </c>
      <c r="U365" s="1" t="str">
        <f>IF(LENB($O365),$B$4&amp;$O365+COLUMN()-COLUMN($P365)&amp;".U = "&amp;L365&amp;CHAR(9)&amp;"'"&amp;U$1,"")</f>
        <v/>
      </c>
      <c r="V365" s="1" t="str">
        <f>IF(LENB(N365),IF(1&lt;N365,CHAR(10),"")&amp;"'"&amp;IF(F365=0,"名称未設定",F365)&amp;CHAR(10)&amp;P365&amp;CHAR(10)&amp;Q365&amp;CHAR(10)&amp;R365&amp;CHAR(10)&amp;S365&amp;CHAR(10)&amp;T365&amp;CHAR(10)&amp;U365,"")</f>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IF(AND(LENB(G366),0&lt;G366,LENB(I366),0&lt;I366),"●","")</f>
        <v/>
      </c>
      <c r="N366" s="1" t="str">
        <f>IF(LENB(M366),COUNTIF(M$2:M366,"●"),"")</f>
        <v/>
      </c>
      <c r="O366" s="1" t="str">
        <f t="shared" si="5"/>
        <v/>
      </c>
      <c r="P366" s="1" t="str">
        <f>IF(LENB($O366),$B$4&amp;$O366+COLUMN()-COLUMN($P366)&amp;".U = "&amp;G366&amp;CHAR(9)&amp;"'"&amp;P$1,"")</f>
        <v/>
      </c>
      <c r="Q366" s="1" t="str">
        <f>IF(LENB($O366),$B$4&amp;$O366+COLUMN()-COLUMN($P366)&amp;".U = "&amp;H366&amp;CHAR(9)&amp;"'"&amp;Q$1,"")</f>
        <v/>
      </c>
      <c r="R366" s="1" t="str">
        <f>IF(LENB($O366),$B$4&amp;$O366+COLUMN()-COLUMN($P366)&amp;".U = "&amp;I366&amp;CHAR(9)&amp;"'"&amp;R$1,"")</f>
        <v/>
      </c>
      <c r="S366" s="1" t="str">
        <f>IF(LENB($O366),$B$4&amp;$O366+COLUMN()-COLUMN($P366)&amp;".U = "&amp;J366&amp;CHAR(9)&amp;"'"&amp;S$1,"")</f>
        <v/>
      </c>
      <c r="T366" s="1" t="str">
        <f>IF(LENB($O366),$B$4&amp;$O366+COLUMN()-COLUMN($P366)&amp;".U = "&amp;K366&amp;CHAR(9)&amp;"'"&amp;T$1,"")</f>
        <v/>
      </c>
      <c r="U366" s="1" t="str">
        <f>IF(LENB($O366),$B$4&amp;$O366+COLUMN()-COLUMN($P366)&amp;".U = "&amp;L366&amp;CHAR(9)&amp;"'"&amp;U$1,"")</f>
        <v/>
      </c>
      <c r="V366" s="1" t="str">
        <f>IF(LENB(N366),IF(1&lt;N366,CHAR(10),"")&amp;"'"&amp;IF(F366=0,"名称未設定",F366)&amp;CHAR(10)&amp;P366&amp;CHAR(10)&amp;Q366&amp;CHAR(10)&amp;R366&amp;CHAR(10)&amp;S366&amp;CHAR(10)&amp;T366&amp;CHAR(10)&amp;U366,"")</f>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IF(AND(LENB(G367),0&lt;G367,LENB(I367),0&lt;I367),"●","")</f>
        <v/>
      </c>
      <c r="N367" s="1" t="str">
        <f>IF(LENB(M367),COUNTIF(M$2:M367,"●"),"")</f>
        <v/>
      </c>
      <c r="O367" s="1" t="str">
        <f t="shared" si="5"/>
        <v/>
      </c>
      <c r="P367" s="1" t="str">
        <f>IF(LENB($O367),$B$4&amp;$O367+COLUMN()-COLUMN($P367)&amp;".U = "&amp;G367&amp;CHAR(9)&amp;"'"&amp;P$1,"")</f>
        <v/>
      </c>
      <c r="Q367" s="1" t="str">
        <f>IF(LENB($O367),$B$4&amp;$O367+COLUMN()-COLUMN($P367)&amp;".U = "&amp;H367&amp;CHAR(9)&amp;"'"&amp;Q$1,"")</f>
        <v/>
      </c>
      <c r="R367" s="1" t="str">
        <f>IF(LENB($O367),$B$4&amp;$O367+COLUMN()-COLUMN($P367)&amp;".U = "&amp;I367&amp;CHAR(9)&amp;"'"&amp;R$1,"")</f>
        <v/>
      </c>
      <c r="S367" s="1" t="str">
        <f>IF(LENB($O367),$B$4&amp;$O367+COLUMN()-COLUMN($P367)&amp;".U = "&amp;J367&amp;CHAR(9)&amp;"'"&amp;S$1,"")</f>
        <v/>
      </c>
      <c r="T367" s="1" t="str">
        <f>IF(LENB($O367),$B$4&amp;$O367+COLUMN()-COLUMN($P367)&amp;".U = "&amp;K367&amp;CHAR(9)&amp;"'"&amp;T$1,"")</f>
        <v/>
      </c>
      <c r="U367" s="1" t="str">
        <f>IF(LENB($O367),$B$4&amp;$O367+COLUMN()-COLUMN($P367)&amp;".U = "&amp;L367&amp;CHAR(9)&amp;"'"&amp;U$1,"")</f>
        <v/>
      </c>
      <c r="V367" s="1" t="str">
        <f>IF(LENB(N367),IF(1&lt;N367,CHAR(10),"")&amp;"'"&amp;IF(F367=0,"名称未設定",F367)&amp;CHAR(10)&amp;P367&amp;CHAR(10)&amp;Q367&amp;CHAR(10)&amp;R367&amp;CHAR(10)&amp;S367&amp;CHAR(10)&amp;T367&amp;CHAR(10)&amp;U367,"")</f>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IF(AND(LENB(G368),0&lt;G368,LENB(I368),0&lt;I368),"●","")</f>
        <v/>
      </c>
      <c r="N368" s="1" t="str">
        <f>IF(LENB(M368),COUNTIF(M$2:M368,"●"),"")</f>
        <v/>
      </c>
      <c r="O368" s="1" t="str">
        <f t="shared" si="5"/>
        <v/>
      </c>
      <c r="P368" s="1" t="str">
        <f>IF(LENB($O368),$B$4&amp;$O368+COLUMN()-COLUMN($P368)&amp;".U = "&amp;G368&amp;CHAR(9)&amp;"'"&amp;P$1,"")</f>
        <v/>
      </c>
      <c r="Q368" s="1" t="str">
        <f>IF(LENB($O368),$B$4&amp;$O368+COLUMN()-COLUMN($P368)&amp;".U = "&amp;H368&amp;CHAR(9)&amp;"'"&amp;Q$1,"")</f>
        <v/>
      </c>
      <c r="R368" s="1" t="str">
        <f>IF(LENB($O368),$B$4&amp;$O368+COLUMN()-COLUMN($P368)&amp;".U = "&amp;I368&amp;CHAR(9)&amp;"'"&amp;R$1,"")</f>
        <v/>
      </c>
      <c r="S368" s="1" t="str">
        <f>IF(LENB($O368),$B$4&amp;$O368+COLUMN()-COLUMN($P368)&amp;".U = "&amp;J368&amp;CHAR(9)&amp;"'"&amp;S$1,"")</f>
        <v/>
      </c>
      <c r="T368" s="1" t="str">
        <f>IF(LENB($O368),$B$4&amp;$O368+COLUMN()-COLUMN($P368)&amp;".U = "&amp;K368&amp;CHAR(9)&amp;"'"&amp;T$1,"")</f>
        <v/>
      </c>
      <c r="U368" s="1" t="str">
        <f>IF(LENB($O368),$B$4&amp;$O368+COLUMN()-COLUMN($P368)&amp;".U = "&amp;L368&amp;CHAR(9)&amp;"'"&amp;U$1,"")</f>
        <v/>
      </c>
      <c r="V368" s="1" t="str">
        <f>IF(LENB(N368),IF(1&lt;N368,CHAR(10),"")&amp;"'"&amp;IF(F368=0,"名称未設定",F368)&amp;CHAR(10)&amp;P368&amp;CHAR(10)&amp;Q368&amp;CHAR(10)&amp;R368&amp;CHAR(10)&amp;S368&amp;CHAR(10)&amp;T368&amp;CHAR(10)&amp;U368,"")</f>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IF(AND(LENB(G369),0&lt;G369,LENB(I369),0&lt;I369),"●","")</f>
        <v/>
      </c>
      <c r="N369" s="1" t="str">
        <f>IF(LENB(M369),COUNTIF(M$2:M369,"●"),"")</f>
        <v/>
      </c>
      <c r="O369" s="1" t="str">
        <f t="shared" si="5"/>
        <v/>
      </c>
      <c r="P369" s="1" t="str">
        <f>IF(LENB($O369),$B$4&amp;$O369+COLUMN()-COLUMN($P369)&amp;".U = "&amp;G369&amp;CHAR(9)&amp;"'"&amp;P$1,"")</f>
        <v/>
      </c>
      <c r="Q369" s="1" t="str">
        <f>IF(LENB($O369),$B$4&amp;$O369+COLUMN()-COLUMN($P369)&amp;".U = "&amp;H369&amp;CHAR(9)&amp;"'"&amp;Q$1,"")</f>
        <v/>
      </c>
      <c r="R369" s="1" t="str">
        <f>IF(LENB($O369),$B$4&amp;$O369+COLUMN()-COLUMN($P369)&amp;".U = "&amp;I369&amp;CHAR(9)&amp;"'"&amp;R$1,"")</f>
        <v/>
      </c>
      <c r="S369" s="1" t="str">
        <f>IF(LENB($O369),$B$4&amp;$O369+COLUMN()-COLUMN($P369)&amp;".U = "&amp;J369&amp;CHAR(9)&amp;"'"&amp;S$1,"")</f>
        <v/>
      </c>
      <c r="T369" s="1" t="str">
        <f>IF(LENB($O369),$B$4&amp;$O369+COLUMN()-COLUMN($P369)&amp;".U = "&amp;K369&amp;CHAR(9)&amp;"'"&amp;T$1,"")</f>
        <v/>
      </c>
      <c r="U369" s="1" t="str">
        <f>IF(LENB($O369),$B$4&amp;$O369+COLUMN()-COLUMN($P369)&amp;".U = "&amp;L369&amp;CHAR(9)&amp;"'"&amp;U$1,"")</f>
        <v/>
      </c>
      <c r="V369" s="1" t="str">
        <f>IF(LENB(N369),IF(1&lt;N369,CHAR(10),"")&amp;"'"&amp;IF(F369=0,"名称未設定",F369)&amp;CHAR(10)&amp;P369&amp;CHAR(10)&amp;Q369&amp;CHAR(10)&amp;R369&amp;CHAR(10)&amp;S369&amp;CHAR(10)&amp;T369&amp;CHAR(10)&amp;U369,"")</f>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IF(AND(LENB(G370),0&lt;G370,LENB(I370),0&lt;I370),"●","")</f>
        <v/>
      </c>
      <c r="N370" s="1" t="str">
        <f>IF(LENB(M370),COUNTIF(M$2:M370,"●"),"")</f>
        <v/>
      </c>
      <c r="O370" s="1" t="str">
        <f t="shared" si="5"/>
        <v/>
      </c>
      <c r="P370" s="1" t="str">
        <f>IF(LENB($O370),$B$4&amp;$O370+COLUMN()-COLUMN($P370)&amp;".U = "&amp;G370&amp;CHAR(9)&amp;"'"&amp;P$1,"")</f>
        <v/>
      </c>
      <c r="Q370" s="1" t="str">
        <f>IF(LENB($O370),$B$4&amp;$O370+COLUMN()-COLUMN($P370)&amp;".U = "&amp;H370&amp;CHAR(9)&amp;"'"&amp;Q$1,"")</f>
        <v/>
      </c>
      <c r="R370" s="1" t="str">
        <f>IF(LENB($O370),$B$4&amp;$O370+COLUMN()-COLUMN($P370)&amp;".U = "&amp;I370&amp;CHAR(9)&amp;"'"&amp;R$1,"")</f>
        <v/>
      </c>
      <c r="S370" s="1" t="str">
        <f>IF(LENB($O370),$B$4&amp;$O370+COLUMN()-COLUMN($P370)&amp;".U = "&amp;J370&amp;CHAR(9)&amp;"'"&amp;S$1,"")</f>
        <v/>
      </c>
      <c r="T370" s="1" t="str">
        <f>IF(LENB($O370),$B$4&amp;$O370+COLUMN()-COLUMN($P370)&amp;".U = "&amp;K370&amp;CHAR(9)&amp;"'"&amp;T$1,"")</f>
        <v/>
      </c>
      <c r="U370" s="1" t="str">
        <f>IF(LENB($O370),$B$4&amp;$O370+COLUMN()-COLUMN($P370)&amp;".U = "&amp;L370&amp;CHAR(9)&amp;"'"&amp;U$1,"")</f>
        <v/>
      </c>
      <c r="V370" s="1" t="str">
        <f>IF(LENB(N370),IF(1&lt;N370,CHAR(10),"")&amp;"'"&amp;IF(F370=0,"名称未設定",F370)&amp;CHAR(10)&amp;P370&amp;CHAR(10)&amp;Q370&amp;CHAR(10)&amp;R370&amp;CHAR(10)&amp;S370&amp;CHAR(10)&amp;T370&amp;CHAR(10)&amp;U370,"")</f>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IF(AND(LENB(G371),0&lt;G371,LENB(I371),0&lt;I371),"●","")</f>
        <v/>
      </c>
      <c r="N371" s="1" t="str">
        <f>IF(LENB(M371),COUNTIF(M$2:M371,"●"),"")</f>
        <v/>
      </c>
      <c r="O371" s="1" t="str">
        <f t="shared" si="5"/>
        <v/>
      </c>
      <c r="P371" s="1" t="str">
        <f>IF(LENB($O371),$B$4&amp;$O371+COLUMN()-COLUMN($P371)&amp;".U = "&amp;G371&amp;CHAR(9)&amp;"'"&amp;P$1,"")</f>
        <v/>
      </c>
      <c r="Q371" s="1" t="str">
        <f>IF(LENB($O371),$B$4&amp;$O371+COLUMN()-COLUMN($P371)&amp;".U = "&amp;H371&amp;CHAR(9)&amp;"'"&amp;Q$1,"")</f>
        <v/>
      </c>
      <c r="R371" s="1" t="str">
        <f>IF(LENB($O371),$B$4&amp;$O371+COLUMN()-COLUMN($P371)&amp;".U = "&amp;I371&amp;CHAR(9)&amp;"'"&amp;R$1,"")</f>
        <v/>
      </c>
      <c r="S371" s="1" t="str">
        <f>IF(LENB($O371),$B$4&amp;$O371+COLUMN()-COLUMN($P371)&amp;".U = "&amp;J371&amp;CHAR(9)&amp;"'"&amp;S$1,"")</f>
        <v/>
      </c>
      <c r="T371" s="1" t="str">
        <f>IF(LENB($O371),$B$4&amp;$O371+COLUMN()-COLUMN($P371)&amp;".U = "&amp;K371&amp;CHAR(9)&amp;"'"&amp;T$1,"")</f>
        <v/>
      </c>
      <c r="U371" s="1" t="str">
        <f>IF(LENB($O371),$B$4&amp;$O371+COLUMN()-COLUMN($P371)&amp;".U = "&amp;L371&amp;CHAR(9)&amp;"'"&amp;U$1,"")</f>
        <v/>
      </c>
      <c r="V371" s="1" t="str">
        <f>IF(LENB(N371),IF(1&lt;N371,CHAR(10),"")&amp;"'"&amp;IF(F371=0,"名称未設定",F371)&amp;CHAR(10)&amp;P371&amp;CHAR(10)&amp;Q371&amp;CHAR(10)&amp;R371&amp;CHAR(10)&amp;S371&amp;CHAR(10)&amp;T371&amp;CHAR(10)&amp;U371,"")</f>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IF(AND(LENB(G372),0&lt;G372,LENB(I372),0&lt;I372),"●","")</f>
        <v/>
      </c>
      <c r="N372" s="1" t="str">
        <f>IF(LENB(M372),COUNTIF(M$2:M372,"●"),"")</f>
        <v/>
      </c>
      <c r="O372" s="1" t="str">
        <f t="shared" si="5"/>
        <v/>
      </c>
      <c r="P372" s="1" t="str">
        <f>IF(LENB($O372),$B$4&amp;$O372+COLUMN()-COLUMN($P372)&amp;".U = "&amp;G372&amp;CHAR(9)&amp;"'"&amp;P$1,"")</f>
        <v/>
      </c>
      <c r="Q372" s="1" t="str">
        <f>IF(LENB($O372),$B$4&amp;$O372+COLUMN()-COLUMN($P372)&amp;".U = "&amp;H372&amp;CHAR(9)&amp;"'"&amp;Q$1,"")</f>
        <v/>
      </c>
      <c r="R372" s="1" t="str">
        <f>IF(LENB($O372),$B$4&amp;$O372+COLUMN()-COLUMN($P372)&amp;".U = "&amp;I372&amp;CHAR(9)&amp;"'"&amp;R$1,"")</f>
        <v/>
      </c>
      <c r="S372" s="1" t="str">
        <f>IF(LENB($O372),$B$4&amp;$O372+COLUMN()-COLUMN($P372)&amp;".U = "&amp;J372&amp;CHAR(9)&amp;"'"&amp;S$1,"")</f>
        <v/>
      </c>
      <c r="T372" s="1" t="str">
        <f>IF(LENB($O372),$B$4&amp;$O372+COLUMN()-COLUMN($P372)&amp;".U = "&amp;K372&amp;CHAR(9)&amp;"'"&amp;T$1,"")</f>
        <v/>
      </c>
      <c r="U372" s="1" t="str">
        <f>IF(LENB($O372),$B$4&amp;$O372+COLUMN()-COLUMN($P372)&amp;".U = "&amp;L372&amp;CHAR(9)&amp;"'"&amp;U$1,"")</f>
        <v/>
      </c>
      <c r="V372" s="1" t="str">
        <f>IF(LENB(N372),IF(1&lt;N372,CHAR(10),"")&amp;"'"&amp;IF(F372=0,"名称未設定",F372)&amp;CHAR(10)&amp;P372&amp;CHAR(10)&amp;Q372&amp;CHAR(10)&amp;R372&amp;CHAR(10)&amp;S372&amp;CHAR(10)&amp;T372&amp;CHAR(10)&amp;U372,"")</f>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IF(AND(LENB(G373),0&lt;G373,LENB(I373),0&lt;I373),"●","")</f>
        <v/>
      </c>
      <c r="N373" s="1" t="str">
        <f>IF(LENB(M373),COUNTIF(M$2:M373,"●"),"")</f>
        <v/>
      </c>
      <c r="O373" s="1" t="str">
        <f t="shared" si="5"/>
        <v/>
      </c>
      <c r="P373" s="1" t="str">
        <f>IF(LENB($O373),$B$4&amp;$O373+COLUMN()-COLUMN($P373)&amp;".U = "&amp;G373&amp;CHAR(9)&amp;"'"&amp;P$1,"")</f>
        <v/>
      </c>
      <c r="Q373" s="1" t="str">
        <f>IF(LENB($O373),$B$4&amp;$O373+COLUMN()-COLUMN($P373)&amp;".U = "&amp;H373&amp;CHAR(9)&amp;"'"&amp;Q$1,"")</f>
        <v/>
      </c>
      <c r="R373" s="1" t="str">
        <f>IF(LENB($O373),$B$4&amp;$O373+COLUMN()-COLUMN($P373)&amp;".U = "&amp;I373&amp;CHAR(9)&amp;"'"&amp;R$1,"")</f>
        <v/>
      </c>
      <c r="S373" s="1" t="str">
        <f>IF(LENB($O373),$B$4&amp;$O373+COLUMN()-COLUMN($P373)&amp;".U = "&amp;J373&amp;CHAR(9)&amp;"'"&amp;S$1,"")</f>
        <v/>
      </c>
      <c r="T373" s="1" t="str">
        <f>IF(LENB($O373),$B$4&amp;$O373+COLUMN()-COLUMN($P373)&amp;".U = "&amp;K373&amp;CHAR(9)&amp;"'"&amp;T$1,"")</f>
        <v/>
      </c>
      <c r="U373" s="1" t="str">
        <f>IF(LENB($O373),$B$4&amp;$O373+COLUMN()-COLUMN($P373)&amp;".U = "&amp;L373&amp;CHAR(9)&amp;"'"&amp;U$1,"")</f>
        <v/>
      </c>
      <c r="V373" s="1" t="str">
        <f>IF(LENB(N373),IF(1&lt;N373,CHAR(10),"")&amp;"'"&amp;IF(F373=0,"名称未設定",F373)&amp;CHAR(10)&amp;P373&amp;CHAR(10)&amp;Q373&amp;CHAR(10)&amp;R373&amp;CHAR(10)&amp;S373&amp;CHAR(10)&amp;T373&amp;CHAR(10)&amp;U373,"")</f>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IF(AND(LENB(G374),0&lt;G374,LENB(I374),0&lt;I374),"●","")</f>
        <v/>
      </c>
      <c r="N374" s="1" t="str">
        <f>IF(LENB(M374),COUNTIF(M$2:M374,"●"),"")</f>
        <v/>
      </c>
      <c r="O374" s="1" t="str">
        <f t="shared" si="5"/>
        <v/>
      </c>
      <c r="P374" s="1" t="str">
        <f>IF(LENB($O374),$B$4&amp;$O374+COLUMN()-COLUMN($P374)&amp;".U = "&amp;G374&amp;CHAR(9)&amp;"'"&amp;P$1,"")</f>
        <v/>
      </c>
      <c r="Q374" s="1" t="str">
        <f>IF(LENB($O374),$B$4&amp;$O374+COLUMN()-COLUMN($P374)&amp;".U = "&amp;H374&amp;CHAR(9)&amp;"'"&amp;Q$1,"")</f>
        <v/>
      </c>
      <c r="R374" s="1" t="str">
        <f>IF(LENB($O374),$B$4&amp;$O374+COLUMN()-COLUMN($P374)&amp;".U = "&amp;I374&amp;CHAR(9)&amp;"'"&amp;R$1,"")</f>
        <v/>
      </c>
      <c r="S374" s="1" t="str">
        <f>IF(LENB($O374),$B$4&amp;$O374+COLUMN()-COLUMN($P374)&amp;".U = "&amp;J374&amp;CHAR(9)&amp;"'"&amp;S$1,"")</f>
        <v/>
      </c>
      <c r="T374" s="1" t="str">
        <f>IF(LENB($O374),$B$4&amp;$O374+COLUMN()-COLUMN($P374)&amp;".U = "&amp;K374&amp;CHAR(9)&amp;"'"&amp;T$1,"")</f>
        <v/>
      </c>
      <c r="U374" s="1" t="str">
        <f>IF(LENB($O374),$B$4&amp;$O374+COLUMN()-COLUMN($P374)&amp;".U = "&amp;L374&amp;CHAR(9)&amp;"'"&amp;U$1,"")</f>
        <v/>
      </c>
      <c r="V374" s="1" t="str">
        <f>IF(LENB(N374),IF(1&lt;N374,CHAR(10),"")&amp;"'"&amp;IF(F374=0,"名称未設定",F374)&amp;CHAR(10)&amp;P374&amp;CHAR(10)&amp;Q374&amp;CHAR(10)&amp;R374&amp;CHAR(10)&amp;S374&amp;CHAR(10)&amp;T374&amp;CHAR(10)&amp;U374,"")</f>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IF(AND(LENB(G375),0&lt;G375,LENB(I375),0&lt;I375),"●","")</f>
        <v/>
      </c>
      <c r="N375" s="1" t="str">
        <f>IF(LENB(M375),COUNTIF(M$2:M375,"●"),"")</f>
        <v/>
      </c>
      <c r="O375" s="1" t="str">
        <f t="shared" si="5"/>
        <v/>
      </c>
      <c r="P375" s="1" t="str">
        <f>IF(LENB($O375),$B$4&amp;$O375+COLUMN()-COLUMN($P375)&amp;".U = "&amp;G375&amp;CHAR(9)&amp;"'"&amp;P$1,"")</f>
        <v/>
      </c>
      <c r="Q375" s="1" t="str">
        <f>IF(LENB($O375),$B$4&amp;$O375+COLUMN()-COLUMN($P375)&amp;".U = "&amp;H375&amp;CHAR(9)&amp;"'"&amp;Q$1,"")</f>
        <v/>
      </c>
      <c r="R375" s="1" t="str">
        <f>IF(LENB($O375),$B$4&amp;$O375+COLUMN()-COLUMN($P375)&amp;".U = "&amp;I375&amp;CHAR(9)&amp;"'"&amp;R$1,"")</f>
        <v/>
      </c>
      <c r="S375" s="1" t="str">
        <f>IF(LENB($O375),$B$4&amp;$O375+COLUMN()-COLUMN($P375)&amp;".U = "&amp;J375&amp;CHAR(9)&amp;"'"&amp;S$1,"")</f>
        <v/>
      </c>
      <c r="T375" s="1" t="str">
        <f>IF(LENB($O375),$B$4&amp;$O375+COLUMN()-COLUMN($P375)&amp;".U = "&amp;K375&amp;CHAR(9)&amp;"'"&amp;T$1,"")</f>
        <v/>
      </c>
      <c r="U375" s="1" t="str">
        <f>IF(LENB($O375),$B$4&amp;$O375+COLUMN()-COLUMN($P375)&amp;".U = "&amp;L375&amp;CHAR(9)&amp;"'"&amp;U$1,"")</f>
        <v/>
      </c>
      <c r="V375" s="1" t="str">
        <f>IF(LENB(N375),IF(1&lt;N375,CHAR(10),"")&amp;"'"&amp;IF(F375=0,"名称未設定",F375)&amp;CHAR(10)&amp;P375&amp;CHAR(10)&amp;Q375&amp;CHAR(10)&amp;R375&amp;CHAR(10)&amp;S375&amp;CHAR(10)&amp;T375&amp;CHAR(10)&amp;U375,"")</f>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IF(AND(LENB(G376),0&lt;G376,LENB(I376),0&lt;I376),"●","")</f>
        <v/>
      </c>
      <c r="N376" s="1" t="str">
        <f>IF(LENB(M376),COUNTIF(M$2:M376,"●"),"")</f>
        <v/>
      </c>
      <c r="O376" s="1" t="str">
        <f t="shared" si="5"/>
        <v/>
      </c>
      <c r="P376" s="1" t="str">
        <f>IF(LENB($O376),$B$4&amp;$O376+COLUMN()-COLUMN($P376)&amp;".U = "&amp;G376&amp;CHAR(9)&amp;"'"&amp;P$1,"")</f>
        <v/>
      </c>
      <c r="Q376" s="1" t="str">
        <f>IF(LENB($O376),$B$4&amp;$O376+COLUMN()-COLUMN($P376)&amp;".U = "&amp;H376&amp;CHAR(9)&amp;"'"&amp;Q$1,"")</f>
        <v/>
      </c>
      <c r="R376" s="1" t="str">
        <f>IF(LENB($O376),$B$4&amp;$O376+COLUMN()-COLUMN($P376)&amp;".U = "&amp;I376&amp;CHAR(9)&amp;"'"&amp;R$1,"")</f>
        <v/>
      </c>
      <c r="S376" s="1" t="str">
        <f>IF(LENB($O376),$B$4&amp;$O376+COLUMN()-COLUMN($P376)&amp;".U = "&amp;J376&amp;CHAR(9)&amp;"'"&amp;S$1,"")</f>
        <v/>
      </c>
      <c r="T376" s="1" t="str">
        <f>IF(LENB($O376),$B$4&amp;$O376+COLUMN()-COLUMN($P376)&amp;".U = "&amp;K376&amp;CHAR(9)&amp;"'"&amp;T$1,"")</f>
        <v/>
      </c>
      <c r="U376" s="1" t="str">
        <f>IF(LENB($O376),$B$4&amp;$O376+COLUMN()-COLUMN($P376)&amp;".U = "&amp;L376&amp;CHAR(9)&amp;"'"&amp;U$1,"")</f>
        <v/>
      </c>
      <c r="V376" s="1" t="str">
        <f>IF(LENB(N376),IF(1&lt;N376,CHAR(10),"")&amp;"'"&amp;IF(F376=0,"名称未設定",F376)&amp;CHAR(10)&amp;P376&amp;CHAR(10)&amp;Q376&amp;CHAR(10)&amp;R376&amp;CHAR(10)&amp;S376&amp;CHAR(10)&amp;T376&amp;CHAR(10)&amp;U376,"")</f>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IF(AND(LENB(G377),0&lt;G377,LENB(I377),0&lt;I377),"●","")</f>
        <v/>
      </c>
      <c r="N377" s="1" t="str">
        <f>IF(LENB(M377),COUNTIF(M$2:M377,"●"),"")</f>
        <v/>
      </c>
      <c r="O377" s="1" t="str">
        <f t="shared" si="5"/>
        <v/>
      </c>
      <c r="P377" s="1" t="str">
        <f>IF(LENB($O377),$B$4&amp;$O377+COLUMN()-COLUMN($P377)&amp;".U = "&amp;G377&amp;CHAR(9)&amp;"'"&amp;P$1,"")</f>
        <v/>
      </c>
      <c r="Q377" s="1" t="str">
        <f>IF(LENB($O377),$B$4&amp;$O377+COLUMN()-COLUMN($P377)&amp;".U = "&amp;H377&amp;CHAR(9)&amp;"'"&amp;Q$1,"")</f>
        <v/>
      </c>
      <c r="R377" s="1" t="str">
        <f>IF(LENB($O377),$B$4&amp;$O377+COLUMN()-COLUMN($P377)&amp;".U = "&amp;I377&amp;CHAR(9)&amp;"'"&amp;R$1,"")</f>
        <v/>
      </c>
      <c r="S377" s="1" t="str">
        <f>IF(LENB($O377),$B$4&amp;$O377+COLUMN()-COLUMN($P377)&amp;".U = "&amp;J377&amp;CHAR(9)&amp;"'"&amp;S$1,"")</f>
        <v/>
      </c>
      <c r="T377" s="1" t="str">
        <f>IF(LENB($O377),$B$4&amp;$O377+COLUMN()-COLUMN($P377)&amp;".U = "&amp;K377&amp;CHAR(9)&amp;"'"&amp;T$1,"")</f>
        <v/>
      </c>
      <c r="U377" s="1" t="str">
        <f>IF(LENB($O377),$B$4&amp;$O377+COLUMN()-COLUMN($P377)&amp;".U = "&amp;L377&amp;CHAR(9)&amp;"'"&amp;U$1,"")</f>
        <v/>
      </c>
      <c r="V377" s="1" t="str">
        <f>IF(LENB(N377),IF(1&lt;N377,CHAR(10),"")&amp;"'"&amp;IF(F377=0,"名称未設定",F377)&amp;CHAR(10)&amp;P377&amp;CHAR(10)&amp;Q377&amp;CHAR(10)&amp;R377&amp;CHAR(10)&amp;S377&amp;CHAR(10)&amp;T377&amp;CHAR(10)&amp;U377,"")</f>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IF(AND(LENB(G378),0&lt;G378,LENB(I378),0&lt;I378),"●","")</f>
        <v/>
      </c>
      <c r="N378" s="1" t="str">
        <f>IF(LENB(M378),COUNTIF(M$2:M378,"●"),"")</f>
        <v/>
      </c>
      <c r="O378" s="1" t="str">
        <f t="shared" si="5"/>
        <v/>
      </c>
      <c r="P378" s="1" t="str">
        <f>IF(LENB($O378),$B$4&amp;$O378+COLUMN()-COLUMN($P378)&amp;".U = "&amp;G378&amp;CHAR(9)&amp;"'"&amp;P$1,"")</f>
        <v/>
      </c>
      <c r="Q378" s="1" t="str">
        <f>IF(LENB($O378),$B$4&amp;$O378+COLUMN()-COLUMN($P378)&amp;".U = "&amp;H378&amp;CHAR(9)&amp;"'"&amp;Q$1,"")</f>
        <v/>
      </c>
      <c r="R378" s="1" t="str">
        <f>IF(LENB($O378),$B$4&amp;$O378+COLUMN()-COLUMN($P378)&amp;".U = "&amp;I378&amp;CHAR(9)&amp;"'"&amp;R$1,"")</f>
        <v/>
      </c>
      <c r="S378" s="1" t="str">
        <f>IF(LENB($O378),$B$4&amp;$O378+COLUMN()-COLUMN($P378)&amp;".U = "&amp;J378&amp;CHAR(9)&amp;"'"&amp;S$1,"")</f>
        <v/>
      </c>
      <c r="T378" s="1" t="str">
        <f>IF(LENB($O378),$B$4&amp;$O378+COLUMN()-COLUMN($P378)&amp;".U = "&amp;K378&amp;CHAR(9)&amp;"'"&amp;T$1,"")</f>
        <v/>
      </c>
      <c r="U378" s="1" t="str">
        <f>IF(LENB($O378),$B$4&amp;$O378+COLUMN()-COLUMN($P378)&amp;".U = "&amp;L378&amp;CHAR(9)&amp;"'"&amp;U$1,"")</f>
        <v/>
      </c>
      <c r="V378" s="1" t="str">
        <f>IF(LENB(N378),IF(1&lt;N378,CHAR(10),"")&amp;"'"&amp;IF(F378=0,"名称未設定",F378)&amp;CHAR(10)&amp;P378&amp;CHAR(10)&amp;Q378&amp;CHAR(10)&amp;R378&amp;CHAR(10)&amp;S378&amp;CHAR(10)&amp;T378&amp;CHAR(10)&amp;U378,"")</f>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IF(AND(LENB(G379),0&lt;G379,LENB(I379),0&lt;I379),"●","")</f>
        <v/>
      </c>
      <c r="N379" s="1" t="str">
        <f>IF(LENB(M379),COUNTIF(M$2:M379,"●"),"")</f>
        <v/>
      </c>
      <c r="O379" s="1" t="str">
        <f t="shared" si="5"/>
        <v/>
      </c>
      <c r="P379" s="1" t="str">
        <f>IF(LENB($O379),$B$4&amp;$O379+COLUMN()-COLUMN($P379)&amp;".U = "&amp;G379&amp;CHAR(9)&amp;"'"&amp;P$1,"")</f>
        <v/>
      </c>
      <c r="Q379" s="1" t="str">
        <f>IF(LENB($O379),$B$4&amp;$O379+COLUMN()-COLUMN($P379)&amp;".U = "&amp;H379&amp;CHAR(9)&amp;"'"&amp;Q$1,"")</f>
        <v/>
      </c>
      <c r="R379" s="1" t="str">
        <f>IF(LENB($O379),$B$4&amp;$O379+COLUMN()-COLUMN($P379)&amp;".U = "&amp;I379&amp;CHAR(9)&amp;"'"&amp;R$1,"")</f>
        <v/>
      </c>
      <c r="S379" s="1" t="str">
        <f>IF(LENB($O379),$B$4&amp;$O379+COLUMN()-COLUMN($P379)&amp;".U = "&amp;J379&amp;CHAR(9)&amp;"'"&amp;S$1,"")</f>
        <v/>
      </c>
      <c r="T379" s="1" t="str">
        <f>IF(LENB($O379),$B$4&amp;$O379+COLUMN()-COLUMN($P379)&amp;".U = "&amp;K379&amp;CHAR(9)&amp;"'"&amp;T$1,"")</f>
        <v/>
      </c>
      <c r="U379" s="1" t="str">
        <f>IF(LENB($O379),$B$4&amp;$O379+COLUMN()-COLUMN($P379)&amp;".U = "&amp;L379&amp;CHAR(9)&amp;"'"&amp;U$1,"")</f>
        <v/>
      </c>
      <c r="V379" s="1" t="str">
        <f>IF(LENB(N379),IF(1&lt;N379,CHAR(10),"")&amp;"'"&amp;IF(F379=0,"名称未設定",F379)&amp;CHAR(10)&amp;P379&amp;CHAR(10)&amp;Q379&amp;CHAR(10)&amp;R379&amp;CHAR(10)&amp;S379&amp;CHAR(10)&amp;T379&amp;CHAR(10)&amp;U379,"")</f>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IF(AND(LENB(G380),0&lt;G380,LENB(I380),0&lt;I380),"●","")</f>
        <v/>
      </c>
      <c r="N380" s="1" t="str">
        <f>IF(LENB(M380),COUNTIF(M$2:M380,"●"),"")</f>
        <v/>
      </c>
      <c r="O380" s="1" t="str">
        <f t="shared" si="5"/>
        <v/>
      </c>
      <c r="P380" s="1" t="str">
        <f>IF(LENB($O380),$B$4&amp;$O380+COLUMN()-COLUMN($P380)&amp;".U = "&amp;G380&amp;CHAR(9)&amp;"'"&amp;P$1,"")</f>
        <v/>
      </c>
      <c r="Q380" s="1" t="str">
        <f>IF(LENB($O380),$B$4&amp;$O380+COLUMN()-COLUMN($P380)&amp;".U = "&amp;H380&amp;CHAR(9)&amp;"'"&amp;Q$1,"")</f>
        <v/>
      </c>
      <c r="R380" s="1" t="str">
        <f>IF(LENB($O380),$B$4&amp;$O380+COLUMN()-COLUMN($P380)&amp;".U = "&amp;I380&amp;CHAR(9)&amp;"'"&amp;R$1,"")</f>
        <v/>
      </c>
      <c r="S380" s="1" t="str">
        <f>IF(LENB($O380),$B$4&amp;$O380+COLUMN()-COLUMN($P380)&amp;".U = "&amp;J380&amp;CHAR(9)&amp;"'"&amp;S$1,"")</f>
        <v/>
      </c>
      <c r="T380" s="1" t="str">
        <f>IF(LENB($O380),$B$4&amp;$O380+COLUMN()-COLUMN($P380)&amp;".U = "&amp;K380&amp;CHAR(9)&amp;"'"&amp;T$1,"")</f>
        <v/>
      </c>
      <c r="U380" s="1" t="str">
        <f>IF(LENB($O380),$B$4&amp;$O380+COLUMN()-COLUMN($P380)&amp;".U = "&amp;L380&amp;CHAR(9)&amp;"'"&amp;U$1,"")</f>
        <v/>
      </c>
      <c r="V380" s="1" t="str">
        <f>IF(LENB(N380),IF(1&lt;N380,CHAR(10),"")&amp;"'"&amp;IF(F380=0,"名称未設定",F380)&amp;CHAR(10)&amp;P380&amp;CHAR(10)&amp;Q380&amp;CHAR(10)&amp;R380&amp;CHAR(10)&amp;S380&amp;CHAR(10)&amp;T380&amp;CHAR(10)&amp;U380,"")</f>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IF(AND(LENB(G381),0&lt;G381,LENB(I381),0&lt;I381),"●","")</f>
        <v/>
      </c>
      <c r="N381" s="1" t="str">
        <f>IF(LENB(M381),COUNTIF(M$2:M381,"●"),"")</f>
        <v/>
      </c>
      <c r="O381" s="1" t="str">
        <f t="shared" si="5"/>
        <v/>
      </c>
      <c r="P381" s="1" t="str">
        <f>IF(LENB($O381),$B$4&amp;$O381+COLUMN()-COLUMN($P381)&amp;".U = "&amp;G381&amp;CHAR(9)&amp;"'"&amp;P$1,"")</f>
        <v/>
      </c>
      <c r="Q381" s="1" t="str">
        <f>IF(LENB($O381),$B$4&amp;$O381+COLUMN()-COLUMN($P381)&amp;".U = "&amp;H381&amp;CHAR(9)&amp;"'"&amp;Q$1,"")</f>
        <v/>
      </c>
      <c r="R381" s="1" t="str">
        <f>IF(LENB($O381),$B$4&amp;$O381+COLUMN()-COLUMN($P381)&amp;".U = "&amp;I381&amp;CHAR(9)&amp;"'"&amp;R$1,"")</f>
        <v/>
      </c>
      <c r="S381" s="1" t="str">
        <f>IF(LENB($O381),$B$4&amp;$O381+COLUMN()-COLUMN($P381)&amp;".U = "&amp;J381&amp;CHAR(9)&amp;"'"&amp;S$1,"")</f>
        <v/>
      </c>
      <c r="T381" s="1" t="str">
        <f>IF(LENB($O381),$B$4&amp;$O381+COLUMN()-COLUMN($P381)&amp;".U = "&amp;K381&amp;CHAR(9)&amp;"'"&amp;T$1,"")</f>
        <v/>
      </c>
      <c r="U381" s="1" t="str">
        <f>IF(LENB($O381),$B$4&amp;$O381+COLUMN()-COLUMN($P381)&amp;".U = "&amp;L381&amp;CHAR(9)&amp;"'"&amp;U$1,"")</f>
        <v/>
      </c>
      <c r="V381" s="1" t="str">
        <f>IF(LENB(N381),IF(1&lt;N381,CHAR(10),"")&amp;"'"&amp;IF(F381=0,"名称未設定",F381)&amp;CHAR(10)&amp;P381&amp;CHAR(10)&amp;Q381&amp;CHAR(10)&amp;R381&amp;CHAR(10)&amp;S381&amp;CHAR(10)&amp;T381&amp;CHAR(10)&amp;U381,"")</f>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IF(AND(LENB(G382),0&lt;G382,LENB(I382),0&lt;I382),"●","")</f>
        <v/>
      </c>
      <c r="N382" s="1" t="str">
        <f>IF(LENB(M382),COUNTIF(M$2:M382,"●"),"")</f>
        <v/>
      </c>
      <c r="O382" s="1" t="str">
        <f t="shared" si="5"/>
        <v/>
      </c>
      <c r="P382" s="1" t="str">
        <f>IF(LENB($O382),$B$4&amp;$O382+COLUMN()-COLUMN($P382)&amp;".U = "&amp;G382&amp;CHAR(9)&amp;"'"&amp;P$1,"")</f>
        <v/>
      </c>
      <c r="Q382" s="1" t="str">
        <f>IF(LENB($O382),$B$4&amp;$O382+COLUMN()-COLUMN($P382)&amp;".U = "&amp;H382&amp;CHAR(9)&amp;"'"&amp;Q$1,"")</f>
        <v/>
      </c>
      <c r="R382" s="1" t="str">
        <f>IF(LENB($O382),$B$4&amp;$O382+COLUMN()-COLUMN($P382)&amp;".U = "&amp;I382&amp;CHAR(9)&amp;"'"&amp;R$1,"")</f>
        <v/>
      </c>
      <c r="S382" s="1" t="str">
        <f>IF(LENB($O382),$B$4&amp;$O382+COLUMN()-COLUMN($P382)&amp;".U = "&amp;J382&amp;CHAR(9)&amp;"'"&amp;S$1,"")</f>
        <v/>
      </c>
      <c r="T382" s="1" t="str">
        <f>IF(LENB($O382),$B$4&amp;$O382+COLUMN()-COLUMN($P382)&amp;".U = "&amp;K382&amp;CHAR(9)&amp;"'"&amp;T$1,"")</f>
        <v/>
      </c>
      <c r="U382" s="1" t="str">
        <f>IF(LENB($O382),$B$4&amp;$O382+COLUMN()-COLUMN($P382)&amp;".U = "&amp;L382&amp;CHAR(9)&amp;"'"&amp;U$1,"")</f>
        <v/>
      </c>
      <c r="V382" s="1" t="str">
        <f>IF(LENB(N382),IF(1&lt;N382,CHAR(10),"")&amp;"'"&amp;IF(F382=0,"名称未設定",F382)&amp;CHAR(10)&amp;P382&amp;CHAR(10)&amp;Q382&amp;CHAR(10)&amp;R382&amp;CHAR(10)&amp;S382&amp;CHAR(10)&amp;T382&amp;CHAR(10)&amp;U382,"")</f>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IF(AND(LENB(G383),0&lt;G383,LENB(I383),0&lt;I383),"●","")</f>
        <v/>
      </c>
      <c r="N383" s="1" t="str">
        <f>IF(LENB(M383),COUNTIF(M$2:M383,"●"),"")</f>
        <v/>
      </c>
      <c r="O383" s="1" t="str">
        <f t="shared" si="5"/>
        <v/>
      </c>
      <c r="P383" s="1" t="str">
        <f>IF(LENB($O383),$B$4&amp;$O383+COLUMN()-COLUMN($P383)&amp;".U = "&amp;G383&amp;CHAR(9)&amp;"'"&amp;P$1,"")</f>
        <v/>
      </c>
      <c r="Q383" s="1" t="str">
        <f>IF(LENB($O383),$B$4&amp;$O383+COLUMN()-COLUMN($P383)&amp;".U = "&amp;H383&amp;CHAR(9)&amp;"'"&amp;Q$1,"")</f>
        <v/>
      </c>
      <c r="R383" s="1" t="str">
        <f>IF(LENB($O383),$B$4&amp;$O383+COLUMN()-COLUMN($P383)&amp;".U = "&amp;I383&amp;CHAR(9)&amp;"'"&amp;R$1,"")</f>
        <v/>
      </c>
      <c r="S383" s="1" t="str">
        <f>IF(LENB($O383),$B$4&amp;$O383+COLUMN()-COLUMN($P383)&amp;".U = "&amp;J383&amp;CHAR(9)&amp;"'"&amp;S$1,"")</f>
        <v/>
      </c>
      <c r="T383" s="1" t="str">
        <f>IF(LENB($O383),$B$4&amp;$O383+COLUMN()-COLUMN($P383)&amp;".U = "&amp;K383&amp;CHAR(9)&amp;"'"&amp;T$1,"")</f>
        <v/>
      </c>
      <c r="U383" s="1" t="str">
        <f>IF(LENB($O383),$B$4&amp;$O383+COLUMN()-COLUMN($P383)&amp;".U = "&amp;L383&amp;CHAR(9)&amp;"'"&amp;U$1,"")</f>
        <v/>
      </c>
      <c r="V383" s="1" t="str">
        <f>IF(LENB(N383),IF(1&lt;N383,CHAR(10),"")&amp;"'"&amp;IF(F383=0,"名称未設定",F383)&amp;CHAR(10)&amp;P383&amp;CHAR(10)&amp;Q383&amp;CHAR(10)&amp;R383&amp;CHAR(10)&amp;S383&amp;CHAR(10)&amp;T383&amp;CHAR(10)&amp;U383,"")</f>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IF(AND(LENB(G384),0&lt;G384,LENB(I384),0&lt;I384),"●","")</f>
        <v/>
      </c>
      <c r="N384" s="1" t="str">
        <f>IF(LENB(M384),COUNTIF(M$2:M384,"●"),"")</f>
        <v/>
      </c>
      <c r="O384" s="1" t="str">
        <f t="shared" si="5"/>
        <v/>
      </c>
      <c r="P384" s="1" t="str">
        <f>IF(LENB($O384),$B$4&amp;$O384+COLUMN()-COLUMN($P384)&amp;".U = "&amp;G384&amp;CHAR(9)&amp;"'"&amp;P$1,"")</f>
        <v/>
      </c>
      <c r="Q384" s="1" t="str">
        <f>IF(LENB($O384),$B$4&amp;$O384+COLUMN()-COLUMN($P384)&amp;".U = "&amp;H384&amp;CHAR(9)&amp;"'"&amp;Q$1,"")</f>
        <v/>
      </c>
      <c r="R384" s="1" t="str">
        <f>IF(LENB($O384),$B$4&amp;$O384+COLUMN()-COLUMN($P384)&amp;".U = "&amp;I384&amp;CHAR(9)&amp;"'"&amp;R$1,"")</f>
        <v/>
      </c>
      <c r="S384" s="1" t="str">
        <f>IF(LENB($O384),$B$4&amp;$O384+COLUMN()-COLUMN($P384)&amp;".U = "&amp;J384&amp;CHAR(9)&amp;"'"&amp;S$1,"")</f>
        <v/>
      </c>
      <c r="T384" s="1" t="str">
        <f>IF(LENB($O384),$B$4&amp;$O384+COLUMN()-COLUMN($P384)&amp;".U = "&amp;K384&amp;CHAR(9)&amp;"'"&amp;T$1,"")</f>
        <v/>
      </c>
      <c r="U384" s="1" t="str">
        <f>IF(LENB($O384),$B$4&amp;$O384+COLUMN()-COLUMN($P384)&amp;".U = "&amp;L384&amp;CHAR(9)&amp;"'"&amp;U$1,"")</f>
        <v/>
      </c>
      <c r="V384" s="1" t="str">
        <f>IF(LENB(N384),IF(1&lt;N384,CHAR(10),"")&amp;"'"&amp;IF(F384=0,"名称未設定",F384)&amp;CHAR(10)&amp;P384&amp;CHAR(10)&amp;Q384&amp;CHAR(10)&amp;R384&amp;CHAR(10)&amp;S384&amp;CHAR(10)&amp;T384&amp;CHAR(10)&amp;U384,"")</f>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IF(AND(LENB(G385),0&lt;G385,LENB(I385),0&lt;I385),"●","")</f>
        <v/>
      </c>
      <c r="N385" s="1" t="str">
        <f>IF(LENB(M385),COUNTIF(M$2:M385,"●"),"")</f>
        <v/>
      </c>
      <c r="O385" s="1" t="str">
        <f t="shared" si="5"/>
        <v/>
      </c>
      <c r="P385" s="1" t="str">
        <f>IF(LENB($O385),$B$4&amp;$O385+COLUMN()-COLUMN($P385)&amp;".U = "&amp;G385&amp;CHAR(9)&amp;"'"&amp;P$1,"")</f>
        <v/>
      </c>
      <c r="Q385" s="1" t="str">
        <f>IF(LENB($O385),$B$4&amp;$O385+COLUMN()-COLUMN($P385)&amp;".U = "&amp;H385&amp;CHAR(9)&amp;"'"&amp;Q$1,"")</f>
        <v/>
      </c>
      <c r="R385" s="1" t="str">
        <f>IF(LENB($O385),$B$4&amp;$O385+COLUMN()-COLUMN($P385)&amp;".U = "&amp;I385&amp;CHAR(9)&amp;"'"&amp;R$1,"")</f>
        <v/>
      </c>
      <c r="S385" s="1" t="str">
        <f>IF(LENB($O385),$B$4&amp;$O385+COLUMN()-COLUMN($P385)&amp;".U = "&amp;J385&amp;CHAR(9)&amp;"'"&amp;S$1,"")</f>
        <v/>
      </c>
      <c r="T385" s="1" t="str">
        <f>IF(LENB($O385),$B$4&amp;$O385+COLUMN()-COLUMN($P385)&amp;".U = "&amp;K385&amp;CHAR(9)&amp;"'"&amp;T$1,"")</f>
        <v/>
      </c>
      <c r="U385" s="1" t="str">
        <f>IF(LENB($O385),$B$4&amp;$O385+COLUMN()-COLUMN($P385)&amp;".U = "&amp;L385&amp;CHAR(9)&amp;"'"&amp;U$1,"")</f>
        <v/>
      </c>
      <c r="V385" s="1" t="str">
        <f>IF(LENB(N385),IF(1&lt;N385,CHAR(10),"")&amp;"'"&amp;IF(F385=0,"名称未設定",F385)&amp;CHAR(10)&amp;P385&amp;CHAR(10)&amp;Q385&amp;CHAR(10)&amp;R385&amp;CHAR(10)&amp;S385&amp;CHAR(10)&amp;T385&amp;CHAR(10)&amp;U385,"")</f>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IF(AND(LENB(G386),0&lt;G386,LENB(I386),0&lt;I386),"●","")</f>
        <v/>
      </c>
      <c r="N386" s="1" t="str">
        <f>IF(LENB(M386),COUNTIF(M$2:M386,"●"),"")</f>
        <v/>
      </c>
      <c r="O386" s="1" t="str">
        <f t="shared" si="5"/>
        <v/>
      </c>
      <c r="P386" s="1" t="str">
        <f>IF(LENB($O386),$B$4&amp;$O386+COLUMN()-COLUMN($P386)&amp;".U = "&amp;G386&amp;CHAR(9)&amp;"'"&amp;P$1,"")</f>
        <v/>
      </c>
      <c r="Q386" s="1" t="str">
        <f>IF(LENB($O386),$B$4&amp;$O386+COLUMN()-COLUMN($P386)&amp;".U = "&amp;H386&amp;CHAR(9)&amp;"'"&amp;Q$1,"")</f>
        <v/>
      </c>
      <c r="R386" s="1" t="str">
        <f>IF(LENB($O386),$B$4&amp;$O386+COLUMN()-COLUMN($P386)&amp;".U = "&amp;I386&amp;CHAR(9)&amp;"'"&amp;R$1,"")</f>
        <v/>
      </c>
      <c r="S386" s="1" t="str">
        <f>IF(LENB($O386),$B$4&amp;$O386+COLUMN()-COLUMN($P386)&amp;".U = "&amp;J386&amp;CHAR(9)&amp;"'"&amp;S$1,"")</f>
        <v/>
      </c>
      <c r="T386" s="1" t="str">
        <f>IF(LENB($O386),$B$4&amp;$O386+COLUMN()-COLUMN($P386)&amp;".U = "&amp;K386&amp;CHAR(9)&amp;"'"&amp;T$1,"")</f>
        <v/>
      </c>
      <c r="U386" s="1" t="str">
        <f>IF(LENB($O386),$B$4&amp;$O386+COLUMN()-COLUMN($P386)&amp;".U = "&amp;L386&amp;CHAR(9)&amp;"'"&amp;U$1,"")</f>
        <v/>
      </c>
      <c r="V386" s="1" t="str">
        <f>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IF(AND(LENB(G387),0&lt;G387,LENB(I387),0&lt;I387),"●","")</f>
        <v/>
      </c>
      <c r="N387" s="1" t="str">
        <f>IF(LENB(M387),COUNTIF(M$2:M387,"●"),"")</f>
        <v/>
      </c>
      <c r="O387" s="1" t="str">
        <f t="shared" ref="O387:O450" si="6">IF(AND(LENB(N387),LENB($B$2),LENB($B$3)),$B$2+$B$3*(N387),"")</f>
        <v/>
      </c>
      <c r="P387" s="1" t="str">
        <f>IF(LENB($O387),$B$4&amp;$O387+COLUMN()-COLUMN($P387)&amp;".U = "&amp;G387&amp;CHAR(9)&amp;"'"&amp;P$1,"")</f>
        <v/>
      </c>
      <c r="Q387" s="1" t="str">
        <f>IF(LENB($O387),$B$4&amp;$O387+COLUMN()-COLUMN($P387)&amp;".U = "&amp;H387&amp;CHAR(9)&amp;"'"&amp;Q$1,"")</f>
        <v/>
      </c>
      <c r="R387" s="1" t="str">
        <f>IF(LENB($O387),$B$4&amp;$O387+COLUMN()-COLUMN($P387)&amp;".U = "&amp;I387&amp;CHAR(9)&amp;"'"&amp;R$1,"")</f>
        <v/>
      </c>
      <c r="S387" s="1" t="str">
        <f>IF(LENB($O387),$B$4&amp;$O387+COLUMN()-COLUMN($P387)&amp;".U = "&amp;J387&amp;CHAR(9)&amp;"'"&amp;S$1,"")</f>
        <v/>
      </c>
      <c r="T387" s="1" t="str">
        <f>IF(LENB($O387),$B$4&amp;$O387+COLUMN()-COLUMN($P387)&amp;".U = "&amp;K387&amp;CHAR(9)&amp;"'"&amp;T$1,"")</f>
        <v/>
      </c>
      <c r="U387" s="1" t="str">
        <f>IF(LENB($O387),$B$4&amp;$O387+COLUMN()-COLUMN($P387)&amp;".U = "&amp;L387&amp;CHAR(9)&amp;"'"&amp;U$1,"")</f>
        <v/>
      </c>
      <c r="V387" s="1" t="str">
        <f>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IF(AND(LENB(G388),0&lt;G388,LENB(I388),0&lt;I388),"●","")</f>
        <v/>
      </c>
      <c r="N388" s="1" t="str">
        <f>IF(LENB(M388),COUNTIF(M$2:M388,"●"),"")</f>
        <v/>
      </c>
      <c r="O388" s="1" t="str">
        <f t="shared" si="6"/>
        <v/>
      </c>
      <c r="P388" s="1" t="str">
        <f>IF(LENB($O388),$B$4&amp;$O388+COLUMN()-COLUMN($P388)&amp;".U = "&amp;G388&amp;CHAR(9)&amp;"'"&amp;P$1,"")</f>
        <v/>
      </c>
      <c r="Q388" s="1" t="str">
        <f>IF(LENB($O388),$B$4&amp;$O388+COLUMN()-COLUMN($P388)&amp;".U = "&amp;H388&amp;CHAR(9)&amp;"'"&amp;Q$1,"")</f>
        <v/>
      </c>
      <c r="R388" s="1" t="str">
        <f>IF(LENB($O388),$B$4&amp;$O388+COLUMN()-COLUMN($P388)&amp;".U = "&amp;I388&amp;CHAR(9)&amp;"'"&amp;R$1,"")</f>
        <v/>
      </c>
      <c r="S388" s="1" t="str">
        <f>IF(LENB($O388),$B$4&amp;$O388+COLUMN()-COLUMN($P388)&amp;".U = "&amp;J388&amp;CHAR(9)&amp;"'"&amp;S$1,"")</f>
        <v/>
      </c>
      <c r="T388" s="1" t="str">
        <f>IF(LENB($O388),$B$4&amp;$O388+COLUMN()-COLUMN($P388)&amp;".U = "&amp;K388&amp;CHAR(9)&amp;"'"&amp;T$1,"")</f>
        <v/>
      </c>
      <c r="U388" s="1" t="str">
        <f>IF(LENB($O388),$B$4&amp;$O388+COLUMN()-COLUMN($P388)&amp;".U = "&amp;L388&amp;CHAR(9)&amp;"'"&amp;U$1,"")</f>
        <v/>
      </c>
      <c r="V388" s="1" t="str">
        <f>IF(LENB(N388),IF(1&lt;N388,CHAR(10),"")&amp;"'"&amp;IF(F388=0,"名称未設定",F388)&amp;CHAR(10)&amp;P388&amp;CHAR(10)&amp;Q388&amp;CHAR(10)&amp;R388&amp;CHAR(10)&amp;S388&amp;CHAR(10)&amp;T388&amp;CHAR(10)&amp;U388,"")</f>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IF(AND(LENB(G389),0&lt;G389,LENB(I389),0&lt;I389),"●","")</f>
        <v/>
      </c>
      <c r="N389" s="1" t="str">
        <f>IF(LENB(M389),COUNTIF(M$2:M389,"●"),"")</f>
        <v/>
      </c>
      <c r="O389" s="1" t="str">
        <f t="shared" si="6"/>
        <v/>
      </c>
      <c r="P389" s="1" t="str">
        <f>IF(LENB($O389),$B$4&amp;$O389+COLUMN()-COLUMN($P389)&amp;".U = "&amp;G389&amp;CHAR(9)&amp;"'"&amp;P$1,"")</f>
        <v/>
      </c>
      <c r="Q389" s="1" t="str">
        <f>IF(LENB($O389),$B$4&amp;$O389+COLUMN()-COLUMN($P389)&amp;".U = "&amp;H389&amp;CHAR(9)&amp;"'"&amp;Q$1,"")</f>
        <v/>
      </c>
      <c r="R389" s="1" t="str">
        <f>IF(LENB($O389),$B$4&amp;$O389+COLUMN()-COLUMN($P389)&amp;".U = "&amp;I389&amp;CHAR(9)&amp;"'"&amp;R$1,"")</f>
        <v/>
      </c>
      <c r="S389" s="1" t="str">
        <f>IF(LENB($O389),$B$4&amp;$O389+COLUMN()-COLUMN($P389)&amp;".U = "&amp;J389&amp;CHAR(9)&amp;"'"&amp;S$1,"")</f>
        <v/>
      </c>
      <c r="T389" s="1" t="str">
        <f>IF(LENB($O389),$B$4&amp;$O389+COLUMN()-COLUMN($P389)&amp;".U = "&amp;K389&amp;CHAR(9)&amp;"'"&amp;T$1,"")</f>
        <v/>
      </c>
      <c r="U389" s="1" t="str">
        <f>IF(LENB($O389),$B$4&amp;$O389+COLUMN()-COLUMN($P389)&amp;".U = "&amp;L389&amp;CHAR(9)&amp;"'"&amp;U$1,"")</f>
        <v/>
      </c>
      <c r="V389" s="1" t="str">
        <f>IF(LENB(N389),IF(1&lt;N389,CHAR(10),"")&amp;"'"&amp;IF(F389=0,"名称未設定",F389)&amp;CHAR(10)&amp;P389&amp;CHAR(10)&amp;Q389&amp;CHAR(10)&amp;R389&amp;CHAR(10)&amp;S389&amp;CHAR(10)&amp;T389&amp;CHAR(10)&amp;U389,"")</f>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IF(AND(LENB(G390),0&lt;G390,LENB(I390),0&lt;I390),"●","")</f>
        <v/>
      </c>
      <c r="N390" s="1" t="str">
        <f>IF(LENB(M390),COUNTIF(M$2:M390,"●"),"")</f>
        <v/>
      </c>
      <c r="O390" s="1" t="str">
        <f t="shared" si="6"/>
        <v/>
      </c>
      <c r="P390" s="1" t="str">
        <f>IF(LENB($O390),$B$4&amp;$O390+COLUMN()-COLUMN($P390)&amp;".U = "&amp;G390&amp;CHAR(9)&amp;"'"&amp;P$1,"")</f>
        <v/>
      </c>
      <c r="Q390" s="1" t="str">
        <f>IF(LENB($O390),$B$4&amp;$O390+COLUMN()-COLUMN($P390)&amp;".U = "&amp;H390&amp;CHAR(9)&amp;"'"&amp;Q$1,"")</f>
        <v/>
      </c>
      <c r="R390" s="1" t="str">
        <f>IF(LENB($O390),$B$4&amp;$O390+COLUMN()-COLUMN($P390)&amp;".U = "&amp;I390&amp;CHAR(9)&amp;"'"&amp;R$1,"")</f>
        <v/>
      </c>
      <c r="S390" s="1" t="str">
        <f>IF(LENB($O390),$B$4&amp;$O390+COLUMN()-COLUMN($P390)&amp;".U = "&amp;J390&amp;CHAR(9)&amp;"'"&amp;S$1,"")</f>
        <v/>
      </c>
      <c r="T390" s="1" t="str">
        <f>IF(LENB($O390),$B$4&amp;$O390+COLUMN()-COLUMN($P390)&amp;".U = "&amp;K390&amp;CHAR(9)&amp;"'"&amp;T$1,"")</f>
        <v/>
      </c>
      <c r="U390" s="1" t="str">
        <f>IF(LENB($O390),$B$4&amp;$O390+COLUMN()-COLUMN($P390)&amp;".U = "&amp;L390&amp;CHAR(9)&amp;"'"&amp;U$1,"")</f>
        <v/>
      </c>
      <c r="V390" s="1" t="str">
        <f>IF(LENB(N390),IF(1&lt;N390,CHAR(10),"")&amp;"'"&amp;IF(F390=0,"名称未設定",F390)&amp;CHAR(10)&amp;P390&amp;CHAR(10)&amp;Q390&amp;CHAR(10)&amp;R390&amp;CHAR(10)&amp;S390&amp;CHAR(10)&amp;T390&amp;CHAR(10)&amp;U390,"")</f>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IF(AND(LENB(G391),0&lt;G391,LENB(I391),0&lt;I391),"●","")</f>
        <v/>
      </c>
      <c r="N391" s="1" t="str">
        <f>IF(LENB(M391),COUNTIF(M$2:M391,"●"),"")</f>
        <v/>
      </c>
      <c r="O391" s="1" t="str">
        <f t="shared" si="6"/>
        <v/>
      </c>
      <c r="P391" s="1" t="str">
        <f>IF(LENB($O391),$B$4&amp;$O391+COLUMN()-COLUMN($P391)&amp;".U = "&amp;G391&amp;CHAR(9)&amp;"'"&amp;P$1,"")</f>
        <v/>
      </c>
      <c r="Q391" s="1" t="str">
        <f>IF(LENB($O391),$B$4&amp;$O391+COLUMN()-COLUMN($P391)&amp;".U = "&amp;H391&amp;CHAR(9)&amp;"'"&amp;Q$1,"")</f>
        <v/>
      </c>
      <c r="R391" s="1" t="str">
        <f>IF(LENB($O391),$B$4&amp;$O391+COLUMN()-COLUMN($P391)&amp;".U = "&amp;I391&amp;CHAR(9)&amp;"'"&amp;R$1,"")</f>
        <v/>
      </c>
      <c r="S391" s="1" t="str">
        <f>IF(LENB($O391),$B$4&amp;$O391+COLUMN()-COLUMN($P391)&amp;".U = "&amp;J391&amp;CHAR(9)&amp;"'"&amp;S$1,"")</f>
        <v/>
      </c>
      <c r="T391" s="1" t="str">
        <f>IF(LENB($O391),$B$4&amp;$O391+COLUMN()-COLUMN($P391)&amp;".U = "&amp;K391&amp;CHAR(9)&amp;"'"&amp;T$1,"")</f>
        <v/>
      </c>
      <c r="U391" s="1" t="str">
        <f>IF(LENB($O391),$B$4&amp;$O391+COLUMN()-COLUMN($P391)&amp;".U = "&amp;L391&amp;CHAR(9)&amp;"'"&amp;U$1,"")</f>
        <v/>
      </c>
      <c r="V391" s="1" t="str">
        <f>IF(LENB(N391),IF(1&lt;N391,CHAR(10),"")&amp;"'"&amp;IF(F391=0,"名称未設定",F391)&amp;CHAR(10)&amp;P391&amp;CHAR(10)&amp;Q391&amp;CHAR(10)&amp;R391&amp;CHAR(10)&amp;S391&amp;CHAR(10)&amp;T391&amp;CHAR(10)&amp;U391,"")</f>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IF(AND(LENB(G392),0&lt;G392,LENB(I392),0&lt;I392),"●","")</f>
        <v/>
      </c>
      <c r="N392" s="1" t="str">
        <f>IF(LENB(M392),COUNTIF(M$2:M392,"●"),"")</f>
        <v/>
      </c>
      <c r="O392" s="1" t="str">
        <f t="shared" si="6"/>
        <v/>
      </c>
      <c r="P392" s="1" t="str">
        <f>IF(LENB($O392),$B$4&amp;$O392+COLUMN()-COLUMN($P392)&amp;".U = "&amp;G392&amp;CHAR(9)&amp;"'"&amp;P$1,"")</f>
        <v/>
      </c>
      <c r="Q392" s="1" t="str">
        <f>IF(LENB($O392),$B$4&amp;$O392+COLUMN()-COLUMN($P392)&amp;".U = "&amp;H392&amp;CHAR(9)&amp;"'"&amp;Q$1,"")</f>
        <v/>
      </c>
      <c r="R392" s="1" t="str">
        <f>IF(LENB($O392),$B$4&amp;$O392+COLUMN()-COLUMN($P392)&amp;".U = "&amp;I392&amp;CHAR(9)&amp;"'"&amp;R$1,"")</f>
        <v/>
      </c>
      <c r="S392" s="1" t="str">
        <f>IF(LENB($O392),$B$4&amp;$O392+COLUMN()-COLUMN($P392)&amp;".U = "&amp;J392&amp;CHAR(9)&amp;"'"&amp;S$1,"")</f>
        <v/>
      </c>
      <c r="T392" s="1" t="str">
        <f>IF(LENB($O392),$B$4&amp;$O392+COLUMN()-COLUMN($P392)&amp;".U = "&amp;K392&amp;CHAR(9)&amp;"'"&amp;T$1,"")</f>
        <v/>
      </c>
      <c r="U392" s="1" t="str">
        <f>IF(LENB($O392),$B$4&amp;$O392+COLUMN()-COLUMN($P392)&amp;".U = "&amp;L392&amp;CHAR(9)&amp;"'"&amp;U$1,"")</f>
        <v/>
      </c>
      <c r="V392" s="1" t="str">
        <f>IF(LENB(N392),IF(1&lt;N392,CHAR(10),"")&amp;"'"&amp;IF(F392=0,"名称未設定",F392)&amp;CHAR(10)&amp;P392&amp;CHAR(10)&amp;Q392&amp;CHAR(10)&amp;R392&amp;CHAR(10)&amp;S392&amp;CHAR(10)&amp;T392&amp;CHAR(10)&amp;U392,"")</f>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IF(AND(LENB(G393),0&lt;G393,LENB(I393),0&lt;I393),"●","")</f>
        <v/>
      </c>
      <c r="N393" s="1" t="str">
        <f>IF(LENB(M393),COUNTIF(M$2:M393,"●"),"")</f>
        <v/>
      </c>
      <c r="O393" s="1" t="str">
        <f t="shared" si="6"/>
        <v/>
      </c>
      <c r="P393" s="1" t="str">
        <f>IF(LENB($O393),$B$4&amp;$O393+COLUMN()-COLUMN($P393)&amp;".U = "&amp;G393&amp;CHAR(9)&amp;"'"&amp;P$1,"")</f>
        <v/>
      </c>
      <c r="Q393" s="1" t="str">
        <f>IF(LENB($O393),$B$4&amp;$O393+COLUMN()-COLUMN($P393)&amp;".U = "&amp;H393&amp;CHAR(9)&amp;"'"&amp;Q$1,"")</f>
        <v/>
      </c>
      <c r="R393" s="1" t="str">
        <f>IF(LENB($O393),$B$4&amp;$O393+COLUMN()-COLUMN($P393)&amp;".U = "&amp;I393&amp;CHAR(9)&amp;"'"&amp;R$1,"")</f>
        <v/>
      </c>
      <c r="S393" s="1" t="str">
        <f>IF(LENB($O393),$B$4&amp;$O393+COLUMN()-COLUMN($P393)&amp;".U = "&amp;J393&amp;CHAR(9)&amp;"'"&amp;S$1,"")</f>
        <v/>
      </c>
      <c r="T393" s="1" t="str">
        <f>IF(LENB($O393),$B$4&amp;$O393+COLUMN()-COLUMN($P393)&amp;".U = "&amp;K393&amp;CHAR(9)&amp;"'"&amp;T$1,"")</f>
        <v/>
      </c>
      <c r="U393" s="1" t="str">
        <f>IF(LENB($O393),$B$4&amp;$O393+COLUMN()-COLUMN($P393)&amp;".U = "&amp;L393&amp;CHAR(9)&amp;"'"&amp;U$1,"")</f>
        <v/>
      </c>
      <c r="V393" s="1" t="str">
        <f>IF(LENB(N393),IF(1&lt;N393,CHAR(10),"")&amp;"'"&amp;IF(F393=0,"名称未設定",F393)&amp;CHAR(10)&amp;P393&amp;CHAR(10)&amp;Q393&amp;CHAR(10)&amp;R393&amp;CHAR(10)&amp;S393&amp;CHAR(10)&amp;T393&amp;CHAR(10)&amp;U393,"")</f>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IF(AND(LENB(G394),0&lt;G394,LENB(I394),0&lt;I394),"●","")</f>
        <v/>
      </c>
      <c r="N394" s="1" t="str">
        <f>IF(LENB(M394),COUNTIF(M$2:M394,"●"),"")</f>
        <v/>
      </c>
      <c r="O394" s="1" t="str">
        <f t="shared" si="6"/>
        <v/>
      </c>
      <c r="P394" s="1" t="str">
        <f>IF(LENB($O394),$B$4&amp;$O394+COLUMN()-COLUMN($P394)&amp;".U = "&amp;G394&amp;CHAR(9)&amp;"'"&amp;P$1,"")</f>
        <v/>
      </c>
      <c r="Q394" s="1" t="str">
        <f>IF(LENB($O394),$B$4&amp;$O394+COLUMN()-COLUMN($P394)&amp;".U = "&amp;H394&amp;CHAR(9)&amp;"'"&amp;Q$1,"")</f>
        <v/>
      </c>
      <c r="R394" s="1" t="str">
        <f>IF(LENB($O394),$B$4&amp;$O394+COLUMN()-COLUMN($P394)&amp;".U = "&amp;I394&amp;CHAR(9)&amp;"'"&amp;R$1,"")</f>
        <v/>
      </c>
      <c r="S394" s="1" t="str">
        <f>IF(LENB($O394),$B$4&amp;$O394+COLUMN()-COLUMN($P394)&amp;".U = "&amp;J394&amp;CHAR(9)&amp;"'"&amp;S$1,"")</f>
        <v/>
      </c>
      <c r="T394" s="1" t="str">
        <f>IF(LENB($O394),$B$4&amp;$O394+COLUMN()-COLUMN($P394)&amp;".U = "&amp;K394&amp;CHAR(9)&amp;"'"&amp;T$1,"")</f>
        <v/>
      </c>
      <c r="U394" s="1" t="str">
        <f>IF(LENB($O394),$B$4&amp;$O394+COLUMN()-COLUMN($P394)&amp;".U = "&amp;L394&amp;CHAR(9)&amp;"'"&amp;U$1,"")</f>
        <v/>
      </c>
      <c r="V394" s="1" t="str">
        <f>IF(LENB(N394),IF(1&lt;N394,CHAR(10),"")&amp;"'"&amp;IF(F394=0,"名称未設定",F394)&amp;CHAR(10)&amp;P394&amp;CHAR(10)&amp;Q394&amp;CHAR(10)&amp;R394&amp;CHAR(10)&amp;S394&amp;CHAR(10)&amp;T394&amp;CHAR(10)&amp;U394,"")</f>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IF(AND(LENB(G395),0&lt;G395,LENB(I395),0&lt;I395),"●","")</f>
        <v/>
      </c>
      <c r="N395" s="1" t="str">
        <f>IF(LENB(M395),COUNTIF(M$2:M395,"●"),"")</f>
        <v/>
      </c>
      <c r="O395" s="1" t="str">
        <f t="shared" si="6"/>
        <v/>
      </c>
      <c r="P395" s="1" t="str">
        <f>IF(LENB($O395),$B$4&amp;$O395+COLUMN()-COLUMN($P395)&amp;".U = "&amp;G395&amp;CHAR(9)&amp;"'"&amp;P$1,"")</f>
        <v/>
      </c>
      <c r="Q395" s="1" t="str">
        <f>IF(LENB($O395),$B$4&amp;$O395+COLUMN()-COLUMN($P395)&amp;".U = "&amp;H395&amp;CHAR(9)&amp;"'"&amp;Q$1,"")</f>
        <v/>
      </c>
      <c r="R395" s="1" t="str">
        <f>IF(LENB($O395),$B$4&amp;$O395+COLUMN()-COLUMN($P395)&amp;".U = "&amp;I395&amp;CHAR(9)&amp;"'"&amp;R$1,"")</f>
        <v/>
      </c>
      <c r="S395" s="1" t="str">
        <f>IF(LENB($O395),$B$4&amp;$O395+COLUMN()-COLUMN($P395)&amp;".U = "&amp;J395&amp;CHAR(9)&amp;"'"&amp;S$1,"")</f>
        <v/>
      </c>
      <c r="T395" s="1" t="str">
        <f>IF(LENB($O395),$B$4&amp;$O395+COLUMN()-COLUMN($P395)&amp;".U = "&amp;K395&amp;CHAR(9)&amp;"'"&amp;T$1,"")</f>
        <v/>
      </c>
      <c r="U395" s="1" t="str">
        <f>IF(LENB($O395),$B$4&amp;$O395+COLUMN()-COLUMN($P395)&amp;".U = "&amp;L395&amp;CHAR(9)&amp;"'"&amp;U$1,"")</f>
        <v/>
      </c>
      <c r="V395" s="1" t="str">
        <f>IF(LENB(N395),IF(1&lt;N395,CHAR(10),"")&amp;"'"&amp;IF(F395=0,"名称未設定",F395)&amp;CHAR(10)&amp;P395&amp;CHAR(10)&amp;Q395&amp;CHAR(10)&amp;R395&amp;CHAR(10)&amp;S395&amp;CHAR(10)&amp;T395&amp;CHAR(10)&amp;U395,"")</f>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IF(AND(LENB(G396),0&lt;G396,LENB(I396),0&lt;I396),"●","")</f>
        <v/>
      </c>
      <c r="N396" s="1" t="str">
        <f>IF(LENB(M396),COUNTIF(M$2:M396,"●"),"")</f>
        <v/>
      </c>
      <c r="O396" s="1" t="str">
        <f t="shared" si="6"/>
        <v/>
      </c>
      <c r="P396" s="1" t="str">
        <f>IF(LENB($O396),$B$4&amp;$O396+COLUMN()-COLUMN($P396)&amp;".U = "&amp;G396&amp;CHAR(9)&amp;"'"&amp;P$1,"")</f>
        <v/>
      </c>
      <c r="Q396" s="1" t="str">
        <f>IF(LENB($O396),$B$4&amp;$O396+COLUMN()-COLUMN($P396)&amp;".U = "&amp;H396&amp;CHAR(9)&amp;"'"&amp;Q$1,"")</f>
        <v/>
      </c>
      <c r="R396" s="1" t="str">
        <f>IF(LENB($O396),$B$4&amp;$O396+COLUMN()-COLUMN($P396)&amp;".U = "&amp;I396&amp;CHAR(9)&amp;"'"&amp;R$1,"")</f>
        <v/>
      </c>
      <c r="S396" s="1" t="str">
        <f>IF(LENB($O396),$B$4&amp;$O396+COLUMN()-COLUMN($P396)&amp;".U = "&amp;J396&amp;CHAR(9)&amp;"'"&amp;S$1,"")</f>
        <v/>
      </c>
      <c r="T396" s="1" t="str">
        <f>IF(LENB($O396),$B$4&amp;$O396+COLUMN()-COLUMN($P396)&amp;".U = "&amp;K396&amp;CHAR(9)&amp;"'"&amp;T$1,"")</f>
        <v/>
      </c>
      <c r="U396" s="1" t="str">
        <f>IF(LENB($O396),$B$4&amp;$O396+COLUMN()-COLUMN($P396)&amp;".U = "&amp;L396&amp;CHAR(9)&amp;"'"&amp;U$1,"")</f>
        <v/>
      </c>
      <c r="V396" s="1" t="str">
        <f>IF(LENB(N396),IF(1&lt;N396,CHAR(10),"")&amp;"'"&amp;IF(F396=0,"名称未設定",F396)&amp;CHAR(10)&amp;P396&amp;CHAR(10)&amp;Q396&amp;CHAR(10)&amp;R396&amp;CHAR(10)&amp;S396&amp;CHAR(10)&amp;T396&amp;CHAR(10)&amp;U396,"")</f>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IF(AND(LENB(G397),0&lt;G397,LENB(I397),0&lt;I397),"●","")</f>
        <v/>
      </c>
      <c r="N397" s="1" t="str">
        <f>IF(LENB(M397),COUNTIF(M$2:M397,"●"),"")</f>
        <v/>
      </c>
      <c r="O397" s="1" t="str">
        <f t="shared" si="6"/>
        <v/>
      </c>
      <c r="P397" s="1" t="str">
        <f>IF(LENB($O397),$B$4&amp;$O397+COLUMN()-COLUMN($P397)&amp;".U = "&amp;G397&amp;CHAR(9)&amp;"'"&amp;P$1,"")</f>
        <v/>
      </c>
      <c r="Q397" s="1" t="str">
        <f>IF(LENB($O397),$B$4&amp;$O397+COLUMN()-COLUMN($P397)&amp;".U = "&amp;H397&amp;CHAR(9)&amp;"'"&amp;Q$1,"")</f>
        <v/>
      </c>
      <c r="R397" s="1" t="str">
        <f>IF(LENB($O397),$B$4&amp;$O397+COLUMN()-COLUMN($P397)&amp;".U = "&amp;I397&amp;CHAR(9)&amp;"'"&amp;R$1,"")</f>
        <v/>
      </c>
      <c r="S397" s="1" t="str">
        <f>IF(LENB($O397),$B$4&amp;$O397+COLUMN()-COLUMN($P397)&amp;".U = "&amp;J397&amp;CHAR(9)&amp;"'"&amp;S$1,"")</f>
        <v/>
      </c>
      <c r="T397" s="1" t="str">
        <f>IF(LENB($O397),$B$4&amp;$O397+COLUMN()-COLUMN($P397)&amp;".U = "&amp;K397&amp;CHAR(9)&amp;"'"&amp;T$1,"")</f>
        <v/>
      </c>
      <c r="U397" s="1" t="str">
        <f>IF(LENB($O397),$B$4&amp;$O397+COLUMN()-COLUMN($P397)&amp;".U = "&amp;L397&amp;CHAR(9)&amp;"'"&amp;U$1,"")</f>
        <v/>
      </c>
      <c r="V397" s="1" t="str">
        <f>IF(LENB(N397),IF(1&lt;N397,CHAR(10),"")&amp;"'"&amp;IF(F397=0,"名称未設定",F397)&amp;CHAR(10)&amp;P397&amp;CHAR(10)&amp;Q397&amp;CHAR(10)&amp;R397&amp;CHAR(10)&amp;S397&amp;CHAR(10)&amp;T397&amp;CHAR(10)&amp;U397,"")</f>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IF(AND(LENB(G398),0&lt;G398,LENB(I398),0&lt;I398),"●","")</f>
        <v/>
      </c>
      <c r="N398" s="1" t="str">
        <f>IF(LENB(M398),COUNTIF(M$2:M398,"●"),"")</f>
        <v/>
      </c>
      <c r="O398" s="1" t="str">
        <f t="shared" si="6"/>
        <v/>
      </c>
      <c r="P398" s="1" t="str">
        <f>IF(LENB($O398),$B$4&amp;$O398+COLUMN()-COLUMN($P398)&amp;".U = "&amp;G398&amp;CHAR(9)&amp;"'"&amp;P$1,"")</f>
        <v/>
      </c>
      <c r="Q398" s="1" t="str">
        <f>IF(LENB($O398),$B$4&amp;$O398+COLUMN()-COLUMN($P398)&amp;".U = "&amp;H398&amp;CHAR(9)&amp;"'"&amp;Q$1,"")</f>
        <v/>
      </c>
      <c r="R398" s="1" t="str">
        <f>IF(LENB($O398),$B$4&amp;$O398+COLUMN()-COLUMN($P398)&amp;".U = "&amp;I398&amp;CHAR(9)&amp;"'"&amp;R$1,"")</f>
        <v/>
      </c>
      <c r="S398" s="1" t="str">
        <f>IF(LENB($O398),$B$4&amp;$O398+COLUMN()-COLUMN($P398)&amp;".U = "&amp;J398&amp;CHAR(9)&amp;"'"&amp;S$1,"")</f>
        <v/>
      </c>
      <c r="T398" s="1" t="str">
        <f>IF(LENB($O398),$B$4&amp;$O398+COLUMN()-COLUMN($P398)&amp;".U = "&amp;K398&amp;CHAR(9)&amp;"'"&amp;T$1,"")</f>
        <v/>
      </c>
      <c r="U398" s="1" t="str">
        <f>IF(LENB($O398),$B$4&amp;$O398+COLUMN()-COLUMN($P398)&amp;".U = "&amp;L398&amp;CHAR(9)&amp;"'"&amp;U$1,"")</f>
        <v/>
      </c>
      <c r="V398" s="1" t="str">
        <f>IF(LENB(N398),IF(1&lt;N398,CHAR(10),"")&amp;"'"&amp;IF(F398=0,"名称未設定",F398)&amp;CHAR(10)&amp;P398&amp;CHAR(10)&amp;Q398&amp;CHAR(10)&amp;R398&amp;CHAR(10)&amp;S398&amp;CHAR(10)&amp;T398&amp;CHAR(10)&amp;U398,"")</f>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IF(AND(LENB(G399),0&lt;G399,LENB(I399),0&lt;I399),"●","")</f>
        <v/>
      </c>
      <c r="N399" s="1" t="str">
        <f>IF(LENB(M399),COUNTIF(M$2:M399,"●"),"")</f>
        <v/>
      </c>
      <c r="O399" s="1" t="str">
        <f t="shared" si="6"/>
        <v/>
      </c>
      <c r="P399" s="1" t="str">
        <f>IF(LENB($O399),$B$4&amp;$O399+COLUMN()-COLUMN($P399)&amp;".U = "&amp;G399&amp;CHAR(9)&amp;"'"&amp;P$1,"")</f>
        <v/>
      </c>
      <c r="Q399" s="1" t="str">
        <f>IF(LENB($O399),$B$4&amp;$O399+COLUMN()-COLUMN($P399)&amp;".U = "&amp;H399&amp;CHAR(9)&amp;"'"&amp;Q$1,"")</f>
        <v/>
      </c>
      <c r="R399" s="1" t="str">
        <f>IF(LENB($O399),$B$4&amp;$O399+COLUMN()-COLUMN($P399)&amp;".U = "&amp;I399&amp;CHAR(9)&amp;"'"&amp;R$1,"")</f>
        <v/>
      </c>
      <c r="S399" s="1" t="str">
        <f>IF(LENB($O399),$B$4&amp;$O399+COLUMN()-COLUMN($P399)&amp;".U = "&amp;J399&amp;CHAR(9)&amp;"'"&amp;S$1,"")</f>
        <v/>
      </c>
      <c r="T399" s="1" t="str">
        <f>IF(LENB($O399),$B$4&amp;$O399+COLUMN()-COLUMN($P399)&amp;".U = "&amp;K399&amp;CHAR(9)&amp;"'"&amp;T$1,"")</f>
        <v/>
      </c>
      <c r="U399" s="1" t="str">
        <f>IF(LENB($O399),$B$4&amp;$O399+COLUMN()-COLUMN($P399)&amp;".U = "&amp;L399&amp;CHAR(9)&amp;"'"&amp;U$1,"")</f>
        <v/>
      </c>
      <c r="V399" s="1" t="str">
        <f>IF(LENB(N399),IF(1&lt;N399,CHAR(10),"")&amp;"'"&amp;IF(F399=0,"名称未設定",F399)&amp;CHAR(10)&amp;P399&amp;CHAR(10)&amp;Q399&amp;CHAR(10)&amp;R399&amp;CHAR(10)&amp;S399&amp;CHAR(10)&amp;T399&amp;CHAR(10)&amp;U399,"")</f>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IF(AND(LENB(G400),0&lt;G400,LENB(I400),0&lt;I400),"●","")</f>
        <v/>
      </c>
      <c r="N400" s="1" t="str">
        <f>IF(LENB(M400),COUNTIF(M$2:M400,"●"),"")</f>
        <v/>
      </c>
      <c r="O400" s="1" t="str">
        <f t="shared" si="6"/>
        <v/>
      </c>
      <c r="P400" s="1" t="str">
        <f>IF(LENB($O400),$B$4&amp;$O400+COLUMN()-COLUMN($P400)&amp;".U = "&amp;G400&amp;CHAR(9)&amp;"'"&amp;P$1,"")</f>
        <v/>
      </c>
      <c r="Q400" s="1" t="str">
        <f>IF(LENB($O400),$B$4&amp;$O400+COLUMN()-COLUMN($P400)&amp;".U = "&amp;H400&amp;CHAR(9)&amp;"'"&amp;Q$1,"")</f>
        <v/>
      </c>
      <c r="R400" s="1" t="str">
        <f>IF(LENB($O400),$B$4&amp;$O400+COLUMN()-COLUMN($P400)&amp;".U = "&amp;I400&amp;CHAR(9)&amp;"'"&amp;R$1,"")</f>
        <v/>
      </c>
      <c r="S400" s="1" t="str">
        <f>IF(LENB($O400),$B$4&amp;$O400+COLUMN()-COLUMN($P400)&amp;".U = "&amp;J400&amp;CHAR(9)&amp;"'"&amp;S$1,"")</f>
        <v/>
      </c>
      <c r="T400" s="1" t="str">
        <f>IF(LENB($O400),$B$4&amp;$O400+COLUMN()-COLUMN($P400)&amp;".U = "&amp;K400&amp;CHAR(9)&amp;"'"&amp;T$1,"")</f>
        <v/>
      </c>
      <c r="U400" s="1" t="str">
        <f>IF(LENB($O400),$B$4&amp;$O400+COLUMN()-COLUMN($P400)&amp;".U = "&amp;L400&amp;CHAR(9)&amp;"'"&amp;U$1,"")</f>
        <v/>
      </c>
      <c r="V400" s="1" t="str">
        <f>IF(LENB(N400),IF(1&lt;N400,CHAR(10),"")&amp;"'"&amp;IF(F400=0,"名称未設定",F400)&amp;CHAR(10)&amp;P400&amp;CHAR(10)&amp;Q400&amp;CHAR(10)&amp;R400&amp;CHAR(10)&amp;S400&amp;CHAR(10)&amp;T400&amp;CHAR(10)&amp;U400,"")</f>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IF(AND(LENB(G401),0&lt;G401,LENB(I401),0&lt;I401),"●","")</f>
        <v/>
      </c>
      <c r="N401" s="1" t="str">
        <f>IF(LENB(M401),COUNTIF(M$2:M401,"●"),"")</f>
        <v/>
      </c>
      <c r="O401" s="1" t="str">
        <f t="shared" si="6"/>
        <v/>
      </c>
      <c r="P401" s="1" t="str">
        <f>IF(LENB($O401),$B$4&amp;$O401+COLUMN()-COLUMN($P401)&amp;".U = "&amp;G401&amp;CHAR(9)&amp;"'"&amp;P$1,"")</f>
        <v/>
      </c>
      <c r="Q401" s="1" t="str">
        <f>IF(LENB($O401),$B$4&amp;$O401+COLUMN()-COLUMN($P401)&amp;".U = "&amp;H401&amp;CHAR(9)&amp;"'"&amp;Q$1,"")</f>
        <v/>
      </c>
      <c r="R401" s="1" t="str">
        <f>IF(LENB($O401),$B$4&amp;$O401+COLUMN()-COLUMN($P401)&amp;".U = "&amp;I401&amp;CHAR(9)&amp;"'"&amp;R$1,"")</f>
        <v/>
      </c>
      <c r="S401" s="1" t="str">
        <f>IF(LENB($O401),$B$4&amp;$O401+COLUMN()-COLUMN($P401)&amp;".U = "&amp;J401&amp;CHAR(9)&amp;"'"&amp;S$1,"")</f>
        <v/>
      </c>
      <c r="T401" s="1" t="str">
        <f>IF(LENB($O401),$B$4&amp;$O401+COLUMN()-COLUMN($P401)&amp;".U = "&amp;K401&amp;CHAR(9)&amp;"'"&amp;T$1,"")</f>
        <v/>
      </c>
      <c r="U401" s="1" t="str">
        <f>IF(LENB($O401),$B$4&amp;$O401+COLUMN()-COLUMN($P401)&amp;".U = "&amp;L401&amp;CHAR(9)&amp;"'"&amp;U$1,"")</f>
        <v/>
      </c>
      <c r="V401" s="1" t="str">
        <f>IF(LENB(N401),IF(1&lt;N401,CHAR(10),"")&amp;"'"&amp;IF(F401=0,"名称未設定",F401)&amp;CHAR(10)&amp;P401&amp;CHAR(10)&amp;Q401&amp;CHAR(10)&amp;R401&amp;CHAR(10)&amp;S401&amp;CHAR(10)&amp;T401&amp;CHAR(10)&amp;U401,"")</f>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IF(AND(LENB(G402),0&lt;G402,LENB(I402),0&lt;I402),"●","")</f>
        <v/>
      </c>
      <c r="N402" s="1" t="str">
        <f>IF(LENB(M402),COUNTIF(M$2:M402,"●"),"")</f>
        <v/>
      </c>
      <c r="O402" s="1" t="str">
        <f t="shared" si="6"/>
        <v/>
      </c>
      <c r="P402" s="1" t="str">
        <f>IF(LENB($O402),$B$4&amp;$O402+COLUMN()-COLUMN($P402)&amp;".U = "&amp;G402&amp;CHAR(9)&amp;"'"&amp;P$1,"")</f>
        <v/>
      </c>
      <c r="Q402" s="1" t="str">
        <f>IF(LENB($O402),$B$4&amp;$O402+COLUMN()-COLUMN($P402)&amp;".U = "&amp;H402&amp;CHAR(9)&amp;"'"&amp;Q$1,"")</f>
        <v/>
      </c>
      <c r="R402" s="1" t="str">
        <f>IF(LENB($O402),$B$4&amp;$O402+COLUMN()-COLUMN($P402)&amp;".U = "&amp;I402&amp;CHAR(9)&amp;"'"&amp;R$1,"")</f>
        <v/>
      </c>
      <c r="S402" s="1" t="str">
        <f>IF(LENB($O402),$B$4&amp;$O402+COLUMN()-COLUMN($P402)&amp;".U = "&amp;J402&amp;CHAR(9)&amp;"'"&amp;S$1,"")</f>
        <v/>
      </c>
      <c r="T402" s="1" t="str">
        <f>IF(LENB($O402),$B$4&amp;$O402+COLUMN()-COLUMN($P402)&amp;".U = "&amp;K402&amp;CHAR(9)&amp;"'"&amp;T$1,"")</f>
        <v/>
      </c>
      <c r="U402" s="1" t="str">
        <f>IF(LENB($O402),$B$4&amp;$O402+COLUMN()-COLUMN($P402)&amp;".U = "&amp;L402&amp;CHAR(9)&amp;"'"&amp;U$1,"")</f>
        <v/>
      </c>
      <c r="V402" s="1" t="str">
        <f>IF(LENB(N402),IF(1&lt;N402,CHAR(10),"")&amp;"'"&amp;IF(F402=0,"名称未設定",F402)&amp;CHAR(10)&amp;P402&amp;CHAR(10)&amp;Q402&amp;CHAR(10)&amp;R402&amp;CHAR(10)&amp;S402&amp;CHAR(10)&amp;T402&amp;CHAR(10)&amp;U402,"")</f>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IF(AND(LENB(G403),0&lt;G403,LENB(I403),0&lt;I403),"●","")</f>
        <v/>
      </c>
      <c r="N403" s="1" t="str">
        <f>IF(LENB(M403),COUNTIF(M$2:M403,"●"),"")</f>
        <v/>
      </c>
      <c r="O403" s="1" t="str">
        <f t="shared" si="6"/>
        <v/>
      </c>
      <c r="P403" s="1" t="str">
        <f>IF(LENB($O403),$B$4&amp;$O403+COLUMN()-COLUMN($P403)&amp;".U = "&amp;G403&amp;CHAR(9)&amp;"'"&amp;P$1,"")</f>
        <v/>
      </c>
      <c r="Q403" s="1" t="str">
        <f>IF(LENB($O403),$B$4&amp;$O403+COLUMN()-COLUMN($P403)&amp;".U = "&amp;H403&amp;CHAR(9)&amp;"'"&amp;Q$1,"")</f>
        <v/>
      </c>
      <c r="R403" s="1" t="str">
        <f>IF(LENB($O403),$B$4&amp;$O403+COLUMN()-COLUMN($P403)&amp;".U = "&amp;I403&amp;CHAR(9)&amp;"'"&amp;R$1,"")</f>
        <v/>
      </c>
      <c r="S403" s="1" t="str">
        <f>IF(LENB($O403),$B$4&amp;$O403+COLUMN()-COLUMN($P403)&amp;".U = "&amp;J403&amp;CHAR(9)&amp;"'"&amp;S$1,"")</f>
        <v/>
      </c>
      <c r="T403" s="1" t="str">
        <f>IF(LENB($O403),$B$4&amp;$O403+COLUMN()-COLUMN($P403)&amp;".U = "&amp;K403&amp;CHAR(9)&amp;"'"&amp;T$1,"")</f>
        <v/>
      </c>
      <c r="U403" s="1" t="str">
        <f>IF(LENB($O403),$B$4&amp;$O403+COLUMN()-COLUMN($P403)&amp;".U = "&amp;L403&amp;CHAR(9)&amp;"'"&amp;U$1,"")</f>
        <v/>
      </c>
      <c r="V403" s="1" t="str">
        <f>IF(LENB(N403),IF(1&lt;N403,CHAR(10),"")&amp;"'"&amp;IF(F403=0,"名称未設定",F403)&amp;CHAR(10)&amp;P403&amp;CHAR(10)&amp;Q403&amp;CHAR(10)&amp;R403&amp;CHAR(10)&amp;S403&amp;CHAR(10)&amp;T403&amp;CHAR(10)&amp;U403,"")</f>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IF(AND(LENB(G404),0&lt;G404,LENB(I404),0&lt;I404),"●","")</f>
        <v/>
      </c>
      <c r="N404" s="1" t="str">
        <f>IF(LENB(M404),COUNTIF(M$2:M404,"●"),"")</f>
        <v/>
      </c>
      <c r="O404" s="1" t="str">
        <f t="shared" si="6"/>
        <v/>
      </c>
      <c r="P404" s="1" t="str">
        <f>IF(LENB($O404),$B$4&amp;$O404+COLUMN()-COLUMN($P404)&amp;".U = "&amp;G404&amp;CHAR(9)&amp;"'"&amp;P$1,"")</f>
        <v/>
      </c>
      <c r="Q404" s="1" t="str">
        <f>IF(LENB($O404),$B$4&amp;$O404+COLUMN()-COLUMN($P404)&amp;".U = "&amp;H404&amp;CHAR(9)&amp;"'"&amp;Q$1,"")</f>
        <v/>
      </c>
      <c r="R404" s="1" t="str">
        <f>IF(LENB($O404),$B$4&amp;$O404+COLUMN()-COLUMN($P404)&amp;".U = "&amp;I404&amp;CHAR(9)&amp;"'"&amp;R$1,"")</f>
        <v/>
      </c>
      <c r="S404" s="1" t="str">
        <f>IF(LENB($O404),$B$4&amp;$O404+COLUMN()-COLUMN($P404)&amp;".U = "&amp;J404&amp;CHAR(9)&amp;"'"&amp;S$1,"")</f>
        <v/>
      </c>
      <c r="T404" s="1" t="str">
        <f>IF(LENB($O404),$B$4&amp;$O404+COLUMN()-COLUMN($P404)&amp;".U = "&amp;K404&amp;CHAR(9)&amp;"'"&amp;T$1,"")</f>
        <v/>
      </c>
      <c r="U404" s="1" t="str">
        <f>IF(LENB($O404),$B$4&amp;$O404+COLUMN()-COLUMN($P404)&amp;".U = "&amp;L404&amp;CHAR(9)&amp;"'"&amp;U$1,"")</f>
        <v/>
      </c>
      <c r="V404" s="1" t="str">
        <f>IF(LENB(N404),IF(1&lt;N404,CHAR(10),"")&amp;"'"&amp;IF(F404=0,"名称未設定",F404)&amp;CHAR(10)&amp;P404&amp;CHAR(10)&amp;Q404&amp;CHAR(10)&amp;R404&amp;CHAR(10)&amp;S404&amp;CHAR(10)&amp;T404&amp;CHAR(10)&amp;U404,"")</f>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IF(AND(LENB(G405),0&lt;G405,LENB(I405),0&lt;I405),"●","")</f>
        <v/>
      </c>
      <c r="N405" s="1" t="str">
        <f>IF(LENB(M405),COUNTIF(M$2:M405,"●"),"")</f>
        <v/>
      </c>
      <c r="O405" s="1" t="str">
        <f t="shared" si="6"/>
        <v/>
      </c>
      <c r="P405" s="1" t="str">
        <f>IF(LENB($O405),$B$4&amp;$O405+COLUMN()-COLUMN($P405)&amp;".U = "&amp;G405&amp;CHAR(9)&amp;"'"&amp;P$1,"")</f>
        <v/>
      </c>
      <c r="Q405" s="1" t="str">
        <f>IF(LENB($O405),$B$4&amp;$O405+COLUMN()-COLUMN($P405)&amp;".U = "&amp;H405&amp;CHAR(9)&amp;"'"&amp;Q$1,"")</f>
        <v/>
      </c>
      <c r="R405" s="1" t="str">
        <f>IF(LENB($O405),$B$4&amp;$O405+COLUMN()-COLUMN($P405)&amp;".U = "&amp;I405&amp;CHAR(9)&amp;"'"&amp;R$1,"")</f>
        <v/>
      </c>
      <c r="S405" s="1" t="str">
        <f>IF(LENB($O405),$B$4&amp;$O405+COLUMN()-COLUMN($P405)&amp;".U = "&amp;J405&amp;CHAR(9)&amp;"'"&amp;S$1,"")</f>
        <v/>
      </c>
      <c r="T405" s="1" t="str">
        <f>IF(LENB($O405),$B$4&amp;$O405+COLUMN()-COLUMN($P405)&amp;".U = "&amp;K405&amp;CHAR(9)&amp;"'"&amp;T$1,"")</f>
        <v/>
      </c>
      <c r="U405" s="1" t="str">
        <f>IF(LENB($O405),$B$4&amp;$O405+COLUMN()-COLUMN($P405)&amp;".U = "&amp;L405&amp;CHAR(9)&amp;"'"&amp;U$1,"")</f>
        <v/>
      </c>
      <c r="V405" s="1" t="str">
        <f>IF(LENB(N405),IF(1&lt;N405,CHAR(10),"")&amp;"'"&amp;IF(F405=0,"名称未設定",F405)&amp;CHAR(10)&amp;P405&amp;CHAR(10)&amp;Q405&amp;CHAR(10)&amp;R405&amp;CHAR(10)&amp;S405&amp;CHAR(10)&amp;T405&amp;CHAR(10)&amp;U405,"")</f>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IF(AND(LENB(G406),0&lt;G406,LENB(I406),0&lt;I406),"●","")</f>
        <v/>
      </c>
      <c r="N406" s="1" t="str">
        <f>IF(LENB(M406),COUNTIF(M$2:M406,"●"),"")</f>
        <v/>
      </c>
      <c r="O406" s="1" t="str">
        <f t="shared" si="6"/>
        <v/>
      </c>
      <c r="P406" s="1" t="str">
        <f>IF(LENB($O406),$B$4&amp;$O406+COLUMN()-COLUMN($P406)&amp;".U = "&amp;G406&amp;CHAR(9)&amp;"'"&amp;P$1,"")</f>
        <v/>
      </c>
      <c r="Q406" s="1" t="str">
        <f>IF(LENB($O406),$B$4&amp;$O406+COLUMN()-COLUMN($P406)&amp;".U = "&amp;H406&amp;CHAR(9)&amp;"'"&amp;Q$1,"")</f>
        <v/>
      </c>
      <c r="R406" s="1" t="str">
        <f>IF(LENB($O406),$B$4&amp;$O406+COLUMN()-COLUMN($P406)&amp;".U = "&amp;I406&amp;CHAR(9)&amp;"'"&amp;R$1,"")</f>
        <v/>
      </c>
      <c r="S406" s="1" t="str">
        <f>IF(LENB($O406),$B$4&amp;$O406+COLUMN()-COLUMN($P406)&amp;".U = "&amp;J406&amp;CHAR(9)&amp;"'"&amp;S$1,"")</f>
        <v/>
      </c>
      <c r="T406" s="1" t="str">
        <f>IF(LENB($O406),$B$4&amp;$O406+COLUMN()-COLUMN($P406)&amp;".U = "&amp;K406&amp;CHAR(9)&amp;"'"&amp;T$1,"")</f>
        <v/>
      </c>
      <c r="U406" s="1" t="str">
        <f>IF(LENB($O406),$B$4&amp;$O406+COLUMN()-COLUMN($P406)&amp;".U = "&amp;L406&amp;CHAR(9)&amp;"'"&amp;U$1,"")</f>
        <v/>
      </c>
      <c r="V406" s="1" t="str">
        <f>IF(LENB(N406),IF(1&lt;N406,CHAR(10),"")&amp;"'"&amp;IF(F406=0,"名称未設定",F406)&amp;CHAR(10)&amp;P406&amp;CHAR(10)&amp;Q406&amp;CHAR(10)&amp;R406&amp;CHAR(10)&amp;S406&amp;CHAR(10)&amp;T406&amp;CHAR(10)&amp;U406,"")</f>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IF(AND(LENB(G407),0&lt;G407,LENB(I407),0&lt;I407),"●","")</f>
        <v/>
      </c>
      <c r="N407" s="1" t="str">
        <f>IF(LENB(M407),COUNTIF(M$2:M407,"●"),"")</f>
        <v/>
      </c>
      <c r="O407" s="1" t="str">
        <f t="shared" si="6"/>
        <v/>
      </c>
      <c r="P407" s="1" t="str">
        <f>IF(LENB($O407),$B$4&amp;$O407+COLUMN()-COLUMN($P407)&amp;".U = "&amp;G407&amp;CHAR(9)&amp;"'"&amp;P$1,"")</f>
        <v/>
      </c>
      <c r="Q407" s="1" t="str">
        <f>IF(LENB($O407),$B$4&amp;$O407+COLUMN()-COLUMN($P407)&amp;".U = "&amp;H407&amp;CHAR(9)&amp;"'"&amp;Q$1,"")</f>
        <v/>
      </c>
      <c r="R407" s="1" t="str">
        <f>IF(LENB($O407),$B$4&amp;$O407+COLUMN()-COLUMN($P407)&amp;".U = "&amp;I407&amp;CHAR(9)&amp;"'"&amp;R$1,"")</f>
        <v/>
      </c>
      <c r="S407" s="1" t="str">
        <f>IF(LENB($O407),$B$4&amp;$O407+COLUMN()-COLUMN($P407)&amp;".U = "&amp;J407&amp;CHAR(9)&amp;"'"&amp;S$1,"")</f>
        <v/>
      </c>
      <c r="T407" s="1" t="str">
        <f>IF(LENB($O407),$B$4&amp;$O407+COLUMN()-COLUMN($P407)&amp;".U = "&amp;K407&amp;CHAR(9)&amp;"'"&amp;T$1,"")</f>
        <v/>
      </c>
      <c r="U407" s="1" t="str">
        <f>IF(LENB($O407),$B$4&amp;$O407+COLUMN()-COLUMN($P407)&amp;".U = "&amp;L407&amp;CHAR(9)&amp;"'"&amp;U$1,"")</f>
        <v/>
      </c>
      <c r="V407" s="1" t="str">
        <f>IF(LENB(N407),IF(1&lt;N407,CHAR(10),"")&amp;"'"&amp;IF(F407=0,"名称未設定",F407)&amp;CHAR(10)&amp;P407&amp;CHAR(10)&amp;Q407&amp;CHAR(10)&amp;R407&amp;CHAR(10)&amp;S407&amp;CHAR(10)&amp;T407&amp;CHAR(10)&amp;U407,"")</f>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IF(AND(LENB(G408),0&lt;G408,LENB(I408),0&lt;I408),"●","")</f>
        <v/>
      </c>
      <c r="N408" s="1" t="str">
        <f>IF(LENB(M408),COUNTIF(M$2:M408,"●"),"")</f>
        <v/>
      </c>
      <c r="O408" s="1" t="str">
        <f t="shared" si="6"/>
        <v/>
      </c>
      <c r="P408" s="1" t="str">
        <f>IF(LENB($O408),$B$4&amp;$O408+COLUMN()-COLUMN($P408)&amp;".U = "&amp;G408&amp;CHAR(9)&amp;"'"&amp;P$1,"")</f>
        <v/>
      </c>
      <c r="Q408" s="1" t="str">
        <f>IF(LENB($O408),$B$4&amp;$O408+COLUMN()-COLUMN($P408)&amp;".U = "&amp;H408&amp;CHAR(9)&amp;"'"&amp;Q$1,"")</f>
        <v/>
      </c>
      <c r="R408" s="1" t="str">
        <f>IF(LENB($O408),$B$4&amp;$O408+COLUMN()-COLUMN($P408)&amp;".U = "&amp;I408&amp;CHAR(9)&amp;"'"&amp;R$1,"")</f>
        <v/>
      </c>
      <c r="S408" s="1" t="str">
        <f>IF(LENB($O408),$B$4&amp;$O408+COLUMN()-COLUMN($P408)&amp;".U = "&amp;J408&amp;CHAR(9)&amp;"'"&amp;S$1,"")</f>
        <v/>
      </c>
      <c r="T408" s="1" t="str">
        <f>IF(LENB($O408),$B$4&amp;$O408+COLUMN()-COLUMN($P408)&amp;".U = "&amp;K408&amp;CHAR(9)&amp;"'"&amp;T$1,"")</f>
        <v/>
      </c>
      <c r="U408" s="1" t="str">
        <f>IF(LENB($O408),$B$4&amp;$O408+COLUMN()-COLUMN($P408)&amp;".U = "&amp;L408&amp;CHAR(9)&amp;"'"&amp;U$1,"")</f>
        <v/>
      </c>
      <c r="V408" s="1" t="str">
        <f>IF(LENB(N408),IF(1&lt;N408,CHAR(10),"")&amp;"'"&amp;IF(F408=0,"名称未設定",F408)&amp;CHAR(10)&amp;P408&amp;CHAR(10)&amp;Q408&amp;CHAR(10)&amp;R408&amp;CHAR(10)&amp;S408&amp;CHAR(10)&amp;T408&amp;CHAR(10)&amp;U408,"")</f>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IF(AND(LENB(G409),0&lt;G409,LENB(I409),0&lt;I409),"●","")</f>
        <v/>
      </c>
      <c r="N409" s="1" t="str">
        <f>IF(LENB(M409),COUNTIF(M$2:M409,"●"),"")</f>
        <v/>
      </c>
      <c r="O409" s="1" t="str">
        <f t="shared" si="6"/>
        <v/>
      </c>
      <c r="P409" s="1" t="str">
        <f>IF(LENB($O409),$B$4&amp;$O409+COLUMN()-COLUMN($P409)&amp;".U = "&amp;G409&amp;CHAR(9)&amp;"'"&amp;P$1,"")</f>
        <v/>
      </c>
      <c r="Q409" s="1" t="str">
        <f>IF(LENB($O409),$B$4&amp;$O409+COLUMN()-COLUMN($P409)&amp;".U = "&amp;H409&amp;CHAR(9)&amp;"'"&amp;Q$1,"")</f>
        <v/>
      </c>
      <c r="R409" s="1" t="str">
        <f>IF(LENB($O409),$B$4&amp;$O409+COLUMN()-COLUMN($P409)&amp;".U = "&amp;I409&amp;CHAR(9)&amp;"'"&amp;R$1,"")</f>
        <v/>
      </c>
      <c r="S409" s="1" t="str">
        <f>IF(LENB($O409),$B$4&amp;$O409+COLUMN()-COLUMN($P409)&amp;".U = "&amp;J409&amp;CHAR(9)&amp;"'"&amp;S$1,"")</f>
        <v/>
      </c>
      <c r="T409" s="1" t="str">
        <f>IF(LENB($O409),$B$4&amp;$O409+COLUMN()-COLUMN($P409)&amp;".U = "&amp;K409&amp;CHAR(9)&amp;"'"&amp;T$1,"")</f>
        <v/>
      </c>
      <c r="U409" s="1" t="str">
        <f>IF(LENB($O409),$B$4&amp;$O409+COLUMN()-COLUMN($P409)&amp;".U = "&amp;L409&amp;CHAR(9)&amp;"'"&amp;U$1,"")</f>
        <v/>
      </c>
      <c r="V409" s="1" t="str">
        <f>IF(LENB(N409),IF(1&lt;N409,CHAR(10),"")&amp;"'"&amp;IF(F409=0,"名称未設定",F409)&amp;CHAR(10)&amp;P409&amp;CHAR(10)&amp;Q409&amp;CHAR(10)&amp;R409&amp;CHAR(10)&amp;S409&amp;CHAR(10)&amp;T409&amp;CHAR(10)&amp;U409,"")</f>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IF(AND(LENB(G410),0&lt;G410,LENB(I410),0&lt;I410),"●","")</f>
        <v/>
      </c>
      <c r="N410" s="1" t="str">
        <f>IF(LENB(M410),COUNTIF(M$2:M410,"●"),"")</f>
        <v/>
      </c>
      <c r="O410" s="1" t="str">
        <f t="shared" si="6"/>
        <v/>
      </c>
      <c r="P410" s="1" t="str">
        <f>IF(LENB($O410),$B$4&amp;$O410+COLUMN()-COLUMN($P410)&amp;".U = "&amp;G410&amp;CHAR(9)&amp;"'"&amp;P$1,"")</f>
        <v/>
      </c>
      <c r="Q410" s="1" t="str">
        <f>IF(LENB($O410),$B$4&amp;$O410+COLUMN()-COLUMN($P410)&amp;".U = "&amp;H410&amp;CHAR(9)&amp;"'"&amp;Q$1,"")</f>
        <v/>
      </c>
      <c r="R410" s="1" t="str">
        <f>IF(LENB($O410),$B$4&amp;$O410+COLUMN()-COLUMN($P410)&amp;".U = "&amp;I410&amp;CHAR(9)&amp;"'"&amp;R$1,"")</f>
        <v/>
      </c>
      <c r="S410" s="1" t="str">
        <f>IF(LENB($O410),$B$4&amp;$O410+COLUMN()-COLUMN($P410)&amp;".U = "&amp;J410&amp;CHAR(9)&amp;"'"&amp;S$1,"")</f>
        <v/>
      </c>
      <c r="T410" s="1" t="str">
        <f>IF(LENB($O410),$B$4&amp;$O410+COLUMN()-COLUMN($P410)&amp;".U = "&amp;K410&amp;CHAR(9)&amp;"'"&amp;T$1,"")</f>
        <v/>
      </c>
      <c r="U410" s="1" t="str">
        <f>IF(LENB($O410),$B$4&amp;$O410+COLUMN()-COLUMN($P410)&amp;".U = "&amp;L410&amp;CHAR(9)&amp;"'"&amp;U$1,"")</f>
        <v/>
      </c>
      <c r="V410" s="1" t="str">
        <f>IF(LENB(N410),IF(1&lt;N410,CHAR(10),"")&amp;"'"&amp;IF(F410=0,"名称未設定",F410)&amp;CHAR(10)&amp;P410&amp;CHAR(10)&amp;Q410&amp;CHAR(10)&amp;R410&amp;CHAR(10)&amp;S410&amp;CHAR(10)&amp;T410&amp;CHAR(10)&amp;U410,"")</f>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IF(AND(LENB(G411),0&lt;G411,LENB(I411),0&lt;I411),"●","")</f>
        <v/>
      </c>
      <c r="N411" s="1" t="str">
        <f>IF(LENB(M411),COUNTIF(M$2:M411,"●"),"")</f>
        <v/>
      </c>
      <c r="O411" s="1" t="str">
        <f t="shared" si="6"/>
        <v/>
      </c>
      <c r="P411" s="1" t="str">
        <f>IF(LENB($O411),$B$4&amp;$O411+COLUMN()-COLUMN($P411)&amp;".U = "&amp;G411&amp;CHAR(9)&amp;"'"&amp;P$1,"")</f>
        <v/>
      </c>
      <c r="Q411" s="1" t="str">
        <f>IF(LENB($O411),$B$4&amp;$O411+COLUMN()-COLUMN($P411)&amp;".U = "&amp;H411&amp;CHAR(9)&amp;"'"&amp;Q$1,"")</f>
        <v/>
      </c>
      <c r="R411" s="1" t="str">
        <f>IF(LENB($O411),$B$4&amp;$O411+COLUMN()-COLUMN($P411)&amp;".U = "&amp;I411&amp;CHAR(9)&amp;"'"&amp;R$1,"")</f>
        <v/>
      </c>
      <c r="S411" s="1" t="str">
        <f>IF(LENB($O411),$B$4&amp;$O411+COLUMN()-COLUMN($P411)&amp;".U = "&amp;J411&amp;CHAR(9)&amp;"'"&amp;S$1,"")</f>
        <v/>
      </c>
      <c r="T411" s="1" t="str">
        <f>IF(LENB($O411),$B$4&amp;$O411+COLUMN()-COLUMN($P411)&amp;".U = "&amp;K411&amp;CHAR(9)&amp;"'"&amp;T$1,"")</f>
        <v/>
      </c>
      <c r="U411" s="1" t="str">
        <f>IF(LENB($O411),$B$4&amp;$O411+COLUMN()-COLUMN($P411)&amp;".U = "&amp;L411&amp;CHAR(9)&amp;"'"&amp;U$1,"")</f>
        <v/>
      </c>
      <c r="V411" s="1" t="str">
        <f>IF(LENB(N411),IF(1&lt;N411,CHAR(10),"")&amp;"'"&amp;IF(F411=0,"名称未設定",F411)&amp;CHAR(10)&amp;P411&amp;CHAR(10)&amp;Q411&amp;CHAR(10)&amp;R411&amp;CHAR(10)&amp;S411&amp;CHAR(10)&amp;T411&amp;CHAR(10)&amp;U411,"")</f>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IF(AND(LENB(G412),0&lt;G412,LENB(I412),0&lt;I412),"●","")</f>
        <v/>
      </c>
      <c r="N412" s="1" t="str">
        <f>IF(LENB(M412),COUNTIF(M$2:M412,"●"),"")</f>
        <v/>
      </c>
      <c r="O412" s="1" t="str">
        <f t="shared" si="6"/>
        <v/>
      </c>
      <c r="P412" s="1" t="str">
        <f>IF(LENB($O412),$B$4&amp;$O412+COLUMN()-COLUMN($P412)&amp;".U = "&amp;G412&amp;CHAR(9)&amp;"'"&amp;P$1,"")</f>
        <v/>
      </c>
      <c r="Q412" s="1" t="str">
        <f>IF(LENB($O412),$B$4&amp;$O412+COLUMN()-COLUMN($P412)&amp;".U = "&amp;H412&amp;CHAR(9)&amp;"'"&amp;Q$1,"")</f>
        <v/>
      </c>
      <c r="R412" s="1" t="str">
        <f>IF(LENB($O412),$B$4&amp;$O412+COLUMN()-COLUMN($P412)&amp;".U = "&amp;I412&amp;CHAR(9)&amp;"'"&amp;R$1,"")</f>
        <v/>
      </c>
      <c r="S412" s="1" t="str">
        <f>IF(LENB($O412),$B$4&amp;$O412+COLUMN()-COLUMN($P412)&amp;".U = "&amp;J412&amp;CHAR(9)&amp;"'"&amp;S$1,"")</f>
        <v/>
      </c>
      <c r="T412" s="1" t="str">
        <f>IF(LENB($O412),$B$4&amp;$O412+COLUMN()-COLUMN($P412)&amp;".U = "&amp;K412&amp;CHAR(9)&amp;"'"&amp;T$1,"")</f>
        <v/>
      </c>
      <c r="U412" s="1" t="str">
        <f>IF(LENB($O412),$B$4&amp;$O412+COLUMN()-COLUMN($P412)&amp;".U = "&amp;L412&amp;CHAR(9)&amp;"'"&amp;U$1,"")</f>
        <v/>
      </c>
      <c r="V412" s="1" t="str">
        <f>IF(LENB(N412),IF(1&lt;N412,CHAR(10),"")&amp;"'"&amp;IF(F412=0,"名称未設定",F412)&amp;CHAR(10)&amp;P412&amp;CHAR(10)&amp;Q412&amp;CHAR(10)&amp;R412&amp;CHAR(10)&amp;S412&amp;CHAR(10)&amp;T412&amp;CHAR(10)&amp;U412,"")</f>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IF(AND(LENB(G413),0&lt;G413,LENB(I413),0&lt;I413),"●","")</f>
        <v/>
      </c>
      <c r="N413" s="1" t="str">
        <f>IF(LENB(M413),COUNTIF(M$2:M413,"●"),"")</f>
        <v/>
      </c>
      <c r="O413" s="1" t="str">
        <f t="shared" si="6"/>
        <v/>
      </c>
      <c r="P413" s="1" t="str">
        <f>IF(LENB($O413),$B$4&amp;$O413+COLUMN()-COLUMN($P413)&amp;".U = "&amp;G413&amp;CHAR(9)&amp;"'"&amp;P$1,"")</f>
        <v/>
      </c>
      <c r="Q413" s="1" t="str">
        <f>IF(LENB($O413),$B$4&amp;$O413+COLUMN()-COLUMN($P413)&amp;".U = "&amp;H413&amp;CHAR(9)&amp;"'"&amp;Q$1,"")</f>
        <v/>
      </c>
      <c r="R413" s="1" t="str">
        <f>IF(LENB($O413),$B$4&amp;$O413+COLUMN()-COLUMN($P413)&amp;".U = "&amp;I413&amp;CHAR(9)&amp;"'"&amp;R$1,"")</f>
        <v/>
      </c>
      <c r="S413" s="1" t="str">
        <f>IF(LENB($O413),$B$4&amp;$O413+COLUMN()-COLUMN($P413)&amp;".U = "&amp;J413&amp;CHAR(9)&amp;"'"&amp;S$1,"")</f>
        <v/>
      </c>
      <c r="T413" s="1" t="str">
        <f>IF(LENB($O413),$B$4&amp;$O413+COLUMN()-COLUMN($P413)&amp;".U = "&amp;K413&amp;CHAR(9)&amp;"'"&amp;T$1,"")</f>
        <v/>
      </c>
      <c r="U413" s="1" t="str">
        <f>IF(LENB($O413),$B$4&amp;$O413+COLUMN()-COLUMN($P413)&amp;".U = "&amp;L413&amp;CHAR(9)&amp;"'"&amp;U$1,"")</f>
        <v/>
      </c>
      <c r="V413" s="1" t="str">
        <f>IF(LENB(N413),IF(1&lt;N413,CHAR(10),"")&amp;"'"&amp;IF(F413=0,"名称未設定",F413)&amp;CHAR(10)&amp;P413&amp;CHAR(10)&amp;Q413&amp;CHAR(10)&amp;R413&amp;CHAR(10)&amp;S413&amp;CHAR(10)&amp;T413&amp;CHAR(10)&amp;U413,"")</f>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IF(AND(LENB(G414),0&lt;G414,LENB(I414),0&lt;I414),"●","")</f>
        <v/>
      </c>
      <c r="N414" s="1" t="str">
        <f>IF(LENB(M414),COUNTIF(M$2:M414,"●"),"")</f>
        <v/>
      </c>
      <c r="O414" s="1" t="str">
        <f t="shared" si="6"/>
        <v/>
      </c>
      <c r="P414" s="1" t="str">
        <f>IF(LENB($O414),$B$4&amp;$O414+COLUMN()-COLUMN($P414)&amp;".U = "&amp;G414&amp;CHAR(9)&amp;"'"&amp;P$1,"")</f>
        <v/>
      </c>
      <c r="Q414" s="1" t="str">
        <f>IF(LENB($O414),$B$4&amp;$O414+COLUMN()-COLUMN($P414)&amp;".U = "&amp;H414&amp;CHAR(9)&amp;"'"&amp;Q$1,"")</f>
        <v/>
      </c>
      <c r="R414" s="1" t="str">
        <f>IF(LENB($O414),$B$4&amp;$O414+COLUMN()-COLUMN($P414)&amp;".U = "&amp;I414&amp;CHAR(9)&amp;"'"&amp;R$1,"")</f>
        <v/>
      </c>
      <c r="S414" s="1" t="str">
        <f>IF(LENB($O414),$B$4&amp;$O414+COLUMN()-COLUMN($P414)&amp;".U = "&amp;J414&amp;CHAR(9)&amp;"'"&amp;S$1,"")</f>
        <v/>
      </c>
      <c r="T414" s="1" t="str">
        <f>IF(LENB($O414),$B$4&amp;$O414+COLUMN()-COLUMN($P414)&amp;".U = "&amp;K414&amp;CHAR(9)&amp;"'"&amp;T$1,"")</f>
        <v/>
      </c>
      <c r="U414" s="1" t="str">
        <f>IF(LENB($O414),$B$4&amp;$O414+COLUMN()-COLUMN($P414)&amp;".U = "&amp;L414&amp;CHAR(9)&amp;"'"&amp;U$1,"")</f>
        <v/>
      </c>
      <c r="V414" s="1" t="str">
        <f>IF(LENB(N414),IF(1&lt;N414,CHAR(10),"")&amp;"'"&amp;IF(F414=0,"名称未設定",F414)&amp;CHAR(10)&amp;P414&amp;CHAR(10)&amp;Q414&amp;CHAR(10)&amp;R414&amp;CHAR(10)&amp;S414&amp;CHAR(10)&amp;T414&amp;CHAR(10)&amp;U414,"")</f>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IF(AND(LENB(G415),0&lt;G415,LENB(I415),0&lt;I415),"●","")</f>
        <v/>
      </c>
      <c r="N415" s="1" t="str">
        <f>IF(LENB(M415),COUNTIF(M$2:M415,"●"),"")</f>
        <v/>
      </c>
      <c r="O415" s="1" t="str">
        <f t="shared" si="6"/>
        <v/>
      </c>
      <c r="P415" s="1" t="str">
        <f>IF(LENB($O415),$B$4&amp;$O415+COLUMN()-COLUMN($P415)&amp;".U = "&amp;G415&amp;CHAR(9)&amp;"'"&amp;P$1,"")</f>
        <v/>
      </c>
      <c r="Q415" s="1" t="str">
        <f>IF(LENB($O415),$B$4&amp;$O415+COLUMN()-COLUMN($P415)&amp;".U = "&amp;H415&amp;CHAR(9)&amp;"'"&amp;Q$1,"")</f>
        <v/>
      </c>
      <c r="R415" s="1" t="str">
        <f>IF(LENB($O415),$B$4&amp;$O415+COLUMN()-COLUMN($P415)&amp;".U = "&amp;I415&amp;CHAR(9)&amp;"'"&amp;R$1,"")</f>
        <v/>
      </c>
      <c r="S415" s="1" t="str">
        <f>IF(LENB($O415),$B$4&amp;$O415+COLUMN()-COLUMN($P415)&amp;".U = "&amp;J415&amp;CHAR(9)&amp;"'"&amp;S$1,"")</f>
        <v/>
      </c>
      <c r="T415" s="1" t="str">
        <f>IF(LENB($O415),$B$4&amp;$O415+COLUMN()-COLUMN($P415)&amp;".U = "&amp;K415&amp;CHAR(9)&amp;"'"&amp;T$1,"")</f>
        <v/>
      </c>
      <c r="U415" s="1" t="str">
        <f>IF(LENB($O415),$B$4&amp;$O415+COLUMN()-COLUMN($P415)&amp;".U = "&amp;L415&amp;CHAR(9)&amp;"'"&amp;U$1,"")</f>
        <v/>
      </c>
      <c r="V415" s="1" t="str">
        <f>IF(LENB(N415),IF(1&lt;N415,CHAR(10),"")&amp;"'"&amp;IF(F415=0,"名称未設定",F415)&amp;CHAR(10)&amp;P415&amp;CHAR(10)&amp;Q415&amp;CHAR(10)&amp;R415&amp;CHAR(10)&amp;S415&amp;CHAR(10)&amp;T415&amp;CHAR(10)&amp;U415,"")</f>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IF(AND(LENB(G416),0&lt;G416,LENB(I416),0&lt;I416),"●","")</f>
        <v/>
      </c>
      <c r="N416" s="1" t="str">
        <f>IF(LENB(M416),COUNTIF(M$2:M416,"●"),"")</f>
        <v/>
      </c>
      <c r="O416" s="1" t="str">
        <f t="shared" si="6"/>
        <v/>
      </c>
      <c r="P416" s="1" t="str">
        <f>IF(LENB($O416),$B$4&amp;$O416+COLUMN()-COLUMN($P416)&amp;".U = "&amp;G416&amp;CHAR(9)&amp;"'"&amp;P$1,"")</f>
        <v/>
      </c>
      <c r="Q416" s="1" t="str">
        <f>IF(LENB($O416),$B$4&amp;$O416+COLUMN()-COLUMN($P416)&amp;".U = "&amp;H416&amp;CHAR(9)&amp;"'"&amp;Q$1,"")</f>
        <v/>
      </c>
      <c r="R416" s="1" t="str">
        <f>IF(LENB($O416),$B$4&amp;$O416+COLUMN()-COLUMN($P416)&amp;".U = "&amp;I416&amp;CHAR(9)&amp;"'"&amp;R$1,"")</f>
        <v/>
      </c>
      <c r="S416" s="1" t="str">
        <f>IF(LENB($O416),$B$4&amp;$O416+COLUMN()-COLUMN($P416)&amp;".U = "&amp;J416&amp;CHAR(9)&amp;"'"&amp;S$1,"")</f>
        <v/>
      </c>
      <c r="T416" s="1" t="str">
        <f>IF(LENB($O416),$B$4&amp;$O416+COLUMN()-COLUMN($P416)&amp;".U = "&amp;K416&amp;CHAR(9)&amp;"'"&amp;T$1,"")</f>
        <v/>
      </c>
      <c r="U416" s="1" t="str">
        <f>IF(LENB($O416),$B$4&amp;$O416+COLUMN()-COLUMN($P416)&amp;".U = "&amp;L416&amp;CHAR(9)&amp;"'"&amp;U$1,"")</f>
        <v/>
      </c>
      <c r="V416" s="1" t="str">
        <f>IF(LENB(N416),IF(1&lt;N416,CHAR(10),"")&amp;"'"&amp;IF(F416=0,"名称未設定",F416)&amp;CHAR(10)&amp;P416&amp;CHAR(10)&amp;Q416&amp;CHAR(10)&amp;R416&amp;CHAR(10)&amp;S416&amp;CHAR(10)&amp;T416&amp;CHAR(10)&amp;U416,"")</f>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IF(AND(LENB(G417),0&lt;G417,LENB(I417),0&lt;I417),"●","")</f>
        <v/>
      </c>
      <c r="N417" s="1" t="str">
        <f>IF(LENB(M417),COUNTIF(M$2:M417,"●"),"")</f>
        <v/>
      </c>
      <c r="O417" s="1" t="str">
        <f t="shared" si="6"/>
        <v/>
      </c>
      <c r="P417" s="1" t="str">
        <f>IF(LENB($O417),$B$4&amp;$O417+COLUMN()-COLUMN($P417)&amp;".U = "&amp;G417&amp;CHAR(9)&amp;"'"&amp;P$1,"")</f>
        <v/>
      </c>
      <c r="Q417" s="1" t="str">
        <f>IF(LENB($O417),$B$4&amp;$O417+COLUMN()-COLUMN($P417)&amp;".U = "&amp;H417&amp;CHAR(9)&amp;"'"&amp;Q$1,"")</f>
        <v/>
      </c>
      <c r="R417" s="1" t="str">
        <f>IF(LENB($O417),$B$4&amp;$O417+COLUMN()-COLUMN($P417)&amp;".U = "&amp;I417&amp;CHAR(9)&amp;"'"&amp;R$1,"")</f>
        <v/>
      </c>
      <c r="S417" s="1" t="str">
        <f>IF(LENB($O417),$B$4&amp;$O417+COLUMN()-COLUMN($P417)&amp;".U = "&amp;J417&amp;CHAR(9)&amp;"'"&amp;S$1,"")</f>
        <v/>
      </c>
      <c r="T417" s="1" t="str">
        <f>IF(LENB($O417),$B$4&amp;$O417+COLUMN()-COLUMN($P417)&amp;".U = "&amp;K417&amp;CHAR(9)&amp;"'"&amp;T$1,"")</f>
        <v/>
      </c>
      <c r="U417" s="1" t="str">
        <f>IF(LENB($O417),$B$4&amp;$O417+COLUMN()-COLUMN($P417)&amp;".U = "&amp;L417&amp;CHAR(9)&amp;"'"&amp;U$1,"")</f>
        <v/>
      </c>
      <c r="V417" s="1" t="str">
        <f>IF(LENB(N417),IF(1&lt;N417,CHAR(10),"")&amp;"'"&amp;IF(F417=0,"名称未設定",F417)&amp;CHAR(10)&amp;P417&amp;CHAR(10)&amp;Q417&amp;CHAR(10)&amp;R417&amp;CHAR(10)&amp;S417&amp;CHAR(10)&amp;T417&amp;CHAR(10)&amp;U417,"")</f>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IF(AND(LENB(G418),0&lt;G418,LENB(I418),0&lt;I418),"●","")</f>
        <v/>
      </c>
      <c r="N418" s="1" t="str">
        <f>IF(LENB(M418),COUNTIF(M$2:M418,"●"),"")</f>
        <v/>
      </c>
      <c r="O418" s="1" t="str">
        <f t="shared" si="6"/>
        <v/>
      </c>
      <c r="P418" s="1" t="str">
        <f>IF(LENB($O418),$B$4&amp;$O418+COLUMN()-COLUMN($P418)&amp;".U = "&amp;G418&amp;CHAR(9)&amp;"'"&amp;P$1,"")</f>
        <v/>
      </c>
      <c r="Q418" s="1" t="str">
        <f>IF(LENB($O418),$B$4&amp;$O418+COLUMN()-COLUMN($P418)&amp;".U = "&amp;H418&amp;CHAR(9)&amp;"'"&amp;Q$1,"")</f>
        <v/>
      </c>
      <c r="R418" s="1" t="str">
        <f>IF(LENB($O418),$B$4&amp;$O418+COLUMN()-COLUMN($P418)&amp;".U = "&amp;I418&amp;CHAR(9)&amp;"'"&amp;R$1,"")</f>
        <v/>
      </c>
      <c r="S418" s="1" t="str">
        <f>IF(LENB($O418),$B$4&amp;$O418+COLUMN()-COLUMN($P418)&amp;".U = "&amp;J418&amp;CHAR(9)&amp;"'"&amp;S$1,"")</f>
        <v/>
      </c>
      <c r="T418" s="1" t="str">
        <f>IF(LENB($O418),$B$4&amp;$O418+COLUMN()-COLUMN($P418)&amp;".U = "&amp;K418&amp;CHAR(9)&amp;"'"&amp;T$1,"")</f>
        <v/>
      </c>
      <c r="U418" s="1" t="str">
        <f>IF(LENB($O418),$B$4&amp;$O418+COLUMN()-COLUMN($P418)&amp;".U = "&amp;L418&amp;CHAR(9)&amp;"'"&amp;U$1,"")</f>
        <v/>
      </c>
      <c r="V418" s="1" t="str">
        <f>IF(LENB(N418),IF(1&lt;N418,CHAR(10),"")&amp;"'"&amp;IF(F418=0,"名称未設定",F418)&amp;CHAR(10)&amp;P418&amp;CHAR(10)&amp;Q418&amp;CHAR(10)&amp;R418&amp;CHAR(10)&amp;S418&amp;CHAR(10)&amp;T418&amp;CHAR(10)&amp;U418,"")</f>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IF(AND(LENB(G419),0&lt;G419,LENB(I419),0&lt;I419),"●","")</f>
        <v/>
      </c>
      <c r="N419" s="1" t="str">
        <f>IF(LENB(M419),COUNTIF(M$2:M419,"●"),"")</f>
        <v/>
      </c>
      <c r="O419" s="1" t="str">
        <f t="shared" si="6"/>
        <v/>
      </c>
      <c r="P419" s="1" t="str">
        <f>IF(LENB($O419),$B$4&amp;$O419+COLUMN()-COLUMN($P419)&amp;".U = "&amp;G419&amp;CHAR(9)&amp;"'"&amp;P$1,"")</f>
        <v/>
      </c>
      <c r="Q419" s="1" t="str">
        <f>IF(LENB($O419),$B$4&amp;$O419+COLUMN()-COLUMN($P419)&amp;".U = "&amp;H419&amp;CHAR(9)&amp;"'"&amp;Q$1,"")</f>
        <v/>
      </c>
      <c r="R419" s="1" t="str">
        <f>IF(LENB($O419),$B$4&amp;$O419+COLUMN()-COLUMN($P419)&amp;".U = "&amp;I419&amp;CHAR(9)&amp;"'"&amp;R$1,"")</f>
        <v/>
      </c>
      <c r="S419" s="1" t="str">
        <f>IF(LENB($O419),$B$4&amp;$O419+COLUMN()-COLUMN($P419)&amp;".U = "&amp;J419&amp;CHAR(9)&amp;"'"&amp;S$1,"")</f>
        <v/>
      </c>
      <c r="T419" s="1" t="str">
        <f>IF(LENB($O419),$B$4&amp;$O419+COLUMN()-COLUMN($P419)&amp;".U = "&amp;K419&amp;CHAR(9)&amp;"'"&amp;T$1,"")</f>
        <v/>
      </c>
      <c r="U419" s="1" t="str">
        <f>IF(LENB($O419),$B$4&amp;$O419+COLUMN()-COLUMN($P419)&amp;".U = "&amp;L419&amp;CHAR(9)&amp;"'"&amp;U$1,"")</f>
        <v/>
      </c>
      <c r="V419" s="1" t="str">
        <f>IF(LENB(N419),IF(1&lt;N419,CHAR(10),"")&amp;"'"&amp;IF(F419=0,"名称未設定",F419)&amp;CHAR(10)&amp;P419&amp;CHAR(10)&amp;Q419&amp;CHAR(10)&amp;R419&amp;CHAR(10)&amp;S419&amp;CHAR(10)&amp;T419&amp;CHAR(10)&amp;U419,"")</f>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IF(AND(LENB(G420),0&lt;G420,LENB(I420),0&lt;I420),"●","")</f>
        <v/>
      </c>
      <c r="N420" s="1" t="str">
        <f>IF(LENB(M420),COUNTIF(M$2:M420,"●"),"")</f>
        <v/>
      </c>
      <c r="O420" s="1" t="str">
        <f t="shared" si="6"/>
        <v/>
      </c>
      <c r="P420" s="1" t="str">
        <f>IF(LENB($O420),$B$4&amp;$O420+COLUMN()-COLUMN($P420)&amp;".U = "&amp;G420&amp;CHAR(9)&amp;"'"&amp;P$1,"")</f>
        <v/>
      </c>
      <c r="Q420" s="1" t="str">
        <f>IF(LENB($O420),$B$4&amp;$O420+COLUMN()-COLUMN($P420)&amp;".U = "&amp;H420&amp;CHAR(9)&amp;"'"&amp;Q$1,"")</f>
        <v/>
      </c>
      <c r="R420" s="1" t="str">
        <f>IF(LENB($O420),$B$4&amp;$O420+COLUMN()-COLUMN($P420)&amp;".U = "&amp;I420&amp;CHAR(9)&amp;"'"&amp;R$1,"")</f>
        <v/>
      </c>
      <c r="S420" s="1" t="str">
        <f>IF(LENB($O420),$B$4&amp;$O420+COLUMN()-COLUMN($P420)&amp;".U = "&amp;J420&amp;CHAR(9)&amp;"'"&amp;S$1,"")</f>
        <v/>
      </c>
      <c r="T420" s="1" t="str">
        <f>IF(LENB($O420),$B$4&amp;$O420+COLUMN()-COLUMN($P420)&amp;".U = "&amp;K420&amp;CHAR(9)&amp;"'"&amp;T$1,"")</f>
        <v/>
      </c>
      <c r="U420" s="1" t="str">
        <f>IF(LENB($O420),$B$4&amp;$O420+COLUMN()-COLUMN($P420)&amp;".U = "&amp;L420&amp;CHAR(9)&amp;"'"&amp;U$1,"")</f>
        <v/>
      </c>
      <c r="V420" s="1" t="str">
        <f>IF(LENB(N420),IF(1&lt;N420,CHAR(10),"")&amp;"'"&amp;IF(F420=0,"名称未設定",F420)&amp;CHAR(10)&amp;P420&amp;CHAR(10)&amp;Q420&amp;CHAR(10)&amp;R420&amp;CHAR(10)&amp;S420&amp;CHAR(10)&amp;T420&amp;CHAR(10)&amp;U420,"")</f>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IF(AND(LENB(G421),0&lt;G421,LENB(I421),0&lt;I421),"●","")</f>
        <v/>
      </c>
      <c r="N421" s="1" t="str">
        <f>IF(LENB(M421),COUNTIF(M$2:M421,"●"),"")</f>
        <v/>
      </c>
      <c r="O421" s="1" t="str">
        <f t="shared" si="6"/>
        <v/>
      </c>
      <c r="P421" s="1" t="str">
        <f>IF(LENB($O421),$B$4&amp;$O421+COLUMN()-COLUMN($P421)&amp;".U = "&amp;G421&amp;CHAR(9)&amp;"'"&amp;P$1,"")</f>
        <v/>
      </c>
      <c r="Q421" s="1" t="str">
        <f>IF(LENB($O421),$B$4&amp;$O421+COLUMN()-COLUMN($P421)&amp;".U = "&amp;H421&amp;CHAR(9)&amp;"'"&amp;Q$1,"")</f>
        <v/>
      </c>
      <c r="R421" s="1" t="str">
        <f>IF(LENB($O421),$B$4&amp;$O421+COLUMN()-COLUMN($P421)&amp;".U = "&amp;I421&amp;CHAR(9)&amp;"'"&amp;R$1,"")</f>
        <v/>
      </c>
      <c r="S421" s="1" t="str">
        <f>IF(LENB($O421),$B$4&amp;$O421+COLUMN()-COLUMN($P421)&amp;".U = "&amp;J421&amp;CHAR(9)&amp;"'"&amp;S$1,"")</f>
        <v/>
      </c>
      <c r="T421" s="1" t="str">
        <f>IF(LENB($O421),$B$4&amp;$O421+COLUMN()-COLUMN($P421)&amp;".U = "&amp;K421&amp;CHAR(9)&amp;"'"&amp;T$1,"")</f>
        <v/>
      </c>
      <c r="U421" s="1" t="str">
        <f>IF(LENB($O421),$B$4&amp;$O421+COLUMN()-COLUMN($P421)&amp;".U = "&amp;L421&amp;CHAR(9)&amp;"'"&amp;U$1,"")</f>
        <v/>
      </c>
      <c r="V421" s="1" t="str">
        <f>IF(LENB(N421),IF(1&lt;N421,CHAR(10),"")&amp;"'"&amp;IF(F421=0,"名称未設定",F421)&amp;CHAR(10)&amp;P421&amp;CHAR(10)&amp;Q421&amp;CHAR(10)&amp;R421&amp;CHAR(10)&amp;S421&amp;CHAR(10)&amp;T421&amp;CHAR(10)&amp;U421,"")</f>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IF(AND(LENB(G422),0&lt;G422,LENB(I422),0&lt;I422),"●","")</f>
        <v/>
      </c>
      <c r="N422" s="1" t="str">
        <f>IF(LENB(M422),COUNTIF(M$2:M422,"●"),"")</f>
        <v/>
      </c>
      <c r="O422" s="1" t="str">
        <f t="shared" si="6"/>
        <v/>
      </c>
      <c r="P422" s="1" t="str">
        <f>IF(LENB($O422),$B$4&amp;$O422+COLUMN()-COLUMN($P422)&amp;".U = "&amp;G422&amp;CHAR(9)&amp;"'"&amp;P$1,"")</f>
        <v/>
      </c>
      <c r="Q422" s="1" t="str">
        <f>IF(LENB($O422),$B$4&amp;$O422+COLUMN()-COLUMN($P422)&amp;".U = "&amp;H422&amp;CHAR(9)&amp;"'"&amp;Q$1,"")</f>
        <v/>
      </c>
      <c r="R422" s="1" t="str">
        <f>IF(LENB($O422),$B$4&amp;$O422+COLUMN()-COLUMN($P422)&amp;".U = "&amp;I422&amp;CHAR(9)&amp;"'"&amp;R$1,"")</f>
        <v/>
      </c>
      <c r="S422" s="1" t="str">
        <f>IF(LENB($O422),$B$4&amp;$O422+COLUMN()-COLUMN($P422)&amp;".U = "&amp;J422&amp;CHAR(9)&amp;"'"&amp;S$1,"")</f>
        <v/>
      </c>
      <c r="T422" s="1" t="str">
        <f>IF(LENB($O422),$B$4&amp;$O422+COLUMN()-COLUMN($P422)&amp;".U = "&amp;K422&amp;CHAR(9)&amp;"'"&amp;T$1,"")</f>
        <v/>
      </c>
      <c r="U422" s="1" t="str">
        <f>IF(LENB($O422),$B$4&amp;$O422+COLUMN()-COLUMN($P422)&amp;".U = "&amp;L422&amp;CHAR(9)&amp;"'"&amp;U$1,"")</f>
        <v/>
      </c>
      <c r="V422" s="1" t="str">
        <f>IF(LENB(N422),IF(1&lt;N422,CHAR(10),"")&amp;"'"&amp;IF(F422=0,"名称未設定",F422)&amp;CHAR(10)&amp;P422&amp;CHAR(10)&amp;Q422&amp;CHAR(10)&amp;R422&amp;CHAR(10)&amp;S422&amp;CHAR(10)&amp;T422&amp;CHAR(10)&amp;U422,"")</f>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IF(AND(LENB(G423),0&lt;G423,LENB(I423),0&lt;I423),"●","")</f>
        <v/>
      </c>
      <c r="N423" s="1" t="str">
        <f>IF(LENB(M423),COUNTIF(M$2:M423,"●"),"")</f>
        <v/>
      </c>
      <c r="O423" s="1" t="str">
        <f t="shared" si="6"/>
        <v/>
      </c>
      <c r="P423" s="1" t="str">
        <f>IF(LENB($O423),$B$4&amp;$O423+COLUMN()-COLUMN($P423)&amp;".U = "&amp;G423&amp;CHAR(9)&amp;"'"&amp;P$1,"")</f>
        <v/>
      </c>
      <c r="Q423" s="1" t="str">
        <f>IF(LENB($O423),$B$4&amp;$O423+COLUMN()-COLUMN($P423)&amp;".U = "&amp;H423&amp;CHAR(9)&amp;"'"&amp;Q$1,"")</f>
        <v/>
      </c>
      <c r="R423" s="1" t="str">
        <f>IF(LENB($O423),$B$4&amp;$O423+COLUMN()-COLUMN($P423)&amp;".U = "&amp;I423&amp;CHAR(9)&amp;"'"&amp;R$1,"")</f>
        <v/>
      </c>
      <c r="S423" s="1" t="str">
        <f>IF(LENB($O423),$B$4&amp;$O423+COLUMN()-COLUMN($P423)&amp;".U = "&amp;J423&amp;CHAR(9)&amp;"'"&amp;S$1,"")</f>
        <v/>
      </c>
      <c r="T423" s="1" t="str">
        <f>IF(LENB($O423),$B$4&amp;$O423+COLUMN()-COLUMN($P423)&amp;".U = "&amp;K423&amp;CHAR(9)&amp;"'"&amp;T$1,"")</f>
        <v/>
      </c>
      <c r="U423" s="1" t="str">
        <f>IF(LENB($O423),$B$4&amp;$O423+COLUMN()-COLUMN($P423)&amp;".U = "&amp;L423&amp;CHAR(9)&amp;"'"&amp;U$1,"")</f>
        <v/>
      </c>
      <c r="V423" s="1" t="str">
        <f>IF(LENB(N423),IF(1&lt;N423,CHAR(10),"")&amp;"'"&amp;IF(F423=0,"名称未設定",F423)&amp;CHAR(10)&amp;P423&amp;CHAR(10)&amp;Q423&amp;CHAR(10)&amp;R423&amp;CHAR(10)&amp;S423&amp;CHAR(10)&amp;T423&amp;CHAR(10)&amp;U423,"")</f>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IF(AND(LENB(G424),0&lt;G424,LENB(I424),0&lt;I424),"●","")</f>
        <v/>
      </c>
      <c r="N424" s="1" t="str">
        <f>IF(LENB(M424),COUNTIF(M$2:M424,"●"),"")</f>
        <v/>
      </c>
      <c r="O424" s="1" t="str">
        <f t="shared" si="6"/>
        <v/>
      </c>
      <c r="P424" s="1" t="str">
        <f>IF(LENB($O424),$B$4&amp;$O424+COLUMN()-COLUMN($P424)&amp;".U = "&amp;G424&amp;CHAR(9)&amp;"'"&amp;P$1,"")</f>
        <v/>
      </c>
      <c r="Q424" s="1" t="str">
        <f>IF(LENB($O424),$B$4&amp;$O424+COLUMN()-COLUMN($P424)&amp;".U = "&amp;H424&amp;CHAR(9)&amp;"'"&amp;Q$1,"")</f>
        <v/>
      </c>
      <c r="R424" s="1" t="str">
        <f>IF(LENB($O424),$B$4&amp;$O424+COLUMN()-COLUMN($P424)&amp;".U = "&amp;I424&amp;CHAR(9)&amp;"'"&amp;R$1,"")</f>
        <v/>
      </c>
      <c r="S424" s="1" t="str">
        <f>IF(LENB($O424),$B$4&amp;$O424+COLUMN()-COLUMN($P424)&amp;".U = "&amp;J424&amp;CHAR(9)&amp;"'"&amp;S$1,"")</f>
        <v/>
      </c>
      <c r="T424" s="1" t="str">
        <f>IF(LENB($O424),$B$4&amp;$O424+COLUMN()-COLUMN($P424)&amp;".U = "&amp;K424&amp;CHAR(9)&amp;"'"&amp;T$1,"")</f>
        <v/>
      </c>
      <c r="U424" s="1" t="str">
        <f>IF(LENB($O424),$B$4&amp;$O424+COLUMN()-COLUMN($P424)&amp;".U = "&amp;L424&amp;CHAR(9)&amp;"'"&amp;U$1,"")</f>
        <v/>
      </c>
      <c r="V424" s="1" t="str">
        <f>IF(LENB(N424),IF(1&lt;N424,CHAR(10),"")&amp;"'"&amp;IF(F424=0,"名称未設定",F424)&amp;CHAR(10)&amp;P424&amp;CHAR(10)&amp;Q424&amp;CHAR(10)&amp;R424&amp;CHAR(10)&amp;S424&amp;CHAR(10)&amp;T424&amp;CHAR(10)&amp;U424,"")</f>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IF(AND(LENB(G425),0&lt;G425,LENB(I425),0&lt;I425),"●","")</f>
        <v/>
      </c>
      <c r="N425" s="1" t="str">
        <f>IF(LENB(M425),COUNTIF(M$2:M425,"●"),"")</f>
        <v/>
      </c>
      <c r="O425" s="1" t="str">
        <f t="shared" si="6"/>
        <v/>
      </c>
      <c r="P425" s="1" t="str">
        <f>IF(LENB($O425),$B$4&amp;$O425+COLUMN()-COLUMN($P425)&amp;".U = "&amp;G425&amp;CHAR(9)&amp;"'"&amp;P$1,"")</f>
        <v/>
      </c>
      <c r="Q425" s="1" t="str">
        <f>IF(LENB($O425),$B$4&amp;$O425+COLUMN()-COLUMN($P425)&amp;".U = "&amp;H425&amp;CHAR(9)&amp;"'"&amp;Q$1,"")</f>
        <v/>
      </c>
      <c r="R425" s="1" t="str">
        <f>IF(LENB($O425),$B$4&amp;$O425+COLUMN()-COLUMN($P425)&amp;".U = "&amp;I425&amp;CHAR(9)&amp;"'"&amp;R$1,"")</f>
        <v/>
      </c>
      <c r="S425" s="1" t="str">
        <f>IF(LENB($O425),$B$4&amp;$O425+COLUMN()-COLUMN($P425)&amp;".U = "&amp;J425&amp;CHAR(9)&amp;"'"&amp;S$1,"")</f>
        <v/>
      </c>
      <c r="T425" s="1" t="str">
        <f>IF(LENB($O425),$B$4&amp;$O425+COLUMN()-COLUMN($P425)&amp;".U = "&amp;K425&amp;CHAR(9)&amp;"'"&amp;T$1,"")</f>
        <v/>
      </c>
      <c r="U425" s="1" t="str">
        <f>IF(LENB($O425),$B$4&amp;$O425+COLUMN()-COLUMN($P425)&amp;".U = "&amp;L425&amp;CHAR(9)&amp;"'"&amp;U$1,"")</f>
        <v/>
      </c>
      <c r="V425" s="1" t="str">
        <f>IF(LENB(N425),IF(1&lt;N425,CHAR(10),"")&amp;"'"&amp;IF(F425=0,"名称未設定",F425)&amp;CHAR(10)&amp;P425&amp;CHAR(10)&amp;Q425&amp;CHAR(10)&amp;R425&amp;CHAR(10)&amp;S425&amp;CHAR(10)&amp;T425&amp;CHAR(10)&amp;U425,"")</f>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IF(AND(LENB(G426),0&lt;G426,LENB(I426),0&lt;I426),"●","")</f>
        <v/>
      </c>
      <c r="N426" s="1" t="str">
        <f>IF(LENB(M426),COUNTIF(M$2:M426,"●"),"")</f>
        <v/>
      </c>
      <c r="O426" s="1" t="str">
        <f t="shared" si="6"/>
        <v/>
      </c>
      <c r="P426" s="1" t="str">
        <f>IF(LENB($O426),$B$4&amp;$O426+COLUMN()-COLUMN($P426)&amp;".U = "&amp;G426&amp;CHAR(9)&amp;"'"&amp;P$1,"")</f>
        <v/>
      </c>
      <c r="Q426" s="1" t="str">
        <f>IF(LENB($O426),$B$4&amp;$O426+COLUMN()-COLUMN($P426)&amp;".U = "&amp;H426&amp;CHAR(9)&amp;"'"&amp;Q$1,"")</f>
        <v/>
      </c>
      <c r="R426" s="1" t="str">
        <f>IF(LENB($O426),$B$4&amp;$O426+COLUMN()-COLUMN($P426)&amp;".U = "&amp;I426&amp;CHAR(9)&amp;"'"&amp;R$1,"")</f>
        <v/>
      </c>
      <c r="S426" s="1" t="str">
        <f>IF(LENB($O426),$B$4&amp;$O426+COLUMN()-COLUMN($P426)&amp;".U = "&amp;J426&amp;CHAR(9)&amp;"'"&amp;S$1,"")</f>
        <v/>
      </c>
      <c r="T426" s="1" t="str">
        <f>IF(LENB($O426),$B$4&amp;$O426+COLUMN()-COLUMN($P426)&amp;".U = "&amp;K426&amp;CHAR(9)&amp;"'"&amp;T$1,"")</f>
        <v/>
      </c>
      <c r="U426" s="1" t="str">
        <f>IF(LENB($O426),$B$4&amp;$O426+COLUMN()-COLUMN($P426)&amp;".U = "&amp;L426&amp;CHAR(9)&amp;"'"&amp;U$1,"")</f>
        <v/>
      </c>
      <c r="V426" s="1" t="str">
        <f>IF(LENB(N426),IF(1&lt;N426,CHAR(10),"")&amp;"'"&amp;IF(F426=0,"名称未設定",F426)&amp;CHAR(10)&amp;P426&amp;CHAR(10)&amp;Q426&amp;CHAR(10)&amp;R426&amp;CHAR(10)&amp;S426&amp;CHAR(10)&amp;T426&amp;CHAR(10)&amp;U426,"")</f>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IF(AND(LENB(G427),0&lt;G427,LENB(I427),0&lt;I427),"●","")</f>
        <v/>
      </c>
      <c r="N427" s="1" t="str">
        <f>IF(LENB(M427),COUNTIF(M$2:M427,"●"),"")</f>
        <v/>
      </c>
      <c r="O427" s="1" t="str">
        <f t="shared" si="6"/>
        <v/>
      </c>
      <c r="P427" s="1" t="str">
        <f>IF(LENB($O427),$B$4&amp;$O427+COLUMN()-COLUMN($P427)&amp;".U = "&amp;G427&amp;CHAR(9)&amp;"'"&amp;P$1,"")</f>
        <v/>
      </c>
      <c r="Q427" s="1" t="str">
        <f>IF(LENB($O427),$B$4&amp;$O427+COLUMN()-COLUMN($P427)&amp;".U = "&amp;H427&amp;CHAR(9)&amp;"'"&amp;Q$1,"")</f>
        <v/>
      </c>
      <c r="R427" s="1" t="str">
        <f>IF(LENB($O427),$B$4&amp;$O427+COLUMN()-COLUMN($P427)&amp;".U = "&amp;I427&amp;CHAR(9)&amp;"'"&amp;R$1,"")</f>
        <v/>
      </c>
      <c r="S427" s="1" t="str">
        <f>IF(LENB($O427),$B$4&amp;$O427+COLUMN()-COLUMN($P427)&amp;".U = "&amp;J427&amp;CHAR(9)&amp;"'"&amp;S$1,"")</f>
        <v/>
      </c>
      <c r="T427" s="1" t="str">
        <f>IF(LENB($O427),$B$4&amp;$O427+COLUMN()-COLUMN($P427)&amp;".U = "&amp;K427&amp;CHAR(9)&amp;"'"&amp;T$1,"")</f>
        <v/>
      </c>
      <c r="U427" s="1" t="str">
        <f>IF(LENB($O427),$B$4&amp;$O427+COLUMN()-COLUMN($P427)&amp;".U = "&amp;L427&amp;CHAR(9)&amp;"'"&amp;U$1,"")</f>
        <v/>
      </c>
      <c r="V427" s="1" t="str">
        <f>IF(LENB(N427),IF(1&lt;N427,CHAR(10),"")&amp;"'"&amp;IF(F427=0,"名称未設定",F427)&amp;CHAR(10)&amp;P427&amp;CHAR(10)&amp;Q427&amp;CHAR(10)&amp;R427&amp;CHAR(10)&amp;S427&amp;CHAR(10)&amp;T427&amp;CHAR(10)&amp;U427,"")</f>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IF(AND(LENB(G428),0&lt;G428,LENB(I428),0&lt;I428),"●","")</f>
        <v/>
      </c>
      <c r="N428" s="1" t="str">
        <f>IF(LENB(M428),COUNTIF(M$2:M428,"●"),"")</f>
        <v/>
      </c>
      <c r="O428" s="1" t="str">
        <f t="shared" si="6"/>
        <v/>
      </c>
      <c r="P428" s="1" t="str">
        <f>IF(LENB($O428),$B$4&amp;$O428+COLUMN()-COLUMN($P428)&amp;".U = "&amp;G428&amp;CHAR(9)&amp;"'"&amp;P$1,"")</f>
        <v/>
      </c>
      <c r="Q428" s="1" t="str">
        <f>IF(LENB($O428),$B$4&amp;$O428+COLUMN()-COLUMN($P428)&amp;".U = "&amp;H428&amp;CHAR(9)&amp;"'"&amp;Q$1,"")</f>
        <v/>
      </c>
      <c r="R428" s="1" t="str">
        <f>IF(LENB($O428),$B$4&amp;$O428+COLUMN()-COLUMN($P428)&amp;".U = "&amp;I428&amp;CHAR(9)&amp;"'"&amp;R$1,"")</f>
        <v/>
      </c>
      <c r="S428" s="1" t="str">
        <f>IF(LENB($O428),$B$4&amp;$O428+COLUMN()-COLUMN($P428)&amp;".U = "&amp;J428&amp;CHAR(9)&amp;"'"&amp;S$1,"")</f>
        <v/>
      </c>
      <c r="T428" s="1" t="str">
        <f>IF(LENB($O428),$B$4&amp;$O428+COLUMN()-COLUMN($P428)&amp;".U = "&amp;K428&amp;CHAR(9)&amp;"'"&amp;T$1,"")</f>
        <v/>
      </c>
      <c r="U428" s="1" t="str">
        <f>IF(LENB($O428),$B$4&amp;$O428+COLUMN()-COLUMN($P428)&amp;".U = "&amp;L428&amp;CHAR(9)&amp;"'"&amp;U$1,"")</f>
        <v/>
      </c>
      <c r="V428" s="1" t="str">
        <f>IF(LENB(N428),IF(1&lt;N428,CHAR(10),"")&amp;"'"&amp;IF(F428=0,"名称未設定",F428)&amp;CHAR(10)&amp;P428&amp;CHAR(10)&amp;Q428&amp;CHAR(10)&amp;R428&amp;CHAR(10)&amp;S428&amp;CHAR(10)&amp;T428&amp;CHAR(10)&amp;U428,"")</f>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IF(AND(LENB(G429),0&lt;G429,LENB(I429),0&lt;I429),"●","")</f>
        <v/>
      </c>
      <c r="N429" s="1" t="str">
        <f>IF(LENB(M429),COUNTIF(M$2:M429,"●"),"")</f>
        <v/>
      </c>
      <c r="O429" s="1" t="str">
        <f t="shared" si="6"/>
        <v/>
      </c>
      <c r="P429" s="1" t="str">
        <f>IF(LENB($O429),$B$4&amp;$O429+COLUMN()-COLUMN($P429)&amp;".U = "&amp;G429&amp;CHAR(9)&amp;"'"&amp;P$1,"")</f>
        <v/>
      </c>
      <c r="Q429" s="1" t="str">
        <f>IF(LENB($O429),$B$4&amp;$O429+COLUMN()-COLUMN($P429)&amp;".U = "&amp;H429&amp;CHAR(9)&amp;"'"&amp;Q$1,"")</f>
        <v/>
      </c>
      <c r="R429" s="1" t="str">
        <f>IF(LENB($O429),$B$4&amp;$O429+COLUMN()-COLUMN($P429)&amp;".U = "&amp;I429&amp;CHAR(9)&amp;"'"&amp;R$1,"")</f>
        <v/>
      </c>
      <c r="S429" s="1" t="str">
        <f>IF(LENB($O429),$B$4&amp;$O429+COLUMN()-COLUMN($P429)&amp;".U = "&amp;J429&amp;CHAR(9)&amp;"'"&amp;S$1,"")</f>
        <v/>
      </c>
      <c r="T429" s="1" t="str">
        <f>IF(LENB($O429),$B$4&amp;$O429+COLUMN()-COLUMN($P429)&amp;".U = "&amp;K429&amp;CHAR(9)&amp;"'"&amp;T$1,"")</f>
        <v/>
      </c>
      <c r="U429" s="1" t="str">
        <f>IF(LENB($O429),$B$4&amp;$O429+COLUMN()-COLUMN($P429)&amp;".U = "&amp;L429&amp;CHAR(9)&amp;"'"&amp;U$1,"")</f>
        <v/>
      </c>
      <c r="V429" s="1" t="str">
        <f>IF(LENB(N429),IF(1&lt;N429,CHAR(10),"")&amp;"'"&amp;IF(F429=0,"名称未設定",F429)&amp;CHAR(10)&amp;P429&amp;CHAR(10)&amp;Q429&amp;CHAR(10)&amp;R429&amp;CHAR(10)&amp;S429&amp;CHAR(10)&amp;T429&amp;CHAR(10)&amp;U429,"")</f>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IF(AND(LENB(G430),0&lt;G430,LENB(I430),0&lt;I430),"●","")</f>
        <v/>
      </c>
      <c r="N430" s="1" t="str">
        <f>IF(LENB(M430),COUNTIF(M$2:M430,"●"),"")</f>
        <v/>
      </c>
      <c r="O430" s="1" t="str">
        <f t="shared" si="6"/>
        <v/>
      </c>
      <c r="P430" s="1" t="str">
        <f>IF(LENB($O430),$B$4&amp;$O430+COLUMN()-COLUMN($P430)&amp;".U = "&amp;G430&amp;CHAR(9)&amp;"'"&amp;P$1,"")</f>
        <v/>
      </c>
      <c r="Q430" s="1" t="str">
        <f>IF(LENB($O430),$B$4&amp;$O430+COLUMN()-COLUMN($P430)&amp;".U = "&amp;H430&amp;CHAR(9)&amp;"'"&amp;Q$1,"")</f>
        <v/>
      </c>
      <c r="R430" s="1" t="str">
        <f>IF(LENB($O430),$B$4&amp;$O430+COLUMN()-COLUMN($P430)&amp;".U = "&amp;I430&amp;CHAR(9)&amp;"'"&amp;R$1,"")</f>
        <v/>
      </c>
      <c r="S430" s="1" t="str">
        <f>IF(LENB($O430),$B$4&amp;$O430+COLUMN()-COLUMN($P430)&amp;".U = "&amp;J430&amp;CHAR(9)&amp;"'"&amp;S$1,"")</f>
        <v/>
      </c>
      <c r="T430" s="1" t="str">
        <f>IF(LENB($O430),$B$4&amp;$O430+COLUMN()-COLUMN($P430)&amp;".U = "&amp;K430&amp;CHAR(9)&amp;"'"&amp;T$1,"")</f>
        <v/>
      </c>
      <c r="U430" s="1" t="str">
        <f>IF(LENB($O430),$B$4&amp;$O430+COLUMN()-COLUMN($P430)&amp;".U = "&amp;L430&amp;CHAR(9)&amp;"'"&amp;U$1,"")</f>
        <v/>
      </c>
      <c r="V430" s="1" t="str">
        <f>IF(LENB(N430),IF(1&lt;N430,CHAR(10),"")&amp;"'"&amp;IF(F430=0,"名称未設定",F430)&amp;CHAR(10)&amp;P430&amp;CHAR(10)&amp;Q430&amp;CHAR(10)&amp;R430&amp;CHAR(10)&amp;S430&amp;CHAR(10)&amp;T430&amp;CHAR(10)&amp;U430,"")</f>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IF(AND(LENB(G431),0&lt;G431,LENB(I431),0&lt;I431),"●","")</f>
        <v/>
      </c>
      <c r="N431" s="1" t="str">
        <f>IF(LENB(M431),COUNTIF(M$2:M431,"●"),"")</f>
        <v/>
      </c>
      <c r="O431" s="1" t="str">
        <f t="shared" si="6"/>
        <v/>
      </c>
      <c r="P431" s="1" t="str">
        <f>IF(LENB($O431),$B$4&amp;$O431+COLUMN()-COLUMN($P431)&amp;".U = "&amp;G431&amp;CHAR(9)&amp;"'"&amp;P$1,"")</f>
        <v/>
      </c>
      <c r="Q431" s="1" t="str">
        <f>IF(LENB($O431),$B$4&amp;$O431+COLUMN()-COLUMN($P431)&amp;".U = "&amp;H431&amp;CHAR(9)&amp;"'"&amp;Q$1,"")</f>
        <v/>
      </c>
      <c r="R431" s="1" t="str">
        <f>IF(LENB($O431),$B$4&amp;$O431+COLUMN()-COLUMN($P431)&amp;".U = "&amp;I431&amp;CHAR(9)&amp;"'"&amp;R$1,"")</f>
        <v/>
      </c>
      <c r="S431" s="1" t="str">
        <f>IF(LENB($O431),$B$4&amp;$O431+COLUMN()-COLUMN($P431)&amp;".U = "&amp;J431&amp;CHAR(9)&amp;"'"&amp;S$1,"")</f>
        <v/>
      </c>
      <c r="T431" s="1" t="str">
        <f>IF(LENB($O431),$B$4&amp;$O431+COLUMN()-COLUMN($P431)&amp;".U = "&amp;K431&amp;CHAR(9)&amp;"'"&amp;T$1,"")</f>
        <v/>
      </c>
      <c r="U431" s="1" t="str">
        <f>IF(LENB($O431),$B$4&amp;$O431+COLUMN()-COLUMN($P431)&amp;".U = "&amp;L431&amp;CHAR(9)&amp;"'"&amp;U$1,"")</f>
        <v/>
      </c>
      <c r="V431" s="1" t="str">
        <f>IF(LENB(N431),IF(1&lt;N431,CHAR(10),"")&amp;"'"&amp;IF(F431=0,"名称未設定",F431)&amp;CHAR(10)&amp;P431&amp;CHAR(10)&amp;Q431&amp;CHAR(10)&amp;R431&amp;CHAR(10)&amp;S431&amp;CHAR(10)&amp;T431&amp;CHAR(10)&amp;U431,"")</f>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IF(AND(LENB(G432),0&lt;G432,LENB(I432),0&lt;I432),"●","")</f>
        <v/>
      </c>
      <c r="N432" s="1" t="str">
        <f>IF(LENB(M432),COUNTIF(M$2:M432,"●"),"")</f>
        <v/>
      </c>
      <c r="O432" s="1" t="str">
        <f t="shared" si="6"/>
        <v/>
      </c>
      <c r="P432" s="1" t="str">
        <f>IF(LENB($O432),$B$4&amp;$O432+COLUMN()-COLUMN($P432)&amp;".U = "&amp;G432&amp;CHAR(9)&amp;"'"&amp;P$1,"")</f>
        <v/>
      </c>
      <c r="Q432" s="1" t="str">
        <f>IF(LENB($O432),$B$4&amp;$O432+COLUMN()-COLUMN($P432)&amp;".U = "&amp;H432&amp;CHAR(9)&amp;"'"&amp;Q$1,"")</f>
        <v/>
      </c>
      <c r="R432" s="1" t="str">
        <f>IF(LENB($O432),$B$4&amp;$O432+COLUMN()-COLUMN($P432)&amp;".U = "&amp;I432&amp;CHAR(9)&amp;"'"&amp;R$1,"")</f>
        <v/>
      </c>
      <c r="S432" s="1" t="str">
        <f>IF(LENB($O432),$B$4&amp;$O432+COLUMN()-COLUMN($P432)&amp;".U = "&amp;J432&amp;CHAR(9)&amp;"'"&amp;S$1,"")</f>
        <v/>
      </c>
      <c r="T432" s="1" t="str">
        <f>IF(LENB($O432),$B$4&amp;$O432+COLUMN()-COLUMN($P432)&amp;".U = "&amp;K432&amp;CHAR(9)&amp;"'"&amp;T$1,"")</f>
        <v/>
      </c>
      <c r="U432" s="1" t="str">
        <f>IF(LENB($O432),$B$4&amp;$O432+COLUMN()-COLUMN($P432)&amp;".U = "&amp;L432&amp;CHAR(9)&amp;"'"&amp;U$1,"")</f>
        <v/>
      </c>
      <c r="V432" s="1" t="str">
        <f>IF(LENB(N432),IF(1&lt;N432,CHAR(10),"")&amp;"'"&amp;IF(F432=0,"名称未設定",F432)&amp;CHAR(10)&amp;P432&amp;CHAR(10)&amp;Q432&amp;CHAR(10)&amp;R432&amp;CHAR(10)&amp;S432&amp;CHAR(10)&amp;T432&amp;CHAR(10)&amp;U432,"")</f>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IF(AND(LENB(G433),0&lt;G433,LENB(I433),0&lt;I433),"●","")</f>
        <v/>
      </c>
      <c r="N433" s="1" t="str">
        <f>IF(LENB(M433),COUNTIF(M$2:M433,"●"),"")</f>
        <v/>
      </c>
      <c r="O433" s="1" t="str">
        <f t="shared" si="6"/>
        <v/>
      </c>
      <c r="P433" s="1" t="str">
        <f>IF(LENB($O433),$B$4&amp;$O433+COLUMN()-COLUMN($P433)&amp;".U = "&amp;G433&amp;CHAR(9)&amp;"'"&amp;P$1,"")</f>
        <v/>
      </c>
      <c r="Q433" s="1" t="str">
        <f>IF(LENB($O433),$B$4&amp;$O433+COLUMN()-COLUMN($P433)&amp;".U = "&amp;H433&amp;CHAR(9)&amp;"'"&amp;Q$1,"")</f>
        <v/>
      </c>
      <c r="R433" s="1" t="str">
        <f>IF(LENB($O433),$B$4&amp;$O433+COLUMN()-COLUMN($P433)&amp;".U = "&amp;I433&amp;CHAR(9)&amp;"'"&amp;R$1,"")</f>
        <v/>
      </c>
      <c r="S433" s="1" t="str">
        <f>IF(LENB($O433),$B$4&amp;$O433+COLUMN()-COLUMN($P433)&amp;".U = "&amp;J433&amp;CHAR(9)&amp;"'"&amp;S$1,"")</f>
        <v/>
      </c>
      <c r="T433" s="1" t="str">
        <f>IF(LENB($O433),$B$4&amp;$O433+COLUMN()-COLUMN($P433)&amp;".U = "&amp;K433&amp;CHAR(9)&amp;"'"&amp;T$1,"")</f>
        <v/>
      </c>
      <c r="U433" s="1" t="str">
        <f>IF(LENB($O433),$B$4&amp;$O433+COLUMN()-COLUMN($P433)&amp;".U = "&amp;L433&amp;CHAR(9)&amp;"'"&amp;U$1,"")</f>
        <v/>
      </c>
      <c r="V433" s="1" t="str">
        <f>IF(LENB(N433),IF(1&lt;N433,CHAR(10),"")&amp;"'"&amp;IF(F433=0,"名称未設定",F433)&amp;CHAR(10)&amp;P433&amp;CHAR(10)&amp;Q433&amp;CHAR(10)&amp;R433&amp;CHAR(10)&amp;S433&amp;CHAR(10)&amp;T433&amp;CHAR(10)&amp;U433,"")</f>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IF(AND(LENB(G434),0&lt;G434,LENB(I434),0&lt;I434),"●","")</f>
        <v/>
      </c>
      <c r="N434" s="1" t="str">
        <f>IF(LENB(M434),COUNTIF(M$2:M434,"●"),"")</f>
        <v/>
      </c>
      <c r="O434" s="1" t="str">
        <f t="shared" si="6"/>
        <v/>
      </c>
      <c r="P434" s="1" t="str">
        <f>IF(LENB($O434),$B$4&amp;$O434+COLUMN()-COLUMN($P434)&amp;".U = "&amp;G434&amp;CHAR(9)&amp;"'"&amp;P$1,"")</f>
        <v/>
      </c>
      <c r="Q434" s="1" t="str">
        <f>IF(LENB($O434),$B$4&amp;$O434+COLUMN()-COLUMN($P434)&amp;".U = "&amp;H434&amp;CHAR(9)&amp;"'"&amp;Q$1,"")</f>
        <v/>
      </c>
      <c r="R434" s="1" t="str">
        <f>IF(LENB($O434),$B$4&amp;$O434+COLUMN()-COLUMN($P434)&amp;".U = "&amp;I434&amp;CHAR(9)&amp;"'"&amp;R$1,"")</f>
        <v/>
      </c>
      <c r="S434" s="1" t="str">
        <f>IF(LENB($O434),$B$4&amp;$O434+COLUMN()-COLUMN($P434)&amp;".U = "&amp;J434&amp;CHAR(9)&amp;"'"&amp;S$1,"")</f>
        <v/>
      </c>
      <c r="T434" s="1" t="str">
        <f>IF(LENB($O434),$B$4&amp;$O434+COLUMN()-COLUMN($P434)&amp;".U = "&amp;K434&amp;CHAR(9)&amp;"'"&amp;T$1,"")</f>
        <v/>
      </c>
      <c r="U434" s="1" t="str">
        <f>IF(LENB($O434),$B$4&amp;$O434+COLUMN()-COLUMN($P434)&amp;".U = "&amp;L434&amp;CHAR(9)&amp;"'"&amp;U$1,"")</f>
        <v/>
      </c>
      <c r="V434" s="1" t="str">
        <f>IF(LENB(N434),IF(1&lt;N434,CHAR(10),"")&amp;"'"&amp;IF(F434=0,"名称未設定",F434)&amp;CHAR(10)&amp;P434&amp;CHAR(10)&amp;Q434&amp;CHAR(10)&amp;R434&amp;CHAR(10)&amp;S434&amp;CHAR(10)&amp;T434&amp;CHAR(10)&amp;U434,"")</f>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IF(AND(LENB(G435),0&lt;G435,LENB(I435),0&lt;I435),"●","")</f>
        <v/>
      </c>
      <c r="N435" s="1" t="str">
        <f>IF(LENB(M435),COUNTIF(M$2:M435,"●"),"")</f>
        <v/>
      </c>
      <c r="O435" s="1" t="str">
        <f t="shared" si="6"/>
        <v/>
      </c>
      <c r="P435" s="1" t="str">
        <f>IF(LENB($O435),$B$4&amp;$O435+COLUMN()-COLUMN($P435)&amp;".U = "&amp;G435&amp;CHAR(9)&amp;"'"&amp;P$1,"")</f>
        <v/>
      </c>
      <c r="Q435" s="1" t="str">
        <f>IF(LENB($O435),$B$4&amp;$O435+COLUMN()-COLUMN($P435)&amp;".U = "&amp;H435&amp;CHAR(9)&amp;"'"&amp;Q$1,"")</f>
        <v/>
      </c>
      <c r="R435" s="1" t="str">
        <f>IF(LENB($O435),$B$4&amp;$O435+COLUMN()-COLUMN($P435)&amp;".U = "&amp;I435&amp;CHAR(9)&amp;"'"&amp;R$1,"")</f>
        <v/>
      </c>
      <c r="S435" s="1" t="str">
        <f>IF(LENB($O435),$B$4&amp;$O435+COLUMN()-COLUMN($P435)&amp;".U = "&amp;J435&amp;CHAR(9)&amp;"'"&amp;S$1,"")</f>
        <v/>
      </c>
      <c r="T435" s="1" t="str">
        <f>IF(LENB($O435),$B$4&amp;$O435+COLUMN()-COLUMN($P435)&amp;".U = "&amp;K435&amp;CHAR(9)&amp;"'"&amp;T$1,"")</f>
        <v/>
      </c>
      <c r="U435" s="1" t="str">
        <f>IF(LENB($O435),$B$4&amp;$O435+COLUMN()-COLUMN($P435)&amp;".U = "&amp;L435&amp;CHAR(9)&amp;"'"&amp;U$1,"")</f>
        <v/>
      </c>
      <c r="V435" s="1" t="str">
        <f>IF(LENB(N435),IF(1&lt;N435,CHAR(10),"")&amp;"'"&amp;IF(F435=0,"名称未設定",F435)&amp;CHAR(10)&amp;P435&amp;CHAR(10)&amp;Q435&amp;CHAR(10)&amp;R435&amp;CHAR(10)&amp;S435&amp;CHAR(10)&amp;T435&amp;CHAR(10)&amp;U435,"")</f>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IF(AND(LENB(G436),0&lt;G436,LENB(I436),0&lt;I436),"●","")</f>
        <v/>
      </c>
      <c r="N436" s="1" t="str">
        <f>IF(LENB(M436),COUNTIF(M$2:M436,"●"),"")</f>
        <v/>
      </c>
      <c r="O436" s="1" t="str">
        <f t="shared" si="6"/>
        <v/>
      </c>
      <c r="P436" s="1" t="str">
        <f>IF(LENB($O436),$B$4&amp;$O436+COLUMN()-COLUMN($P436)&amp;".U = "&amp;G436&amp;CHAR(9)&amp;"'"&amp;P$1,"")</f>
        <v/>
      </c>
      <c r="Q436" s="1" t="str">
        <f>IF(LENB($O436),$B$4&amp;$O436+COLUMN()-COLUMN($P436)&amp;".U = "&amp;H436&amp;CHAR(9)&amp;"'"&amp;Q$1,"")</f>
        <v/>
      </c>
      <c r="R436" s="1" t="str">
        <f>IF(LENB($O436),$B$4&amp;$O436+COLUMN()-COLUMN($P436)&amp;".U = "&amp;I436&amp;CHAR(9)&amp;"'"&amp;R$1,"")</f>
        <v/>
      </c>
      <c r="S436" s="1" t="str">
        <f>IF(LENB($O436),$B$4&amp;$O436+COLUMN()-COLUMN($P436)&amp;".U = "&amp;J436&amp;CHAR(9)&amp;"'"&amp;S$1,"")</f>
        <v/>
      </c>
      <c r="T436" s="1" t="str">
        <f>IF(LENB($O436),$B$4&amp;$O436+COLUMN()-COLUMN($P436)&amp;".U = "&amp;K436&amp;CHAR(9)&amp;"'"&amp;T$1,"")</f>
        <v/>
      </c>
      <c r="U436" s="1" t="str">
        <f>IF(LENB($O436),$B$4&amp;$O436+COLUMN()-COLUMN($P436)&amp;".U = "&amp;L436&amp;CHAR(9)&amp;"'"&amp;U$1,"")</f>
        <v/>
      </c>
      <c r="V436" s="1" t="str">
        <f>IF(LENB(N436),IF(1&lt;N436,CHAR(10),"")&amp;"'"&amp;IF(F436=0,"名称未設定",F436)&amp;CHAR(10)&amp;P436&amp;CHAR(10)&amp;Q436&amp;CHAR(10)&amp;R436&amp;CHAR(10)&amp;S436&amp;CHAR(10)&amp;T436&amp;CHAR(10)&amp;U436,"")</f>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IF(AND(LENB(G437),0&lt;G437,LENB(I437),0&lt;I437),"●","")</f>
        <v/>
      </c>
      <c r="N437" s="1" t="str">
        <f>IF(LENB(M437),COUNTIF(M$2:M437,"●"),"")</f>
        <v/>
      </c>
      <c r="O437" s="1" t="str">
        <f t="shared" si="6"/>
        <v/>
      </c>
      <c r="P437" s="1" t="str">
        <f>IF(LENB($O437),$B$4&amp;$O437+COLUMN()-COLUMN($P437)&amp;".U = "&amp;G437&amp;CHAR(9)&amp;"'"&amp;P$1,"")</f>
        <v/>
      </c>
      <c r="Q437" s="1" t="str">
        <f>IF(LENB($O437),$B$4&amp;$O437+COLUMN()-COLUMN($P437)&amp;".U = "&amp;H437&amp;CHAR(9)&amp;"'"&amp;Q$1,"")</f>
        <v/>
      </c>
      <c r="R437" s="1" t="str">
        <f>IF(LENB($O437),$B$4&amp;$O437+COLUMN()-COLUMN($P437)&amp;".U = "&amp;I437&amp;CHAR(9)&amp;"'"&amp;R$1,"")</f>
        <v/>
      </c>
      <c r="S437" s="1" t="str">
        <f>IF(LENB($O437),$B$4&amp;$O437+COLUMN()-COLUMN($P437)&amp;".U = "&amp;J437&amp;CHAR(9)&amp;"'"&amp;S$1,"")</f>
        <v/>
      </c>
      <c r="T437" s="1" t="str">
        <f>IF(LENB($O437),$B$4&amp;$O437+COLUMN()-COLUMN($P437)&amp;".U = "&amp;K437&amp;CHAR(9)&amp;"'"&amp;T$1,"")</f>
        <v/>
      </c>
      <c r="U437" s="1" t="str">
        <f>IF(LENB($O437),$B$4&amp;$O437+COLUMN()-COLUMN($P437)&amp;".U = "&amp;L437&amp;CHAR(9)&amp;"'"&amp;U$1,"")</f>
        <v/>
      </c>
      <c r="V437" s="1" t="str">
        <f>IF(LENB(N437),IF(1&lt;N437,CHAR(10),"")&amp;"'"&amp;IF(F437=0,"名称未設定",F437)&amp;CHAR(10)&amp;P437&amp;CHAR(10)&amp;Q437&amp;CHAR(10)&amp;R437&amp;CHAR(10)&amp;S437&amp;CHAR(10)&amp;T437&amp;CHAR(10)&amp;U437,"")</f>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IF(AND(LENB(G438),0&lt;G438,LENB(I438),0&lt;I438),"●","")</f>
        <v/>
      </c>
      <c r="N438" s="1" t="str">
        <f>IF(LENB(M438),COUNTIF(M$2:M438,"●"),"")</f>
        <v/>
      </c>
      <c r="O438" s="1" t="str">
        <f t="shared" si="6"/>
        <v/>
      </c>
      <c r="P438" s="1" t="str">
        <f>IF(LENB($O438),$B$4&amp;$O438+COLUMN()-COLUMN($P438)&amp;".U = "&amp;G438&amp;CHAR(9)&amp;"'"&amp;P$1,"")</f>
        <v/>
      </c>
      <c r="Q438" s="1" t="str">
        <f>IF(LENB($O438),$B$4&amp;$O438+COLUMN()-COLUMN($P438)&amp;".U = "&amp;H438&amp;CHAR(9)&amp;"'"&amp;Q$1,"")</f>
        <v/>
      </c>
      <c r="R438" s="1" t="str">
        <f>IF(LENB($O438),$B$4&amp;$O438+COLUMN()-COLUMN($P438)&amp;".U = "&amp;I438&amp;CHAR(9)&amp;"'"&amp;R$1,"")</f>
        <v/>
      </c>
      <c r="S438" s="1" t="str">
        <f>IF(LENB($O438),$B$4&amp;$O438+COLUMN()-COLUMN($P438)&amp;".U = "&amp;J438&amp;CHAR(9)&amp;"'"&amp;S$1,"")</f>
        <v/>
      </c>
      <c r="T438" s="1" t="str">
        <f>IF(LENB($O438),$B$4&amp;$O438+COLUMN()-COLUMN($P438)&amp;".U = "&amp;K438&amp;CHAR(9)&amp;"'"&amp;T$1,"")</f>
        <v/>
      </c>
      <c r="U438" s="1" t="str">
        <f>IF(LENB($O438),$B$4&amp;$O438+COLUMN()-COLUMN($P438)&amp;".U = "&amp;L438&amp;CHAR(9)&amp;"'"&amp;U$1,"")</f>
        <v/>
      </c>
      <c r="V438" s="1" t="str">
        <f>IF(LENB(N438),IF(1&lt;N438,CHAR(10),"")&amp;"'"&amp;IF(F438=0,"名称未設定",F438)&amp;CHAR(10)&amp;P438&amp;CHAR(10)&amp;Q438&amp;CHAR(10)&amp;R438&amp;CHAR(10)&amp;S438&amp;CHAR(10)&amp;T438&amp;CHAR(10)&amp;U438,"")</f>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IF(AND(LENB(G439),0&lt;G439,LENB(I439),0&lt;I439),"●","")</f>
        <v/>
      </c>
      <c r="N439" s="1" t="str">
        <f>IF(LENB(M439),COUNTIF(M$2:M439,"●"),"")</f>
        <v/>
      </c>
      <c r="O439" s="1" t="str">
        <f t="shared" si="6"/>
        <v/>
      </c>
      <c r="P439" s="1" t="str">
        <f>IF(LENB($O439),$B$4&amp;$O439+COLUMN()-COLUMN($P439)&amp;".U = "&amp;G439&amp;CHAR(9)&amp;"'"&amp;P$1,"")</f>
        <v/>
      </c>
      <c r="Q439" s="1" t="str">
        <f>IF(LENB($O439),$B$4&amp;$O439+COLUMN()-COLUMN($P439)&amp;".U = "&amp;H439&amp;CHAR(9)&amp;"'"&amp;Q$1,"")</f>
        <v/>
      </c>
      <c r="R439" s="1" t="str">
        <f>IF(LENB($O439),$B$4&amp;$O439+COLUMN()-COLUMN($P439)&amp;".U = "&amp;I439&amp;CHAR(9)&amp;"'"&amp;R$1,"")</f>
        <v/>
      </c>
      <c r="S439" s="1" t="str">
        <f>IF(LENB($O439),$B$4&amp;$O439+COLUMN()-COLUMN($P439)&amp;".U = "&amp;J439&amp;CHAR(9)&amp;"'"&amp;S$1,"")</f>
        <v/>
      </c>
      <c r="T439" s="1" t="str">
        <f>IF(LENB($O439),$B$4&amp;$O439+COLUMN()-COLUMN($P439)&amp;".U = "&amp;K439&amp;CHAR(9)&amp;"'"&amp;T$1,"")</f>
        <v/>
      </c>
      <c r="U439" s="1" t="str">
        <f>IF(LENB($O439),$B$4&amp;$O439+COLUMN()-COLUMN($P439)&amp;".U = "&amp;L439&amp;CHAR(9)&amp;"'"&amp;U$1,"")</f>
        <v/>
      </c>
      <c r="V439" s="1" t="str">
        <f>IF(LENB(N439),IF(1&lt;N439,CHAR(10),"")&amp;"'"&amp;IF(F439=0,"名称未設定",F439)&amp;CHAR(10)&amp;P439&amp;CHAR(10)&amp;Q439&amp;CHAR(10)&amp;R439&amp;CHAR(10)&amp;S439&amp;CHAR(10)&amp;T439&amp;CHAR(10)&amp;U439,"")</f>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IF(AND(LENB(G440),0&lt;G440,LENB(I440),0&lt;I440),"●","")</f>
        <v/>
      </c>
      <c r="N440" s="1" t="str">
        <f>IF(LENB(M440),COUNTIF(M$2:M440,"●"),"")</f>
        <v/>
      </c>
      <c r="O440" s="1" t="str">
        <f t="shared" si="6"/>
        <v/>
      </c>
      <c r="P440" s="1" t="str">
        <f>IF(LENB($O440),$B$4&amp;$O440+COLUMN()-COLUMN($P440)&amp;".U = "&amp;G440&amp;CHAR(9)&amp;"'"&amp;P$1,"")</f>
        <v/>
      </c>
      <c r="Q440" s="1" t="str">
        <f>IF(LENB($O440),$B$4&amp;$O440+COLUMN()-COLUMN($P440)&amp;".U = "&amp;H440&amp;CHAR(9)&amp;"'"&amp;Q$1,"")</f>
        <v/>
      </c>
      <c r="R440" s="1" t="str">
        <f>IF(LENB($O440),$B$4&amp;$O440+COLUMN()-COLUMN($P440)&amp;".U = "&amp;I440&amp;CHAR(9)&amp;"'"&amp;R$1,"")</f>
        <v/>
      </c>
      <c r="S440" s="1" t="str">
        <f>IF(LENB($O440),$B$4&amp;$O440+COLUMN()-COLUMN($P440)&amp;".U = "&amp;J440&amp;CHAR(9)&amp;"'"&amp;S$1,"")</f>
        <v/>
      </c>
      <c r="T440" s="1" t="str">
        <f>IF(LENB($O440),$B$4&amp;$O440+COLUMN()-COLUMN($P440)&amp;".U = "&amp;K440&amp;CHAR(9)&amp;"'"&amp;T$1,"")</f>
        <v/>
      </c>
      <c r="U440" s="1" t="str">
        <f>IF(LENB($O440),$B$4&amp;$O440+COLUMN()-COLUMN($P440)&amp;".U = "&amp;L440&amp;CHAR(9)&amp;"'"&amp;U$1,"")</f>
        <v/>
      </c>
      <c r="V440" s="1" t="str">
        <f>IF(LENB(N440),IF(1&lt;N440,CHAR(10),"")&amp;"'"&amp;IF(F440=0,"名称未設定",F440)&amp;CHAR(10)&amp;P440&amp;CHAR(10)&amp;Q440&amp;CHAR(10)&amp;R440&amp;CHAR(10)&amp;S440&amp;CHAR(10)&amp;T440&amp;CHAR(10)&amp;U440,"")</f>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IF(AND(LENB(G441),0&lt;G441,LENB(I441),0&lt;I441),"●","")</f>
        <v/>
      </c>
      <c r="N441" s="1" t="str">
        <f>IF(LENB(M441),COUNTIF(M$2:M441,"●"),"")</f>
        <v/>
      </c>
      <c r="O441" s="1" t="str">
        <f t="shared" si="6"/>
        <v/>
      </c>
      <c r="P441" s="1" t="str">
        <f>IF(LENB($O441),$B$4&amp;$O441+COLUMN()-COLUMN($P441)&amp;".U = "&amp;G441&amp;CHAR(9)&amp;"'"&amp;P$1,"")</f>
        <v/>
      </c>
      <c r="Q441" s="1" t="str">
        <f>IF(LENB($O441),$B$4&amp;$O441+COLUMN()-COLUMN($P441)&amp;".U = "&amp;H441&amp;CHAR(9)&amp;"'"&amp;Q$1,"")</f>
        <v/>
      </c>
      <c r="R441" s="1" t="str">
        <f>IF(LENB($O441),$B$4&amp;$O441+COLUMN()-COLUMN($P441)&amp;".U = "&amp;I441&amp;CHAR(9)&amp;"'"&amp;R$1,"")</f>
        <v/>
      </c>
      <c r="S441" s="1" t="str">
        <f>IF(LENB($O441),$B$4&amp;$O441+COLUMN()-COLUMN($P441)&amp;".U = "&amp;J441&amp;CHAR(9)&amp;"'"&amp;S$1,"")</f>
        <v/>
      </c>
      <c r="T441" s="1" t="str">
        <f>IF(LENB($O441),$B$4&amp;$O441+COLUMN()-COLUMN($P441)&amp;".U = "&amp;K441&amp;CHAR(9)&amp;"'"&amp;T$1,"")</f>
        <v/>
      </c>
      <c r="U441" s="1" t="str">
        <f>IF(LENB($O441),$B$4&amp;$O441+COLUMN()-COLUMN($P441)&amp;".U = "&amp;L441&amp;CHAR(9)&amp;"'"&amp;U$1,"")</f>
        <v/>
      </c>
      <c r="V441" s="1" t="str">
        <f>IF(LENB(N441),IF(1&lt;N441,CHAR(10),"")&amp;"'"&amp;IF(F441=0,"名称未設定",F441)&amp;CHAR(10)&amp;P441&amp;CHAR(10)&amp;Q441&amp;CHAR(10)&amp;R441&amp;CHAR(10)&amp;S441&amp;CHAR(10)&amp;T441&amp;CHAR(10)&amp;U441,"")</f>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IF(AND(LENB(G442),0&lt;G442,LENB(I442),0&lt;I442),"●","")</f>
        <v/>
      </c>
      <c r="N442" s="1" t="str">
        <f>IF(LENB(M442),COUNTIF(M$2:M442,"●"),"")</f>
        <v/>
      </c>
      <c r="O442" s="1" t="str">
        <f t="shared" si="6"/>
        <v/>
      </c>
      <c r="P442" s="1" t="str">
        <f>IF(LENB($O442),$B$4&amp;$O442+COLUMN()-COLUMN($P442)&amp;".U = "&amp;G442&amp;CHAR(9)&amp;"'"&amp;P$1,"")</f>
        <v/>
      </c>
      <c r="Q442" s="1" t="str">
        <f>IF(LENB($O442),$B$4&amp;$O442+COLUMN()-COLUMN($P442)&amp;".U = "&amp;H442&amp;CHAR(9)&amp;"'"&amp;Q$1,"")</f>
        <v/>
      </c>
      <c r="R442" s="1" t="str">
        <f>IF(LENB($O442),$B$4&amp;$O442+COLUMN()-COLUMN($P442)&amp;".U = "&amp;I442&amp;CHAR(9)&amp;"'"&amp;R$1,"")</f>
        <v/>
      </c>
      <c r="S442" s="1" t="str">
        <f>IF(LENB($O442),$B$4&amp;$O442+COLUMN()-COLUMN($P442)&amp;".U = "&amp;J442&amp;CHAR(9)&amp;"'"&amp;S$1,"")</f>
        <v/>
      </c>
      <c r="T442" s="1" t="str">
        <f>IF(LENB($O442),$B$4&amp;$O442+COLUMN()-COLUMN($P442)&amp;".U = "&amp;K442&amp;CHAR(9)&amp;"'"&amp;T$1,"")</f>
        <v/>
      </c>
      <c r="U442" s="1" t="str">
        <f>IF(LENB($O442),$B$4&amp;$O442+COLUMN()-COLUMN($P442)&amp;".U = "&amp;L442&amp;CHAR(9)&amp;"'"&amp;U$1,"")</f>
        <v/>
      </c>
      <c r="V442" s="1" t="str">
        <f>IF(LENB(N442),IF(1&lt;N442,CHAR(10),"")&amp;"'"&amp;IF(F442=0,"名称未設定",F442)&amp;CHAR(10)&amp;P442&amp;CHAR(10)&amp;Q442&amp;CHAR(10)&amp;R442&amp;CHAR(10)&amp;S442&amp;CHAR(10)&amp;T442&amp;CHAR(10)&amp;U442,"")</f>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IF(AND(LENB(G443),0&lt;G443,LENB(I443),0&lt;I443),"●","")</f>
        <v/>
      </c>
      <c r="N443" s="1" t="str">
        <f>IF(LENB(M443),COUNTIF(M$2:M443,"●"),"")</f>
        <v/>
      </c>
      <c r="O443" s="1" t="str">
        <f t="shared" si="6"/>
        <v/>
      </c>
      <c r="P443" s="1" t="str">
        <f>IF(LENB($O443),$B$4&amp;$O443+COLUMN()-COLUMN($P443)&amp;".U = "&amp;G443&amp;CHAR(9)&amp;"'"&amp;P$1,"")</f>
        <v/>
      </c>
      <c r="Q443" s="1" t="str">
        <f>IF(LENB($O443),$B$4&amp;$O443+COLUMN()-COLUMN($P443)&amp;".U = "&amp;H443&amp;CHAR(9)&amp;"'"&amp;Q$1,"")</f>
        <v/>
      </c>
      <c r="R443" s="1" t="str">
        <f>IF(LENB($O443),$B$4&amp;$O443+COLUMN()-COLUMN($P443)&amp;".U = "&amp;I443&amp;CHAR(9)&amp;"'"&amp;R$1,"")</f>
        <v/>
      </c>
      <c r="S443" s="1" t="str">
        <f>IF(LENB($O443),$B$4&amp;$O443+COLUMN()-COLUMN($P443)&amp;".U = "&amp;J443&amp;CHAR(9)&amp;"'"&amp;S$1,"")</f>
        <v/>
      </c>
      <c r="T443" s="1" t="str">
        <f>IF(LENB($O443),$B$4&amp;$O443+COLUMN()-COLUMN($P443)&amp;".U = "&amp;K443&amp;CHAR(9)&amp;"'"&amp;T$1,"")</f>
        <v/>
      </c>
      <c r="U443" s="1" t="str">
        <f>IF(LENB($O443),$B$4&amp;$O443+COLUMN()-COLUMN($P443)&amp;".U = "&amp;L443&amp;CHAR(9)&amp;"'"&amp;U$1,"")</f>
        <v/>
      </c>
      <c r="V443" s="1" t="str">
        <f>IF(LENB(N443),IF(1&lt;N443,CHAR(10),"")&amp;"'"&amp;IF(F443=0,"名称未設定",F443)&amp;CHAR(10)&amp;P443&amp;CHAR(10)&amp;Q443&amp;CHAR(10)&amp;R443&amp;CHAR(10)&amp;S443&amp;CHAR(10)&amp;T443&amp;CHAR(10)&amp;U443,"")</f>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IF(AND(LENB(G444),0&lt;G444,LENB(I444),0&lt;I444),"●","")</f>
        <v/>
      </c>
      <c r="N444" s="1" t="str">
        <f>IF(LENB(M444),COUNTIF(M$2:M444,"●"),"")</f>
        <v/>
      </c>
      <c r="O444" s="1" t="str">
        <f t="shared" si="6"/>
        <v/>
      </c>
      <c r="P444" s="1" t="str">
        <f>IF(LENB($O444),$B$4&amp;$O444+COLUMN()-COLUMN($P444)&amp;".U = "&amp;G444&amp;CHAR(9)&amp;"'"&amp;P$1,"")</f>
        <v/>
      </c>
      <c r="Q444" s="1" t="str">
        <f>IF(LENB($O444),$B$4&amp;$O444+COLUMN()-COLUMN($P444)&amp;".U = "&amp;H444&amp;CHAR(9)&amp;"'"&amp;Q$1,"")</f>
        <v/>
      </c>
      <c r="R444" s="1" t="str">
        <f>IF(LENB($O444),$B$4&amp;$O444+COLUMN()-COLUMN($P444)&amp;".U = "&amp;I444&amp;CHAR(9)&amp;"'"&amp;R$1,"")</f>
        <v/>
      </c>
      <c r="S444" s="1" t="str">
        <f>IF(LENB($O444),$B$4&amp;$O444+COLUMN()-COLUMN($P444)&amp;".U = "&amp;J444&amp;CHAR(9)&amp;"'"&amp;S$1,"")</f>
        <v/>
      </c>
      <c r="T444" s="1" t="str">
        <f>IF(LENB($O444),$B$4&amp;$O444+COLUMN()-COLUMN($P444)&amp;".U = "&amp;K444&amp;CHAR(9)&amp;"'"&amp;T$1,"")</f>
        <v/>
      </c>
      <c r="U444" s="1" t="str">
        <f>IF(LENB($O444),$B$4&amp;$O444+COLUMN()-COLUMN($P444)&amp;".U = "&amp;L444&amp;CHAR(9)&amp;"'"&amp;U$1,"")</f>
        <v/>
      </c>
      <c r="V444" s="1" t="str">
        <f>IF(LENB(N444),IF(1&lt;N444,CHAR(10),"")&amp;"'"&amp;IF(F444=0,"名称未設定",F444)&amp;CHAR(10)&amp;P444&amp;CHAR(10)&amp;Q444&amp;CHAR(10)&amp;R444&amp;CHAR(10)&amp;S444&amp;CHAR(10)&amp;T444&amp;CHAR(10)&amp;U444,"")</f>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IF(AND(LENB(G445),0&lt;G445,LENB(I445),0&lt;I445),"●","")</f>
        <v/>
      </c>
      <c r="N445" s="1" t="str">
        <f>IF(LENB(M445),COUNTIF(M$2:M445,"●"),"")</f>
        <v/>
      </c>
      <c r="O445" s="1" t="str">
        <f t="shared" si="6"/>
        <v/>
      </c>
      <c r="P445" s="1" t="str">
        <f>IF(LENB($O445),$B$4&amp;$O445+COLUMN()-COLUMN($P445)&amp;".U = "&amp;G445&amp;CHAR(9)&amp;"'"&amp;P$1,"")</f>
        <v/>
      </c>
      <c r="Q445" s="1" t="str">
        <f>IF(LENB($O445),$B$4&amp;$O445+COLUMN()-COLUMN($P445)&amp;".U = "&amp;H445&amp;CHAR(9)&amp;"'"&amp;Q$1,"")</f>
        <v/>
      </c>
      <c r="R445" s="1" t="str">
        <f>IF(LENB($O445),$B$4&amp;$O445+COLUMN()-COLUMN($P445)&amp;".U = "&amp;I445&amp;CHAR(9)&amp;"'"&amp;R$1,"")</f>
        <v/>
      </c>
      <c r="S445" s="1" t="str">
        <f>IF(LENB($O445),$B$4&amp;$O445+COLUMN()-COLUMN($P445)&amp;".U = "&amp;J445&amp;CHAR(9)&amp;"'"&amp;S$1,"")</f>
        <v/>
      </c>
      <c r="T445" s="1" t="str">
        <f>IF(LENB($O445),$B$4&amp;$O445+COLUMN()-COLUMN($P445)&amp;".U = "&amp;K445&amp;CHAR(9)&amp;"'"&amp;T$1,"")</f>
        <v/>
      </c>
      <c r="U445" s="1" t="str">
        <f>IF(LENB($O445),$B$4&amp;$O445+COLUMN()-COLUMN($P445)&amp;".U = "&amp;L445&amp;CHAR(9)&amp;"'"&amp;U$1,"")</f>
        <v/>
      </c>
      <c r="V445" s="1" t="str">
        <f>IF(LENB(N445),IF(1&lt;N445,CHAR(10),"")&amp;"'"&amp;IF(F445=0,"名称未設定",F445)&amp;CHAR(10)&amp;P445&amp;CHAR(10)&amp;Q445&amp;CHAR(10)&amp;R445&amp;CHAR(10)&amp;S445&amp;CHAR(10)&amp;T445&amp;CHAR(10)&amp;U445,"")</f>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IF(AND(LENB(G446),0&lt;G446,LENB(I446),0&lt;I446),"●","")</f>
        <v/>
      </c>
      <c r="N446" s="1" t="str">
        <f>IF(LENB(M446),COUNTIF(M$2:M446,"●"),"")</f>
        <v/>
      </c>
      <c r="O446" s="1" t="str">
        <f t="shared" si="6"/>
        <v/>
      </c>
      <c r="P446" s="1" t="str">
        <f>IF(LENB($O446),$B$4&amp;$O446+COLUMN()-COLUMN($P446)&amp;".U = "&amp;G446&amp;CHAR(9)&amp;"'"&amp;P$1,"")</f>
        <v/>
      </c>
      <c r="Q446" s="1" t="str">
        <f>IF(LENB($O446),$B$4&amp;$O446+COLUMN()-COLUMN($P446)&amp;".U = "&amp;H446&amp;CHAR(9)&amp;"'"&amp;Q$1,"")</f>
        <v/>
      </c>
      <c r="R446" s="1" t="str">
        <f>IF(LENB($O446),$B$4&amp;$O446+COLUMN()-COLUMN($P446)&amp;".U = "&amp;I446&amp;CHAR(9)&amp;"'"&amp;R$1,"")</f>
        <v/>
      </c>
      <c r="S446" s="1" t="str">
        <f>IF(LENB($O446),$B$4&amp;$O446+COLUMN()-COLUMN($P446)&amp;".U = "&amp;J446&amp;CHAR(9)&amp;"'"&amp;S$1,"")</f>
        <v/>
      </c>
      <c r="T446" s="1" t="str">
        <f>IF(LENB($O446),$B$4&amp;$O446+COLUMN()-COLUMN($P446)&amp;".U = "&amp;K446&amp;CHAR(9)&amp;"'"&amp;T$1,"")</f>
        <v/>
      </c>
      <c r="U446" s="1" t="str">
        <f>IF(LENB($O446),$B$4&amp;$O446+COLUMN()-COLUMN($P446)&amp;".U = "&amp;L446&amp;CHAR(9)&amp;"'"&amp;U$1,"")</f>
        <v/>
      </c>
      <c r="V446" s="1" t="str">
        <f>IF(LENB(N446),IF(1&lt;N446,CHAR(10),"")&amp;"'"&amp;IF(F446=0,"名称未設定",F446)&amp;CHAR(10)&amp;P446&amp;CHAR(10)&amp;Q446&amp;CHAR(10)&amp;R446&amp;CHAR(10)&amp;S446&amp;CHAR(10)&amp;T446&amp;CHAR(10)&amp;U446,"")</f>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IF(AND(LENB(G447),0&lt;G447,LENB(I447),0&lt;I447),"●","")</f>
        <v/>
      </c>
      <c r="N447" s="1" t="str">
        <f>IF(LENB(M447),COUNTIF(M$2:M447,"●"),"")</f>
        <v/>
      </c>
      <c r="O447" s="1" t="str">
        <f t="shared" si="6"/>
        <v/>
      </c>
      <c r="P447" s="1" t="str">
        <f>IF(LENB($O447),$B$4&amp;$O447+COLUMN()-COLUMN($P447)&amp;".U = "&amp;G447&amp;CHAR(9)&amp;"'"&amp;P$1,"")</f>
        <v/>
      </c>
      <c r="Q447" s="1" t="str">
        <f>IF(LENB($O447),$B$4&amp;$O447+COLUMN()-COLUMN($P447)&amp;".U = "&amp;H447&amp;CHAR(9)&amp;"'"&amp;Q$1,"")</f>
        <v/>
      </c>
      <c r="R447" s="1" t="str">
        <f>IF(LENB($O447),$B$4&amp;$O447+COLUMN()-COLUMN($P447)&amp;".U = "&amp;I447&amp;CHAR(9)&amp;"'"&amp;R$1,"")</f>
        <v/>
      </c>
      <c r="S447" s="1" t="str">
        <f>IF(LENB($O447),$B$4&amp;$O447+COLUMN()-COLUMN($P447)&amp;".U = "&amp;J447&amp;CHAR(9)&amp;"'"&amp;S$1,"")</f>
        <v/>
      </c>
      <c r="T447" s="1" t="str">
        <f>IF(LENB($O447),$B$4&amp;$O447+COLUMN()-COLUMN($P447)&amp;".U = "&amp;K447&amp;CHAR(9)&amp;"'"&amp;T$1,"")</f>
        <v/>
      </c>
      <c r="U447" s="1" t="str">
        <f>IF(LENB($O447),$B$4&amp;$O447+COLUMN()-COLUMN($P447)&amp;".U = "&amp;L447&amp;CHAR(9)&amp;"'"&amp;U$1,"")</f>
        <v/>
      </c>
      <c r="V447" s="1" t="str">
        <f>IF(LENB(N447),IF(1&lt;N447,CHAR(10),"")&amp;"'"&amp;IF(F447=0,"名称未設定",F447)&amp;CHAR(10)&amp;P447&amp;CHAR(10)&amp;Q447&amp;CHAR(10)&amp;R447&amp;CHAR(10)&amp;S447&amp;CHAR(10)&amp;T447&amp;CHAR(10)&amp;U447,"")</f>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IF(AND(LENB(G448),0&lt;G448,LENB(I448),0&lt;I448),"●","")</f>
        <v/>
      </c>
      <c r="N448" s="1" t="str">
        <f>IF(LENB(M448),COUNTIF(M$2:M448,"●"),"")</f>
        <v/>
      </c>
      <c r="O448" s="1" t="str">
        <f t="shared" si="6"/>
        <v/>
      </c>
      <c r="P448" s="1" t="str">
        <f>IF(LENB($O448),$B$4&amp;$O448+COLUMN()-COLUMN($P448)&amp;".U = "&amp;G448&amp;CHAR(9)&amp;"'"&amp;P$1,"")</f>
        <v/>
      </c>
      <c r="Q448" s="1" t="str">
        <f>IF(LENB($O448),$B$4&amp;$O448+COLUMN()-COLUMN($P448)&amp;".U = "&amp;H448&amp;CHAR(9)&amp;"'"&amp;Q$1,"")</f>
        <v/>
      </c>
      <c r="R448" s="1" t="str">
        <f>IF(LENB($O448),$B$4&amp;$O448+COLUMN()-COLUMN($P448)&amp;".U = "&amp;I448&amp;CHAR(9)&amp;"'"&amp;R$1,"")</f>
        <v/>
      </c>
      <c r="S448" s="1" t="str">
        <f>IF(LENB($O448),$B$4&amp;$O448+COLUMN()-COLUMN($P448)&amp;".U = "&amp;J448&amp;CHAR(9)&amp;"'"&amp;S$1,"")</f>
        <v/>
      </c>
      <c r="T448" s="1" t="str">
        <f>IF(LENB($O448),$B$4&amp;$O448+COLUMN()-COLUMN($P448)&amp;".U = "&amp;K448&amp;CHAR(9)&amp;"'"&amp;T$1,"")</f>
        <v/>
      </c>
      <c r="U448" s="1" t="str">
        <f>IF(LENB($O448),$B$4&amp;$O448+COLUMN()-COLUMN($P448)&amp;".U = "&amp;L448&amp;CHAR(9)&amp;"'"&amp;U$1,"")</f>
        <v/>
      </c>
      <c r="V448" s="1" t="str">
        <f>IF(LENB(N448),IF(1&lt;N448,CHAR(10),"")&amp;"'"&amp;IF(F448=0,"名称未設定",F448)&amp;CHAR(10)&amp;P448&amp;CHAR(10)&amp;Q448&amp;CHAR(10)&amp;R448&amp;CHAR(10)&amp;S448&amp;CHAR(10)&amp;T448&amp;CHAR(10)&amp;U448,"")</f>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IF(AND(LENB(G449),0&lt;G449,LENB(I449),0&lt;I449),"●","")</f>
        <v/>
      </c>
      <c r="N449" s="1" t="str">
        <f>IF(LENB(M449),COUNTIF(M$2:M449,"●"),"")</f>
        <v/>
      </c>
      <c r="O449" s="1" t="str">
        <f t="shared" si="6"/>
        <v/>
      </c>
      <c r="P449" s="1" t="str">
        <f>IF(LENB($O449),$B$4&amp;$O449+COLUMN()-COLUMN($P449)&amp;".U = "&amp;G449&amp;CHAR(9)&amp;"'"&amp;P$1,"")</f>
        <v/>
      </c>
      <c r="Q449" s="1" t="str">
        <f>IF(LENB($O449),$B$4&amp;$O449+COLUMN()-COLUMN($P449)&amp;".U = "&amp;H449&amp;CHAR(9)&amp;"'"&amp;Q$1,"")</f>
        <v/>
      </c>
      <c r="R449" s="1" t="str">
        <f>IF(LENB($O449),$B$4&amp;$O449+COLUMN()-COLUMN($P449)&amp;".U = "&amp;I449&amp;CHAR(9)&amp;"'"&amp;R$1,"")</f>
        <v/>
      </c>
      <c r="S449" s="1" t="str">
        <f>IF(LENB($O449),$B$4&amp;$O449+COLUMN()-COLUMN($P449)&amp;".U = "&amp;J449&amp;CHAR(9)&amp;"'"&amp;S$1,"")</f>
        <v/>
      </c>
      <c r="T449" s="1" t="str">
        <f>IF(LENB($O449),$B$4&amp;$O449+COLUMN()-COLUMN($P449)&amp;".U = "&amp;K449&amp;CHAR(9)&amp;"'"&amp;T$1,"")</f>
        <v/>
      </c>
      <c r="U449" s="1" t="str">
        <f>IF(LENB($O449),$B$4&amp;$O449+COLUMN()-COLUMN($P449)&amp;".U = "&amp;L449&amp;CHAR(9)&amp;"'"&amp;U$1,"")</f>
        <v/>
      </c>
      <c r="V449" s="1" t="str">
        <f>IF(LENB(N449),IF(1&lt;N449,CHAR(10),"")&amp;"'"&amp;IF(F449=0,"名称未設定",F449)&amp;CHAR(10)&amp;P449&amp;CHAR(10)&amp;Q449&amp;CHAR(10)&amp;R449&amp;CHAR(10)&amp;S449&amp;CHAR(10)&amp;T449&amp;CHAR(10)&amp;U449,"")</f>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IF(AND(LENB(G450),0&lt;G450,LENB(I450),0&lt;I450),"●","")</f>
        <v/>
      </c>
      <c r="N450" s="1" t="str">
        <f>IF(LENB(M450),COUNTIF(M$2:M450,"●"),"")</f>
        <v/>
      </c>
      <c r="O450" s="1" t="str">
        <f t="shared" si="6"/>
        <v/>
      </c>
      <c r="P450" s="1" t="str">
        <f>IF(LENB($O450),$B$4&amp;$O450+COLUMN()-COLUMN($P450)&amp;".U = "&amp;G450&amp;CHAR(9)&amp;"'"&amp;P$1,"")</f>
        <v/>
      </c>
      <c r="Q450" s="1" t="str">
        <f>IF(LENB($O450),$B$4&amp;$O450+COLUMN()-COLUMN($P450)&amp;".U = "&amp;H450&amp;CHAR(9)&amp;"'"&amp;Q$1,"")</f>
        <v/>
      </c>
      <c r="R450" s="1" t="str">
        <f>IF(LENB($O450),$B$4&amp;$O450+COLUMN()-COLUMN($P450)&amp;".U = "&amp;I450&amp;CHAR(9)&amp;"'"&amp;R$1,"")</f>
        <v/>
      </c>
      <c r="S450" s="1" t="str">
        <f>IF(LENB($O450),$B$4&amp;$O450+COLUMN()-COLUMN($P450)&amp;".U = "&amp;J450&amp;CHAR(9)&amp;"'"&amp;S$1,"")</f>
        <v/>
      </c>
      <c r="T450" s="1" t="str">
        <f>IF(LENB($O450),$B$4&amp;$O450+COLUMN()-COLUMN($P450)&amp;".U = "&amp;K450&amp;CHAR(9)&amp;"'"&amp;T$1,"")</f>
        <v/>
      </c>
      <c r="U450" s="1" t="str">
        <f>IF(LENB($O450),$B$4&amp;$O450+COLUMN()-COLUMN($P450)&amp;".U = "&amp;L450&amp;CHAR(9)&amp;"'"&amp;U$1,"")</f>
        <v/>
      </c>
      <c r="V450" s="1" t="str">
        <f>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IF(AND(LENB(G451),0&lt;G451,LENB(I451),0&lt;I451),"●","")</f>
        <v/>
      </c>
      <c r="N451" s="1" t="str">
        <f>IF(LENB(M451),COUNTIF(M$2:M451,"●"),"")</f>
        <v/>
      </c>
      <c r="O451" s="1" t="str">
        <f t="shared" ref="O451:O514" si="7">IF(AND(LENB(N451),LENB($B$2),LENB($B$3)),$B$2+$B$3*(N451),"")</f>
        <v/>
      </c>
      <c r="P451" s="1" t="str">
        <f>IF(LENB($O451),$B$4&amp;$O451+COLUMN()-COLUMN($P451)&amp;".U = "&amp;G451&amp;CHAR(9)&amp;"'"&amp;P$1,"")</f>
        <v/>
      </c>
      <c r="Q451" s="1" t="str">
        <f>IF(LENB($O451),$B$4&amp;$O451+COLUMN()-COLUMN($P451)&amp;".U = "&amp;H451&amp;CHAR(9)&amp;"'"&amp;Q$1,"")</f>
        <v/>
      </c>
      <c r="R451" s="1" t="str">
        <f>IF(LENB($O451),$B$4&amp;$O451+COLUMN()-COLUMN($P451)&amp;".U = "&amp;I451&amp;CHAR(9)&amp;"'"&amp;R$1,"")</f>
        <v/>
      </c>
      <c r="S451" s="1" t="str">
        <f>IF(LENB($O451),$B$4&amp;$O451+COLUMN()-COLUMN($P451)&amp;".U = "&amp;J451&amp;CHAR(9)&amp;"'"&amp;S$1,"")</f>
        <v/>
      </c>
      <c r="T451" s="1" t="str">
        <f>IF(LENB($O451),$B$4&amp;$O451+COLUMN()-COLUMN($P451)&amp;".U = "&amp;K451&amp;CHAR(9)&amp;"'"&amp;T$1,"")</f>
        <v/>
      </c>
      <c r="U451" s="1" t="str">
        <f>IF(LENB($O451),$B$4&amp;$O451+COLUMN()-COLUMN($P451)&amp;".U = "&amp;L451&amp;CHAR(9)&amp;"'"&amp;U$1,"")</f>
        <v/>
      </c>
      <c r="V451" s="1" t="str">
        <f>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IF(AND(LENB(G452),0&lt;G452,LENB(I452),0&lt;I452),"●","")</f>
        <v/>
      </c>
      <c r="N452" s="1" t="str">
        <f>IF(LENB(M452),COUNTIF(M$2:M452,"●"),"")</f>
        <v/>
      </c>
      <c r="O452" s="1" t="str">
        <f t="shared" si="7"/>
        <v/>
      </c>
      <c r="P452" s="1" t="str">
        <f>IF(LENB($O452),$B$4&amp;$O452+COLUMN()-COLUMN($P452)&amp;".U = "&amp;G452&amp;CHAR(9)&amp;"'"&amp;P$1,"")</f>
        <v/>
      </c>
      <c r="Q452" s="1" t="str">
        <f>IF(LENB($O452),$B$4&amp;$O452+COLUMN()-COLUMN($P452)&amp;".U = "&amp;H452&amp;CHAR(9)&amp;"'"&amp;Q$1,"")</f>
        <v/>
      </c>
      <c r="R452" s="1" t="str">
        <f>IF(LENB($O452),$B$4&amp;$O452+COLUMN()-COLUMN($P452)&amp;".U = "&amp;I452&amp;CHAR(9)&amp;"'"&amp;R$1,"")</f>
        <v/>
      </c>
      <c r="S452" s="1" t="str">
        <f>IF(LENB($O452),$B$4&amp;$O452+COLUMN()-COLUMN($P452)&amp;".U = "&amp;J452&amp;CHAR(9)&amp;"'"&amp;S$1,"")</f>
        <v/>
      </c>
      <c r="T452" s="1" t="str">
        <f>IF(LENB($O452),$B$4&amp;$O452+COLUMN()-COLUMN($P452)&amp;".U = "&amp;K452&amp;CHAR(9)&amp;"'"&amp;T$1,"")</f>
        <v/>
      </c>
      <c r="U452" s="1" t="str">
        <f>IF(LENB($O452),$B$4&amp;$O452+COLUMN()-COLUMN($P452)&amp;".U = "&amp;L452&amp;CHAR(9)&amp;"'"&amp;U$1,"")</f>
        <v/>
      </c>
      <c r="V452" s="1" t="str">
        <f>IF(LENB(N452),IF(1&lt;N452,CHAR(10),"")&amp;"'"&amp;IF(F452=0,"名称未設定",F452)&amp;CHAR(10)&amp;P452&amp;CHAR(10)&amp;Q452&amp;CHAR(10)&amp;R452&amp;CHAR(10)&amp;S452&amp;CHAR(10)&amp;T452&amp;CHAR(10)&amp;U452,"")</f>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IF(AND(LENB(G453),0&lt;G453,LENB(I453),0&lt;I453),"●","")</f>
        <v/>
      </c>
      <c r="N453" s="1" t="str">
        <f>IF(LENB(M453),COUNTIF(M$2:M453,"●"),"")</f>
        <v/>
      </c>
      <c r="O453" s="1" t="str">
        <f t="shared" si="7"/>
        <v/>
      </c>
      <c r="P453" s="1" t="str">
        <f>IF(LENB($O453),$B$4&amp;$O453+COLUMN()-COLUMN($P453)&amp;".U = "&amp;G453&amp;CHAR(9)&amp;"'"&amp;P$1,"")</f>
        <v/>
      </c>
      <c r="Q453" s="1" t="str">
        <f>IF(LENB($O453),$B$4&amp;$O453+COLUMN()-COLUMN($P453)&amp;".U = "&amp;H453&amp;CHAR(9)&amp;"'"&amp;Q$1,"")</f>
        <v/>
      </c>
      <c r="R453" s="1" t="str">
        <f>IF(LENB($O453),$B$4&amp;$O453+COLUMN()-COLUMN($P453)&amp;".U = "&amp;I453&amp;CHAR(9)&amp;"'"&amp;R$1,"")</f>
        <v/>
      </c>
      <c r="S453" s="1" t="str">
        <f>IF(LENB($O453),$B$4&amp;$O453+COLUMN()-COLUMN($P453)&amp;".U = "&amp;J453&amp;CHAR(9)&amp;"'"&amp;S$1,"")</f>
        <v/>
      </c>
      <c r="T453" s="1" t="str">
        <f>IF(LENB($O453),$B$4&amp;$O453+COLUMN()-COLUMN($P453)&amp;".U = "&amp;K453&amp;CHAR(9)&amp;"'"&amp;T$1,"")</f>
        <v/>
      </c>
      <c r="U453" s="1" t="str">
        <f>IF(LENB($O453),$B$4&amp;$O453+COLUMN()-COLUMN($P453)&amp;".U = "&amp;L453&amp;CHAR(9)&amp;"'"&amp;U$1,"")</f>
        <v/>
      </c>
      <c r="V453" s="1" t="str">
        <f>IF(LENB(N453),IF(1&lt;N453,CHAR(10),"")&amp;"'"&amp;IF(F453=0,"名称未設定",F453)&amp;CHAR(10)&amp;P453&amp;CHAR(10)&amp;Q453&amp;CHAR(10)&amp;R453&amp;CHAR(10)&amp;S453&amp;CHAR(10)&amp;T453&amp;CHAR(10)&amp;U453,"")</f>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IF(AND(LENB(G454),0&lt;G454,LENB(I454),0&lt;I454),"●","")</f>
        <v/>
      </c>
      <c r="N454" s="1" t="str">
        <f>IF(LENB(M454),COUNTIF(M$2:M454,"●"),"")</f>
        <v/>
      </c>
      <c r="O454" s="1" t="str">
        <f t="shared" si="7"/>
        <v/>
      </c>
      <c r="P454" s="1" t="str">
        <f>IF(LENB($O454),$B$4&amp;$O454+COLUMN()-COLUMN($P454)&amp;".U = "&amp;G454&amp;CHAR(9)&amp;"'"&amp;P$1,"")</f>
        <v/>
      </c>
      <c r="Q454" s="1" t="str">
        <f>IF(LENB($O454),$B$4&amp;$O454+COLUMN()-COLUMN($P454)&amp;".U = "&amp;H454&amp;CHAR(9)&amp;"'"&amp;Q$1,"")</f>
        <v/>
      </c>
      <c r="R454" s="1" t="str">
        <f>IF(LENB($O454),$B$4&amp;$O454+COLUMN()-COLUMN($P454)&amp;".U = "&amp;I454&amp;CHAR(9)&amp;"'"&amp;R$1,"")</f>
        <v/>
      </c>
      <c r="S454" s="1" t="str">
        <f>IF(LENB($O454),$B$4&amp;$O454+COLUMN()-COLUMN($P454)&amp;".U = "&amp;J454&amp;CHAR(9)&amp;"'"&amp;S$1,"")</f>
        <v/>
      </c>
      <c r="T454" s="1" t="str">
        <f>IF(LENB($O454),$B$4&amp;$O454+COLUMN()-COLUMN($P454)&amp;".U = "&amp;K454&amp;CHAR(9)&amp;"'"&amp;T$1,"")</f>
        <v/>
      </c>
      <c r="U454" s="1" t="str">
        <f>IF(LENB($O454),$B$4&amp;$O454+COLUMN()-COLUMN($P454)&amp;".U = "&amp;L454&amp;CHAR(9)&amp;"'"&amp;U$1,"")</f>
        <v/>
      </c>
      <c r="V454" s="1" t="str">
        <f>IF(LENB(N454),IF(1&lt;N454,CHAR(10),"")&amp;"'"&amp;IF(F454=0,"名称未設定",F454)&amp;CHAR(10)&amp;P454&amp;CHAR(10)&amp;Q454&amp;CHAR(10)&amp;R454&amp;CHAR(10)&amp;S454&amp;CHAR(10)&amp;T454&amp;CHAR(10)&amp;U454,"")</f>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IF(AND(LENB(G455),0&lt;G455,LENB(I455),0&lt;I455),"●","")</f>
        <v/>
      </c>
      <c r="N455" s="1" t="str">
        <f>IF(LENB(M455),COUNTIF(M$2:M455,"●"),"")</f>
        <v/>
      </c>
      <c r="O455" s="1" t="str">
        <f t="shared" si="7"/>
        <v/>
      </c>
      <c r="P455" s="1" t="str">
        <f>IF(LENB($O455),$B$4&amp;$O455+COLUMN()-COLUMN($P455)&amp;".U = "&amp;G455&amp;CHAR(9)&amp;"'"&amp;P$1,"")</f>
        <v/>
      </c>
      <c r="Q455" s="1" t="str">
        <f>IF(LENB($O455),$B$4&amp;$O455+COLUMN()-COLUMN($P455)&amp;".U = "&amp;H455&amp;CHAR(9)&amp;"'"&amp;Q$1,"")</f>
        <v/>
      </c>
      <c r="R455" s="1" t="str">
        <f>IF(LENB($O455),$B$4&amp;$O455+COLUMN()-COLUMN($P455)&amp;".U = "&amp;I455&amp;CHAR(9)&amp;"'"&amp;R$1,"")</f>
        <v/>
      </c>
      <c r="S455" s="1" t="str">
        <f>IF(LENB($O455),$B$4&amp;$O455+COLUMN()-COLUMN($P455)&amp;".U = "&amp;J455&amp;CHAR(9)&amp;"'"&amp;S$1,"")</f>
        <v/>
      </c>
      <c r="T455" s="1" t="str">
        <f>IF(LENB($O455),$B$4&amp;$O455+COLUMN()-COLUMN($P455)&amp;".U = "&amp;K455&amp;CHAR(9)&amp;"'"&amp;T$1,"")</f>
        <v/>
      </c>
      <c r="U455" s="1" t="str">
        <f>IF(LENB($O455),$B$4&amp;$O455+COLUMN()-COLUMN($P455)&amp;".U = "&amp;L455&amp;CHAR(9)&amp;"'"&amp;U$1,"")</f>
        <v/>
      </c>
      <c r="V455" s="1" t="str">
        <f>IF(LENB(N455),IF(1&lt;N455,CHAR(10),"")&amp;"'"&amp;IF(F455=0,"名称未設定",F455)&amp;CHAR(10)&amp;P455&amp;CHAR(10)&amp;Q455&amp;CHAR(10)&amp;R455&amp;CHAR(10)&amp;S455&amp;CHAR(10)&amp;T455&amp;CHAR(10)&amp;U455,"")</f>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IF(AND(LENB(G456),0&lt;G456,LENB(I456),0&lt;I456),"●","")</f>
        <v/>
      </c>
      <c r="N456" s="1" t="str">
        <f>IF(LENB(M456),COUNTIF(M$2:M456,"●"),"")</f>
        <v/>
      </c>
      <c r="O456" s="1" t="str">
        <f t="shared" si="7"/>
        <v/>
      </c>
      <c r="P456" s="1" t="str">
        <f>IF(LENB($O456),$B$4&amp;$O456+COLUMN()-COLUMN($P456)&amp;".U = "&amp;G456&amp;CHAR(9)&amp;"'"&amp;P$1,"")</f>
        <v/>
      </c>
      <c r="Q456" s="1" t="str">
        <f>IF(LENB($O456),$B$4&amp;$O456+COLUMN()-COLUMN($P456)&amp;".U = "&amp;H456&amp;CHAR(9)&amp;"'"&amp;Q$1,"")</f>
        <v/>
      </c>
      <c r="R456" s="1" t="str">
        <f>IF(LENB($O456),$B$4&amp;$O456+COLUMN()-COLUMN($P456)&amp;".U = "&amp;I456&amp;CHAR(9)&amp;"'"&amp;R$1,"")</f>
        <v/>
      </c>
      <c r="S456" s="1" t="str">
        <f>IF(LENB($O456),$B$4&amp;$O456+COLUMN()-COLUMN($P456)&amp;".U = "&amp;J456&amp;CHAR(9)&amp;"'"&amp;S$1,"")</f>
        <v/>
      </c>
      <c r="T456" s="1" t="str">
        <f>IF(LENB($O456),$B$4&amp;$O456+COLUMN()-COLUMN($P456)&amp;".U = "&amp;K456&amp;CHAR(9)&amp;"'"&amp;T$1,"")</f>
        <v/>
      </c>
      <c r="U456" s="1" t="str">
        <f>IF(LENB($O456),$B$4&amp;$O456+COLUMN()-COLUMN($P456)&amp;".U = "&amp;L456&amp;CHAR(9)&amp;"'"&amp;U$1,"")</f>
        <v/>
      </c>
      <c r="V456" s="1" t="str">
        <f>IF(LENB(N456),IF(1&lt;N456,CHAR(10),"")&amp;"'"&amp;IF(F456=0,"名称未設定",F456)&amp;CHAR(10)&amp;P456&amp;CHAR(10)&amp;Q456&amp;CHAR(10)&amp;R456&amp;CHAR(10)&amp;S456&amp;CHAR(10)&amp;T456&amp;CHAR(10)&amp;U456,"")</f>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IF(AND(LENB(G457),0&lt;G457,LENB(I457),0&lt;I457),"●","")</f>
        <v/>
      </c>
      <c r="N457" s="1" t="str">
        <f>IF(LENB(M457),COUNTIF(M$2:M457,"●"),"")</f>
        <v/>
      </c>
      <c r="O457" s="1" t="str">
        <f t="shared" si="7"/>
        <v/>
      </c>
      <c r="P457" s="1" t="str">
        <f>IF(LENB($O457),$B$4&amp;$O457+COLUMN()-COLUMN($P457)&amp;".U = "&amp;G457&amp;CHAR(9)&amp;"'"&amp;P$1,"")</f>
        <v/>
      </c>
      <c r="Q457" s="1" t="str">
        <f>IF(LENB($O457),$B$4&amp;$O457+COLUMN()-COLUMN($P457)&amp;".U = "&amp;H457&amp;CHAR(9)&amp;"'"&amp;Q$1,"")</f>
        <v/>
      </c>
      <c r="R457" s="1" t="str">
        <f>IF(LENB($O457),$B$4&amp;$O457+COLUMN()-COLUMN($P457)&amp;".U = "&amp;I457&amp;CHAR(9)&amp;"'"&amp;R$1,"")</f>
        <v/>
      </c>
      <c r="S457" s="1" t="str">
        <f>IF(LENB($O457),$B$4&amp;$O457+COLUMN()-COLUMN($P457)&amp;".U = "&amp;J457&amp;CHAR(9)&amp;"'"&amp;S$1,"")</f>
        <v/>
      </c>
      <c r="T457" s="1" t="str">
        <f>IF(LENB($O457),$B$4&amp;$O457+COLUMN()-COLUMN($P457)&amp;".U = "&amp;K457&amp;CHAR(9)&amp;"'"&amp;T$1,"")</f>
        <v/>
      </c>
      <c r="U457" s="1" t="str">
        <f>IF(LENB($O457),$B$4&amp;$O457+COLUMN()-COLUMN($P457)&amp;".U = "&amp;L457&amp;CHAR(9)&amp;"'"&amp;U$1,"")</f>
        <v/>
      </c>
      <c r="V457" s="1" t="str">
        <f>IF(LENB(N457),IF(1&lt;N457,CHAR(10),"")&amp;"'"&amp;IF(F457=0,"名称未設定",F457)&amp;CHAR(10)&amp;P457&amp;CHAR(10)&amp;Q457&amp;CHAR(10)&amp;R457&amp;CHAR(10)&amp;S457&amp;CHAR(10)&amp;T457&amp;CHAR(10)&amp;U457,"")</f>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IF(AND(LENB(G458),0&lt;G458,LENB(I458),0&lt;I458),"●","")</f>
        <v/>
      </c>
      <c r="N458" s="1" t="str">
        <f>IF(LENB(M458),COUNTIF(M$2:M458,"●"),"")</f>
        <v/>
      </c>
      <c r="O458" s="1" t="str">
        <f t="shared" si="7"/>
        <v/>
      </c>
      <c r="P458" s="1" t="str">
        <f>IF(LENB($O458),$B$4&amp;$O458+COLUMN()-COLUMN($P458)&amp;".U = "&amp;G458&amp;CHAR(9)&amp;"'"&amp;P$1,"")</f>
        <v/>
      </c>
      <c r="Q458" s="1" t="str">
        <f>IF(LENB($O458),$B$4&amp;$O458+COLUMN()-COLUMN($P458)&amp;".U = "&amp;H458&amp;CHAR(9)&amp;"'"&amp;Q$1,"")</f>
        <v/>
      </c>
      <c r="R458" s="1" t="str">
        <f>IF(LENB($O458),$B$4&amp;$O458+COLUMN()-COLUMN($P458)&amp;".U = "&amp;I458&amp;CHAR(9)&amp;"'"&amp;R$1,"")</f>
        <v/>
      </c>
      <c r="S458" s="1" t="str">
        <f>IF(LENB($O458),$B$4&amp;$O458+COLUMN()-COLUMN($P458)&amp;".U = "&amp;J458&amp;CHAR(9)&amp;"'"&amp;S$1,"")</f>
        <v/>
      </c>
      <c r="T458" s="1" t="str">
        <f>IF(LENB($O458),$B$4&amp;$O458+COLUMN()-COLUMN($P458)&amp;".U = "&amp;K458&amp;CHAR(9)&amp;"'"&amp;T$1,"")</f>
        <v/>
      </c>
      <c r="U458" s="1" t="str">
        <f>IF(LENB($O458),$B$4&amp;$O458+COLUMN()-COLUMN($P458)&amp;".U = "&amp;L458&amp;CHAR(9)&amp;"'"&amp;U$1,"")</f>
        <v/>
      </c>
      <c r="V458" s="1" t="str">
        <f>IF(LENB(N458),IF(1&lt;N458,CHAR(10),"")&amp;"'"&amp;IF(F458=0,"名称未設定",F458)&amp;CHAR(10)&amp;P458&amp;CHAR(10)&amp;Q458&amp;CHAR(10)&amp;R458&amp;CHAR(10)&amp;S458&amp;CHAR(10)&amp;T458&amp;CHAR(10)&amp;U458,"")</f>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IF(AND(LENB(G459),0&lt;G459,LENB(I459),0&lt;I459),"●","")</f>
        <v/>
      </c>
      <c r="N459" s="1" t="str">
        <f>IF(LENB(M459),COUNTIF(M$2:M459,"●"),"")</f>
        <v/>
      </c>
      <c r="O459" s="1" t="str">
        <f t="shared" si="7"/>
        <v/>
      </c>
      <c r="P459" s="1" t="str">
        <f>IF(LENB($O459),$B$4&amp;$O459+COLUMN()-COLUMN($P459)&amp;".U = "&amp;G459&amp;CHAR(9)&amp;"'"&amp;P$1,"")</f>
        <v/>
      </c>
      <c r="Q459" s="1" t="str">
        <f>IF(LENB($O459),$B$4&amp;$O459+COLUMN()-COLUMN($P459)&amp;".U = "&amp;H459&amp;CHAR(9)&amp;"'"&amp;Q$1,"")</f>
        <v/>
      </c>
      <c r="R459" s="1" t="str">
        <f>IF(LENB($O459),$B$4&amp;$O459+COLUMN()-COLUMN($P459)&amp;".U = "&amp;I459&amp;CHAR(9)&amp;"'"&amp;R$1,"")</f>
        <v/>
      </c>
      <c r="S459" s="1" t="str">
        <f>IF(LENB($O459),$B$4&amp;$O459+COLUMN()-COLUMN($P459)&amp;".U = "&amp;J459&amp;CHAR(9)&amp;"'"&amp;S$1,"")</f>
        <v/>
      </c>
      <c r="T459" s="1" t="str">
        <f>IF(LENB($O459),$B$4&amp;$O459+COLUMN()-COLUMN($P459)&amp;".U = "&amp;K459&amp;CHAR(9)&amp;"'"&amp;T$1,"")</f>
        <v/>
      </c>
      <c r="U459" s="1" t="str">
        <f>IF(LENB($O459),$B$4&amp;$O459+COLUMN()-COLUMN($P459)&amp;".U = "&amp;L459&amp;CHAR(9)&amp;"'"&amp;U$1,"")</f>
        <v/>
      </c>
      <c r="V459" s="1" t="str">
        <f>IF(LENB(N459),IF(1&lt;N459,CHAR(10),"")&amp;"'"&amp;IF(F459=0,"名称未設定",F459)&amp;CHAR(10)&amp;P459&amp;CHAR(10)&amp;Q459&amp;CHAR(10)&amp;R459&amp;CHAR(10)&amp;S459&amp;CHAR(10)&amp;T459&amp;CHAR(10)&amp;U459,"")</f>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IF(AND(LENB(G460),0&lt;G460,LENB(I460),0&lt;I460),"●","")</f>
        <v/>
      </c>
      <c r="N460" s="1" t="str">
        <f>IF(LENB(M460),COUNTIF(M$2:M460,"●"),"")</f>
        <v/>
      </c>
      <c r="O460" s="1" t="str">
        <f t="shared" si="7"/>
        <v/>
      </c>
      <c r="P460" s="1" t="str">
        <f>IF(LENB($O460),$B$4&amp;$O460+COLUMN()-COLUMN($P460)&amp;".U = "&amp;G460&amp;CHAR(9)&amp;"'"&amp;P$1,"")</f>
        <v/>
      </c>
      <c r="Q460" s="1" t="str">
        <f>IF(LENB($O460),$B$4&amp;$O460+COLUMN()-COLUMN($P460)&amp;".U = "&amp;H460&amp;CHAR(9)&amp;"'"&amp;Q$1,"")</f>
        <v/>
      </c>
      <c r="R460" s="1" t="str">
        <f>IF(LENB($O460),$B$4&amp;$O460+COLUMN()-COLUMN($P460)&amp;".U = "&amp;I460&amp;CHAR(9)&amp;"'"&amp;R$1,"")</f>
        <v/>
      </c>
      <c r="S460" s="1" t="str">
        <f>IF(LENB($O460),$B$4&amp;$O460+COLUMN()-COLUMN($P460)&amp;".U = "&amp;J460&amp;CHAR(9)&amp;"'"&amp;S$1,"")</f>
        <v/>
      </c>
      <c r="T460" s="1" t="str">
        <f>IF(LENB($O460),$B$4&amp;$O460+COLUMN()-COLUMN($P460)&amp;".U = "&amp;K460&amp;CHAR(9)&amp;"'"&amp;T$1,"")</f>
        <v/>
      </c>
      <c r="U460" s="1" t="str">
        <f>IF(LENB($O460),$B$4&amp;$O460+COLUMN()-COLUMN($P460)&amp;".U = "&amp;L460&amp;CHAR(9)&amp;"'"&amp;U$1,"")</f>
        <v/>
      </c>
      <c r="V460" s="1" t="str">
        <f>IF(LENB(N460),IF(1&lt;N460,CHAR(10),"")&amp;"'"&amp;IF(F460=0,"名称未設定",F460)&amp;CHAR(10)&amp;P460&amp;CHAR(10)&amp;Q460&amp;CHAR(10)&amp;R460&amp;CHAR(10)&amp;S460&amp;CHAR(10)&amp;T460&amp;CHAR(10)&amp;U460,"")</f>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IF(AND(LENB(G461),0&lt;G461,LENB(I461),0&lt;I461),"●","")</f>
        <v/>
      </c>
      <c r="N461" s="1" t="str">
        <f>IF(LENB(M461),COUNTIF(M$2:M461,"●"),"")</f>
        <v/>
      </c>
      <c r="O461" s="1" t="str">
        <f t="shared" si="7"/>
        <v/>
      </c>
      <c r="P461" s="1" t="str">
        <f>IF(LENB($O461),$B$4&amp;$O461+COLUMN()-COLUMN($P461)&amp;".U = "&amp;G461&amp;CHAR(9)&amp;"'"&amp;P$1,"")</f>
        <v/>
      </c>
      <c r="Q461" s="1" t="str">
        <f>IF(LENB($O461),$B$4&amp;$O461+COLUMN()-COLUMN($P461)&amp;".U = "&amp;H461&amp;CHAR(9)&amp;"'"&amp;Q$1,"")</f>
        <v/>
      </c>
      <c r="R461" s="1" t="str">
        <f>IF(LENB($O461),$B$4&amp;$O461+COLUMN()-COLUMN($P461)&amp;".U = "&amp;I461&amp;CHAR(9)&amp;"'"&amp;R$1,"")</f>
        <v/>
      </c>
      <c r="S461" s="1" t="str">
        <f>IF(LENB($O461),$B$4&amp;$O461+COLUMN()-COLUMN($P461)&amp;".U = "&amp;J461&amp;CHAR(9)&amp;"'"&amp;S$1,"")</f>
        <v/>
      </c>
      <c r="T461" s="1" t="str">
        <f>IF(LENB($O461),$B$4&amp;$O461+COLUMN()-COLUMN($P461)&amp;".U = "&amp;K461&amp;CHAR(9)&amp;"'"&amp;T$1,"")</f>
        <v/>
      </c>
      <c r="U461" s="1" t="str">
        <f>IF(LENB($O461),$B$4&amp;$O461+COLUMN()-COLUMN($P461)&amp;".U = "&amp;L461&amp;CHAR(9)&amp;"'"&amp;U$1,"")</f>
        <v/>
      </c>
      <c r="V461" s="1" t="str">
        <f>IF(LENB(N461),IF(1&lt;N461,CHAR(10),"")&amp;"'"&amp;IF(F461=0,"名称未設定",F461)&amp;CHAR(10)&amp;P461&amp;CHAR(10)&amp;Q461&amp;CHAR(10)&amp;R461&amp;CHAR(10)&amp;S461&amp;CHAR(10)&amp;T461&amp;CHAR(10)&amp;U461,"")</f>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IF(AND(LENB(G462),0&lt;G462,LENB(I462),0&lt;I462),"●","")</f>
        <v/>
      </c>
      <c r="N462" s="1" t="str">
        <f>IF(LENB(M462),COUNTIF(M$2:M462,"●"),"")</f>
        <v/>
      </c>
      <c r="O462" s="1" t="str">
        <f t="shared" si="7"/>
        <v/>
      </c>
      <c r="P462" s="1" t="str">
        <f>IF(LENB($O462),$B$4&amp;$O462+COLUMN()-COLUMN($P462)&amp;".U = "&amp;G462&amp;CHAR(9)&amp;"'"&amp;P$1,"")</f>
        <v/>
      </c>
      <c r="Q462" s="1" t="str">
        <f>IF(LENB($O462),$B$4&amp;$O462+COLUMN()-COLUMN($P462)&amp;".U = "&amp;H462&amp;CHAR(9)&amp;"'"&amp;Q$1,"")</f>
        <v/>
      </c>
      <c r="R462" s="1" t="str">
        <f>IF(LENB($O462),$B$4&amp;$O462+COLUMN()-COLUMN($P462)&amp;".U = "&amp;I462&amp;CHAR(9)&amp;"'"&amp;R$1,"")</f>
        <v/>
      </c>
      <c r="S462" s="1" t="str">
        <f>IF(LENB($O462),$B$4&amp;$O462+COLUMN()-COLUMN($P462)&amp;".U = "&amp;J462&amp;CHAR(9)&amp;"'"&amp;S$1,"")</f>
        <v/>
      </c>
      <c r="T462" s="1" t="str">
        <f>IF(LENB($O462),$B$4&amp;$O462+COLUMN()-COLUMN($P462)&amp;".U = "&amp;K462&amp;CHAR(9)&amp;"'"&amp;T$1,"")</f>
        <v/>
      </c>
      <c r="U462" s="1" t="str">
        <f>IF(LENB($O462),$B$4&amp;$O462+COLUMN()-COLUMN($P462)&amp;".U = "&amp;L462&amp;CHAR(9)&amp;"'"&amp;U$1,"")</f>
        <v/>
      </c>
      <c r="V462" s="1" t="str">
        <f>IF(LENB(N462),IF(1&lt;N462,CHAR(10),"")&amp;"'"&amp;IF(F462=0,"名称未設定",F462)&amp;CHAR(10)&amp;P462&amp;CHAR(10)&amp;Q462&amp;CHAR(10)&amp;R462&amp;CHAR(10)&amp;S462&amp;CHAR(10)&amp;T462&amp;CHAR(10)&amp;U462,"")</f>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IF(AND(LENB(G463),0&lt;G463,LENB(I463),0&lt;I463),"●","")</f>
        <v/>
      </c>
      <c r="N463" s="1" t="str">
        <f>IF(LENB(M463),COUNTIF(M$2:M463,"●"),"")</f>
        <v/>
      </c>
      <c r="O463" s="1" t="str">
        <f t="shared" si="7"/>
        <v/>
      </c>
      <c r="P463" s="1" t="str">
        <f>IF(LENB($O463),$B$4&amp;$O463+COLUMN()-COLUMN($P463)&amp;".U = "&amp;G463&amp;CHAR(9)&amp;"'"&amp;P$1,"")</f>
        <v/>
      </c>
      <c r="Q463" s="1" t="str">
        <f>IF(LENB($O463),$B$4&amp;$O463+COLUMN()-COLUMN($P463)&amp;".U = "&amp;H463&amp;CHAR(9)&amp;"'"&amp;Q$1,"")</f>
        <v/>
      </c>
      <c r="R463" s="1" t="str">
        <f>IF(LENB($O463),$B$4&amp;$O463+COLUMN()-COLUMN($P463)&amp;".U = "&amp;I463&amp;CHAR(9)&amp;"'"&amp;R$1,"")</f>
        <v/>
      </c>
      <c r="S463" s="1" t="str">
        <f>IF(LENB($O463),$B$4&amp;$O463+COLUMN()-COLUMN($P463)&amp;".U = "&amp;J463&amp;CHAR(9)&amp;"'"&amp;S$1,"")</f>
        <v/>
      </c>
      <c r="T463" s="1" t="str">
        <f>IF(LENB($O463),$B$4&amp;$O463+COLUMN()-COLUMN($P463)&amp;".U = "&amp;K463&amp;CHAR(9)&amp;"'"&amp;T$1,"")</f>
        <v/>
      </c>
      <c r="U463" s="1" t="str">
        <f>IF(LENB($O463),$B$4&amp;$O463+COLUMN()-COLUMN($P463)&amp;".U = "&amp;L463&amp;CHAR(9)&amp;"'"&amp;U$1,"")</f>
        <v/>
      </c>
      <c r="V463" s="1" t="str">
        <f>IF(LENB(N463),IF(1&lt;N463,CHAR(10),"")&amp;"'"&amp;IF(F463=0,"名称未設定",F463)&amp;CHAR(10)&amp;P463&amp;CHAR(10)&amp;Q463&amp;CHAR(10)&amp;R463&amp;CHAR(10)&amp;S463&amp;CHAR(10)&amp;T463&amp;CHAR(10)&amp;U463,"")</f>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IF(AND(LENB(G464),0&lt;G464,LENB(I464),0&lt;I464),"●","")</f>
        <v/>
      </c>
      <c r="N464" s="1" t="str">
        <f>IF(LENB(M464),COUNTIF(M$2:M464,"●"),"")</f>
        <v/>
      </c>
      <c r="O464" s="1" t="str">
        <f t="shared" si="7"/>
        <v/>
      </c>
      <c r="P464" s="1" t="str">
        <f>IF(LENB($O464),$B$4&amp;$O464+COLUMN()-COLUMN($P464)&amp;".U = "&amp;G464&amp;CHAR(9)&amp;"'"&amp;P$1,"")</f>
        <v/>
      </c>
      <c r="Q464" s="1" t="str">
        <f>IF(LENB($O464),$B$4&amp;$O464+COLUMN()-COLUMN($P464)&amp;".U = "&amp;H464&amp;CHAR(9)&amp;"'"&amp;Q$1,"")</f>
        <v/>
      </c>
      <c r="R464" s="1" t="str">
        <f>IF(LENB($O464),$B$4&amp;$O464+COLUMN()-COLUMN($P464)&amp;".U = "&amp;I464&amp;CHAR(9)&amp;"'"&amp;R$1,"")</f>
        <v/>
      </c>
      <c r="S464" s="1" t="str">
        <f>IF(LENB($O464),$B$4&amp;$O464+COLUMN()-COLUMN($P464)&amp;".U = "&amp;J464&amp;CHAR(9)&amp;"'"&amp;S$1,"")</f>
        <v/>
      </c>
      <c r="T464" s="1" t="str">
        <f>IF(LENB($O464),$B$4&amp;$O464+COLUMN()-COLUMN($P464)&amp;".U = "&amp;K464&amp;CHAR(9)&amp;"'"&amp;T$1,"")</f>
        <v/>
      </c>
      <c r="U464" s="1" t="str">
        <f>IF(LENB($O464),$B$4&amp;$O464+COLUMN()-COLUMN($P464)&amp;".U = "&amp;L464&amp;CHAR(9)&amp;"'"&amp;U$1,"")</f>
        <v/>
      </c>
      <c r="V464" s="1" t="str">
        <f>IF(LENB(N464),IF(1&lt;N464,CHAR(10),"")&amp;"'"&amp;IF(F464=0,"名称未設定",F464)&amp;CHAR(10)&amp;P464&amp;CHAR(10)&amp;Q464&amp;CHAR(10)&amp;R464&amp;CHAR(10)&amp;S464&amp;CHAR(10)&amp;T464&amp;CHAR(10)&amp;U464,"")</f>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IF(AND(LENB(G465),0&lt;G465,LENB(I465),0&lt;I465),"●","")</f>
        <v/>
      </c>
      <c r="N465" s="1" t="str">
        <f>IF(LENB(M465),COUNTIF(M$2:M465,"●"),"")</f>
        <v/>
      </c>
      <c r="O465" s="1" t="str">
        <f t="shared" si="7"/>
        <v/>
      </c>
      <c r="P465" s="1" t="str">
        <f>IF(LENB($O465),$B$4&amp;$O465+COLUMN()-COLUMN($P465)&amp;".U = "&amp;G465&amp;CHAR(9)&amp;"'"&amp;P$1,"")</f>
        <v/>
      </c>
      <c r="Q465" s="1" t="str">
        <f>IF(LENB($O465),$B$4&amp;$O465+COLUMN()-COLUMN($P465)&amp;".U = "&amp;H465&amp;CHAR(9)&amp;"'"&amp;Q$1,"")</f>
        <v/>
      </c>
      <c r="R465" s="1" t="str">
        <f>IF(LENB($O465),$B$4&amp;$O465+COLUMN()-COLUMN($P465)&amp;".U = "&amp;I465&amp;CHAR(9)&amp;"'"&amp;R$1,"")</f>
        <v/>
      </c>
      <c r="S465" s="1" t="str">
        <f>IF(LENB($O465),$B$4&amp;$O465+COLUMN()-COLUMN($P465)&amp;".U = "&amp;J465&amp;CHAR(9)&amp;"'"&amp;S$1,"")</f>
        <v/>
      </c>
      <c r="T465" s="1" t="str">
        <f>IF(LENB($O465),$B$4&amp;$O465+COLUMN()-COLUMN($P465)&amp;".U = "&amp;K465&amp;CHAR(9)&amp;"'"&amp;T$1,"")</f>
        <v/>
      </c>
      <c r="U465" s="1" t="str">
        <f>IF(LENB($O465),$B$4&amp;$O465+COLUMN()-COLUMN($P465)&amp;".U = "&amp;L465&amp;CHAR(9)&amp;"'"&amp;U$1,"")</f>
        <v/>
      </c>
      <c r="V465" s="1" t="str">
        <f>IF(LENB(N465),IF(1&lt;N465,CHAR(10),"")&amp;"'"&amp;IF(F465=0,"名称未設定",F465)&amp;CHAR(10)&amp;P465&amp;CHAR(10)&amp;Q465&amp;CHAR(10)&amp;R465&amp;CHAR(10)&amp;S465&amp;CHAR(10)&amp;T465&amp;CHAR(10)&amp;U465,"")</f>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IF(AND(LENB(G466),0&lt;G466,LENB(I466),0&lt;I466),"●","")</f>
        <v/>
      </c>
      <c r="N466" s="1" t="str">
        <f>IF(LENB(M466),COUNTIF(M$2:M466,"●"),"")</f>
        <v/>
      </c>
      <c r="O466" s="1" t="str">
        <f t="shared" si="7"/>
        <v/>
      </c>
      <c r="P466" s="1" t="str">
        <f>IF(LENB($O466),$B$4&amp;$O466+COLUMN()-COLUMN($P466)&amp;".U = "&amp;G466&amp;CHAR(9)&amp;"'"&amp;P$1,"")</f>
        <v/>
      </c>
      <c r="Q466" s="1" t="str">
        <f>IF(LENB($O466),$B$4&amp;$O466+COLUMN()-COLUMN($P466)&amp;".U = "&amp;H466&amp;CHAR(9)&amp;"'"&amp;Q$1,"")</f>
        <v/>
      </c>
      <c r="R466" s="1" t="str">
        <f>IF(LENB($O466),$B$4&amp;$O466+COLUMN()-COLUMN($P466)&amp;".U = "&amp;I466&amp;CHAR(9)&amp;"'"&amp;R$1,"")</f>
        <v/>
      </c>
      <c r="S466" s="1" t="str">
        <f>IF(LENB($O466),$B$4&amp;$O466+COLUMN()-COLUMN($P466)&amp;".U = "&amp;J466&amp;CHAR(9)&amp;"'"&amp;S$1,"")</f>
        <v/>
      </c>
      <c r="T466" s="1" t="str">
        <f>IF(LENB($O466),$B$4&amp;$O466+COLUMN()-COLUMN($P466)&amp;".U = "&amp;K466&amp;CHAR(9)&amp;"'"&amp;T$1,"")</f>
        <v/>
      </c>
      <c r="U466" s="1" t="str">
        <f>IF(LENB($O466),$B$4&amp;$O466+COLUMN()-COLUMN($P466)&amp;".U = "&amp;L466&amp;CHAR(9)&amp;"'"&amp;U$1,"")</f>
        <v/>
      </c>
      <c r="V466" s="1" t="str">
        <f>IF(LENB(N466),IF(1&lt;N466,CHAR(10),"")&amp;"'"&amp;IF(F466=0,"名称未設定",F466)&amp;CHAR(10)&amp;P466&amp;CHAR(10)&amp;Q466&amp;CHAR(10)&amp;R466&amp;CHAR(10)&amp;S466&amp;CHAR(10)&amp;T466&amp;CHAR(10)&amp;U466,"")</f>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IF(AND(LENB(G467),0&lt;G467,LENB(I467),0&lt;I467),"●","")</f>
        <v/>
      </c>
      <c r="N467" s="1" t="str">
        <f>IF(LENB(M467),COUNTIF(M$2:M467,"●"),"")</f>
        <v/>
      </c>
      <c r="O467" s="1" t="str">
        <f t="shared" si="7"/>
        <v/>
      </c>
      <c r="P467" s="1" t="str">
        <f>IF(LENB($O467),$B$4&amp;$O467+COLUMN()-COLUMN($P467)&amp;".U = "&amp;G467&amp;CHAR(9)&amp;"'"&amp;P$1,"")</f>
        <v/>
      </c>
      <c r="Q467" s="1" t="str">
        <f>IF(LENB($O467),$B$4&amp;$O467+COLUMN()-COLUMN($P467)&amp;".U = "&amp;H467&amp;CHAR(9)&amp;"'"&amp;Q$1,"")</f>
        <v/>
      </c>
      <c r="R467" s="1" t="str">
        <f>IF(LENB($O467),$B$4&amp;$O467+COLUMN()-COLUMN($P467)&amp;".U = "&amp;I467&amp;CHAR(9)&amp;"'"&amp;R$1,"")</f>
        <v/>
      </c>
      <c r="S467" s="1" t="str">
        <f>IF(LENB($O467),$B$4&amp;$O467+COLUMN()-COLUMN($P467)&amp;".U = "&amp;J467&amp;CHAR(9)&amp;"'"&amp;S$1,"")</f>
        <v/>
      </c>
      <c r="T467" s="1" t="str">
        <f>IF(LENB($O467),$B$4&amp;$O467+COLUMN()-COLUMN($P467)&amp;".U = "&amp;K467&amp;CHAR(9)&amp;"'"&amp;T$1,"")</f>
        <v/>
      </c>
      <c r="U467" s="1" t="str">
        <f>IF(LENB($O467),$B$4&amp;$O467+COLUMN()-COLUMN($P467)&amp;".U = "&amp;L467&amp;CHAR(9)&amp;"'"&amp;U$1,"")</f>
        <v/>
      </c>
      <c r="V467" s="1" t="str">
        <f>IF(LENB(N467),IF(1&lt;N467,CHAR(10),"")&amp;"'"&amp;IF(F467=0,"名称未設定",F467)&amp;CHAR(10)&amp;P467&amp;CHAR(10)&amp;Q467&amp;CHAR(10)&amp;R467&amp;CHAR(10)&amp;S467&amp;CHAR(10)&amp;T467&amp;CHAR(10)&amp;U467,"")</f>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IF(AND(LENB(G468),0&lt;G468,LENB(I468),0&lt;I468),"●","")</f>
        <v/>
      </c>
      <c r="N468" s="1" t="str">
        <f>IF(LENB(M468),COUNTIF(M$2:M468,"●"),"")</f>
        <v/>
      </c>
      <c r="O468" s="1" t="str">
        <f t="shared" si="7"/>
        <v/>
      </c>
      <c r="P468" s="1" t="str">
        <f>IF(LENB($O468),$B$4&amp;$O468+COLUMN()-COLUMN($P468)&amp;".U = "&amp;G468&amp;CHAR(9)&amp;"'"&amp;P$1,"")</f>
        <v/>
      </c>
      <c r="Q468" s="1" t="str">
        <f>IF(LENB($O468),$B$4&amp;$O468+COLUMN()-COLUMN($P468)&amp;".U = "&amp;H468&amp;CHAR(9)&amp;"'"&amp;Q$1,"")</f>
        <v/>
      </c>
      <c r="R468" s="1" t="str">
        <f>IF(LENB($O468),$B$4&amp;$O468+COLUMN()-COLUMN($P468)&amp;".U = "&amp;I468&amp;CHAR(9)&amp;"'"&amp;R$1,"")</f>
        <v/>
      </c>
      <c r="S468" s="1" t="str">
        <f>IF(LENB($O468),$B$4&amp;$O468+COLUMN()-COLUMN($P468)&amp;".U = "&amp;J468&amp;CHAR(9)&amp;"'"&amp;S$1,"")</f>
        <v/>
      </c>
      <c r="T468" s="1" t="str">
        <f>IF(LENB($O468),$B$4&amp;$O468+COLUMN()-COLUMN($P468)&amp;".U = "&amp;K468&amp;CHAR(9)&amp;"'"&amp;T$1,"")</f>
        <v/>
      </c>
      <c r="U468" s="1" t="str">
        <f>IF(LENB($O468),$B$4&amp;$O468+COLUMN()-COLUMN($P468)&amp;".U = "&amp;L468&amp;CHAR(9)&amp;"'"&amp;U$1,"")</f>
        <v/>
      </c>
      <c r="V468" s="1" t="str">
        <f>IF(LENB(N468),IF(1&lt;N468,CHAR(10),"")&amp;"'"&amp;IF(F468=0,"名称未設定",F468)&amp;CHAR(10)&amp;P468&amp;CHAR(10)&amp;Q468&amp;CHAR(10)&amp;R468&amp;CHAR(10)&amp;S468&amp;CHAR(10)&amp;T468&amp;CHAR(10)&amp;U468,"")</f>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IF(AND(LENB(G469),0&lt;G469,LENB(I469),0&lt;I469),"●","")</f>
        <v/>
      </c>
      <c r="N469" s="1" t="str">
        <f>IF(LENB(M469),COUNTIF(M$2:M469,"●"),"")</f>
        <v/>
      </c>
      <c r="O469" s="1" t="str">
        <f t="shared" si="7"/>
        <v/>
      </c>
      <c r="P469" s="1" t="str">
        <f>IF(LENB($O469),$B$4&amp;$O469+COLUMN()-COLUMN($P469)&amp;".U = "&amp;G469&amp;CHAR(9)&amp;"'"&amp;P$1,"")</f>
        <v/>
      </c>
      <c r="Q469" s="1" t="str">
        <f>IF(LENB($O469),$B$4&amp;$O469+COLUMN()-COLUMN($P469)&amp;".U = "&amp;H469&amp;CHAR(9)&amp;"'"&amp;Q$1,"")</f>
        <v/>
      </c>
      <c r="R469" s="1" t="str">
        <f>IF(LENB($O469),$B$4&amp;$O469+COLUMN()-COLUMN($P469)&amp;".U = "&amp;I469&amp;CHAR(9)&amp;"'"&amp;R$1,"")</f>
        <v/>
      </c>
      <c r="S469" s="1" t="str">
        <f>IF(LENB($O469),$B$4&amp;$O469+COLUMN()-COLUMN($P469)&amp;".U = "&amp;J469&amp;CHAR(9)&amp;"'"&amp;S$1,"")</f>
        <v/>
      </c>
      <c r="T469" s="1" t="str">
        <f>IF(LENB($O469),$B$4&amp;$O469+COLUMN()-COLUMN($P469)&amp;".U = "&amp;K469&amp;CHAR(9)&amp;"'"&amp;T$1,"")</f>
        <v/>
      </c>
      <c r="U469" s="1" t="str">
        <f>IF(LENB($O469),$B$4&amp;$O469+COLUMN()-COLUMN($P469)&amp;".U = "&amp;L469&amp;CHAR(9)&amp;"'"&amp;U$1,"")</f>
        <v/>
      </c>
      <c r="V469" s="1" t="str">
        <f>IF(LENB(N469),IF(1&lt;N469,CHAR(10),"")&amp;"'"&amp;IF(F469=0,"名称未設定",F469)&amp;CHAR(10)&amp;P469&amp;CHAR(10)&amp;Q469&amp;CHAR(10)&amp;R469&amp;CHAR(10)&amp;S469&amp;CHAR(10)&amp;T469&amp;CHAR(10)&amp;U469,"")</f>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IF(AND(LENB(G470),0&lt;G470,LENB(I470),0&lt;I470),"●","")</f>
        <v/>
      </c>
      <c r="N470" s="1" t="str">
        <f>IF(LENB(M470),COUNTIF(M$2:M470,"●"),"")</f>
        <v/>
      </c>
      <c r="O470" s="1" t="str">
        <f t="shared" si="7"/>
        <v/>
      </c>
      <c r="P470" s="1" t="str">
        <f>IF(LENB($O470),$B$4&amp;$O470+COLUMN()-COLUMN($P470)&amp;".U = "&amp;G470&amp;CHAR(9)&amp;"'"&amp;P$1,"")</f>
        <v/>
      </c>
      <c r="Q470" s="1" t="str">
        <f>IF(LENB($O470),$B$4&amp;$O470+COLUMN()-COLUMN($P470)&amp;".U = "&amp;H470&amp;CHAR(9)&amp;"'"&amp;Q$1,"")</f>
        <v/>
      </c>
      <c r="R470" s="1" t="str">
        <f>IF(LENB($O470),$B$4&amp;$O470+COLUMN()-COLUMN($P470)&amp;".U = "&amp;I470&amp;CHAR(9)&amp;"'"&amp;R$1,"")</f>
        <v/>
      </c>
      <c r="S470" s="1" t="str">
        <f>IF(LENB($O470),$B$4&amp;$O470+COLUMN()-COLUMN($P470)&amp;".U = "&amp;J470&amp;CHAR(9)&amp;"'"&amp;S$1,"")</f>
        <v/>
      </c>
      <c r="T470" s="1" t="str">
        <f>IF(LENB($O470),$B$4&amp;$O470+COLUMN()-COLUMN($P470)&amp;".U = "&amp;K470&amp;CHAR(9)&amp;"'"&amp;T$1,"")</f>
        <v/>
      </c>
      <c r="U470" s="1" t="str">
        <f>IF(LENB($O470),$B$4&amp;$O470+COLUMN()-COLUMN($P470)&amp;".U = "&amp;L470&amp;CHAR(9)&amp;"'"&amp;U$1,"")</f>
        <v/>
      </c>
      <c r="V470" s="1" t="str">
        <f>IF(LENB(N470),IF(1&lt;N470,CHAR(10),"")&amp;"'"&amp;IF(F470=0,"名称未設定",F470)&amp;CHAR(10)&amp;P470&amp;CHAR(10)&amp;Q470&amp;CHAR(10)&amp;R470&amp;CHAR(10)&amp;S470&amp;CHAR(10)&amp;T470&amp;CHAR(10)&amp;U470,"")</f>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IF(AND(LENB(G471),0&lt;G471,LENB(I471),0&lt;I471),"●","")</f>
        <v/>
      </c>
      <c r="N471" s="1" t="str">
        <f>IF(LENB(M471),COUNTIF(M$2:M471,"●"),"")</f>
        <v/>
      </c>
      <c r="O471" s="1" t="str">
        <f t="shared" si="7"/>
        <v/>
      </c>
      <c r="P471" s="1" t="str">
        <f>IF(LENB($O471),$B$4&amp;$O471+COLUMN()-COLUMN($P471)&amp;".U = "&amp;G471&amp;CHAR(9)&amp;"'"&amp;P$1,"")</f>
        <v/>
      </c>
      <c r="Q471" s="1" t="str">
        <f>IF(LENB($O471),$B$4&amp;$O471+COLUMN()-COLUMN($P471)&amp;".U = "&amp;H471&amp;CHAR(9)&amp;"'"&amp;Q$1,"")</f>
        <v/>
      </c>
      <c r="R471" s="1" t="str">
        <f>IF(LENB($O471),$B$4&amp;$O471+COLUMN()-COLUMN($P471)&amp;".U = "&amp;I471&amp;CHAR(9)&amp;"'"&amp;R$1,"")</f>
        <v/>
      </c>
      <c r="S471" s="1" t="str">
        <f>IF(LENB($O471),$B$4&amp;$O471+COLUMN()-COLUMN($P471)&amp;".U = "&amp;J471&amp;CHAR(9)&amp;"'"&amp;S$1,"")</f>
        <v/>
      </c>
      <c r="T471" s="1" t="str">
        <f>IF(LENB($O471),$B$4&amp;$O471+COLUMN()-COLUMN($P471)&amp;".U = "&amp;K471&amp;CHAR(9)&amp;"'"&amp;T$1,"")</f>
        <v/>
      </c>
      <c r="U471" s="1" t="str">
        <f>IF(LENB($O471),$B$4&amp;$O471+COLUMN()-COLUMN($P471)&amp;".U = "&amp;L471&amp;CHAR(9)&amp;"'"&amp;U$1,"")</f>
        <v/>
      </c>
      <c r="V471" s="1" t="str">
        <f>IF(LENB(N471),IF(1&lt;N471,CHAR(10),"")&amp;"'"&amp;IF(F471=0,"名称未設定",F471)&amp;CHAR(10)&amp;P471&amp;CHAR(10)&amp;Q471&amp;CHAR(10)&amp;R471&amp;CHAR(10)&amp;S471&amp;CHAR(10)&amp;T471&amp;CHAR(10)&amp;U471,"")</f>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IF(AND(LENB(G472),0&lt;G472,LENB(I472),0&lt;I472),"●","")</f>
        <v/>
      </c>
      <c r="N472" s="1" t="str">
        <f>IF(LENB(M472),COUNTIF(M$2:M472,"●"),"")</f>
        <v/>
      </c>
      <c r="O472" s="1" t="str">
        <f t="shared" si="7"/>
        <v/>
      </c>
      <c r="P472" s="1" t="str">
        <f>IF(LENB($O472),$B$4&amp;$O472+COLUMN()-COLUMN($P472)&amp;".U = "&amp;G472&amp;CHAR(9)&amp;"'"&amp;P$1,"")</f>
        <v/>
      </c>
      <c r="Q472" s="1" t="str">
        <f>IF(LENB($O472),$B$4&amp;$O472+COLUMN()-COLUMN($P472)&amp;".U = "&amp;H472&amp;CHAR(9)&amp;"'"&amp;Q$1,"")</f>
        <v/>
      </c>
      <c r="R472" s="1" t="str">
        <f>IF(LENB($O472),$B$4&amp;$O472+COLUMN()-COLUMN($P472)&amp;".U = "&amp;I472&amp;CHAR(9)&amp;"'"&amp;R$1,"")</f>
        <v/>
      </c>
      <c r="S472" s="1" t="str">
        <f>IF(LENB($O472),$B$4&amp;$O472+COLUMN()-COLUMN($P472)&amp;".U = "&amp;J472&amp;CHAR(9)&amp;"'"&amp;S$1,"")</f>
        <v/>
      </c>
      <c r="T472" s="1" t="str">
        <f>IF(LENB($O472),$B$4&amp;$O472+COLUMN()-COLUMN($P472)&amp;".U = "&amp;K472&amp;CHAR(9)&amp;"'"&amp;T$1,"")</f>
        <v/>
      </c>
      <c r="U472" s="1" t="str">
        <f>IF(LENB($O472),$B$4&amp;$O472+COLUMN()-COLUMN($P472)&amp;".U = "&amp;L472&amp;CHAR(9)&amp;"'"&amp;U$1,"")</f>
        <v/>
      </c>
      <c r="V472" s="1" t="str">
        <f>IF(LENB(N472),IF(1&lt;N472,CHAR(10),"")&amp;"'"&amp;IF(F472=0,"名称未設定",F472)&amp;CHAR(10)&amp;P472&amp;CHAR(10)&amp;Q472&amp;CHAR(10)&amp;R472&amp;CHAR(10)&amp;S472&amp;CHAR(10)&amp;T472&amp;CHAR(10)&amp;U472,"")</f>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IF(AND(LENB(G473),0&lt;G473,LENB(I473),0&lt;I473),"●","")</f>
        <v/>
      </c>
      <c r="N473" s="1" t="str">
        <f>IF(LENB(M473),COUNTIF(M$2:M473,"●"),"")</f>
        <v/>
      </c>
      <c r="O473" s="1" t="str">
        <f t="shared" si="7"/>
        <v/>
      </c>
      <c r="P473" s="1" t="str">
        <f>IF(LENB($O473),$B$4&amp;$O473+COLUMN()-COLUMN($P473)&amp;".U = "&amp;G473&amp;CHAR(9)&amp;"'"&amp;P$1,"")</f>
        <v/>
      </c>
      <c r="Q473" s="1" t="str">
        <f>IF(LENB($O473),$B$4&amp;$O473+COLUMN()-COLUMN($P473)&amp;".U = "&amp;H473&amp;CHAR(9)&amp;"'"&amp;Q$1,"")</f>
        <v/>
      </c>
      <c r="R473" s="1" t="str">
        <f>IF(LENB($O473),$B$4&amp;$O473+COLUMN()-COLUMN($P473)&amp;".U = "&amp;I473&amp;CHAR(9)&amp;"'"&amp;R$1,"")</f>
        <v/>
      </c>
      <c r="S473" s="1" t="str">
        <f>IF(LENB($O473),$B$4&amp;$O473+COLUMN()-COLUMN($P473)&amp;".U = "&amp;J473&amp;CHAR(9)&amp;"'"&amp;S$1,"")</f>
        <v/>
      </c>
      <c r="T473" s="1" t="str">
        <f>IF(LENB($O473),$B$4&amp;$O473+COLUMN()-COLUMN($P473)&amp;".U = "&amp;K473&amp;CHAR(9)&amp;"'"&amp;T$1,"")</f>
        <v/>
      </c>
      <c r="U473" s="1" t="str">
        <f>IF(LENB($O473),$B$4&amp;$O473+COLUMN()-COLUMN($P473)&amp;".U = "&amp;L473&amp;CHAR(9)&amp;"'"&amp;U$1,"")</f>
        <v/>
      </c>
      <c r="V473" s="1" t="str">
        <f>IF(LENB(N473),IF(1&lt;N473,CHAR(10),"")&amp;"'"&amp;IF(F473=0,"名称未設定",F473)&amp;CHAR(10)&amp;P473&amp;CHAR(10)&amp;Q473&amp;CHAR(10)&amp;R473&amp;CHAR(10)&amp;S473&amp;CHAR(10)&amp;T473&amp;CHAR(10)&amp;U473,"")</f>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IF(AND(LENB(G474),0&lt;G474,LENB(I474),0&lt;I474),"●","")</f>
        <v/>
      </c>
      <c r="N474" s="1" t="str">
        <f>IF(LENB(M474),COUNTIF(M$2:M474,"●"),"")</f>
        <v/>
      </c>
      <c r="O474" s="1" t="str">
        <f t="shared" si="7"/>
        <v/>
      </c>
      <c r="P474" s="1" t="str">
        <f>IF(LENB($O474),$B$4&amp;$O474+COLUMN()-COLUMN($P474)&amp;".U = "&amp;G474&amp;CHAR(9)&amp;"'"&amp;P$1,"")</f>
        <v/>
      </c>
      <c r="Q474" s="1" t="str">
        <f>IF(LENB($O474),$B$4&amp;$O474+COLUMN()-COLUMN($P474)&amp;".U = "&amp;H474&amp;CHAR(9)&amp;"'"&amp;Q$1,"")</f>
        <v/>
      </c>
      <c r="R474" s="1" t="str">
        <f>IF(LENB($O474),$B$4&amp;$O474+COLUMN()-COLUMN($P474)&amp;".U = "&amp;I474&amp;CHAR(9)&amp;"'"&amp;R$1,"")</f>
        <v/>
      </c>
      <c r="S474" s="1" t="str">
        <f>IF(LENB($O474),$B$4&amp;$O474+COLUMN()-COLUMN($P474)&amp;".U = "&amp;J474&amp;CHAR(9)&amp;"'"&amp;S$1,"")</f>
        <v/>
      </c>
      <c r="T474" s="1" t="str">
        <f>IF(LENB($O474),$B$4&amp;$O474+COLUMN()-COLUMN($P474)&amp;".U = "&amp;K474&amp;CHAR(9)&amp;"'"&amp;T$1,"")</f>
        <v/>
      </c>
      <c r="U474" s="1" t="str">
        <f>IF(LENB($O474),$B$4&amp;$O474+COLUMN()-COLUMN($P474)&amp;".U = "&amp;L474&amp;CHAR(9)&amp;"'"&amp;U$1,"")</f>
        <v/>
      </c>
      <c r="V474" s="1" t="str">
        <f>IF(LENB(N474),IF(1&lt;N474,CHAR(10),"")&amp;"'"&amp;IF(F474=0,"名称未設定",F474)&amp;CHAR(10)&amp;P474&amp;CHAR(10)&amp;Q474&amp;CHAR(10)&amp;R474&amp;CHAR(10)&amp;S474&amp;CHAR(10)&amp;T474&amp;CHAR(10)&amp;U474,"")</f>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IF(AND(LENB(G475),0&lt;G475,LENB(I475),0&lt;I475),"●","")</f>
        <v/>
      </c>
      <c r="N475" s="1" t="str">
        <f>IF(LENB(M475),COUNTIF(M$2:M475,"●"),"")</f>
        <v/>
      </c>
      <c r="O475" s="1" t="str">
        <f t="shared" si="7"/>
        <v/>
      </c>
      <c r="P475" s="1" t="str">
        <f>IF(LENB($O475),$B$4&amp;$O475+COLUMN()-COLUMN($P475)&amp;".U = "&amp;G475&amp;CHAR(9)&amp;"'"&amp;P$1,"")</f>
        <v/>
      </c>
      <c r="Q475" s="1" t="str">
        <f>IF(LENB($O475),$B$4&amp;$O475+COLUMN()-COLUMN($P475)&amp;".U = "&amp;H475&amp;CHAR(9)&amp;"'"&amp;Q$1,"")</f>
        <v/>
      </c>
      <c r="R475" s="1" t="str">
        <f>IF(LENB($O475),$B$4&amp;$O475+COLUMN()-COLUMN($P475)&amp;".U = "&amp;I475&amp;CHAR(9)&amp;"'"&amp;R$1,"")</f>
        <v/>
      </c>
      <c r="S475" s="1" t="str">
        <f>IF(LENB($O475),$B$4&amp;$O475+COLUMN()-COLUMN($P475)&amp;".U = "&amp;J475&amp;CHAR(9)&amp;"'"&amp;S$1,"")</f>
        <v/>
      </c>
      <c r="T475" s="1" t="str">
        <f>IF(LENB($O475),$B$4&amp;$O475+COLUMN()-COLUMN($P475)&amp;".U = "&amp;K475&amp;CHAR(9)&amp;"'"&amp;T$1,"")</f>
        <v/>
      </c>
      <c r="U475" s="1" t="str">
        <f>IF(LENB($O475),$B$4&amp;$O475+COLUMN()-COLUMN($P475)&amp;".U = "&amp;L475&amp;CHAR(9)&amp;"'"&amp;U$1,"")</f>
        <v/>
      </c>
      <c r="V475" s="1" t="str">
        <f>IF(LENB(N475),IF(1&lt;N475,CHAR(10),"")&amp;"'"&amp;IF(F475=0,"名称未設定",F475)&amp;CHAR(10)&amp;P475&amp;CHAR(10)&amp;Q475&amp;CHAR(10)&amp;R475&amp;CHAR(10)&amp;S475&amp;CHAR(10)&amp;T475&amp;CHAR(10)&amp;U475,"")</f>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IF(AND(LENB(G476),0&lt;G476,LENB(I476),0&lt;I476),"●","")</f>
        <v/>
      </c>
      <c r="N476" s="1" t="str">
        <f>IF(LENB(M476),COUNTIF(M$2:M476,"●"),"")</f>
        <v/>
      </c>
      <c r="O476" s="1" t="str">
        <f t="shared" si="7"/>
        <v/>
      </c>
      <c r="P476" s="1" t="str">
        <f>IF(LENB($O476),$B$4&amp;$O476+COLUMN()-COLUMN($P476)&amp;".U = "&amp;G476&amp;CHAR(9)&amp;"'"&amp;P$1,"")</f>
        <v/>
      </c>
      <c r="Q476" s="1" t="str">
        <f>IF(LENB($O476),$B$4&amp;$O476+COLUMN()-COLUMN($P476)&amp;".U = "&amp;H476&amp;CHAR(9)&amp;"'"&amp;Q$1,"")</f>
        <v/>
      </c>
      <c r="R476" s="1" t="str">
        <f>IF(LENB($O476),$B$4&amp;$O476+COLUMN()-COLUMN($P476)&amp;".U = "&amp;I476&amp;CHAR(9)&amp;"'"&amp;R$1,"")</f>
        <v/>
      </c>
      <c r="S476" s="1" t="str">
        <f>IF(LENB($O476),$B$4&amp;$O476+COLUMN()-COLUMN($P476)&amp;".U = "&amp;J476&amp;CHAR(9)&amp;"'"&amp;S$1,"")</f>
        <v/>
      </c>
      <c r="T476" s="1" t="str">
        <f>IF(LENB($O476),$B$4&amp;$O476+COLUMN()-COLUMN($P476)&amp;".U = "&amp;K476&amp;CHAR(9)&amp;"'"&amp;T$1,"")</f>
        <v/>
      </c>
      <c r="U476" s="1" t="str">
        <f>IF(LENB($O476),$B$4&amp;$O476+COLUMN()-COLUMN($P476)&amp;".U = "&amp;L476&amp;CHAR(9)&amp;"'"&amp;U$1,"")</f>
        <v/>
      </c>
      <c r="V476" s="1" t="str">
        <f>IF(LENB(N476),IF(1&lt;N476,CHAR(10),"")&amp;"'"&amp;IF(F476=0,"名称未設定",F476)&amp;CHAR(10)&amp;P476&amp;CHAR(10)&amp;Q476&amp;CHAR(10)&amp;R476&amp;CHAR(10)&amp;S476&amp;CHAR(10)&amp;T476&amp;CHAR(10)&amp;U476,"")</f>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IF(AND(LENB(G477),0&lt;G477,LENB(I477),0&lt;I477),"●","")</f>
        <v/>
      </c>
      <c r="N477" s="1" t="str">
        <f>IF(LENB(M477),COUNTIF(M$2:M477,"●"),"")</f>
        <v/>
      </c>
      <c r="O477" s="1" t="str">
        <f t="shared" si="7"/>
        <v/>
      </c>
      <c r="P477" s="1" t="str">
        <f>IF(LENB($O477),$B$4&amp;$O477+COLUMN()-COLUMN($P477)&amp;".U = "&amp;G477&amp;CHAR(9)&amp;"'"&amp;P$1,"")</f>
        <v/>
      </c>
      <c r="Q477" s="1" t="str">
        <f>IF(LENB($O477),$B$4&amp;$O477+COLUMN()-COLUMN($P477)&amp;".U = "&amp;H477&amp;CHAR(9)&amp;"'"&amp;Q$1,"")</f>
        <v/>
      </c>
      <c r="R477" s="1" t="str">
        <f>IF(LENB($O477),$B$4&amp;$O477+COLUMN()-COLUMN($P477)&amp;".U = "&amp;I477&amp;CHAR(9)&amp;"'"&amp;R$1,"")</f>
        <v/>
      </c>
      <c r="S477" s="1" t="str">
        <f>IF(LENB($O477),$B$4&amp;$O477+COLUMN()-COLUMN($P477)&amp;".U = "&amp;J477&amp;CHAR(9)&amp;"'"&amp;S$1,"")</f>
        <v/>
      </c>
      <c r="T477" s="1" t="str">
        <f>IF(LENB($O477),$B$4&amp;$O477+COLUMN()-COLUMN($P477)&amp;".U = "&amp;K477&amp;CHAR(9)&amp;"'"&amp;T$1,"")</f>
        <v/>
      </c>
      <c r="U477" s="1" t="str">
        <f>IF(LENB($O477),$B$4&amp;$O477+COLUMN()-COLUMN($P477)&amp;".U = "&amp;L477&amp;CHAR(9)&amp;"'"&amp;U$1,"")</f>
        <v/>
      </c>
      <c r="V477" s="1" t="str">
        <f>IF(LENB(N477),IF(1&lt;N477,CHAR(10),"")&amp;"'"&amp;IF(F477=0,"名称未設定",F477)&amp;CHAR(10)&amp;P477&amp;CHAR(10)&amp;Q477&amp;CHAR(10)&amp;R477&amp;CHAR(10)&amp;S477&amp;CHAR(10)&amp;T477&amp;CHAR(10)&amp;U477,"")</f>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IF(AND(LENB(G478),0&lt;G478,LENB(I478),0&lt;I478),"●","")</f>
        <v/>
      </c>
      <c r="N478" s="1" t="str">
        <f>IF(LENB(M478),COUNTIF(M$2:M478,"●"),"")</f>
        <v/>
      </c>
      <c r="O478" s="1" t="str">
        <f t="shared" si="7"/>
        <v/>
      </c>
      <c r="P478" s="1" t="str">
        <f>IF(LENB($O478),$B$4&amp;$O478+COLUMN()-COLUMN($P478)&amp;".U = "&amp;G478&amp;CHAR(9)&amp;"'"&amp;P$1,"")</f>
        <v/>
      </c>
      <c r="Q478" s="1" t="str">
        <f>IF(LENB($O478),$B$4&amp;$O478+COLUMN()-COLUMN($P478)&amp;".U = "&amp;H478&amp;CHAR(9)&amp;"'"&amp;Q$1,"")</f>
        <v/>
      </c>
      <c r="R478" s="1" t="str">
        <f>IF(LENB($O478),$B$4&amp;$O478+COLUMN()-COLUMN($P478)&amp;".U = "&amp;I478&amp;CHAR(9)&amp;"'"&amp;R$1,"")</f>
        <v/>
      </c>
      <c r="S478" s="1" t="str">
        <f>IF(LENB($O478),$B$4&amp;$O478+COLUMN()-COLUMN($P478)&amp;".U = "&amp;J478&amp;CHAR(9)&amp;"'"&amp;S$1,"")</f>
        <v/>
      </c>
      <c r="T478" s="1" t="str">
        <f>IF(LENB($O478),$B$4&amp;$O478+COLUMN()-COLUMN($P478)&amp;".U = "&amp;K478&amp;CHAR(9)&amp;"'"&amp;T$1,"")</f>
        <v/>
      </c>
      <c r="U478" s="1" t="str">
        <f>IF(LENB($O478),$B$4&amp;$O478+COLUMN()-COLUMN($P478)&amp;".U = "&amp;L478&amp;CHAR(9)&amp;"'"&amp;U$1,"")</f>
        <v/>
      </c>
      <c r="V478" s="1" t="str">
        <f>IF(LENB(N478),IF(1&lt;N478,CHAR(10),"")&amp;"'"&amp;IF(F478=0,"名称未設定",F478)&amp;CHAR(10)&amp;P478&amp;CHAR(10)&amp;Q478&amp;CHAR(10)&amp;R478&amp;CHAR(10)&amp;S478&amp;CHAR(10)&amp;T478&amp;CHAR(10)&amp;U478,"")</f>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IF(AND(LENB(G479),0&lt;G479,LENB(I479),0&lt;I479),"●","")</f>
        <v/>
      </c>
      <c r="N479" s="1" t="str">
        <f>IF(LENB(M479),COUNTIF(M$2:M479,"●"),"")</f>
        <v/>
      </c>
      <c r="O479" s="1" t="str">
        <f t="shared" si="7"/>
        <v/>
      </c>
      <c r="P479" s="1" t="str">
        <f>IF(LENB($O479),$B$4&amp;$O479+COLUMN()-COLUMN($P479)&amp;".U = "&amp;G479&amp;CHAR(9)&amp;"'"&amp;P$1,"")</f>
        <v/>
      </c>
      <c r="Q479" s="1" t="str">
        <f>IF(LENB($O479),$B$4&amp;$O479+COLUMN()-COLUMN($P479)&amp;".U = "&amp;H479&amp;CHAR(9)&amp;"'"&amp;Q$1,"")</f>
        <v/>
      </c>
      <c r="R479" s="1" t="str">
        <f>IF(LENB($O479),$B$4&amp;$O479+COLUMN()-COLUMN($P479)&amp;".U = "&amp;I479&amp;CHAR(9)&amp;"'"&amp;R$1,"")</f>
        <v/>
      </c>
      <c r="S479" s="1" t="str">
        <f>IF(LENB($O479),$B$4&amp;$O479+COLUMN()-COLUMN($P479)&amp;".U = "&amp;J479&amp;CHAR(9)&amp;"'"&amp;S$1,"")</f>
        <v/>
      </c>
      <c r="T479" s="1" t="str">
        <f>IF(LENB($O479),$B$4&amp;$O479+COLUMN()-COLUMN($P479)&amp;".U = "&amp;K479&amp;CHAR(9)&amp;"'"&amp;T$1,"")</f>
        <v/>
      </c>
      <c r="U479" s="1" t="str">
        <f>IF(LENB($O479),$B$4&amp;$O479+COLUMN()-COLUMN($P479)&amp;".U = "&amp;L479&amp;CHAR(9)&amp;"'"&amp;U$1,"")</f>
        <v/>
      </c>
      <c r="V479" s="1" t="str">
        <f>IF(LENB(N479),IF(1&lt;N479,CHAR(10),"")&amp;"'"&amp;IF(F479=0,"名称未設定",F479)&amp;CHAR(10)&amp;P479&amp;CHAR(10)&amp;Q479&amp;CHAR(10)&amp;R479&amp;CHAR(10)&amp;S479&amp;CHAR(10)&amp;T479&amp;CHAR(10)&amp;U479,"")</f>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IF(AND(LENB(G480),0&lt;G480,LENB(I480),0&lt;I480),"●","")</f>
        <v/>
      </c>
      <c r="N480" s="1" t="str">
        <f>IF(LENB(M480),COUNTIF(M$2:M480,"●"),"")</f>
        <v/>
      </c>
      <c r="O480" s="1" t="str">
        <f t="shared" si="7"/>
        <v/>
      </c>
      <c r="P480" s="1" t="str">
        <f>IF(LENB($O480),$B$4&amp;$O480+COLUMN()-COLUMN($P480)&amp;".U = "&amp;G480&amp;CHAR(9)&amp;"'"&amp;P$1,"")</f>
        <v/>
      </c>
      <c r="Q480" s="1" t="str">
        <f>IF(LENB($O480),$B$4&amp;$O480+COLUMN()-COLUMN($P480)&amp;".U = "&amp;H480&amp;CHAR(9)&amp;"'"&amp;Q$1,"")</f>
        <v/>
      </c>
      <c r="R480" s="1" t="str">
        <f>IF(LENB($O480),$B$4&amp;$O480+COLUMN()-COLUMN($P480)&amp;".U = "&amp;I480&amp;CHAR(9)&amp;"'"&amp;R$1,"")</f>
        <v/>
      </c>
      <c r="S480" s="1" t="str">
        <f>IF(LENB($O480),$B$4&amp;$O480+COLUMN()-COLUMN($P480)&amp;".U = "&amp;J480&amp;CHAR(9)&amp;"'"&amp;S$1,"")</f>
        <v/>
      </c>
      <c r="T480" s="1" t="str">
        <f>IF(LENB($O480),$B$4&amp;$O480+COLUMN()-COLUMN($P480)&amp;".U = "&amp;K480&amp;CHAR(9)&amp;"'"&amp;T$1,"")</f>
        <v/>
      </c>
      <c r="U480" s="1" t="str">
        <f>IF(LENB($O480),$B$4&amp;$O480+COLUMN()-COLUMN($P480)&amp;".U = "&amp;L480&amp;CHAR(9)&amp;"'"&amp;U$1,"")</f>
        <v/>
      </c>
      <c r="V480" s="1" t="str">
        <f>IF(LENB(N480),IF(1&lt;N480,CHAR(10),"")&amp;"'"&amp;IF(F480=0,"名称未設定",F480)&amp;CHAR(10)&amp;P480&amp;CHAR(10)&amp;Q480&amp;CHAR(10)&amp;R480&amp;CHAR(10)&amp;S480&amp;CHAR(10)&amp;T480&amp;CHAR(10)&amp;U480,"")</f>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IF(AND(LENB(G481),0&lt;G481,LENB(I481),0&lt;I481),"●","")</f>
        <v/>
      </c>
      <c r="N481" s="1" t="str">
        <f>IF(LENB(M481),COUNTIF(M$2:M481,"●"),"")</f>
        <v/>
      </c>
      <c r="O481" s="1" t="str">
        <f t="shared" si="7"/>
        <v/>
      </c>
      <c r="P481" s="1" t="str">
        <f>IF(LENB($O481),$B$4&amp;$O481+COLUMN()-COLUMN($P481)&amp;".U = "&amp;G481&amp;CHAR(9)&amp;"'"&amp;P$1,"")</f>
        <v/>
      </c>
      <c r="Q481" s="1" t="str">
        <f>IF(LENB($O481),$B$4&amp;$O481+COLUMN()-COLUMN($P481)&amp;".U = "&amp;H481&amp;CHAR(9)&amp;"'"&amp;Q$1,"")</f>
        <v/>
      </c>
      <c r="R481" s="1" t="str">
        <f>IF(LENB($O481),$B$4&amp;$O481+COLUMN()-COLUMN($P481)&amp;".U = "&amp;I481&amp;CHAR(9)&amp;"'"&amp;R$1,"")</f>
        <v/>
      </c>
      <c r="S481" s="1" t="str">
        <f>IF(LENB($O481),$B$4&amp;$O481+COLUMN()-COLUMN($P481)&amp;".U = "&amp;J481&amp;CHAR(9)&amp;"'"&amp;S$1,"")</f>
        <v/>
      </c>
      <c r="T481" s="1" t="str">
        <f>IF(LENB($O481),$B$4&amp;$O481+COLUMN()-COLUMN($P481)&amp;".U = "&amp;K481&amp;CHAR(9)&amp;"'"&amp;T$1,"")</f>
        <v/>
      </c>
      <c r="U481" s="1" t="str">
        <f>IF(LENB($O481),$B$4&amp;$O481+COLUMN()-COLUMN($P481)&amp;".U = "&amp;L481&amp;CHAR(9)&amp;"'"&amp;U$1,"")</f>
        <v/>
      </c>
      <c r="V481" s="1" t="str">
        <f>IF(LENB(N481),IF(1&lt;N481,CHAR(10),"")&amp;"'"&amp;IF(F481=0,"名称未設定",F481)&amp;CHAR(10)&amp;P481&amp;CHAR(10)&amp;Q481&amp;CHAR(10)&amp;R481&amp;CHAR(10)&amp;S481&amp;CHAR(10)&amp;T481&amp;CHAR(10)&amp;U481,"")</f>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IF(AND(LENB(G482),0&lt;G482,LENB(I482),0&lt;I482),"●","")</f>
        <v/>
      </c>
      <c r="N482" s="1" t="str">
        <f>IF(LENB(M482),COUNTIF(M$2:M482,"●"),"")</f>
        <v/>
      </c>
      <c r="O482" s="1" t="str">
        <f t="shared" si="7"/>
        <v/>
      </c>
      <c r="P482" s="1" t="str">
        <f>IF(LENB($O482),$B$4&amp;$O482+COLUMN()-COLUMN($P482)&amp;".U = "&amp;G482&amp;CHAR(9)&amp;"'"&amp;P$1,"")</f>
        <v/>
      </c>
      <c r="Q482" s="1" t="str">
        <f>IF(LENB($O482),$B$4&amp;$O482+COLUMN()-COLUMN($P482)&amp;".U = "&amp;H482&amp;CHAR(9)&amp;"'"&amp;Q$1,"")</f>
        <v/>
      </c>
      <c r="R482" s="1" t="str">
        <f>IF(LENB($O482),$B$4&amp;$O482+COLUMN()-COLUMN($P482)&amp;".U = "&amp;I482&amp;CHAR(9)&amp;"'"&amp;R$1,"")</f>
        <v/>
      </c>
      <c r="S482" s="1" t="str">
        <f>IF(LENB($O482),$B$4&amp;$O482+COLUMN()-COLUMN($P482)&amp;".U = "&amp;J482&amp;CHAR(9)&amp;"'"&amp;S$1,"")</f>
        <v/>
      </c>
      <c r="T482" s="1" t="str">
        <f>IF(LENB($O482),$B$4&amp;$O482+COLUMN()-COLUMN($P482)&amp;".U = "&amp;K482&amp;CHAR(9)&amp;"'"&amp;T$1,"")</f>
        <v/>
      </c>
      <c r="U482" s="1" t="str">
        <f>IF(LENB($O482),$B$4&amp;$O482+COLUMN()-COLUMN($P482)&amp;".U = "&amp;L482&amp;CHAR(9)&amp;"'"&amp;U$1,"")</f>
        <v/>
      </c>
      <c r="V482" s="1" t="str">
        <f>IF(LENB(N482),IF(1&lt;N482,CHAR(10),"")&amp;"'"&amp;IF(F482=0,"名称未設定",F482)&amp;CHAR(10)&amp;P482&amp;CHAR(10)&amp;Q482&amp;CHAR(10)&amp;R482&amp;CHAR(10)&amp;S482&amp;CHAR(10)&amp;T482&amp;CHAR(10)&amp;U482,"")</f>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IF(AND(LENB(G483),0&lt;G483,LENB(I483),0&lt;I483),"●","")</f>
        <v/>
      </c>
      <c r="N483" s="1" t="str">
        <f>IF(LENB(M483),COUNTIF(M$2:M483,"●"),"")</f>
        <v/>
      </c>
      <c r="O483" s="1" t="str">
        <f t="shared" si="7"/>
        <v/>
      </c>
      <c r="P483" s="1" t="str">
        <f>IF(LENB($O483),$B$4&amp;$O483+COLUMN()-COLUMN($P483)&amp;".U = "&amp;G483&amp;CHAR(9)&amp;"'"&amp;P$1,"")</f>
        <v/>
      </c>
      <c r="Q483" s="1" t="str">
        <f>IF(LENB($O483),$B$4&amp;$O483+COLUMN()-COLUMN($P483)&amp;".U = "&amp;H483&amp;CHAR(9)&amp;"'"&amp;Q$1,"")</f>
        <v/>
      </c>
      <c r="R483" s="1" t="str">
        <f>IF(LENB($O483),$B$4&amp;$O483+COLUMN()-COLUMN($P483)&amp;".U = "&amp;I483&amp;CHAR(9)&amp;"'"&amp;R$1,"")</f>
        <v/>
      </c>
      <c r="S483" s="1" t="str">
        <f>IF(LENB($O483),$B$4&amp;$O483+COLUMN()-COLUMN($P483)&amp;".U = "&amp;J483&amp;CHAR(9)&amp;"'"&amp;S$1,"")</f>
        <v/>
      </c>
      <c r="T483" s="1" t="str">
        <f>IF(LENB($O483),$B$4&amp;$O483+COLUMN()-COLUMN($P483)&amp;".U = "&amp;K483&amp;CHAR(9)&amp;"'"&amp;T$1,"")</f>
        <v/>
      </c>
      <c r="U483" s="1" t="str">
        <f>IF(LENB($O483),$B$4&amp;$O483+COLUMN()-COLUMN($P483)&amp;".U = "&amp;L483&amp;CHAR(9)&amp;"'"&amp;U$1,"")</f>
        <v/>
      </c>
      <c r="V483" s="1" t="str">
        <f>IF(LENB(N483),IF(1&lt;N483,CHAR(10),"")&amp;"'"&amp;IF(F483=0,"名称未設定",F483)&amp;CHAR(10)&amp;P483&amp;CHAR(10)&amp;Q483&amp;CHAR(10)&amp;R483&amp;CHAR(10)&amp;S483&amp;CHAR(10)&amp;T483&amp;CHAR(10)&amp;U483,"")</f>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IF(AND(LENB(G484),0&lt;G484,LENB(I484),0&lt;I484),"●","")</f>
        <v/>
      </c>
      <c r="N484" s="1" t="str">
        <f>IF(LENB(M484),COUNTIF(M$2:M484,"●"),"")</f>
        <v/>
      </c>
      <c r="O484" s="1" t="str">
        <f t="shared" si="7"/>
        <v/>
      </c>
      <c r="P484" s="1" t="str">
        <f>IF(LENB($O484),$B$4&amp;$O484+COLUMN()-COLUMN($P484)&amp;".U = "&amp;G484&amp;CHAR(9)&amp;"'"&amp;P$1,"")</f>
        <v/>
      </c>
      <c r="Q484" s="1" t="str">
        <f>IF(LENB($O484),$B$4&amp;$O484+COLUMN()-COLUMN($P484)&amp;".U = "&amp;H484&amp;CHAR(9)&amp;"'"&amp;Q$1,"")</f>
        <v/>
      </c>
      <c r="R484" s="1" t="str">
        <f>IF(LENB($O484),$B$4&amp;$O484+COLUMN()-COLUMN($P484)&amp;".U = "&amp;I484&amp;CHAR(9)&amp;"'"&amp;R$1,"")</f>
        <v/>
      </c>
      <c r="S484" s="1" t="str">
        <f>IF(LENB($O484),$B$4&amp;$O484+COLUMN()-COLUMN($P484)&amp;".U = "&amp;J484&amp;CHAR(9)&amp;"'"&amp;S$1,"")</f>
        <v/>
      </c>
      <c r="T484" s="1" t="str">
        <f>IF(LENB($O484),$B$4&amp;$O484+COLUMN()-COLUMN($P484)&amp;".U = "&amp;K484&amp;CHAR(9)&amp;"'"&amp;T$1,"")</f>
        <v/>
      </c>
      <c r="U484" s="1" t="str">
        <f>IF(LENB($O484),$B$4&amp;$O484+COLUMN()-COLUMN($P484)&amp;".U = "&amp;L484&amp;CHAR(9)&amp;"'"&amp;U$1,"")</f>
        <v/>
      </c>
      <c r="V484" s="1" t="str">
        <f>IF(LENB(N484),IF(1&lt;N484,CHAR(10),"")&amp;"'"&amp;IF(F484=0,"名称未設定",F484)&amp;CHAR(10)&amp;P484&amp;CHAR(10)&amp;Q484&amp;CHAR(10)&amp;R484&amp;CHAR(10)&amp;S484&amp;CHAR(10)&amp;T484&amp;CHAR(10)&amp;U484,"")</f>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IF(AND(LENB(G485),0&lt;G485,LENB(I485),0&lt;I485),"●","")</f>
        <v/>
      </c>
      <c r="N485" s="1" t="str">
        <f>IF(LENB(M485),COUNTIF(M$2:M485,"●"),"")</f>
        <v/>
      </c>
      <c r="O485" s="1" t="str">
        <f t="shared" si="7"/>
        <v/>
      </c>
      <c r="P485" s="1" t="str">
        <f>IF(LENB($O485),$B$4&amp;$O485+COLUMN()-COLUMN($P485)&amp;".U = "&amp;G485&amp;CHAR(9)&amp;"'"&amp;P$1,"")</f>
        <v/>
      </c>
      <c r="Q485" s="1" t="str">
        <f>IF(LENB($O485),$B$4&amp;$O485+COLUMN()-COLUMN($P485)&amp;".U = "&amp;H485&amp;CHAR(9)&amp;"'"&amp;Q$1,"")</f>
        <v/>
      </c>
      <c r="R485" s="1" t="str">
        <f>IF(LENB($O485),$B$4&amp;$O485+COLUMN()-COLUMN($P485)&amp;".U = "&amp;I485&amp;CHAR(9)&amp;"'"&amp;R$1,"")</f>
        <v/>
      </c>
      <c r="S485" s="1" t="str">
        <f>IF(LENB($O485),$B$4&amp;$O485+COLUMN()-COLUMN($P485)&amp;".U = "&amp;J485&amp;CHAR(9)&amp;"'"&amp;S$1,"")</f>
        <v/>
      </c>
      <c r="T485" s="1" t="str">
        <f>IF(LENB($O485),$B$4&amp;$O485+COLUMN()-COLUMN($P485)&amp;".U = "&amp;K485&amp;CHAR(9)&amp;"'"&amp;T$1,"")</f>
        <v/>
      </c>
      <c r="U485" s="1" t="str">
        <f>IF(LENB($O485),$B$4&amp;$O485+COLUMN()-COLUMN($P485)&amp;".U = "&amp;L485&amp;CHAR(9)&amp;"'"&amp;U$1,"")</f>
        <v/>
      </c>
      <c r="V485" s="1" t="str">
        <f>IF(LENB(N485),IF(1&lt;N485,CHAR(10),"")&amp;"'"&amp;IF(F485=0,"名称未設定",F485)&amp;CHAR(10)&amp;P485&amp;CHAR(10)&amp;Q485&amp;CHAR(10)&amp;R485&amp;CHAR(10)&amp;S485&amp;CHAR(10)&amp;T485&amp;CHAR(10)&amp;U485,"")</f>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IF(AND(LENB(G486),0&lt;G486,LENB(I486),0&lt;I486),"●","")</f>
        <v/>
      </c>
      <c r="N486" s="1" t="str">
        <f>IF(LENB(M486),COUNTIF(M$2:M486,"●"),"")</f>
        <v/>
      </c>
      <c r="O486" s="1" t="str">
        <f t="shared" si="7"/>
        <v/>
      </c>
      <c r="P486" s="1" t="str">
        <f>IF(LENB($O486),$B$4&amp;$O486+COLUMN()-COLUMN($P486)&amp;".U = "&amp;G486&amp;CHAR(9)&amp;"'"&amp;P$1,"")</f>
        <v/>
      </c>
      <c r="Q486" s="1" t="str">
        <f>IF(LENB($O486),$B$4&amp;$O486+COLUMN()-COLUMN($P486)&amp;".U = "&amp;H486&amp;CHAR(9)&amp;"'"&amp;Q$1,"")</f>
        <v/>
      </c>
      <c r="R486" s="1" t="str">
        <f>IF(LENB($O486),$B$4&amp;$O486+COLUMN()-COLUMN($P486)&amp;".U = "&amp;I486&amp;CHAR(9)&amp;"'"&amp;R$1,"")</f>
        <v/>
      </c>
      <c r="S486" s="1" t="str">
        <f>IF(LENB($O486),$B$4&amp;$O486+COLUMN()-COLUMN($P486)&amp;".U = "&amp;J486&amp;CHAR(9)&amp;"'"&amp;S$1,"")</f>
        <v/>
      </c>
      <c r="T486" s="1" t="str">
        <f>IF(LENB($O486),$B$4&amp;$O486+COLUMN()-COLUMN($P486)&amp;".U = "&amp;K486&amp;CHAR(9)&amp;"'"&amp;T$1,"")</f>
        <v/>
      </c>
      <c r="U486" s="1" t="str">
        <f>IF(LENB($O486),$B$4&amp;$O486+COLUMN()-COLUMN($P486)&amp;".U = "&amp;L486&amp;CHAR(9)&amp;"'"&amp;U$1,"")</f>
        <v/>
      </c>
      <c r="V486" s="1" t="str">
        <f>IF(LENB(N486),IF(1&lt;N486,CHAR(10),"")&amp;"'"&amp;IF(F486=0,"名称未設定",F486)&amp;CHAR(10)&amp;P486&amp;CHAR(10)&amp;Q486&amp;CHAR(10)&amp;R486&amp;CHAR(10)&amp;S486&amp;CHAR(10)&amp;T486&amp;CHAR(10)&amp;U486,"")</f>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IF(AND(LENB(G487),0&lt;G487,LENB(I487),0&lt;I487),"●","")</f>
        <v/>
      </c>
      <c r="N487" s="1" t="str">
        <f>IF(LENB(M487),COUNTIF(M$2:M487,"●"),"")</f>
        <v/>
      </c>
      <c r="O487" s="1" t="str">
        <f t="shared" si="7"/>
        <v/>
      </c>
      <c r="P487" s="1" t="str">
        <f>IF(LENB($O487),$B$4&amp;$O487+COLUMN()-COLUMN($P487)&amp;".U = "&amp;G487&amp;CHAR(9)&amp;"'"&amp;P$1,"")</f>
        <v/>
      </c>
      <c r="Q487" s="1" t="str">
        <f>IF(LENB($O487),$B$4&amp;$O487+COLUMN()-COLUMN($P487)&amp;".U = "&amp;H487&amp;CHAR(9)&amp;"'"&amp;Q$1,"")</f>
        <v/>
      </c>
      <c r="R487" s="1" t="str">
        <f>IF(LENB($O487),$B$4&amp;$O487+COLUMN()-COLUMN($P487)&amp;".U = "&amp;I487&amp;CHAR(9)&amp;"'"&amp;R$1,"")</f>
        <v/>
      </c>
      <c r="S487" s="1" t="str">
        <f>IF(LENB($O487),$B$4&amp;$O487+COLUMN()-COLUMN($P487)&amp;".U = "&amp;J487&amp;CHAR(9)&amp;"'"&amp;S$1,"")</f>
        <v/>
      </c>
      <c r="T487" s="1" t="str">
        <f>IF(LENB($O487),$B$4&amp;$O487+COLUMN()-COLUMN($P487)&amp;".U = "&amp;K487&amp;CHAR(9)&amp;"'"&amp;T$1,"")</f>
        <v/>
      </c>
      <c r="U487" s="1" t="str">
        <f>IF(LENB($O487),$B$4&amp;$O487+COLUMN()-COLUMN($P487)&amp;".U = "&amp;L487&amp;CHAR(9)&amp;"'"&amp;U$1,"")</f>
        <v/>
      </c>
      <c r="V487" s="1" t="str">
        <f>IF(LENB(N487),IF(1&lt;N487,CHAR(10),"")&amp;"'"&amp;IF(F487=0,"名称未設定",F487)&amp;CHAR(10)&amp;P487&amp;CHAR(10)&amp;Q487&amp;CHAR(10)&amp;R487&amp;CHAR(10)&amp;S487&amp;CHAR(10)&amp;T487&amp;CHAR(10)&amp;U487,"")</f>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IF(AND(LENB(G488),0&lt;G488,LENB(I488),0&lt;I488),"●","")</f>
        <v/>
      </c>
      <c r="N488" s="1" t="str">
        <f>IF(LENB(M488),COUNTIF(M$2:M488,"●"),"")</f>
        <v/>
      </c>
      <c r="O488" s="1" t="str">
        <f t="shared" si="7"/>
        <v/>
      </c>
      <c r="P488" s="1" t="str">
        <f>IF(LENB($O488),$B$4&amp;$O488+COLUMN()-COLUMN($P488)&amp;".U = "&amp;G488&amp;CHAR(9)&amp;"'"&amp;P$1,"")</f>
        <v/>
      </c>
      <c r="Q488" s="1" t="str">
        <f>IF(LENB($O488),$B$4&amp;$O488+COLUMN()-COLUMN($P488)&amp;".U = "&amp;H488&amp;CHAR(9)&amp;"'"&amp;Q$1,"")</f>
        <v/>
      </c>
      <c r="R488" s="1" t="str">
        <f>IF(LENB($O488),$B$4&amp;$O488+COLUMN()-COLUMN($P488)&amp;".U = "&amp;I488&amp;CHAR(9)&amp;"'"&amp;R$1,"")</f>
        <v/>
      </c>
      <c r="S488" s="1" t="str">
        <f>IF(LENB($O488),$B$4&amp;$O488+COLUMN()-COLUMN($P488)&amp;".U = "&amp;J488&amp;CHAR(9)&amp;"'"&amp;S$1,"")</f>
        <v/>
      </c>
      <c r="T488" s="1" t="str">
        <f>IF(LENB($O488),$B$4&amp;$O488+COLUMN()-COLUMN($P488)&amp;".U = "&amp;K488&amp;CHAR(9)&amp;"'"&amp;T$1,"")</f>
        <v/>
      </c>
      <c r="U488" s="1" t="str">
        <f>IF(LENB($O488),$B$4&amp;$O488+COLUMN()-COLUMN($P488)&amp;".U = "&amp;L488&amp;CHAR(9)&amp;"'"&amp;U$1,"")</f>
        <v/>
      </c>
      <c r="V488" s="1" t="str">
        <f>IF(LENB(N488),IF(1&lt;N488,CHAR(10),"")&amp;"'"&amp;IF(F488=0,"名称未設定",F488)&amp;CHAR(10)&amp;P488&amp;CHAR(10)&amp;Q488&amp;CHAR(10)&amp;R488&amp;CHAR(10)&amp;S488&amp;CHAR(10)&amp;T488&amp;CHAR(10)&amp;U488,"")</f>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IF(AND(LENB(G489),0&lt;G489,LENB(I489),0&lt;I489),"●","")</f>
        <v/>
      </c>
      <c r="N489" s="1" t="str">
        <f>IF(LENB(M489),COUNTIF(M$2:M489,"●"),"")</f>
        <v/>
      </c>
      <c r="O489" s="1" t="str">
        <f t="shared" si="7"/>
        <v/>
      </c>
      <c r="P489" s="1" t="str">
        <f>IF(LENB($O489),$B$4&amp;$O489+COLUMN()-COLUMN($P489)&amp;".U = "&amp;G489&amp;CHAR(9)&amp;"'"&amp;P$1,"")</f>
        <v/>
      </c>
      <c r="Q489" s="1" t="str">
        <f>IF(LENB($O489),$B$4&amp;$O489+COLUMN()-COLUMN($P489)&amp;".U = "&amp;H489&amp;CHAR(9)&amp;"'"&amp;Q$1,"")</f>
        <v/>
      </c>
      <c r="R489" s="1" t="str">
        <f>IF(LENB($O489),$B$4&amp;$O489+COLUMN()-COLUMN($P489)&amp;".U = "&amp;I489&amp;CHAR(9)&amp;"'"&amp;R$1,"")</f>
        <v/>
      </c>
      <c r="S489" s="1" t="str">
        <f>IF(LENB($O489),$B$4&amp;$O489+COLUMN()-COLUMN($P489)&amp;".U = "&amp;J489&amp;CHAR(9)&amp;"'"&amp;S$1,"")</f>
        <v/>
      </c>
      <c r="T489" s="1" t="str">
        <f>IF(LENB($O489),$B$4&amp;$O489+COLUMN()-COLUMN($P489)&amp;".U = "&amp;K489&amp;CHAR(9)&amp;"'"&amp;T$1,"")</f>
        <v/>
      </c>
      <c r="U489" s="1" t="str">
        <f>IF(LENB($O489),$B$4&amp;$O489+COLUMN()-COLUMN($P489)&amp;".U = "&amp;L489&amp;CHAR(9)&amp;"'"&amp;U$1,"")</f>
        <v/>
      </c>
      <c r="V489" s="1" t="str">
        <f>IF(LENB(N489),IF(1&lt;N489,CHAR(10),"")&amp;"'"&amp;IF(F489=0,"名称未設定",F489)&amp;CHAR(10)&amp;P489&amp;CHAR(10)&amp;Q489&amp;CHAR(10)&amp;R489&amp;CHAR(10)&amp;S489&amp;CHAR(10)&amp;T489&amp;CHAR(10)&amp;U489,"")</f>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IF(AND(LENB(G490),0&lt;G490,LENB(I490),0&lt;I490),"●","")</f>
        <v/>
      </c>
      <c r="N490" s="1" t="str">
        <f>IF(LENB(M490),COUNTIF(M$2:M490,"●"),"")</f>
        <v/>
      </c>
      <c r="O490" s="1" t="str">
        <f t="shared" si="7"/>
        <v/>
      </c>
      <c r="P490" s="1" t="str">
        <f>IF(LENB($O490),$B$4&amp;$O490+COLUMN()-COLUMN($P490)&amp;".U = "&amp;G490&amp;CHAR(9)&amp;"'"&amp;P$1,"")</f>
        <v/>
      </c>
      <c r="Q490" s="1" t="str">
        <f>IF(LENB($O490),$B$4&amp;$O490+COLUMN()-COLUMN($P490)&amp;".U = "&amp;H490&amp;CHAR(9)&amp;"'"&amp;Q$1,"")</f>
        <v/>
      </c>
      <c r="R490" s="1" t="str">
        <f>IF(LENB($O490),$B$4&amp;$O490+COLUMN()-COLUMN($P490)&amp;".U = "&amp;I490&amp;CHAR(9)&amp;"'"&amp;R$1,"")</f>
        <v/>
      </c>
      <c r="S490" s="1" t="str">
        <f>IF(LENB($O490),$B$4&amp;$O490+COLUMN()-COLUMN($P490)&amp;".U = "&amp;J490&amp;CHAR(9)&amp;"'"&amp;S$1,"")</f>
        <v/>
      </c>
      <c r="T490" s="1" t="str">
        <f>IF(LENB($O490),$B$4&amp;$O490+COLUMN()-COLUMN($P490)&amp;".U = "&amp;K490&amp;CHAR(9)&amp;"'"&amp;T$1,"")</f>
        <v/>
      </c>
      <c r="U490" s="1" t="str">
        <f>IF(LENB($O490),$B$4&amp;$O490+COLUMN()-COLUMN($P490)&amp;".U = "&amp;L490&amp;CHAR(9)&amp;"'"&amp;U$1,"")</f>
        <v/>
      </c>
      <c r="V490" s="1" t="str">
        <f>IF(LENB(N490),IF(1&lt;N490,CHAR(10),"")&amp;"'"&amp;IF(F490=0,"名称未設定",F490)&amp;CHAR(10)&amp;P490&amp;CHAR(10)&amp;Q490&amp;CHAR(10)&amp;R490&amp;CHAR(10)&amp;S490&amp;CHAR(10)&amp;T490&amp;CHAR(10)&amp;U490,"")</f>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IF(AND(LENB(G491),0&lt;G491,LENB(I491),0&lt;I491),"●","")</f>
        <v/>
      </c>
      <c r="N491" s="1" t="str">
        <f>IF(LENB(M491),COUNTIF(M$2:M491,"●"),"")</f>
        <v/>
      </c>
      <c r="O491" s="1" t="str">
        <f t="shared" si="7"/>
        <v/>
      </c>
      <c r="P491" s="1" t="str">
        <f>IF(LENB($O491),$B$4&amp;$O491+COLUMN()-COLUMN($P491)&amp;".U = "&amp;G491&amp;CHAR(9)&amp;"'"&amp;P$1,"")</f>
        <v/>
      </c>
      <c r="Q491" s="1" t="str">
        <f>IF(LENB($O491),$B$4&amp;$O491+COLUMN()-COLUMN($P491)&amp;".U = "&amp;H491&amp;CHAR(9)&amp;"'"&amp;Q$1,"")</f>
        <v/>
      </c>
      <c r="R491" s="1" t="str">
        <f>IF(LENB($O491),$B$4&amp;$O491+COLUMN()-COLUMN($P491)&amp;".U = "&amp;I491&amp;CHAR(9)&amp;"'"&amp;R$1,"")</f>
        <v/>
      </c>
      <c r="S491" s="1" t="str">
        <f>IF(LENB($O491),$B$4&amp;$O491+COLUMN()-COLUMN($P491)&amp;".U = "&amp;J491&amp;CHAR(9)&amp;"'"&amp;S$1,"")</f>
        <v/>
      </c>
      <c r="T491" s="1" t="str">
        <f>IF(LENB($O491),$B$4&amp;$O491+COLUMN()-COLUMN($P491)&amp;".U = "&amp;K491&amp;CHAR(9)&amp;"'"&amp;T$1,"")</f>
        <v/>
      </c>
      <c r="U491" s="1" t="str">
        <f>IF(LENB($O491),$B$4&amp;$O491+COLUMN()-COLUMN($P491)&amp;".U = "&amp;L491&amp;CHAR(9)&amp;"'"&amp;U$1,"")</f>
        <v/>
      </c>
      <c r="V491" s="1" t="str">
        <f>IF(LENB(N491),IF(1&lt;N491,CHAR(10),"")&amp;"'"&amp;IF(F491=0,"名称未設定",F491)&amp;CHAR(10)&amp;P491&amp;CHAR(10)&amp;Q491&amp;CHAR(10)&amp;R491&amp;CHAR(10)&amp;S491&amp;CHAR(10)&amp;T491&amp;CHAR(10)&amp;U491,"")</f>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IF(AND(LENB(G492),0&lt;G492,LENB(I492),0&lt;I492),"●","")</f>
        <v/>
      </c>
      <c r="N492" s="1" t="str">
        <f>IF(LENB(M492),COUNTIF(M$2:M492,"●"),"")</f>
        <v/>
      </c>
      <c r="O492" s="1" t="str">
        <f t="shared" si="7"/>
        <v/>
      </c>
      <c r="P492" s="1" t="str">
        <f>IF(LENB($O492),$B$4&amp;$O492+COLUMN()-COLUMN($P492)&amp;".U = "&amp;G492&amp;CHAR(9)&amp;"'"&amp;P$1,"")</f>
        <v/>
      </c>
      <c r="Q492" s="1" t="str">
        <f>IF(LENB($O492),$B$4&amp;$O492+COLUMN()-COLUMN($P492)&amp;".U = "&amp;H492&amp;CHAR(9)&amp;"'"&amp;Q$1,"")</f>
        <v/>
      </c>
      <c r="R492" s="1" t="str">
        <f>IF(LENB($O492),$B$4&amp;$O492+COLUMN()-COLUMN($P492)&amp;".U = "&amp;I492&amp;CHAR(9)&amp;"'"&amp;R$1,"")</f>
        <v/>
      </c>
      <c r="S492" s="1" t="str">
        <f>IF(LENB($O492),$B$4&amp;$O492+COLUMN()-COLUMN($P492)&amp;".U = "&amp;J492&amp;CHAR(9)&amp;"'"&amp;S$1,"")</f>
        <v/>
      </c>
      <c r="T492" s="1" t="str">
        <f>IF(LENB($O492),$B$4&amp;$O492+COLUMN()-COLUMN($P492)&amp;".U = "&amp;K492&amp;CHAR(9)&amp;"'"&amp;T$1,"")</f>
        <v/>
      </c>
      <c r="U492" s="1" t="str">
        <f>IF(LENB($O492),$B$4&amp;$O492+COLUMN()-COLUMN($P492)&amp;".U = "&amp;L492&amp;CHAR(9)&amp;"'"&amp;U$1,"")</f>
        <v/>
      </c>
      <c r="V492" s="1" t="str">
        <f>IF(LENB(N492),IF(1&lt;N492,CHAR(10),"")&amp;"'"&amp;IF(F492=0,"名称未設定",F492)&amp;CHAR(10)&amp;P492&amp;CHAR(10)&amp;Q492&amp;CHAR(10)&amp;R492&amp;CHAR(10)&amp;S492&amp;CHAR(10)&amp;T492&amp;CHAR(10)&amp;U492,"")</f>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IF(AND(LENB(G493),0&lt;G493,LENB(I493),0&lt;I493),"●","")</f>
        <v/>
      </c>
      <c r="N493" s="1" t="str">
        <f>IF(LENB(M493),COUNTIF(M$2:M493,"●"),"")</f>
        <v/>
      </c>
      <c r="O493" s="1" t="str">
        <f t="shared" si="7"/>
        <v/>
      </c>
      <c r="P493" s="1" t="str">
        <f>IF(LENB($O493),$B$4&amp;$O493+COLUMN()-COLUMN($P493)&amp;".U = "&amp;G493&amp;CHAR(9)&amp;"'"&amp;P$1,"")</f>
        <v/>
      </c>
      <c r="Q493" s="1" t="str">
        <f>IF(LENB($O493),$B$4&amp;$O493+COLUMN()-COLUMN($P493)&amp;".U = "&amp;H493&amp;CHAR(9)&amp;"'"&amp;Q$1,"")</f>
        <v/>
      </c>
      <c r="R493" s="1" t="str">
        <f>IF(LENB($O493),$B$4&amp;$O493+COLUMN()-COLUMN($P493)&amp;".U = "&amp;I493&amp;CHAR(9)&amp;"'"&amp;R$1,"")</f>
        <v/>
      </c>
      <c r="S493" s="1" t="str">
        <f>IF(LENB($O493),$B$4&amp;$O493+COLUMN()-COLUMN($P493)&amp;".U = "&amp;J493&amp;CHAR(9)&amp;"'"&amp;S$1,"")</f>
        <v/>
      </c>
      <c r="T493" s="1" t="str">
        <f>IF(LENB($O493),$B$4&amp;$O493+COLUMN()-COLUMN($P493)&amp;".U = "&amp;K493&amp;CHAR(9)&amp;"'"&amp;T$1,"")</f>
        <v/>
      </c>
      <c r="U493" s="1" t="str">
        <f>IF(LENB($O493),$B$4&amp;$O493+COLUMN()-COLUMN($P493)&amp;".U = "&amp;L493&amp;CHAR(9)&amp;"'"&amp;U$1,"")</f>
        <v/>
      </c>
      <c r="V493" s="1" t="str">
        <f>IF(LENB(N493),IF(1&lt;N493,CHAR(10),"")&amp;"'"&amp;IF(F493=0,"名称未設定",F493)&amp;CHAR(10)&amp;P493&amp;CHAR(10)&amp;Q493&amp;CHAR(10)&amp;R493&amp;CHAR(10)&amp;S493&amp;CHAR(10)&amp;T493&amp;CHAR(10)&amp;U493,"")</f>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IF(AND(LENB(G494),0&lt;G494,LENB(I494),0&lt;I494),"●","")</f>
        <v/>
      </c>
      <c r="N494" s="1" t="str">
        <f>IF(LENB(M494),COUNTIF(M$2:M494,"●"),"")</f>
        <v/>
      </c>
      <c r="O494" s="1" t="str">
        <f t="shared" si="7"/>
        <v/>
      </c>
      <c r="P494" s="1" t="str">
        <f>IF(LENB($O494),$B$4&amp;$O494+COLUMN()-COLUMN($P494)&amp;".U = "&amp;G494&amp;CHAR(9)&amp;"'"&amp;P$1,"")</f>
        <v/>
      </c>
      <c r="Q494" s="1" t="str">
        <f>IF(LENB($O494),$B$4&amp;$O494+COLUMN()-COLUMN($P494)&amp;".U = "&amp;H494&amp;CHAR(9)&amp;"'"&amp;Q$1,"")</f>
        <v/>
      </c>
      <c r="R494" s="1" t="str">
        <f>IF(LENB($O494),$B$4&amp;$O494+COLUMN()-COLUMN($P494)&amp;".U = "&amp;I494&amp;CHAR(9)&amp;"'"&amp;R$1,"")</f>
        <v/>
      </c>
      <c r="S494" s="1" t="str">
        <f>IF(LENB($O494),$B$4&amp;$O494+COLUMN()-COLUMN($P494)&amp;".U = "&amp;J494&amp;CHAR(9)&amp;"'"&amp;S$1,"")</f>
        <v/>
      </c>
      <c r="T494" s="1" t="str">
        <f>IF(LENB($O494),$B$4&amp;$O494+COLUMN()-COLUMN($P494)&amp;".U = "&amp;K494&amp;CHAR(9)&amp;"'"&amp;T$1,"")</f>
        <v/>
      </c>
      <c r="U494" s="1" t="str">
        <f>IF(LENB($O494),$B$4&amp;$O494+COLUMN()-COLUMN($P494)&amp;".U = "&amp;L494&amp;CHAR(9)&amp;"'"&amp;U$1,"")</f>
        <v/>
      </c>
      <c r="V494" s="1" t="str">
        <f>IF(LENB(N494),IF(1&lt;N494,CHAR(10),"")&amp;"'"&amp;IF(F494=0,"名称未設定",F494)&amp;CHAR(10)&amp;P494&amp;CHAR(10)&amp;Q494&amp;CHAR(10)&amp;R494&amp;CHAR(10)&amp;S494&amp;CHAR(10)&amp;T494&amp;CHAR(10)&amp;U494,"")</f>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IF(AND(LENB(G495),0&lt;G495,LENB(I495),0&lt;I495),"●","")</f>
        <v/>
      </c>
      <c r="N495" s="1" t="str">
        <f>IF(LENB(M495),COUNTIF(M$2:M495,"●"),"")</f>
        <v/>
      </c>
      <c r="O495" s="1" t="str">
        <f t="shared" si="7"/>
        <v/>
      </c>
      <c r="P495" s="1" t="str">
        <f>IF(LENB($O495),$B$4&amp;$O495+COLUMN()-COLUMN($P495)&amp;".U = "&amp;G495&amp;CHAR(9)&amp;"'"&amp;P$1,"")</f>
        <v/>
      </c>
      <c r="Q495" s="1" t="str">
        <f>IF(LENB($O495),$B$4&amp;$O495+COLUMN()-COLUMN($P495)&amp;".U = "&amp;H495&amp;CHAR(9)&amp;"'"&amp;Q$1,"")</f>
        <v/>
      </c>
      <c r="R495" s="1" t="str">
        <f>IF(LENB($O495),$B$4&amp;$O495+COLUMN()-COLUMN($P495)&amp;".U = "&amp;I495&amp;CHAR(9)&amp;"'"&amp;R$1,"")</f>
        <v/>
      </c>
      <c r="S495" s="1" t="str">
        <f>IF(LENB($O495),$B$4&amp;$O495+COLUMN()-COLUMN($P495)&amp;".U = "&amp;J495&amp;CHAR(9)&amp;"'"&amp;S$1,"")</f>
        <v/>
      </c>
      <c r="T495" s="1" t="str">
        <f>IF(LENB($O495),$B$4&amp;$O495+COLUMN()-COLUMN($P495)&amp;".U = "&amp;K495&amp;CHAR(9)&amp;"'"&amp;T$1,"")</f>
        <v/>
      </c>
      <c r="U495" s="1" t="str">
        <f>IF(LENB($O495),$B$4&amp;$O495+COLUMN()-COLUMN($P495)&amp;".U = "&amp;L495&amp;CHAR(9)&amp;"'"&amp;U$1,"")</f>
        <v/>
      </c>
      <c r="V495" s="1" t="str">
        <f>IF(LENB(N495),IF(1&lt;N495,CHAR(10),"")&amp;"'"&amp;IF(F495=0,"名称未設定",F495)&amp;CHAR(10)&amp;P495&amp;CHAR(10)&amp;Q495&amp;CHAR(10)&amp;R495&amp;CHAR(10)&amp;S495&amp;CHAR(10)&amp;T495&amp;CHAR(10)&amp;U495,"")</f>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IF(AND(LENB(G496),0&lt;G496,LENB(I496),0&lt;I496),"●","")</f>
        <v/>
      </c>
      <c r="N496" s="1" t="str">
        <f>IF(LENB(M496),COUNTIF(M$2:M496,"●"),"")</f>
        <v/>
      </c>
      <c r="O496" s="1" t="str">
        <f t="shared" si="7"/>
        <v/>
      </c>
      <c r="P496" s="1" t="str">
        <f>IF(LENB($O496),$B$4&amp;$O496+COLUMN()-COLUMN($P496)&amp;".U = "&amp;G496&amp;CHAR(9)&amp;"'"&amp;P$1,"")</f>
        <v/>
      </c>
      <c r="Q496" s="1" t="str">
        <f>IF(LENB($O496),$B$4&amp;$O496+COLUMN()-COLUMN($P496)&amp;".U = "&amp;H496&amp;CHAR(9)&amp;"'"&amp;Q$1,"")</f>
        <v/>
      </c>
      <c r="R496" s="1" t="str">
        <f>IF(LENB($O496),$B$4&amp;$O496+COLUMN()-COLUMN($P496)&amp;".U = "&amp;I496&amp;CHAR(9)&amp;"'"&amp;R$1,"")</f>
        <v/>
      </c>
      <c r="S496" s="1" t="str">
        <f>IF(LENB($O496),$B$4&amp;$O496+COLUMN()-COLUMN($P496)&amp;".U = "&amp;J496&amp;CHAR(9)&amp;"'"&amp;S$1,"")</f>
        <v/>
      </c>
      <c r="T496" s="1" t="str">
        <f>IF(LENB($O496),$B$4&amp;$O496+COLUMN()-COLUMN($P496)&amp;".U = "&amp;K496&amp;CHAR(9)&amp;"'"&amp;T$1,"")</f>
        <v/>
      </c>
      <c r="U496" s="1" t="str">
        <f>IF(LENB($O496),$B$4&amp;$O496+COLUMN()-COLUMN($P496)&amp;".U = "&amp;L496&amp;CHAR(9)&amp;"'"&amp;U$1,"")</f>
        <v/>
      </c>
      <c r="V496" s="1" t="str">
        <f>IF(LENB(N496),IF(1&lt;N496,CHAR(10),"")&amp;"'"&amp;IF(F496=0,"名称未設定",F496)&amp;CHAR(10)&amp;P496&amp;CHAR(10)&amp;Q496&amp;CHAR(10)&amp;R496&amp;CHAR(10)&amp;S496&amp;CHAR(10)&amp;T496&amp;CHAR(10)&amp;U496,"")</f>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IF(AND(LENB(G497),0&lt;G497,LENB(I497),0&lt;I497),"●","")</f>
        <v/>
      </c>
      <c r="N497" s="1" t="str">
        <f>IF(LENB(M497),COUNTIF(M$2:M497,"●"),"")</f>
        <v/>
      </c>
      <c r="O497" s="1" t="str">
        <f t="shared" si="7"/>
        <v/>
      </c>
      <c r="P497" s="1" t="str">
        <f>IF(LENB($O497),$B$4&amp;$O497+COLUMN()-COLUMN($P497)&amp;".U = "&amp;G497&amp;CHAR(9)&amp;"'"&amp;P$1,"")</f>
        <v/>
      </c>
      <c r="Q497" s="1" t="str">
        <f>IF(LENB($O497),$B$4&amp;$O497+COLUMN()-COLUMN($P497)&amp;".U = "&amp;H497&amp;CHAR(9)&amp;"'"&amp;Q$1,"")</f>
        <v/>
      </c>
      <c r="R497" s="1" t="str">
        <f>IF(LENB($O497),$B$4&amp;$O497+COLUMN()-COLUMN($P497)&amp;".U = "&amp;I497&amp;CHAR(9)&amp;"'"&amp;R$1,"")</f>
        <v/>
      </c>
      <c r="S497" s="1" t="str">
        <f>IF(LENB($O497),$B$4&amp;$O497+COLUMN()-COLUMN($P497)&amp;".U = "&amp;J497&amp;CHAR(9)&amp;"'"&amp;S$1,"")</f>
        <v/>
      </c>
      <c r="T497" s="1" t="str">
        <f>IF(LENB($O497),$B$4&amp;$O497+COLUMN()-COLUMN($P497)&amp;".U = "&amp;K497&amp;CHAR(9)&amp;"'"&amp;T$1,"")</f>
        <v/>
      </c>
      <c r="U497" s="1" t="str">
        <f>IF(LENB($O497),$B$4&amp;$O497+COLUMN()-COLUMN($P497)&amp;".U = "&amp;L497&amp;CHAR(9)&amp;"'"&amp;U$1,"")</f>
        <v/>
      </c>
      <c r="V497" s="1" t="str">
        <f>IF(LENB(N497),IF(1&lt;N497,CHAR(10),"")&amp;"'"&amp;IF(F497=0,"名称未設定",F497)&amp;CHAR(10)&amp;P497&amp;CHAR(10)&amp;Q497&amp;CHAR(10)&amp;R497&amp;CHAR(10)&amp;S497&amp;CHAR(10)&amp;T497&amp;CHAR(10)&amp;U497,"")</f>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IF(AND(LENB(G498),0&lt;G498,LENB(I498),0&lt;I498),"●","")</f>
        <v/>
      </c>
      <c r="N498" s="1" t="str">
        <f>IF(LENB(M498),COUNTIF(M$2:M498,"●"),"")</f>
        <v/>
      </c>
      <c r="O498" s="1" t="str">
        <f t="shared" si="7"/>
        <v/>
      </c>
      <c r="P498" s="1" t="str">
        <f>IF(LENB($O498),$B$4&amp;$O498+COLUMN()-COLUMN($P498)&amp;".U = "&amp;G498&amp;CHAR(9)&amp;"'"&amp;P$1,"")</f>
        <v/>
      </c>
      <c r="Q498" s="1" t="str">
        <f>IF(LENB($O498),$B$4&amp;$O498+COLUMN()-COLUMN($P498)&amp;".U = "&amp;H498&amp;CHAR(9)&amp;"'"&amp;Q$1,"")</f>
        <v/>
      </c>
      <c r="R498" s="1" t="str">
        <f>IF(LENB($O498),$B$4&amp;$O498+COLUMN()-COLUMN($P498)&amp;".U = "&amp;I498&amp;CHAR(9)&amp;"'"&amp;R$1,"")</f>
        <v/>
      </c>
      <c r="S498" s="1" t="str">
        <f>IF(LENB($O498),$B$4&amp;$O498+COLUMN()-COLUMN($P498)&amp;".U = "&amp;J498&amp;CHAR(9)&amp;"'"&amp;S$1,"")</f>
        <v/>
      </c>
      <c r="T498" s="1" t="str">
        <f>IF(LENB($O498),$B$4&amp;$O498+COLUMN()-COLUMN($P498)&amp;".U = "&amp;K498&amp;CHAR(9)&amp;"'"&amp;T$1,"")</f>
        <v/>
      </c>
      <c r="U498" s="1" t="str">
        <f>IF(LENB($O498),$B$4&amp;$O498+COLUMN()-COLUMN($P498)&amp;".U = "&amp;L498&amp;CHAR(9)&amp;"'"&amp;U$1,"")</f>
        <v/>
      </c>
      <c r="V498" s="1" t="str">
        <f>IF(LENB(N498),IF(1&lt;N498,CHAR(10),"")&amp;"'"&amp;IF(F498=0,"名称未設定",F498)&amp;CHAR(10)&amp;P498&amp;CHAR(10)&amp;Q498&amp;CHAR(10)&amp;R498&amp;CHAR(10)&amp;S498&amp;CHAR(10)&amp;T498&amp;CHAR(10)&amp;U498,"")</f>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IF(AND(LENB(G499),0&lt;G499,LENB(I499),0&lt;I499),"●","")</f>
        <v/>
      </c>
      <c r="N499" s="1" t="str">
        <f>IF(LENB(M499),COUNTIF(M$2:M499,"●"),"")</f>
        <v/>
      </c>
      <c r="O499" s="1" t="str">
        <f t="shared" si="7"/>
        <v/>
      </c>
      <c r="P499" s="1" t="str">
        <f>IF(LENB($O499),$B$4&amp;$O499+COLUMN()-COLUMN($P499)&amp;".U = "&amp;G499&amp;CHAR(9)&amp;"'"&amp;P$1,"")</f>
        <v/>
      </c>
      <c r="Q499" s="1" t="str">
        <f>IF(LENB($O499),$B$4&amp;$O499+COLUMN()-COLUMN($P499)&amp;".U = "&amp;H499&amp;CHAR(9)&amp;"'"&amp;Q$1,"")</f>
        <v/>
      </c>
      <c r="R499" s="1" t="str">
        <f>IF(LENB($O499),$B$4&amp;$O499+COLUMN()-COLUMN($P499)&amp;".U = "&amp;I499&amp;CHAR(9)&amp;"'"&amp;R$1,"")</f>
        <v/>
      </c>
      <c r="S499" s="1" t="str">
        <f>IF(LENB($O499),$B$4&amp;$O499+COLUMN()-COLUMN($P499)&amp;".U = "&amp;J499&amp;CHAR(9)&amp;"'"&amp;S$1,"")</f>
        <v/>
      </c>
      <c r="T499" s="1" t="str">
        <f>IF(LENB($O499),$B$4&amp;$O499+COLUMN()-COLUMN($P499)&amp;".U = "&amp;K499&amp;CHAR(9)&amp;"'"&amp;T$1,"")</f>
        <v/>
      </c>
      <c r="U499" s="1" t="str">
        <f>IF(LENB($O499),$B$4&amp;$O499+COLUMN()-COLUMN($P499)&amp;".U = "&amp;L499&amp;CHAR(9)&amp;"'"&amp;U$1,"")</f>
        <v/>
      </c>
      <c r="V499" s="1" t="str">
        <f>IF(LENB(N499),IF(1&lt;N499,CHAR(10),"")&amp;"'"&amp;IF(F499=0,"名称未設定",F499)&amp;CHAR(10)&amp;P499&amp;CHAR(10)&amp;Q499&amp;CHAR(10)&amp;R499&amp;CHAR(10)&amp;S499&amp;CHAR(10)&amp;T499&amp;CHAR(10)&amp;U499,"")</f>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IF(AND(LENB(G500),0&lt;G500,LENB(I500),0&lt;I500),"●","")</f>
        <v/>
      </c>
      <c r="N500" s="1" t="str">
        <f>IF(LENB(M500),COUNTIF(M$2:M500,"●"),"")</f>
        <v/>
      </c>
      <c r="O500" s="1" t="str">
        <f t="shared" si="7"/>
        <v/>
      </c>
      <c r="P500" s="1" t="str">
        <f>IF(LENB($O500),$B$4&amp;$O500+COLUMN()-COLUMN($P500)&amp;".U = "&amp;G500&amp;CHAR(9)&amp;"'"&amp;P$1,"")</f>
        <v/>
      </c>
      <c r="Q500" s="1" t="str">
        <f>IF(LENB($O500),$B$4&amp;$O500+COLUMN()-COLUMN($P500)&amp;".U = "&amp;H500&amp;CHAR(9)&amp;"'"&amp;Q$1,"")</f>
        <v/>
      </c>
      <c r="R500" s="1" t="str">
        <f>IF(LENB($O500),$B$4&amp;$O500+COLUMN()-COLUMN($P500)&amp;".U = "&amp;I500&amp;CHAR(9)&amp;"'"&amp;R$1,"")</f>
        <v/>
      </c>
      <c r="S500" s="1" t="str">
        <f>IF(LENB($O500),$B$4&amp;$O500+COLUMN()-COLUMN($P500)&amp;".U = "&amp;J500&amp;CHAR(9)&amp;"'"&amp;S$1,"")</f>
        <v/>
      </c>
      <c r="T500" s="1" t="str">
        <f>IF(LENB($O500),$B$4&amp;$O500+COLUMN()-COLUMN($P500)&amp;".U = "&amp;K500&amp;CHAR(9)&amp;"'"&amp;T$1,"")</f>
        <v/>
      </c>
      <c r="U500" s="1" t="str">
        <f>IF(LENB($O500),$B$4&amp;$O500+COLUMN()-COLUMN($P500)&amp;".U = "&amp;L500&amp;CHAR(9)&amp;"'"&amp;U$1,"")</f>
        <v/>
      </c>
      <c r="V500" s="1" t="str">
        <f>IF(LENB(N500),IF(1&lt;N500,CHAR(10),"")&amp;"'"&amp;IF(F500=0,"名称未設定",F500)&amp;CHAR(10)&amp;P500&amp;CHAR(10)&amp;Q500&amp;CHAR(10)&amp;R500&amp;CHAR(10)&amp;S500&amp;CHAR(10)&amp;T500&amp;CHAR(10)&amp;U500,"")</f>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IF(AND(LENB(G501),0&lt;G501,LENB(I501),0&lt;I501),"●","")</f>
        <v/>
      </c>
      <c r="N501" s="1" t="str">
        <f>IF(LENB(M501),COUNTIF(M$2:M501,"●"),"")</f>
        <v/>
      </c>
      <c r="O501" s="1" t="str">
        <f t="shared" si="7"/>
        <v/>
      </c>
      <c r="P501" s="1" t="str">
        <f>IF(LENB($O501),$B$4&amp;$O501+COLUMN()-COLUMN($P501)&amp;".U = "&amp;G501&amp;CHAR(9)&amp;"'"&amp;P$1,"")</f>
        <v/>
      </c>
      <c r="Q501" s="1" t="str">
        <f>IF(LENB($O501),$B$4&amp;$O501+COLUMN()-COLUMN($P501)&amp;".U = "&amp;H501&amp;CHAR(9)&amp;"'"&amp;Q$1,"")</f>
        <v/>
      </c>
      <c r="R501" s="1" t="str">
        <f>IF(LENB($O501),$B$4&amp;$O501+COLUMN()-COLUMN($P501)&amp;".U = "&amp;I501&amp;CHAR(9)&amp;"'"&amp;R$1,"")</f>
        <v/>
      </c>
      <c r="S501" s="1" t="str">
        <f>IF(LENB($O501),$B$4&amp;$O501+COLUMN()-COLUMN($P501)&amp;".U = "&amp;J501&amp;CHAR(9)&amp;"'"&amp;S$1,"")</f>
        <v/>
      </c>
      <c r="T501" s="1" t="str">
        <f>IF(LENB($O501),$B$4&amp;$O501+COLUMN()-COLUMN($P501)&amp;".U = "&amp;K501&amp;CHAR(9)&amp;"'"&amp;T$1,"")</f>
        <v/>
      </c>
      <c r="U501" s="1" t="str">
        <f>IF(LENB($O501),$B$4&amp;$O501+COLUMN()-COLUMN($P501)&amp;".U = "&amp;L501&amp;CHAR(9)&amp;"'"&amp;U$1,"")</f>
        <v/>
      </c>
      <c r="V501" s="1" t="str">
        <f>IF(LENB(N501),IF(1&lt;N501,CHAR(10),"")&amp;"'"&amp;IF(F501=0,"名称未設定",F501)&amp;CHAR(10)&amp;P501&amp;CHAR(10)&amp;Q501&amp;CHAR(10)&amp;R501&amp;CHAR(10)&amp;S501&amp;CHAR(10)&amp;T501&amp;CHAR(10)&amp;U501,"")</f>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IF(AND(LENB(G502),0&lt;G502,LENB(I502),0&lt;I502),"●","")</f>
        <v/>
      </c>
      <c r="N502" s="1" t="str">
        <f>IF(LENB(M502),COUNTIF(M$2:M502,"●"),"")</f>
        <v/>
      </c>
      <c r="O502" s="1" t="str">
        <f t="shared" si="7"/>
        <v/>
      </c>
      <c r="P502" s="1" t="str">
        <f>IF(LENB($O502),$B$4&amp;$O502+COLUMN()-COLUMN($P502)&amp;".U = "&amp;G502&amp;CHAR(9)&amp;"'"&amp;P$1,"")</f>
        <v/>
      </c>
      <c r="Q502" s="1" t="str">
        <f>IF(LENB($O502),$B$4&amp;$O502+COLUMN()-COLUMN($P502)&amp;".U = "&amp;H502&amp;CHAR(9)&amp;"'"&amp;Q$1,"")</f>
        <v/>
      </c>
      <c r="R502" s="1" t="str">
        <f>IF(LENB($O502),$B$4&amp;$O502+COLUMN()-COLUMN($P502)&amp;".U = "&amp;I502&amp;CHAR(9)&amp;"'"&amp;R$1,"")</f>
        <v/>
      </c>
      <c r="S502" s="1" t="str">
        <f>IF(LENB($O502),$B$4&amp;$O502+COLUMN()-COLUMN($P502)&amp;".U = "&amp;J502&amp;CHAR(9)&amp;"'"&amp;S$1,"")</f>
        <v/>
      </c>
      <c r="T502" s="1" t="str">
        <f>IF(LENB($O502),$B$4&amp;$O502+COLUMN()-COLUMN($P502)&amp;".U = "&amp;K502&amp;CHAR(9)&amp;"'"&amp;T$1,"")</f>
        <v/>
      </c>
      <c r="U502" s="1" t="str">
        <f>IF(LENB($O502),$B$4&amp;$O502+COLUMN()-COLUMN($P502)&amp;".U = "&amp;L502&amp;CHAR(9)&amp;"'"&amp;U$1,"")</f>
        <v/>
      </c>
      <c r="V502" s="1" t="str">
        <f>IF(LENB(N502),IF(1&lt;N502,CHAR(10),"")&amp;"'"&amp;IF(F502=0,"名称未設定",F502)&amp;CHAR(10)&amp;P502&amp;CHAR(10)&amp;Q502&amp;CHAR(10)&amp;R502&amp;CHAR(10)&amp;S502&amp;CHAR(10)&amp;T502&amp;CHAR(10)&amp;U502,"")</f>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IF(AND(LENB(G503),0&lt;G503,LENB(I503),0&lt;I503),"●","")</f>
        <v/>
      </c>
      <c r="N503" s="1" t="str">
        <f>IF(LENB(M503),COUNTIF(M$2:M503,"●"),"")</f>
        <v/>
      </c>
      <c r="O503" s="1" t="str">
        <f t="shared" si="7"/>
        <v/>
      </c>
      <c r="P503" s="1" t="str">
        <f>IF(LENB($O503),$B$4&amp;$O503+COLUMN()-COLUMN($P503)&amp;".U = "&amp;G503&amp;CHAR(9)&amp;"'"&amp;P$1,"")</f>
        <v/>
      </c>
      <c r="Q503" s="1" t="str">
        <f>IF(LENB($O503),$B$4&amp;$O503+COLUMN()-COLUMN($P503)&amp;".U = "&amp;H503&amp;CHAR(9)&amp;"'"&amp;Q$1,"")</f>
        <v/>
      </c>
      <c r="R503" s="1" t="str">
        <f>IF(LENB($O503),$B$4&amp;$O503+COLUMN()-COLUMN($P503)&amp;".U = "&amp;I503&amp;CHAR(9)&amp;"'"&amp;R$1,"")</f>
        <v/>
      </c>
      <c r="S503" s="1" t="str">
        <f>IF(LENB($O503),$B$4&amp;$O503+COLUMN()-COLUMN($P503)&amp;".U = "&amp;J503&amp;CHAR(9)&amp;"'"&amp;S$1,"")</f>
        <v/>
      </c>
      <c r="T503" s="1" t="str">
        <f>IF(LENB($O503),$B$4&amp;$O503+COLUMN()-COLUMN($P503)&amp;".U = "&amp;K503&amp;CHAR(9)&amp;"'"&amp;T$1,"")</f>
        <v/>
      </c>
      <c r="U503" s="1" t="str">
        <f>IF(LENB($O503),$B$4&amp;$O503+COLUMN()-COLUMN($P503)&amp;".U = "&amp;L503&amp;CHAR(9)&amp;"'"&amp;U$1,"")</f>
        <v/>
      </c>
      <c r="V503" s="1" t="str">
        <f>IF(LENB(N503),IF(1&lt;N503,CHAR(10),"")&amp;"'"&amp;IF(F503=0,"名称未設定",F503)&amp;CHAR(10)&amp;P503&amp;CHAR(10)&amp;Q503&amp;CHAR(10)&amp;R503&amp;CHAR(10)&amp;S503&amp;CHAR(10)&amp;T503&amp;CHAR(10)&amp;U503,"")</f>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IF(AND(LENB(G504),0&lt;G504,LENB(I504),0&lt;I504),"●","")</f>
        <v/>
      </c>
      <c r="N504" s="1" t="str">
        <f>IF(LENB(M504),COUNTIF(M$2:M504,"●"),"")</f>
        <v/>
      </c>
      <c r="O504" s="1" t="str">
        <f t="shared" si="7"/>
        <v/>
      </c>
      <c r="P504" s="1" t="str">
        <f>IF(LENB($O504),$B$4&amp;$O504+COLUMN()-COLUMN($P504)&amp;".U = "&amp;G504&amp;CHAR(9)&amp;"'"&amp;P$1,"")</f>
        <v/>
      </c>
      <c r="Q504" s="1" t="str">
        <f>IF(LENB($O504),$B$4&amp;$O504+COLUMN()-COLUMN($P504)&amp;".U = "&amp;H504&amp;CHAR(9)&amp;"'"&amp;Q$1,"")</f>
        <v/>
      </c>
      <c r="R504" s="1" t="str">
        <f>IF(LENB($O504),$B$4&amp;$O504+COLUMN()-COLUMN($P504)&amp;".U = "&amp;I504&amp;CHAR(9)&amp;"'"&amp;R$1,"")</f>
        <v/>
      </c>
      <c r="S504" s="1" t="str">
        <f>IF(LENB($O504),$B$4&amp;$O504+COLUMN()-COLUMN($P504)&amp;".U = "&amp;J504&amp;CHAR(9)&amp;"'"&amp;S$1,"")</f>
        <v/>
      </c>
      <c r="T504" s="1" t="str">
        <f>IF(LENB($O504),$B$4&amp;$O504+COLUMN()-COLUMN($P504)&amp;".U = "&amp;K504&amp;CHAR(9)&amp;"'"&amp;T$1,"")</f>
        <v/>
      </c>
      <c r="U504" s="1" t="str">
        <f>IF(LENB($O504),$B$4&amp;$O504+COLUMN()-COLUMN($P504)&amp;".U = "&amp;L504&amp;CHAR(9)&amp;"'"&amp;U$1,"")</f>
        <v/>
      </c>
      <c r="V504" s="1" t="str">
        <f>IF(LENB(N504),IF(1&lt;N504,CHAR(10),"")&amp;"'"&amp;IF(F504=0,"名称未設定",F504)&amp;CHAR(10)&amp;P504&amp;CHAR(10)&amp;Q504&amp;CHAR(10)&amp;R504&amp;CHAR(10)&amp;S504&amp;CHAR(10)&amp;T504&amp;CHAR(10)&amp;U504,"")</f>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IF(AND(LENB(G505),0&lt;G505,LENB(I505),0&lt;I505),"●","")</f>
        <v/>
      </c>
      <c r="N505" s="1" t="str">
        <f>IF(LENB(M505),COUNTIF(M$2:M505,"●"),"")</f>
        <v/>
      </c>
      <c r="O505" s="1" t="str">
        <f t="shared" si="7"/>
        <v/>
      </c>
      <c r="P505" s="1" t="str">
        <f>IF(LENB($O505),$B$4&amp;$O505+COLUMN()-COLUMN($P505)&amp;".U = "&amp;G505&amp;CHAR(9)&amp;"'"&amp;P$1,"")</f>
        <v/>
      </c>
      <c r="Q505" s="1" t="str">
        <f>IF(LENB($O505),$B$4&amp;$O505+COLUMN()-COLUMN($P505)&amp;".U = "&amp;H505&amp;CHAR(9)&amp;"'"&amp;Q$1,"")</f>
        <v/>
      </c>
      <c r="R505" s="1" t="str">
        <f>IF(LENB($O505),$B$4&amp;$O505+COLUMN()-COLUMN($P505)&amp;".U = "&amp;I505&amp;CHAR(9)&amp;"'"&amp;R$1,"")</f>
        <v/>
      </c>
      <c r="S505" s="1" t="str">
        <f>IF(LENB($O505),$B$4&amp;$O505+COLUMN()-COLUMN($P505)&amp;".U = "&amp;J505&amp;CHAR(9)&amp;"'"&amp;S$1,"")</f>
        <v/>
      </c>
      <c r="T505" s="1" t="str">
        <f>IF(LENB($O505),$B$4&amp;$O505+COLUMN()-COLUMN($P505)&amp;".U = "&amp;K505&amp;CHAR(9)&amp;"'"&amp;T$1,"")</f>
        <v/>
      </c>
      <c r="U505" s="1" t="str">
        <f>IF(LENB($O505),$B$4&amp;$O505+COLUMN()-COLUMN($P505)&amp;".U = "&amp;L505&amp;CHAR(9)&amp;"'"&amp;U$1,"")</f>
        <v/>
      </c>
      <c r="V505" s="1" t="str">
        <f>IF(LENB(N505),IF(1&lt;N505,CHAR(10),"")&amp;"'"&amp;IF(F505=0,"名称未設定",F505)&amp;CHAR(10)&amp;P505&amp;CHAR(10)&amp;Q505&amp;CHAR(10)&amp;R505&amp;CHAR(10)&amp;S505&amp;CHAR(10)&amp;T505&amp;CHAR(10)&amp;U505,"")</f>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IF(AND(LENB(G506),0&lt;G506,LENB(I506),0&lt;I506),"●","")</f>
        <v/>
      </c>
      <c r="N506" s="1" t="str">
        <f>IF(LENB(M506),COUNTIF(M$2:M506,"●"),"")</f>
        <v/>
      </c>
      <c r="O506" s="1" t="str">
        <f t="shared" si="7"/>
        <v/>
      </c>
      <c r="P506" s="1" t="str">
        <f>IF(LENB($O506),$B$4&amp;$O506+COLUMN()-COLUMN($P506)&amp;".U = "&amp;G506&amp;CHAR(9)&amp;"'"&amp;P$1,"")</f>
        <v/>
      </c>
      <c r="Q506" s="1" t="str">
        <f>IF(LENB($O506),$B$4&amp;$O506+COLUMN()-COLUMN($P506)&amp;".U = "&amp;H506&amp;CHAR(9)&amp;"'"&amp;Q$1,"")</f>
        <v/>
      </c>
      <c r="R506" s="1" t="str">
        <f>IF(LENB($O506),$B$4&amp;$O506+COLUMN()-COLUMN($P506)&amp;".U = "&amp;I506&amp;CHAR(9)&amp;"'"&amp;R$1,"")</f>
        <v/>
      </c>
      <c r="S506" s="1" t="str">
        <f>IF(LENB($O506),$B$4&amp;$O506+COLUMN()-COLUMN($P506)&amp;".U = "&amp;J506&amp;CHAR(9)&amp;"'"&amp;S$1,"")</f>
        <v/>
      </c>
      <c r="T506" s="1" t="str">
        <f>IF(LENB($O506),$B$4&amp;$O506+COLUMN()-COLUMN($P506)&amp;".U = "&amp;K506&amp;CHAR(9)&amp;"'"&amp;T$1,"")</f>
        <v/>
      </c>
      <c r="U506" s="1" t="str">
        <f>IF(LENB($O506),$B$4&amp;$O506+COLUMN()-COLUMN($P506)&amp;".U = "&amp;L506&amp;CHAR(9)&amp;"'"&amp;U$1,"")</f>
        <v/>
      </c>
      <c r="V506" s="1" t="str">
        <f>IF(LENB(N506),IF(1&lt;N506,CHAR(10),"")&amp;"'"&amp;IF(F506=0,"名称未設定",F506)&amp;CHAR(10)&amp;P506&amp;CHAR(10)&amp;Q506&amp;CHAR(10)&amp;R506&amp;CHAR(10)&amp;S506&amp;CHAR(10)&amp;T506&amp;CHAR(10)&amp;U506,"")</f>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IF(AND(LENB(G507),0&lt;G507,LENB(I507),0&lt;I507),"●","")</f>
        <v/>
      </c>
      <c r="N507" s="1" t="str">
        <f>IF(LENB(M507),COUNTIF(M$2:M507,"●"),"")</f>
        <v/>
      </c>
      <c r="O507" s="1" t="str">
        <f t="shared" si="7"/>
        <v/>
      </c>
      <c r="P507" s="1" t="str">
        <f>IF(LENB($O507),$B$4&amp;$O507+COLUMN()-COLUMN($P507)&amp;".U = "&amp;G507&amp;CHAR(9)&amp;"'"&amp;P$1,"")</f>
        <v/>
      </c>
      <c r="Q507" s="1" t="str">
        <f>IF(LENB($O507),$B$4&amp;$O507+COLUMN()-COLUMN($P507)&amp;".U = "&amp;H507&amp;CHAR(9)&amp;"'"&amp;Q$1,"")</f>
        <v/>
      </c>
      <c r="R507" s="1" t="str">
        <f>IF(LENB($O507),$B$4&amp;$O507+COLUMN()-COLUMN($P507)&amp;".U = "&amp;I507&amp;CHAR(9)&amp;"'"&amp;R$1,"")</f>
        <v/>
      </c>
      <c r="S507" s="1" t="str">
        <f>IF(LENB($O507),$B$4&amp;$O507+COLUMN()-COLUMN($P507)&amp;".U = "&amp;J507&amp;CHAR(9)&amp;"'"&amp;S$1,"")</f>
        <v/>
      </c>
      <c r="T507" s="1" t="str">
        <f>IF(LENB($O507),$B$4&amp;$O507+COLUMN()-COLUMN($P507)&amp;".U = "&amp;K507&amp;CHAR(9)&amp;"'"&amp;T$1,"")</f>
        <v/>
      </c>
      <c r="U507" s="1" t="str">
        <f>IF(LENB($O507),$B$4&amp;$O507+COLUMN()-COLUMN($P507)&amp;".U = "&amp;L507&amp;CHAR(9)&amp;"'"&amp;U$1,"")</f>
        <v/>
      </c>
      <c r="V507" s="1" t="str">
        <f>IF(LENB(N507),IF(1&lt;N507,CHAR(10),"")&amp;"'"&amp;IF(F507=0,"名称未設定",F507)&amp;CHAR(10)&amp;P507&amp;CHAR(10)&amp;Q507&amp;CHAR(10)&amp;R507&amp;CHAR(10)&amp;S507&amp;CHAR(10)&amp;T507&amp;CHAR(10)&amp;U507,"")</f>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IF(AND(LENB(G508),0&lt;G508,LENB(I508),0&lt;I508),"●","")</f>
        <v/>
      </c>
      <c r="N508" s="1" t="str">
        <f>IF(LENB(M508),COUNTIF(M$2:M508,"●"),"")</f>
        <v/>
      </c>
      <c r="O508" s="1" t="str">
        <f t="shared" si="7"/>
        <v/>
      </c>
      <c r="P508" s="1" t="str">
        <f>IF(LENB($O508),$B$4&amp;$O508+COLUMN()-COLUMN($P508)&amp;".U = "&amp;G508&amp;CHAR(9)&amp;"'"&amp;P$1,"")</f>
        <v/>
      </c>
      <c r="Q508" s="1" t="str">
        <f>IF(LENB($O508),$B$4&amp;$O508+COLUMN()-COLUMN($P508)&amp;".U = "&amp;H508&amp;CHAR(9)&amp;"'"&amp;Q$1,"")</f>
        <v/>
      </c>
      <c r="R508" s="1" t="str">
        <f>IF(LENB($O508),$B$4&amp;$O508+COLUMN()-COLUMN($P508)&amp;".U = "&amp;I508&amp;CHAR(9)&amp;"'"&amp;R$1,"")</f>
        <v/>
      </c>
      <c r="S508" s="1" t="str">
        <f>IF(LENB($O508),$B$4&amp;$O508+COLUMN()-COLUMN($P508)&amp;".U = "&amp;J508&amp;CHAR(9)&amp;"'"&amp;S$1,"")</f>
        <v/>
      </c>
      <c r="T508" s="1" t="str">
        <f>IF(LENB($O508),$B$4&amp;$O508+COLUMN()-COLUMN($P508)&amp;".U = "&amp;K508&amp;CHAR(9)&amp;"'"&amp;T$1,"")</f>
        <v/>
      </c>
      <c r="U508" s="1" t="str">
        <f>IF(LENB($O508),$B$4&amp;$O508+COLUMN()-COLUMN($P508)&amp;".U = "&amp;L508&amp;CHAR(9)&amp;"'"&amp;U$1,"")</f>
        <v/>
      </c>
      <c r="V508" s="1" t="str">
        <f>IF(LENB(N508),IF(1&lt;N508,CHAR(10),"")&amp;"'"&amp;IF(F508=0,"名称未設定",F508)&amp;CHAR(10)&amp;P508&amp;CHAR(10)&amp;Q508&amp;CHAR(10)&amp;R508&amp;CHAR(10)&amp;S508&amp;CHAR(10)&amp;T508&amp;CHAR(10)&amp;U508,"")</f>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IF(AND(LENB(G509),0&lt;G509,LENB(I509),0&lt;I509),"●","")</f>
        <v/>
      </c>
      <c r="N509" s="1" t="str">
        <f>IF(LENB(M509),COUNTIF(M$2:M509,"●"),"")</f>
        <v/>
      </c>
      <c r="O509" s="1" t="str">
        <f t="shared" si="7"/>
        <v/>
      </c>
      <c r="P509" s="1" t="str">
        <f>IF(LENB($O509),$B$4&amp;$O509+COLUMN()-COLUMN($P509)&amp;".U = "&amp;G509&amp;CHAR(9)&amp;"'"&amp;P$1,"")</f>
        <v/>
      </c>
      <c r="Q509" s="1" t="str">
        <f>IF(LENB($O509),$B$4&amp;$O509+COLUMN()-COLUMN($P509)&amp;".U = "&amp;H509&amp;CHAR(9)&amp;"'"&amp;Q$1,"")</f>
        <v/>
      </c>
      <c r="R509" s="1" t="str">
        <f>IF(LENB($O509),$B$4&amp;$O509+COLUMN()-COLUMN($P509)&amp;".U = "&amp;I509&amp;CHAR(9)&amp;"'"&amp;R$1,"")</f>
        <v/>
      </c>
      <c r="S509" s="1" t="str">
        <f>IF(LENB($O509),$B$4&amp;$O509+COLUMN()-COLUMN($P509)&amp;".U = "&amp;J509&amp;CHAR(9)&amp;"'"&amp;S$1,"")</f>
        <v/>
      </c>
      <c r="T509" s="1" t="str">
        <f>IF(LENB($O509),$B$4&amp;$O509+COLUMN()-COLUMN($P509)&amp;".U = "&amp;K509&amp;CHAR(9)&amp;"'"&amp;T$1,"")</f>
        <v/>
      </c>
      <c r="U509" s="1" t="str">
        <f>IF(LENB($O509),$B$4&amp;$O509+COLUMN()-COLUMN($P509)&amp;".U = "&amp;L509&amp;CHAR(9)&amp;"'"&amp;U$1,"")</f>
        <v/>
      </c>
      <c r="V509" s="1" t="str">
        <f>IF(LENB(N509),IF(1&lt;N509,CHAR(10),"")&amp;"'"&amp;IF(F509=0,"名称未設定",F509)&amp;CHAR(10)&amp;P509&amp;CHAR(10)&amp;Q509&amp;CHAR(10)&amp;R509&amp;CHAR(10)&amp;S509&amp;CHAR(10)&amp;T509&amp;CHAR(10)&amp;U509,"")</f>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IF(AND(LENB(G510),0&lt;G510,LENB(I510),0&lt;I510),"●","")</f>
        <v/>
      </c>
      <c r="N510" s="1" t="str">
        <f>IF(LENB(M510),COUNTIF(M$2:M510,"●"),"")</f>
        <v/>
      </c>
      <c r="O510" s="1" t="str">
        <f t="shared" si="7"/>
        <v/>
      </c>
      <c r="P510" s="1" t="str">
        <f>IF(LENB($O510),$B$4&amp;$O510+COLUMN()-COLUMN($P510)&amp;".U = "&amp;G510&amp;CHAR(9)&amp;"'"&amp;P$1,"")</f>
        <v/>
      </c>
      <c r="Q510" s="1" t="str">
        <f>IF(LENB($O510),$B$4&amp;$O510+COLUMN()-COLUMN($P510)&amp;".U = "&amp;H510&amp;CHAR(9)&amp;"'"&amp;Q$1,"")</f>
        <v/>
      </c>
      <c r="R510" s="1" t="str">
        <f>IF(LENB($O510),$B$4&amp;$O510+COLUMN()-COLUMN($P510)&amp;".U = "&amp;I510&amp;CHAR(9)&amp;"'"&amp;R$1,"")</f>
        <v/>
      </c>
      <c r="S510" s="1" t="str">
        <f>IF(LENB($O510),$B$4&amp;$O510+COLUMN()-COLUMN($P510)&amp;".U = "&amp;J510&amp;CHAR(9)&amp;"'"&amp;S$1,"")</f>
        <v/>
      </c>
      <c r="T510" s="1" t="str">
        <f>IF(LENB($O510),$B$4&amp;$O510+COLUMN()-COLUMN($P510)&amp;".U = "&amp;K510&amp;CHAR(9)&amp;"'"&amp;T$1,"")</f>
        <v/>
      </c>
      <c r="U510" s="1" t="str">
        <f>IF(LENB($O510),$B$4&amp;$O510+COLUMN()-COLUMN($P510)&amp;".U = "&amp;L510&amp;CHAR(9)&amp;"'"&amp;U$1,"")</f>
        <v/>
      </c>
      <c r="V510" s="1" t="str">
        <f>IF(LENB(N510),IF(1&lt;N510,CHAR(10),"")&amp;"'"&amp;IF(F510=0,"名称未設定",F510)&amp;CHAR(10)&amp;P510&amp;CHAR(10)&amp;Q510&amp;CHAR(10)&amp;R510&amp;CHAR(10)&amp;S510&amp;CHAR(10)&amp;T510&amp;CHAR(10)&amp;U510,"")</f>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IF(AND(LENB(G511),0&lt;G511,LENB(I511),0&lt;I511),"●","")</f>
        <v/>
      </c>
      <c r="N511" s="1" t="str">
        <f>IF(LENB(M511),COUNTIF(M$2:M511,"●"),"")</f>
        <v/>
      </c>
      <c r="O511" s="1" t="str">
        <f t="shared" si="7"/>
        <v/>
      </c>
      <c r="P511" s="1" t="str">
        <f>IF(LENB($O511),$B$4&amp;$O511+COLUMN()-COLUMN($P511)&amp;".U = "&amp;G511&amp;CHAR(9)&amp;"'"&amp;P$1,"")</f>
        <v/>
      </c>
      <c r="Q511" s="1" t="str">
        <f>IF(LENB($O511),$B$4&amp;$O511+COLUMN()-COLUMN($P511)&amp;".U = "&amp;H511&amp;CHAR(9)&amp;"'"&amp;Q$1,"")</f>
        <v/>
      </c>
      <c r="R511" s="1" t="str">
        <f>IF(LENB($O511),$B$4&amp;$O511+COLUMN()-COLUMN($P511)&amp;".U = "&amp;I511&amp;CHAR(9)&amp;"'"&amp;R$1,"")</f>
        <v/>
      </c>
      <c r="S511" s="1" t="str">
        <f>IF(LENB($O511),$B$4&amp;$O511+COLUMN()-COLUMN($P511)&amp;".U = "&amp;J511&amp;CHAR(9)&amp;"'"&amp;S$1,"")</f>
        <v/>
      </c>
      <c r="T511" s="1" t="str">
        <f>IF(LENB($O511),$B$4&amp;$O511+COLUMN()-COLUMN($P511)&amp;".U = "&amp;K511&amp;CHAR(9)&amp;"'"&amp;T$1,"")</f>
        <v/>
      </c>
      <c r="U511" s="1" t="str">
        <f>IF(LENB($O511),$B$4&amp;$O511+COLUMN()-COLUMN($P511)&amp;".U = "&amp;L511&amp;CHAR(9)&amp;"'"&amp;U$1,"")</f>
        <v/>
      </c>
      <c r="V511" s="1" t="str">
        <f>IF(LENB(N511),IF(1&lt;N511,CHAR(10),"")&amp;"'"&amp;IF(F511=0,"名称未設定",F511)&amp;CHAR(10)&amp;P511&amp;CHAR(10)&amp;Q511&amp;CHAR(10)&amp;R511&amp;CHAR(10)&amp;S511&amp;CHAR(10)&amp;T511&amp;CHAR(10)&amp;U511,"")</f>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IF(AND(LENB(G512),0&lt;G512,LENB(I512),0&lt;I512),"●","")</f>
        <v/>
      </c>
      <c r="N512" s="1" t="str">
        <f>IF(LENB(M512),COUNTIF(M$2:M512,"●"),"")</f>
        <v/>
      </c>
      <c r="O512" s="1" t="str">
        <f t="shared" si="7"/>
        <v/>
      </c>
      <c r="P512" s="1" t="str">
        <f>IF(LENB($O512),$B$4&amp;$O512+COLUMN()-COLUMN($P512)&amp;".U = "&amp;G512&amp;CHAR(9)&amp;"'"&amp;P$1,"")</f>
        <v/>
      </c>
      <c r="Q512" s="1" t="str">
        <f>IF(LENB($O512),$B$4&amp;$O512+COLUMN()-COLUMN($P512)&amp;".U = "&amp;H512&amp;CHAR(9)&amp;"'"&amp;Q$1,"")</f>
        <v/>
      </c>
      <c r="R512" s="1" t="str">
        <f>IF(LENB($O512),$B$4&amp;$O512+COLUMN()-COLUMN($P512)&amp;".U = "&amp;I512&amp;CHAR(9)&amp;"'"&amp;R$1,"")</f>
        <v/>
      </c>
      <c r="S512" s="1" t="str">
        <f>IF(LENB($O512),$B$4&amp;$O512+COLUMN()-COLUMN($P512)&amp;".U = "&amp;J512&amp;CHAR(9)&amp;"'"&amp;S$1,"")</f>
        <v/>
      </c>
      <c r="T512" s="1" t="str">
        <f>IF(LENB($O512),$B$4&amp;$O512+COLUMN()-COLUMN($P512)&amp;".U = "&amp;K512&amp;CHAR(9)&amp;"'"&amp;T$1,"")</f>
        <v/>
      </c>
      <c r="U512" s="1" t="str">
        <f>IF(LENB($O512),$B$4&amp;$O512+COLUMN()-COLUMN($P512)&amp;".U = "&amp;L512&amp;CHAR(9)&amp;"'"&amp;U$1,"")</f>
        <v/>
      </c>
      <c r="V512" s="1" t="str">
        <f>IF(LENB(N512),IF(1&lt;N512,CHAR(10),"")&amp;"'"&amp;IF(F512=0,"名称未設定",F512)&amp;CHAR(10)&amp;P512&amp;CHAR(10)&amp;Q512&amp;CHAR(10)&amp;R512&amp;CHAR(10)&amp;S512&amp;CHAR(10)&amp;T512&amp;CHAR(10)&amp;U512,"")</f>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IF(AND(LENB(G513),0&lt;G513,LENB(I513),0&lt;I513),"●","")</f>
        <v/>
      </c>
      <c r="N513" s="1" t="str">
        <f>IF(LENB(M513),COUNTIF(M$2:M513,"●"),"")</f>
        <v/>
      </c>
      <c r="O513" s="1" t="str">
        <f t="shared" si="7"/>
        <v/>
      </c>
      <c r="P513" s="1" t="str">
        <f>IF(LENB($O513),$B$4&amp;$O513+COLUMN()-COLUMN($P513)&amp;".U = "&amp;G513&amp;CHAR(9)&amp;"'"&amp;P$1,"")</f>
        <v/>
      </c>
      <c r="Q513" s="1" t="str">
        <f>IF(LENB($O513),$B$4&amp;$O513+COLUMN()-COLUMN($P513)&amp;".U = "&amp;H513&amp;CHAR(9)&amp;"'"&amp;Q$1,"")</f>
        <v/>
      </c>
      <c r="R513" s="1" t="str">
        <f>IF(LENB($O513),$B$4&amp;$O513+COLUMN()-COLUMN($P513)&amp;".U = "&amp;I513&amp;CHAR(9)&amp;"'"&amp;R$1,"")</f>
        <v/>
      </c>
      <c r="S513" s="1" t="str">
        <f>IF(LENB($O513),$B$4&amp;$O513+COLUMN()-COLUMN($P513)&amp;".U = "&amp;J513&amp;CHAR(9)&amp;"'"&amp;S$1,"")</f>
        <v/>
      </c>
      <c r="T513" s="1" t="str">
        <f>IF(LENB($O513),$B$4&amp;$O513+COLUMN()-COLUMN($P513)&amp;".U = "&amp;K513&amp;CHAR(9)&amp;"'"&amp;T$1,"")</f>
        <v/>
      </c>
      <c r="U513" s="1" t="str">
        <f>IF(LENB($O513),$B$4&amp;$O513+COLUMN()-COLUMN($P513)&amp;".U = "&amp;L513&amp;CHAR(9)&amp;"'"&amp;U$1,"")</f>
        <v/>
      </c>
      <c r="V513" s="1" t="str">
        <f>IF(LENB(N513),IF(1&lt;N513,CHAR(10),"")&amp;"'"&amp;IF(F513=0,"名称未設定",F513)&amp;CHAR(10)&amp;P513&amp;CHAR(10)&amp;Q513&amp;CHAR(10)&amp;R513&amp;CHAR(10)&amp;S513&amp;CHAR(10)&amp;T513&amp;CHAR(10)&amp;U513,"")</f>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IF(AND(LENB(G514),0&lt;G514,LENB(I514),0&lt;I514),"●","")</f>
        <v/>
      </c>
      <c r="N514" s="1" t="str">
        <f>IF(LENB(M514),COUNTIF(M$2:M514,"●"),"")</f>
        <v/>
      </c>
      <c r="O514" s="1" t="str">
        <f t="shared" si="7"/>
        <v/>
      </c>
      <c r="P514" s="1" t="str">
        <f>IF(LENB($O514),$B$4&amp;$O514+COLUMN()-COLUMN($P514)&amp;".U = "&amp;G514&amp;CHAR(9)&amp;"'"&amp;P$1,"")</f>
        <v/>
      </c>
      <c r="Q514" s="1" t="str">
        <f>IF(LENB($O514),$B$4&amp;$O514+COLUMN()-COLUMN($P514)&amp;".U = "&amp;H514&amp;CHAR(9)&amp;"'"&amp;Q$1,"")</f>
        <v/>
      </c>
      <c r="R514" s="1" t="str">
        <f>IF(LENB($O514),$B$4&amp;$O514+COLUMN()-COLUMN($P514)&amp;".U = "&amp;I514&amp;CHAR(9)&amp;"'"&amp;R$1,"")</f>
        <v/>
      </c>
      <c r="S514" s="1" t="str">
        <f>IF(LENB($O514),$B$4&amp;$O514+COLUMN()-COLUMN($P514)&amp;".U = "&amp;J514&amp;CHAR(9)&amp;"'"&amp;S$1,"")</f>
        <v/>
      </c>
      <c r="T514" s="1" t="str">
        <f>IF(LENB($O514),$B$4&amp;$O514+COLUMN()-COLUMN($P514)&amp;".U = "&amp;K514&amp;CHAR(9)&amp;"'"&amp;T$1,"")</f>
        <v/>
      </c>
      <c r="U514" s="1" t="str">
        <f>IF(LENB($O514),$B$4&amp;$O514+COLUMN()-COLUMN($P514)&amp;".U = "&amp;L514&amp;CHAR(9)&amp;"'"&amp;U$1,"")</f>
        <v/>
      </c>
      <c r="V514" s="1" t="str">
        <f>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IF(AND(LENB(G515),0&lt;G515,LENB(I515),0&lt;I515),"●","")</f>
        <v/>
      </c>
      <c r="N515" s="1" t="str">
        <f>IF(LENB(M515),COUNTIF(M$2:M515,"●"),"")</f>
        <v/>
      </c>
      <c r="O515" s="1" t="str">
        <f t="shared" ref="O515:O578" si="8">IF(AND(LENB(N515),LENB($B$2),LENB($B$3)),$B$2+$B$3*(N515),"")</f>
        <v/>
      </c>
      <c r="P515" s="1" t="str">
        <f>IF(LENB($O515),$B$4&amp;$O515+COLUMN()-COLUMN($P515)&amp;".U = "&amp;G515&amp;CHAR(9)&amp;"'"&amp;P$1,"")</f>
        <v/>
      </c>
      <c r="Q515" s="1" t="str">
        <f>IF(LENB($O515),$B$4&amp;$O515+COLUMN()-COLUMN($P515)&amp;".U = "&amp;H515&amp;CHAR(9)&amp;"'"&amp;Q$1,"")</f>
        <v/>
      </c>
      <c r="R515" s="1" t="str">
        <f>IF(LENB($O515),$B$4&amp;$O515+COLUMN()-COLUMN($P515)&amp;".U = "&amp;I515&amp;CHAR(9)&amp;"'"&amp;R$1,"")</f>
        <v/>
      </c>
      <c r="S515" s="1" t="str">
        <f>IF(LENB($O515),$B$4&amp;$O515+COLUMN()-COLUMN($P515)&amp;".U = "&amp;J515&amp;CHAR(9)&amp;"'"&amp;S$1,"")</f>
        <v/>
      </c>
      <c r="T515" s="1" t="str">
        <f>IF(LENB($O515),$B$4&amp;$O515+COLUMN()-COLUMN($P515)&amp;".U = "&amp;K515&amp;CHAR(9)&amp;"'"&amp;T$1,"")</f>
        <v/>
      </c>
      <c r="U515" s="1" t="str">
        <f>IF(LENB($O515),$B$4&amp;$O515+COLUMN()-COLUMN($P515)&amp;".U = "&amp;L515&amp;CHAR(9)&amp;"'"&amp;U$1,"")</f>
        <v/>
      </c>
      <c r="V515" s="1" t="str">
        <f>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IF(AND(LENB(G516),0&lt;G516,LENB(I516),0&lt;I516),"●","")</f>
        <v/>
      </c>
      <c r="N516" s="1" t="str">
        <f>IF(LENB(M516),COUNTIF(M$2:M516,"●"),"")</f>
        <v/>
      </c>
      <c r="O516" s="1" t="str">
        <f t="shared" si="8"/>
        <v/>
      </c>
      <c r="P516" s="1" t="str">
        <f>IF(LENB($O516),$B$4&amp;$O516+COLUMN()-COLUMN($P516)&amp;".U = "&amp;G516&amp;CHAR(9)&amp;"'"&amp;P$1,"")</f>
        <v/>
      </c>
      <c r="Q516" s="1" t="str">
        <f>IF(LENB($O516),$B$4&amp;$O516+COLUMN()-COLUMN($P516)&amp;".U = "&amp;H516&amp;CHAR(9)&amp;"'"&amp;Q$1,"")</f>
        <v/>
      </c>
      <c r="R516" s="1" t="str">
        <f>IF(LENB($O516),$B$4&amp;$O516+COLUMN()-COLUMN($P516)&amp;".U = "&amp;I516&amp;CHAR(9)&amp;"'"&amp;R$1,"")</f>
        <v/>
      </c>
      <c r="S516" s="1" t="str">
        <f>IF(LENB($O516),$B$4&amp;$O516+COLUMN()-COLUMN($P516)&amp;".U = "&amp;J516&amp;CHAR(9)&amp;"'"&amp;S$1,"")</f>
        <v/>
      </c>
      <c r="T516" s="1" t="str">
        <f>IF(LENB($O516),$B$4&amp;$O516+COLUMN()-COLUMN($P516)&amp;".U = "&amp;K516&amp;CHAR(9)&amp;"'"&amp;T$1,"")</f>
        <v/>
      </c>
      <c r="U516" s="1" t="str">
        <f>IF(LENB($O516),$B$4&amp;$O516+COLUMN()-COLUMN($P516)&amp;".U = "&amp;L516&amp;CHAR(9)&amp;"'"&amp;U$1,"")</f>
        <v/>
      </c>
      <c r="V516" s="1" t="str">
        <f>IF(LENB(N516),IF(1&lt;N516,CHAR(10),"")&amp;"'"&amp;IF(F516=0,"名称未設定",F516)&amp;CHAR(10)&amp;P516&amp;CHAR(10)&amp;Q516&amp;CHAR(10)&amp;R516&amp;CHAR(10)&amp;S516&amp;CHAR(10)&amp;T516&amp;CHAR(10)&amp;U516,"")</f>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IF(AND(LENB(G517),0&lt;G517,LENB(I517),0&lt;I517),"●","")</f>
        <v/>
      </c>
      <c r="N517" s="1" t="str">
        <f>IF(LENB(M517),COUNTIF(M$2:M517,"●"),"")</f>
        <v/>
      </c>
      <c r="O517" s="1" t="str">
        <f t="shared" si="8"/>
        <v/>
      </c>
      <c r="P517" s="1" t="str">
        <f>IF(LENB($O517),$B$4&amp;$O517+COLUMN()-COLUMN($P517)&amp;".U = "&amp;G517&amp;CHAR(9)&amp;"'"&amp;P$1,"")</f>
        <v/>
      </c>
      <c r="Q517" s="1" t="str">
        <f>IF(LENB($O517),$B$4&amp;$O517+COLUMN()-COLUMN($P517)&amp;".U = "&amp;H517&amp;CHAR(9)&amp;"'"&amp;Q$1,"")</f>
        <v/>
      </c>
      <c r="R517" s="1" t="str">
        <f>IF(LENB($O517),$B$4&amp;$O517+COLUMN()-COLUMN($P517)&amp;".U = "&amp;I517&amp;CHAR(9)&amp;"'"&amp;R$1,"")</f>
        <v/>
      </c>
      <c r="S517" s="1" t="str">
        <f>IF(LENB($O517),$B$4&amp;$O517+COLUMN()-COLUMN($P517)&amp;".U = "&amp;J517&amp;CHAR(9)&amp;"'"&amp;S$1,"")</f>
        <v/>
      </c>
      <c r="T517" s="1" t="str">
        <f>IF(LENB($O517),$B$4&amp;$O517+COLUMN()-COLUMN($P517)&amp;".U = "&amp;K517&amp;CHAR(9)&amp;"'"&amp;T$1,"")</f>
        <v/>
      </c>
      <c r="U517" s="1" t="str">
        <f>IF(LENB($O517),$B$4&amp;$O517+COLUMN()-COLUMN($P517)&amp;".U = "&amp;L517&amp;CHAR(9)&amp;"'"&amp;U$1,"")</f>
        <v/>
      </c>
      <c r="V517" s="1" t="str">
        <f>IF(LENB(N517),IF(1&lt;N517,CHAR(10),"")&amp;"'"&amp;IF(F517=0,"名称未設定",F517)&amp;CHAR(10)&amp;P517&amp;CHAR(10)&amp;Q517&amp;CHAR(10)&amp;R517&amp;CHAR(10)&amp;S517&amp;CHAR(10)&amp;T517&amp;CHAR(10)&amp;U517,"")</f>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IF(AND(LENB(G518),0&lt;G518,LENB(I518),0&lt;I518),"●","")</f>
        <v/>
      </c>
      <c r="N518" s="1" t="str">
        <f>IF(LENB(M518),COUNTIF(M$2:M518,"●"),"")</f>
        <v/>
      </c>
      <c r="O518" s="1" t="str">
        <f t="shared" si="8"/>
        <v/>
      </c>
      <c r="P518" s="1" t="str">
        <f>IF(LENB($O518),$B$4&amp;$O518+COLUMN()-COLUMN($P518)&amp;".U = "&amp;G518&amp;CHAR(9)&amp;"'"&amp;P$1,"")</f>
        <v/>
      </c>
      <c r="Q518" s="1" t="str">
        <f>IF(LENB($O518),$B$4&amp;$O518+COLUMN()-COLUMN($P518)&amp;".U = "&amp;H518&amp;CHAR(9)&amp;"'"&amp;Q$1,"")</f>
        <v/>
      </c>
      <c r="R518" s="1" t="str">
        <f>IF(LENB($O518),$B$4&amp;$O518+COLUMN()-COLUMN($P518)&amp;".U = "&amp;I518&amp;CHAR(9)&amp;"'"&amp;R$1,"")</f>
        <v/>
      </c>
      <c r="S518" s="1" t="str">
        <f>IF(LENB($O518),$B$4&amp;$O518+COLUMN()-COLUMN($P518)&amp;".U = "&amp;J518&amp;CHAR(9)&amp;"'"&amp;S$1,"")</f>
        <v/>
      </c>
      <c r="T518" s="1" t="str">
        <f>IF(LENB($O518),$B$4&amp;$O518+COLUMN()-COLUMN($P518)&amp;".U = "&amp;K518&amp;CHAR(9)&amp;"'"&amp;T$1,"")</f>
        <v/>
      </c>
      <c r="U518" s="1" t="str">
        <f>IF(LENB($O518),$B$4&amp;$O518+COLUMN()-COLUMN($P518)&amp;".U = "&amp;L518&amp;CHAR(9)&amp;"'"&amp;U$1,"")</f>
        <v/>
      </c>
      <c r="V518" s="1" t="str">
        <f>IF(LENB(N518),IF(1&lt;N518,CHAR(10),"")&amp;"'"&amp;IF(F518=0,"名称未設定",F518)&amp;CHAR(10)&amp;P518&amp;CHAR(10)&amp;Q518&amp;CHAR(10)&amp;R518&amp;CHAR(10)&amp;S518&amp;CHAR(10)&amp;T518&amp;CHAR(10)&amp;U518,"")</f>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IF(AND(LENB(G519),0&lt;G519,LENB(I519),0&lt;I519),"●","")</f>
        <v/>
      </c>
      <c r="N519" s="1" t="str">
        <f>IF(LENB(M519),COUNTIF(M$2:M519,"●"),"")</f>
        <v/>
      </c>
      <c r="O519" s="1" t="str">
        <f t="shared" si="8"/>
        <v/>
      </c>
      <c r="P519" s="1" t="str">
        <f>IF(LENB($O519),$B$4&amp;$O519+COLUMN()-COLUMN($P519)&amp;".U = "&amp;G519&amp;CHAR(9)&amp;"'"&amp;P$1,"")</f>
        <v/>
      </c>
      <c r="Q519" s="1" t="str">
        <f>IF(LENB($O519),$B$4&amp;$O519+COLUMN()-COLUMN($P519)&amp;".U = "&amp;H519&amp;CHAR(9)&amp;"'"&amp;Q$1,"")</f>
        <v/>
      </c>
      <c r="R519" s="1" t="str">
        <f>IF(LENB($O519),$B$4&amp;$O519+COLUMN()-COLUMN($P519)&amp;".U = "&amp;I519&amp;CHAR(9)&amp;"'"&amp;R$1,"")</f>
        <v/>
      </c>
      <c r="S519" s="1" t="str">
        <f>IF(LENB($O519),$B$4&amp;$O519+COLUMN()-COLUMN($P519)&amp;".U = "&amp;J519&amp;CHAR(9)&amp;"'"&amp;S$1,"")</f>
        <v/>
      </c>
      <c r="T519" s="1" t="str">
        <f>IF(LENB($O519),$B$4&amp;$O519+COLUMN()-COLUMN($P519)&amp;".U = "&amp;K519&amp;CHAR(9)&amp;"'"&amp;T$1,"")</f>
        <v/>
      </c>
      <c r="U519" s="1" t="str">
        <f>IF(LENB($O519),$B$4&amp;$O519+COLUMN()-COLUMN($P519)&amp;".U = "&amp;L519&amp;CHAR(9)&amp;"'"&amp;U$1,"")</f>
        <v/>
      </c>
      <c r="V519" s="1" t="str">
        <f>IF(LENB(N519),IF(1&lt;N519,CHAR(10),"")&amp;"'"&amp;IF(F519=0,"名称未設定",F519)&amp;CHAR(10)&amp;P519&amp;CHAR(10)&amp;Q519&amp;CHAR(10)&amp;R519&amp;CHAR(10)&amp;S519&amp;CHAR(10)&amp;T519&amp;CHAR(10)&amp;U519,"")</f>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IF(AND(LENB(G520),0&lt;G520,LENB(I520),0&lt;I520),"●","")</f>
        <v/>
      </c>
      <c r="N520" s="1" t="str">
        <f>IF(LENB(M520),COUNTIF(M$2:M520,"●"),"")</f>
        <v/>
      </c>
      <c r="O520" s="1" t="str">
        <f t="shared" si="8"/>
        <v/>
      </c>
      <c r="P520" s="1" t="str">
        <f>IF(LENB($O520),$B$4&amp;$O520+COLUMN()-COLUMN($P520)&amp;".U = "&amp;G520&amp;CHAR(9)&amp;"'"&amp;P$1,"")</f>
        <v/>
      </c>
      <c r="Q520" s="1" t="str">
        <f>IF(LENB($O520),$B$4&amp;$O520+COLUMN()-COLUMN($P520)&amp;".U = "&amp;H520&amp;CHAR(9)&amp;"'"&amp;Q$1,"")</f>
        <v/>
      </c>
      <c r="R520" s="1" t="str">
        <f>IF(LENB($O520),$B$4&amp;$O520+COLUMN()-COLUMN($P520)&amp;".U = "&amp;I520&amp;CHAR(9)&amp;"'"&amp;R$1,"")</f>
        <v/>
      </c>
      <c r="S520" s="1" t="str">
        <f>IF(LENB($O520),$B$4&amp;$O520+COLUMN()-COLUMN($P520)&amp;".U = "&amp;J520&amp;CHAR(9)&amp;"'"&amp;S$1,"")</f>
        <v/>
      </c>
      <c r="T520" s="1" t="str">
        <f>IF(LENB($O520),$B$4&amp;$O520+COLUMN()-COLUMN($P520)&amp;".U = "&amp;K520&amp;CHAR(9)&amp;"'"&amp;T$1,"")</f>
        <v/>
      </c>
      <c r="U520" s="1" t="str">
        <f>IF(LENB($O520),$B$4&amp;$O520+COLUMN()-COLUMN($P520)&amp;".U = "&amp;L520&amp;CHAR(9)&amp;"'"&amp;U$1,"")</f>
        <v/>
      </c>
      <c r="V520" s="1" t="str">
        <f>IF(LENB(N520),IF(1&lt;N520,CHAR(10),"")&amp;"'"&amp;IF(F520=0,"名称未設定",F520)&amp;CHAR(10)&amp;P520&amp;CHAR(10)&amp;Q520&amp;CHAR(10)&amp;R520&amp;CHAR(10)&amp;S520&amp;CHAR(10)&amp;T520&amp;CHAR(10)&amp;U520,"")</f>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IF(AND(LENB(G521),0&lt;G521,LENB(I521),0&lt;I521),"●","")</f>
        <v/>
      </c>
      <c r="N521" s="1" t="str">
        <f>IF(LENB(M521),COUNTIF(M$2:M521,"●"),"")</f>
        <v/>
      </c>
      <c r="O521" s="1" t="str">
        <f t="shared" si="8"/>
        <v/>
      </c>
      <c r="P521" s="1" t="str">
        <f>IF(LENB($O521),$B$4&amp;$O521+COLUMN()-COLUMN($P521)&amp;".U = "&amp;G521&amp;CHAR(9)&amp;"'"&amp;P$1,"")</f>
        <v/>
      </c>
      <c r="Q521" s="1" t="str">
        <f>IF(LENB($O521),$B$4&amp;$O521+COLUMN()-COLUMN($P521)&amp;".U = "&amp;H521&amp;CHAR(9)&amp;"'"&amp;Q$1,"")</f>
        <v/>
      </c>
      <c r="R521" s="1" t="str">
        <f>IF(LENB($O521),$B$4&amp;$O521+COLUMN()-COLUMN($P521)&amp;".U = "&amp;I521&amp;CHAR(9)&amp;"'"&amp;R$1,"")</f>
        <v/>
      </c>
      <c r="S521" s="1" t="str">
        <f>IF(LENB($O521),$B$4&amp;$O521+COLUMN()-COLUMN($P521)&amp;".U = "&amp;J521&amp;CHAR(9)&amp;"'"&amp;S$1,"")</f>
        <v/>
      </c>
      <c r="T521" s="1" t="str">
        <f>IF(LENB($O521),$B$4&amp;$O521+COLUMN()-COLUMN($P521)&amp;".U = "&amp;K521&amp;CHAR(9)&amp;"'"&amp;T$1,"")</f>
        <v/>
      </c>
      <c r="U521" s="1" t="str">
        <f>IF(LENB($O521),$B$4&amp;$O521+COLUMN()-COLUMN($P521)&amp;".U = "&amp;L521&amp;CHAR(9)&amp;"'"&amp;U$1,"")</f>
        <v/>
      </c>
      <c r="V521" s="1" t="str">
        <f>IF(LENB(N521),IF(1&lt;N521,CHAR(10),"")&amp;"'"&amp;IF(F521=0,"名称未設定",F521)&amp;CHAR(10)&amp;P521&amp;CHAR(10)&amp;Q521&amp;CHAR(10)&amp;R521&amp;CHAR(10)&amp;S521&amp;CHAR(10)&amp;T521&amp;CHAR(10)&amp;U521,"")</f>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IF(AND(LENB(G522),0&lt;G522,LENB(I522),0&lt;I522),"●","")</f>
        <v/>
      </c>
      <c r="N522" s="1" t="str">
        <f>IF(LENB(M522),COUNTIF(M$2:M522,"●"),"")</f>
        <v/>
      </c>
      <c r="O522" s="1" t="str">
        <f t="shared" si="8"/>
        <v/>
      </c>
      <c r="P522" s="1" t="str">
        <f>IF(LENB($O522),$B$4&amp;$O522+COLUMN()-COLUMN($P522)&amp;".U = "&amp;G522&amp;CHAR(9)&amp;"'"&amp;P$1,"")</f>
        <v/>
      </c>
      <c r="Q522" s="1" t="str">
        <f>IF(LENB($O522),$B$4&amp;$O522+COLUMN()-COLUMN($P522)&amp;".U = "&amp;H522&amp;CHAR(9)&amp;"'"&amp;Q$1,"")</f>
        <v/>
      </c>
      <c r="R522" s="1" t="str">
        <f>IF(LENB($O522),$B$4&amp;$O522+COLUMN()-COLUMN($P522)&amp;".U = "&amp;I522&amp;CHAR(9)&amp;"'"&amp;R$1,"")</f>
        <v/>
      </c>
      <c r="S522" s="1" t="str">
        <f>IF(LENB($O522),$B$4&amp;$O522+COLUMN()-COLUMN($P522)&amp;".U = "&amp;J522&amp;CHAR(9)&amp;"'"&amp;S$1,"")</f>
        <v/>
      </c>
      <c r="T522" s="1" t="str">
        <f>IF(LENB($O522),$B$4&amp;$O522+COLUMN()-COLUMN($P522)&amp;".U = "&amp;K522&amp;CHAR(9)&amp;"'"&amp;T$1,"")</f>
        <v/>
      </c>
      <c r="U522" s="1" t="str">
        <f>IF(LENB($O522),$B$4&amp;$O522+COLUMN()-COLUMN($P522)&amp;".U = "&amp;L522&amp;CHAR(9)&amp;"'"&amp;U$1,"")</f>
        <v/>
      </c>
      <c r="V522" s="1" t="str">
        <f>IF(LENB(N522),IF(1&lt;N522,CHAR(10),"")&amp;"'"&amp;IF(F522=0,"名称未設定",F522)&amp;CHAR(10)&amp;P522&amp;CHAR(10)&amp;Q522&amp;CHAR(10)&amp;R522&amp;CHAR(10)&amp;S522&amp;CHAR(10)&amp;T522&amp;CHAR(10)&amp;U522,"")</f>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IF(AND(LENB(G523),0&lt;G523,LENB(I523),0&lt;I523),"●","")</f>
        <v/>
      </c>
      <c r="N523" s="1" t="str">
        <f>IF(LENB(M523),COUNTIF(M$2:M523,"●"),"")</f>
        <v/>
      </c>
      <c r="O523" s="1" t="str">
        <f t="shared" si="8"/>
        <v/>
      </c>
      <c r="P523" s="1" t="str">
        <f>IF(LENB($O523),$B$4&amp;$O523+COLUMN()-COLUMN($P523)&amp;".U = "&amp;G523&amp;CHAR(9)&amp;"'"&amp;P$1,"")</f>
        <v/>
      </c>
      <c r="Q523" s="1" t="str">
        <f>IF(LENB($O523),$B$4&amp;$O523+COLUMN()-COLUMN($P523)&amp;".U = "&amp;H523&amp;CHAR(9)&amp;"'"&amp;Q$1,"")</f>
        <v/>
      </c>
      <c r="R523" s="1" t="str">
        <f>IF(LENB($O523),$B$4&amp;$O523+COLUMN()-COLUMN($P523)&amp;".U = "&amp;I523&amp;CHAR(9)&amp;"'"&amp;R$1,"")</f>
        <v/>
      </c>
      <c r="S523" s="1" t="str">
        <f>IF(LENB($O523),$B$4&amp;$O523+COLUMN()-COLUMN($P523)&amp;".U = "&amp;J523&amp;CHAR(9)&amp;"'"&amp;S$1,"")</f>
        <v/>
      </c>
      <c r="T523" s="1" t="str">
        <f>IF(LENB($O523),$B$4&amp;$O523+COLUMN()-COLUMN($P523)&amp;".U = "&amp;K523&amp;CHAR(9)&amp;"'"&amp;T$1,"")</f>
        <v/>
      </c>
      <c r="U523" s="1" t="str">
        <f>IF(LENB($O523),$B$4&amp;$O523+COLUMN()-COLUMN($P523)&amp;".U = "&amp;L523&amp;CHAR(9)&amp;"'"&amp;U$1,"")</f>
        <v/>
      </c>
      <c r="V523" s="1" t="str">
        <f>IF(LENB(N523),IF(1&lt;N523,CHAR(10),"")&amp;"'"&amp;IF(F523=0,"名称未設定",F523)&amp;CHAR(10)&amp;P523&amp;CHAR(10)&amp;Q523&amp;CHAR(10)&amp;R523&amp;CHAR(10)&amp;S523&amp;CHAR(10)&amp;T523&amp;CHAR(10)&amp;U523,"")</f>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IF(AND(LENB(G524),0&lt;G524,LENB(I524),0&lt;I524),"●","")</f>
        <v/>
      </c>
      <c r="N524" s="1" t="str">
        <f>IF(LENB(M524),COUNTIF(M$2:M524,"●"),"")</f>
        <v/>
      </c>
      <c r="O524" s="1" t="str">
        <f t="shared" si="8"/>
        <v/>
      </c>
      <c r="P524" s="1" t="str">
        <f>IF(LENB($O524),$B$4&amp;$O524+COLUMN()-COLUMN($P524)&amp;".U = "&amp;G524&amp;CHAR(9)&amp;"'"&amp;P$1,"")</f>
        <v/>
      </c>
      <c r="Q524" s="1" t="str">
        <f>IF(LENB($O524),$B$4&amp;$O524+COLUMN()-COLUMN($P524)&amp;".U = "&amp;H524&amp;CHAR(9)&amp;"'"&amp;Q$1,"")</f>
        <v/>
      </c>
      <c r="R524" s="1" t="str">
        <f>IF(LENB($O524),$B$4&amp;$O524+COLUMN()-COLUMN($P524)&amp;".U = "&amp;I524&amp;CHAR(9)&amp;"'"&amp;R$1,"")</f>
        <v/>
      </c>
      <c r="S524" s="1" t="str">
        <f>IF(LENB($O524),$B$4&amp;$O524+COLUMN()-COLUMN($P524)&amp;".U = "&amp;J524&amp;CHAR(9)&amp;"'"&amp;S$1,"")</f>
        <v/>
      </c>
      <c r="T524" s="1" t="str">
        <f>IF(LENB($O524),$B$4&amp;$O524+COLUMN()-COLUMN($P524)&amp;".U = "&amp;K524&amp;CHAR(9)&amp;"'"&amp;T$1,"")</f>
        <v/>
      </c>
      <c r="U524" s="1" t="str">
        <f>IF(LENB($O524),$B$4&amp;$O524+COLUMN()-COLUMN($P524)&amp;".U = "&amp;L524&amp;CHAR(9)&amp;"'"&amp;U$1,"")</f>
        <v/>
      </c>
      <c r="V524" s="1" t="str">
        <f>IF(LENB(N524),IF(1&lt;N524,CHAR(10),"")&amp;"'"&amp;IF(F524=0,"名称未設定",F524)&amp;CHAR(10)&amp;P524&amp;CHAR(10)&amp;Q524&amp;CHAR(10)&amp;R524&amp;CHAR(10)&amp;S524&amp;CHAR(10)&amp;T524&amp;CHAR(10)&amp;U524,"")</f>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IF(AND(LENB(G525),0&lt;G525,LENB(I525),0&lt;I525),"●","")</f>
        <v/>
      </c>
      <c r="N525" s="1" t="str">
        <f>IF(LENB(M525),COUNTIF(M$2:M525,"●"),"")</f>
        <v/>
      </c>
      <c r="O525" s="1" t="str">
        <f t="shared" si="8"/>
        <v/>
      </c>
      <c r="P525" s="1" t="str">
        <f>IF(LENB($O525),$B$4&amp;$O525+COLUMN()-COLUMN($P525)&amp;".U = "&amp;G525&amp;CHAR(9)&amp;"'"&amp;P$1,"")</f>
        <v/>
      </c>
      <c r="Q525" s="1" t="str">
        <f>IF(LENB($O525),$B$4&amp;$O525+COLUMN()-COLUMN($P525)&amp;".U = "&amp;H525&amp;CHAR(9)&amp;"'"&amp;Q$1,"")</f>
        <v/>
      </c>
      <c r="R525" s="1" t="str">
        <f>IF(LENB($O525),$B$4&amp;$O525+COLUMN()-COLUMN($P525)&amp;".U = "&amp;I525&amp;CHAR(9)&amp;"'"&amp;R$1,"")</f>
        <v/>
      </c>
      <c r="S525" s="1" t="str">
        <f>IF(LENB($O525),$B$4&amp;$O525+COLUMN()-COLUMN($P525)&amp;".U = "&amp;J525&amp;CHAR(9)&amp;"'"&amp;S$1,"")</f>
        <v/>
      </c>
      <c r="T525" s="1" t="str">
        <f>IF(LENB($O525),$B$4&amp;$O525+COLUMN()-COLUMN($P525)&amp;".U = "&amp;K525&amp;CHAR(9)&amp;"'"&amp;T$1,"")</f>
        <v/>
      </c>
      <c r="U525" s="1" t="str">
        <f>IF(LENB($O525),$B$4&amp;$O525+COLUMN()-COLUMN($P525)&amp;".U = "&amp;L525&amp;CHAR(9)&amp;"'"&amp;U$1,"")</f>
        <v/>
      </c>
      <c r="V525" s="1" t="str">
        <f>IF(LENB(N525),IF(1&lt;N525,CHAR(10),"")&amp;"'"&amp;IF(F525=0,"名称未設定",F525)&amp;CHAR(10)&amp;P525&amp;CHAR(10)&amp;Q525&amp;CHAR(10)&amp;R525&amp;CHAR(10)&amp;S525&amp;CHAR(10)&amp;T525&amp;CHAR(10)&amp;U525,"")</f>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IF(AND(LENB(G526),0&lt;G526,LENB(I526),0&lt;I526),"●","")</f>
        <v/>
      </c>
      <c r="N526" s="1" t="str">
        <f>IF(LENB(M526),COUNTIF(M$2:M526,"●"),"")</f>
        <v/>
      </c>
      <c r="O526" s="1" t="str">
        <f t="shared" si="8"/>
        <v/>
      </c>
      <c r="P526" s="1" t="str">
        <f>IF(LENB($O526),$B$4&amp;$O526+COLUMN()-COLUMN($P526)&amp;".U = "&amp;G526&amp;CHAR(9)&amp;"'"&amp;P$1,"")</f>
        <v/>
      </c>
      <c r="Q526" s="1" t="str">
        <f>IF(LENB($O526),$B$4&amp;$O526+COLUMN()-COLUMN($P526)&amp;".U = "&amp;H526&amp;CHAR(9)&amp;"'"&amp;Q$1,"")</f>
        <v/>
      </c>
      <c r="R526" s="1" t="str">
        <f>IF(LENB($O526),$B$4&amp;$O526+COLUMN()-COLUMN($P526)&amp;".U = "&amp;I526&amp;CHAR(9)&amp;"'"&amp;R$1,"")</f>
        <v/>
      </c>
      <c r="S526" s="1" t="str">
        <f>IF(LENB($O526),$B$4&amp;$O526+COLUMN()-COLUMN($P526)&amp;".U = "&amp;J526&amp;CHAR(9)&amp;"'"&amp;S$1,"")</f>
        <v/>
      </c>
      <c r="T526" s="1" t="str">
        <f>IF(LENB($O526),$B$4&amp;$O526+COLUMN()-COLUMN($P526)&amp;".U = "&amp;K526&amp;CHAR(9)&amp;"'"&amp;T$1,"")</f>
        <v/>
      </c>
      <c r="U526" s="1" t="str">
        <f>IF(LENB($O526),$B$4&amp;$O526+COLUMN()-COLUMN($P526)&amp;".U = "&amp;L526&amp;CHAR(9)&amp;"'"&amp;U$1,"")</f>
        <v/>
      </c>
      <c r="V526" s="1" t="str">
        <f>IF(LENB(N526),IF(1&lt;N526,CHAR(10),"")&amp;"'"&amp;IF(F526=0,"名称未設定",F526)&amp;CHAR(10)&amp;P526&amp;CHAR(10)&amp;Q526&amp;CHAR(10)&amp;R526&amp;CHAR(10)&amp;S526&amp;CHAR(10)&amp;T526&amp;CHAR(10)&amp;U526,"")</f>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IF(AND(LENB(G527),0&lt;G527,LENB(I527),0&lt;I527),"●","")</f>
        <v/>
      </c>
      <c r="N527" s="1" t="str">
        <f>IF(LENB(M527),COUNTIF(M$2:M527,"●"),"")</f>
        <v/>
      </c>
      <c r="O527" s="1" t="str">
        <f t="shared" si="8"/>
        <v/>
      </c>
      <c r="P527" s="1" t="str">
        <f>IF(LENB($O527),$B$4&amp;$O527+COLUMN()-COLUMN($P527)&amp;".U = "&amp;G527&amp;CHAR(9)&amp;"'"&amp;P$1,"")</f>
        <v/>
      </c>
      <c r="Q527" s="1" t="str">
        <f>IF(LENB($O527),$B$4&amp;$O527+COLUMN()-COLUMN($P527)&amp;".U = "&amp;H527&amp;CHAR(9)&amp;"'"&amp;Q$1,"")</f>
        <v/>
      </c>
      <c r="R527" s="1" t="str">
        <f>IF(LENB($O527),$B$4&amp;$O527+COLUMN()-COLUMN($P527)&amp;".U = "&amp;I527&amp;CHAR(9)&amp;"'"&amp;R$1,"")</f>
        <v/>
      </c>
      <c r="S527" s="1" t="str">
        <f>IF(LENB($O527),$B$4&amp;$O527+COLUMN()-COLUMN($P527)&amp;".U = "&amp;J527&amp;CHAR(9)&amp;"'"&amp;S$1,"")</f>
        <v/>
      </c>
      <c r="T527" s="1" t="str">
        <f>IF(LENB($O527),$B$4&amp;$O527+COLUMN()-COLUMN($P527)&amp;".U = "&amp;K527&amp;CHAR(9)&amp;"'"&amp;T$1,"")</f>
        <v/>
      </c>
      <c r="U527" s="1" t="str">
        <f>IF(LENB($O527),$B$4&amp;$O527+COLUMN()-COLUMN($P527)&amp;".U = "&amp;L527&amp;CHAR(9)&amp;"'"&amp;U$1,"")</f>
        <v/>
      </c>
      <c r="V527" s="1" t="str">
        <f>IF(LENB(N527),IF(1&lt;N527,CHAR(10),"")&amp;"'"&amp;IF(F527=0,"名称未設定",F527)&amp;CHAR(10)&amp;P527&amp;CHAR(10)&amp;Q527&amp;CHAR(10)&amp;R527&amp;CHAR(10)&amp;S527&amp;CHAR(10)&amp;T527&amp;CHAR(10)&amp;U527,"")</f>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IF(AND(LENB(G528),0&lt;G528,LENB(I528),0&lt;I528),"●","")</f>
        <v/>
      </c>
      <c r="N528" s="1" t="str">
        <f>IF(LENB(M528),COUNTIF(M$2:M528,"●"),"")</f>
        <v/>
      </c>
      <c r="O528" s="1" t="str">
        <f t="shared" si="8"/>
        <v/>
      </c>
      <c r="P528" s="1" t="str">
        <f>IF(LENB($O528),$B$4&amp;$O528+COLUMN()-COLUMN($P528)&amp;".U = "&amp;G528&amp;CHAR(9)&amp;"'"&amp;P$1,"")</f>
        <v/>
      </c>
      <c r="Q528" s="1" t="str">
        <f>IF(LENB($O528),$B$4&amp;$O528+COLUMN()-COLUMN($P528)&amp;".U = "&amp;H528&amp;CHAR(9)&amp;"'"&amp;Q$1,"")</f>
        <v/>
      </c>
      <c r="R528" s="1" t="str">
        <f>IF(LENB($O528),$B$4&amp;$O528+COLUMN()-COLUMN($P528)&amp;".U = "&amp;I528&amp;CHAR(9)&amp;"'"&amp;R$1,"")</f>
        <v/>
      </c>
      <c r="S528" s="1" t="str">
        <f>IF(LENB($O528),$B$4&amp;$O528+COLUMN()-COLUMN($P528)&amp;".U = "&amp;J528&amp;CHAR(9)&amp;"'"&amp;S$1,"")</f>
        <v/>
      </c>
      <c r="T528" s="1" t="str">
        <f>IF(LENB($O528),$B$4&amp;$O528+COLUMN()-COLUMN($P528)&amp;".U = "&amp;K528&amp;CHAR(9)&amp;"'"&amp;T$1,"")</f>
        <v/>
      </c>
      <c r="U528" s="1" t="str">
        <f>IF(LENB($O528),$B$4&amp;$O528+COLUMN()-COLUMN($P528)&amp;".U = "&amp;L528&amp;CHAR(9)&amp;"'"&amp;U$1,"")</f>
        <v/>
      </c>
      <c r="V528" s="1" t="str">
        <f>IF(LENB(N528),IF(1&lt;N528,CHAR(10),"")&amp;"'"&amp;IF(F528=0,"名称未設定",F528)&amp;CHAR(10)&amp;P528&amp;CHAR(10)&amp;Q528&amp;CHAR(10)&amp;R528&amp;CHAR(10)&amp;S528&amp;CHAR(10)&amp;T528&amp;CHAR(10)&amp;U528,"")</f>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IF(AND(LENB(G529),0&lt;G529,LENB(I529),0&lt;I529),"●","")</f>
        <v/>
      </c>
      <c r="N529" s="1" t="str">
        <f>IF(LENB(M529),COUNTIF(M$2:M529,"●"),"")</f>
        <v/>
      </c>
      <c r="O529" s="1" t="str">
        <f t="shared" si="8"/>
        <v/>
      </c>
      <c r="P529" s="1" t="str">
        <f>IF(LENB($O529),$B$4&amp;$O529+COLUMN()-COLUMN($P529)&amp;".U = "&amp;G529&amp;CHAR(9)&amp;"'"&amp;P$1,"")</f>
        <v/>
      </c>
      <c r="Q529" s="1" t="str">
        <f>IF(LENB($O529),$B$4&amp;$O529+COLUMN()-COLUMN($P529)&amp;".U = "&amp;H529&amp;CHAR(9)&amp;"'"&amp;Q$1,"")</f>
        <v/>
      </c>
      <c r="R529" s="1" t="str">
        <f>IF(LENB($O529),$B$4&amp;$O529+COLUMN()-COLUMN($P529)&amp;".U = "&amp;I529&amp;CHAR(9)&amp;"'"&amp;R$1,"")</f>
        <v/>
      </c>
      <c r="S529" s="1" t="str">
        <f>IF(LENB($O529),$B$4&amp;$O529+COLUMN()-COLUMN($P529)&amp;".U = "&amp;J529&amp;CHAR(9)&amp;"'"&amp;S$1,"")</f>
        <v/>
      </c>
      <c r="T529" s="1" t="str">
        <f>IF(LENB($O529),$B$4&amp;$O529+COLUMN()-COLUMN($P529)&amp;".U = "&amp;K529&amp;CHAR(9)&amp;"'"&amp;T$1,"")</f>
        <v/>
      </c>
      <c r="U529" s="1" t="str">
        <f>IF(LENB($O529),$B$4&amp;$O529+COLUMN()-COLUMN($P529)&amp;".U = "&amp;L529&amp;CHAR(9)&amp;"'"&amp;U$1,"")</f>
        <v/>
      </c>
      <c r="V529" s="1" t="str">
        <f>IF(LENB(N529),IF(1&lt;N529,CHAR(10),"")&amp;"'"&amp;IF(F529=0,"名称未設定",F529)&amp;CHAR(10)&amp;P529&amp;CHAR(10)&amp;Q529&amp;CHAR(10)&amp;R529&amp;CHAR(10)&amp;S529&amp;CHAR(10)&amp;T529&amp;CHAR(10)&amp;U529,"")</f>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IF(AND(LENB(G530),0&lt;G530,LENB(I530),0&lt;I530),"●","")</f>
        <v/>
      </c>
      <c r="N530" s="1" t="str">
        <f>IF(LENB(M530),COUNTIF(M$2:M530,"●"),"")</f>
        <v/>
      </c>
      <c r="O530" s="1" t="str">
        <f t="shared" si="8"/>
        <v/>
      </c>
      <c r="P530" s="1" t="str">
        <f>IF(LENB($O530),$B$4&amp;$O530+COLUMN()-COLUMN($P530)&amp;".U = "&amp;G530&amp;CHAR(9)&amp;"'"&amp;P$1,"")</f>
        <v/>
      </c>
      <c r="Q530" s="1" t="str">
        <f>IF(LENB($O530),$B$4&amp;$O530+COLUMN()-COLUMN($P530)&amp;".U = "&amp;H530&amp;CHAR(9)&amp;"'"&amp;Q$1,"")</f>
        <v/>
      </c>
      <c r="R530" s="1" t="str">
        <f>IF(LENB($O530),$B$4&amp;$O530+COLUMN()-COLUMN($P530)&amp;".U = "&amp;I530&amp;CHAR(9)&amp;"'"&amp;R$1,"")</f>
        <v/>
      </c>
      <c r="S530" s="1" t="str">
        <f>IF(LENB($O530),$B$4&amp;$O530+COLUMN()-COLUMN($P530)&amp;".U = "&amp;J530&amp;CHAR(9)&amp;"'"&amp;S$1,"")</f>
        <v/>
      </c>
      <c r="T530" s="1" t="str">
        <f>IF(LENB($O530),$B$4&amp;$O530+COLUMN()-COLUMN($P530)&amp;".U = "&amp;K530&amp;CHAR(9)&amp;"'"&amp;T$1,"")</f>
        <v/>
      </c>
      <c r="U530" s="1" t="str">
        <f>IF(LENB($O530),$B$4&amp;$O530+COLUMN()-COLUMN($P530)&amp;".U = "&amp;L530&amp;CHAR(9)&amp;"'"&amp;U$1,"")</f>
        <v/>
      </c>
      <c r="V530" s="1" t="str">
        <f>IF(LENB(N530),IF(1&lt;N530,CHAR(10),"")&amp;"'"&amp;IF(F530=0,"名称未設定",F530)&amp;CHAR(10)&amp;P530&amp;CHAR(10)&amp;Q530&amp;CHAR(10)&amp;R530&amp;CHAR(10)&amp;S530&amp;CHAR(10)&amp;T530&amp;CHAR(10)&amp;U530,"")</f>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IF(AND(LENB(G531),0&lt;G531,LENB(I531),0&lt;I531),"●","")</f>
        <v/>
      </c>
      <c r="N531" s="1" t="str">
        <f>IF(LENB(M531),COUNTIF(M$2:M531,"●"),"")</f>
        <v/>
      </c>
      <c r="O531" s="1" t="str">
        <f t="shared" si="8"/>
        <v/>
      </c>
      <c r="P531" s="1" t="str">
        <f>IF(LENB($O531),$B$4&amp;$O531+COLUMN()-COLUMN($P531)&amp;".U = "&amp;G531&amp;CHAR(9)&amp;"'"&amp;P$1,"")</f>
        <v/>
      </c>
      <c r="Q531" s="1" t="str">
        <f>IF(LENB($O531),$B$4&amp;$O531+COLUMN()-COLUMN($P531)&amp;".U = "&amp;H531&amp;CHAR(9)&amp;"'"&amp;Q$1,"")</f>
        <v/>
      </c>
      <c r="R531" s="1" t="str">
        <f>IF(LENB($O531),$B$4&amp;$O531+COLUMN()-COLUMN($P531)&amp;".U = "&amp;I531&amp;CHAR(9)&amp;"'"&amp;R$1,"")</f>
        <v/>
      </c>
      <c r="S531" s="1" t="str">
        <f>IF(LENB($O531),$B$4&amp;$O531+COLUMN()-COLUMN($P531)&amp;".U = "&amp;J531&amp;CHAR(9)&amp;"'"&amp;S$1,"")</f>
        <v/>
      </c>
      <c r="T531" s="1" t="str">
        <f>IF(LENB($O531),$B$4&amp;$O531+COLUMN()-COLUMN($P531)&amp;".U = "&amp;K531&amp;CHAR(9)&amp;"'"&amp;T$1,"")</f>
        <v/>
      </c>
      <c r="U531" s="1" t="str">
        <f>IF(LENB($O531),$B$4&amp;$O531+COLUMN()-COLUMN($P531)&amp;".U = "&amp;L531&amp;CHAR(9)&amp;"'"&amp;U$1,"")</f>
        <v/>
      </c>
      <c r="V531" s="1" t="str">
        <f>IF(LENB(N531),IF(1&lt;N531,CHAR(10),"")&amp;"'"&amp;IF(F531=0,"名称未設定",F531)&amp;CHAR(10)&amp;P531&amp;CHAR(10)&amp;Q531&amp;CHAR(10)&amp;R531&amp;CHAR(10)&amp;S531&amp;CHAR(10)&amp;T531&amp;CHAR(10)&amp;U531,"")</f>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IF(AND(LENB(G532),0&lt;G532,LENB(I532),0&lt;I532),"●","")</f>
        <v/>
      </c>
      <c r="N532" s="1" t="str">
        <f>IF(LENB(M532),COUNTIF(M$2:M532,"●"),"")</f>
        <v/>
      </c>
      <c r="O532" s="1" t="str">
        <f t="shared" si="8"/>
        <v/>
      </c>
      <c r="P532" s="1" t="str">
        <f>IF(LENB($O532),$B$4&amp;$O532+COLUMN()-COLUMN($P532)&amp;".U = "&amp;G532&amp;CHAR(9)&amp;"'"&amp;P$1,"")</f>
        <v/>
      </c>
      <c r="Q532" s="1" t="str">
        <f>IF(LENB($O532),$B$4&amp;$O532+COLUMN()-COLUMN($P532)&amp;".U = "&amp;H532&amp;CHAR(9)&amp;"'"&amp;Q$1,"")</f>
        <v/>
      </c>
      <c r="R532" s="1" t="str">
        <f>IF(LENB($O532),$B$4&amp;$O532+COLUMN()-COLUMN($P532)&amp;".U = "&amp;I532&amp;CHAR(9)&amp;"'"&amp;R$1,"")</f>
        <v/>
      </c>
      <c r="S532" s="1" t="str">
        <f>IF(LENB($O532),$B$4&amp;$O532+COLUMN()-COLUMN($P532)&amp;".U = "&amp;J532&amp;CHAR(9)&amp;"'"&amp;S$1,"")</f>
        <v/>
      </c>
      <c r="T532" s="1" t="str">
        <f>IF(LENB($O532),$B$4&amp;$O532+COLUMN()-COLUMN($P532)&amp;".U = "&amp;K532&amp;CHAR(9)&amp;"'"&amp;T$1,"")</f>
        <v/>
      </c>
      <c r="U532" s="1" t="str">
        <f>IF(LENB($O532),$B$4&amp;$O532+COLUMN()-COLUMN($P532)&amp;".U = "&amp;L532&amp;CHAR(9)&amp;"'"&amp;U$1,"")</f>
        <v/>
      </c>
      <c r="V532" s="1" t="str">
        <f>IF(LENB(N532),IF(1&lt;N532,CHAR(10),"")&amp;"'"&amp;IF(F532=0,"名称未設定",F532)&amp;CHAR(10)&amp;P532&amp;CHAR(10)&amp;Q532&amp;CHAR(10)&amp;R532&amp;CHAR(10)&amp;S532&amp;CHAR(10)&amp;T532&amp;CHAR(10)&amp;U532,"")</f>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IF(AND(LENB(G533),0&lt;G533,LENB(I533),0&lt;I533),"●","")</f>
        <v/>
      </c>
      <c r="N533" s="1" t="str">
        <f>IF(LENB(M533),COUNTIF(M$2:M533,"●"),"")</f>
        <v/>
      </c>
      <c r="O533" s="1" t="str">
        <f t="shared" si="8"/>
        <v/>
      </c>
      <c r="P533" s="1" t="str">
        <f>IF(LENB($O533),$B$4&amp;$O533+COLUMN()-COLUMN($P533)&amp;".U = "&amp;G533&amp;CHAR(9)&amp;"'"&amp;P$1,"")</f>
        <v/>
      </c>
      <c r="Q533" s="1" t="str">
        <f>IF(LENB($O533),$B$4&amp;$O533+COLUMN()-COLUMN($P533)&amp;".U = "&amp;H533&amp;CHAR(9)&amp;"'"&amp;Q$1,"")</f>
        <v/>
      </c>
      <c r="R533" s="1" t="str">
        <f>IF(LENB($O533),$B$4&amp;$O533+COLUMN()-COLUMN($P533)&amp;".U = "&amp;I533&amp;CHAR(9)&amp;"'"&amp;R$1,"")</f>
        <v/>
      </c>
      <c r="S533" s="1" t="str">
        <f>IF(LENB($O533),$B$4&amp;$O533+COLUMN()-COLUMN($P533)&amp;".U = "&amp;J533&amp;CHAR(9)&amp;"'"&amp;S$1,"")</f>
        <v/>
      </c>
      <c r="T533" s="1" t="str">
        <f>IF(LENB($O533),$B$4&amp;$O533+COLUMN()-COLUMN($P533)&amp;".U = "&amp;K533&amp;CHAR(9)&amp;"'"&amp;T$1,"")</f>
        <v/>
      </c>
      <c r="U533" s="1" t="str">
        <f>IF(LENB($O533),$B$4&amp;$O533+COLUMN()-COLUMN($P533)&amp;".U = "&amp;L533&amp;CHAR(9)&amp;"'"&amp;U$1,"")</f>
        <v/>
      </c>
      <c r="V533" s="1" t="str">
        <f>IF(LENB(N533),IF(1&lt;N533,CHAR(10),"")&amp;"'"&amp;IF(F533=0,"名称未設定",F533)&amp;CHAR(10)&amp;P533&amp;CHAR(10)&amp;Q533&amp;CHAR(10)&amp;R533&amp;CHAR(10)&amp;S533&amp;CHAR(10)&amp;T533&amp;CHAR(10)&amp;U533,"")</f>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IF(AND(LENB(G534),0&lt;G534,LENB(I534),0&lt;I534),"●","")</f>
        <v/>
      </c>
      <c r="N534" s="1" t="str">
        <f>IF(LENB(M534),COUNTIF(M$2:M534,"●"),"")</f>
        <v/>
      </c>
      <c r="O534" s="1" t="str">
        <f t="shared" si="8"/>
        <v/>
      </c>
      <c r="P534" s="1" t="str">
        <f>IF(LENB($O534),$B$4&amp;$O534+COLUMN()-COLUMN($P534)&amp;".U = "&amp;G534&amp;CHAR(9)&amp;"'"&amp;P$1,"")</f>
        <v/>
      </c>
      <c r="Q534" s="1" t="str">
        <f>IF(LENB($O534),$B$4&amp;$O534+COLUMN()-COLUMN($P534)&amp;".U = "&amp;H534&amp;CHAR(9)&amp;"'"&amp;Q$1,"")</f>
        <v/>
      </c>
      <c r="R534" s="1" t="str">
        <f>IF(LENB($O534),$B$4&amp;$O534+COLUMN()-COLUMN($P534)&amp;".U = "&amp;I534&amp;CHAR(9)&amp;"'"&amp;R$1,"")</f>
        <v/>
      </c>
      <c r="S534" s="1" t="str">
        <f>IF(LENB($O534),$B$4&amp;$O534+COLUMN()-COLUMN($P534)&amp;".U = "&amp;J534&amp;CHAR(9)&amp;"'"&amp;S$1,"")</f>
        <v/>
      </c>
      <c r="T534" s="1" t="str">
        <f>IF(LENB($O534),$B$4&amp;$O534+COLUMN()-COLUMN($P534)&amp;".U = "&amp;K534&amp;CHAR(9)&amp;"'"&amp;T$1,"")</f>
        <v/>
      </c>
      <c r="U534" s="1" t="str">
        <f>IF(LENB($O534),$B$4&amp;$O534+COLUMN()-COLUMN($P534)&amp;".U = "&amp;L534&amp;CHAR(9)&amp;"'"&amp;U$1,"")</f>
        <v/>
      </c>
      <c r="V534" s="1" t="str">
        <f>IF(LENB(N534),IF(1&lt;N534,CHAR(10),"")&amp;"'"&amp;IF(F534=0,"名称未設定",F534)&amp;CHAR(10)&amp;P534&amp;CHAR(10)&amp;Q534&amp;CHAR(10)&amp;R534&amp;CHAR(10)&amp;S534&amp;CHAR(10)&amp;T534&amp;CHAR(10)&amp;U534,"")</f>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IF(AND(LENB(G535),0&lt;G535,LENB(I535),0&lt;I535),"●","")</f>
        <v/>
      </c>
      <c r="N535" s="1" t="str">
        <f>IF(LENB(M535),COUNTIF(M$2:M535,"●"),"")</f>
        <v/>
      </c>
      <c r="O535" s="1" t="str">
        <f t="shared" si="8"/>
        <v/>
      </c>
      <c r="P535" s="1" t="str">
        <f>IF(LENB($O535),$B$4&amp;$O535+COLUMN()-COLUMN($P535)&amp;".U = "&amp;G535&amp;CHAR(9)&amp;"'"&amp;P$1,"")</f>
        <v/>
      </c>
      <c r="Q535" s="1" t="str">
        <f>IF(LENB($O535),$B$4&amp;$O535+COLUMN()-COLUMN($P535)&amp;".U = "&amp;H535&amp;CHAR(9)&amp;"'"&amp;Q$1,"")</f>
        <v/>
      </c>
      <c r="R535" s="1" t="str">
        <f>IF(LENB($O535),$B$4&amp;$O535+COLUMN()-COLUMN($P535)&amp;".U = "&amp;I535&amp;CHAR(9)&amp;"'"&amp;R$1,"")</f>
        <v/>
      </c>
      <c r="S535" s="1" t="str">
        <f>IF(LENB($O535),$B$4&amp;$O535+COLUMN()-COLUMN($P535)&amp;".U = "&amp;J535&amp;CHAR(9)&amp;"'"&amp;S$1,"")</f>
        <v/>
      </c>
      <c r="T535" s="1" t="str">
        <f>IF(LENB($O535),$B$4&amp;$O535+COLUMN()-COLUMN($P535)&amp;".U = "&amp;K535&amp;CHAR(9)&amp;"'"&amp;T$1,"")</f>
        <v/>
      </c>
      <c r="U535" s="1" t="str">
        <f>IF(LENB($O535),$B$4&amp;$O535+COLUMN()-COLUMN($P535)&amp;".U = "&amp;L535&amp;CHAR(9)&amp;"'"&amp;U$1,"")</f>
        <v/>
      </c>
      <c r="V535" s="1" t="str">
        <f>IF(LENB(N535),IF(1&lt;N535,CHAR(10),"")&amp;"'"&amp;IF(F535=0,"名称未設定",F535)&amp;CHAR(10)&amp;P535&amp;CHAR(10)&amp;Q535&amp;CHAR(10)&amp;R535&amp;CHAR(10)&amp;S535&amp;CHAR(10)&amp;T535&amp;CHAR(10)&amp;U535,"")</f>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IF(AND(LENB(G536),0&lt;G536,LENB(I536),0&lt;I536),"●","")</f>
        <v/>
      </c>
      <c r="N536" s="1" t="str">
        <f>IF(LENB(M536),COUNTIF(M$2:M536,"●"),"")</f>
        <v/>
      </c>
      <c r="O536" s="1" t="str">
        <f t="shared" si="8"/>
        <v/>
      </c>
      <c r="P536" s="1" t="str">
        <f>IF(LENB($O536),$B$4&amp;$O536+COLUMN()-COLUMN($P536)&amp;".U = "&amp;G536&amp;CHAR(9)&amp;"'"&amp;P$1,"")</f>
        <v/>
      </c>
      <c r="Q536" s="1" t="str">
        <f>IF(LENB($O536),$B$4&amp;$O536+COLUMN()-COLUMN($P536)&amp;".U = "&amp;H536&amp;CHAR(9)&amp;"'"&amp;Q$1,"")</f>
        <v/>
      </c>
      <c r="R536" s="1" t="str">
        <f>IF(LENB($O536),$B$4&amp;$O536+COLUMN()-COLUMN($P536)&amp;".U = "&amp;I536&amp;CHAR(9)&amp;"'"&amp;R$1,"")</f>
        <v/>
      </c>
      <c r="S536" s="1" t="str">
        <f>IF(LENB($O536),$B$4&amp;$O536+COLUMN()-COLUMN($P536)&amp;".U = "&amp;J536&amp;CHAR(9)&amp;"'"&amp;S$1,"")</f>
        <v/>
      </c>
      <c r="T536" s="1" t="str">
        <f>IF(LENB($O536),$B$4&amp;$O536+COLUMN()-COLUMN($P536)&amp;".U = "&amp;K536&amp;CHAR(9)&amp;"'"&amp;T$1,"")</f>
        <v/>
      </c>
      <c r="U536" s="1" t="str">
        <f>IF(LENB($O536),$B$4&amp;$O536+COLUMN()-COLUMN($P536)&amp;".U = "&amp;L536&amp;CHAR(9)&amp;"'"&amp;U$1,"")</f>
        <v/>
      </c>
      <c r="V536" s="1" t="str">
        <f>IF(LENB(N536),IF(1&lt;N536,CHAR(10),"")&amp;"'"&amp;IF(F536=0,"名称未設定",F536)&amp;CHAR(10)&amp;P536&amp;CHAR(10)&amp;Q536&amp;CHAR(10)&amp;R536&amp;CHAR(10)&amp;S536&amp;CHAR(10)&amp;T536&amp;CHAR(10)&amp;U536,"")</f>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IF(AND(LENB(G537),0&lt;G537,LENB(I537),0&lt;I537),"●","")</f>
        <v/>
      </c>
      <c r="N537" s="1" t="str">
        <f>IF(LENB(M537),COUNTIF(M$2:M537,"●"),"")</f>
        <v/>
      </c>
      <c r="O537" s="1" t="str">
        <f t="shared" si="8"/>
        <v/>
      </c>
      <c r="P537" s="1" t="str">
        <f>IF(LENB($O537),$B$4&amp;$O537+COLUMN()-COLUMN($P537)&amp;".U = "&amp;G537&amp;CHAR(9)&amp;"'"&amp;P$1,"")</f>
        <v/>
      </c>
      <c r="Q537" s="1" t="str">
        <f>IF(LENB($O537),$B$4&amp;$O537+COLUMN()-COLUMN($P537)&amp;".U = "&amp;H537&amp;CHAR(9)&amp;"'"&amp;Q$1,"")</f>
        <v/>
      </c>
      <c r="R537" s="1" t="str">
        <f>IF(LENB($O537),$B$4&amp;$O537+COLUMN()-COLUMN($P537)&amp;".U = "&amp;I537&amp;CHAR(9)&amp;"'"&amp;R$1,"")</f>
        <v/>
      </c>
      <c r="S537" s="1" t="str">
        <f>IF(LENB($O537),$B$4&amp;$O537+COLUMN()-COLUMN($P537)&amp;".U = "&amp;J537&amp;CHAR(9)&amp;"'"&amp;S$1,"")</f>
        <v/>
      </c>
      <c r="T537" s="1" t="str">
        <f>IF(LENB($O537),$B$4&amp;$O537+COLUMN()-COLUMN($P537)&amp;".U = "&amp;K537&amp;CHAR(9)&amp;"'"&amp;T$1,"")</f>
        <v/>
      </c>
      <c r="U537" s="1" t="str">
        <f>IF(LENB($O537),$B$4&amp;$O537+COLUMN()-COLUMN($P537)&amp;".U = "&amp;L537&amp;CHAR(9)&amp;"'"&amp;U$1,"")</f>
        <v/>
      </c>
      <c r="V537" s="1" t="str">
        <f>IF(LENB(N537),IF(1&lt;N537,CHAR(10),"")&amp;"'"&amp;IF(F537=0,"名称未設定",F537)&amp;CHAR(10)&amp;P537&amp;CHAR(10)&amp;Q537&amp;CHAR(10)&amp;R537&amp;CHAR(10)&amp;S537&amp;CHAR(10)&amp;T537&amp;CHAR(10)&amp;U537,"")</f>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IF(AND(LENB(G538),0&lt;G538,LENB(I538),0&lt;I538),"●","")</f>
        <v/>
      </c>
      <c r="N538" s="1" t="str">
        <f>IF(LENB(M538),COUNTIF(M$2:M538,"●"),"")</f>
        <v/>
      </c>
      <c r="O538" s="1" t="str">
        <f t="shared" si="8"/>
        <v/>
      </c>
      <c r="P538" s="1" t="str">
        <f>IF(LENB($O538),$B$4&amp;$O538+COLUMN()-COLUMN($P538)&amp;".U = "&amp;G538&amp;CHAR(9)&amp;"'"&amp;P$1,"")</f>
        <v/>
      </c>
      <c r="Q538" s="1" t="str">
        <f>IF(LENB($O538),$B$4&amp;$O538+COLUMN()-COLUMN($P538)&amp;".U = "&amp;H538&amp;CHAR(9)&amp;"'"&amp;Q$1,"")</f>
        <v/>
      </c>
      <c r="R538" s="1" t="str">
        <f>IF(LENB($O538),$B$4&amp;$O538+COLUMN()-COLUMN($P538)&amp;".U = "&amp;I538&amp;CHAR(9)&amp;"'"&amp;R$1,"")</f>
        <v/>
      </c>
      <c r="S538" s="1" t="str">
        <f>IF(LENB($O538),$B$4&amp;$O538+COLUMN()-COLUMN($P538)&amp;".U = "&amp;J538&amp;CHAR(9)&amp;"'"&amp;S$1,"")</f>
        <v/>
      </c>
      <c r="T538" s="1" t="str">
        <f>IF(LENB($O538),$B$4&amp;$O538+COLUMN()-COLUMN($P538)&amp;".U = "&amp;K538&amp;CHAR(9)&amp;"'"&amp;T$1,"")</f>
        <v/>
      </c>
      <c r="U538" s="1" t="str">
        <f>IF(LENB($O538),$B$4&amp;$O538+COLUMN()-COLUMN($P538)&amp;".U = "&amp;L538&amp;CHAR(9)&amp;"'"&amp;U$1,"")</f>
        <v/>
      </c>
      <c r="V538" s="1" t="str">
        <f>IF(LENB(N538),IF(1&lt;N538,CHAR(10),"")&amp;"'"&amp;IF(F538=0,"名称未設定",F538)&amp;CHAR(10)&amp;P538&amp;CHAR(10)&amp;Q538&amp;CHAR(10)&amp;R538&amp;CHAR(10)&amp;S538&amp;CHAR(10)&amp;T538&amp;CHAR(10)&amp;U538,"")</f>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IF(AND(LENB(G539),0&lt;G539,LENB(I539),0&lt;I539),"●","")</f>
        <v/>
      </c>
      <c r="N539" s="1" t="str">
        <f>IF(LENB(M539),COUNTIF(M$2:M539,"●"),"")</f>
        <v/>
      </c>
      <c r="O539" s="1" t="str">
        <f t="shared" si="8"/>
        <v/>
      </c>
      <c r="P539" s="1" t="str">
        <f>IF(LENB($O539),$B$4&amp;$O539+COLUMN()-COLUMN($P539)&amp;".U = "&amp;G539&amp;CHAR(9)&amp;"'"&amp;P$1,"")</f>
        <v/>
      </c>
      <c r="Q539" s="1" t="str">
        <f>IF(LENB($O539),$B$4&amp;$O539+COLUMN()-COLUMN($P539)&amp;".U = "&amp;H539&amp;CHAR(9)&amp;"'"&amp;Q$1,"")</f>
        <v/>
      </c>
      <c r="R539" s="1" t="str">
        <f>IF(LENB($O539),$B$4&amp;$O539+COLUMN()-COLUMN($P539)&amp;".U = "&amp;I539&amp;CHAR(9)&amp;"'"&amp;R$1,"")</f>
        <v/>
      </c>
      <c r="S539" s="1" t="str">
        <f>IF(LENB($O539),$B$4&amp;$O539+COLUMN()-COLUMN($P539)&amp;".U = "&amp;J539&amp;CHAR(9)&amp;"'"&amp;S$1,"")</f>
        <v/>
      </c>
      <c r="T539" s="1" t="str">
        <f>IF(LENB($O539),$B$4&amp;$O539+COLUMN()-COLUMN($P539)&amp;".U = "&amp;K539&amp;CHAR(9)&amp;"'"&amp;T$1,"")</f>
        <v/>
      </c>
      <c r="U539" s="1" t="str">
        <f>IF(LENB($O539),$B$4&amp;$O539+COLUMN()-COLUMN($P539)&amp;".U = "&amp;L539&amp;CHAR(9)&amp;"'"&amp;U$1,"")</f>
        <v/>
      </c>
      <c r="V539" s="1" t="str">
        <f>IF(LENB(N539),IF(1&lt;N539,CHAR(10),"")&amp;"'"&amp;IF(F539=0,"名称未設定",F539)&amp;CHAR(10)&amp;P539&amp;CHAR(10)&amp;Q539&amp;CHAR(10)&amp;R539&amp;CHAR(10)&amp;S539&amp;CHAR(10)&amp;T539&amp;CHAR(10)&amp;U539,"")</f>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IF(AND(LENB(G540),0&lt;G540,LENB(I540),0&lt;I540),"●","")</f>
        <v/>
      </c>
      <c r="N540" s="1" t="str">
        <f>IF(LENB(M540),COUNTIF(M$2:M540,"●"),"")</f>
        <v/>
      </c>
      <c r="O540" s="1" t="str">
        <f t="shared" si="8"/>
        <v/>
      </c>
      <c r="P540" s="1" t="str">
        <f>IF(LENB($O540),$B$4&amp;$O540+COLUMN()-COLUMN($P540)&amp;".U = "&amp;G540&amp;CHAR(9)&amp;"'"&amp;P$1,"")</f>
        <v/>
      </c>
      <c r="Q540" s="1" t="str">
        <f>IF(LENB($O540),$B$4&amp;$O540+COLUMN()-COLUMN($P540)&amp;".U = "&amp;H540&amp;CHAR(9)&amp;"'"&amp;Q$1,"")</f>
        <v/>
      </c>
      <c r="R540" s="1" t="str">
        <f>IF(LENB($O540),$B$4&amp;$O540+COLUMN()-COLUMN($P540)&amp;".U = "&amp;I540&amp;CHAR(9)&amp;"'"&amp;R$1,"")</f>
        <v/>
      </c>
      <c r="S540" s="1" t="str">
        <f>IF(LENB($O540),$B$4&amp;$O540+COLUMN()-COLUMN($P540)&amp;".U = "&amp;J540&amp;CHAR(9)&amp;"'"&amp;S$1,"")</f>
        <v/>
      </c>
      <c r="T540" s="1" t="str">
        <f>IF(LENB($O540),$B$4&amp;$O540+COLUMN()-COLUMN($P540)&amp;".U = "&amp;K540&amp;CHAR(9)&amp;"'"&amp;T$1,"")</f>
        <v/>
      </c>
      <c r="U540" s="1" t="str">
        <f>IF(LENB($O540),$B$4&amp;$O540+COLUMN()-COLUMN($P540)&amp;".U = "&amp;L540&amp;CHAR(9)&amp;"'"&amp;U$1,"")</f>
        <v/>
      </c>
      <c r="V540" s="1" t="str">
        <f>IF(LENB(N540),IF(1&lt;N540,CHAR(10),"")&amp;"'"&amp;IF(F540=0,"名称未設定",F540)&amp;CHAR(10)&amp;P540&amp;CHAR(10)&amp;Q540&amp;CHAR(10)&amp;R540&amp;CHAR(10)&amp;S540&amp;CHAR(10)&amp;T540&amp;CHAR(10)&amp;U540,"")</f>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IF(AND(LENB(G541),0&lt;G541,LENB(I541),0&lt;I541),"●","")</f>
        <v/>
      </c>
      <c r="N541" s="1" t="str">
        <f>IF(LENB(M541),COUNTIF(M$2:M541,"●"),"")</f>
        <v/>
      </c>
      <c r="O541" s="1" t="str">
        <f t="shared" si="8"/>
        <v/>
      </c>
      <c r="P541" s="1" t="str">
        <f>IF(LENB($O541),$B$4&amp;$O541+COLUMN()-COLUMN($P541)&amp;".U = "&amp;G541&amp;CHAR(9)&amp;"'"&amp;P$1,"")</f>
        <v/>
      </c>
      <c r="Q541" s="1" t="str">
        <f>IF(LENB($O541),$B$4&amp;$O541+COLUMN()-COLUMN($P541)&amp;".U = "&amp;H541&amp;CHAR(9)&amp;"'"&amp;Q$1,"")</f>
        <v/>
      </c>
      <c r="R541" s="1" t="str">
        <f>IF(LENB($O541),$B$4&amp;$O541+COLUMN()-COLUMN($P541)&amp;".U = "&amp;I541&amp;CHAR(9)&amp;"'"&amp;R$1,"")</f>
        <v/>
      </c>
      <c r="S541" s="1" t="str">
        <f>IF(LENB($O541),$B$4&amp;$O541+COLUMN()-COLUMN($P541)&amp;".U = "&amp;J541&amp;CHAR(9)&amp;"'"&amp;S$1,"")</f>
        <v/>
      </c>
      <c r="T541" s="1" t="str">
        <f>IF(LENB($O541),$B$4&amp;$O541+COLUMN()-COLUMN($P541)&amp;".U = "&amp;K541&amp;CHAR(9)&amp;"'"&amp;T$1,"")</f>
        <v/>
      </c>
      <c r="U541" s="1" t="str">
        <f>IF(LENB($O541),$B$4&amp;$O541+COLUMN()-COLUMN($P541)&amp;".U = "&amp;L541&amp;CHAR(9)&amp;"'"&amp;U$1,"")</f>
        <v/>
      </c>
      <c r="V541" s="1" t="str">
        <f>IF(LENB(N541),IF(1&lt;N541,CHAR(10),"")&amp;"'"&amp;IF(F541=0,"名称未設定",F541)&amp;CHAR(10)&amp;P541&amp;CHAR(10)&amp;Q541&amp;CHAR(10)&amp;R541&amp;CHAR(10)&amp;S541&amp;CHAR(10)&amp;T541&amp;CHAR(10)&amp;U541,"")</f>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IF(AND(LENB(G542),0&lt;G542,LENB(I542),0&lt;I542),"●","")</f>
        <v/>
      </c>
      <c r="N542" s="1" t="str">
        <f>IF(LENB(M542),COUNTIF(M$2:M542,"●"),"")</f>
        <v/>
      </c>
      <c r="O542" s="1" t="str">
        <f t="shared" si="8"/>
        <v/>
      </c>
      <c r="P542" s="1" t="str">
        <f>IF(LENB($O542),$B$4&amp;$O542+COLUMN()-COLUMN($P542)&amp;".U = "&amp;G542&amp;CHAR(9)&amp;"'"&amp;P$1,"")</f>
        <v/>
      </c>
      <c r="Q542" s="1" t="str">
        <f>IF(LENB($O542),$B$4&amp;$O542+COLUMN()-COLUMN($P542)&amp;".U = "&amp;H542&amp;CHAR(9)&amp;"'"&amp;Q$1,"")</f>
        <v/>
      </c>
      <c r="R542" s="1" t="str">
        <f>IF(LENB($O542),$B$4&amp;$O542+COLUMN()-COLUMN($P542)&amp;".U = "&amp;I542&amp;CHAR(9)&amp;"'"&amp;R$1,"")</f>
        <v/>
      </c>
      <c r="S542" s="1" t="str">
        <f>IF(LENB($O542),$B$4&amp;$O542+COLUMN()-COLUMN($P542)&amp;".U = "&amp;J542&amp;CHAR(9)&amp;"'"&amp;S$1,"")</f>
        <v/>
      </c>
      <c r="T542" s="1" t="str">
        <f>IF(LENB($O542),$B$4&amp;$O542+COLUMN()-COLUMN($P542)&amp;".U = "&amp;K542&amp;CHAR(9)&amp;"'"&amp;T$1,"")</f>
        <v/>
      </c>
      <c r="U542" s="1" t="str">
        <f>IF(LENB($O542),$B$4&amp;$O542+COLUMN()-COLUMN($P542)&amp;".U = "&amp;L542&amp;CHAR(9)&amp;"'"&amp;U$1,"")</f>
        <v/>
      </c>
      <c r="V542" s="1" t="str">
        <f>IF(LENB(N542),IF(1&lt;N542,CHAR(10),"")&amp;"'"&amp;IF(F542=0,"名称未設定",F542)&amp;CHAR(10)&amp;P542&amp;CHAR(10)&amp;Q542&amp;CHAR(10)&amp;R542&amp;CHAR(10)&amp;S542&amp;CHAR(10)&amp;T542&amp;CHAR(10)&amp;U542,"")</f>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IF(AND(LENB(G543),0&lt;G543,LENB(I543),0&lt;I543),"●","")</f>
        <v/>
      </c>
      <c r="N543" s="1" t="str">
        <f>IF(LENB(M543),COUNTIF(M$2:M543,"●"),"")</f>
        <v/>
      </c>
      <c r="O543" s="1" t="str">
        <f t="shared" si="8"/>
        <v/>
      </c>
      <c r="P543" s="1" t="str">
        <f>IF(LENB($O543),$B$4&amp;$O543+COLUMN()-COLUMN($P543)&amp;".U = "&amp;G543&amp;CHAR(9)&amp;"'"&amp;P$1,"")</f>
        <v/>
      </c>
      <c r="Q543" s="1" t="str">
        <f>IF(LENB($O543),$B$4&amp;$O543+COLUMN()-COLUMN($P543)&amp;".U = "&amp;H543&amp;CHAR(9)&amp;"'"&amp;Q$1,"")</f>
        <v/>
      </c>
      <c r="R543" s="1" t="str">
        <f>IF(LENB($O543),$B$4&amp;$O543+COLUMN()-COLUMN($P543)&amp;".U = "&amp;I543&amp;CHAR(9)&amp;"'"&amp;R$1,"")</f>
        <v/>
      </c>
      <c r="S543" s="1" t="str">
        <f>IF(LENB($O543),$B$4&amp;$O543+COLUMN()-COLUMN($P543)&amp;".U = "&amp;J543&amp;CHAR(9)&amp;"'"&amp;S$1,"")</f>
        <v/>
      </c>
      <c r="T543" s="1" t="str">
        <f>IF(LENB($O543),$B$4&amp;$O543+COLUMN()-COLUMN($P543)&amp;".U = "&amp;K543&amp;CHAR(9)&amp;"'"&amp;T$1,"")</f>
        <v/>
      </c>
      <c r="U543" s="1" t="str">
        <f>IF(LENB($O543),$B$4&amp;$O543+COLUMN()-COLUMN($P543)&amp;".U = "&amp;L543&amp;CHAR(9)&amp;"'"&amp;U$1,"")</f>
        <v/>
      </c>
      <c r="V543" s="1" t="str">
        <f>IF(LENB(N543),IF(1&lt;N543,CHAR(10),"")&amp;"'"&amp;IF(F543=0,"名称未設定",F543)&amp;CHAR(10)&amp;P543&amp;CHAR(10)&amp;Q543&amp;CHAR(10)&amp;R543&amp;CHAR(10)&amp;S543&amp;CHAR(10)&amp;T543&amp;CHAR(10)&amp;U543,"")</f>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IF(AND(LENB(G544),0&lt;G544,LENB(I544),0&lt;I544),"●","")</f>
        <v/>
      </c>
      <c r="N544" s="1" t="str">
        <f>IF(LENB(M544),COUNTIF(M$2:M544,"●"),"")</f>
        <v/>
      </c>
      <c r="O544" s="1" t="str">
        <f t="shared" si="8"/>
        <v/>
      </c>
      <c r="P544" s="1" t="str">
        <f>IF(LENB($O544),$B$4&amp;$O544+COLUMN()-COLUMN($P544)&amp;".U = "&amp;G544&amp;CHAR(9)&amp;"'"&amp;P$1,"")</f>
        <v/>
      </c>
      <c r="Q544" s="1" t="str">
        <f>IF(LENB($O544),$B$4&amp;$O544+COLUMN()-COLUMN($P544)&amp;".U = "&amp;H544&amp;CHAR(9)&amp;"'"&amp;Q$1,"")</f>
        <v/>
      </c>
      <c r="R544" s="1" t="str">
        <f>IF(LENB($O544),$B$4&amp;$O544+COLUMN()-COLUMN($P544)&amp;".U = "&amp;I544&amp;CHAR(9)&amp;"'"&amp;R$1,"")</f>
        <v/>
      </c>
      <c r="S544" s="1" t="str">
        <f>IF(LENB($O544),$B$4&amp;$O544+COLUMN()-COLUMN($P544)&amp;".U = "&amp;J544&amp;CHAR(9)&amp;"'"&amp;S$1,"")</f>
        <v/>
      </c>
      <c r="T544" s="1" t="str">
        <f>IF(LENB($O544),$B$4&amp;$O544+COLUMN()-COLUMN($P544)&amp;".U = "&amp;K544&amp;CHAR(9)&amp;"'"&amp;T$1,"")</f>
        <v/>
      </c>
      <c r="U544" s="1" t="str">
        <f>IF(LENB($O544),$B$4&amp;$O544+COLUMN()-COLUMN($P544)&amp;".U = "&amp;L544&amp;CHAR(9)&amp;"'"&amp;U$1,"")</f>
        <v/>
      </c>
      <c r="V544" s="1" t="str">
        <f>IF(LENB(N544),IF(1&lt;N544,CHAR(10),"")&amp;"'"&amp;IF(F544=0,"名称未設定",F544)&amp;CHAR(10)&amp;P544&amp;CHAR(10)&amp;Q544&amp;CHAR(10)&amp;R544&amp;CHAR(10)&amp;S544&amp;CHAR(10)&amp;T544&amp;CHAR(10)&amp;U544,"")</f>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IF(AND(LENB(G545),0&lt;G545,LENB(I545),0&lt;I545),"●","")</f>
        <v/>
      </c>
      <c r="N545" s="1" t="str">
        <f>IF(LENB(M545),COUNTIF(M$2:M545,"●"),"")</f>
        <v/>
      </c>
      <c r="O545" s="1" t="str">
        <f t="shared" si="8"/>
        <v/>
      </c>
      <c r="P545" s="1" t="str">
        <f>IF(LENB($O545),$B$4&amp;$O545+COLUMN()-COLUMN($P545)&amp;".U = "&amp;G545&amp;CHAR(9)&amp;"'"&amp;P$1,"")</f>
        <v/>
      </c>
      <c r="Q545" s="1" t="str">
        <f>IF(LENB($O545),$B$4&amp;$O545+COLUMN()-COLUMN($P545)&amp;".U = "&amp;H545&amp;CHAR(9)&amp;"'"&amp;Q$1,"")</f>
        <v/>
      </c>
      <c r="R545" s="1" t="str">
        <f>IF(LENB($O545),$B$4&amp;$O545+COLUMN()-COLUMN($P545)&amp;".U = "&amp;I545&amp;CHAR(9)&amp;"'"&amp;R$1,"")</f>
        <v/>
      </c>
      <c r="S545" s="1" t="str">
        <f>IF(LENB($O545),$B$4&amp;$O545+COLUMN()-COLUMN($P545)&amp;".U = "&amp;J545&amp;CHAR(9)&amp;"'"&amp;S$1,"")</f>
        <v/>
      </c>
      <c r="T545" s="1" t="str">
        <f>IF(LENB($O545),$B$4&amp;$O545+COLUMN()-COLUMN($P545)&amp;".U = "&amp;K545&amp;CHAR(9)&amp;"'"&amp;T$1,"")</f>
        <v/>
      </c>
      <c r="U545" s="1" t="str">
        <f>IF(LENB($O545),$B$4&amp;$O545+COLUMN()-COLUMN($P545)&amp;".U = "&amp;L545&amp;CHAR(9)&amp;"'"&amp;U$1,"")</f>
        <v/>
      </c>
      <c r="V545" s="1" t="str">
        <f>IF(LENB(N545),IF(1&lt;N545,CHAR(10),"")&amp;"'"&amp;IF(F545=0,"名称未設定",F545)&amp;CHAR(10)&amp;P545&amp;CHAR(10)&amp;Q545&amp;CHAR(10)&amp;R545&amp;CHAR(10)&amp;S545&amp;CHAR(10)&amp;T545&amp;CHAR(10)&amp;U545,"")</f>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IF(AND(LENB(G546),0&lt;G546,LENB(I546),0&lt;I546),"●","")</f>
        <v/>
      </c>
      <c r="N546" s="1" t="str">
        <f>IF(LENB(M546),COUNTIF(M$2:M546,"●"),"")</f>
        <v/>
      </c>
      <c r="O546" s="1" t="str">
        <f t="shared" si="8"/>
        <v/>
      </c>
      <c r="P546" s="1" t="str">
        <f>IF(LENB($O546),$B$4&amp;$O546+COLUMN()-COLUMN($P546)&amp;".U = "&amp;G546&amp;CHAR(9)&amp;"'"&amp;P$1,"")</f>
        <v/>
      </c>
      <c r="Q546" s="1" t="str">
        <f>IF(LENB($O546),$B$4&amp;$O546+COLUMN()-COLUMN($P546)&amp;".U = "&amp;H546&amp;CHAR(9)&amp;"'"&amp;Q$1,"")</f>
        <v/>
      </c>
      <c r="R546" s="1" t="str">
        <f>IF(LENB($O546),$B$4&amp;$O546+COLUMN()-COLUMN($P546)&amp;".U = "&amp;I546&amp;CHAR(9)&amp;"'"&amp;R$1,"")</f>
        <v/>
      </c>
      <c r="S546" s="1" t="str">
        <f>IF(LENB($O546),$B$4&amp;$O546+COLUMN()-COLUMN($P546)&amp;".U = "&amp;J546&amp;CHAR(9)&amp;"'"&amp;S$1,"")</f>
        <v/>
      </c>
      <c r="T546" s="1" t="str">
        <f>IF(LENB($O546),$B$4&amp;$O546+COLUMN()-COLUMN($P546)&amp;".U = "&amp;K546&amp;CHAR(9)&amp;"'"&amp;T$1,"")</f>
        <v/>
      </c>
      <c r="U546" s="1" t="str">
        <f>IF(LENB($O546),$B$4&amp;$O546+COLUMN()-COLUMN($P546)&amp;".U = "&amp;L546&amp;CHAR(9)&amp;"'"&amp;U$1,"")</f>
        <v/>
      </c>
      <c r="V546" s="1" t="str">
        <f>IF(LENB(N546),IF(1&lt;N546,CHAR(10),"")&amp;"'"&amp;IF(F546=0,"名称未設定",F546)&amp;CHAR(10)&amp;P546&amp;CHAR(10)&amp;Q546&amp;CHAR(10)&amp;R546&amp;CHAR(10)&amp;S546&amp;CHAR(10)&amp;T546&amp;CHAR(10)&amp;U546,"")</f>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IF(AND(LENB(G547),0&lt;G547,LENB(I547),0&lt;I547),"●","")</f>
        <v/>
      </c>
      <c r="N547" s="1" t="str">
        <f>IF(LENB(M547),COUNTIF(M$2:M547,"●"),"")</f>
        <v/>
      </c>
      <c r="O547" s="1" t="str">
        <f t="shared" si="8"/>
        <v/>
      </c>
      <c r="P547" s="1" t="str">
        <f>IF(LENB($O547),$B$4&amp;$O547+COLUMN()-COLUMN($P547)&amp;".U = "&amp;G547&amp;CHAR(9)&amp;"'"&amp;P$1,"")</f>
        <v/>
      </c>
      <c r="Q547" s="1" t="str">
        <f>IF(LENB($O547),$B$4&amp;$O547+COLUMN()-COLUMN($P547)&amp;".U = "&amp;H547&amp;CHAR(9)&amp;"'"&amp;Q$1,"")</f>
        <v/>
      </c>
      <c r="R547" s="1" t="str">
        <f>IF(LENB($O547),$B$4&amp;$O547+COLUMN()-COLUMN($P547)&amp;".U = "&amp;I547&amp;CHAR(9)&amp;"'"&amp;R$1,"")</f>
        <v/>
      </c>
      <c r="S547" s="1" t="str">
        <f>IF(LENB($O547),$B$4&amp;$O547+COLUMN()-COLUMN($P547)&amp;".U = "&amp;J547&amp;CHAR(9)&amp;"'"&amp;S$1,"")</f>
        <v/>
      </c>
      <c r="T547" s="1" t="str">
        <f>IF(LENB($O547),$B$4&amp;$O547+COLUMN()-COLUMN($P547)&amp;".U = "&amp;K547&amp;CHAR(9)&amp;"'"&amp;T$1,"")</f>
        <v/>
      </c>
      <c r="U547" s="1" t="str">
        <f>IF(LENB($O547),$B$4&amp;$O547+COLUMN()-COLUMN($P547)&amp;".U = "&amp;L547&amp;CHAR(9)&amp;"'"&amp;U$1,"")</f>
        <v/>
      </c>
      <c r="V547" s="1" t="str">
        <f>IF(LENB(N547),IF(1&lt;N547,CHAR(10),"")&amp;"'"&amp;IF(F547=0,"名称未設定",F547)&amp;CHAR(10)&amp;P547&amp;CHAR(10)&amp;Q547&amp;CHAR(10)&amp;R547&amp;CHAR(10)&amp;S547&amp;CHAR(10)&amp;T547&amp;CHAR(10)&amp;U547,"")</f>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IF(AND(LENB(G548),0&lt;G548,LENB(I548),0&lt;I548),"●","")</f>
        <v/>
      </c>
      <c r="N548" s="1" t="str">
        <f>IF(LENB(M548),COUNTIF(M$2:M548,"●"),"")</f>
        <v/>
      </c>
      <c r="O548" s="1" t="str">
        <f t="shared" si="8"/>
        <v/>
      </c>
      <c r="P548" s="1" t="str">
        <f>IF(LENB($O548),$B$4&amp;$O548+COLUMN()-COLUMN($P548)&amp;".U = "&amp;G548&amp;CHAR(9)&amp;"'"&amp;P$1,"")</f>
        <v/>
      </c>
      <c r="Q548" s="1" t="str">
        <f>IF(LENB($O548),$B$4&amp;$O548+COLUMN()-COLUMN($P548)&amp;".U = "&amp;H548&amp;CHAR(9)&amp;"'"&amp;Q$1,"")</f>
        <v/>
      </c>
      <c r="R548" s="1" t="str">
        <f>IF(LENB($O548),$B$4&amp;$O548+COLUMN()-COLUMN($P548)&amp;".U = "&amp;I548&amp;CHAR(9)&amp;"'"&amp;R$1,"")</f>
        <v/>
      </c>
      <c r="S548" s="1" t="str">
        <f>IF(LENB($O548),$B$4&amp;$O548+COLUMN()-COLUMN($P548)&amp;".U = "&amp;J548&amp;CHAR(9)&amp;"'"&amp;S$1,"")</f>
        <v/>
      </c>
      <c r="T548" s="1" t="str">
        <f>IF(LENB($O548),$B$4&amp;$O548+COLUMN()-COLUMN($P548)&amp;".U = "&amp;K548&amp;CHAR(9)&amp;"'"&amp;T$1,"")</f>
        <v/>
      </c>
      <c r="U548" s="1" t="str">
        <f>IF(LENB($O548),$B$4&amp;$O548+COLUMN()-COLUMN($P548)&amp;".U = "&amp;L548&amp;CHAR(9)&amp;"'"&amp;U$1,"")</f>
        <v/>
      </c>
      <c r="V548" s="1" t="str">
        <f>IF(LENB(N548),IF(1&lt;N548,CHAR(10),"")&amp;"'"&amp;IF(F548=0,"名称未設定",F548)&amp;CHAR(10)&amp;P548&amp;CHAR(10)&amp;Q548&amp;CHAR(10)&amp;R548&amp;CHAR(10)&amp;S548&amp;CHAR(10)&amp;T548&amp;CHAR(10)&amp;U548,"")</f>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IF(AND(LENB(G549),0&lt;G549,LENB(I549),0&lt;I549),"●","")</f>
        <v/>
      </c>
      <c r="N549" s="1" t="str">
        <f>IF(LENB(M549),COUNTIF(M$2:M549,"●"),"")</f>
        <v/>
      </c>
      <c r="O549" s="1" t="str">
        <f t="shared" si="8"/>
        <v/>
      </c>
      <c r="P549" s="1" t="str">
        <f>IF(LENB($O549),$B$4&amp;$O549+COLUMN()-COLUMN($P549)&amp;".U = "&amp;G549&amp;CHAR(9)&amp;"'"&amp;P$1,"")</f>
        <v/>
      </c>
      <c r="Q549" s="1" t="str">
        <f>IF(LENB($O549),$B$4&amp;$O549+COLUMN()-COLUMN($P549)&amp;".U = "&amp;H549&amp;CHAR(9)&amp;"'"&amp;Q$1,"")</f>
        <v/>
      </c>
      <c r="R549" s="1" t="str">
        <f>IF(LENB($O549),$B$4&amp;$O549+COLUMN()-COLUMN($P549)&amp;".U = "&amp;I549&amp;CHAR(9)&amp;"'"&amp;R$1,"")</f>
        <v/>
      </c>
      <c r="S549" s="1" t="str">
        <f>IF(LENB($O549),$B$4&amp;$O549+COLUMN()-COLUMN($P549)&amp;".U = "&amp;J549&amp;CHAR(9)&amp;"'"&amp;S$1,"")</f>
        <v/>
      </c>
      <c r="T549" s="1" t="str">
        <f>IF(LENB($O549),$B$4&amp;$O549+COLUMN()-COLUMN($P549)&amp;".U = "&amp;K549&amp;CHAR(9)&amp;"'"&amp;T$1,"")</f>
        <v/>
      </c>
      <c r="U549" s="1" t="str">
        <f>IF(LENB($O549),$B$4&amp;$O549+COLUMN()-COLUMN($P549)&amp;".U = "&amp;L549&amp;CHAR(9)&amp;"'"&amp;U$1,"")</f>
        <v/>
      </c>
      <c r="V549" s="1" t="str">
        <f>IF(LENB(N549),IF(1&lt;N549,CHAR(10),"")&amp;"'"&amp;IF(F549=0,"名称未設定",F549)&amp;CHAR(10)&amp;P549&amp;CHAR(10)&amp;Q549&amp;CHAR(10)&amp;R549&amp;CHAR(10)&amp;S549&amp;CHAR(10)&amp;T549&amp;CHAR(10)&amp;U549,"")</f>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IF(AND(LENB(G550),0&lt;G550,LENB(I550),0&lt;I550),"●","")</f>
        <v/>
      </c>
      <c r="N550" s="1" t="str">
        <f>IF(LENB(M550),COUNTIF(M$2:M550,"●"),"")</f>
        <v/>
      </c>
      <c r="O550" s="1" t="str">
        <f t="shared" si="8"/>
        <v/>
      </c>
      <c r="P550" s="1" t="str">
        <f>IF(LENB($O550),$B$4&amp;$O550+COLUMN()-COLUMN($P550)&amp;".U = "&amp;G550&amp;CHAR(9)&amp;"'"&amp;P$1,"")</f>
        <v/>
      </c>
      <c r="Q550" s="1" t="str">
        <f>IF(LENB($O550),$B$4&amp;$O550+COLUMN()-COLUMN($P550)&amp;".U = "&amp;H550&amp;CHAR(9)&amp;"'"&amp;Q$1,"")</f>
        <v/>
      </c>
      <c r="R550" s="1" t="str">
        <f>IF(LENB($O550),$B$4&amp;$O550+COLUMN()-COLUMN($P550)&amp;".U = "&amp;I550&amp;CHAR(9)&amp;"'"&amp;R$1,"")</f>
        <v/>
      </c>
      <c r="S550" s="1" t="str">
        <f>IF(LENB($O550),$B$4&amp;$O550+COLUMN()-COLUMN($P550)&amp;".U = "&amp;J550&amp;CHAR(9)&amp;"'"&amp;S$1,"")</f>
        <v/>
      </c>
      <c r="T550" s="1" t="str">
        <f>IF(LENB($O550),$B$4&amp;$O550+COLUMN()-COLUMN($P550)&amp;".U = "&amp;K550&amp;CHAR(9)&amp;"'"&amp;T$1,"")</f>
        <v/>
      </c>
      <c r="U550" s="1" t="str">
        <f>IF(LENB($O550),$B$4&amp;$O550+COLUMN()-COLUMN($P550)&amp;".U = "&amp;L550&amp;CHAR(9)&amp;"'"&amp;U$1,"")</f>
        <v/>
      </c>
      <c r="V550" s="1" t="str">
        <f>IF(LENB(N550),IF(1&lt;N550,CHAR(10),"")&amp;"'"&amp;IF(F550=0,"名称未設定",F550)&amp;CHAR(10)&amp;P550&amp;CHAR(10)&amp;Q550&amp;CHAR(10)&amp;R550&amp;CHAR(10)&amp;S550&amp;CHAR(10)&amp;T550&amp;CHAR(10)&amp;U550,"")</f>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IF(AND(LENB(G551),0&lt;G551,LENB(I551),0&lt;I551),"●","")</f>
        <v/>
      </c>
      <c r="N551" s="1" t="str">
        <f>IF(LENB(M551),COUNTIF(M$2:M551,"●"),"")</f>
        <v/>
      </c>
      <c r="O551" s="1" t="str">
        <f t="shared" si="8"/>
        <v/>
      </c>
      <c r="P551" s="1" t="str">
        <f>IF(LENB($O551),$B$4&amp;$O551+COLUMN()-COLUMN($P551)&amp;".U = "&amp;G551&amp;CHAR(9)&amp;"'"&amp;P$1,"")</f>
        <v/>
      </c>
      <c r="Q551" s="1" t="str">
        <f>IF(LENB($O551),$B$4&amp;$O551+COLUMN()-COLUMN($P551)&amp;".U = "&amp;H551&amp;CHAR(9)&amp;"'"&amp;Q$1,"")</f>
        <v/>
      </c>
      <c r="R551" s="1" t="str">
        <f>IF(LENB($O551),$B$4&amp;$O551+COLUMN()-COLUMN($P551)&amp;".U = "&amp;I551&amp;CHAR(9)&amp;"'"&amp;R$1,"")</f>
        <v/>
      </c>
      <c r="S551" s="1" t="str">
        <f>IF(LENB($O551),$B$4&amp;$O551+COLUMN()-COLUMN($P551)&amp;".U = "&amp;J551&amp;CHAR(9)&amp;"'"&amp;S$1,"")</f>
        <v/>
      </c>
      <c r="T551" s="1" t="str">
        <f>IF(LENB($O551),$B$4&amp;$O551+COLUMN()-COLUMN($P551)&amp;".U = "&amp;K551&amp;CHAR(9)&amp;"'"&amp;T$1,"")</f>
        <v/>
      </c>
      <c r="U551" s="1" t="str">
        <f>IF(LENB($O551),$B$4&amp;$O551+COLUMN()-COLUMN($P551)&amp;".U = "&amp;L551&amp;CHAR(9)&amp;"'"&amp;U$1,"")</f>
        <v/>
      </c>
      <c r="V551" s="1" t="str">
        <f>IF(LENB(N551),IF(1&lt;N551,CHAR(10),"")&amp;"'"&amp;IF(F551=0,"名称未設定",F551)&amp;CHAR(10)&amp;P551&amp;CHAR(10)&amp;Q551&amp;CHAR(10)&amp;R551&amp;CHAR(10)&amp;S551&amp;CHAR(10)&amp;T551&amp;CHAR(10)&amp;U551,"")</f>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IF(AND(LENB(G552),0&lt;G552,LENB(I552),0&lt;I552),"●","")</f>
        <v/>
      </c>
      <c r="N552" s="1" t="str">
        <f>IF(LENB(M552),COUNTIF(M$2:M552,"●"),"")</f>
        <v/>
      </c>
      <c r="O552" s="1" t="str">
        <f t="shared" si="8"/>
        <v/>
      </c>
      <c r="P552" s="1" t="str">
        <f>IF(LENB($O552),$B$4&amp;$O552+COLUMN()-COLUMN($P552)&amp;".U = "&amp;G552&amp;CHAR(9)&amp;"'"&amp;P$1,"")</f>
        <v/>
      </c>
      <c r="Q552" s="1" t="str">
        <f>IF(LENB($O552),$B$4&amp;$O552+COLUMN()-COLUMN($P552)&amp;".U = "&amp;H552&amp;CHAR(9)&amp;"'"&amp;Q$1,"")</f>
        <v/>
      </c>
      <c r="R552" s="1" t="str">
        <f>IF(LENB($O552),$B$4&amp;$O552+COLUMN()-COLUMN($P552)&amp;".U = "&amp;I552&amp;CHAR(9)&amp;"'"&amp;R$1,"")</f>
        <v/>
      </c>
      <c r="S552" s="1" t="str">
        <f>IF(LENB($O552),$B$4&amp;$O552+COLUMN()-COLUMN($P552)&amp;".U = "&amp;J552&amp;CHAR(9)&amp;"'"&amp;S$1,"")</f>
        <v/>
      </c>
      <c r="T552" s="1" t="str">
        <f>IF(LENB($O552),$B$4&amp;$O552+COLUMN()-COLUMN($P552)&amp;".U = "&amp;K552&amp;CHAR(9)&amp;"'"&amp;T$1,"")</f>
        <v/>
      </c>
      <c r="U552" s="1" t="str">
        <f>IF(LENB($O552),$B$4&amp;$O552+COLUMN()-COLUMN($P552)&amp;".U = "&amp;L552&amp;CHAR(9)&amp;"'"&amp;U$1,"")</f>
        <v/>
      </c>
      <c r="V552" s="1" t="str">
        <f>IF(LENB(N552),IF(1&lt;N552,CHAR(10),"")&amp;"'"&amp;IF(F552=0,"名称未設定",F552)&amp;CHAR(10)&amp;P552&amp;CHAR(10)&amp;Q552&amp;CHAR(10)&amp;R552&amp;CHAR(10)&amp;S552&amp;CHAR(10)&amp;T552&amp;CHAR(10)&amp;U552,"")</f>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IF(AND(LENB(G553),0&lt;G553,LENB(I553),0&lt;I553),"●","")</f>
        <v/>
      </c>
      <c r="N553" s="1" t="str">
        <f>IF(LENB(M553),COUNTIF(M$2:M553,"●"),"")</f>
        <v/>
      </c>
      <c r="O553" s="1" t="str">
        <f t="shared" si="8"/>
        <v/>
      </c>
      <c r="P553" s="1" t="str">
        <f>IF(LENB($O553),$B$4&amp;$O553+COLUMN()-COLUMN($P553)&amp;".U = "&amp;G553&amp;CHAR(9)&amp;"'"&amp;P$1,"")</f>
        <v/>
      </c>
      <c r="Q553" s="1" t="str">
        <f>IF(LENB($O553),$B$4&amp;$O553+COLUMN()-COLUMN($P553)&amp;".U = "&amp;H553&amp;CHAR(9)&amp;"'"&amp;Q$1,"")</f>
        <v/>
      </c>
      <c r="R553" s="1" t="str">
        <f>IF(LENB($O553),$B$4&amp;$O553+COLUMN()-COLUMN($P553)&amp;".U = "&amp;I553&amp;CHAR(9)&amp;"'"&amp;R$1,"")</f>
        <v/>
      </c>
      <c r="S553" s="1" t="str">
        <f>IF(LENB($O553),$B$4&amp;$O553+COLUMN()-COLUMN($P553)&amp;".U = "&amp;J553&amp;CHAR(9)&amp;"'"&amp;S$1,"")</f>
        <v/>
      </c>
      <c r="T553" s="1" t="str">
        <f>IF(LENB($O553),$B$4&amp;$O553+COLUMN()-COLUMN($P553)&amp;".U = "&amp;K553&amp;CHAR(9)&amp;"'"&amp;T$1,"")</f>
        <v/>
      </c>
      <c r="U553" s="1" t="str">
        <f>IF(LENB($O553),$B$4&amp;$O553+COLUMN()-COLUMN($P553)&amp;".U = "&amp;L553&amp;CHAR(9)&amp;"'"&amp;U$1,"")</f>
        <v/>
      </c>
      <c r="V553" s="1" t="str">
        <f>IF(LENB(N553),IF(1&lt;N553,CHAR(10),"")&amp;"'"&amp;IF(F553=0,"名称未設定",F553)&amp;CHAR(10)&amp;P553&amp;CHAR(10)&amp;Q553&amp;CHAR(10)&amp;R553&amp;CHAR(10)&amp;S553&amp;CHAR(10)&amp;T553&amp;CHAR(10)&amp;U553,"")</f>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IF(AND(LENB(G554),0&lt;G554,LENB(I554),0&lt;I554),"●","")</f>
        <v/>
      </c>
      <c r="N554" s="1" t="str">
        <f>IF(LENB(M554),COUNTIF(M$2:M554,"●"),"")</f>
        <v/>
      </c>
      <c r="O554" s="1" t="str">
        <f t="shared" si="8"/>
        <v/>
      </c>
      <c r="P554" s="1" t="str">
        <f>IF(LENB($O554),$B$4&amp;$O554+COLUMN()-COLUMN($P554)&amp;".U = "&amp;G554&amp;CHAR(9)&amp;"'"&amp;P$1,"")</f>
        <v/>
      </c>
      <c r="Q554" s="1" t="str">
        <f>IF(LENB($O554),$B$4&amp;$O554+COLUMN()-COLUMN($P554)&amp;".U = "&amp;H554&amp;CHAR(9)&amp;"'"&amp;Q$1,"")</f>
        <v/>
      </c>
      <c r="R554" s="1" t="str">
        <f>IF(LENB($O554),$B$4&amp;$O554+COLUMN()-COLUMN($P554)&amp;".U = "&amp;I554&amp;CHAR(9)&amp;"'"&amp;R$1,"")</f>
        <v/>
      </c>
      <c r="S554" s="1" t="str">
        <f>IF(LENB($O554),$B$4&amp;$O554+COLUMN()-COLUMN($P554)&amp;".U = "&amp;J554&amp;CHAR(9)&amp;"'"&amp;S$1,"")</f>
        <v/>
      </c>
      <c r="T554" s="1" t="str">
        <f>IF(LENB($O554),$B$4&amp;$O554+COLUMN()-COLUMN($P554)&amp;".U = "&amp;K554&amp;CHAR(9)&amp;"'"&amp;T$1,"")</f>
        <v/>
      </c>
      <c r="U554" s="1" t="str">
        <f>IF(LENB($O554),$B$4&amp;$O554+COLUMN()-COLUMN($P554)&amp;".U = "&amp;L554&amp;CHAR(9)&amp;"'"&amp;U$1,"")</f>
        <v/>
      </c>
      <c r="V554" s="1" t="str">
        <f>IF(LENB(N554),IF(1&lt;N554,CHAR(10),"")&amp;"'"&amp;IF(F554=0,"名称未設定",F554)&amp;CHAR(10)&amp;P554&amp;CHAR(10)&amp;Q554&amp;CHAR(10)&amp;R554&amp;CHAR(10)&amp;S554&amp;CHAR(10)&amp;T554&amp;CHAR(10)&amp;U554,"")</f>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IF(AND(LENB(G555),0&lt;G555,LENB(I555),0&lt;I555),"●","")</f>
        <v/>
      </c>
      <c r="N555" s="1" t="str">
        <f>IF(LENB(M555),COUNTIF(M$2:M555,"●"),"")</f>
        <v/>
      </c>
      <c r="O555" s="1" t="str">
        <f t="shared" si="8"/>
        <v/>
      </c>
      <c r="P555" s="1" t="str">
        <f>IF(LENB($O555),$B$4&amp;$O555+COLUMN()-COLUMN($P555)&amp;".U = "&amp;G555&amp;CHAR(9)&amp;"'"&amp;P$1,"")</f>
        <v/>
      </c>
      <c r="Q555" s="1" t="str">
        <f>IF(LENB($O555),$B$4&amp;$O555+COLUMN()-COLUMN($P555)&amp;".U = "&amp;H555&amp;CHAR(9)&amp;"'"&amp;Q$1,"")</f>
        <v/>
      </c>
      <c r="R555" s="1" t="str">
        <f>IF(LENB($O555),$B$4&amp;$O555+COLUMN()-COLUMN($P555)&amp;".U = "&amp;I555&amp;CHAR(9)&amp;"'"&amp;R$1,"")</f>
        <v/>
      </c>
      <c r="S555" s="1" t="str">
        <f>IF(LENB($O555),$B$4&amp;$O555+COLUMN()-COLUMN($P555)&amp;".U = "&amp;J555&amp;CHAR(9)&amp;"'"&amp;S$1,"")</f>
        <v/>
      </c>
      <c r="T555" s="1" t="str">
        <f>IF(LENB($O555),$B$4&amp;$O555+COLUMN()-COLUMN($P555)&amp;".U = "&amp;K555&amp;CHAR(9)&amp;"'"&amp;T$1,"")</f>
        <v/>
      </c>
      <c r="U555" s="1" t="str">
        <f>IF(LENB($O555),$B$4&amp;$O555+COLUMN()-COLUMN($P555)&amp;".U = "&amp;L555&amp;CHAR(9)&amp;"'"&amp;U$1,"")</f>
        <v/>
      </c>
      <c r="V555" s="1" t="str">
        <f>IF(LENB(N555),IF(1&lt;N555,CHAR(10),"")&amp;"'"&amp;IF(F555=0,"名称未設定",F555)&amp;CHAR(10)&amp;P555&amp;CHAR(10)&amp;Q555&amp;CHAR(10)&amp;R555&amp;CHAR(10)&amp;S555&amp;CHAR(10)&amp;T555&amp;CHAR(10)&amp;U555,"")</f>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IF(AND(LENB(G556),0&lt;G556,LENB(I556),0&lt;I556),"●","")</f>
        <v/>
      </c>
      <c r="N556" s="1" t="str">
        <f>IF(LENB(M556),COUNTIF(M$2:M556,"●"),"")</f>
        <v/>
      </c>
      <c r="O556" s="1" t="str">
        <f t="shared" si="8"/>
        <v/>
      </c>
      <c r="P556" s="1" t="str">
        <f>IF(LENB($O556),$B$4&amp;$O556+COLUMN()-COLUMN($P556)&amp;".U = "&amp;G556&amp;CHAR(9)&amp;"'"&amp;P$1,"")</f>
        <v/>
      </c>
      <c r="Q556" s="1" t="str">
        <f>IF(LENB($O556),$B$4&amp;$O556+COLUMN()-COLUMN($P556)&amp;".U = "&amp;H556&amp;CHAR(9)&amp;"'"&amp;Q$1,"")</f>
        <v/>
      </c>
      <c r="R556" s="1" t="str">
        <f>IF(LENB($O556),$B$4&amp;$O556+COLUMN()-COLUMN($P556)&amp;".U = "&amp;I556&amp;CHAR(9)&amp;"'"&amp;R$1,"")</f>
        <v/>
      </c>
      <c r="S556" s="1" t="str">
        <f>IF(LENB($O556),$B$4&amp;$O556+COLUMN()-COLUMN($P556)&amp;".U = "&amp;J556&amp;CHAR(9)&amp;"'"&amp;S$1,"")</f>
        <v/>
      </c>
      <c r="T556" s="1" t="str">
        <f>IF(LENB($O556),$B$4&amp;$O556+COLUMN()-COLUMN($P556)&amp;".U = "&amp;K556&amp;CHAR(9)&amp;"'"&amp;T$1,"")</f>
        <v/>
      </c>
      <c r="U556" s="1" t="str">
        <f>IF(LENB($O556),$B$4&amp;$O556+COLUMN()-COLUMN($P556)&amp;".U = "&amp;L556&amp;CHAR(9)&amp;"'"&amp;U$1,"")</f>
        <v/>
      </c>
      <c r="V556" s="1" t="str">
        <f>IF(LENB(N556),IF(1&lt;N556,CHAR(10),"")&amp;"'"&amp;IF(F556=0,"名称未設定",F556)&amp;CHAR(10)&amp;P556&amp;CHAR(10)&amp;Q556&amp;CHAR(10)&amp;R556&amp;CHAR(10)&amp;S556&amp;CHAR(10)&amp;T556&amp;CHAR(10)&amp;U556,"")</f>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IF(AND(LENB(G557),0&lt;G557,LENB(I557),0&lt;I557),"●","")</f>
        <v/>
      </c>
      <c r="N557" s="1" t="str">
        <f>IF(LENB(M557),COUNTIF(M$2:M557,"●"),"")</f>
        <v/>
      </c>
      <c r="O557" s="1" t="str">
        <f t="shared" si="8"/>
        <v/>
      </c>
      <c r="P557" s="1" t="str">
        <f>IF(LENB($O557),$B$4&amp;$O557+COLUMN()-COLUMN($P557)&amp;".U = "&amp;G557&amp;CHAR(9)&amp;"'"&amp;P$1,"")</f>
        <v/>
      </c>
      <c r="Q557" s="1" t="str">
        <f>IF(LENB($O557),$B$4&amp;$O557+COLUMN()-COLUMN($P557)&amp;".U = "&amp;H557&amp;CHAR(9)&amp;"'"&amp;Q$1,"")</f>
        <v/>
      </c>
      <c r="R557" s="1" t="str">
        <f>IF(LENB($O557),$B$4&amp;$O557+COLUMN()-COLUMN($P557)&amp;".U = "&amp;I557&amp;CHAR(9)&amp;"'"&amp;R$1,"")</f>
        <v/>
      </c>
      <c r="S557" s="1" t="str">
        <f>IF(LENB($O557),$B$4&amp;$O557+COLUMN()-COLUMN($P557)&amp;".U = "&amp;J557&amp;CHAR(9)&amp;"'"&amp;S$1,"")</f>
        <v/>
      </c>
      <c r="T557" s="1" t="str">
        <f>IF(LENB($O557),$B$4&amp;$O557+COLUMN()-COLUMN($P557)&amp;".U = "&amp;K557&amp;CHAR(9)&amp;"'"&amp;T$1,"")</f>
        <v/>
      </c>
      <c r="U557" s="1" t="str">
        <f>IF(LENB($O557),$B$4&amp;$O557+COLUMN()-COLUMN($P557)&amp;".U = "&amp;L557&amp;CHAR(9)&amp;"'"&amp;U$1,"")</f>
        <v/>
      </c>
      <c r="V557" s="1" t="str">
        <f>IF(LENB(N557),IF(1&lt;N557,CHAR(10),"")&amp;"'"&amp;IF(F557=0,"名称未設定",F557)&amp;CHAR(10)&amp;P557&amp;CHAR(10)&amp;Q557&amp;CHAR(10)&amp;R557&amp;CHAR(10)&amp;S557&amp;CHAR(10)&amp;T557&amp;CHAR(10)&amp;U557,"")</f>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IF(AND(LENB(G558),0&lt;G558,LENB(I558),0&lt;I558),"●","")</f>
        <v/>
      </c>
      <c r="N558" s="1" t="str">
        <f>IF(LENB(M558),COUNTIF(M$2:M558,"●"),"")</f>
        <v/>
      </c>
      <c r="O558" s="1" t="str">
        <f t="shared" si="8"/>
        <v/>
      </c>
      <c r="P558" s="1" t="str">
        <f>IF(LENB($O558),$B$4&amp;$O558+COLUMN()-COLUMN($P558)&amp;".U = "&amp;G558&amp;CHAR(9)&amp;"'"&amp;P$1,"")</f>
        <v/>
      </c>
      <c r="Q558" s="1" t="str">
        <f>IF(LENB($O558),$B$4&amp;$O558+COLUMN()-COLUMN($P558)&amp;".U = "&amp;H558&amp;CHAR(9)&amp;"'"&amp;Q$1,"")</f>
        <v/>
      </c>
      <c r="R558" s="1" t="str">
        <f>IF(LENB($O558),$B$4&amp;$O558+COLUMN()-COLUMN($P558)&amp;".U = "&amp;I558&amp;CHAR(9)&amp;"'"&amp;R$1,"")</f>
        <v/>
      </c>
      <c r="S558" s="1" t="str">
        <f>IF(LENB($O558),$B$4&amp;$O558+COLUMN()-COLUMN($P558)&amp;".U = "&amp;J558&amp;CHAR(9)&amp;"'"&amp;S$1,"")</f>
        <v/>
      </c>
      <c r="T558" s="1" t="str">
        <f>IF(LENB($O558),$B$4&amp;$O558+COLUMN()-COLUMN($P558)&amp;".U = "&amp;K558&amp;CHAR(9)&amp;"'"&amp;T$1,"")</f>
        <v/>
      </c>
      <c r="U558" s="1" t="str">
        <f>IF(LENB($O558),$B$4&amp;$O558+COLUMN()-COLUMN($P558)&amp;".U = "&amp;L558&amp;CHAR(9)&amp;"'"&amp;U$1,"")</f>
        <v/>
      </c>
      <c r="V558" s="1" t="str">
        <f>IF(LENB(N558),IF(1&lt;N558,CHAR(10),"")&amp;"'"&amp;IF(F558=0,"名称未設定",F558)&amp;CHAR(10)&amp;P558&amp;CHAR(10)&amp;Q558&amp;CHAR(10)&amp;R558&amp;CHAR(10)&amp;S558&amp;CHAR(10)&amp;T558&amp;CHAR(10)&amp;U558,"")</f>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IF(AND(LENB(G559),0&lt;G559,LENB(I559),0&lt;I559),"●","")</f>
        <v/>
      </c>
      <c r="N559" s="1" t="str">
        <f>IF(LENB(M559),COUNTIF(M$2:M559,"●"),"")</f>
        <v/>
      </c>
      <c r="O559" s="1" t="str">
        <f t="shared" si="8"/>
        <v/>
      </c>
      <c r="P559" s="1" t="str">
        <f>IF(LENB($O559),$B$4&amp;$O559+COLUMN()-COLUMN($P559)&amp;".U = "&amp;G559&amp;CHAR(9)&amp;"'"&amp;P$1,"")</f>
        <v/>
      </c>
      <c r="Q559" s="1" t="str">
        <f>IF(LENB($O559),$B$4&amp;$O559+COLUMN()-COLUMN($P559)&amp;".U = "&amp;H559&amp;CHAR(9)&amp;"'"&amp;Q$1,"")</f>
        <v/>
      </c>
      <c r="R559" s="1" t="str">
        <f>IF(LENB($O559),$B$4&amp;$O559+COLUMN()-COLUMN($P559)&amp;".U = "&amp;I559&amp;CHAR(9)&amp;"'"&amp;R$1,"")</f>
        <v/>
      </c>
      <c r="S559" s="1" t="str">
        <f>IF(LENB($O559),$B$4&amp;$O559+COLUMN()-COLUMN($P559)&amp;".U = "&amp;J559&amp;CHAR(9)&amp;"'"&amp;S$1,"")</f>
        <v/>
      </c>
      <c r="T559" s="1" t="str">
        <f>IF(LENB($O559),$B$4&amp;$O559+COLUMN()-COLUMN($P559)&amp;".U = "&amp;K559&amp;CHAR(9)&amp;"'"&amp;T$1,"")</f>
        <v/>
      </c>
      <c r="U559" s="1" t="str">
        <f>IF(LENB($O559),$B$4&amp;$O559+COLUMN()-COLUMN($P559)&amp;".U = "&amp;L559&amp;CHAR(9)&amp;"'"&amp;U$1,"")</f>
        <v/>
      </c>
      <c r="V559" s="1" t="str">
        <f>IF(LENB(N559),IF(1&lt;N559,CHAR(10),"")&amp;"'"&amp;IF(F559=0,"名称未設定",F559)&amp;CHAR(10)&amp;P559&amp;CHAR(10)&amp;Q559&amp;CHAR(10)&amp;R559&amp;CHAR(10)&amp;S559&amp;CHAR(10)&amp;T559&amp;CHAR(10)&amp;U559,"")</f>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IF(AND(LENB(G560),0&lt;G560,LENB(I560),0&lt;I560),"●","")</f>
        <v/>
      </c>
      <c r="N560" s="1" t="str">
        <f>IF(LENB(M560),COUNTIF(M$2:M560,"●"),"")</f>
        <v/>
      </c>
      <c r="O560" s="1" t="str">
        <f t="shared" si="8"/>
        <v/>
      </c>
      <c r="P560" s="1" t="str">
        <f>IF(LENB($O560),$B$4&amp;$O560+COLUMN()-COLUMN($P560)&amp;".U = "&amp;G560&amp;CHAR(9)&amp;"'"&amp;P$1,"")</f>
        <v/>
      </c>
      <c r="Q560" s="1" t="str">
        <f>IF(LENB($O560),$B$4&amp;$O560+COLUMN()-COLUMN($P560)&amp;".U = "&amp;H560&amp;CHAR(9)&amp;"'"&amp;Q$1,"")</f>
        <v/>
      </c>
      <c r="R560" s="1" t="str">
        <f>IF(LENB($O560),$B$4&amp;$O560+COLUMN()-COLUMN($P560)&amp;".U = "&amp;I560&amp;CHAR(9)&amp;"'"&amp;R$1,"")</f>
        <v/>
      </c>
      <c r="S560" s="1" t="str">
        <f>IF(LENB($O560),$B$4&amp;$O560+COLUMN()-COLUMN($P560)&amp;".U = "&amp;J560&amp;CHAR(9)&amp;"'"&amp;S$1,"")</f>
        <v/>
      </c>
      <c r="T560" s="1" t="str">
        <f>IF(LENB($O560),$B$4&amp;$O560+COLUMN()-COLUMN($P560)&amp;".U = "&amp;K560&amp;CHAR(9)&amp;"'"&amp;T$1,"")</f>
        <v/>
      </c>
      <c r="U560" s="1" t="str">
        <f>IF(LENB($O560),$B$4&amp;$O560+COLUMN()-COLUMN($P560)&amp;".U = "&amp;L560&amp;CHAR(9)&amp;"'"&amp;U$1,"")</f>
        <v/>
      </c>
      <c r="V560" s="1" t="str">
        <f>IF(LENB(N560),IF(1&lt;N560,CHAR(10),"")&amp;"'"&amp;IF(F560=0,"名称未設定",F560)&amp;CHAR(10)&amp;P560&amp;CHAR(10)&amp;Q560&amp;CHAR(10)&amp;R560&amp;CHAR(10)&amp;S560&amp;CHAR(10)&amp;T560&amp;CHAR(10)&amp;U560,"")</f>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IF(AND(LENB(G561),0&lt;G561,LENB(I561),0&lt;I561),"●","")</f>
        <v/>
      </c>
      <c r="N561" s="1" t="str">
        <f>IF(LENB(M561),COUNTIF(M$2:M561,"●"),"")</f>
        <v/>
      </c>
      <c r="O561" s="1" t="str">
        <f t="shared" si="8"/>
        <v/>
      </c>
      <c r="P561" s="1" t="str">
        <f>IF(LENB($O561),$B$4&amp;$O561+COLUMN()-COLUMN($P561)&amp;".U = "&amp;G561&amp;CHAR(9)&amp;"'"&amp;P$1,"")</f>
        <v/>
      </c>
      <c r="Q561" s="1" t="str">
        <f>IF(LENB($O561),$B$4&amp;$O561+COLUMN()-COLUMN($P561)&amp;".U = "&amp;H561&amp;CHAR(9)&amp;"'"&amp;Q$1,"")</f>
        <v/>
      </c>
      <c r="R561" s="1" t="str">
        <f>IF(LENB($O561),$B$4&amp;$O561+COLUMN()-COLUMN($P561)&amp;".U = "&amp;I561&amp;CHAR(9)&amp;"'"&amp;R$1,"")</f>
        <v/>
      </c>
      <c r="S561" s="1" t="str">
        <f>IF(LENB($O561),$B$4&amp;$O561+COLUMN()-COLUMN($P561)&amp;".U = "&amp;J561&amp;CHAR(9)&amp;"'"&amp;S$1,"")</f>
        <v/>
      </c>
      <c r="T561" s="1" t="str">
        <f>IF(LENB($O561),$B$4&amp;$O561+COLUMN()-COLUMN($P561)&amp;".U = "&amp;K561&amp;CHAR(9)&amp;"'"&amp;T$1,"")</f>
        <v/>
      </c>
      <c r="U561" s="1" t="str">
        <f>IF(LENB($O561),$B$4&amp;$O561+COLUMN()-COLUMN($P561)&amp;".U = "&amp;L561&amp;CHAR(9)&amp;"'"&amp;U$1,"")</f>
        <v/>
      </c>
      <c r="V561" s="1" t="str">
        <f>IF(LENB(N561),IF(1&lt;N561,CHAR(10),"")&amp;"'"&amp;IF(F561=0,"名称未設定",F561)&amp;CHAR(10)&amp;P561&amp;CHAR(10)&amp;Q561&amp;CHAR(10)&amp;R561&amp;CHAR(10)&amp;S561&amp;CHAR(10)&amp;T561&amp;CHAR(10)&amp;U561,"")</f>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IF(AND(LENB(G562),0&lt;G562,LENB(I562),0&lt;I562),"●","")</f>
        <v/>
      </c>
      <c r="N562" s="1" t="str">
        <f>IF(LENB(M562),COUNTIF(M$2:M562,"●"),"")</f>
        <v/>
      </c>
      <c r="O562" s="1" t="str">
        <f t="shared" si="8"/>
        <v/>
      </c>
      <c r="P562" s="1" t="str">
        <f>IF(LENB($O562),$B$4&amp;$O562+COLUMN()-COLUMN($P562)&amp;".U = "&amp;G562&amp;CHAR(9)&amp;"'"&amp;P$1,"")</f>
        <v/>
      </c>
      <c r="Q562" s="1" t="str">
        <f>IF(LENB($O562),$B$4&amp;$O562+COLUMN()-COLUMN($P562)&amp;".U = "&amp;H562&amp;CHAR(9)&amp;"'"&amp;Q$1,"")</f>
        <v/>
      </c>
      <c r="R562" s="1" t="str">
        <f>IF(LENB($O562),$B$4&amp;$O562+COLUMN()-COLUMN($P562)&amp;".U = "&amp;I562&amp;CHAR(9)&amp;"'"&amp;R$1,"")</f>
        <v/>
      </c>
      <c r="S562" s="1" t="str">
        <f>IF(LENB($O562),$B$4&amp;$O562+COLUMN()-COLUMN($P562)&amp;".U = "&amp;J562&amp;CHAR(9)&amp;"'"&amp;S$1,"")</f>
        <v/>
      </c>
      <c r="T562" s="1" t="str">
        <f>IF(LENB($O562),$B$4&amp;$O562+COLUMN()-COLUMN($P562)&amp;".U = "&amp;K562&amp;CHAR(9)&amp;"'"&amp;T$1,"")</f>
        <v/>
      </c>
      <c r="U562" s="1" t="str">
        <f>IF(LENB($O562),$B$4&amp;$O562+COLUMN()-COLUMN($P562)&amp;".U = "&amp;L562&amp;CHAR(9)&amp;"'"&amp;U$1,"")</f>
        <v/>
      </c>
      <c r="V562" s="1" t="str">
        <f>IF(LENB(N562),IF(1&lt;N562,CHAR(10),"")&amp;"'"&amp;IF(F562=0,"名称未設定",F562)&amp;CHAR(10)&amp;P562&amp;CHAR(10)&amp;Q562&amp;CHAR(10)&amp;R562&amp;CHAR(10)&amp;S562&amp;CHAR(10)&amp;T562&amp;CHAR(10)&amp;U562,"")</f>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IF(AND(LENB(G563),0&lt;G563,LENB(I563),0&lt;I563),"●","")</f>
        <v/>
      </c>
      <c r="N563" s="1" t="str">
        <f>IF(LENB(M563),COUNTIF(M$2:M563,"●"),"")</f>
        <v/>
      </c>
      <c r="O563" s="1" t="str">
        <f t="shared" si="8"/>
        <v/>
      </c>
      <c r="P563" s="1" t="str">
        <f>IF(LENB($O563),$B$4&amp;$O563+COLUMN()-COLUMN($P563)&amp;".U = "&amp;G563&amp;CHAR(9)&amp;"'"&amp;P$1,"")</f>
        <v/>
      </c>
      <c r="Q563" s="1" t="str">
        <f>IF(LENB($O563),$B$4&amp;$O563+COLUMN()-COLUMN($P563)&amp;".U = "&amp;H563&amp;CHAR(9)&amp;"'"&amp;Q$1,"")</f>
        <v/>
      </c>
      <c r="R563" s="1" t="str">
        <f>IF(LENB($O563),$B$4&amp;$O563+COLUMN()-COLUMN($P563)&amp;".U = "&amp;I563&amp;CHAR(9)&amp;"'"&amp;R$1,"")</f>
        <v/>
      </c>
      <c r="S563" s="1" t="str">
        <f>IF(LENB($O563),$B$4&amp;$O563+COLUMN()-COLUMN($P563)&amp;".U = "&amp;J563&amp;CHAR(9)&amp;"'"&amp;S$1,"")</f>
        <v/>
      </c>
      <c r="T563" s="1" t="str">
        <f>IF(LENB($O563),$B$4&amp;$O563+COLUMN()-COLUMN($P563)&amp;".U = "&amp;K563&amp;CHAR(9)&amp;"'"&amp;T$1,"")</f>
        <v/>
      </c>
      <c r="U563" s="1" t="str">
        <f>IF(LENB($O563),$B$4&amp;$O563+COLUMN()-COLUMN($P563)&amp;".U = "&amp;L563&amp;CHAR(9)&amp;"'"&amp;U$1,"")</f>
        <v/>
      </c>
      <c r="V563" s="1" t="str">
        <f>IF(LENB(N563),IF(1&lt;N563,CHAR(10),"")&amp;"'"&amp;IF(F563=0,"名称未設定",F563)&amp;CHAR(10)&amp;P563&amp;CHAR(10)&amp;Q563&amp;CHAR(10)&amp;R563&amp;CHAR(10)&amp;S563&amp;CHAR(10)&amp;T563&amp;CHAR(10)&amp;U563,"")</f>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IF(AND(LENB(G564),0&lt;G564,LENB(I564),0&lt;I564),"●","")</f>
        <v/>
      </c>
      <c r="N564" s="1" t="str">
        <f>IF(LENB(M564),COUNTIF(M$2:M564,"●"),"")</f>
        <v/>
      </c>
      <c r="O564" s="1" t="str">
        <f t="shared" si="8"/>
        <v/>
      </c>
      <c r="P564" s="1" t="str">
        <f>IF(LENB($O564),$B$4&amp;$O564+COLUMN()-COLUMN($P564)&amp;".U = "&amp;G564&amp;CHAR(9)&amp;"'"&amp;P$1,"")</f>
        <v/>
      </c>
      <c r="Q564" s="1" t="str">
        <f>IF(LENB($O564),$B$4&amp;$O564+COLUMN()-COLUMN($P564)&amp;".U = "&amp;H564&amp;CHAR(9)&amp;"'"&amp;Q$1,"")</f>
        <v/>
      </c>
      <c r="R564" s="1" t="str">
        <f>IF(LENB($O564),$B$4&amp;$O564+COLUMN()-COLUMN($P564)&amp;".U = "&amp;I564&amp;CHAR(9)&amp;"'"&amp;R$1,"")</f>
        <v/>
      </c>
      <c r="S564" s="1" t="str">
        <f>IF(LENB($O564),$B$4&amp;$O564+COLUMN()-COLUMN($P564)&amp;".U = "&amp;J564&amp;CHAR(9)&amp;"'"&amp;S$1,"")</f>
        <v/>
      </c>
      <c r="T564" s="1" t="str">
        <f>IF(LENB($O564),$B$4&amp;$O564+COLUMN()-COLUMN($P564)&amp;".U = "&amp;K564&amp;CHAR(9)&amp;"'"&amp;T$1,"")</f>
        <v/>
      </c>
      <c r="U564" s="1" t="str">
        <f>IF(LENB($O564),$B$4&amp;$O564+COLUMN()-COLUMN($P564)&amp;".U = "&amp;L564&amp;CHAR(9)&amp;"'"&amp;U$1,"")</f>
        <v/>
      </c>
      <c r="V564" s="1" t="str">
        <f>IF(LENB(N564),IF(1&lt;N564,CHAR(10),"")&amp;"'"&amp;IF(F564=0,"名称未設定",F564)&amp;CHAR(10)&amp;P564&amp;CHAR(10)&amp;Q564&amp;CHAR(10)&amp;R564&amp;CHAR(10)&amp;S564&amp;CHAR(10)&amp;T564&amp;CHAR(10)&amp;U564,"")</f>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IF(AND(LENB(G565),0&lt;G565,LENB(I565),0&lt;I565),"●","")</f>
        <v/>
      </c>
      <c r="N565" s="1" t="str">
        <f>IF(LENB(M565),COUNTIF(M$2:M565,"●"),"")</f>
        <v/>
      </c>
      <c r="O565" s="1" t="str">
        <f t="shared" si="8"/>
        <v/>
      </c>
      <c r="P565" s="1" t="str">
        <f>IF(LENB($O565),$B$4&amp;$O565+COLUMN()-COLUMN($P565)&amp;".U = "&amp;G565&amp;CHAR(9)&amp;"'"&amp;P$1,"")</f>
        <v/>
      </c>
      <c r="Q565" s="1" t="str">
        <f>IF(LENB($O565),$B$4&amp;$O565+COLUMN()-COLUMN($P565)&amp;".U = "&amp;H565&amp;CHAR(9)&amp;"'"&amp;Q$1,"")</f>
        <v/>
      </c>
      <c r="R565" s="1" t="str">
        <f>IF(LENB($O565),$B$4&amp;$O565+COLUMN()-COLUMN($P565)&amp;".U = "&amp;I565&amp;CHAR(9)&amp;"'"&amp;R$1,"")</f>
        <v/>
      </c>
      <c r="S565" s="1" t="str">
        <f>IF(LENB($O565),$B$4&amp;$O565+COLUMN()-COLUMN($P565)&amp;".U = "&amp;J565&amp;CHAR(9)&amp;"'"&amp;S$1,"")</f>
        <v/>
      </c>
      <c r="T565" s="1" t="str">
        <f>IF(LENB($O565),$B$4&amp;$O565+COLUMN()-COLUMN($P565)&amp;".U = "&amp;K565&amp;CHAR(9)&amp;"'"&amp;T$1,"")</f>
        <v/>
      </c>
      <c r="U565" s="1" t="str">
        <f>IF(LENB($O565),$B$4&amp;$O565+COLUMN()-COLUMN($P565)&amp;".U = "&amp;L565&amp;CHAR(9)&amp;"'"&amp;U$1,"")</f>
        <v/>
      </c>
      <c r="V565" s="1" t="str">
        <f>IF(LENB(N565),IF(1&lt;N565,CHAR(10),"")&amp;"'"&amp;IF(F565=0,"名称未設定",F565)&amp;CHAR(10)&amp;P565&amp;CHAR(10)&amp;Q565&amp;CHAR(10)&amp;R565&amp;CHAR(10)&amp;S565&amp;CHAR(10)&amp;T565&amp;CHAR(10)&amp;U565,"")</f>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IF(AND(LENB(G566),0&lt;G566,LENB(I566),0&lt;I566),"●","")</f>
        <v/>
      </c>
      <c r="N566" s="1" t="str">
        <f>IF(LENB(M566),COUNTIF(M$2:M566,"●"),"")</f>
        <v/>
      </c>
      <c r="O566" s="1" t="str">
        <f t="shared" si="8"/>
        <v/>
      </c>
      <c r="P566" s="1" t="str">
        <f>IF(LENB($O566),$B$4&amp;$O566+COLUMN()-COLUMN($P566)&amp;".U = "&amp;G566&amp;CHAR(9)&amp;"'"&amp;P$1,"")</f>
        <v/>
      </c>
      <c r="Q566" s="1" t="str">
        <f>IF(LENB($O566),$B$4&amp;$O566+COLUMN()-COLUMN($P566)&amp;".U = "&amp;H566&amp;CHAR(9)&amp;"'"&amp;Q$1,"")</f>
        <v/>
      </c>
      <c r="R566" s="1" t="str">
        <f>IF(LENB($O566),$B$4&amp;$O566+COLUMN()-COLUMN($P566)&amp;".U = "&amp;I566&amp;CHAR(9)&amp;"'"&amp;R$1,"")</f>
        <v/>
      </c>
      <c r="S566" s="1" t="str">
        <f>IF(LENB($O566),$B$4&amp;$O566+COLUMN()-COLUMN($P566)&amp;".U = "&amp;J566&amp;CHAR(9)&amp;"'"&amp;S$1,"")</f>
        <v/>
      </c>
      <c r="T566" s="1" t="str">
        <f>IF(LENB($O566),$B$4&amp;$O566+COLUMN()-COLUMN($P566)&amp;".U = "&amp;K566&amp;CHAR(9)&amp;"'"&amp;T$1,"")</f>
        <v/>
      </c>
      <c r="U566" s="1" t="str">
        <f>IF(LENB($O566),$B$4&amp;$O566+COLUMN()-COLUMN($P566)&amp;".U = "&amp;L566&amp;CHAR(9)&amp;"'"&amp;U$1,"")</f>
        <v/>
      </c>
      <c r="V566" s="1" t="str">
        <f>IF(LENB(N566),IF(1&lt;N566,CHAR(10),"")&amp;"'"&amp;IF(F566=0,"名称未設定",F566)&amp;CHAR(10)&amp;P566&amp;CHAR(10)&amp;Q566&amp;CHAR(10)&amp;R566&amp;CHAR(10)&amp;S566&amp;CHAR(10)&amp;T566&amp;CHAR(10)&amp;U566,"")</f>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IF(AND(LENB(G567),0&lt;G567,LENB(I567),0&lt;I567),"●","")</f>
        <v/>
      </c>
      <c r="N567" s="1" t="str">
        <f>IF(LENB(M567),COUNTIF(M$2:M567,"●"),"")</f>
        <v/>
      </c>
      <c r="O567" s="1" t="str">
        <f t="shared" si="8"/>
        <v/>
      </c>
      <c r="P567" s="1" t="str">
        <f>IF(LENB($O567),$B$4&amp;$O567+COLUMN()-COLUMN($P567)&amp;".U = "&amp;G567&amp;CHAR(9)&amp;"'"&amp;P$1,"")</f>
        <v/>
      </c>
      <c r="Q567" s="1" t="str">
        <f>IF(LENB($O567),$B$4&amp;$O567+COLUMN()-COLUMN($P567)&amp;".U = "&amp;H567&amp;CHAR(9)&amp;"'"&amp;Q$1,"")</f>
        <v/>
      </c>
      <c r="R567" s="1" t="str">
        <f>IF(LENB($O567),$B$4&amp;$O567+COLUMN()-COLUMN($P567)&amp;".U = "&amp;I567&amp;CHAR(9)&amp;"'"&amp;R$1,"")</f>
        <v/>
      </c>
      <c r="S567" s="1" t="str">
        <f>IF(LENB($O567),$B$4&amp;$O567+COLUMN()-COLUMN($P567)&amp;".U = "&amp;J567&amp;CHAR(9)&amp;"'"&amp;S$1,"")</f>
        <v/>
      </c>
      <c r="T567" s="1" t="str">
        <f>IF(LENB($O567),$B$4&amp;$O567+COLUMN()-COLUMN($P567)&amp;".U = "&amp;K567&amp;CHAR(9)&amp;"'"&amp;T$1,"")</f>
        <v/>
      </c>
      <c r="U567" s="1" t="str">
        <f>IF(LENB($O567),$B$4&amp;$O567+COLUMN()-COLUMN($P567)&amp;".U = "&amp;L567&amp;CHAR(9)&amp;"'"&amp;U$1,"")</f>
        <v/>
      </c>
      <c r="V567" s="1" t="str">
        <f>IF(LENB(N567),IF(1&lt;N567,CHAR(10),"")&amp;"'"&amp;IF(F567=0,"名称未設定",F567)&amp;CHAR(10)&amp;P567&amp;CHAR(10)&amp;Q567&amp;CHAR(10)&amp;R567&amp;CHAR(10)&amp;S567&amp;CHAR(10)&amp;T567&amp;CHAR(10)&amp;U567,"")</f>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IF(AND(LENB(G568),0&lt;G568,LENB(I568),0&lt;I568),"●","")</f>
        <v/>
      </c>
      <c r="N568" s="1" t="str">
        <f>IF(LENB(M568),COUNTIF(M$2:M568,"●"),"")</f>
        <v/>
      </c>
      <c r="O568" s="1" t="str">
        <f t="shared" si="8"/>
        <v/>
      </c>
      <c r="P568" s="1" t="str">
        <f>IF(LENB($O568),$B$4&amp;$O568+COLUMN()-COLUMN($P568)&amp;".U = "&amp;G568&amp;CHAR(9)&amp;"'"&amp;P$1,"")</f>
        <v/>
      </c>
      <c r="Q568" s="1" t="str">
        <f>IF(LENB($O568),$B$4&amp;$O568+COLUMN()-COLUMN($P568)&amp;".U = "&amp;H568&amp;CHAR(9)&amp;"'"&amp;Q$1,"")</f>
        <v/>
      </c>
      <c r="R568" s="1" t="str">
        <f>IF(LENB($O568),$B$4&amp;$O568+COLUMN()-COLUMN($P568)&amp;".U = "&amp;I568&amp;CHAR(9)&amp;"'"&amp;R$1,"")</f>
        <v/>
      </c>
      <c r="S568" s="1" t="str">
        <f>IF(LENB($O568),$B$4&amp;$O568+COLUMN()-COLUMN($P568)&amp;".U = "&amp;J568&amp;CHAR(9)&amp;"'"&amp;S$1,"")</f>
        <v/>
      </c>
      <c r="T568" s="1" t="str">
        <f>IF(LENB($O568),$B$4&amp;$O568+COLUMN()-COLUMN($P568)&amp;".U = "&amp;K568&amp;CHAR(9)&amp;"'"&amp;T$1,"")</f>
        <v/>
      </c>
      <c r="U568" s="1" t="str">
        <f>IF(LENB($O568),$B$4&amp;$O568+COLUMN()-COLUMN($P568)&amp;".U = "&amp;L568&amp;CHAR(9)&amp;"'"&amp;U$1,"")</f>
        <v/>
      </c>
      <c r="V568" s="1" t="str">
        <f>IF(LENB(N568),IF(1&lt;N568,CHAR(10),"")&amp;"'"&amp;IF(F568=0,"名称未設定",F568)&amp;CHAR(10)&amp;P568&amp;CHAR(10)&amp;Q568&amp;CHAR(10)&amp;R568&amp;CHAR(10)&amp;S568&amp;CHAR(10)&amp;T568&amp;CHAR(10)&amp;U568,"")</f>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IF(AND(LENB(G569),0&lt;G569,LENB(I569),0&lt;I569),"●","")</f>
        <v/>
      </c>
      <c r="N569" s="1" t="str">
        <f>IF(LENB(M569),COUNTIF(M$2:M569,"●"),"")</f>
        <v/>
      </c>
      <c r="O569" s="1" t="str">
        <f t="shared" si="8"/>
        <v/>
      </c>
      <c r="P569" s="1" t="str">
        <f>IF(LENB($O569),$B$4&amp;$O569+COLUMN()-COLUMN($P569)&amp;".U = "&amp;G569&amp;CHAR(9)&amp;"'"&amp;P$1,"")</f>
        <v/>
      </c>
      <c r="Q569" s="1" t="str">
        <f>IF(LENB($O569),$B$4&amp;$O569+COLUMN()-COLUMN($P569)&amp;".U = "&amp;H569&amp;CHAR(9)&amp;"'"&amp;Q$1,"")</f>
        <v/>
      </c>
      <c r="R569" s="1" t="str">
        <f>IF(LENB($O569),$B$4&amp;$O569+COLUMN()-COLUMN($P569)&amp;".U = "&amp;I569&amp;CHAR(9)&amp;"'"&amp;R$1,"")</f>
        <v/>
      </c>
      <c r="S569" s="1" t="str">
        <f>IF(LENB($O569),$B$4&amp;$O569+COLUMN()-COLUMN($P569)&amp;".U = "&amp;J569&amp;CHAR(9)&amp;"'"&amp;S$1,"")</f>
        <v/>
      </c>
      <c r="T569" s="1" t="str">
        <f>IF(LENB($O569),$B$4&amp;$O569+COLUMN()-COLUMN($P569)&amp;".U = "&amp;K569&amp;CHAR(9)&amp;"'"&amp;T$1,"")</f>
        <v/>
      </c>
      <c r="U569" s="1" t="str">
        <f>IF(LENB($O569),$B$4&amp;$O569+COLUMN()-COLUMN($P569)&amp;".U = "&amp;L569&amp;CHAR(9)&amp;"'"&amp;U$1,"")</f>
        <v/>
      </c>
      <c r="V569" s="1" t="str">
        <f>IF(LENB(N569),IF(1&lt;N569,CHAR(10),"")&amp;"'"&amp;IF(F569=0,"名称未設定",F569)&amp;CHAR(10)&amp;P569&amp;CHAR(10)&amp;Q569&amp;CHAR(10)&amp;R569&amp;CHAR(10)&amp;S569&amp;CHAR(10)&amp;T569&amp;CHAR(10)&amp;U569,"")</f>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IF(AND(LENB(G570),0&lt;G570,LENB(I570),0&lt;I570),"●","")</f>
        <v/>
      </c>
      <c r="N570" s="1" t="str">
        <f>IF(LENB(M570),COUNTIF(M$2:M570,"●"),"")</f>
        <v/>
      </c>
      <c r="O570" s="1" t="str">
        <f t="shared" si="8"/>
        <v/>
      </c>
      <c r="P570" s="1" t="str">
        <f>IF(LENB($O570),$B$4&amp;$O570+COLUMN()-COLUMN($P570)&amp;".U = "&amp;G570&amp;CHAR(9)&amp;"'"&amp;P$1,"")</f>
        <v/>
      </c>
      <c r="Q570" s="1" t="str">
        <f>IF(LENB($O570),$B$4&amp;$O570+COLUMN()-COLUMN($P570)&amp;".U = "&amp;H570&amp;CHAR(9)&amp;"'"&amp;Q$1,"")</f>
        <v/>
      </c>
      <c r="R570" s="1" t="str">
        <f>IF(LENB($O570),$B$4&amp;$O570+COLUMN()-COLUMN($P570)&amp;".U = "&amp;I570&amp;CHAR(9)&amp;"'"&amp;R$1,"")</f>
        <v/>
      </c>
      <c r="S570" s="1" t="str">
        <f>IF(LENB($O570),$B$4&amp;$O570+COLUMN()-COLUMN($P570)&amp;".U = "&amp;J570&amp;CHAR(9)&amp;"'"&amp;S$1,"")</f>
        <v/>
      </c>
      <c r="T570" s="1" t="str">
        <f>IF(LENB($O570),$B$4&amp;$O570+COLUMN()-COLUMN($P570)&amp;".U = "&amp;K570&amp;CHAR(9)&amp;"'"&amp;T$1,"")</f>
        <v/>
      </c>
      <c r="U570" s="1" t="str">
        <f>IF(LENB($O570),$B$4&amp;$O570+COLUMN()-COLUMN($P570)&amp;".U = "&amp;L570&amp;CHAR(9)&amp;"'"&amp;U$1,"")</f>
        <v/>
      </c>
      <c r="V570" s="1" t="str">
        <f>IF(LENB(N570),IF(1&lt;N570,CHAR(10),"")&amp;"'"&amp;IF(F570=0,"名称未設定",F570)&amp;CHAR(10)&amp;P570&amp;CHAR(10)&amp;Q570&amp;CHAR(10)&amp;R570&amp;CHAR(10)&amp;S570&amp;CHAR(10)&amp;T570&amp;CHAR(10)&amp;U570,"")</f>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IF(AND(LENB(G571),0&lt;G571,LENB(I571),0&lt;I571),"●","")</f>
        <v/>
      </c>
      <c r="N571" s="1" t="str">
        <f>IF(LENB(M571),COUNTIF(M$2:M571,"●"),"")</f>
        <v/>
      </c>
      <c r="O571" s="1" t="str">
        <f t="shared" si="8"/>
        <v/>
      </c>
      <c r="P571" s="1" t="str">
        <f>IF(LENB($O571),$B$4&amp;$O571+COLUMN()-COLUMN($P571)&amp;".U = "&amp;G571&amp;CHAR(9)&amp;"'"&amp;P$1,"")</f>
        <v/>
      </c>
      <c r="Q571" s="1" t="str">
        <f>IF(LENB($O571),$B$4&amp;$O571+COLUMN()-COLUMN($P571)&amp;".U = "&amp;H571&amp;CHAR(9)&amp;"'"&amp;Q$1,"")</f>
        <v/>
      </c>
      <c r="R571" s="1" t="str">
        <f>IF(LENB($O571),$B$4&amp;$O571+COLUMN()-COLUMN($P571)&amp;".U = "&amp;I571&amp;CHAR(9)&amp;"'"&amp;R$1,"")</f>
        <v/>
      </c>
      <c r="S571" s="1" t="str">
        <f>IF(LENB($O571),$B$4&amp;$O571+COLUMN()-COLUMN($P571)&amp;".U = "&amp;J571&amp;CHAR(9)&amp;"'"&amp;S$1,"")</f>
        <v/>
      </c>
      <c r="T571" s="1" t="str">
        <f>IF(LENB($O571),$B$4&amp;$O571+COLUMN()-COLUMN($P571)&amp;".U = "&amp;K571&amp;CHAR(9)&amp;"'"&amp;T$1,"")</f>
        <v/>
      </c>
      <c r="U571" s="1" t="str">
        <f>IF(LENB($O571),$B$4&amp;$O571+COLUMN()-COLUMN($P571)&amp;".U = "&amp;L571&amp;CHAR(9)&amp;"'"&amp;U$1,"")</f>
        <v/>
      </c>
      <c r="V571" s="1" t="str">
        <f>IF(LENB(N571),IF(1&lt;N571,CHAR(10),"")&amp;"'"&amp;IF(F571=0,"名称未設定",F571)&amp;CHAR(10)&amp;P571&amp;CHAR(10)&amp;Q571&amp;CHAR(10)&amp;R571&amp;CHAR(10)&amp;S571&amp;CHAR(10)&amp;T571&amp;CHAR(10)&amp;U571,"")</f>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IF(AND(LENB(G572),0&lt;G572,LENB(I572),0&lt;I572),"●","")</f>
        <v/>
      </c>
      <c r="N572" s="1" t="str">
        <f>IF(LENB(M572),COUNTIF(M$2:M572,"●"),"")</f>
        <v/>
      </c>
      <c r="O572" s="1" t="str">
        <f t="shared" si="8"/>
        <v/>
      </c>
      <c r="P572" s="1" t="str">
        <f>IF(LENB($O572),$B$4&amp;$O572+COLUMN()-COLUMN($P572)&amp;".U = "&amp;G572&amp;CHAR(9)&amp;"'"&amp;P$1,"")</f>
        <v/>
      </c>
      <c r="Q572" s="1" t="str">
        <f>IF(LENB($O572),$B$4&amp;$O572+COLUMN()-COLUMN($P572)&amp;".U = "&amp;H572&amp;CHAR(9)&amp;"'"&amp;Q$1,"")</f>
        <v/>
      </c>
      <c r="R572" s="1" t="str">
        <f>IF(LENB($O572),$B$4&amp;$O572+COLUMN()-COLUMN($P572)&amp;".U = "&amp;I572&amp;CHAR(9)&amp;"'"&amp;R$1,"")</f>
        <v/>
      </c>
      <c r="S572" s="1" t="str">
        <f>IF(LENB($O572),$B$4&amp;$O572+COLUMN()-COLUMN($P572)&amp;".U = "&amp;J572&amp;CHAR(9)&amp;"'"&amp;S$1,"")</f>
        <v/>
      </c>
      <c r="T572" s="1" t="str">
        <f>IF(LENB($O572),$B$4&amp;$O572+COLUMN()-COLUMN($P572)&amp;".U = "&amp;K572&amp;CHAR(9)&amp;"'"&amp;T$1,"")</f>
        <v/>
      </c>
      <c r="U572" s="1" t="str">
        <f>IF(LENB($O572),$B$4&amp;$O572+COLUMN()-COLUMN($P572)&amp;".U = "&amp;L572&amp;CHAR(9)&amp;"'"&amp;U$1,"")</f>
        <v/>
      </c>
      <c r="V572" s="1" t="str">
        <f>IF(LENB(N572),IF(1&lt;N572,CHAR(10),"")&amp;"'"&amp;IF(F572=0,"名称未設定",F572)&amp;CHAR(10)&amp;P572&amp;CHAR(10)&amp;Q572&amp;CHAR(10)&amp;R572&amp;CHAR(10)&amp;S572&amp;CHAR(10)&amp;T572&amp;CHAR(10)&amp;U572,"")</f>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IF(AND(LENB(G573),0&lt;G573,LENB(I573),0&lt;I573),"●","")</f>
        <v/>
      </c>
      <c r="N573" s="1" t="str">
        <f>IF(LENB(M573),COUNTIF(M$2:M573,"●"),"")</f>
        <v/>
      </c>
      <c r="O573" s="1" t="str">
        <f t="shared" si="8"/>
        <v/>
      </c>
      <c r="P573" s="1" t="str">
        <f>IF(LENB($O573),$B$4&amp;$O573+COLUMN()-COLUMN($P573)&amp;".U = "&amp;G573&amp;CHAR(9)&amp;"'"&amp;P$1,"")</f>
        <v/>
      </c>
      <c r="Q573" s="1" t="str">
        <f>IF(LENB($O573),$B$4&amp;$O573+COLUMN()-COLUMN($P573)&amp;".U = "&amp;H573&amp;CHAR(9)&amp;"'"&amp;Q$1,"")</f>
        <v/>
      </c>
      <c r="R573" s="1" t="str">
        <f>IF(LENB($O573),$B$4&amp;$O573+COLUMN()-COLUMN($P573)&amp;".U = "&amp;I573&amp;CHAR(9)&amp;"'"&amp;R$1,"")</f>
        <v/>
      </c>
      <c r="S573" s="1" t="str">
        <f>IF(LENB($O573),$B$4&amp;$O573+COLUMN()-COLUMN($P573)&amp;".U = "&amp;J573&amp;CHAR(9)&amp;"'"&amp;S$1,"")</f>
        <v/>
      </c>
      <c r="T573" s="1" t="str">
        <f>IF(LENB($O573),$B$4&amp;$O573+COLUMN()-COLUMN($P573)&amp;".U = "&amp;K573&amp;CHAR(9)&amp;"'"&amp;T$1,"")</f>
        <v/>
      </c>
      <c r="U573" s="1" t="str">
        <f>IF(LENB($O573),$B$4&amp;$O573+COLUMN()-COLUMN($P573)&amp;".U = "&amp;L573&amp;CHAR(9)&amp;"'"&amp;U$1,"")</f>
        <v/>
      </c>
      <c r="V573" s="1" t="str">
        <f>IF(LENB(N573),IF(1&lt;N573,CHAR(10),"")&amp;"'"&amp;IF(F573=0,"名称未設定",F573)&amp;CHAR(10)&amp;P573&amp;CHAR(10)&amp;Q573&amp;CHAR(10)&amp;R573&amp;CHAR(10)&amp;S573&amp;CHAR(10)&amp;T573&amp;CHAR(10)&amp;U573,"")</f>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IF(AND(LENB(G574),0&lt;G574,LENB(I574),0&lt;I574),"●","")</f>
        <v/>
      </c>
      <c r="N574" s="1" t="str">
        <f>IF(LENB(M574),COUNTIF(M$2:M574,"●"),"")</f>
        <v/>
      </c>
      <c r="O574" s="1" t="str">
        <f t="shared" si="8"/>
        <v/>
      </c>
      <c r="P574" s="1" t="str">
        <f>IF(LENB($O574),$B$4&amp;$O574+COLUMN()-COLUMN($P574)&amp;".U = "&amp;G574&amp;CHAR(9)&amp;"'"&amp;P$1,"")</f>
        <v/>
      </c>
      <c r="Q574" s="1" t="str">
        <f>IF(LENB($O574),$B$4&amp;$O574+COLUMN()-COLUMN($P574)&amp;".U = "&amp;H574&amp;CHAR(9)&amp;"'"&amp;Q$1,"")</f>
        <v/>
      </c>
      <c r="R574" s="1" t="str">
        <f>IF(LENB($O574),$B$4&amp;$O574+COLUMN()-COLUMN($P574)&amp;".U = "&amp;I574&amp;CHAR(9)&amp;"'"&amp;R$1,"")</f>
        <v/>
      </c>
      <c r="S574" s="1" t="str">
        <f>IF(LENB($O574),$B$4&amp;$O574+COLUMN()-COLUMN($P574)&amp;".U = "&amp;J574&amp;CHAR(9)&amp;"'"&amp;S$1,"")</f>
        <v/>
      </c>
      <c r="T574" s="1" t="str">
        <f>IF(LENB($O574),$B$4&amp;$O574+COLUMN()-COLUMN($P574)&amp;".U = "&amp;K574&amp;CHAR(9)&amp;"'"&amp;T$1,"")</f>
        <v/>
      </c>
      <c r="U574" s="1" t="str">
        <f>IF(LENB($O574),$B$4&amp;$O574+COLUMN()-COLUMN($P574)&amp;".U = "&amp;L574&amp;CHAR(9)&amp;"'"&amp;U$1,"")</f>
        <v/>
      </c>
      <c r="V574" s="1" t="str">
        <f>IF(LENB(N574),IF(1&lt;N574,CHAR(10),"")&amp;"'"&amp;IF(F574=0,"名称未設定",F574)&amp;CHAR(10)&amp;P574&amp;CHAR(10)&amp;Q574&amp;CHAR(10)&amp;R574&amp;CHAR(10)&amp;S574&amp;CHAR(10)&amp;T574&amp;CHAR(10)&amp;U574,"")</f>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IF(AND(LENB(G575),0&lt;G575,LENB(I575),0&lt;I575),"●","")</f>
        <v/>
      </c>
      <c r="N575" s="1" t="str">
        <f>IF(LENB(M575),COUNTIF(M$2:M575,"●"),"")</f>
        <v/>
      </c>
      <c r="O575" s="1" t="str">
        <f t="shared" si="8"/>
        <v/>
      </c>
      <c r="P575" s="1" t="str">
        <f>IF(LENB($O575),$B$4&amp;$O575+COLUMN()-COLUMN($P575)&amp;".U = "&amp;G575&amp;CHAR(9)&amp;"'"&amp;P$1,"")</f>
        <v/>
      </c>
      <c r="Q575" s="1" t="str">
        <f>IF(LENB($O575),$B$4&amp;$O575+COLUMN()-COLUMN($P575)&amp;".U = "&amp;H575&amp;CHAR(9)&amp;"'"&amp;Q$1,"")</f>
        <v/>
      </c>
      <c r="R575" s="1" t="str">
        <f>IF(LENB($O575),$B$4&amp;$O575+COLUMN()-COLUMN($P575)&amp;".U = "&amp;I575&amp;CHAR(9)&amp;"'"&amp;R$1,"")</f>
        <v/>
      </c>
      <c r="S575" s="1" t="str">
        <f>IF(LENB($O575),$B$4&amp;$O575+COLUMN()-COLUMN($P575)&amp;".U = "&amp;J575&amp;CHAR(9)&amp;"'"&amp;S$1,"")</f>
        <v/>
      </c>
      <c r="T575" s="1" t="str">
        <f>IF(LENB($O575),$B$4&amp;$O575+COLUMN()-COLUMN($P575)&amp;".U = "&amp;K575&amp;CHAR(9)&amp;"'"&amp;T$1,"")</f>
        <v/>
      </c>
      <c r="U575" s="1" t="str">
        <f>IF(LENB($O575),$B$4&amp;$O575+COLUMN()-COLUMN($P575)&amp;".U = "&amp;L575&amp;CHAR(9)&amp;"'"&amp;U$1,"")</f>
        <v/>
      </c>
      <c r="V575" s="1" t="str">
        <f>IF(LENB(N575),IF(1&lt;N575,CHAR(10),"")&amp;"'"&amp;IF(F575=0,"名称未設定",F575)&amp;CHAR(10)&amp;P575&amp;CHAR(10)&amp;Q575&amp;CHAR(10)&amp;R575&amp;CHAR(10)&amp;S575&amp;CHAR(10)&amp;T575&amp;CHAR(10)&amp;U575,"")</f>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IF(AND(LENB(G576),0&lt;G576,LENB(I576),0&lt;I576),"●","")</f>
        <v/>
      </c>
      <c r="N576" s="1" t="str">
        <f>IF(LENB(M576),COUNTIF(M$2:M576,"●"),"")</f>
        <v/>
      </c>
      <c r="O576" s="1" t="str">
        <f t="shared" si="8"/>
        <v/>
      </c>
      <c r="P576" s="1" t="str">
        <f>IF(LENB($O576),$B$4&amp;$O576+COLUMN()-COLUMN($P576)&amp;".U = "&amp;G576&amp;CHAR(9)&amp;"'"&amp;P$1,"")</f>
        <v/>
      </c>
      <c r="Q576" s="1" t="str">
        <f>IF(LENB($O576),$B$4&amp;$O576+COLUMN()-COLUMN($P576)&amp;".U = "&amp;H576&amp;CHAR(9)&amp;"'"&amp;Q$1,"")</f>
        <v/>
      </c>
      <c r="R576" s="1" t="str">
        <f>IF(LENB($O576),$B$4&amp;$O576+COLUMN()-COLUMN($P576)&amp;".U = "&amp;I576&amp;CHAR(9)&amp;"'"&amp;R$1,"")</f>
        <v/>
      </c>
      <c r="S576" s="1" t="str">
        <f>IF(LENB($O576),$B$4&amp;$O576+COLUMN()-COLUMN($P576)&amp;".U = "&amp;J576&amp;CHAR(9)&amp;"'"&amp;S$1,"")</f>
        <v/>
      </c>
      <c r="T576" s="1" t="str">
        <f>IF(LENB($O576),$B$4&amp;$O576+COLUMN()-COLUMN($P576)&amp;".U = "&amp;K576&amp;CHAR(9)&amp;"'"&amp;T$1,"")</f>
        <v/>
      </c>
      <c r="U576" s="1" t="str">
        <f>IF(LENB($O576),$B$4&amp;$O576+COLUMN()-COLUMN($P576)&amp;".U = "&amp;L576&amp;CHAR(9)&amp;"'"&amp;U$1,"")</f>
        <v/>
      </c>
      <c r="V576" s="1" t="str">
        <f>IF(LENB(N576),IF(1&lt;N576,CHAR(10),"")&amp;"'"&amp;IF(F576=0,"名称未設定",F576)&amp;CHAR(10)&amp;P576&amp;CHAR(10)&amp;Q576&amp;CHAR(10)&amp;R576&amp;CHAR(10)&amp;S576&amp;CHAR(10)&amp;T576&amp;CHAR(10)&amp;U576,"")</f>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IF(AND(LENB(G577),0&lt;G577,LENB(I577),0&lt;I577),"●","")</f>
        <v/>
      </c>
      <c r="N577" s="1" t="str">
        <f>IF(LENB(M577),COUNTIF(M$2:M577,"●"),"")</f>
        <v/>
      </c>
      <c r="O577" s="1" t="str">
        <f t="shared" si="8"/>
        <v/>
      </c>
      <c r="P577" s="1" t="str">
        <f>IF(LENB($O577),$B$4&amp;$O577+COLUMN()-COLUMN($P577)&amp;".U = "&amp;G577&amp;CHAR(9)&amp;"'"&amp;P$1,"")</f>
        <v/>
      </c>
      <c r="Q577" s="1" t="str">
        <f>IF(LENB($O577),$B$4&amp;$O577+COLUMN()-COLUMN($P577)&amp;".U = "&amp;H577&amp;CHAR(9)&amp;"'"&amp;Q$1,"")</f>
        <v/>
      </c>
      <c r="R577" s="1" t="str">
        <f>IF(LENB($O577),$B$4&amp;$O577+COLUMN()-COLUMN($P577)&amp;".U = "&amp;I577&amp;CHAR(9)&amp;"'"&amp;R$1,"")</f>
        <v/>
      </c>
      <c r="S577" s="1" t="str">
        <f>IF(LENB($O577),$B$4&amp;$O577+COLUMN()-COLUMN($P577)&amp;".U = "&amp;J577&amp;CHAR(9)&amp;"'"&amp;S$1,"")</f>
        <v/>
      </c>
      <c r="T577" s="1" t="str">
        <f>IF(LENB($O577),$B$4&amp;$O577+COLUMN()-COLUMN($P577)&amp;".U = "&amp;K577&amp;CHAR(9)&amp;"'"&amp;T$1,"")</f>
        <v/>
      </c>
      <c r="U577" s="1" t="str">
        <f>IF(LENB($O577),$B$4&amp;$O577+COLUMN()-COLUMN($P577)&amp;".U = "&amp;L577&amp;CHAR(9)&amp;"'"&amp;U$1,"")</f>
        <v/>
      </c>
      <c r="V577" s="1" t="str">
        <f>IF(LENB(N577),IF(1&lt;N577,CHAR(10),"")&amp;"'"&amp;IF(F577=0,"名称未設定",F577)&amp;CHAR(10)&amp;P577&amp;CHAR(10)&amp;Q577&amp;CHAR(10)&amp;R577&amp;CHAR(10)&amp;S577&amp;CHAR(10)&amp;T577&amp;CHAR(10)&amp;U577,"")</f>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IF(AND(LENB(G578),0&lt;G578,LENB(I578),0&lt;I578),"●","")</f>
        <v/>
      </c>
      <c r="N578" s="1" t="str">
        <f>IF(LENB(M578),COUNTIF(M$2:M578,"●"),"")</f>
        <v/>
      </c>
      <c r="O578" s="1" t="str">
        <f t="shared" si="8"/>
        <v/>
      </c>
      <c r="P578" s="1" t="str">
        <f>IF(LENB($O578),$B$4&amp;$O578+COLUMN()-COLUMN($P578)&amp;".U = "&amp;G578&amp;CHAR(9)&amp;"'"&amp;P$1,"")</f>
        <v/>
      </c>
      <c r="Q578" s="1" t="str">
        <f>IF(LENB($O578),$B$4&amp;$O578+COLUMN()-COLUMN($P578)&amp;".U = "&amp;H578&amp;CHAR(9)&amp;"'"&amp;Q$1,"")</f>
        <v/>
      </c>
      <c r="R578" s="1" t="str">
        <f>IF(LENB($O578),$B$4&amp;$O578+COLUMN()-COLUMN($P578)&amp;".U = "&amp;I578&amp;CHAR(9)&amp;"'"&amp;R$1,"")</f>
        <v/>
      </c>
      <c r="S578" s="1" t="str">
        <f>IF(LENB($O578),$B$4&amp;$O578+COLUMN()-COLUMN($P578)&amp;".U = "&amp;J578&amp;CHAR(9)&amp;"'"&amp;S$1,"")</f>
        <v/>
      </c>
      <c r="T578" s="1" t="str">
        <f>IF(LENB($O578),$B$4&amp;$O578+COLUMN()-COLUMN($P578)&amp;".U = "&amp;K578&amp;CHAR(9)&amp;"'"&amp;T$1,"")</f>
        <v/>
      </c>
      <c r="U578" s="1" t="str">
        <f>IF(LENB($O578),$B$4&amp;$O578+COLUMN()-COLUMN($P578)&amp;".U = "&amp;L578&amp;CHAR(9)&amp;"'"&amp;U$1,"")</f>
        <v/>
      </c>
      <c r="V578" s="1" t="str">
        <f>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IF(AND(LENB(G579),0&lt;G579,LENB(I579),0&lt;I579),"●","")</f>
        <v/>
      </c>
      <c r="N579" s="1" t="str">
        <f>IF(LENB(M579),COUNTIF(M$2:M579,"●"),"")</f>
        <v/>
      </c>
      <c r="O579" s="1" t="str">
        <f t="shared" ref="O579:O642" si="9">IF(AND(LENB(N579),LENB($B$2),LENB($B$3)),$B$2+$B$3*(N579),"")</f>
        <v/>
      </c>
      <c r="P579" s="1" t="str">
        <f>IF(LENB($O579),$B$4&amp;$O579+COLUMN()-COLUMN($P579)&amp;".U = "&amp;G579&amp;CHAR(9)&amp;"'"&amp;P$1,"")</f>
        <v/>
      </c>
      <c r="Q579" s="1" t="str">
        <f>IF(LENB($O579),$B$4&amp;$O579+COLUMN()-COLUMN($P579)&amp;".U = "&amp;H579&amp;CHAR(9)&amp;"'"&amp;Q$1,"")</f>
        <v/>
      </c>
      <c r="R579" s="1" t="str">
        <f>IF(LENB($O579),$B$4&amp;$O579+COLUMN()-COLUMN($P579)&amp;".U = "&amp;I579&amp;CHAR(9)&amp;"'"&amp;R$1,"")</f>
        <v/>
      </c>
      <c r="S579" s="1" t="str">
        <f>IF(LENB($O579),$B$4&amp;$O579+COLUMN()-COLUMN($P579)&amp;".U = "&amp;J579&amp;CHAR(9)&amp;"'"&amp;S$1,"")</f>
        <v/>
      </c>
      <c r="T579" s="1" t="str">
        <f>IF(LENB($O579),$B$4&amp;$O579+COLUMN()-COLUMN($P579)&amp;".U = "&amp;K579&amp;CHAR(9)&amp;"'"&amp;T$1,"")</f>
        <v/>
      </c>
      <c r="U579" s="1" t="str">
        <f>IF(LENB($O579),$B$4&amp;$O579+COLUMN()-COLUMN($P579)&amp;".U = "&amp;L579&amp;CHAR(9)&amp;"'"&amp;U$1,"")</f>
        <v/>
      </c>
      <c r="V579" s="1" t="str">
        <f>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IF(AND(LENB(G580),0&lt;G580,LENB(I580),0&lt;I580),"●","")</f>
        <v/>
      </c>
      <c r="N580" s="1" t="str">
        <f>IF(LENB(M580),COUNTIF(M$2:M580,"●"),"")</f>
        <v/>
      </c>
      <c r="O580" s="1" t="str">
        <f t="shared" si="9"/>
        <v/>
      </c>
      <c r="P580" s="1" t="str">
        <f>IF(LENB($O580),$B$4&amp;$O580+COLUMN()-COLUMN($P580)&amp;".U = "&amp;G580&amp;CHAR(9)&amp;"'"&amp;P$1,"")</f>
        <v/>
      </c>
      <c r="Q580" s="1" t="str">
        <f>IF(LENB($O580),$B$4&amp;$O580+COLUMN()-COLUMN($P580)&amp;".U = "&amp;H580&amp;CHAR(9)&amp;"'"&amp;Q$1,"")</f>
        <v/>
      </c>
      <c r="R580" s="1" t="str">
        <f>IF(LENB($O580),$B$4&amp;$O580+COLUMN()-COLUMN($P580)&amp;".U = "&amp;I580&amp;CHAR(9)&amp;"'"&amp;R$1,"")</f>
        <v/>
      </c>
      <c r="S580" s="1" t="str">
        <f>IF(LENB($O580),$B$4&amp;$O580+COLUMN()-COLUMN($P580)&amp;".U = "&amp;J580&amp;CHAR(9)&amp;"'"&amp;S$1,"")</f>
        <v/>
      </c>
      <c r="T580" s="1" t="str">
        <f>IF(LENB($O580),$B$4&amp;$O580+COLUMN()-COLUMN($P580)&amp;".U = "&amp;K580&amp;CHAR(9)&amp;"'"&amp;T$1,"")</f>
        <v/>
      </c>
      <c r="U580" s="1" t="str">
        <f>IF(LENB($O580),$B$4&amp;$O580+COLUMN()-COLUMN($P580)&amp;".U = "&amp;L580&amp;CHAR(9)&amp;"'"&amp;U$1,"")</f>
        <v/>
      </c>
      <c r="V580" s="1" t="str">
        <f>IF(LENB(N580),IF(1&lt;N580,CHAR(10),"")&amp;"'"&amp;IF(F580=0,"名称未設定",F580)&amp;CHAR(10)&amp;P580&amp;CHAR(10)&amp;Q580&amp;CHAR(10)&amp;R580&amp;CHAR(10)&amp;S580&amp;CHAR(10)&amp;T580&amp;CHAR(10)&amp;U580,"")</f>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IF(AND(LENB(G581),0&lt;G581,LENB(I581),0&lt;I581),"●","")</f>
        <v/>
      </c>
      <c r="N581" s="1" t="str">
        <f>IF(LENB(M581),COUNTIF(M$2:M581,"●"),"")</f>
        <v/>
      </c>
      <c r="O581" s="1" t="str">
        <f t="shared" si="9"/>
        <v/>
      </c>
      <c r="P581" s="1" t="str">
        <f>IF(LENB($O581),$B$4&amp;$O581+COLUMN()-COLUMN($P581)&amp;".U = "&amp;G581&amp;CHAR(9)&amp;"'"&amp;P$1,"")</f>
        <v/>
      </c>
      <c r="Q581" s="1" t="str">
        <f>IF(LENB($O581),$B$4&amp;$O581+COLUMN()-COLUMN($P581)&amp;".U = "&amp;H581&amp;CHAR(9)&amp;"'"&amp;Q$1,"")</f>
        <v/>
      </c>
      <c r="R581" s="1" t="str">
        <f>IF(LENB($O581),$B$4&amp;$O581+COLUMN()-COLUMN($P581)&amp;".U = "&amp;I581&amp;CHAR(9)&amp;"'"&amp;R$1,"")</f>
        <v/>
      </c>
      <c r="S581" s="1" t="str">
        <f>IF(LENB($O581),$B$4&amp;$O581+COLUMN()-COLUMN($P581)&amp;".U = "&amp;J581&amp;CHAR(9)&amp;"'"&amp;S$1,"")</f>
        <v/>
      </c>
      <c r="T581" s="1" t="str">
        <f>IF(LENB($O581),$B$4&amp;$O581+COLUMN()-COLUMN($P581)&amp;".U = "&amp;K581&amp;CHAR(9)&amp;"'"&amp;T$1,"")</f>
        <v/>
      </c>
      <c r="U581" s="1" t="str">
        <f>IF(LENB($O581),$B$4&amp;$O581+COLUMN()-COLUMN($P581)&amp;".U = "&amp;L581&amp;CHAR(9)&amp;"'"&amp;U$1,"")</f>
        <v/>
      </c>
      <c r="V581" s="1" t="str">
        <f>IF(LENB(N581),IF(1&lt;N581,CHAR(10),"")&amp;"'"&amp;IF(F581=0,"名称未設定",F581)&amp;CHAR(10)&amp;P581&amp;CHAR(10)&amp;Q581&amp;CHAR(10)&amp;R581&amp;CHAR(10)&amp;S581&amp;CHAR(10)&amp;T581&amp;CHAR(10)&amp;U581,"")</f>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IF(AND(LENB(G582),0&lt;G582,LENB(I582),0&lt;I582),"●","")</f>
        <v/>
      </c>
      <c r="N582" s="1" t="str">
        <f>IF(LENB(M582),COUNTIF(M$2:M582,"●"),"")</f>
        <v/>
      </c>
      <c r="O582" s="1" t="str">
        <f t="shared" si="9"/>
        <v/>
      </c>
      <c r="P582" s="1" t="str">
        <f>IF(LENB($O582),$B$4&amp;$O582+COLUMN()-COLUMN($P582)&amp;".U = "&amp;G582&amp;CHAR(9)&amp;"'"&amp;P$1,"")</f>
        <v/>
      </c>
      <c r="Q582" s="1" t="str">
        <f>IF(LENB($O582),$B$4&amp;$O582+COLUMN()-COLUMN($P582)&amp;".U = "&amp;H582&amp;CHAR(9)&amp;"'"&amp;Q$1,"")</f>
        <v/>
      </c>
      <c r="R582" s="1" t="str">
        <f>IF(LENB($O582),$B$4&amp;$O582+COLUMN()-COLUMN($P582)&amp;".U = "&amp;I582&amp;CHAR(9)&amp;"'"&amp;R$1,"")</f>
        <v/>
      </c>
      <c r="S582" s="1" t="str">
        <f>IF(LENB($O582),$B$4&amp;$O582+COLUMN()-COLUMN($P582)&amp;".U = "&amp;J582&amp;CHAR(9)&amp;"'"&amp;S$1,"")</f>
        <v/>
      </c>
      <c r="T582" s="1" t="str">
        <f>IF(LENB($O582),$B$4&amp;$O582+COLUMN()-COLUMN($P582)&amp;".U = "&amp;K582&amp;CHAR(9)&amp;"'"&amp;T$1,"")</f>
        <v/>
      </c>
      <c r="U582" s="1" t="str">
        <f>IF(LENB($O582),$B$4&amp;$O582+COLUMN()-COLUMN($P582)&amp;".U = "&amp;L582&amp;CHAR(9)&amp;"'"&amp;U$1,"")</f>
        <v/>
      </c>
      <c r="V582" s="1" t="str">
        <f>IF(LENB(N582),IF(1&lt;N582,CHAR(10),"")&amp;"'"&amp;IF(F582=0,"名称未設定",F582)&amp;CHAR(10)&amp;P582&amp;CHAR(10)&amp;Q582&amp;CHAR(10)&amp;R582&amp;CHAR(10)&amp;S582&amp;CHAR(10)&amp;T582&amp;CHAR(10)&amp;U582,"")</f>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IF(AND(LENB(G583),0&lt;G583,LENB(I583),0&lt;I583),"●","")</f>
        <v/>
      </c>
      <c r="N583" s="1" t="str">
        <f>IF(LENB(M583),COUNTIF(M$2:M583,"●"),"")</f>
        <v/>
      </c>
      <c r="O583" s="1" t="str">
        <f t="shared" si="9"/>
        <v/>
      </c>
      <c r="P583" s="1" t="str">
        <f>IF(LENB($O583),$B$4&amp;$O583+COLUMN()-COLUMN($P583)&amp;".U = "&amp;G583&amp;CHAR(9)&amp;"'"&amp;P$1,"")</f>
        <v/>
      </c>
      <c r="Q583" s="1" t="str">
        <f>IF(LENB($O583),$B$4&amp;$O583+COLUMN()-COLUMN($P583)&amp;".U = "&amp;H583&amp;CHAR(9)&amp;"'"&amp;Q$1,"")</f>
        <v/>
      </c>
      <c r="R583" s="1" t="str">
        <f>IF(LENB($O583),$B$4&amp;$O583+COLUMN()-COLUMN($P583)&amp;".U = "&amp;I583&amp;CHAR(9)&amp;"'"&amp;R$1,"")</f>
        <v/>
      </c>
      <c r="S583" s="1" t="str">
        <f>IF(LENB($O583),$B$4&amp;$O583+COLUMN()-COLUMN($P583)&amp;".U = "&amp;J583&amp;CHAR(9)&amp;"'"&amp;S$1,"")</f>
        <v/>
      </c>
      <c r="T583" s="1" t="str">
        <f>IF(LENB($O583),$B$4&amp;$O583+COLUMN()-COLUMN($P583)&amp;".U = "&amp;K583&amp;CHAR(9)&amp;"'"&amp;T$1,"")</f>
        <v/>
      </c>
      <c r="U583" s="1" t="str">
        <f>IF(LENB($O583),$B$4&amp;$O583+COLUMN()-COLUMN($P583)&amp;".U = "&amp;L583&amp;CHAR(9)&amp;"'"&amp;U$1,"")</f>
        <v/>
      </c>
      <c r="V583" s="1" t="str">
        <f>IF(LENB(N583),IF(1&lt;N583,CHAR(10),"")&amp;"'"&amp;IF(F583=0,"名称未設定",F583)&amp;CHAR(10)&amp;P583&amp;CHAR(10)&amp;Q583&amp;CHAR(10)&amp;R583&amp;CHAR(10)&amp;S583&amp;CHAR(10)&amp;T583&amp;CHAR(10)&amp;U583,"")</f>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IF(AND(LENB(G584),0&lt;G584,LENB(I584),0&lt;I584),"●","")</f>
        <v/>
      </c>
      <c r="N584" s="1" t="str">
        <f>IF(LENB(M584),COUNTIF(M$2:M584,"●"),"")</f>
        <v/>
      </c>
      <c r="O584" s="1" t="str">
        <f t="shared" si="9"/>
        <v/>
      </c>
      <c r="P584" s="1" t="str">
        <f>IF(LENB($O584),$B$4&amp;$O584+COLUMN()-COLUMN($P584)&amp;".U = "&amp;G584&amp;CHAR(9)&amp;"'"&amp;P$1,"")</f>
        <v/>
      </c>
      <c r="Q584" s="1" t="str">
        <f>IF(LENB($O584),$B$4&amp;$O584+COLUMN()-COLUMN($P584)&amp;".U = "&amp;H584&amp;CHAR(9)&amp;"'"&amp;Q$1,"")</f>
        <v/>
      </c>
      <c r="R584" s="1" t="str">
        <f>IF(LENB($O584),$B$4&amp;$O584+COLUMN()-COLUMN($P584)&amp;".U = "&amp;I584&amp;CHAR(9)&amp;"'"&amp;R$1,"")</f>
        <v/>
      </c>
      <c r="S584" s="1" t="str">
        <f>IF(LENB($O584),$B$4&amp;$O584+COLUMN()-COLUMN($P584)&amp;".U = "&amp;J584&amp;CHAR(9)&amp;"'"&amp;S$1,"")</f>
        <v/>
      </c>
      <c r="T584" s="1" t="str">
        <f>IF(LENB($O584),$B$4&amp;$O584+COLUMN()-COLUMN($P584)&amp;".U = "&amp;K584&amp;CHAR(9)&amp;"'"&amp;T$1,"")</f>
        <v/>
      </c>
      <c r="U584" s="1" t="str">
        <f>IF(LENB($O584),$B$4&amp;$O584+COLUMN()-COLUMN($P584)&amp;".U = "&amp;L584&amp;CHAR(9)&amp;"'"&amp;U$1,"")</f>
        <v/>
      </c>
      <c r="V584" s="1" t="str">
        <f>IF(LENB(N584),IF(1&lt;N584,CHAR(10),"")&amp;"'"&amp;IF(F584=0,"名称未設定",F584)&amp;CHAR(10)&amp;P584&amp;CHAR(10)&amp;Q584&amp;CHAR(10)&amp;R584&amp;CHAR(10)&amp;S584&amp;CHAR(10)&amp;T584&amp;CHAR(10)&amp;U584,"")</f>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IF(AND(LENB(G585),0&lt;G585,LENB(I585),0&lt;I585),"●","")</f>
        <v/>
      </c>
      <c r="N585" s="1" t="str">
        <f>IF(LENB(M585),COUNTIF(M$2:M585,"●"),"")</f>
        <v/>
      </c>
      <c r="O585" s="1" t="str">
        <f t="shared" si="9"/>
        <v/>
      </c>
      <c r="P585" s="1" t="str">
        <f>IF(LENB($O585),$B$4&amp;$O585+COLUMN()-COLUMN($P585)&amp;".U = "&amp;G585&amp;CHAR(9)&amp;"'"&amp;P$1,"")</f>
        <v/>
      </c>
      <c r="Q585" s="1" t="str">
        <f>IF(LENB($O585),$B$4&amp;$O585+COLUMN()-COLUMN($P585)&amp;".U = "&amp;H585&amp;CHAR(9)&amp;"'"&amp;Q$1,"")</f>
        <v/>
      </c>
      <c r="R585" s="1" t="str">
        <f>IF(LENB($O585),$B$4&amp;$O585+COLUMN()-COLUMN($P585)&amp;".U = "&amp;I585&amp;CHAR(9)&amp;"'"&amp;R$1,"")</f>
        <v/>
      </c>
      <c r="S585" s="1" t="str">
        <f>IF(LENB($O585),$B$4&amp;$O585+COLUMN()-COLUMN($P585)&amp;".U = "&amp;J585&amp;CHAR(9)&amp;"'"&amp;S$1,"")</f>
        <v/>
      </c>
      <c r="T585" s="1" t="str">
        <f>IF(LENB($O585),$B$4&amp;$O585+COLUMN()-COLUMN($P585)&amp;".U = "&amp;K585&amp;CHAR(9)&amp;"'"&amp;T$1,"")</f>
        <v/>
      </c>
      <c r="U585" s="1" t="str">
        <f>IF(LENB($O585),$B$4&amp;$O585+COLUMN()-COLUMN($P585)&amp;".U = "&amp;L585&amp;CHAR(9)&amp;"'"&amp;U$1,"")</f>
        <v/>
      </c>
      <c r="V585" s="1" t="str">
        <f>IF(LENB(N585),IF(1&lt;N585,CHAR(10),"")&amp;"'"&amp;IF(F585=0,"名称未設定",F585)&amp;CHAR(10)&amp;P585&amp;CHAR(10)&amp;Q585&amp;CHAR(10)&amp;R585&amp;CHAR(10)&amp;S585&amp;CHAR(10)&amp;T585&amp;CHAR(10)&amp;U585,"")</f>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IF(AND(LENB(G586),0&lt;G586,LENB(I586),0&lt;I586),"●","")</f>
        <v/>
      </c>
      <c r="N586" s="1" t="str">
        <f>IF(LENB(M586),COUNTIF(M$2:M586,"●"),"")</f>
        <v/>
      </c>
      <c r="O586" s="1" t="str">
        <f t="shared" si="9"/>
        <v/>
      </c>
      <c r="P586" s="1" t="str">
        <f>IF(LENB($O586),$B$4&amp;$O586+COLUMN()-COLUMN($P586)&amp;".U = "&amp;G586&amp;CHAR(9)&amp;"'"&amp;P$1,"")</f>
        <v/>
      </c>
      <c r="Q586" s="1" t="str">
        <f>IF(LENB($O586),$B$4&amp;$O586+COLUMN()-COLUMN($P586)&amp;".U = "&amp;H586&amp;CHAR(9)&amp;"'"&amp;Q$1,"")</f>
        <v/>
      </c>
      <c r="R586" s="1" t="str">
        <f>IF(LENB($O586),$B$4&amp;$O586+COLUMN()-COLUMN($P586)&amp;".U = "&amp;I586&amp;CHAR(9)&amp;"'"&amp;R$1,"")</f>
        <v/>
      </c>
      <c r="S586" s="1" t="str">
        <f>IF(LENB($O586),$B$4&amp;$O586+COLUMN()-COLUMN($P586)&amp;".U = "&amp;J586&amp;CHAR(9)&amp;"'"&amp;S$1,"")</f>
        <v/>
      </c>
      <c r="T586" s="1" t="str">
        <f>IF(LENB($O586),$B$4&amp;$O586+COLUMN()-COLUMN($P586)&amp;".U = "&amp;K586&amp;CHAR(9)&amp;"'"&amp;T$1,"")</f>
        <v/>
      </c>
      <c r="U586" s="1" t="str">
        <f>IF(LENB($O586),$B$4&amp;$O586+COLUMN()-COLUMN($P586)&amp;".U = "&amp;L586&amp;CHAR(9)&amp;"'"&amp;U$1,"")</f>
        <v/>
      </c>
      <c r="V586" s="1" t="str">
        <f>IF(LENB(N586),IF(1&lt;N586,CHAR(10),"")&amp;"'"&amp;IF(F586=0,"名称未設定",F586)&amp;CHAR(10)&amp;P586&amp;CHAR(10)&amp;Q586&amp;CHAR(10)&amp;R586&amp;CHAR(10)&amp;S586&amp;CHAR(10)&amp;T586&amp;CHAR(10)&amp;U586,"")</f>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IF(AND(LENB(G587),0&lt;G587,LENB(I587),0&lt;I587),"●","")</f>
        <v/>
      </c>
      <c r="N587" s="1" t="str">
        <f>IF(LENB(M587),COUNTIF(M$2:M587,"●"),"")</f>
        <v/>
      </c>
      <c r="O587" s="1" t="str">
        <f t="shared" si="9"/>
        <v/>
      </c>
      <c r="P587" s="1" t="str">
        <f>IF(LENB($O587),$B$4&amp;$O587+COLUMN()-COLUMN($P587)&amp;".U = "&amp;G587&amp;CHAR(9)&amp;"'"&amp;P$1,"")</f>
        <v/>
      </c>
      <c r="Q587" s="1" t="str">
        <f>IF(LENB($O587),$B$4&amp;$O587+COLUMN()-COLUMN($P587)&amp;".U = "&amp;H587&amp;CHAR(9)&amp;"'"&amp;Q$1,"")</f>
        <v/>
      </c>
      <c r="R587" s="1" t="str">
        <f>IF(LENB($O587),$B$4&amp;$O587+COLUMN()-COLUMN($P587)&amp;".U = "&amp;I587&amp;CHAR(9)&amp;"'"&amp;R$1,"")</f>
        <v/>
      </c>
      <c r="S587" s="1" t="str">
        <f>IF(LENB($O587),$B$4&amp;$O587+COLUMN()-COLUMN($P587)&amp;".U = "&amp;J587&amp;CHAR(9)&amp;"'"&amp;S$1,"")</f>
        <v/>
      </c>
      <c r="T587" s="1" t="str">
        <f>IF(LENB($O587),$B$4&amp;$O587+COLUMN()-COLUMN($P587)&amp;".U = "&amp;K587&amp;CHAR(9)&amp;"'"&amp;T$1,"")</f>
        <v/>
      </c>
      <c r="U587" s="1" t="str">
        <f>IF(LENB($O587),$B$4&amp;$O587+COLUMN()-COLUMN($P587)&amp;".U = "&amp;L587&amp;CHAR(9)&amp;"'"&amp;U$1,"")</f>
        <v/>
      </c>
      <c r="V587" s="1" t="str">
        <f>IF(LENB(N587),IF(1&lt;N587,CHAR(10),"")&amp;"'"&amp;IF(F587=0,"名称未設定",F587)&amp;CHAR(10)&amp;P587&amp;CHAR(10)&amp;Q587&amp;CHAR(10)&amp;R587&amp;CHAR(10)&amp;S587&amp;CHAR(10)&amp;T587&amp;CHAR(10)&amp;U587,"")</f>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IF(AND(LENB(G588),0&lt;G588,LENB(I588),0&lt;I588),"●","")</f>
        <v/>
      </c>
      <c r="N588" s="1" t="str">
        <f>IF(LENB(M588),COUNTIF(M$2:M588,"●"),"")</f>
        <v/>
      </c>
      <c r="O588" s="1" t="str">
        <f t="shared" si="9"/>
        <v/>
      </c>
      <c r="P588" s="1" t="str">
        <f>IF(LENB($O588),$B$4&amp;$O588+COLUMN()-COLUMN($P588)&amp;".U = "&amp;G588&amp;CHAR(9)&amp;"'"&amp;P$1,"")</f>
        <v/>
      </c>
      <c r="Q588" s="1" t="str">
        <f>IF(LENB($O588),$B$4&amp;$O588+COLUMN()-COLUMN($P588)&amp;".U = "&amp;H588&amp;CHAR(9)&amp;"'"&amp;Q$1,"")</f>
        <v/>
      </c>
      <c r="R588" s="1" t="str">
        <f>IF(LENB($O588),$B$4&amp;$O588+COLUMN()-COLUMN($P588)&amp;".U = "&amp;I588&amp;CHAR(9)&amp;"'"&amp;R$1,"")</f>
        <v/>
      </c>
      <c r="S588" s="1" t="str">
        <f>IF(LENB($O588),$B$4&amp;$O588+COLUMN()-COLUMN($P588)&amp;".U = "&amp;J588&amp;CHAR(9)&amp;"'"&amp;S$1,"")</f>
        <v/>
      </c>
      <c r="T588" s="1" t="str">
        <f>IF(LENB($O588),$B$4&amp;$O588+COLUMN()-COLUMN($P588)&amp;".U = "&amp;K588&amp;CHAR(9)&amp;"'"&amp;T$1,"")</f>
        <v/>
      </c>
      <c r="U588" s="1" t="str">
        <f>IF(LENB($O588),$B$4&amp;$O588+COLUMN()-COLUMN($P588)&amp;".U = "&amp;L588&amp;CHAR(9)&amp;"'"&amp;U$1,"")</f>
        <v/>
      </c>
      <c r="V588" s="1" t="str">
        <f>IF(LENB(N588),IF(1&lt;N588,CHAR(10),"")&amp;"'"&amp;IF(F588=0,"名称未設定",F588)&amp;CHAR(10)&amp;P588&amp;CHAR(10)&amp;Q588&amp;CHAR(10)&amp;R588&amp;CHAR(10)&amp;S588&amp;CHAR(10)&amp;T588&amp;CHAR(10)&amp;U588,"")</f>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IF(AND(LENB(G589),0&lt;G589,LENB(I589),0&lt;I589),"●","")</f>
        <v/>
      </c>
      <c r="N589" s="1" t="str">
        <f>IF(LENB(M589),COUNTIF(M$2:M589,"●"),"")</f>
        <v/>
      </c>
      <c r="O589" s="1" t="str">
        <f t="shared" si="9"/>
        <v/>
      </c>
      <c r="P589" s="1" t="str">
        <f>IF(LENB($O589),$B$4&amp;$O589+COLUMN()-COLUMN($P589)&amp;".U = "&amp;G589&amp;CHAR(9)&amp;"'"&amp;P$1,"")</f>
        <v/>
      </c>
      <c r="Q589" s="1" t="str">
        <f>IF(LENB($O589),$B$4&amp;$O589+COLUMN()-COLUMN($P589)&amp;".U = "&amp;H589&amp;CHAR(9)&amp;"'"&amp;Q$1,"")</f>
        <v/>
      </c>
      <c r="R589" s="1" t="str">
        <f>IF(LENB($O589),$B$4&amp;$O589+COLUMN()-COLUMN($P589)&amp;".U = "&amp;I589&amp;CHAR(9)&amp;"'"&amp;R$1,"")</f>
        <v/>
      </c>
      <c r="S589" s="1" t="str">
        <f>IF(LENB($O589),$B$4&amp;$O589+COLUMN()-COLUMN($P589)&amp;".U = "&amp;J589&amp;CHAR(9)&amp;"'"&amp;S$1,"")</f>
        <v/>
      </c>
      <c r="T589" s="1" t="str">
        <f>IF(LENB($O589),$B$4&amp;$O589+COLUMN()-COLUMN($P589)&amp;".U = "&amp;K589&amp;CHAR(9)&amp;"'"&amp;T$1,"")</f>
        <v/>
      </c>
      <c r="U589" s="1" t="str">
        <f>IF(LENB($O589),$B$4&amp;$O589+COLUMN()-COLUMN($P589)&amp;".U = "&amp;L589&amp;CHAR(9)&amp;"'"&amp;U$1,"")</f>
        <v/>
      </c>
      <c r="V589" s="1" t="str">
        <f>IF(LENB(N589),IF(1&lt;N589,CHAR(10),"")&amp;"'"&amp;IF(F589=0,"名称未設定",F589)&amp;CHAR(10)&amp;P589&amp;CHAR(10)&amp;Q589&amp;CHAR(10)&amp;R589&amp;CHAR(10)&amp;S589&amp;CHAR(10)&amp;T589&amp;CHAR(10)&amp;U589,"")</f>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IF(AND(LENB(G590),0&lt;G590,LENB(I590),0&lt;I590),"●","")</f>
        <v/>
      </c>
      <c r="N590" s="1" t="str">
        <f>IF(LENB(M590),COUNTIF(M$2:M590,"●"),"")</f>
        <v/>
      </c>
      <c r="O590" s="1" t="str">
        <f t="shared" si="9"/>
        <v/>
      </c>
      <c r="P590" s="1" t="str">
        <f>IF(LENB($O590),$B$4&amp;$O590+COLUMN()-COLUMN($P590)&amp;".U = "&amp;G590&amp;CHAR(9)&amp;"'"&amp;P$1,"")</f>
        <v/>
      </c>
      <c r="Q590" s="1" t="str">
        <f>IF(LENB($O590),$B$4&amp;$O590+COLUMN()-COLUMN($P590)&amp;".U = "&amp;H590&amp;CHAR(9)&amp;"'"&amp;Q$1,"")</f>
        <v/>
      </c>
      <c r="R590" s="1" t="str">
        <f>IF(LENB($O590),$B$4&amp;$O590+COLUMN()-COLUMN($P590)&amp;".U = "&amp;I590&amp;CHAR(9)&amp;"'"&amp;R$1,"")</f>
        <v/>
      </c>
      <c r="S590" s="1" t="str">
        <f>IF(LENB($O590),$B$4&amp;$O590+COLUMN()-COLUMN($P590)&amp;".U = "&amp;J590&amp;CHAR(9)&amp;"'"&amp;S$1,"")</f>
        <v/>
      </c>
      <c r="T590" s="1" t="str">
        <f>IF(LENB($O590),$B$4&amp;$O590+COLUMN()-COLUMN($P590)&amp;".U = "&amp;K590&amp;CHAR(9)&amp;"'"&amp;T$1,"")</f>
        <v/>
      </c>
      <c r="U590" s="1" t="str">
        <f>IF(LENB($O590),$B$4&amp;$O590+COLUMN()-COLUMN($P590)&amp;".U = "&amp;L590&amp;CHAR(9)&amp;"'"&amp;U$1,"")</f>
        <v/>
      </c>
      <c r="V590" s="1" t="str">
        <f>IF(LENB(N590),IF(1&lt;N590,CHAR(10),"")&amp;"'"&amp;IF(F590=0,"名称未設定",F590)&amp;CHAR(10)&amp;P590&amp;CHAR(10)&amp;Q590&amp;CHAR(10)&amp;R590&amp;CHAR(10)&amp;S590&amp;CHAR(10)&amp;T590&amp;CHAR(10)&amp;U590,"")</f>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IF(AND(LENB(G591),0&lt;G591,LENB(I591),0&lt;I591),"●","")</f>
        <v/>
      </c>
      <c r="N591" s="1" t="str">
        <f>IF(LENB(M591),COUNTIF(M$2:M591,"●"),"")</f>
        <v/>
      </c>
      <c r="O591" s="1" t="str">
        <f t="shared" si="9"/>
        <v/>
      </c>
      <c r="P591" s="1" t="str">
        <f>IF(LENB($O591),$B$4&amp;$O591+COLUMN()-COLUMN($P591)&amp;".U = "&amp;G591&amp;CHAR(9)&amp;"'"&amp;P$1,"")</f>
        <v/>
      </c>
      <c r="Q591" s="1" t="str">
        <f>IF(LENB($O591),$B$4&amp;$O591+COLUMN()-COLUMN($P591)&amp;".U = "&amp;H591&amp;CHAR(9)&amp;"'"&amp;Q$1,"")</f>
        <v/>
      </c>
      <c r="R591" s="1" t="str">
        <f>IF(LENB($O591),$B$4&amp;$O591+COLUMN()-COLUMN($P591)&amp;".U = "&amp;I591&amp;CHAR(9)&amp;"'"&amp;R$1,"")</f>
        <v/>
      </c>
      <c r="S591" s="1" t="str">
        <f>IF(LENB($O591),$B$4&amp;$O591+COLUMN()-COLUMN($P591)&amp;".U = "&amp;J591&amp;CHAR(9)&amp;"'"&amp;S$1,"")</f>
        <v/>
      </c>
      <c r="T591" s="1" t="str">
        <f>IF(LENB($O591),$B$4&amp;$O591+COLUMN()-COLUMN($P591)&amp;".U = "&amp;K591&amp;CHAR(9)&amp;"'"&amp;T$1,"")</f>
        <v/>
      </c>
      <c r="U591" s="1" t="str">
        <f>IF(LENB($O591),$B$4&amp;$O591+COLUMN()-COLUMN($P591)&amp;".U = "&amp;L591&amp;CHAR(9)&amp;"'"&amp;U$1,"")</f>
        <v/>
      </c>
      <c r="V591" s="1" t="str">
        <f>IF(LENB(N591),IF(1&lt;N591,CHAR(10),"")&amp;"'"&amp;IF(F591=0,"名称未設定",F591)&amp;CHAR(10)&amp;P591&amp;CHAR(10)&amp;Q591&amp;CHAR(10)&amp;R591&amp;CHAR(10)&amp;S591&amp;CHAR(10)&amp;T591&amp;CHAR(10)&amp;U591,"")</f>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IF(AND(LENB(G592),0&lt;G592,LENB(I592),0&lt;I592),"●","")</f>
        <v/>
      </c>
      <c r="N592" s="1" t="str">
        <f>IF(LENB(M592),COUNTIF(M$2:M592,"●"),"")</f>
        <v/>
      </c>
      <c r="O592" s="1" t="str">
        <f t="shared" si="9"/>
        <v/>
      </c>
      <c r="P592" s="1" t="str">
        <f>IF(LENB($O592),$B$4&amp;$O592+COLUMN()-COLUMN($P592)&amp;".U = "&amp;G592&amp;CHAR(9)&amp;"'"&amp;P$1,"")</f>
        <v/>
      </c>
      <c r="Q592" s="1" t="str">
        <f>IF(LENB($O592),$B$4&amp;$O592+COLUMN()-COLUMN($P592)&amp;".U = "&amp;H592&amp;CHAR(9)&amp;"'"&amp;Q$1,"")</f>
        <v/>
      </c>
      <c r="R592" s="1" t="str">
        <f>IF(LENB($O592),$B$4&amp;$O592+COLUMN()-COLUMN($P592)&amp;".U = "&amp;I592&amp;CHAR(9)&amp;"'"&amp;R$1,"")</f>
        <v/>
      </c>
      <c r="S592" s="1" t="str">
        <f>IF(LENB($O592),$B$4&amp;$O592+COLUMN()-COLUMN($P592)&amp;".U = "&amp;J592&amp;CHAR(9)&amp;"'"&amp;S$1,"")</f>
        <v/>
      </c>
      <c r="T592" s="1" t="str">
        <f>IF(LENB($O592),$B$4&amp;$O592+COLUMN()-COLUMN($P592)&amp;".U = "&amp;K592&amp;CHAR(9)&amp;"'"&amp;T$1,"")</f>
        <v/>
      </c>
      <c r="U592" s="1" t="str">
        <f>IF(LENB($O592),$B$4&amp;$O592+COLUMN()-COLUMN($P592)&amp;".U = "&amp;L592&amp;CHAR(9)&amp;"'"&amp;U$1,"")</f>
        <v/>
      </c>
      <c r="V592" s="1" t="str">
        <f>IF(LENB(N592),IF(1&lt;N592,CHAR(10),"")&amp;"'"&amp;IF(F592=0,"名称未設定",F592)&amp;CHAR(10)&amp;P592&amp;CHAR(10)&amp;Q592&amp;CHAR(10)&amp;R592&amp;CHAR(10)&amp;S592&amp;CHAR(10)&amp;T592&amp;CHAR(10)&amp;U592,"")</f>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IF(AND(LENB(G593),0&lt;G593,LENB(I593),0&lt;I593),"●","")</f>
        <v/>
      </c>
      <c r="N593" s="1" t="str">
        <f>IF(LENB(M593),COUNTIF(M$2:M593,"●"),"")</f>
        <v/>
      </c>
      <c r="O593" s="1" t="str">
        <f t="shared" si="9"/>
        <v/>
      </c>
      <c r="P593" s="1" t="str">
        <f>IF(LENB($O593),$B$4&amp;$O593+COLUMN()-COLUMN($P593)&amp;".U = "&amp;G593&amp;CHAR(9)&amp;"'"&amp;P$1,"")</f>
        <v/>
      </c>
      <c r="Q593" s="1" t="str">
        <f>IF(LENB($O593),$B$4&amp;$O593+COLUMN()-COLUMN($P593)&amp;".U = "&amp;H593&amp;CHAR(9)&amp;"'"&amp;Q$1,"")</f>
        <v/>
      </c>
      <c r="R593" s="1" t="str">
        <f>IF(LENB($O593),$B$4&amp;$O593+COLUMN()-COLUMN($P593)&amp;".U = "&amp;I593&amp;CHAR(9)&amp;"'"&amp;R$1,"")</f>
        <v/>
      </c>
      <c r="S593" s="1" t="str">
        <f>IF(LENB($O593),$B$4&amp;$O593+COLUMN()-COLUMN($P593)&amp;".U = "&amp;J593&amp;CHAR(9)&amp;"'"&amp;S$1,"")</f>
        <v/>
      </c>
      <c r="T593" s="1" t="str">
        <f>IF(LENB($O593),$B$4&amp;$O593+COLUMN()-COLUMN($P593)&amp;".U = "&amp;K593&amp;CHAR(9)&amp;"'"&amp;T$1,"")</f>
        <v/>
      </c>
      <c r="U593" s="1" t="str">
        <f>IF(LENB($O593),$B$4&amp;$O593+COLUMN()-COLUMN($P593)&amp;".U = "&amp;L593&amp;CHAR(9)&amp;"'"&amp;U$1,"")</f>
        <v/>
      </c>
      <c r="V593" s="1" t="str">
        <f>IF(LENB(N593),IF(1&lt;N593,CHAR(10),"")&amp;"'"&amp;IF(F593=0,"名称未設定",F593)&amp;CHAR(10)&amp;P593&amp;CHAR(10)&amp;Q593&amp;CHAR(10)&amp;R593&amp;CHAR(10)&amp;S593&amp;CHAR(10)&amp;T593&amp;CHAR(10)&amp;U593,"")</f>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IF(AND(LENB(G594),0&lt;G594,LENB(I594),0&lt;I594),"●","")</f>
        <v/>
      </c>
      <c r="N594" s="1" t="str">
        <f>IF(LENB(M594),COUNTIF(M$2:M594,"●"),"")</f>
        <v/>
      </c>
      <c r="O594" s="1" t="str">
        <f t="shared" si="9"/>
        <v/>
      </c>
      <c r="P594" s="1" t="str">
        <f>IF(LENB($O594),$B$4&amp;$O594+COLUMN()-COLUMN($P594)&amp;".U = "&amp;G594&amp;CHAR(9)&amp;"'"&amp;P$1,"")</f>
        <v/>
      </c>
      <c r="Q594" s="1" t="str">
        <f>IF(LENB($O594),$B$4&amp;$O594+COLUMN()-COLUMN($P594)&amp;".U = "&amp;H594&amp;CHAR(9)&amp;"'"&amp;Q$1,"")</f>
        <v/>
      </c>
      <c r="R594" s="1" t="str">
        <f>IF(LENB($O594),$B$4&amp;$O594+COLUMN()-COLUMN($P594)&amp;".U = "&amp;I594&amp;CHAR(9)&amp;"'"&amp;R$1,"")</f>
        <v/>
      </c>
      <c r="S594" s="1" t="str">
        <f>IF(LENB($O594),$B$4&amp;$O594+COLUMN()-COLUMN($P594)&amp;".U = "&amp;J594&amp;CHAR(9)&amp;"'"&amp;S$1,"")</f>
        <v/>
      </c>
      <c r="T594" s="1" t="str">
        <f>IF(LENB($O594),$B$4&amp;$O594+COLUMN()-COLUMN($P594)&amp;".U = "&amp;K594&amp;CHAR(9)&amp;"'"&amp;T$1,"")</f>
        <v/>
      </c>
      <c r="U594" s="1" t="str">
        <f>IF(LENB($O594),$B$4&amp;$O594+COLUMN()-COLUMN($P594)&amp;".U = "&amp;L594&amp;CHAR(9)&amp;"'"&amp;U$1,"")</f>
        <v/>
      </c>
      <c r="V594" s="1" t="str">
        <f>IF(LENB(N594),IF(1&lt;N594,CHAR(10),"")&amp;"'"&amp;IF(F594=0,"名称未設定",F594)&amp;CHAR(10)&amp;P594&amp;CHAR(10)&amp;Q594&amp;CHAR(10)&amp;R594&amp;CHAR(10)&amp;S594&amp;CHAR(10)&amp;T594&amp;CHAR(10)&amp;U594,"")</f>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IF(AND(LENB(G595),0&lt;G595,LENB(I595),0&lt;I595),"●","")</f>
        <v/>
      </c>
      <c r="N595" s="1" t="str">
        <f>IF(LENB(M595),COUNTIF(M$2:M595,"●"),"")</f>
        <v/>
      </c>
      <c r="O595" s="1" t="str">
        <f t="shared" si="9"/>
        <v/>
      </c>
      <c r="P595" s="1" t="str">
        <f>IF(LENB($O595),$B$4&amp;$O595+COLUMN()-COLUMN($P595)&amp;".U = "&amp;G595&amp;CHAR(9)&amp;"'"&amp;P$1,"")</f>
        <v/>
      </c>
      <c r="Q595" s="1" t="str">
        <f>IF(LENB($O595),$B$4&amp;$O595+COLUMN()-COLUMN($P595)&amp;".U = "&amp;H595&amp;CHAR(9)&amp;"'"&amp;Q$1,"")</f>
        <v/>
      </c>
      <c r="R595" s="1" t="str">
        <f>IF(LENB($O595),$B$4&amp;$O595+COLUMN()-COLUMN($P595)&amp;".U = "&amp;I595&amp;CHAR(9)&amp;"'"&amp;R$1,"")</f>
        <v/>
      </c>
      <c r="S595" s="1" t="str">
        <f>IF(LENB($O595),$B$4&amp;$O595+COLUMN()-COLUMN($P595)&amp;".U = "&amp;J595&amp;CHAR(9)&amp;"'"&amp;S$1,"")</f>
        <v/>
      </c>
      <c r="T595" s="1" t="str">
        <f>IF(LENB($O595),$B$4&amp;$O595+COLUMN()-COLUMN($P595)&amp;".U = "&amp;K595&amp;CHAR(9)&amp;"'"&amp;T$1,"")</f>
        <v/>
      </c>
      <c r="U595" s="1" t="str">
        <f>IF(LENB($O595),$B$4&amp;$O595+COLUMN()-COLUMN($P595)&amp;".U = "&amp;L595&amp;CHAR(9)&amp;"'"&amp;U$1,"")</f>
        <v/>
      </c>
      <c r="V595" s="1" t="str">
        <f>IF(LENB(N595),IF(1&lt;N595,CHAR(10),"")&amp;"'"&amp;IF(F595=0,"名称未設定",F595)&amp;CHAR(10)&amp;P595&amp;CHAR(10)&amp;Q595&amp;CHAR(10)&amp;R595&amp;CHAR(10)&amp;S595&amp;CHAR(10)&amp;T595&amp;CHAR(10)&amp;U595,"")</f>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IF(AND(LENB(G596),0&lt;G596,LENB(I596),0&lt;I596),"●","")</f>
        <v/>
      </c>
      <c r="N596" s="1" t="str">
        <f>IF(LENB(M596),COUNTIF(M$2:M596,"●"),"")</f>
        <v/>
      </c>
      <c r="O596" s="1" t="str">
        <f t="shared" si="9"/>
        <v/>
      </c>
      <c r="P596" s="1" t="str">
        <f>IF(LENB($O596),$B$4&amp;$O596+COLUMN()-COLUMN($P596)&amp;".U = "&amp;G596&amp;CHAR(9)&amp;"'"&amp;P$1,"")</f>
        <v/>
      </c>
      <c r="Q596" s="1" t="str">
        <f>IF(LENB($O596),$B$4&amp;$O596+COLUMN()-COLUMN($P596)&amp;".U = "&amp;H596&amp;CHAR(9)&amp;"'"&amp;Q$1,"")</f>
        <v/>
      </c>
      <c r="R596" s="1" t="str">
        <f>IF(LENB($O596),$B$4&amp;$O596+COLUMN()-COLUMN($P596)&amp;".U = "&amp;I596&amp;CHAR(9)&amp;"'"&amp;R$1,"")</f>
        <v/>
      </c>
      <c r="S596" s="1" t="str">
        <f>IF(LENB($O596),$B$4&amp;$O596+COLUMN()-COLUMN($P596)&amp;".U = "&amp;J596&amp;CHAR(9)&amp;"'"&amp;S$1,"")</f>
        <v/>
      </c>
      <c r="T596" s="1" t="str">
        <f>IF(LENB($O596),$B$4&amp;$O596+COLUMN()-COLUMN($P596)&amp;".U = "&amp;K596&amp;CHAR(9)&amp;"'"&amp;T$1,"")</f>
        <v/>
      </c>
      <c r="U596" s="1" t="str">
        <f>IF(LENB($O596),$B$4&amp;$O596+COLUMN()-COLUMN($P596)&amp;".U = "&amp;L596&amp;CHAR(9)&amp;"'"&amp;U$1,"")</f>
        <v/>
      </c>
      <c r="V596" s="1" t="str">
        <f>IF(LENB(N596),IF(1&lt;N596,CHAR(10),"")&amp;"'"&amp;IF(F596=0,"名称未設定",F596)&amp;CHAR(10)&amp;P596&amp;CHAR(10)&amp;Q596&amp;CHAR(10)&amp;R596&amp;CHAR(10)&amp;S596&amp;CHAR(10)&amp;T596&amp;CHAR(10)&amp;U596,"")</f>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IF(AND(LENB(G597),0&lt;G597,LENB(I597),0&lt;I597),"●","")</f>
        <v/>
      </c>
      <c r="N597" s="1" t="str">
        <f>IF(LENB(M597),COUNTIF(M$2:M597,"●"),"")</f>
        <v/>
      </c>
      <c r="O597" s="1" t="str">
        <f t="shared" si="9"/>
        <v/>
      </c>
      <c r="P597" s="1" t="str">
        <f>IF(LENB($O597),$B$4&amp;$O597+COLUMN()-COLUMN($P597)&amp;".U = "&amp;G597&amp;CHAR(9)&amp;"'"&amp;P$1,"")</f>
        <v/>
      </c>
      <c r="Q597" s="1" t="str">
        <f>IF(LENB($O597),$B$4&amp;$O597+COLUMN()-COLUMN($P597)&amp;".U = "&amp;H597&amp;CHAR(9)&amp;"'"&amp;Q$1,"")</f>
        <v/>
      </c>
      <c r="R597" s="1" t="str">
        <f>IF(LENB($O597),$B$4&amp;$O597+COLUMN()-COLUMN($P597)&amp;".U = "&amp;I597&amp;CHAR(9)&amp;"'"&amp;R$1,"")</f>
        <v/>
      </c>
      <c r="S597" s="1" t="str">
        <f>IF(LENB($O597),$B$4&amp;$O597+COLUMN()-COLUMN($P597)&amp;".U = "&amp;J597&amp;CHAR(9)&amp;"'"&amp;S$1,"")</f>
        <v/>
      </c>
      <c r="T597" s="1" t="str">
        <f>IF(LENB($O597),$B$4&amp;$O597+COLUMN()-COLUMN($P597)&amp;".U = "&amp;K597&amp;CHAR(9)&amp;"'"&amp;T$1,"")</f>
        <v/>
      </c>
      <c r="U597" s="1" t="str">
        <f>IF(LENB($O597),$B$4&amp;$O597+COLUMN()-COLUMN($P597)&amp;".U = "&amp;L597&amp;CHAR(9)&amp;"'"&amp;U$1,"")</f>
        <v/>
      </c>
      <c r="V597" s="1" t="str">
        <f>IF(LENB(N597),IF(1&lt;N597,CHAR(10),"")&amp;"'"&amp;IF(F597=0,"名称未設定",F597)&amp;CHAR(10)&amp;P597&amp;CHAR(10)&amp;Q597&amp;CHAR(10)&amp;R597&amp;CHAR(10)&amp;S597&amp;CHAR(10)&amp;T597&amp;CHAR(10)&amp;U597,"")</f>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IF(AND(LENB(G598),0&lt;G598,LENB(I598),0&lt;I598),"●","")</f>
        <v/>
      </c>
      <c r="N598" s="1" t="str">
        <f>IF(LENB(M598),COUNTIF(M$2:M598,"●"),"")</f>
        <v/>
      </c>
      <c r="O598" s="1" t="str">
        <f t="shared" si="9"/>
        <v/>
      </c>
      <c r="P598" s="1" t="str">
        <f>IF(LENB($O598),$B$4&amp;$O598+COLUMN()-COLUMN($P598)&amp;".U = "&amp;G598&amp;CHAR(9)&amp;"'"&amp;P$1,"")</f>
        <v/>
      </c>
      <c r="Q598" s="1" t="str">
        <f>IF(LENB($O598),$B$4&amp;$O598+COLUMN()-COLUMN($P598)&amp;".U = "&amp;H598&amp;CHAR(9)&amp;"'"&amp;Q$1,"")</f>
        <v/>
      </c>
      <c r="R598" s="1" t="str">
        <f>IF(LENB($O598),$B$4&amp;$O598+COLUMN()-COLUMN($P598)&amp;".U = "&amp;I598&amp;CHAR(9)&amp;"'"&amp;R$1,"")</f>
        <v/>
      </c>
      <c r="S598" s="1" t="str">
        <f>IF(LENB($O598),$B$4&amp;$O598+COLUMN()-COLUMN($P598)&amp;".U = "&amp;J598&amp;CHAR(9)&amp;"'"&amp;S$1,"")</f>
        <v/>
      </c>
      <c r="T598" s="1" t="str">
        <f>IF(LENB($O598),$B$4&amp;$O598+COLUMN()-COLUMN($P598)&amp;".U = "&amp;K598&amp;CHAR(9)&amp;"'"&amp;T$1,"")</f>
        <v/>
      </c>
      <c r="U598" s="1" t="str">
        <f>IF(LENB($O598),$B$4&amp;$O598+COLUMN()-COLUMN($P598)&amp;".U = "&amp;L598&amp;CHAR(9)&amp;"'"&amp;U$1,"")</f>
        <v/>
      </c>
      <c r="V598" s="1" t="str">
        <f>IF(LENB(N598),IF(1&lt;N598,CHAR(10),"")&amp;"'"&amp;IF(F598=0,"名称未設定",F598)&amp;CHAR(10)&amp;P598&amp;CHAR(10)&amp;Q598&amp;CHAR(10)&amp;R598&amp;CHAR(10)&amp;S598&amp;CHAR(10)&amp;T598&amp;CHAR(10)&amp;U598,"")</f>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IF(AND(LENB(G599),0&lt;G599,LENB(I599),0&lt;I599),"●","")</f>
        <v/>
      </c>
      <c r="N599" s="1" t="str">
        <f>IF(LENB(M599),COUNTIF(M$2:M599,"●"),"")</f>
        <v/>
      </c>
      <c r="O599" s="1" t="str">
        <f t="shared" si="9"/>
        <v/>
      </c>
      <c r="P599" s="1" t="str">
        <f>IF(LENB($O599),$B$4&amp;$O599+COLUMN()-COLUMN($P599)&amp;".U = "&amp;G599&amp;CHAR(9)&amp;"'"&amp;P$1,"")</f>
        <v/>
      </c>
      <c r="Q599" s="1" t="str">
        <f>IF(LENB($O599),$B$4&amp;$O599+COLUMN()-COLUMN($P599)&amp;".U = "&amp;H599&amp;CHAR(9)&amp;"'"&amp;Q$1,"")</f>
        <v/>
      </c>
      <c r="R599" s="1" t="str">
        <f>IF(LENB($O599),$B$4&amp;$O599+COLUMN()-COLUMN($P599)&amp;".U = "&amp;I599&amp;CHAR(9)&amp;"'"&amp;R$1,"")</f>
        <v/>
      </c>
      <c r="S599" s="1" t="str">
        <f>IF(LENB($O599),$B$4&amp;$O599+COLUMN()-COLUMN($P599)&amp;".U = "&amp;J599&amp;CHAR(9)&amp;"'"&amp;S$1,"")</f>
        <v/>
      </c>
      <c r="T599" s="1" t="str">
        <f>IF(LENB($O599),$B$4&amp;$O599+COLUMN()-COLUMN($P599)&amp;".U = "&amp;K599&amp;CHAR(9)&amp;"'"&amp;T$1,"")</f>
        <v/>
      </c>
      <c r="U599" s="1" t="str">
        <f>IF(LENB($O599),$B$4&amp;$O599+COLUMN()-COLUMN($P599)&amp;".U = "&amp;L599&amp;CHAR(9)&amp;"'"&amp;U$1,"")</f>
        <v/>
      </c>
      <c r="V599" s="1" t="str">
        <f>IF(LENB(N599),IF(1&lt;N599,CHAR(10),"")&amp;"'"&amp;IF(F599=0,"名称未設定",F599)&amp;CHAR(10)&amp;P599&amp;CHAR(10)&amp;Q599&amp;CHAR(10)&amp;R599&amp;CHAR(10)&amp;S599&amp;CHAR(10)&amp;T599&amp;CHAR(10)&amp;U599,"")</f>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IF(AND(LENB(G600),0&lt;G600,LENB(I600),0&lt;I600),"●","")</f>
        <v/>
      </c>
      <c r="N600" s="1" t="str">
        <f>IF(LENB(M600),COUNTIF(M$2:M600,"●"),"")</f>
        <v/>
      </c>
      <c r="O600" s="1" t="str">
        <f t="shared" si="9"/>
        <v/>
      </c>
      <c r="P600" s="1" t="str">
        <f>IF(LENB($O600),$B$4&amp;$O600+COLUMN()-COLUMN($P600)&amp;".U = "&amp;G600&amp;CHAR(9)&amp;"'"&amp;P$1,"")</f>
        <v/>
      </c>
      <c r="Q600" s="1" t="str">
        <f>IF(LENB($O600),$B$4&amp;$O600+COLUMN()-COLUMN($P600)&amp;".U = "&amp;H600&amp;CHAR(9)&amp;"'"&amp;Q$1,"")</f>
        <v/>
      </c>
      <c r="R600" s="1" t="str">
        <f>IF(LENB($O600),$B$4&amp;$O600+COLUMN()-COLUMN($P600)&amp;".U = "&amp;I600&amp;CHAR(9)&amp;"'"&amp;R$1,"")</f>
        <v/>
      </c>
      <c r="S600" s="1" t="str">
        <f>IF(LENB($O600),$B$4&amp;$O600+COLUMN()-COLUMN($P600)&amp;".U = "&amp;J600&amp;CHAR(9)&amp;"'"&amp;S$1,"")</f>
        <v/>
      </c>
      <c r="T600" s="1" t="str">
        <f>IF(LENB($O600),$B$4&amp;$O600+COLUMN()-COLUMN($P600)&amp;".U = "&amp;K600&amp;CHAR(9)&amp;"'"&amp;T$1,"")</f>
        <v/>
      </c>
      <c r="U600" s="1" t="str">
        <f>IF(LENB($O600),$B$4&amp;$O600+COLUMN()-COLUMN($P600)&amp;".U = "&amp;L600&amp;CHAR(9)&amp;"'"&amp;U$1,"")</f>
        <v/>
      </c>
      <c r="V600" s="1" t="str">
        <f>IF(LENB(N600),IF(1&lt;N600,CHAR(10),"")&amp;"'"&amp;IF(F600=0,"名称未設定",F600)&amp;CHAR(10)&amp;P600&amp;CHAR(10)&amp;Q600&amp;CHAR(10)&amp;R600&amp;CHAR(10)&amp;S600&amp;CHAR(10)&amp;T600&amp;CHAR(10)&amp;U600,"")</f>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IF(AND(LENB(G601),0&lt;G601,LENB(I601),0&lt;I601),"●","")</f>
        <v/>
      </c>
      <c r="N601" s="1" t="str">
        <f>IF(LENB(M601),COUNTIF(M$2:M601,"●"),"")</f>
        <v/>
      </c>
      <c r="O601" s="1" t="str">
        <f t="shared" si="9"/>
        <v/>
      </c>
      <c r="P601" s="1" t="str">
        <f>IF(LENB($O601),$B$4&amp;$O601+COLUMN()-COLUMN($P601)&amp;".U = "&amp;G601&amp;CHAR(9)&amp;"'"&amp;P$1,"")</f>
        <v/>
      </c>
      <c r="Q601" s="1" t="str">
        <f>IF(LENB($O601),$B$4&amp;$O601+COLUMN()-COLUMN($P601)&amp;".U = "&amp;H601&amp;CHAR(9)&amp;"'"&amp;Q$1,"")</f>
        <v/>
      </c>
      <c r="R601" s="1" t="str">
        <f>IF(LENB($O601),$B$4&amp;$O601+COLUMN()-COLUMN($P601)&amp;".U = "&amp;I601&amp;CHAR(9)&amp;"'"&amp;R$1,"")</f>
        <v/>
      </c>
      <c r="S601" s="1" t="str">
        <f>IF(LENB($O601),$B$4&amp;$O601+COLUMN()-COLUMN($P601)&amp;".U = "&amp;J601&amp;CHAR(9)&amp;"'"&amp;S$1,"")</f>
        <v/>
      </c>
      <c r="T601" s="1" t="str">
        <f>IF(LENB($O601),$B$4&amp;$O601+COLUMN()-COLUMN($P601)&amp;".U = "&amp;K601&amp;CHAR(9)&amp;"'"&amp;T$1,"")</f>
        <v/>
      </c>
      <c r="U601" s="1" t="str">
        <f>IF(LENB($O601),$B$4&amp;$O601+COLUMN()-COLUMN($P601)&amp;".U = "&amp;L601&amp;CHAR(9)&amp;"'"&amp;U$1,"")</f>
        <v/>
      </c>
      <c r="V601" s="1" t="str">
        <f>IF(LENB(N601),IF(1&lt;N601,CHAR(10),"")&amp;"'"&amp;IF(F601=0,"名称未設定",F601)&amp;CHAR(10)&amp;P601&amp;CHAR(10)&amp;Q601&amp;CHAR(10)&amp;R601&amp;CHAR(10)&amp;S601&amp;CHAR(10)&amp;T601&amp;CHAR(10)&amp;U601,"")</f>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IF(AND(LENB(G602),0&lt;G602,LENB(I602),0&lt;I602),"●","")</f>
        <v/>
      </c>
      <c r="N602" s="1" t="str">
        <f>IF(LENB(M602),COUNTIF(M$2:M602,"●"),"")</f>
        <v/>
      </c>
      <c r="O602" s="1" t="str">
        <f t="shared" si="9"/>
        <v/>
      </c>
      <c r="P602" s="1" t="str">
        <f>IF(LENB($O602),$B$4&amp;$O602+COLUMN()-COLUMN($P602)&amp;".U = "&amp;G602&amp;CHAR(9)&amp;"'"&amp;P$1,"")</f>
        <v/>
      </c>
      <c r="Q602" s="1" t="str">
        <f>IF(LENB($O602),$B$4&amp;$O602+COLUMN()-COLUMN($P602)&amp;".U = "&amp;H602&amp;CHAR(9)&amp;"'"&amp;Q$1,"")</f>
        <v/>
      </c>
      <c r="R602" s="1" t="str">
        <f>IF(LENB($O602),$B$4&amp;$O602+COLUMN()-COLUMN($P602)&amp;".U = "&amp;I602&amp;CHAR(9)&amp;"'"&amp;R$1,"")</f>
        <v/>
      </c>
      <c r="S602" s="1" t="str">
        <f>IF(LENB($O602),$B$4&amp;$O602+COLUMN()-COLUMN($P602)&amp;".U = "&amp;J602&amp;CHAR(9)&amp;"'"&amp;S$1,"")</f>
        <v/>
      </c>
      <c r="T602" s="1" t="str">
        <f>IF(LENB($O602),$B$4&amp;$O602+COLUMN()-COLUMN($P602)&amp;".U = "&amp;K602&amp;CHAR(9)&amp;"'"&amp;T$1,"")</f>
        <v/>
      </c>
      <c r="U602" s="1" t="str">
        <f>IF(LENB($O602),$B$4&amp;$O602+COLUMN()-COLUMN($P602)&amp;".U = "&amp;L602&amp;CHAR(9)&amp;"'"&amp;U$1,"")</f>
        <v/>
      </c>
      <c r="V602" s="1" t="str">
        <f>IF(LENB(N602),IF(1&lt;N602,CHAR(10),"")&amp;"'"&amp;IF(F602=0,"名称未設定",F602)&amp;CHAR(10)&amp;P602&amp;CHAR(10)&amp;Q602&amp;CHAR(10)&amp;R602&amp;CHAR(10)&amp;S602&amp;CHAR(10)&amp;T602&amp;CHAR(10)&amp;U602,"")</f>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IF(AND(LENB(G603),0&lt;G603,LENB(I603),0&lt;I603),"●","")</f>
        <v/>
      </c>
      <c r="N603" s="1" t="str">
        <f>IF(LENB(M603),COUNTIF(M$2:M603,"●"),"")</f>
        <v/>
      </c>
      <c r="O603" s="1" t="str">
        <f t="shared" si="9"/>
        <v/>
      </c>
      <c r="P603" s="1" t="str">
        <f>IF(LENB($O603),$B$4&amp;$O603+COLUMN()-COLUMN($P603)&amp;".U = "&amp;G603&amp;CHAR(9)&amp;"'"&amp;P$1,"")</f>
        <v/>
      </c>
      <c r="Q603" s="1" t="str">
        <f>IF(LENB($O603),$B$4&amp;$O603+COLUMN()-COLUMN($P603)&amp;".U = "&amp;H603&amp;CHAR(9)&amp;"'"&amp;Q$1,"")</f>
        <v/>
      </c>
      <c r="R603" s="1" t="str">
        <f>IF(LENB($O603),$B$4&amp;$O603+COLUMN()-COLUMN($P603)&amp;".U = "&amp;I603&amp;CHAR(9)&amp;"'"&amp;R$1,"")</f>
        <v/>
      </c>
      <c r="S603" s="1" t="str">
        <f>IF(LENB($O603),$B$4&amp;$O603+COLUMN()-COLUMN($P603)&amp;".U = "&amp;J603&amp;CHAR(9)&amp;"'"&amp;S$1,"")</f>
        <v/>
      </c>
      <c r="T603" s="1" t="str">
        <f>IF(LENB($O603),$B$4&amp;$O603+COLUMN()-COLUMN($P603)&amp;".U = "&amp;K603&amp;CHAR(9)&amp;"'"&amp;T$1,"")</f>
        <v/>
      </c>
      <c r="U603" s="1" t="str">
        <f>IF(LENB($O603),$B$4&amp;$O603+COLUMN()-COLUMN($P603)&amp;".U = "&amp;L603&amp;CHAR(9)&amp;"'"&amp;U$1,"")</f>
        <v/>
      </c>
      <c r="V603" s="1" t="str">
        <f>IF(LENB(N603),IF(1&lt;N603,CHAR(10),"")&amp;"'"&amp;IF(F603=0,"名称未設定",F603)&amp;CHAR(10)&amp;P603&amp;CHAR(10)&amp;Q603&amp;CHAR(10)&amp;R603&amp;CHAR(10)&amp;S603&amp;CHAR(10)&amp;T603&amp;CHAR(10)&amp;U603,"")</f>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IF(AND(LENB(G604),0&lt;G604,LENB(I604),0&lt;I604),"●","")</f>
        <v/>
      </c>
      <c r="N604" s="1" t="str">
        <f>IF(LENB(M604),COUNTIF(M$2:M604,"●"),"")</f>
        <v/>
      </c>
      <c r="O604" s="1" t="str">
        <f t="shared" si="9"/>
        <v/>
      </c>
      <c r="P604" s="1" t="str">
        <f>IF(LENB($O604),$B$4&amp;$O604+COLUMN()-COLUMN($P604)&amp;".U = "&amp;G604&amp;CHAR(9)&amp;"'"&amp;P$1,"")</f>
        <v/>
      </c>
      <c r="Q604" s="1" t="str">
        <f>IF(LENB($O604),$B$4&amp;$O604+COLUMN()-COLUMN($P604)&amp;".U = "&amp;H604&amp;CHAR(9)&amp;"'"&amp;Q$1,"")</f>
        <v/>
      </c>
      <c r="R604" s="1" t="str">
        <f>IF(LENB($O604),$B$4&amp;$O604+COLUMN()-COLUMN($P604)&amp;".U = "&amp;I604&amp;CHAR(9)&amp;"'"&amp;R$1,"")</f>
        <v/>
      </c>
      <c r="S604" s="1" t="str">
        <f>IF(LENB($O604),$B$4&amp;$O604+COLUMN()-COLUMN($P604)&amp;".U = "&amp;J604&amp;CHAR(9)&amp;"'"&amp;S$1,"")</f>
        <v/>
      </c>
      <c r="T604" s="1" t="str">
        <f>IF(LENB($O604),$B$4&amp;$O604+COLUMN()-COLUMN($P604)&amp;".U = "&amp;K604&amp;CHAR(9)&amp;"'"&amp;T$1,"")</f>
        <v/>
      </c>
      <c r="U604" s="1" t="str">
        <f>IF(LENB($O604),$B$4&amp;$O604+COLUMN()-COLUMN($P604)&amp;".U = "&amp;L604&amp;CHAR(9)&amp;"'"&amp;U$1,"")</f>
        <v/>
      </c>
      <c r="V604" s="1" t="str">
        <f>IF(LENB(N604),IF(1&lt;N604,CHAR(10),"")&amp;"'"&amp;IF(F604=0,"名称未設定",F604)&amp;CHAR(10)&amp;P604&amp;CHAR(10)&amp;Q604&amp;CHAR(10)&amp;R604&amp;CHAR(10)&amp;S604&amp;CHAR(10)&amp;T604&amp;CHAR(10)&amp;U604,"")</f>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IF(AND(LENB(G605),0&lt;G605,LENB(I605),0&lt;I605),"●","")</f>
        <v/>
      </c>
      <c r="N605" s="1" t="str">
        <f>IF(LENB(M605),COUNTIF(M$2:M605,"●"),"")</f>
        <v/>
      </c>
      <c r="O605" s="1" t="str">
        <f t="shared" si="9"/>
        <v/>
      </c>
      <c r="P605" s="1" t="str">
        <f>IF(LENB($O605),$B$4&amp;$O605+COLUMN()-COLUMN($P605)&amp;".U = "&amp;G605&amp;CHAR(9)&amp;"'"&amp;P$1,"")</f>
        <v/>
      </c>
      <c r="Q605" s="1" t="str">
        <f>IF(LENB($O605),$B$4&amp;$O605+COLUMN()-COLUMN($P605)&amp;".U = "&amp;H605&amp;CHAR(9)&amp;"'"&amp;Q$1,"")</f>
        <v/>
      </c>
      <c r="R605" s="1" t="str">
        <f>IF(LENB($O605),$B$4&amp;$O605+COLUMN()-COLUMN($P605)&amp;".U = "&amp;I605&amp;CHAR(9)&amp;"'"&amp;R$1,"")</f>
        <v/>
      </c>
      <c r="S605" s="1" t="str">
        <f>IF(LENB($O605),$B$4&amp;$O605+COLUMN()-COLUMN($P605)&amp;".U = "&amp;J605&amp;CHAR(9)&amp;"'"&amp;S$1,"")</f>
        <v/>
      </c>
      <c r="T605" s="1" t="str">
        <f>IF(LENB($O605),$B$4&amp;$O605+COLUMN()-COLUMN($P605)&amp;".U = "&amp;K605&amp;CHAR(9)&amp;"'"&amp;T$1,"")</f>
        <v/>
      </c>
      <c r="U605" s="1" t="str">
        <f>IF(LENB($O605),$B$4&amp;$O605+COLUMN()-COLUMN($P605)&amp;".U = "&amp;L605&amp;CHAR(9)&amp;"'"&amp;U$1,"")</f>
        <v/>
      </c>
      <c r="V605" s="1" t="str">
        <f>IF(LENB(N605),IF(1&lt;N605,CHAR(10),"")&amp;"'"&amp;IF(F605=0,"名称未設定",F605)&amp;CHAR(10)&amp;P605&amp;CHAR(10)&amp;Q605&amp;CHAR(10)&amp;R605&amp;CHAR(10)&amp;S605&amp;CHAR(10)&amp;T605&amp;CHAR(10)&amp;U605,"")</f>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IF(AND(LENB(G606),0&lt;G606,LENB(I606),0&lt;I606),"●","")</f>
        <v/>
      </c>
      <c r="N606" s="1" t="str">
        <f>IF(LENB(M606),COUNTIF(M$2:M606,"●"),"")</f>
        <v/>
      </c>
      <c r="O606" s="1" t="str">
        <f t="shared" si="9"/>
        <v/>
      </c>
      <c r="P606" s="1" t="str">
        <f>IF(LENB($O606),$B$4&amp;$O606+COLUMN()-COLUMN($P606)&amp;".U = "&amp;G606&amp;CHAR(9)&amp;"'"&amp;P$1,"")</f>
        <v/>
      </c>
      <c r="Q606" s="1" t="str">
        <f>IF(LENB($O606),$B$4&amp;$O606+COLUMN()-COLUMN($P606)&amp;".U = "&amp;H606&amp;CHAR(9)&amp;"'"&amp;Q$1,"")</f>
        <v/>
      </c>
      <c r="R606" s="1" t="str">
        <f>IF(LENB($O606),$B$4&amp;$O606+COLUMN()-COLUMN($P606)&amp;".U = "&amp;I606&amp;CHAR(9)&amp;"'"&amp;R$1,"")</f>
        <v/>
      </c>
      <c r="S606" s="1" t="str">
        <f>IF(LENB($O606),$B$4&amp;$O606+COLUMN()-COLUMN($P606)&amp;".U = "&amp;J606&amp;CHAR(9)&amp;"'"&amp;S$1,"")</f>
        <v/>
      </c>
      <c r="T606" s="1" t="str">
        <f>IF(LENB($O606),$B$4&amp;$O606+COLUMN()-COLUMN($P606)&amp;".U = "&amp;K606&amp;CHAR(9)&amp;"'"&amp;T$1,"")</f>
        <v/>
      </c>
      <c r="U606" s="1" t="str">
        <f>IF(LENB($O606),$B$4&amp;$O606+COLUMN()-COLUMN($P606)&amp;".U = "&amp;L606&amp;CHAR(9)&amp;"'"&amp;U$1,"")</f>
        <v/>
      </c>
      <c r="V606" s="1" t="str">
        <f>IF(LENB(N606),IF(1&lt;N606,CHAR(10),"")&amp;"'"&amp;IF(F606=0,"名称未設定",F606)&amp;CHAR(10)&amp;P606&amp;CHAR(10)&amp;Q606&amp;CHAR(10)&amp;R606&amp;CHAR(10)&amp;S606&amp;CHAR(10)&amp;T606&amp;CHAR(10)&amp;U606,"")</f>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IF(AND(LENB(G607),0&lt;G607,LENB(I607),0&lt;I607),"●","")</f>
        <v/>
      </c>
      <c r="N607" s="1" t="str">
        <f>IF(LENB(M607),COUNTIF(M$2:M607,"●"),"")</f>
        <v/>
      </c>
      <c r="O607" s="1" t="str">
        <f t="shared" si="9"/>
        <v/>
      </c>
      <c r="P607" s="1" t="str">
        <f>IF(LENB($O607),$B$4&amp;$O607+COLUMN()-COLUMN($P607)&amp;".U = "&amp;G607&amp;CHAR(9)&amp;"'"&amp;P$1,"")</f>
        <v/>
      </c>
      <c r="Q607" s="1" t="str">
        <f>IF(LENB($O607),$B$4&amp;$O607+COLUMN()-COLUMN($P607)&amp;".U = "&amp;H607&amp;CHAR(9)&amp;"'"&amp;Q$1,"")</f>
        <v/>
      </c>
      <c r="R607" s="1" t="str">
        <f>IF(LENB($O607),$B$4&amp;$O607+COLUMN()-COLUMN($P607)&amp;".U = "&amp;I607&amp;CHAR(9)&amp;"'"&amp;R$1,"")</f>
        <v/>
      </c>
      <c r="S607" s="1" t="str">
        <f>IF(LENB($O607),$B$4&amp;$O607+COLUMN()-COLUMN($P607)&amp;".U = "&amp;J607&amp;CHAR(9)&amp;"'"&amp;S$1,"")</f>
        <v/>
      </c>
      <c r="T607" s="1" t="str">
        <f>IF(LENB($O607),$B$4&amp;$O607+COLUMN()-COLUMN($P607)&amp;".U = "&amp;K607&amp;CHAR(9)&amp;"'"&amp;T$1,"")</f>
        <v/>
      </c>
      <c r="U607" s="1" t="str">
        <f>IF(LENB($O607),$B$4&amp;$O607+COLUMN()-COLUMN($P607)&amp;".U = "&amp;L607&amp;CHAR(9)&amp;"'"&amp;U$1,"")</f>
        <v/>
      </c>
      <c r="V607" s="1" t="str">
        <f>IF(LENB(N607),IF(1&lt;N607,CHAR(10),"")&amp;"'"&amp;IF(F607=0,"名称未設定",F607)&amp;CHAR(10)&amp;P607&amp;CHAR(10)&amp;Q607&amp;CHAR(10)&amp;R607&amp;CHAR(10)&amp;S607&amp;CHAR(10)&amp;T607&amp;CHAR(10)&amp;U607,"")</f>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IF(AND(LENB(G608),0&lt;G608,LENB(I608),0&lt;I608),"●","")</f>
        <v/>
      </c>
      <c r="N608" s="1" t="str">
        <f>IF(LENB(M608),COUNTIF(M$2:M608,"●"),"")</f>
        <v/>
      </c>
      <c r="O608" s="1" t="str">
        <f t="shared" si="9"/>
        <v/>
      </c>
      <c r="P608" s="1" t="str">
        <f>IF(LENB($O608),$B$4&amp;$O608+COLUMN()-COLUMN($P608)&amp;".U = "&amp;G608&amp;CHAR(9)&amp;"'"&amp;P$1,"")</f>
        <v/>
      </c>
      <c r="Q608" s="1" t="str">
        <f>IF(LENB($O608),$B$4&amp;$O608+COLUMN()-COLUMN($P608)&amp;".U = "&amp;H608&amp;CHAR(9)&amp;"'"&amp;Q$1,"")</f>
        <v/>
      </c>
      <c r="R608" s="1" t="str">
        <f>IF(LENB($O608),$B$4&amp;$O608+COLUMN()-COLUMN($P608)&amp;".U = "&amp;I608&amp;CHAR(9)&amp;"'"&amp;R$1,"")</f>
        <v/>
      </c>
      <c r="S608" s="1" t="str">
        <f>IF(LENB($O608),$B$4&amp;$O608+COLUMN()-COLUMN($P608)&amp;".U = "&amp;J608&amp;CHAR(9)&amp;"'"&amp;S$1,"")</f>
        <v/>
      </c>
      <c r="T608" s="1" t="str">
        <f>IF(LENB($O608),$B$4&amp;$O608+COLUMN()-COLUMN($P608)&amp;".U = "&amp;K608&amp;CHAR(9)&amp;"'"&amp;T$1,"")</f>
        <v/>
      </c>
      <c r="U608" s="1" t="str">
        <f>IF(LENB($O608),$B$4&amp;$O608+COLUMN()-COLUMN($P608)&amp;".U = "&amp;L608&amp;CHAR(9)&amp;"'"&amp;U$1,"")</f>
        <v/>
      </c>
      <c r="V608" s="1" t="str">
        <f>IF(LENB(N608),IF(1&lt;N608,CHAR(10),"")&amp;"'"&amp;IF(F608=0,"名称未設定",F608)&amp;CHAR(10)&amp;P608&amp;CHAR(10)&amp;Q608&amp;CHAR(10)&amp;R608&amp;CHAR(10)&amp;S608&amp;CHAR(10)&amp;T608&amp;CHAR(10)&amp;U608,"")</f>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IF(AND(LENB(G609),0&lt;G609,LENB(I609),0&lt;I609),"●","")</f>
        <v/>
      </c>
      <c r="N609" s="1" t="str">
        <f>IF(LENB(M609),COUNTIF(M$2:M609,"●"),"")</f>
        <v/>
      </c>
      <c r="O609" s="1" t="str">
        <f t="shared" si="9"/>
        <v/>
      </c>
      <c r="P609" s="1" t="str">
        <f>IF(LENB($O609),$B$4&amp;$O609+COLUMN()-COLUMN($P609)&amp;".U = "&amp;G609&amp;CHAR(9)&amp;"'"&amp;P$1,"")</f>
        <v/>
      </c>
      <c r="Q609" s="1" t="str">
        <f>IF(LENB($O609),$B$4&amp;$O609+COLUMN()-COLUMN($P609)&amp;".U = "&amp;H609&amp;CHAR(9)&amp;"'"&amp;Q$1,"")</f>
        <v/>
      </c>
      <c r="R609" s="1" t="str">
        <f>IF(LENB($O609),$B$4&amp;$O609+COLUMN()-COLUMN($P609)&amp;".U = "&amp;I609&amp;CHAR(9)&amp;"'"&amp;R$1,"")</f>
        <v/>
      </c>
      <c r="S609" s="1" t="str">
        <f>IF(LENB($O609),$B$4&amp;$O609+COLUMN()-COLUMN($P609)&amp;".U = "&amp;J609&amp;CHAR(9)&amp;"'"&amp;S$1,"")</f>
        <v/>
      </c>
      <c r="T609" s="1" t="str">
        <f>IF(LENB($O609),$B$4&amp;$O609+COLUMN()-COLUMN($P609)&amp;".U = "&amp;K609&amp;CHAR(9)&amp;"'"&amp;T$1,"")</f>
        <v/>
      </c>
      <c r="U609" s="1" t="str">
        <f>IF(LENB($O609),$B$4&amp;$O609+COLUMN()-COLUMN($P609)&amp;".U = "&amp;L609&amp;CHAR(9)&amp;"'"&amp;U$1,"")</f>
        <v/>
      </c>
      <c r="V609" s="1" t="str">
        <f>IF(LENB(N609),IF(1&lt;N609,CHAR(10),"")&amp;"'"&amp;IF(F609=0,"名称未設定",F609)&amp;CHAR(10)&amp;P609&amp;CHAR(10)&amp;Q609&amp;CHAR(10)&amp;R609&amp;CHAR(10)&amp;S609&amp;CHAR(10)&amp;T609&amp;CHAR(10)&amp;U609,"")</f>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IF(AND(LENB(G610),0&lt;G610,LENB(I610),0&lt;I610),"●","")</f>
        <v/>
      </c>
      <c r="N610" s="1" t="str">
        <f>IF(LENB(M610),COUNTIF(M$2:M610,"●"),"")</f>
        <v/>
      </c>
      <c r="O610" s="1" t="str">
        <f t="shared" si="9"/>
        <v/>
      </c>
      <c r="P610" s="1" t="str">
        <f>IF(LENB($O610),$B$4&amp;$O610+COLUMN()-COLUMN($P610)&amp;".U = "&amp;G610&amp;CHAR(9)&amp;"'"&amp;P$1,"")</f>
        <v/>
      </c>
      <c r="Q610" s="1" t="str">
        <f>IF(LENB($O610),$B$4&amp;$O610+COLUMN()-COLUMN($P610)&amp;".U = "&amp;H610&amp;CHAR(9)&amp;"'"&amp;Q$1,"")</f>
        <v/>
      </c>
      <c r="R610" s="1" t="str">
        <f>IF(LENB($O610),$B$4&amp;$O610+COLUMN()-COLUMN($P610)&amp;".U = "&amp;I610&amp;CHAR(9)&amp;"'"&amp;R$1,"")</f>
        <v/>
      </c>
      <c r="S610" s="1" t="str">
        <f>IF(LENB($O610),$B$4&amp;$O610+COLUMN()-COLUMN($P610)&amp;".U = "&amp;J610&amp;CHAR(9)&amp;"'"&amp;S$1,"")</f>
        <v/>
      </c>
      <c r="T610" s="1" t="str">
        <f>IF(LENB($O610),$B$4&amp;$O610+COLUMN()-COLUMN($P610)&amp;".U = "&amp;K610&amp;CHAR(9)&amp;"'"&amp;T$1,"")</f>
        <v/>
      </c>
      <c r="U610" s="1" t="str">
        <f>IF(LENB($O610),$B$4&amp;$O610+COLUMN()-COLUMN($P610)&amp;".U = "&amp;L610&amp;CHAR(9)&amp;"'"&amp;U$1,"")</f>
        <v/>
      </c>
      <c r="V610" s="1" t="str">
        <f>IF(LENB(N610),IF(1&lt;N610,CHAR(10),"")&amp;"'"&amp;IF(F610=0,"名称未設定",F610)&amp;CHAR(10)&amp;P610&amp;CHAR(10)&amp;Q610&amp;CHAR(10)&amp;R610&amp;CHAR(10)&amp;S610&amp;CHAR(10)&amp;T610&amp;CHAR(10)&amp;U610,"")</f>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IF(AND(LENB(G611),0&lt;G611,LENB(I611),0&lt;I611),"●","")</f>
        <v/>
      </c>
      <c r="N611" s="1" t="str">
        <f>IF(LENB(M611),COUNTIF(M$2:M611,"●"),"")</f>
        <v/>
      </c>
      <c r="O611" s="1" t="str">
        <f t="shared" si="9"/>
        <v/>
      </c>
      <c r="P611" s="1" t="str">
        <f>IF(LENB($O611),$B$4&amp;$O611+COLUMN()-COLUMN($P611)&amp;".U = "&amp;G611&amp;CHAR(9)&amp;"'"&amp;P$1,"")</f>
        <v/>
      </c>
      <c r="Q611" s="1" t="str">
        <f>IF(LENB($O611),$B$4&amp;$O611+COLUMN()-COLUMN($P611)&amp;".U = "&amp;H611&amp;CHAR(9)&amp;"'"&amp;Q$1,"")</f>
        <v/>
      </c>
      <c r="R611" s="1" t="str">
        <f>IF(LENB($O611),$B$4&amp;$O611+COLUMN()-COLUMN($P611)&amp;".U = "&amp;I611&amp;CHAR(9)&amp;"'"&amp;R$1,"")</f>
        <v/>
      </c>
      <c r="S611" s="1" t="str">
        <f>IF(LENB($O611),$B$4&amp;$O611+COLUMN()-COLUMN($P611)&amp;".U = "&amp;J611&amp;CHAR(9)&amp;"'"&amp;S$1,"")</f>
        <v/>
      </c>
      <c r="T611" s="1" t="str">
        <f>IF(LENB($O611),$B$4&amp;$O611+COLUMN()-COLUMN($P611)&amp;".U = "&amp;K611&amp;CHAR(9)&amp;"'"&amp;T$1,"")</f>
        <v/>
      </c>
      <c r="U611" s="1" t="str">
        <f>IF(LENB($O611),$B$4&amp;$O611+COLUMN()-COLUMN($P611)&amp;".U = "&amp;L611&amp;CHAR(9)&amp;"'"&amp;U$1,"")</f>
        <v/>
      </c>
      <c r="V611" s="1" t="str">
        <f>IF(LENB(N611),IF(1&lt;N611,CHAR(10),"")&amp;"'"&amp;IF(F611=0,"名称未設定",F611)&amp;CHAR(10)&amp;P611&amp;CHAR(10)&amp;Q611&amp;CHAR(10)&amp;R611&amp;CHAR(10)&amp;S611&amp;CHAR(10)&amp;T611&amp;CHAR(10)&amp;U611,"")</f>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IF(AND(LENB(G612),0&lt;G612,LENB(I612),0&lt;I612),"●","")</f>
        <v/>
      </c>
      <c r="N612" s="1" t="str">
        <f>IF(LENB(M612),COUNTIF(M$2:M612,"●"),"")</f>
        <v/>
      </c>
      <c r="O612" s="1" t="str">
        <f t="shared" si="9"/>
        <v/>
      </c>
      <c r="P612" s="1" t="str">
        <f>IF(LENB($O612),$B$4&amp;$O612+COLUMN()-COLUMN($P612)&amp;".U = "&amp;G612&amp;CHAR(9)&amp;"'"&amp;P$1,"")</f>
        <v/>
      </c>
      <c r="Q612" s="1" t="str">
        <f>IF(LENB($O612),$B$4&amp;$O612+COLUMN()-COLUMN($P612)&amp;".U = "&amp;H612&amp;CHAR(9)&amp;"'"&amp;Q$1,"")</f>
        <v/>
      </c>
      <c r="R612" s="1" t="str">
        <f>IF(LENB($O612),$B$4&amp;$O612+COLUMN()-COLUMN($P612)&amp;".U = "&amp;I612&amp;CHAR(9)&amp;"'"&amp;R$1,"")</f>
        <v/>
      </c>
      <c r="S612" s="1" t="str">
        <f>IF(LENB($O612),$B$4&amp;$O612+COLUMN()-COLUMN($P612)&amp;".U = "&amp;J612&amp;CHAR(9)&amp;"'"&amp;S$1,"")</f>
        <v/>
      </c>
      <c r="T612" s="1" t="str">
        <f>IF(LENB($O612),$B$4&amp;$O612+COLUMN()-COLUMN($P612)&amp;".U = "&amp;K612&amp;CHAR(9)&amp;"'"&amp;T$1,"")</f>
        <v/>
      </c>
      <c r="U612" s="1" t="str">
        <f>IF(LENB($O612),$B$4&amp;$O612+COLUMN()-COLUMN($P612)&amp;".U = "&amp;L612&amp;CHAR(9)&amp;"'"&amp;U$1,"")</f>
        <v/>
      </c>
      <c r="V612" s="1" t="str">
        <f>IF(LENB(N612),IF(1&lt;N612,CHAR(10),"")&amp;"'"&amp;IF(F612=0,"名称未設定",F612)&amp;CHAR(10)&amp;P612&amp;CHAR(10)&amp;Q612&amp;CHAR(10)&amp;R612&amp;CHAR(10)&amp;S612&amp;CHAR(10)&amp;T612&amp;CHAR(10)&amp;U612,"")</f>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IF(AND(LENB(G613),0&lt;G613,LENB(I613),0&lt;I613),"●","")</f>
        <v/>
      </c>
      <c r="N613" s="1" t="str">
        <f>IF(LENB(M613),COUNTIF(M$2:M613,"●"),"")</f>
        <v/>
      </c>
      <c r="O613" s="1" t="str">
        <f t="shared" si="9"/>
        <v/>
      </c>
      <c r="P613" s="1" t="str">
        <f>IF(LENB($O613),$B$4&amp;$O613+COLUMN()-COLUMN($P613)&amp;".U = "&amp;G613&amp;CHAR(9)&amp;"'"&amp;P$1,"")</f>
        <v/>
      </c>
      <c r="Q613" s="1" t="str">
        <f>IF(LENB($O613),$B$4&amp;$O613+COLUMN()-COLUMN($P613)&amp;".U = "&amp;H613&amp;CHAR(9)&amp;"'"&amp;Q$1,"")</f>
        <v/>
      </c>
      <c r="R613" s="1" t="str">
        <f>IF(LENB($O613),$B$4&amp;$O613+COLUMN()-COLUMN($P613)&amp;".U = "&amp;I613&amp;CHAR(9)&amp;"'"&amp;R$1,"")</f>
        <v/>
      </c>
      <c r="S613" s="1" t="str">
        <f>IF(LENB($O613),$B$4&amp;$O613+COLUMN()-COLUMN($P613)&amp;".U = "&amp;J613&amp;CHAR(9)&amp;"'"&amp;S$1,"")</f>
        <v/>
      </c>
      <c r="T613" s="1" t="str">
        <f>IF(LENB($O613),$B$4&amp;$O613+COLUMN()-COLUMN($P613)&amp;".U = "&amp;K613&amp;CHAR(9)&amp;"'"&amp;T$1,"")</f>
        <v/>
      </c>
      <c r="U613" s="1" t="str">
        <f>IF(LENB($O613),$B$4&amp;$O613+COLUMN()-COLUMN($P613)&amp;".U = "&amp;L613&amp;CHAR(9)&amp;"'"&amp;U$1,"")</f>
        <v/>
      </c>
      <c r="V613" s="1" t="str">
        <f>IF(LENB(N613),IF(1&lt;N613,CHAR(10),"")&amp;"'"&amp;IF(F613=0,"名称未設定",F613)&amp;CHAR(10)&amp;P613&amp;CHAR(10)&amp;Q613&amp;CHAR(10)&amp;R613&amp;CHAR(10)&amp;S613&amp;CHAR(10)&amp;T613&amp;CHAR(10)&amp;U613,"")</f>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IF(AND(LENB(G614),0&lt;G614,LENB(I614),0&lt;I614),"●","")</f>
        <v/>
      </c>
      <c r="N614" s="1" t="str">
        <f>IF(LENB(M614),COUNTIF(M$2:M614,"●"),"")</f>
        <v/>
      </c>
      <c r="O614" s="1" t="str">
        <f t="shared" si="9"/>
        <v/>
      </c>
      <c r="P614" s="1" t="str">
        <f>IF(LENB($O614),$B$4&amp;$O614+COLUMN()-COLUMN($P614)&amp;".U = "&amp;G614&amp;CHAR(9)&amp;"'"&amp;P$1,"")</f>
        <v/>
      </c>
      <c r="Q614" s="1" t="str">
        <f>IF(LENB($O614),$B$4&amp;$O614+COLUMN()-COLUMN($P614)&amp;".U = "&amp;H614&amp;CHAR(9)&amp;"'"&amp;Q$1,"")</f>
        <v/>
      </c>
      <c r="R614" s="1" t="str">
        <f>IF(LENB($O614),$B$4&amp;$O614+COLUMN()-COLUMN($P614)&amp;".U = "&amp;I614&amp;CHAR(9)&amp;"'"&amp;R$1,"")</f>
        <v/>
      </c>
      <c r="S614" s="1" t="str">
        <f>IF(LENB($O614),$B$4&amp;$O614+COLUMN()-COLUMN($P614)&amp;".U = "&amp;J614&amp;CHAR(9)&amp;"'"&amp;S$1,"")</f>
        <v/>
      </c>
      <c r="T614" s="1" t="str">
        <f>IF(LENB($O614),$B$4&amp;$O614+COLUMN()-COLUMN($P614)&amp;".U = "&amp;K614&amp;CHAR(9)&amp;"'"&amp;T$1,"")</f>
        <v/>
      </c>
      <c r="U614" s="1" t="str">
        <f>IF(LENB($O614),$B$4&amp;$O614+COLUMN()-COLUMN($P614)&amp;".U = "&amp;L614&amp;CHAR(9)&amp;"'"&amp;U$1,"")</f>
        <v/>
      </c>
      <c r="V614" s="1" t="str">
        <f>IF(LENB(N614),IF(1&lt;N614,CHAR(10),"")&amp;"'"&amp;IF(F614=0,"名称未設定",F614)&amp;CHAR(10)&amp;P614&amp;CHAR(10)&amp;Q614&amp;CHAR(10)&amp;R614&amp;CHAR(10)&amp;S614&amp;CHAR(10)&amp;T614&amp;CHAR(10)&amp;U614,"")</f>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IF(AND(LENB(G615),0&lt;G615,LENB(I615),0&lt;I615),"●","")</f>
        <v/>
      </c>
      <c r="N615" s="1" t="str">
        <f>IF(LENB(M615),COUNTIF(M$2:M615,"●"),"")</f>
        <v/>
      </c>
      <c r="O615" s="1" t="str">
        <f t="shared" si="9"/>
        <v/>
      </c>
      <c r="P615" s="1" t="str">
        <f>IF(LENB($O615),$B$4&amp;$O615+COLUMN()-COLUMN($P615)&amp;".U = "&amp;G615&amp;CHAR(9)&amp;"'"&amp;P$1,"")</f>
        <v/>
      </c>
      <c r="Q615" s="1" t="str">
        <f>IF(LENB($O615),$B$4&amp;$O615+COLUMN()-COLUMN($P615)&amp;".U = "&amp;H615&amp;CHAR(9)&amp;"'"&amp;Q$1,"")</f>
        <v/>
      </c>
      <c r="R615" s="1" t="str">
        <f>IF(LENB($O615),$B$4&amp;$O615+COLUMN()-COLUMN($P615)&amp;".U = "&amp;I615&amp;CHAR(9)&amp;"'"&amp;R$1,"")</f>
        <v/>
      </c>
      <c r="S615" s="1" t="str">
        <f>IF(LENB($O615),$B$4&amp;$O615+COLUMN()-COLUMN($P615)&amp;".U = "&amp;J615&amp;CHAR(9)&amp;"'"&amp;S$1,"")</f>
        <v/>
      </c>
      <c r="T615" s="1" t="str">
        <f>IF(LENB($O615),$B$4&amp;$O615+COLUMN()-COLUMN($P615)&amp;".U = "&amp;K615&amp;CHAR(9)&amp;"'"&amp;T$1,"")</f>
        <v/>
      </c>
      <c r="U615" s="1" t="str">
        <f>IF(LENB($O615),$B$4&amp;$O615+COLUMN()-COLUMN($P615)&amp;".U = "&amp;L615&amp;CHAR(9)&amp;"'"&amp;U$1,"")</f>
        <v/>
      </c>
      <c r="V615" s="1" t="str">
        <f>IF(LENB(N615),IF(1&lt;N615,CHAR(10),"")&amp;"'"&amp;IF(F615=0,"名称未設定",F615)&amp;CHAR(10)&amp;P615&amp;CHAR(10)&amp;Q615&amp;CHAR(10)&amp;R615&amp;CHAR(10)&amp;S615&amp;CHAR(10)&amp;T615&amp;CHAR(10)&amp;U615,"")</f>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IF(AND(LENB(G616),0&lt;G616,LENB(I616),0&lt;I616),"●","")</f>
        <v/>
      </c>
      <c r="N616" s="1" t="str">
        <f>IF(LENB(M616),COUNTIF(M$2:M616,"●"),"")</f>
        <v/>
      </c>
      <c r="O616" s="1" t="str">
        <f t="shared" si="9"/>
        <v/>
      </c>
      <c r="P616" s="1" t="str">
        <f>IF(LENB($O616),$B$4&amp;$O616+COLUMN()-COLUMN($P616)&amp;".U = "&amp;G616&amp;CHAR(9)&amp;"'"&amp;P$1,"")</f>
        <v/>
      </c>
      <c r="Q616" s="1" t="str">
        <f>IF(LENB($O616),$B$4&amp;$O616+COLUMN()-COLUMN($P616)&amp;".U = "&amp;H616&amp;CHAR(9)&amp;"'"&amp;Q$1,"")</f>
        <v/>
      </c>
      <c r="R616" s="1" t="str">
        <f>IF(LENB($O616),$B$4&amp;$O616+COLUMN()-COLUMN($P616)&amp;".U = "&amp;I616&amp;CHAR(9)&amp;"'"&amp;R$1,"")</f>
        <v/>
      </c>
      <c r="S616" s="1" t="str">
        <f>IF(LENB($O616),$B$4&amp;$O616+COLUMN()-COLUMN($P616)&amp;".U = "&amp;J616&amp;CHAR(9)&amp;"'"&amp;S$1,"")</f>
        <v/>
      </c>
      <c r="T616" s="1" t="str">
        <f>IF(LENB($O616),$B$4&amp;$O616+COLUMN()-COLUMN($P616)&amp;".U = "&amp;K616&amp;CHAR(9)&amp;"'"&amp;T$1,"")</f>
        <v/>
      </c>
      <c r="U616" s="1" t="str">
        <f>IF(LENB($O616),$B$4&amp;$O616+COLUMN()-COLUMN($P616)&amp;".U = "&amp;L616&amp;CHAR(9)&amp;"'"&amp;U$1,"")</f>
        <v/>
      </c>
      <c r="V616" s="1" t="str">
        <f>IF(LENB(N616),IF(1&lt;N616,CHAR(10),"")&amp;"'"&amp;IF(F616=0,"名称未設定",F616)&amp;CHAR(10)&amp;P616&amp;CHAR(10)&amp;Q616&amp;CHAR(10)&amp;R616&amp;CHAR(10)&amp;S616&amp;CHAR(10)&amp;T616&amp;CHAR(10)&amp;U616,"")</f>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IF(AND(LENB(G617),0&lt;G617,LENB(I617),0&lt;I617),"●","")</f>
        <v/>
      </c>
      <c r="N617" s="1" t="str">
        <f>IF(LENB(M617),COUNTIF(M$2:M617,"●"),"")</f>
        <v/>
      </c>
      <c r="O617" s="1" t="str">
        <f t="shared" si="9"/>
        <v/>
      </c>
      <c r="P617" s="1" t="str">
        <f>IF(LENB($O617),$B$4&amp;$O617+COLUMN()-COLUMN($P617)&amp;".U = "&amp;G617&amp;CHAR(9)&amp;"'"&amp;P$1,"")</f>
        <v/>
      </c>
      <c r="Q617" s="1" t="str">
        <f>IF(LENB($O617),$B$4&amp;$O617+COLUMN()-COLUMN($P617)&amp;".U = "&amp;H617&amp;CHAR(9)&amp;"'"&amp;Q$1,"")</f>
        <v/>
      </c>
      <c r="R617" s="1" t="str">
        <f>IF(LENB($O617),$B$4&amp;$O617+COLUMN()-COLUMN($P617)&amp;".U = "&amp;I617&amp;CHAR(9)&amp;"'"&amp;R$1,"")</f>
        <v/>
      </c>
      <c r="S617" s="1" t="str">
        <f>IF(LENB($O617),$B$4&amp;$O617+COLUMN()-COLUMN($P617)&amp;".U = "&amp;J617&amp;CHAR(9)&amp;"'"&amp;S$1,"")</f>
        <v/>
      </c>
      <c r="T617" s="1" t="str">
        <f>IF(LENB($O617),$B$4&amp;$O617+COLUMN()-COLUMN($P617)&amp;".U = "&amp;K617&amp;CHAR(9)&amp;"'"&amp;T$1,"")</f>
        <v/>
      </c>
      <c r="U617" s="1" t="str">
        <f>IF(LENB($O617),$B$4&amp;$O617+COLUMN()-COLUMN($P617)&amp;".U = "&amp;L617&amp;CHAR(9)&amp;"'"&amp;U$1,"")</f>
        <v/>
      </c>
      <c r="V617" s="1" t="str">
        <f>IF(LENB(N617),IF(1&lt;N617,CHAR(10),"")&amp;"'"&amp;IF(F617=0,"名称未設定",F617)&amp;CHAR(10)&amp;P617&amp;CHAR(10)&amp;Q617&amp;CHAR(10)&amp;R617&amp;CHAR(10)&amp;S617&amp;CHAR(10)&amp;T617&amp;CHAR(10)&amp;U617,"")</f>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IF(AND(LENB(G618),0&lt;G618,LENB(I618),0&lt;I618),"●","")</f>
        <v/>
      </c>
      <c r="N618" s="1" t="str">
        <f>IF(LENB(M618),COUNTIF(M$2:M618,"●"),"")</f>
        <v/>
      </c>
      <c r="O618" s="1" t="str">
        <f t="shared" si="9"/>
        <v/>
      </c>
      <c r="P618" s="1" t="str">
        <f>IF(LENB($O618),$B$4&amp;$O618+COLUMN()-COLUMN($P618)&amp;".U = "&amp;G618&amp;CHAR(9)&amp;"'"&amp;P$1,"")</f>
        <v/>
      </c>
      <c r="Q618" s="1" t="str">
        <f>IF(LENB($O618),$B$4&amp;$O618+COLUMN()-COLUMN($P618)&amp;".U = "&amp;H618&amp;CHAR(9)&amp;"'"&amp;Q$1,"")</f>
        <v/>
      </c>
      <c r="R618" s="1" t="str">
        <f>IF(LENB($O618),$B$4&amp;$O618+COLUMN()-COLUMN($P618)&amp;".U = "&amp;I618&amp;CHAR(9)&amp;"'"&amp;R$1,"")</f>
        <v/>
      </c>
      <c r="S618" s="1" t="str">
        <f>IF(LENB($O618),$B$4&amp;$O618+COLUMN()-COLUMN($P618)&amp;".U = "&amp;J618&amp;CHAR(9)&amp;"'"&amp;S$1,"")</f>
        <v/>
      </c>
      <c r="T618" s="1" t="str">
        <f>IF(LENB($O618),$B$4&amp;$O618+COLUMN()-COLUMN($P618)&amp;".U = "&amp;K618&amp;CHAR(9)&amp;"'"&amp;T$1,"")</f>
        <v/>
      </c>
      <c r="U618" s="1" t="str">
        <f>IF(LENB($O618),$B$4&amp;$O618+COLUMN()-COLUMN($P618)&amp;".U = "&amp;L618&amp;CHAR(9)&amp;"'"&amp;U$1,"")</f>
        <v/>
      </c>
      <c r="V618" s="1" t="str">
        <f>IF(LENB(N618),IF(1&lt;N618,CHAR(10),"")&amp;"'"&amp;IF(F618=0,"名称未設定",F618)&amp;CHAR(10)&amp;P618&amp;CHAR(10)&amp;Q618&amp;CHAR(10)&amp;R618&amp;CHAR(10)&amp;S618&amp;CHAR(10)&amp;T618&amp;CHAR(10)&amp;U618,"")</f>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IF(AND(LENB(G619),0&lt;G619,LENB(I619),0&lt;I619),"●","")</f>
        <v/>
      </c>
      <c r="N619" s="1" t="str">
        <f>IF(LENB(M619),COUNTIF(M$2:M619,"●"),"")</f>
        <v/>
      </c>
      <c r="O619" s="1" t="str">
        <f t="shared" si="9"/>
        <v/>
      </c>
      <c r="P619" s="1" t="str">
        <f>IF(LENB($O619),$B$4&amp;$O619+COLUMN()-COLUMN($P619)&amp;".U = "&amp;G619&amp;CHAR(9)&amp;"'"&amp;P$1,"")</f>
        <v/>
      </c>
      <c r="Q619" s="1" t="str">
        <f>IF(LENB($O619),$B$4&amp;$O619+COLUMN()-COLUMN($P619)&amp;".U = "&amp;H619&amp;CHAR(9)&amp;"'"&amp;Q$1,"")</f>
        <v/>
      </c>
      <c r="R619" s="1" t="str">
        <f>IF(LENB($O619),$B$4&amp;$O619+COLUMN()-COLUMN($P619)&amp;".U = "&amp;I619&amp;CHAR(9)&amp;"'"&amp;R$1,"")</f>
        <v/>
      </c>
      <c r="S619" s="1" t="str">
        <f>IF(LENB($O619),$B$4&amp;$O619+COLUMN()-COLUMN($P619)&amp;".U = "&amp;J619&amp;CHAR(9)&amp;"'"&amp;S$1,"")</f>
        <v/>
      </c>
      <c r="T619" s="1" t="str">
        <f>IF(LENB($O619),$B$4&amp;$O619+COLUMN()-COLUMN($P619)&amp;".U = "&amp;K619&amp;CHAR(9)&amp;"'"&amp;T$1,"")</f>
        <v/>
      </c>
      <c r="U619" s="1" t="str">
        <f>IF(LENB($O619),$B$4&amp;$O619+COLUMN()-COLUMN($P619)&amp;".U = "&amp;L619&amp;CHAR(9)&amp;"'"&amp;U$1,"")</f>
        <v/>
      </c>
      <c r="V619" s="1" t="str">
        <f>IF(LENB(N619),IF(1&lt;N619,CHAR(10),"")&amp;"'"&amp;IF(F619=0,"名称未設定",F619)&amp;CHAR(10)&amp;P619&amp;CHAR(10)&amp;Q619&amp;CHAR(10)&amp;R619&amp;CHAR(10)&amp;S619&amp;CHAR(10)&amp;T619&amp;CHAR(10)&amp;U619,"")</f>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IF(AND(LENB(G620),0&lt;G620,LENB(I620),0&lt;I620),"●","")</f>
        <v/>
      </c>
      <c r="N620" s="1" t="str">
        <f>IF(LENB(M620),COUNTIF(M$2:M620,"●"),"")</f>
        <v/>
      </c>
      <c r="O620" s="1" t="str">
        <f t="shared" si="9"/>
        <v/>
      </c>
      <c r="P620" s="1" t="str">
        <f>IF(LENB($O620),$B$4&amp;$O620+COLUMN()-COLUMN($P620)&amp;".U = "&amp;G620&amp;CHAR(9)&amp;"'"&amp;P$1,"")</f>
        <v/>
      </c>
      <c r="Q620" s="1" t="str">
        <f>IF(LENB($O620),$B$4&amp;$O620+COLUMN()-COLUMN($P620)&amp;".U = "&amp;H620&amp;CHAR(9)&amp;"'"&amp;Q$1,"")</f>
        <v/>
      </c>
      <c r="R620" s="1" t="str">
        <f>IF(LENB($O620),$B$4&amp;$O620+COLUMN()-COLUMN($P620)&amp;".U = "&amp;I620&amp;CHAR(9)&amp;"'"&amp;R$1,"")</f>
        <v/>
      </c>
      <c r="S620" s="1" t="str">
        <f>IF(LENB($O620),$B$4&amp;$O620+COLUMN()-COLUMN($P620)&amp;".U = "&amp;J620&amp;CHAR(9)&amp;"'"&amp;S$1,"")</f>
        <v/>
      </c>
      <c r="T620" s="1" t="str">
        <f>IF(LENB($O620),$B$4&amp;$O620+COLUMN()-COLUMN($P620)&amp;".U = "&amp;K620&amp;CHAR(9)&amp;"'"&amp;T$1,"")</f>
        <v/>
      </c>
      <c r="U620" s="1" t="str">
        <f>IF(LENB($O620),$B$4&amp;$O620+COLUMN()-COLUMN($P620)&amp;".U = "&amp;L620&amp;CHAR(9)&amp;"'"&amp;U$1,"")</f>
        <v/>
      </c>
      <c r="V620" s="1" t="str">
        <f>IF(LENB(N620),IF(1&lt;N620,CHAR(10),"")&amp;"'"&amp;IF(F620=0,"名称未設定",F620)&amp;CHAR(10)&amp;P620&amp;CHAR(10)&amp;Q620&amp;CHAR(10)&amp;R620&amp;CHAR(10)&amp;S620&amp;CHAR(10)&amp;T620&amp;CHAR(10)&amp;U620,"")</f>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IF(AND(LENB(G621),0&lt;G621,LENB(I621),0&lt;I621),"●","")</f>
        <v/>
      </c>
      <c r="N621" s="1" t="str">
        <f>IF(LENB(M621),COUNTIF(M$2:M621,"●"),"")</f>
        <v/>
      </c>
      <c r="O621" s="1" t="str">
        <f t="shared" si="9"/>
        <v/>
      </c>
      <c r="P621" s="1" t="str">
        <f>IF(LENB($O621),$B$4&amp;$O621+COLUMN()-COLUMN($P621)&amp;".U = "&amp;G621&amp;CHAR(9)&amp;"'"&amp;P$1,"")</f>
        <v/>
      </c>
      <c r="Q621" s="1" t="str">
        <f>IF(LENB($O621),$B$4&amp;$O621+COLUMN()-COLUMN($P621)&amp;".U = "&amp;H621&amp;CHAR(9)&amp;"'"&amp;Q$1,"")</f>
        <v/>
      </c>
      <c r="R621" s="1" t="str">
        <f>IF(LENB($O621),$B$4&amp;$O621+COLUMN()-COLUMN($P621)&amp;".U = "&amp;I621&amp;CHAR(9)&amp;"'"&amp;R$1,"")</f>
        <v/>
      </c>
      <c r="S621" s="1" t="str">
        <f>IF(LENB($O621),$B$4&amp;$O621+COLUMN()-COLUMN($P621)&amp;".U = "&amp;J621&amp;CHAR(9)&amp;"'"&amp;S$1,"")</f>
        <v/>
      </c>
      <c r="T621" s="1" t="str">
        <f>IF(LENB($O621),$B$4&amp;$O621+COLUMN()-COLUMN($P621)&amp;".U = "&amp;K621&amp;CHAR(9)&amp;"'"&amp;T$1,"")</f>
        <v/>
      </c>
      <c r="U621" s="1" t="str">
        <f>IF(LENB($O621),$B$4&amp;$O621+COLUMN()-COLUMN($P621)&amp;".U = "&amp;L621&amp;CHAR(9)&amp;"'"&amp;U$1,"")</f>
        <v/>
      </c>
      <c r="V621" s="1" t="str">
        <f>IF(LENB(N621),IF(1&lt;N621,CHAR(10),"")&amp;"'"&amp;IF(F621=0,"名称未設定",F621)&amp;CHAR(10)&amp;P621&amp;CHAR(10)&amp;Q621&amp;CHAR(10)&amp;R621&amp;CHAR(10)&amp;S621&amp;CHAR(10)&amp;T621&amp;CHAR(10)&amp;U621,"")</f>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IF(AND(LENB(G622),0&lt;G622,LENB(I622),0&lt;I622),"●","")</f>
        <v/>
      </c>
      <c r="N622" s="1" t="str">
        <f>IF(LENB(M622),COUNTIF(M$2:M622,"●"),"")</f>
        <v/>
      </c>
      <c r="O622" s="1" t="str">
        <f t="shared" si="9"/>
        <v/>
      </c>
      <c r="P622" s="1" t="str">
        <f>IF(LENB($O622),$B$4&amp;$O622+COLUMN()-COLUMN($P622)&amp;".U = "&amp;G622&amp;CHAR(9)&amp;"'"&amp;P$1,"")</f>
        <v/>
      </c>
      <c r="Q622" s="1" t="str">
        <f>IF(LENB($O622),$B$4&amp;$O622+COLUMN()-COLUMN($P622)&amp;".U = "&amp;H622&amp;CHAR(9)&amp;"'"&amp;Q$1,"")</f>
        <v/>
      </c>
      <c r="R622" s="1" t="str">
        <f>IF(LENB($O622),$B$4&amp;$O622+COLUMN()-COLUMN($P622)&amp;".U = "&amp;I622&amp;CHAR(9)&amp;"'"&amp;R$1,"")</f>
        <v/>
      </c>
      <c r="S622" s="1" t="str">
        <f>IF(LENB($O622),$B$4&amp;$O622+COLUMN()-COLUMN($P622)&amp;".U = "&amp;J622&amp;CHAR(9)&amp;"'"&amp;S$1,"")</f>
        <v/>
      </c>
      <c r="T622" s="1" t="str">
        <f>IF(LENB($O622),$B$4&amp;$O622+COLUMN()-COLUMN($P622)&amp;".U = "&amp;K622&amp;CHAR(9)&amp;"'"&amp;T$1,"")</f>
        <v/>
      </c>
      <c r="U622" s="1" t="str">
        <f>IF(LENB($O622),$B$4&amp;$O622+COLUMN()-COLUMN($P622)&amp;".U = "&amp;L622&amp;CHAR(9)&amp;"'"&amp;U$1,"")</f>
        <v/>
      </c>
      <c r="V622" s="1" t="str">
        <f>IF(LENB(N622),IF(1&lt;N622,CHAR(10),"")&amp;"'"&amp;IF(F622=0,"名称未設定",F622)&amp;CHAR(10)&amp;P622&amp;CHAR(10)&amp;Q622&amp;CHAR(10)&amp;R622&amp;CHAR(10)&amp;S622&amp;CHAR(10)&amp;T622&amp;CHAR(10)&amp;U622,"")</f>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IF(AND(LENB(G623),0&lt;G623,LENB(I623),0&lt;I623),"●","")</f>
        <v/>
      </c>
      <c r="N623" s="1" t="str">
        <f>IF(LENB(M623),COUNTIF(M$2:M623,"●"),"")</f>
        <v/>
      </c>
      <c r="O623" s="1" t="str">
        <f t="shared" si="9"/>
        <v/>
      </c>
      <c r="P623" s="1" t="str">
        <f>IF(LENB($O623),$B$4&amp;$O623+COLUMN()-COLUMN($P623)&amp;".U = "&amp;G623&amp;CHAR(9)&amp;"'"&amp;P$1,"")</f>
        <v/>
      </c>
      <c r="Q623" s="1" t="str">
        <f>IF(LENB($O623),$B$4&amp;$O623+COLUMN()-COLUMN($P623)&amp;".U = "&amp;H623&amp;CHAR(9)&amp;"'"&amp;Q$1,"")</f>
        <v/>
      </c>
      <c r="R623" s="1" t="str">
        <f>IF(LENB($O623),$B$4&amp;$O623+COLUMN()-COLUMN($P623)&amp;".U = "&amp;I623&amp;CHAR(9)&amp;"'"&amp;R$1,"")</f>
        <v/>
      </c>
      <c r="S623" s="1" t="str">
        <f>IF(LENB($O623),$B$4&amp;$O623+COLUMN()-COLUMN($P623)&amp;".U = "&amp;J623&amp;CHAR(9)&amp;"'"&amp;S$1,"")</f>
        <v/>
      </c>
      <c r="T623" s="1" t="str">
        <f>IF(LENB($O623),$B$4&amp;$O623+COLUMN()-COLUMN($P623)&amp;".U = "&amp;K623&amp;CHAR(9)&amp;"'"&amp;T$1,"")</f>
        <v/>
      </c>
      <c r="U623" s="1" t="str">
        <f>IF(LENB($O623),$B$4&amp;$O623+COLUMN()-COLUMN($P623)&amp;".U = "&amp;L623&amp;CHAR(9)&amp;"'"&amp;U$1,"")</f>
        <v/>
      </c>
      <c r="V623" s="1" t="str">
        <f>IF(LENB(N623),IF(1&lt;N623,CHAR(10),"")&amp;"'"&amp;IF(F623=0,"名称未設定",F623)&amp;CHAR(10)&amp;P623&amp;CHAR(10)&amp;Q623&amp;CHAR(10)&amp;R623&amp;CHAR(10)&amp;S623&amp;CHAR(10)&amp;T623&amp;CHAR(10)&amp;U623,"")</f>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IF(AND(LENB(G624),0&lt;G624,LENB(I624),0&lt;I624),"●","")</f>
        <v/>
      </c>
      <c r="N624" s="1" t="str">
        <f>IF(LENB(M624),COUNTIF(M$2:M624,"●"),"")</f>
        <v/>
      </c>
      <c r="O624" s="1" t="str">
        <f t="shared" si="9"/>
        <v/>
      </c>
      <c r="P624" s="1" t="str">
        <f>IF(LENB($O624),$B$4&amp;$O624+COLUMN()-COLUMN($P624)&amp;".U = "&amp;G624&amp;CHAR(9)&amp;"'"&amp;P$1,"")</f>
        <v/>
      </c>
      <c r="Q624" s="1" t="str">
        <f>IF(LENB($O624),$B$4&amp;$O624+COLUMN()-COLUMN($P624)&amp;".U = "&amp;H624&amp;CHAR(9)&amp;"'"&amp;Q$1,"")</f>
        <v/>
      </c>
      <c r="R624" s="1" t="str">
        <f>IF(LENB($O624),$B$4&amp;$O624+COLUMN()-COLUMN($P624)&amp;".U = "&amp;I624&amp;CHAR(9)&amp;"'"&amp;R$1,"")</f>
        <v/>
      </c>
      <c r="S624" s="1" t="str">
        <f>IF(LENB($O624),$B$4&amp;$O624+COLUMN()-COLUMN($P624)&amp;".U = "&amp;J624&amp;CHAR(9)&amp;"'"&amp;S$1,"")</f>
        <v/>
      </c>
      <c r="T624" s="1" t="str">
        <f>IF(LENB($O624),$B$4&amp;$O624+COLUMN()-COLUMN($P624)&amp;".U = "&amp;K624&amp;CHAR(9)&amp;"'"&amp;T$1,"")</f>
        <v/>
      </c>
      <c r="U624" s="1" t="str">
        <f>IF(LENB($O624),$B$4&amp;$O624+COLUMN()-COLUMN($P624)&amp;".U = "&amp;L624&amp;CHAR(9)&amp;"'"&amp;U$1,"")</f>
        <v/>
      </c>
      <c r="V624" s="1" t="str">
        <f>IF(LENB(N624),IF(1&lt;N624,CHAR(10),"")&amp;"'"&amp;IF(F624=0,"名称未設定",F624)&amp;CHAR(10)&amp;P624&amp;CHAR(10)&amp;Q624&amp;CHAR(10)&amp;R624&amp;CHAR(10)&amp;S624&amp;CHAR(10)&amp;T624&amp;CHAR(10)&amp;U624,"")</f>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IF(AND(LENB(G625),0&lt;G625,LENB(I625),0&lt;I625),"●","")</f>
        <v/>
      </c>
      <c r="N625" s="1" t="str">
        <f>IF(LENB(M625),COUNTIF(M$2:M625,"●"),"")</f>
        <v/>
      </c>
      <c r="O625" s="1" t="str">
        <f t="shared" si="9"/>
        <v/>
      </c>
      <c r="P625" s="1" t="str">
        <f>IF(LENB($O625),$B$4&amp;$O625+COLUMN()-COLUMN($P625)&amp;".U = "&amp;G625&amp;CHAR(9)&amp;"'"&amp;P$1,"")</f>
        <v/>
      </c>
      <c r="Q625" s="1" t="str">
        <f>IF(LENB($O625),$B$4&amp;$O625+COLUMN()-COLUMN($P625)&amp;".U = "&amp;H625&amp;CHAR(9)&amp;"'"&amp;Q$1,"")</f>
        <v/>
      </c>
      <c r="R625" s="1" t="str">
        <f>IF(LENB($O625),$B$4&amp;$O625+COLUMN()-COLUMN($P625)&amp;".U = "&amp;I625&amp;CHAR(9)&amp;"'"&amp;R$1,"")</f>
        <v/>
      </c>
      <c r="S625" s="1" t="str">
        <f>IF(LENB($O625),$B$4&amp;$O625+COLUMN()-COLUMN($P625)&amp;".U = "&amp;J625&amp;CHAR(9)&amp;"'"&amp;S$1,"")</f>
        <v/>
      </c>
      <c r="T625" s="1" t="str">
        <f>IF(LENB($O625),$B$4&amp;$O625+COLUMN()-COLUMN($P625)&amp;".U = "&amp;K625&amp;CHAR(9)&amp;"'"&amp;T$1,"")</f>
        <v/>
      </c>
      <c r="U625" s="1" t="str">
        <f>IF(LENB($O625),$B$4&amp;$O625+COLUMN()-COLUMN($P625)&amp;".U = "&amp;L625&amp;CHAR(9)&amp;"'"&amp;U$1,"")</f>
        <v/>
      </c>
      <c r="V625" s="1" t="str">
        <f>IF(LENB(N625),IF(1&lt;N625,CHAR(10),"")&amp;"'"&amp;IF(F625=0,"名称未設定",F625)&amp;CHAR(10)&amp;P625&amp;CHAR(10)&amp;Q625&amp;CHAR(10)&amp;R625&amp;CHAR(10)&amp;S625&amp;CHAR(10)&amp;T625&amp;CHAR(10)&amp;U625,"")</f>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IF(AND(LENB(G626),0&lt;G626,LENB(I626),0&lt;I626),"●","")</f>
        <v/>
      </c>
      <c r="N626" s="1" t="str">
        <f>IF(LENB(M626),COUNTIF(M$2:M626,"●"),"")</f>
        <v/>
      </c>
      <c r="O626" s="1" t="str">
        <f t="shared" si="9"/>
        <v/>
      </c>
      <c r="P626" s="1" t="str">
        <f>IF(LENB($O626),$B$4&amp;$O626+COLUMN()-COLUMN($P626)&amp;".U = "&amp;G626&amp;CHAR(9)&amp;"'"&amp;P$1,"")</f>
        <v/>
      </c>
      <c r="Q626" s="1" t="str">
        <f>IF(LENB($O626),$B$4&amp;$O626+COLUMN()-COLUMN($P626)&amp;".U = "&amp;H626&amp;CHAR(9)&amp;"'"&amp;Q$1,"")</f>
        <v/>
      </c>
      <c r="R626" s="1" t="str">
        <f>IF(LENB($O626),$B$4&amp;$O626+COLUMN()-COLUMN($P626)&amp;".U = "&amp;I626&amp;CHAR(9)&amp;"'"&amp;R$1,"")</f>
        <v/>
      </c>
      <c r="S626" s="1" t="str">
        <f>IF(LENB($O626),$B$4&amp;$O626+COLUMN()-COLUMN($P626)&amp;".U = "&amp;J626&amp;CHAR(9)&amp;"'"&amp;S$1,"")</f>
        <v/>
      </c>
      <c r="T626" s="1" t="str">
        <f>IF(LENB($O626),$B$4&amp;$O626+COLUMN()-COLUMN($P626)&amp;".U = "&amp;K626&amp;CHAR(9)&amp;"'"&amp;T$1,"")</f>
        <v/>
      </c>
      <c r="U626" s="1" t="str">
        <f>IF(LENB($O626),$B$4&amp;$O626+COLUMN()-COLUMN($P626)&amp;".U = "&amp;L626&amp;CHAR(9)&amp;"'"&amp;U$1,"")</f>
        <v/>
      </c>
      <c r="V626" s="1" t="str">
        <f>IF(LENB(N626),IF(1&lt;N626,CHAR(10),"")&amp;"'"&amp;IF(F626=0,"名称未設定",F626)&amp;CHAR(10)&amp;P626&amp;CHAR(10)&amp;Q626&amp;CHAR(10)&amp;R626&amp;CHAR(10)&amp;S626&amp;CHAR(10)&amp;T626&amp;CHAR(10)&amp;U626,"")</f>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IF(AND(LENB(G627),0&lt;G627,LENB(I627),0&lt;I627),"●","")</f>
        <v/>
      </c>
      <c r="N627" s="1" t="str">
        <f>IF(LENB(M627),COUNTIF(M$2:M627,"●"),"")</f>
        <v/>
      </c>
      <c r="O627" s="1" t="str">
        <f t="shared" si="9"/>
        <v/>
      </c>
      <c r="P627" s="1" t="str">
        <f>IF(LENB($O627),$B$4&amp;$O627+COLUMN()-COLUMN($P627)&amp;".U = "&amp;G627&amp;CHAR(9)&amp;"'"&amp;P$1,"")</f>
        <v/>
      </c>
      <c r="Q627" s="1" t="str">
        <f>IF(LENB($O627),$B$4&amp;$O627+COLUMN()-COLUMN($P627)&amp;".U = "&amp;H627&amp;CHAR(9)&amp;"'"&amp;Q$1,"")</f>
        <v/>
      </c>
      <c r="R627" s="1" t="str">
        <f>IF(LENB($O627),$B$4&amp;$O627+COLUMN()-COLUMN($P627)&amp;".U = "&amp;I627&amp;CHAR(9)&amp;"'"&amp;R$1,"")</f>
        <v/>
      </c>
      <c r="S627" s="1" t="str">
        <f>IF(LENB($O627),$B$4&amp;$O627+COLUMN()-COLUMN($P627)&amp;".U = "&amp;J627&amp;CHAR(9)&amp;"'"&amp;S$1,"")</f>
        <v/>
      </c>
      <c r="T627" s="1" t="str">
        <f>IF(LENB($O627),$B$4&amp;$O627+COLUMN()-COLUMN($P627)&amp;".U = "&amp;K627&amp;CHAR(9)&amp;"'"&amp;T$1,"")</f>
        <v/>
      </c>
      <c r="U627" s="1" t="str">
        <f>IF(LENB($O627),$B$4&amp;$O627+COLUMN()-COLUMN($P627)&amp;".U = "&amp;L627&amp;CHAR(9)&amp;"'"&amp;U$1,"")</f>
        <v/>
      </c>
      <c r="V627" s="1" t="str">
        <f>IF(LENB(N627),IF(1&lt;N627,CHAR(10),"")&amp;"'"&amp;IF(F627=0,"名称未設定",F627)&amp;CHAR(10)&amp;P627&amp;CHAR(10)&amp;Q627&amp;CHAR(10)&amp;R627&amp;CHAR(10)&amp;S627&amp;CHAR(10)&amp;T627&amp;CHAR(10)&amp;U627,"")</f>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IF(AND(LENB(G628),0&lt;G628,LENB(I628),0&lt;I628),"●","")</f>
        <v/>
      </c>
      <c r="N628" s="1" t="str">
        <f>IF(LENB(M628),COUNTIF(M$2:M628,"●"),"")</f>
        <v/>
      </c>
      <c r="O628" s="1" t="str">
        <f t="shared" si="9"/>
        <v/>
      </c>
      <c r="P628" s="1" t="str">
        <f>IF(LENB($O628),$B$4&amp;$O628+COLUMN()-COLUMN($P628)&amp;".U = "&amp;G628&amp;CHAR(9)&amp;"'"&amp;P$1,"")</f>
        <v/>
      </c>
      <c r="Q628" s="1" t="str">
        <f>IF(LENB($O628),$B$4&amp;$O628+COLUMN()-COLUMN($P628)&amp;".U = "&amp;H628&amp;CHAR(9)&amp;"'"&amp;Q$1,"")</f>
        <v/>
      </c>
      <c r="R628" s="1" t="str">
        <f>IF(LENB($O628),$B$4&amp;$O628+COLUMN()-COLUMN($P628)&amp;".U = "&amp;I628&amp;CHAR(9)&amp;"'"&amp;R$1,"")</f>
        <v/>
      </c>
      <c r="S628" s="1" t="str">
        <f>IF(LENB($O628),$B$4&amp;$O628+COLUMN()-COLUMN($P628)&amp;".U = "&amp;J628&amp;CHAR(9)&amp;"'"&amp;S$1,"")</f>
        <v/>
      </c>
      <c r="T628" s="1" t="str">
        <f>IF(LENB($O628),$B$4&amp;$O628+COLUMN()-COLUMN($P628)&amp;".U = "&amp;K628&amp;CHAR(9)&amp;"'"&amp;T$1,"")</f>
        <v/>
      </c>
      <c r="U628" s="1" t="str">
        <f>IF(LENB($O628),$B$4&amp;$O628+COLUMN()-COLUMN($P628)&amp;".U = "&amp;L628&amp;CHAR(9)&amp;"'"&amp;U$1,"")</f>
        <v/>
      </c>
      <c r="V628" s="1" t="str">
        <f>IF(LENB(N628),IF(1&lt;N628,CHAR(10),"")&amp;"'"&amp;IF(F628=0,"名称未設定",F628)&amp;CHAR(10)&amp;P628&amp;CHAR(10)&amp;Q628&amp;CHAR(10)&amp;R628&amp;CHAR(10)&amp;S628&amp;CHAR(10)&amp;T628&amp;CHAR(10)&amp;U628,"")</f>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IF(AND(LENB(G629),0&lt;G629,LENB(I629),0&lt;I629),"●","")</f>
        <v/>
      </c>
      <c r="N629" s="1" t="str">
        <f>IF(LENB(M629),COUNTIF(M$2:M629,"●"),"")</f>
        <v/>
      </c>
      <c r="O629" s="1" t="str">
        <f t="shared" si="9"/>
        <v/>
      </c>
      <c r="P629" s="1" t="str">
        <f>IF(LENB($O629),$B$4&amp;$O629+COLUMN()-COLUMN($P629)&amp;".U = "&amp;G629&amp;CHAR(9)&amp;"'"&amp;P$1,"")</f>
        <v/>
      </c>
      <c r="Q629" s="1" t="str">
        <f>IF(LENB($O629),$B$4&amp;$O629+COLUMN()-COLUMN($P629)&amp;".U = "&amp;H629&amp;CHAR(9)&amp;"'"&amp;Q$1,"")</f>
        <v/>
      </c>
      <c r="R629" s="1" t="str">
        <f>IF(LENB($O629),$B$4&amp;$O629+COLUMN()-COLUMN($P629)&amp;".U = "&amp;I629&amp;CHAR(9)&amp;"'"&amp;R$1,"")</f>
        <v/>
      </c>
      <c r="S629" s="1" t="str">
        <f>IF(LENB($O629),$B$4&amp;$O629+COLUMN()-COLUMN($P629)&amp;".U = "&amp;J629&amp;CHAR(9)&amp;"'"&amp;S$1,"")</f>
        <v/>
      </c>
      <c r="T629" s="1" t="str">
        <f>IF(LENB($O629),$B$4&amp;$O629+COLUMN()-COLUMN($P629)&amp;".U = "&amp;K629&amp;CHAR(9)&amp;"'"&amp;T$1,"")</f>
        <v/>
      </c>
      <c r="U629" s="1" t="str">
        <f>IF(LENB($O629),$B$4&amp;$O629+COLUMN()-COLUMN($P629)&amp;".U = "&amp;L629&amp;CHAR(9)&amp;"'"&amp;U$1,"")</f>
        <v/>
      </c>
      <c r="V629" s="1" t="str">
        <f>IF(LENB(N629),IF(1&lt;N629,CHAR(10),"")&amp;"'"&amp;IF(F629=0,"名称未設定",F629)&amp;CHAR(10)&amp;P629&amp;CHAR(10)&amp;Q629&amp;CHAR(10)&amp;R629&amp;CHAR(10)&amp;S629&amp;CHAR(10)&amp;T629&amp;CHAR(10)&amp;U629,"")</f>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IF(AND(LENB(G630),0&lt;G630,LENB(I630),0&lt;I630),"●","")</f>
        <v/>
      </c>
      <c r="N630" s="1" t="str">
        <f>IF(LENB(M630),COUNTIF(M$2:M630,"●"),"")</f>
        <v/>
      </c>
      <c r="O630" s="1" t="str">
        <f t="shared" si="9"/>
        <v/>
      </c>
      <c r="P630" s="1" t="str">
        <f>IF(LENB($O630),$B$4&amp;$O630+COLUMN()-COLUMN($P630)&amp;".U = "&amp;G630&amp;CHAR(9)&amp;"'"&amp;P$1,"")</f>
        <v/>
      </c>
      <c r="Q630" s="1" t="str">
        <f>IF(LENB($O630),$B$4&amp;$O630+COLUMN()-COLUMN($P630)&amp;".U = "&amp;H630&amp;CHAR(9)&amp;"'"&amp;Q$1,"")</f>
        <v/>
      </c>
      <c r="R630" s="1" t="str">
        <f>IF(LENB($O630),$B$4&amp;$O630+COLUMN()-COLUMN($P630)&amp;".U = "&amp;I630&amp;CHAR(9)&amp;"'"&amp;R$1,"")</f>
        <v/>
      </c>
      <c r="S630" s="1" t="str">
        <f>IF(LENB($O630),$B$4&amp;$O630+COLUMN()-COLUMN($P630)&amp;".U = "&amp;J630&amp;CHAR(9)&amp;"'"&amp;S$1,"")</f>
        <v/>
      </c>
      <c r="T630" s="1" t="str">
        <f>IF(LENB($O630),$B$4&amp;$O630+COLUMN()-COLUMN($P630)&amp;".U = "&amp;K630&amp;CHAR(9)&amp;"'"&amp;T$1,"")</f>
        <v/>
      </c>
      <c r="U630" s="1" t="str">
        <f>IF(LENB($O630),$B$4&amp;$O630+COLUMN()-COLUMN($P630)&amp;".U = "&amp;L630&amp;CHAR(9)&amp;"'"&amp;U$1,"")</f>
        <v/>
      </c>
      <c r="V630" s="1" t="str">
        <f>IF(LENB(N630),IF(1&lt;N630,CHAR(10),"")&amp;"'"&amp;IF(F630=0,"名称未設定",F630)&amp;CHAR(10)&amp;P630&amp;CHAR(10)&amp;Q630&amp;CHAR(10)&amp;R630&amp;CHAR(10)&amp;S630&amp;CHAR(10)&amp;T630&amp;CHAR(10)&amp;U630,"")</f>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IF(AND(LENB(G631),0&lt;G631,LENB(I631),0&lt;I631),"●","")</f>
        <v/>
      </c>
      <c r="N631" s="1" t="str">
        <f>IF(LENB(M631),COUNTIF(M$2:M631,"●"),"")</f>
        <v/>
      </c>
      <c r="O631" s="1" t="str">
        <f t="shared" si="9"/>
        <v/>
      </c>
      <c r="P631" s="1" t="str">
        <f>IF(LENB($O631),$B$4&amp;$O631+COLUMN()-COLUMN($P631)&amp;".U = "&amp;G631&amp;CHAR(9)&amp;"'"&amp;P$1,"")</f>
        <v/>
      </c>
      <c r="Q631" s="1" t="str">
        <f>IF(LENB($O631),$B$4&amp;$O631+COLUMN()-COLUMN($P631)&amp;".U = "&amp;H631&amp;CHAR(9)&amp;"'"&amp;Q$1,"")</f>
        <v/>
      </c>
      <c r="R631" s="1" t="str">
        <f>IF(LENB($O631),$B$4&amp;$O631+COLUMN()-COLUMN($P631)&amp;".U = "&amp;I631&amp;CHAR(9)&amp;"'"&amp;R$1,"")</f>
        <v/>
      </c>
      <c r="S631" s="1" t="str">
        <f>IF(LENB($O631),$B$4&amp;$O631+COLUMN()-COLUMN($P631)&amp;".U = "&amp;J631&amp;CHAR(9)&amp;"'"&amp;S$1,"")</f>
        <v/>
      </c>
      <c r="T631" s="1" t="str">
        <f>IF(LENB($O631),$B$4&amp;$O631+COLUMN()-COLUMN($P631)&amp;".U = "&amp;K631&amp;CHAR(9)&amp;"'"&amp;T$1,"")</f>
        <v/>
      </c>
      <c r="U631" s="1" t="str">
        <f>IF(LENB($O631),$B$4&amp;$O631+COLUMN()-COLUMN($P631)&amp;".U = "&amp;L631&amp;CHAR(9)&amp;"'"&amp;U$1,"")</f>
        <v/>
      </c>
      <c r="V631" s="1" t="str">
        <f>IF(LENB(N631),IF(1&lt;N631,CHAR(10),"")&amp;"'"&amp;IF(F631=0,"名称未設定",F631)&amp;CHAR(10)&amp;P631&amp;CHAR(10)&amp;Q631&amp;CHAR(10)&amp;R631&amp;CHAR(10)&amp;S631&amp;CHAR(10)&amp;T631&amp;CHAR(10)&amp;U631,"")</f>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IF(AND(LENB(G632),0&lt;G632,LENB(I632),0&lt;I632),"●","")</f>
        <v/>
      </c>
      <c r="N632" s="1" t="str">
        <f>IF(LENB(M632),COUNTIF(M$2:M632,"●"),"")</f>
        <v/>
      </c>
      <c r="O632" s="1" t="str">
        <f t="shared" si="9"/>
        <v/>
      </c>
      <c r="P632" s="1" t="str">
        <f>IF(LENB($O632),$B$4&amp;$O632+COLUMN()-COLUMN($P632)&amp;".U = "&amp;G632&amp;CHAR(9)&amp;"'"&amp;P$1,"")</f>
        <v/>
      </c>
      <c r="Q632" s="1" t="str">
        <f>IF(LENB($O632),$B$4&amp;$O632+COLUMN()-COLUMN($P632)&amp;".U = "&amp;H632&amp;CHAR(9)&amp;"'"&amp;Q$1,"")</f>
        <v/>
      </c>
      <c r="R632" s="1" t="str">
        <f>IF(LENB($O632),$B$4&amp;$O632+COLUMN()-COLUMN($P632)&amp;".U = "&amp;I632&amp;CHAR(9)&amp;"'"&amp;R$1,"")</f>
        <v/>
      </c>
      <c r="S632" s="1" t="str">
        <f>IF(LENB($O632),$B$4&amp;$O632+COLUMN()-COLUMN($P632)&amp;".U = "&amp;J632&amp;CHAR(9)&amp;"'"&amp;S$1,"")</f>
        <v/>
      </c>
      <c r="T632" s="1" t="str">
        <f>IF(LENB($O632),$B$4&amp;$O632+COLUMN()-COLUMN($P632)&amp;".U = "&amp;K632&amp;CHAR(9)&amp;"'"&amp;T$1,"")</f>
        <v/>
      </c>
      <c r="U632" s="1" t="str">
        <f>IF(LENB($O632),$B$4&amp;$O632+COLUMN()-COLUMN($P632)&amp;".U = "&amp;L632&amp;CHAR(9)&amp;"'"&amp;U$1,"")</f>
        <v/>
      </c>
      <c r="V632" s="1" t="str">
        <f>IF(LENB(N632),IF(1&lt;N632,CHAR(10),"")&amp;"'"&amp;IF(F632=0,"名称未設定",F632)&amp;CHAR(10)&amp;P632&amp;CHAR(10)&amp;Q632&amp;CHAR(10)&amp;R632&amp;CHAR(10)&amp;S632&amp;CHAR(10)&amp;T632&amp;CHAR(10)&amp;U632,"")</f>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IF(AND(LENB(G633),0&lt;G633,LENB(I633),0&lt;I633),"●","")</f>
        <v/>
      </c>
      <c r="N633" s="1" t="str">
        <f>IF(LENB(M633),COUNTIF(M$2:M633,"●"),"")</f>
        <v/>
      </c>
      <c r="O633" s="1" t="str">
        <f t="shared" si="9"/>
        <v/>
      </c>
      <c r="P633" s="1" t="str">
        <f>IF(LENB($O633),$B$4&amp;$O633+COLUMN()-COLUMN($P633)&amp;".U = "&amp;G633&amp;CHAR(9)&amp;"'"&amp;P$1,"")</f>
        <v/>
      </c>
      <c r="Q633" s="1" t="str">
        <f>IF(LENB($O633),$B$4&amp;$O633+COLUMN()-COLUMN($P633)&amp;".U = "&amp;H633&amp;CHAR(9)&amp;"'"&amp;Q$1,"")</f>
        <v/>
      </c>
      <c r="R633" s="1" t="str">
        <f>IF(LENB($O633),$B$4&amp;$O633+COLUMN()-COLUMN($P633)&amp;".U = "&amp;I633&amp;CHAR(9)&amp;"'"&amp;R$1,"")</f>
        <v/>
      </c>
      <c r="S633" s="1" t="str">
        <f>IF(LENB($O633),$B$4&amp;$O633+COLUMN()-COLUMN($P633)&amp;".U = "&amp;J633&amp;CHAR(9)&amp;"'"&amp;S$1,"")</f>
        <v/>
      </c>
      <c r="T633" s="1" t="str">
        <f>IF(LENB($O633),$B$4&amp;$O633+COLUMN()-COLUMN($P633)&amp;".U = "&amp;K633&amp;CHAR(9)&amp;"'"&amp;T$1,"")</f>
        <v/>
      </c>
      <c r="U633" s="1" t="str">
        <f>IF(LENB($O633),$B$4&amp;$O633+COLUMN()-COLUMN($P633)&amp;".U = "&amp;L633&amp;CHAR(9)&amp;"'"&amp;U$1,"")</f>
        <v/>
      </c>
      <c r="V633" s="1" t="str">
        <f>IF(LENB(N633),IF(1&lt;N633,CHAR(10),"")&amp;"'"&amp;IF(F633=0,"名称未設定",F633)&amp;CHAR(10)&amp;P633&amp;CHAR(10)&amp;Q633&amp;CHAR(10)&amp;R633&amp;CHAR(10)&amp;S633&amp;CHAR(10)&amp;T633&amp;CHAR(10)&amp;U633,"")</f>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IF(AND(LENB(G634),0&lt;G634,LENB(I634),0&lt;I634),"●","")</f>
        <v/>
      </c>
      <c r="N634" s="1" t="str">
        <f>IF(LENB(M634),COUNTIF(M$2:M634,"●"),"")</f>
        <v/>
      </c>
      <c r="O634" s="1" t="str">
        <f t="shared" si="9"/>
        <v/>
      </c>
      <c r="P634" s="1" t="str">
        <f>IF(LENB($O634),$B$4&amp;$O634+COLUMN()-COLUMN($P634)&amp;".U = "&amp;G634&amp;CHAR(9)&amp;"'"&amp;P$1,"")</f>
        <v/>
      </c>
      <c r="Q634" s="1" t="str">
        <f>IF(LENB($O634),$B$4&amp;$O634+COLUMN()-COLUMN($P634)&amp;".U = "&amp;H634&amp;CHAR(9)&amp;"'"&amp;Q$1,"")</f>
        <v/>
      </c>
      <c r="R634" s="1" t="str">
        <f>IF(LENB($O634),$B$4&amp;$O634+COLUMN()-COLUMN($P634)&amp;".U = "&amp;I634&amp;CHAR(9)&amp;"'"&amp;R$1,"")</f>
        <v/>
      </c>
      <c r="S634" s="1" t="str">
        <f>IF(LENB($O634),$B$4&amp;$O634+COLUMN()-COLUMN($P634)&amp;".U = "&amp;J634&amp;CHAR(9)&amp;"'"&amp;S$1,"")</f>
        <v/>
      </c>
      <c r="T634" s="1" t="str">
        <f>IF(LENB($O634),$B$4&amp;$O634+COLUMN()-COLUMN($P634)&amp;".U = "&amp;K634&amp;CHAR(9)&amp;"'"&amp;T$1,"")</f>
        <v/>
      </c>
      <c r="U634" s="1" t="str">
        <f>IF(LENB($O634),$B$4&amp;$O634+COLUMN()-COLUMN($P634)&amp;".U = "&amp;L634&amp;CHAR(9)&amp;"'"&amp;U$1,"")</f>
        <v/>
      </c>
      <c r="V634" s="1" t="str">
        <f>IF(LENB(N634),IF(1&lt;N634,CHAR(10),"")&amp;"'"&amp;IF(F634=0,"名称未設定",F634)&amp;CHAR(10)&amp;P634&amp;CHAR(10)&amp;Q634&amp;CHAR(10)&amp;R634&amp;CHAR(10)&amp;S634&amp;CHAR(10)&amp;T634&amp;CHAR(10)&amp;U634,"")</f>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IF(AND(LENB(G635),0&lt;G635,LENB(I635),0&lt;I635),"●","")</f>
        <v/>
      </c>
      <c r="N635" s="1" t="str">
        <f>IF(LENB(M635),COUNTIF(M$2:M635,"●"),"")</f>
        <v/>
      </c>
      <c r="O635" s="1" t="str">
        <f t="shared" si="9"/>
        <v/>
      </c>
      <c r="P635" s="1" t="str">
        <f>IF(LENB($O635),$B$4&amp;$O635+COLUMN()-COLUMN($P635)&amp;".U = "&amp;G635&amp;CHAR(9)&amp;"'"&amp;P$1,"")</f>
        <v/>
      </c>
      <c r="Q635" s="1" t="str">
        <f>IF(LENB($O635),$B$4&amp;$O635+COLUMN()-COLUMN($P635)&amp;".U = "&amp;H635&amp;CHAR(9)&amp;"'"&amp;Q$1,"")</f>
        <v/>
      </c>
      <c r="R635" s="1" t="str">
        <f>IF(LENB($O635),$B$4&amp;$O635+COLUMN()-COLUMN($P635)&amp;".U = "&amp;I635&amp;CHAR(9)&amp;"'"&amp;R$1,"")</f>
        <v/>
      </c>
      <c r="S635" s="1" t="str">
        <f>IF(LENB($O635),$B$4&amp;$O635+COLUMN()-COLUMN($P635)&amp;".U = "&amp;J635&amp;CHAR(9)&amp;"'"&amp;S$1,"")</f>
        <v/>
      </c>
      <c r="T635" s="1" t="str">
        <f>IF(LENB($O635),$B$4&amp;$O635+COLUMN()-COLUMN($P635)&amp;".U = "&amp;K635&amp;CHAR(9)&amp;"'"&amp;T$1,"")</f>
        <v/>
      </c>
      <c r="U635" s="1" t="str">
        <f>IF(LENB($O635),$B$4&amp;$O635+COLUMN()-COLUMN($P635)&amp;".U = "&amp;L635&amp;CHAR(9)&amp;"'"&amp;U$1,"")</f>
        <v/>
      </c>
      <c r="V635" s="1" t="str">
        <f>IF(LENB(N635),IF(1&lt;N635,CHAR(10),"")&amp;"'"&amp;IF(F635=0,"名称未設定",F635)&amp;CHAR(10)&amp;P635&amp;CHAR(10)&amp;Q635&amp;CHAR(10)&amp;R635&amp;CHAR(10)&amp;S635&amp;CHAR(10)&amp;T635&amp;CHAR(10)&amp;U635,"")</f>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IF(AND(LENB(G636),0&lt;G636,LENB(I636),0&lt;I636),"●","")</f>
        <v/>
      </c>
      <c r="N636" s="1" t="str">
        <f>IF(LENB(M636),COUNTIF(M$2:M636,"●"),"")</f>
        <v/>
      </c>
      <c r="O636" s="1" t="str">
        <f t="shared" si="9"/>
        <v/>
      </c>
      <c r="P636" s="1" t="str">
        <f>IF(LENB($O636),$B$4&amp;$O636+COLUMN()-COLUMN($P636)&amp;".U = "&amp;G636&amp;CHAR(9)&amp;"'"&amp;P$1,"")</f>
        <v/>
      </c>
      <c r="Q636" s="1" t="str">
        <f>IF(LENB($O636),$B$4&amp;$O636+COLUMN()-COLUMN($P636)&amp;".U = "&amp;H636&amp;CHAR(9)&amp;"'"&amp;Q$1,"")</f>
        <v/>
      </c>
      <c r="R636" s="1" t="str">
        <f>IF(LENB($O636),$B$4&amp;$O636+COLUMN()-COLUMN($P636)&amp;".U = "&amp;I636&amp;CHAR(9)&amp;"'"&amp;R$1,"")</f>
        <v/>
      </c>
      <c r="S636" s="1" t="str">
        <f>IF(LENB($O636),$B$4&amp;$O636+COLUMN()-COLUMN($P636)&amp;".U = "&amp;J636&amp;CHAR(9)&amp;"'"&amp;S$1,"")</f>
        <v/>
      </c>
      <c r="T636" s="1" t="str">
        <f>IF(LENB($O636),$B$4&amp;$O636+COLUMN()-COLUMN($P636)&amp;".U = "&amp;K636&amp;CHAR(9)&amp;"'"&amp;T$1,"")</f>
        <v/>
      </c>
      <c r="U636" s="1" t="str">
        <f>IF(LENB($O636),$B$4&amp;$O636+COLUMN()-COLUMN($P636)&amp;".U = "&amp;L636&amp;CHAR(9)&amp;"'"&amp;U$1,"")</f>
        <v/>
      </c>
      <c r="V636" s="1" t="str">
        <f>IF(LENB(N636),IF(1&lt;N636,CHAR(10),"")&amp;"'"&amp;IF(F636=0,"名称未設定",F636)&amp;CHAR(10)&amp;P636&amp;CHAR(10)&amp;Q636&amp;CHAR(10)&amp;R636&amp;CHAR(10)&amp;S636&amp;CHAR(10)&amp;T636&amp;CHAR(10)&amp;U636,"")</f>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IF(AND(LENB(G637),0&lt;G637,LENB(I637),0&lt;I637),"●","")</f>
        <v/>
      </c>
      <c r="N637" s="1" t="str">
        <f>IF(LENB(M637),COUNTIF(M$2:M637,"●"),"")</f>
        <v/>
      </c>
      <c r="O637" s="1" t="str">
        <f t="shared" si="9"/>
        <v/>
      </c>
      <c r="P637" s="1" t="str">
        <f>IF(LENB($O637),$B$4&amp;$O637+COLUMN()-COLUMN($P637)&amp;".U = "&amp;G637&amp;CHAR(9)&amp;"'"&amp;P$1,"")</f>
        <v/>
      </c>
      <c r="Q637" s="1" t="str">
        <f>IF(LENB($O637),$B$4&amp;$O637+COLUMN()-COLUMN($P637)&amp;".U = "&amp;H637&amp;CHAR(9)&amp;"'"&amp;Q$1,"")</f>
        <v/>
      </c>
      <c r="R637" s="1" t="str">
        <f>IF(LENB($O637),$B$4&amp;$O637+COLUMN()-COLUMN($P637)&amp;".U = "&amp;I637&amp;CHAR(9)&amp;"'"&amp;R$1,"")</f>
        <v/>
      </c>
      <c r="S637" s="1" t="str">
        <f>IF(LENB($O637),$B$4&amp;$O637+COLUMN()-COLUMN($P637)&amp;".U = "&amp;J637&amp;CHAR(9)&amp;"'"&amp;S$1,"")</f>
        <v/>
      </c>
      <c r="T637" s="1" t="str">
        <f>IF(LENB($O637),$B$4&amp;$O637+COLUMN()-COLUMN($P637)&amp;".U = "&amp;K637&amp;CHAR(9)&amp;"'"&amp;T$1,"")</f>
        <v/>
      </c>
      <c r="U637" s="1" t="str">
        <f>IF(LENB($O637),$B$4&amp;$O637+COLUMN()-COLUMN($P637)&amp;".U = "&amp;L637&amp;CHAR(9)&amp;"'"&amp;U$1,"")</f>
        <v/>
      </c>
      <c r="V637" s="1" t="str">
        <f>IF(LENB(N637),IF(1&lt;N637,CHAR(10),"")&amp;"'"&amp;IF(F637=0,"名称未設定",F637)&amp;CHAR(10)&amp;P637&amp;CHAR(10)&amp;Q637&amp;CHAR(10)&amp;R637&amp;CHAR(10)&amp;S637&amp;CHAR(10)&amp;T637&amp;CHAR(10)&amp;U637,"")</f>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IF(AND(LENB(G638),0&lt;G638,LENB(I638),0&lt;I638),"●","")</f>
        <v/>
      </c>
      <c r="N638" s="1" t="str">
        <f>IF(LENB(M638),COUNTIF(M$2:M638,"●"),"")</f>
        <v/>
      </c>
      <c r="O638" s="1" t="str">
        <f t="shared" si="9"/>
        <v/>
      </c>
      <c r="P638" s="1" t="str">
        <f>IF(LENB($O638),$B$4&amp;$O638+COLUMN()-COLUMN($P638)&amp;".U = "&amp;G638&amp;CHAR(9)&amp;"'"&amp;P$1,"")</f>
        <v/>
      </c>
      <c r="Q638" s="1" t="str">
        <f>IF(LENB($O638),$B$4&amp;$O638+COLUMN()-COLUMN($P638)&amp;".U = "&amp;H638&amp;CHAR(9)&amp;"'"&amp;Q$1,"")</f>
        <v/>
      </c>
      <c r="R638" s="1" t="str">
        <f>IF(LENB($O638),$B$4&amp;$O638+COLUMN()-COLUMN($P638)&amp;".U = "&amp;I638&amp;CHAR(9)&amp;"'"&amp;R$1,"")</f>
        <v/>
      </c>
      <c r="S638" s="1" t="str">
        <f>IF(LENB($O638),$B$4&amp;$O638+COLUMN()-COLUMN($P638)&amp;".U = "&amp;J638&amp;CHAR(9)&amp;"'"&amp;S$1,"")</f>
        <v/>
      </c>
      <c r="T638" s="1" t="str">
        <f>IF(LENB($O638),$B$4&amp;$O638+COLUMN()-COLUMN($P638)&amp;".U = "&amp;K638&amp;CHAR(9)&amp;"'"&amp;T$1,"")</f>
        <v/>
      </c>
      <c r="U638" s="1" t="str">
        <f>IF(LENB($O638),$B$4&amp;$O638+COLUMN()-COLUMN($P638)&amp;".U = "&amp;L638&amp;CHAR(9)&amp;"'"&amp;U$1,"")</f>
        <v/>
      </c>
      <c r="V638" s="1" t="str">
        <f>IF(LENB(N638),IF(1&lt;N638,CHAR(10),"")&amp;"'"&amp;IF(F638=0,"名称未設定",F638)&amp;CHAR(10)&amp;P638&amp;CHAR(10)&amp;Q638&amp;CHAR(10)&amp;R638&amp;CHAR(10)&amp;S638&amp;CHAR(10)&amp;T638&amp;CHAR(10)&amp;U638,"")</f>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IF(AND(LENB(G639),0&lt;G639,LENB(I639),0&lt;I639),"●","")</f>
        <v/>
      </c>
      <c r="N639" s="1" t="str">
        <f>IF(LENB(M639),COUNTIF(M$2:M639,"●"),"")</f>
        <v/>
      </c>
      <c r="O639" s="1" t="str">
        <f t="shared" si="9"/>
        <v/>
      </c>
      <c r="P639" s="1" t="str">
        <f>IF(LENB($O639),$B$4&amp;$O639+COLUMN()-COLUMN($P639)&amp;".U = "&amp;G639&amp;CHAR(9)&amp;"'"&amp;P$1,"")</f>
        <v/>
      </c>
      <c r="Q639" s="1" t="str">
        <f>IF(LENB($O639),$B$4&amp;$O639+COLUMN()-COLUMN($P639)&amp;".U = "&amp;H639&amp;CHAR(9)&amp;"'"&amp;Q$1,"")</f>
        <v/>
      </c>
      <c r="R639" s="1" t="str">
        <f>IF(LENB($O639),$B$4&amp;$O639+COLUMN()-COLUMN($P639)&amp;".U = "&amp;I639&amp;CHAR(9)&amp;"'"&amp;R$1,"")</f>
        <v/>
      </c>
      <c r="S639" s="1" t="str">
        <f>IF(LENB($O639),$B$4&amp;$O639+COLUMN()-COLUMN($P639)&amp;".U = "&amp;J639&amp;CHAR(9)&amp;"'"&amp;S$1,"")</f>
        <v/>
      </c>
      <c r="T639" s="1" t="str">
        <f>IF(LENB($O639),$B$4&amp;$O639+COLUMN()-COLUMN($P639)&amp;".U = "&amp;K639&amp;CHAR(9)&amp;"'"&amp;T$1,"")</f>
        <v/>
      </c>
      <c r="U639" s="1" t="str">
        <f>IF(LENB($O639),$B$4&amp;$O639+COLUMN()-COLUMN($P639)&amp;".U = "&amp;L639&amp;CHAR(9)&amp;"'"&amp;U$1,"")</f>
        <v/>
      </c>
      <c r="V639" s="1" t="str">
        <f>IF(LENB(N639),IF(1&lt;N639,CHAR(10),"")&amp;"'"&amp;IF(F639=0,"名称未設定",F639)&amp;CHAR(10)&amp;P639&amp;CHAR(10)&amp;Q639&amp;CHAR(10)&amp;R639&amp;CHAR(10)&amp;S639&amp;CHAR(10)&amp;T639&amp;CHAR(10)&amp;U639,"")</f>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IF(AND(LENB(G640),0&lt;G640,LENB(I640),0&lt;I640),"●","")</f>
        <v/>
      </c>
      <c r="N640" s="1" t="str">
        <f>IF(LENB(M640),COUNTIF(M$2:M640,"●"),"")</f>
        <v/>
      </c>
      <c r="O640" s="1" t="str">
        <f t="shared" si="9"/>
        <v/>
      </c>
      <c r="P640" s="1" t="str">
        <f>IF(LENB($O640),$B$4&amp;$O640+COLUMN()-COLUMN($P640)&amp;".U = "&amp;G640&amp;CHAR(9)&amp;"'"&amp;P$1,"")</f>
        <v/>
      </c>
      <c r="Q640" s="1" t="str">
        <f>IF(LENB($O640),$B$4&amp;$O640+COLUMN()-COLUMN($P640)&amp;".U = "&amp;H640&amp;CHAR(9)&amp;"'"&amp;Q$1,"")</f>
        <v/>
      </c>
      <c r="R640" s="1" t="str">
        <f>IF(LENB($O640),$B$4&amp;$O640+COLUMN()-COLUMN($P640)&amp;".U = "&amp;I640&amp;CHAR(9)&amp;"'"&amp;R$1,"")</f>
        <v/>
      </c>
      <c r="S640" s="1" t="str">
        <f>IF(LENB($O640),$B$4&amp;$O640+COLUMN()-COLUMN($P640)&amp;".U = "&amp;J640&amp;CHAR(9)&amp;"'"&amp;S$1,"")</f>
        <v/>
      </c>
      <c r="T640" s="1" t="str">
        <f>IF(LENB($O640),$B$4&amp;$O640+COLUMN()-COLUMN($P640)&amp;".U = "&amp;K640&amp;CHAR(9)&amp;"'"&amp;T$1,"")</f>
        <v/>
      </c>
      <c r="U640" s="1" t="str">
        <f>IF(LENB($O640),$B$4&amp;$O640+COLUMN()-COLUMN($P640)&amp;".U = "&amp;L640&amp;CHAR(9)&amp;"'"&amp;U$1,"")</f>
        <v/>
      </c>
      <c r="V640" s="1" t="str">
        <f>IF(LENB(N640),IF(1&lt;N640,CHAR(10),"")&amp;"'"&amp;IF(F640=0,"名称未設定",F640)&amp;CHAR(10)&amp;P640&amp;CHAR(10)&amp;Q640&amp;CHAR(10)&amp;R640&amp;CHAR(10)&amp;S640&amp;CHAR(10)&amp;T640&amp;CHAR(10)&amp;U640,"")</f>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IF(AND(LENB(G641),0&lt;G641,LENB(I641),0&lt;I641),"●","")</f>
        <v/>
      </c>
      <c r="N641" s="1" t="str">
        <f>IF(LENB(M641),COUNTIF(M$2:M641,"●"),"")</f>
        <v/>
      </c>
      <c r="O641" s="1" t="str">
        <f t="shared" si="9"/>
        <v/>
      </c>
      <c r="P641" s="1" t="str">
        <f>IF(LENB($O641),$B$4&amp;$O641+COLUMN()-COLUMN($P641)&amp;".U = "&amp;G641&amp;CHAR(9)&amp;"'"&amp;P$1,"")</f>
        <v/>
      </c>
      <c r="Q641" s="1" t="str">
        <f>IF(LENB($O641),$B$4&amp;$O641+COLUMN()-COLUMN($P641)&amp;".U = "&amp;H641&amp;CHAR(9)&amp;"'"&amp;Q$1,"")</f>
        <v/>
      </c>
      <c r="R641" s="1" t="str">
        <f>IF(LENB($O641),$B$4&amp;$O641+COLUMN()-COLUMN($P641)&amp;".U = "&amp;I641&amp;CHAR(9)&amp;"'"&amp;R$1,"")</f>
        <v/>
      </c>
      <c r="S641" s="1" t="str">
        <f>IF(LENB($O641),$B$4&amp;$O641+COLUMN()-COLUMN($P641)&amp;".U = "&amp;J641&amp;CHAR(9)&amp;"'"&amp;S$1,"")</f>
        <v/>
      </c>
      <c r="T641" s="1" t="str">
        <f>IF(LENB($O641),$B$4&amp;$O641+COLUMN()-COLUMN($P641)&amp;".U = "&amp;K641&amp;CHAR(9)&amp;"'"&amp;T$1,"")</f>
        <v/>
      </c>
      <c r="U641" s="1" t="str">
        <f>IF(LENB($O641),$B$4&amp;$O641+COLUMN()-COLUMN($P641)&amp;".U = "&amp;L641&amp;CHAR(9)&amp;"'"&amp;U$1,"")</f>
        <v/>
      </c>
      <c r="V641" s="1" t="str">
        <f>IF(LENB(N641),IF(1&lt;N641,CHAR(10),"")&amp;"'"&amp;IF(F641=0,"名称未設定",F641)&amp;CHAR(10)&amp;P641&amp;CHAR(10)&amp;Q641&amp;CHAR(10)&amp;R641&amp;CHAR(10)&amp;S641&amp;CHAR(10)&amp;T641&amp;CHAR(10)&amp;U641,"")</f>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IF(AND(LENB(G642),0&lt;G642,LENB(I642),0&lt;I642),"●","")</f>
        <v/>
      </c>
      <c r="N642" s="1" t="str">
        <f>IF(LENB(M642),COUNTIF(M$2:M642,"●"),"")</f>
        <v/>
      </c>
      <c r="O642" s="1" t="str">
        <f t="shared" si="9"/>
        <v/>
      </c>
      <c r="P642" s="1" t="str">
        <f>IF(LENB($O642),$B$4&amp;$O642+COLUMN()-COLUMN($P642)&amp;".U = "&amp;G642&amp;CHAR(9)&amp;"'"&amp;P$1,"")</f>
        <v/>
      </c>
      <c r="Q642" s="1" t="str">
        <f>IF(LENB($O642),$B$4&amp;$O642+COLUMN()-COLUMN($P642)&amp;".U = "&amp;H642&amp;CHAR(9)&amp;"'"&amp;Q$1,"")</f>
        <v/>
      </c>
      <c r="R642" s="1" t="str">
        <f>IF(LENB($O642),$B$4&amp;$O642+COLUMN()-COLUMN($P642)&amp;".U = "&amp;I642&amp;CHAR(9)&amp;"'"&amp;R$1,"")</f>
        <v/>
      </c>
      <c r="S642" s="1" t="str">
        <f>IF(LENB($O642),$B$4&amp;$O642+COLUMN()-COLUMN($P642)&amp;".U = "&amp;J642&amp;CHAR(9)&amp;"'"&amp;S$1,"")</f>
        <v/>
      </c>
      <c r="T642" s="1" t="str">
        <f>IF(LENB($O642),$B$4&amp;$O642+COLUMN()-COLUMN($P642)&amp;".U = "&amp;K642&amp;CHAR(9)&amp;"'"&amp;T$1,"")</f>
        <v/>
      </c>
      <c r="U642" s="1" t="str">
        <f>IF(LENB($O642),$B$4&amp;$O642+COLUMN()-COLUMN($P642)&amp;".U = "&amp;L642&amp;CHAR(9)&amp;"'"&amp;U$1,"")</f>
        <v/>
      </c>
      <c r="V642" s="1" t="str">
        <f>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IF(AND(LENB(G643),0&lt;G643,LENB(I643),0&lt;I643),"●","")</f>
        <v/>
      </c>
      <c r="N643" s="1" t="str">
        <f>IF(LENB(M643),COUNTIF(M$2:M643,"●"),"")</f>
        <v/>
      </c>
      <c r="O643" s="1" t="str">
        <f t="shared" ref="O643:O706" si="10">IF(AND(LENB(N643),LENB($B$2),LENB($B$3)),$B$2+$B$3*(N643),"")</f>
        <v/>
      </c>
      <c r="P643" s="1" t="str">
        <f>IF(LENB($O643),$B$4&amp;$O643+COLUMN()-COLUMN($P643)&amp;".U = "&amp;G643&amp;CHAR(9)&amp;"'"&amp;P$1,"")</f>
        <v/>
      </c>
      <c r="Q643" s="1" t="str">
        <f>IF(LENB($O643),$B$4&amp;$O643+COLUMN()-COLUMN($P643)&amp;".U = "&amp;H643&amp;CHAR(9)&amp;"'"&amp;Q$1,"")</f>
        <v/>
      </c>
      <c r="R643" s="1" t="str">
        <f>IF(LENB($O643),$B$4&amp;$O643+COLUMN()-COLUMN($P643)&amp;".U = "&amp;I643&amp;CHAR(9)&amp;"'"&amp;R$1,"")</f>
        <v/>
      </c>
      <c r="S643" s="1" t="str">
        <f>IF(LENB($O643),$B$4&amp;$O643+COLUMN()-COLUMN($P643)&amp;".U = "&amp;J643&amp;CHAR(9)&amp;"'"&amp;S$1,"")</f>
        <v/>
      </c>
      <c r="T643" s="1" t="str">
        <f>IF(LENB($O643),$B$4&amp;$O643+COLUMN()-COLUMN($P643)&amp;".U = "&amp;K643&amp;CHAR(9)&amp;"'"&amp;T$1,"")</f>
        <v/>
      </c>
      <c r="U643" s="1" t="str">
        <f>IF(LENB($O643),$B$4&amp;$O643+COLUMN()-COLUMN($P643)&amp;".U = "&amp;L643&amp;CHAR(9)&amp;"'"&amp;U$1,"")</f>
        <v/>
      </c>
      <c r="V643" s="1" t="str">
        <f>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IF(AND(LENB(G644),0&lt;G644,LENB(I644),0&lt;I644),"●","")</f>
        <v/>
      </c>
      <c r="N644" s="1" t="str">
        <f>IF(LENB(M644),COUNTIF(M$2:M644,"●"),"")</f>
        <v/>
      </c>
      <c r="O644" s="1" t="str">
        <f t="shared" si="10"/>
        <v/>
      </c>
      <c r="P644" s="1" t="str">
        <f>IF(LENB($O644),$B$4&amp;$O644+COLUMN()-COLUMN($P644)&amp;".U = "&amp;G644&amp;CHAR(9)&amp;"'"&amp;P$1,"")</f>
        <v/>
      </c>
      <c r="Q644" s="1" t="str">
        <f>IF(LENB($O644),$B$4&amp;$O644+COLUMN()-COLUMN($P644)&amp;".U = "&amp;H644&amp;CHAR(9)&amp;"'"&amp;Q$1,"")</f>
        <v/>
      </c>
      <c r="R644" s="1" t="str">
        <f>IF(LENB($O644),$B$4&amp;$O644+COLUMN()-COLUMN($P644)&amp;".U = "&amp;I644&amp;CHAR(9)&amp;"'"&amp;R$1,"")</f>
        <v/>
      </c>
      <c r="S644" s="1" t="str">
        <f>IF(LENB($O644),$B$4&amp;$O644+COLUMN()-COLUMN($P644)&amp;".U = "&amp;J644&amp;CHAR(9)&amp;"'"&amp;S$1,"")</f>
        <v/>
      </c>
      <c r="T644" s="1" t="str">
        <f>IF(LENB($O644),$B$4&amp;$O644+COLUMN()-COLUMN($P644)&amp;".U = "&amp;K644&amp;CHAR(9)&amp;"'"&amp;T$1,"")</f>
        <v/>
      </c>
      <c r="U644" s="1" t="str">
        <f>IF(LENB($O644),$B$4&amp;$O644+COLUMN()-COLUMN($P644)&amp;".U = "&amp;L644&amp;CHAR(9)&amp;"'"&amp;U$1,"")</f>
        <v/>
      </c>
      <c r="V644" s="1" t="str">
        <f>IF(LENB(N644),IF(1&lt;N644,CHAR(10),"")&amp;"'"&amp;IF(F644=0,"名称未設定",F644)&amp;CHAR(10)&amp;P644&amp;CHAR(10)&amp;Q644&amp;CHAR(10)&amp;R644&amp;CHAR(10)&amp;S644&amp;CHAR(10)&amp;T644&amp;CHAR(10)&amp;U644,"")</f>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IF(AND(LENB(G645),0&lt;G645,LENB(I645),0&lt;I645),"●","")</f>
        <v/>
      </c>
      <c r="N645" s="1" t="str">
        <f>IF(LENB(M645),COUNTIF(M$2:M645,"●"),"")</f>
        <v/>
      </c>
      <c r="O645" s="1" t="str">
        <f t="shared" si="10"/>
        <v/>
      </c>
      <c r="P645" s="1" t="str">
        <f>IF(LENB($O645),$B$4&amp;$O645+COLUMN()-COLUMN($P645)&amp;".U = "&amp;G645&amp;CHAR(9)&amp;"'"&amp;P$1,"")</f>
        <v/>
      </c>
      <c r="Q645" s="1" t="str">
        <f>IF(LENB($O645),$B$4&amp;$O645+COLUMN()-COLUMN($P645)&amp;".U = "&amp;H645&amp;CHAR(9)&amp;"'"&amp;Q$1,"")</f>
        <v/>
      </c>
      <c r="R645" s="1" t="str">
        <f>IF(LENB($O645),$B$4&amp;$O645+COLUMN()-COLUMN($P645)&amp;".U = "&amp;I645&amp;CHAR(9)&amp;"'"&amp;R$1,"")</f>
        <v/>
      </c>
      <c r="S645" s="1" t="str">
        <f>IF(LENB($O645),$B$4&amp;$O645+COLUMN()-COLUMN($P645)&amp;".U = "&amp;J645&amp;CHAR(9)&amp;"'"&amp;S$1,"")</f>
        <v/>
      </c>
      <c r="T645" s="1" t="str">
        <f>IF(LENB($O645),$B$4&amp;$O645+COLUMN()-COLUMN($P645)&amp;".U = "&amp;K645&amp;CHAR(9)&amp;"'"&amp;T$1,"")</f>
        <v/>
      </c>
      <c r="U645" s="1" t="str">
        <f>IF(LENB($O645),$B$4&amp;$O645+COLUMN()-COLUMN($P645)&amp;".U = "&amp;L645&amp;CHAR(9)&amp;"'"&amp;U$1,"")</f>
        <v/>
      </c>
      <c r="V645" s="1" t="str">
        <f>IF(LENB(N645),IF(1&lt;N645,CHAR(10),"")&amp;"'"&amp;IF(F645=0,"名称未設定",F645)&amp;CHAR(10)&amp;P645&amp;CHAR(10)&amp;Q645&amp;CHAR(10)&amp;R645&amp;CHAR(10)&amp;S645&amp;CHAR(10)&amp;T645&amp;CHAR(10)&amp;U645,"")</f>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IF(AND(LENB(G646),0&lt;G646,LENB(I646),0&lt;I646),"●","")</f>
        <v/>
      </c>
      <c r="N646" s="1" t="str">
        <f>IF(LENB(M646),COUNTIF(M$2:M646,"●"),"")</f>
        <v/>
      </c>
      <c r="O646" s="1" t="str">
        <f t="shared" si="10"/>
        <v/>
      </c>
      <c r="P646" s="1" t="str">
        <f>IF(LENB($O646),$B$4&amp;$O646+COLUMN()-COLUMN($P646)&amp;".U = "&amp;G646&amp;CHAR(9)&amp;"'"&amp;P$1,"")</f>
        <v/>
      </c>
      <c r="Q646" s="1" t="str">
        <f>IF(LENB($O646),$B$4&amp;$O646+COLUMN()-COLUMN($P646)&amp;".U = "&amp;H646&amp;CHAR(9)&amp;"'"&amp;Q$1,"")</f>
        <v/>
      </c>
      <c r="R646" s="1" t="str">
        <f>IF(LENB($O646),$B$4&amp;$O646+COLUMN()-COLUMN($P646)&amp;".U = "&amp;I646&amp;CHAR(9)&amp;"'"&amp;R$1,"")</f>
        <v/>
      </c>
      <c r="S646" s="1" t="str">
        <f>IF(LENB($O646),$B$4&amp;$O646+COLUMN()-COLUMN($P646)&amp;".U = "&amp;J646&amp;CHAR(9)&amp;"'"&amp;S$1,"")</f>
        <v/>
      </c>
      <c r="T646" s="1" t="str">
        <f>IF(LENB($O646),$B$4&amp;$O646+COLUMN()-COLUMN($P646)&amp;".U = "&amp;K646&amp;CHAR(9)&amp;"'"&amp;T$1,"")</f>
        <v/>
      </c>
      <c r="U646" s="1" t="str">
        <f>IF(LENB($O646),$B$4&amp;$O646+COLUMN()-COLUMN($P646)&amp;".U = "&amp;L646&amp;CHAR(9)&amp;"'"&amp;U$1,"")</f>
        <v/>
      </c>
      <c r="V646" s="1" t="str">
        <f>IF(LENB(N646),IF(1&lt;N646,CHAR(10),"")&amp;"'"&amp;IF(F646=0,"名称未設定",F646)&amp;CHAR(10)&amp;P646&amp;CHAR(10)&amp;Q646&amp;CHAR(10)&amp;R646&amp;CHAR(10)&amp;S646&amp;CHAR(10)&amp;T646&amp;CHAR(10)&amp;U646,"")</f>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IF(AND(LENB(G647),0&lt;G647,LENB(I647),0&lt;I647),"●","")</f>
        <v/>
      </c>
      <c r="N647" s="1" t="str">
        <f>IF(LENB(M647),COUNTIF(M$2:M647,"●"),"")</f>
        <v/>
      </c>
      <c r="O647" s="1" t="str">
        <f t="shared" si="10"/>
        <v/>
      </c>
      <c r="P647" s="1" t="str">
        <f>IF(LENB($O647),$B$4&amp;$O647+COLUMN()-COLUMN($P647)&amp;".U = "&amp;G647&amp;CHAR(9)&amp;"'"&amp;P$1,"")</f>
        <v/>
      </c>
      <c r="Q647" s="1" t="str">
        <f>IF(LENB($O647),$B$4&amp;$O647+COLUMN()-COLUMN($P647)&amp;".U = "&amp;H647&amp;CHAR(9)&amp;"'"&amp;Q$1,"")</f>
        <v/>
      </c>
      <c r="R647" s="1" t="str">
        <f>IF(LENB($O647),$B$4&amp;$O647+COLUMN()-COLUMN($P647)&amp;".U = "&amp;I647&amp;CHAR(9)&amp;"'"&amp;R$1,"")</f>
        <v/>
      </c>
      <c r="S647" s="1" t="str">
        <f>IF(LENB($O647),$B$4&amp;$O647+COLUMN()-COLUMN($P647)&amp;".U = "&amp;J647&amp;CHAR(9)&amp;"'"&amp;S$1,"")</f>
        <v/>
      </c>
      <c r="T647" s="1" t="str">
        <f>IF(LENB($O647),$B$4&amp;$O647+COLUMN()-COLUMN($P647)&amp;".U = "&amp;K647&amp;CHAR(9)&amp;"'"&amp;T$1,"")</f>
        <v/>
      </c>
      <c r="U647" s="1" t="str">
        <f>IF(LENB($O647),$B$4&amp;$O647+COLUMN()-COLUMN($P647)&amp;".U = "&amp;L647&amp;CHAR(9)&amp;"'"&amp;U$1,"")</f>
        <v/>
      </c>
      <c r="V647" s="1" t="str">
        <f>IF(LENB(N647),IF(1&lt;N647,CHAR(10),"")&amp;"'"&amp;IF(F647=0,"名称未設定",F647)&amp;CHAR(10)&amp;P647&amp;CHAR(10)&amp;Q647&amp;CHAR(10)&amp;R647&amp;CHAR(10)&amp;S647&amp;CHAR(10)&amp;T647&amp;CHAR(10)&amp;U647,"")</f>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IF(AND(LENB(G648),0&lt;G648,LENB(I648),0&lt;I648),"●","")</f>
        <v/>
      </c>
      <c r="N648" s="1" t="str">
        <f>IF(LENB(M648),COUNTIF(M$2:M648,"●"),"")</f>
        <v/>
      </c>
      <c r="O648" s="1" t="str">
        <f t="shared" si="10"/>
        <v/>
      </c>
      <c r="P648" s="1" t="str">
        <f>IF(LENB($O648),$B$4&amp;$O648+COLUMN()-COLUMN($P648)&amp;".U = "&amp;G648&amp;CHAR(9)&amp;"'"&amp;P$1,"")</f>
        <v/>
      </c>
      <c r="Q648" s="1" t="str">
        <f>IF(LENB($O648),$B$4&amp;$O648+COLUMN()-COLUMN($P648)&amp;".U = "&amp;H648&amp;CHAR(9)&amp;"'"&amp;Q$1,"")</f>
        <v/>
      </c>
      <c r="R648" s="1" t="str">
        <f>IF(LENB($O648),$B$4&amp;$O648+COLUMN()-COLUMN($P648)&amp;".U = "&amp;I648&amp;CHAR(9)&amp;"'"&amp;R$1,"")</f>
        <v/>
      </c>
      <c r="S648" s="1" t="str">
        <f>IF(LENB($O648),$B$4&amp;$O648+COLUMN()-COLUMN($P648)&amp;".U = "&amp;J648&amp;CHAR(9)&amp;"'"&amp;S$1,"")</f>
        <v/>
      </c>
      <c r="T648" s="1" t="str">
        <f>IF(LENB($O648),$B$4&amp;$O648+COLUMN()-COLUMN($P648)&amp;".U = "&amp;K648&amp;CHAR(9)&amp;"'"&amp;T$1,"")</f>
        <v/>
      </c>
      <c r="U648" s="1" t="str">
        <f>IF(LENB($O648),$B$4&amp;$O648+COLUMN()-COLUMN($P648)&amp;".U = "&amp;L648&amp;CHAR(9)&amp;"'"&amp;U$1,"")</f>
        <v/>
      </c>
      <c r="V648" s="1" t="str">
        <f>IF(LENB(N648),IF(1&lt;N648,CHAR(10),"")&amp;"'"&amp;IF(F648=0,"名称未設定",F648)&amp;CHAR(10)&amp;P648&amp;CHAR(10)&amp;Q648&amp;CHAR(10)&amp;R648&amp;CHAR(10)&amp;S648&amp;CHAR(10)&amp;T648&amp;CHAR(10)&amp;U648,"")</f>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IF(AND(LENB(G649),0&lt;G649,LENB(I649),0&lt;I649),"●","")</f>
        <v/>
      </c>
      <c r="N649" s="1" t="str">
        <f>IF(LENB(M649),COUNTIF(M$2:M649,"●"),"")</f>
        <v/>
      </c>
      <c r="O649" s="1" t="str">
        <f t="shared" si="10"/>
        <v/>
      </c>
      <c r="P649" s="1" t="str">
        <f>IF(LENB($O649),$B$4&amp;$O649+COLUMN()-COLUMN($P649)&amp;".U = "&amp;G649&amp;CHAR(9)&amp;"'"&amp;P$1,"")</f>
        <v/>
      </c>
      <c r="Q649" s="1" t="str">
        <f>IF(LENB($O649),$B$4&amp;$O649+COLUMN()-COLUMN($P649)&amp;".U = "&amp;H649&amp;CHAR(9)&amp;"'"&amp;Q$1,"")</f>
        <v/>
      </c>
      <c r="R649" s="1" t="str">
        <f>IF(LENB($O649),$B$4&amp;$O649+COLUMN()-COLUMN($P649)&amp;".U = "&amp;I649&amp;CHAR(9)&amp;"'"&amp;R$1,"")</f>
        <v/>
      </c>
      <c r="S649" s="1" t="str">
        <f>IF(LENB($O649),$B$4&amp;$O649+COLUMN()-COLUMN($P649)&amp;".U = "&amp;J649&amp;CHAR(9)&amp;"'"&amp;S$1,"")</f>
        <v/>
      </c>
      <c r="T649" s="1" t="str">
        <f>IF(LENB($O649),$B$4&amp;$O649+COLUMN()-COLUMN($P649)&amp;".U = "&amp;K649&amp;CHAR(9)&amp;"'"&amp;T$1,"")</f>
        <v/>
      </c>
      <c r="U649" s="1" t="str">
        <f>IF(LENB($O649),$B$4&amp;$O649+COLUMN()-COLUMN($P649)&amp;".U = "&amp;L649&amp;CHAR(9)&amp;"'"&amp;U$1,"")</f>
        <v/>
      </c>
      <c r="V649" s="1" t="str">
        <f>IF(LENB(N649),IF(1&lt;N649,CHAR(10),"")&amp;"'"&amp;IF(F649=0,"名称未設定",F649)&amp;CHAR(10)&amp;P649&amp;CHAR(10)&amp;Q649&amp;CHAR(10)&amp;R649&amp;CHAR(10)&amp;S649&amp;CHAR(10)&amp;T649&amp;CHAR(10)&amp;U649,"")</f>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IF(AND(LENB(G650),0&lt;G650,LENB(I650),0&lt;I650),"●","")</f>
        <v/>
      </c>
      <c r="N650" s="1" t="str">
        <f>IF(LENB(M650),COUNTIF(M$2:M650,"●"),"")</f>
        <v/>
      </c>
      <c r="O650" s="1" t="str">
        <f t="shared" si="10"/>
        <v/>
      </c>
      <c r="P650" s="1" t="str">
        <f>IF(LENB($O650),$B$4&amp;$O650+COLUMN()-COLUMN($P650)&amp;".U = "&amp;G650&amp;CHAR(9)&amp;"'"&amp;P$1,"")</f>
        <v/>
      </c>
      <c r="Q650" s="1" t="str">
        <f>IF(LENB($O650),$B$4&amp;$O650+COLUMN()-COLUMN($P650)&amp;".U = "&amp;H650&amp;CHAR(9)&amp;"'"&amp;Q$1,"")</f>
        <v/>
      </c>
      <c r="R650" s="1" t="str">
        <f>IF(LENB($O650),$B$4&amp;$O650+COLUMN()-COLUMN($P650)&amp;".U = "&amp;I650&amp;CHAR(9)&amp;"'"&amp;R$1,"")</f>
        <v/>
      </c>
      <c r="S650" s="1" t="str">
        <f>IF(LENB($O650),$B$4&amp;$O650+COLUMN()-COLUMN($P650)&amp;".U = "&amp;J650&amp;CHAR(9)&amp;"'"&amp;S$1,"")</f>
        <v/>
      </c>
      <c r="T650" s="1" t="str">
        <f>IF(LENB($O650),$B$4&amp;$O650+COLUMN()-COLUMN($P650)&amp;".U = "&amp;K650&amp;CHAR(9)&amp;"'"&amp;T$1,"")</f>
        <v/>
      </c>
      <c r="U650" s="1" t="str">
        <f>IF(LENB($O650),$B$4&amp;$O650+COLUMN()-COLUMN($P650)&amp;".U = "&amp;L650&amp;CHAR(9)&amp;"'"&amp;U$1,"")</f>
        <v/>
      </c>
      <c r="V650" s="1" t="str">
        <f>IF(LENB(N650),IF(1&lt;N650,CHAR(10),"")&amp;"'"&amp;IF(F650=0,"名称未設定",F650)&amp;CHAR(10)&amp;P650&amp;CHAR(10)&amp;Q650&amp;CHAR(10)&amp;R650&amp;CHAR(10)&amp;S650&amp;CHAR(10)&amp;T650&amp;CHAR(10)&amp;U650,"")</f>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IF(AND(LENB(G651),0&lt;G651,LENB(I651),0&lt;I651),"●","")</f>
        <v/>
      </c>
      <c r="N651" s="1" t="str">
        <f>IF(LENB(M651),COUNTIF(M$2:M651,"●"),"")</f>
        <v/>
      </c>
      <c r="O651" s="1" t="str">
        <f t="shared" si="10"/>
        <v/>
      </c>
      <c r="P651" s="1" t="str">
        <f>IF(LENB($O651),$B$4&amp;$O651+COLUMN()-COLUMN($P651)&amp;".U = "&amp;G651&amp;CHAR(9)&amp;"'"&amp;P$1,"")</f>
        <v/>
      </c>
      <c r="Q651" s="1" t="str">
        <f>IF(LENB($O651),$B$4&amp;$O651+COLUMN()-COLUMN($P651)&amp;".U = "&amp;H651&amp;CHAR(9)&amp;"'"&amp;Q$1,"")</f>
        <v/>
      </c>
      <c r="R651" s="1" t="str">
        <f>IF(LENB($O651),$B$4&amp;$O651+COLUMN()-COLUMN($P651)&amp;".U = "&amp;I651&amp;CHAR(9)&amp;"'"&amp;R$1,"")</f>
        <v/>
      </c>
      <c r="S651" s="1" t="str">
        <f>IF(LENB($O651),$B$4&amp;$O651+COLUMN()-COLUMN($P651)&amp;".U = "&amp;J651&amp;CHAR(9)&amp;"'"&amp;S$1,"")</f>
        <v/>
      </c>
      <c r="T651" s="1" t="str">
        <f>IF(LENB($O651),$B$4&amp;$O651+COLUMN()-COLUMN($P651)&amp;".U = "&amp;K651&amp;CHAR(9)&amp;"'"&amp;T$1,"")</f>
        <v/>
      </c>
      <c r="U651" s="1" t="str">
        <f>IF(LENB($O651),$B$4&amp;$O651+COLUMN()-COLUMN($P651)&amp;".U = "&amp;L651&amp;CHAR(9)&amp;"'"&amp;U$1,"")</f>
        <v/>
      </c>
      <c r="V651" s="1" t="str">
        <f>IF(LENB(N651),IF(1&lt;N651,CHAR(10),"")&amp;"'"&amp;IF(F651=0,"名称未設定",F651)&amp;CHAR(10)&amp;P651&amp;CHAR(10)&amp;Q651&amp;CHAR(10)&amp;R651&amp;CHAR(10)&amp;S651&amp;CHAR(10)&amp;T651&amp;CHAR(10)&amp;U651,"")</f>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IF(AND(LENB(G652),0&lt;G652,LENB(I652),0&lt;I652),"●","")</f>
        <v/>
      </c>
      <c r="N652" s="1" t="str">
        <f>IF(LENB(M652),COUNTIF(M$2:M652,"●"),"")</f>
        <v/>
      </c>
      <c r="O652" s="1" t="str">
        <f t="shared" si="10"/>
        <v/>
      </c>
      <c r="P652" s="1" t="str">
        <f>IF(LENB($O652),$B$4&amp;$O652+COLUMN()-COLUMN($P652)&amp;".U = "&amp;G652&amp;CHAR(9)&amp;"'"&amp;P$1,"")</f>
        <v/>
      </c>
      <c r="Q652" s="1" t="str">
        <f>IF(LENB($O652),$B$4&amp;$O652+COLUMN()-COLUMN($P652)&amp;".U = "&amp;H652&amp;CHAR(9)&amp;"'"&amp;Q$1,"")</f>
        <v/>
      </c>
      <c r="R652" s="1" t="str">
        <f>IF(LENB($O652),$B$4&amp;$O652+COLUMN()-COLUMN($P652)&amp;".U = "&amp;I652&amp;CHAR(9)&amp;"'"&amp;R$1,"")</f>
        <v/>
      </c>
      <c r="S652" s="1" t="str">
        <f>IF(LENB($O652),$B$4&amp;$O652+COLUMN()-COLUMN($P652)&amp;".U = "&amp;J652&amp;CHAR(9)&amp;"'"&amp;S$1,"")</f>
        <v/>
      </c>
      <c r="T652" s="1" t="str">
        <f>IF(LENB($O652),$B$4&amp;$O652+COLUMN()-COLUMN($P652)&amp;".U = "&amp;K652&amp;CHAR(9)&amp;"'"&amp;T$1,"")</f>
        <v/>
      </c>
      <c r="U652" s="1" t="str">
        <f>IF(LENB($O652),$B$4&amp;$O652+COLUMN()-COLUMN($P652)&amp;".U = "&amp;L652&amp;CHAR(9)&amp;"'"&amp;U$1,"")</f>
        <v/>
      </c>
      <c r="V652" s="1" t="str">
        <f>IF(LENB(N652),IF(1&lt;N652,CHAR(10),"")&amp;"'"&amp;IF(F652=0,"名称未設定",F652)&amp;CHAR(10)&amp;P652&amp;CHAR(10)&amp;Q652&amp;CHAR(10)&amp;R652&amp;CHAR(10)&amp;S652&amp;CHAR(10)&amp;T652&amp;CHAR(10)&amp;U652,"")</f>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IF(AND(LENB(G653),0&lt;G653,LENB(I653),0&lt;I653),"●","")</f>
        <v/>
      </c>
      <c r="N653" s="1" t="str">
        <f>IF(LENB(M653),COUNTIF(M$2:M653,"●"),"")</f>
        <v/>
      </c>
      <c r="O653" s="1" t="str">
        <f t="shared" si="10"/>
        <v/>
      </c>
      <c r="P653" s="1" t="str">
        <f>IF(LENB($O653),$B$4&amp;$O653+COLUMN()-COLUMN($P653)&amp;".U = "&amp;G653&amp;CHAR(9)&amp;"'"&amp;P$1,"")</f>
        <v/>
      </c>
      <c r="Q653" s="1" t="str">
        <f>IF(LENB($O653),$B$4&amp;$O653+COLUMN()-COLUMN($P653)&amp;".U = "&amp;H653&amp;CHAR(9)&amp;"'"&amp;Q$1,"")</f>
        <v/>
      </c>
      <c r="R653" s="1" t="str">
        <f>IF(LENB($O653),$B$4&amp;$O653+COLUMN()-COLUMN($P653)&amp;".U = "&amp;I653&amp;CHAR(9)&amp;"'"&amp;R$1,"")</f>
        <v/>
      </c>
      <c r="S653" s="1" t="str">
        <f>IF(LENB($O653),$B$4&amp;$O653+COLUMN()-COLUMN($P653)&amp;".U = "&amp;J653&amp;CHAR(9)&amp;"'"&amp;S$1,"")</f>
        <v/>
      </c>
      <c r="T653" s="1" t="str">
        <f>IF(LENB($O653),$B$4&amp;$O653+COLUMN()-COLUMN($P653)&amp;".U = "&amp;K653&amp;CHAR(9)&amp;"'"&amp;T$1,"")</f>
        <v/>
      </c>
      <c r="U653" s="1" t="str">
        <f>IF(LENB($O653),$B$4&amp;$O653+COLUMN()-COLUMN($P653)&amp;".U = "&amp;L653&amp;CHAR(9)&amp;"'"&amp;U$1,"")</f>
        <v/>
      </c>
      <c r="V653" s="1" t="str">
        <f>IF(LENB(N653),IF(1&lt;N653,CHAR(10),"")&amp;"'"&amp;IF(F653=0,"名称未設定",F653)&amp;CHAR(10)&amp;P653&amp;CHAR(10)&amp;Q653&amp;CHAR(10)&amp;R653&amp;CHAR(10)&amp;S653&amp;CHAR(10)&amp;T653&amp;CHAR(10)&amp;U653,"")</f>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IF(AND(LENB(G654),0&lt;G654,LENB(I654),0&lt;I654),"●","")</f>
        <v/>
      </c>
      <c r="N654" s="1" t="str">
        <f>IF(LENB(M654),COUNTIF(M$2:M654,"●"),"")</f>
        <v/>
      </c>
      <c r="O654" s="1" t="str">
        <f t="shared" si="10"/>
        <v/>
      </c>
      <c r="P654" s="1" t="str">
        <f>IF(LENB($O654),$B$4&amp;$O654+COLUMN()-COLUMN($P654)&amp;".U = "&amp;G654&amp;CHAR(9)&amp;"'"&amp;P$1,"")</f>
        <v/>
      </c>
      <c r="Q654" s="1" t="str">
        <f>IF(LENB($O654),$B$4&amp;$O654+COLUMN()-COLUMN($P654)&amp;".U = "&amp;H654&amp;CHAR(9)&amp;"'"&amp;Q$1,"")</f>
        <v/>
      </c>
      <c r="R654" s="1" t="str">
        <f>IF(LENB($O654),$B$4&amp;$O654+COLUMN()-COLUMN($P654)&amp;".U = "&amp;I654&amp;CHAR(9)&amp;"'"&amp;R$1,"")</f>
        <v/>
      </c>
      <c r="S654" s="1" t="str">
        <f>IF(LENB($O654),$B$4&amp;$O654+COLUMN()-COLUMN($P654)&amp;".U = "&amp;J654&amp;CHAR(9)&amp;"'"&amp;S$1,"")</f>
        <v/>
      </c>
      <c r="T654" s="1" t="str">
        <f>IF(LENB($O654),$B$4&amp;$O654+COLUMN()-COLUMN($P654)&amp;".U = "&amp;K654&amp;CHAR(9)&amp;"'"&amp;T$1,"")</f>
        <v/>
      </c>
      <c r="U654" s="1" t="str">
        <f>IF(LENB($O654),$B$4&amp;$O654+COLUMN()-COLUMN($P654)&amp;".U = "&amp;L654&amp;CHAR(9)&amp;"'"&amp;U$1,"")</f>
        <v/>
      </c>
      <c r="V654" s="1" t="str">
        <f>IF(LENB(N654),IF(1&lt;N654,CHAR(10),"")&amp;"'"&amp;IF(F654=0,"名称未設定",F654)&amp;CHAR(10)&amp;P654&amp;CHAR(10)&amp;Q654&amp;CHAR(10)&amp;R654&amp;CHAR(10)&amp;S654&amp;CHAR(10)&amp;T654&amp;CHAR(10)&amp;U654,"")</f>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IF(AND(LENB(G655),0&lt;G655,LENB(I655),0&lt;I655),"●","")</f>
        <v/>
      </c>
      <c r="N655" s="1" t="str">
        <f>IF(LENB(M655),COUNTIF(M$2:M655,"●"),"")</f>
        <v/>
      </c>
      <c r="O655" s="1" t="str">
        <f t="shared" si="10"/>
        <v/>
      </c>
      <c r="P655" s="1" t="str">
        <f>IF(LENB($O655),$B$4&amp;$O655+COLUMN()-COLUMN($P655)&amp;".U = "&amp;G655&amp;CHAR(9)&amp;"'"&amp;P$1,"")</f>
        <v/>
      </c>
      <c r="Q655" s="1" t="str">
        <f>IF(LENB($O655),$B$4&amp;$O655+COLUMN()-COLUMN($P655)&amp;".U = "&amp;H655&amp;CHAR(9)&amp;"'"&amp;Q$1,"")</f>
        <v/>
      </c>
      <c r="R655" s="1" t="str">
        <f>IF(LENB($O655),$B$4&amp;$O655+COLUMN()-COLUMN($P655)&amp;".U = "&amp;I655&amp;CHAR(9)&amp;"'"&amp;R$1,"")</f>
        <v/>
      </c>
      <c r="S655" s="1" t="str">
        <f>IF(LENB($O655),$B$4&amp;$O655+COLUMN()-COLUMN($P655)&amp;".U = "&amp;J655&amp;CHAR(9)&amp;"'"&amp;S$1,"")</f>
        <v/>
      </c>
      <c r="T655" s="1" t="str">
        <f>IF(LENB($O655),$B$4&amp;$O655+COLUMN()-COLUMN($P655)&amp;".U = "&amp;K655&amp;CHAR(9)&amp;"'"&amp;T$1,"")</f>
        <v/>
      </c>
      <c r="U655" s="1" t="str">
        <f>IF(LENB($O655),$B$4&amp;$O655+COLUMN()-COLUMN($P655)&amp;".U = "&amp;L655&amp;CHAR(9)&amp;"'"&amp;U$1,"")</f>
        <v/>
      </c>
      <c r="V655" s="1" t="str">
        <f>IF(LENB(N655),IF(1&lt;N655,CHAR(10),"")&amp;"'"&amp;IF(F655=0,"名称未設定",F655)&amp;CHAR(10)&amp;P655&amp;CHAR(10)&amp;Q655&amp;CHAR(10)&amp;R655&amp;CHAR(10)&amp;S655&amp;CHAR(10)&amp;T655&amp;CHAR(10)&amp;U655,"")</f>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IF(AND(LENB(G656),0&lt;G656,LENB(I656),0&lt;I656),"●","")</f>
        <v/>
      </c>
      <c r="N656" s="1" t="str">
        <f>IF(LENB(M656),COUNTIF(M$2:M656,"●"),"")</f>
        <v/>
      </c>
      <c r="O656" s="1" t="str">
        <f t="shared" si="10"/>
        <v/>
      </c>
      <c r="P656" s="1" t="str">
        <f>IF(LENB($O656),$B$4&amp;$O656+COLUMN()-COLUMN($P656)&amp;".U = "&amp;G656&amp;CHAR(9)&amp;"'"&amp;P$1,"")</f>
        <v/>
      </c>
      <c r="Q656" s="1" t="str">
        <f>IF(LENB($O656),$B$4&amp;$O656+COLUMN()-COLUMN($P656)&amp;".U = "&amp;H656&amp;CHAR(9)&amp;"'"&amp;Q$1,"")</f>
        <v/>
      </c>
      <c r="R656" s="1" t="str">
        <f>IF(LENB($O656),$B$4&amp;$O656+COLUMN()-COLUMN($P656)&amp;".U = "&amp;I656&amp;CHAR(9)&amp;"'"&amp;R$1,"")</f>
        <v/>
      </c>
      <c r="S656" s="1" t="str">
        <f>IF(LENB($O656),$B$4&amp;$O656+COLUMN()-COLUMN($P656)&amp;".U = "&amp;J656&amp;CHAR(9)&amp;"'"&amp;S$1,"")</f>
        <v/>
      </c>
      <c r="T656" s="1" t="str">
        <f>IF(LENB($O656),$B$4&amp;$O656+COLUMN()-COLUMN($P656)&amp;".U = "&amp;K656&amp;CHAR(9)&amp;"'"&amp;T$1,"")</f>
        <v/>
      </c>
      <c r="U656" s="1" t="str">
        <f>IF(LENB($O656),$B$4&amp;$O656+COLUMN()-COLUMN($P656)&amp;".U = "&amp;L656&amp;CHAR(9)&amp;"'"&amp;U$1,"")</f>
        <v/>
      </c>
      <c r="V656" s="1" t="str">
        <f>IF(LENB(N656),IF(1&lt;N656,CHAR(10),"")&amp;"'"&amp;IF(F656=0,"名称未設定",F656)&amp;CHAR(10)&amp;P656&amp;CHAR(10)&amp;Q656&amp;CHAR(10)&amp;R656&amp;CHAR(10)&amp;S656&amp;CHAR(10)&amp;T656&amp;CHAR(10)&amp;U656,"")</f>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IF(AND(LENB(G657),0&lt;G657,LENB(I657),0&lt;I657),"●","")</f>
        <v/>
      </c>
      <c r="N657" s="1" t="str">
        <f>IF(LENB(M657),COUNTIF(M$2:M657,"●"),"")</f>
        <v/>
      </c>
      <c r="O657" s="1" t="str">
        <f t="shared" si="10"/>
        <v/>
      </c>
      <c r="P657" s="1" t="str">
        <f>IF(LENB($O657),$B$4&amp;$O657+COLUMN()-COLUMN($P657)&amp;".U = "&amp;G657&amp;CHAR(9)&amp;"'"&amp;P$1,"")</f>
        <v/>
      </c>
      <c r="Q657" s="1" t="str">
        <f>IF(LENB($O657),$B$4&amp;$O657+COLUMN()-COLUMN($P657)&amp;".U = "&amp;H657&amp;CHAR(9)&amp;"'"&amp;Q$1,"")</f>
        <v/>
      </c>
      <c r="R657" s="1" t="str">
        <f>IF(LENB($O657),$B$4&amp;$O657+COLUMN()-COLUMN($P657)&amp;".U = "&amp;I657&amp;CHAR(9)&amp;"'"&amp;R$1,"")</f>
        <v/>
      </c>
      <c r="S657" s="1" t="str">
        <f>IF(LENB($O657),$B$4&amp;$O657+COLUMN()-COLUMN($P657)&amp;".U = "&amp;J657&amp;CHAR(9)&amp;"'"&amp;S$1,"")</f>
        <v/>
      </c>
      <c r="T657" s="1" t="str">
        <f>IF(LENB($O657),$B$4&amp;$O657+COLUMN()-COLUMN($P657)&amp;".U = "&amp;K657&amp;CHAR(9)&amp;"'"&amp;T$1,"")</f>
        <v/>
      </c>
      <c r="U657" s="1" t="str">
        <f>IF(LENB($O657),$B$4&amp;$O657+COLUMN()-COLUMN($P657)&amp;".U = "&amp;L657&amp;CHAR(9)&amp;"'"&amp;U$1,"")</f>
        <v/>
      </c>
      <c r="V657" s="1" t="str">
        <f>IF(LENB(N657),IF(1&lt;N657,CHAR(10),"")&amp;"'"&amp;IF(F657=0,"名称未設定",F657)&amp;CHAR(10)&amp;P657&amp;CHAR(10)&amp;Q657&amp;CHAR(10)&amp;R657&amp;CHAR(10)&amp;S657&amp;CHAR(10)&amp;T657&amp;CHAR(10)&amp;U657,"")</f>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IF(AND(LENB(G658),0&lt;G658,LENB(I658),0&lt;I658),"●","")</f>
        <v/>
      </c>
      <c r="N658" s="1" t="str">
        <f>IF(LENB(M658),COUNTIF(M$2:M658,"●"),"")</f>
        <v/>
      </c>
      <c r="O658" s="1" t="str">
        <f t="shared" si="10"/>
        <v/>
      </c>
      <c r="P658" s="1" t="str">
        <f>IF(LENB($O658),$B$4&amp;$O658+COLUMN()-COLUMN($P658)&amp;".U = "&amp;G658&amp;CHAR(9)&amp;"'"&amp;P$1,"")</f>
        <v/>
      </c>
      <c r="Q658" s="1" t="str">
        <f>IF(LENB($O658),$B$4&amp;$O658+COLUMN()-COLUMN($P658)&amp;".U = "&amp;H658&amp;CHAR(9)&amp;"'"&amp;Q$1,"")</f>
        <v/>
      </c>
      <c r="R658" s="1" t="str">
        <f>IF(LENB($O658),$B$4&amp;$O658+COLUMN()-COLUMN($P658)&amp;".U = "&amp;I658&amp;CHAR(9)&amp;"'"&amp;R$1,"")</f>
        <v/>
      </c>
      <c r="S658" s="1" t="str">
        <f>IF(LENB($O658),$B$4&amp;$O658+COLUMN()-COLUMN($P658)&amp;".U = "&amp;J658&amp;CHAR(9)&amp;"'"&amp;S$1,"")</f>
        <v/>
      </c>
      <c r="T658" s="1" t="str">
        <f>IF(LENB($O658),$B$4&amp;$O658+COLUMN()-COLUMN($P658)&amp;".U = "&amp;K658&amp;CHAR(9)&amp;"'"&amp;T$1,"")</f>
        <v/>
      </c>
      <c r="U658" s="1" t="str">
        <f>IF(LENB($O658),$B$4&amp;$O658+COLUMN()-COLUMN($P658)&amp;".U = "&amp;L658&amp;CHAR(9)&amp;"'"&amp;U$1,"")</f>
        <v/>
      </c>
      <c r="V658" s="1" t="str">
        <f>IF(LENB(N658),IF(1&lt;N658,CHAR(10),"")&amp;"'"&amp;IF(F658=0,"名称未設定",F658)&amp;CHAR(10)&amp;P658&amp;CHAR(10)&amp;Q658&amp;CHAR(10)&amp;R658&amp;CHAR(10)&amp;S658&amp;CHAR(10)&amp;T658&amp;CHAR(10)&amp;U658,"")</f>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IF(AND(LENB(G659),0&lt;G659,LENB(I659),0&lt;I659),"●","")</f>
        <v/>
      </c>
      <c r="N659" s="1" t="str">
        <f>IF(LENB(M659),COUNTIF(M$2:M659,"●"),"")</f>
        <v/>
      </c>
      <c r="O659" s="1" t="str">
        <f t="shared" si="10"/>
        <v/>
      </c>
      <c r="P659" s="1" t="str">
        <f>IF(LENB($O659),$B$4&amp;$O659+COLUMN()-COLUMN($P659)&amp;".U = "&amp;G659&amp;CHAR(9)&amp;"'"&amp;P$1,"")</f>
        <v/>
      </c>
      <c r="Q659" s="1" t="str">
        <f>IF(LENB($O659),$B$4&amp;$O659+COLUMN()-COLUMN($P659)&amp;".U = "&amp;H659&amp;CHAR(9)&amp;"'"&amp;Q$1,"")</f>
        <v/>
      </c>
      <c r="R659" s="1" t="str">
        <f>IF(LENB($O659),$B$4&amp;$O659+COLUMN()-COLUMN($P659)&amp;".U = "&amp;I659&amp;CHAR(9)&amp;"'"&amp;R$1,"")</f>
        <v/>
      </c>
      <c r="S659" s="1" t="str">
        <f>IF(LENB($O659),$B$4&amp;$O659+COLUMN()-COLUMN($P659)&amp;".U = "&amp;J659&amp;CHAR(9)&amp;"'"&amp;S$1,"")</f>
        <v/>
      </c>
      <c r="T659" s="1" t="str">
        <f>IF(LENB($O659),$B$4&amp;$O659+COLUMN()-COLUMN($P659)&amp;".U = "&amp;K659&amp;CHAR(9)&amp;"'"&amp;T$1,"")</f>
        <v/>
      </c>
      <c r="U659" s="1" t="str">
        <f>IF(LENB($O659),$B$4&amp;$O659+COLUMN()-COLUMN($P659)&amp;".U = "&amp;L659&amp;CHAR(9)&amp;"'"&amp;U$1,"")</f>
        <v/>
      </c>
      <c r="V659" s="1" t="str">
        <f>IF(LENB(N659),IF(1&lt;N659,CHAR(10),"")&amp;"'"&amp;IF(F659=0,"名称未設定",F659)&amp;CHAR(10)&amp;P659&amp;CHAR(10)&amp;Q659&amp;CHAR(10)&amp;R659&amp;CHAR(10)&amp;S659&amp;CHAR(10)&amp;T659&amp;CHAR(10)&amp;U659,"")</f>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IF(AND(LENB(G660),0&lt;G660,LENB(I660),0&lt;I660),"●","")</f>
        <v/>
      </c>
      <c r="N660" s="1" t="str">
        <f>IF(LENB(M660),COUNTIF(M$2:M660,"●"),"")</f>
        <v/>
      </c>
      <c r="O660" s="1" t="str">
        <f t="shared" si="10"/>
        <v/>
      </c>
      <c r="P660" s="1" t="str">
        <f>IF(LENB($O660),$B$4&amp;$O660+COLUMN()-COLUMN($P660)&amp;".U = "&amp;G660&amp;CHAR(9)&amp;"'"&amp;P$1,"")</f>
        <v/>
      </c>
      <c r="Q660" s="1" t="str">
        <f>IF(LENB($O660),$B$4&amp;$O660+COLUMN()-COLUMN($P660)&amp;".U = "&amp;H660&amp;CHAR(9)&amp;"'"&amp;Q$1,"")</f>
        <v/>
      </c>
      <c r="R660" s="1" t="str">
        <f>IF(LENB($O660),$B$4&amp;$O660+COLUMN()-COLUMN($P660)&amp;".U = "&amp;I660&amp;CHAR(9)&amp;"'"&amp;R$1,"")</f>
        <v/>
      </c>
      <c r="S660" s="1" t="str">
        <f>IF(LENB($O660),$B$4&amp;$O660+COLUMN()-COLUMN($P660)&amp;".U = "&amp;J660&amp;CHAR(9)&amp;"'"&amp;S$1,"")</f>
        <v/>
      </c>
      <c r="T660" s="1" t="str">
        <f>IF(LENB($O660),$B$4&amp;$O660+COLUMN()-COLUMN($P660)&amp;".U = "&amp;K660&amp;CHAR(9)&amp;"'"&amp;T$1,"")</f>
        <v/>
      </c>
      <c r="U660" s="1" t="str">
        <f>IF(LENB($O660),$B$4&amp;$O660+COLUMN()-COLUMN($P660)&amp;".U = "&amp;L660&amp;CHAR(9)&amp;"'"&amp;U$1,"")</f>
        <v/>
      </c>
      <c r="V660" s="1" t="str">
        <f>IF(LENB(N660),IF(1&lt;N660,CHAR(10),"")&amp;"'"&amp;IF(F660=0,"名称未設定",F660)&amp;CHAR(10)&amp;P660&amp;CHAR(10)&amp;Q660&amp;CHAR(10)&amp;R660&amp;CHAR(10)&amp;S660&amp;CHAR(10)&amp;T660&amp;CHAR(10)&amp;U660,"")</f>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IF(AND(LENB(G661),0&lt;G661,LENB(I661),0&lt;I661),"●","")</f>
        <v/>
      </c>
      <c r="N661" s="1" t="str">
        <f>IF(LENB(M661),COUNTIF(M$2:M661,"●"),"")</f>
        <v/>
      </c>
      <c r="O661" s="1" t="str">
        <f t="shared" si="10"/>
        <v/>
      </c>
      <c r="P661" s="1" t="str">
        <f>IF(LENB($O661),$B$4&amp;$O661+COLUMN()-COLUMN($P661)&amp;".U = "&amp;G661&amp;CHAR(9)&amp;"'"&amp;P$1,"")</f>
        <v/>
      </c>
      <c r="Q661" s="1" t="str">
        <f>IF(LENB($O661),$B$4&amp;$O661+COLUMN()-COLUMN($P661)&amp;".U = "&amp;H661&amp;CHAR(9)&amp;"'"&amp;Q$1,"")</f>
        <v/>
      </c>
      <c r="R661" s="1" t="str">
        <f>IF(LENB($O661),$B$4&amp;$O661+COLUMN()-COLUMN($P661)&amp;".U = "&amp;I661&amp;CHAR(9)&amp;"'"&amp;R$1,"")</f>
        <v/>
      </c>
      <c r="S661" s="1" t="str">
        <f>IF(LENB($O661),$B$4&amp;$O661+COLUMN()-COLUMN($P661)&amp;".U = "&amp;J661&amp;CHAR(9)&amp;"'"&amp;S$1,"")</f>
        <v/>
      </c>
      <c r="T661" s="1" t="str">
        <f>IF(LENB($O661),$B$4&amp;$O661+COLUMN()-COLUMN($P661)&amp;".U = "&amp;K661&amp;CHAR(9)&amp;"'"&amp;T$1,"")</f>
        <v/>
      </c>
      <c r="U661" s="1" t="str">
        <f>IF(LENB($O661),$B$4&amp;$O661+COLUMN()-COLUMN($P661)&amp;".U = "&amp;L661&amp;CHAR(9)&amp;"'"&amp;U$1,"")</f>
        <v/>
      </c>
      <c r="V661" s="1" t="str">
        <f>IF(LENB(N661),IF(1&lt;N661,CHAR(10),"")&amp;"'"&amp;IF(F661=0,"名称未設定",F661)&amp;CHAR(10)&amp;P661&amp;CHAR(10)&amp;Q661&amp;CHAR(10)&amp;R661&amp;CHAR(10)&amp;S661&amp;CHAR(10)&amp;T661&amp;CHAR(10)&amp;U661,"")</f>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IF(AND(LENB(G662),0&lt;G662,LENB(I662),0&lt;I662),"●","")</f>
        <v/>
      </c>
      <c r="N662" s="1" t="str">
        <f>IF(LENB(M662),COUNTIF(M$2:M662,"●"),"")</f>
        <v/>
      </c>
      <c r="O662" s="1" t="str">
        <f t="shared" si="10"/>
        <v/>
      </c>
      <c r="P662" s="1" t="str">
        <f>IF(LENB($O662),$B$4&amp;$O662+COLUMN()-COLUMN($P662)&amp;".U = "&amp;G662&amp;CHAR(9)&amp;"'"&amp;P$1,"")</f>
        <v/>
      </c>
      <c r="Q662" s="1" t="str">
        <f>IF(LENB($O662),$B$4&amp;$O662+COLUMN()-COLUMN($P662)&amp;".U = "&amp;H662&amp;CHAR(9)&amp;"'"&amp;Q$1,"")</f>
        <v/>
      </c>
      <c r="R662" s="1" t="str">
        <f>IF(LENB($O662),$B$4&amp;$O662+COLUMN()-COLUMN($P662)&amp;".U = "&amp;I662&amp;CHAR(9)&amp;"'"&amp;R$1,"")</f>
        <v/>
      </c>
      <c r="S662" s="1" t="str">
        <f>IF(LENB($O662),$B$4&amp;$O662+COLUMN()-COLUMN($P662)&amp;".U = "&amp;J662&amp;CHAR(9)&amp;"'"&amp;S$1,"")</f>
        <v/>
      </c>
      <c r="T662" s="1" t="str">
        <f>IF(LENB($O662),$B$4&amp;$O662+COLUMN()-COLUMN($P662)&amp;".U = "&amp;K662&amp;CHAR(9)&amp;"'"&amp;T$1,"")</f>
        <v/>
      </c>
      <c r="U662" s="1" t="str">
        <f>IF(LENB($O662),$B$4&amp;$O662+COLUMN()-COLUMN($P662)&amp;".U = "&amp;L662&amp;CHAR(9)&amp;"'"&amp;U$1,"")</f>
        <v/>
      </c>
      <c r="V662" s="1" t="str">
        <f>IF(LENB(N662),IF(1&lt;N662,CHAR(10),"")&amp;"'"&amp;IF(F662=0,"名称未設定",F662)&amp;CHAR(10)&amp;P662&amp;CHAR(10)&amp;Q662&amp;CHAR(10)&amp;R662&amp;CHAR(10)&amp;S662&amp;CHAR(10)&amp;T662&amp;CHAR(10)&amp;U662,"")</f>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IF(AND(LENB(G663),0&lt;G663,LENB(I663),0&lt;I663),"●","")</f>
        <v/>
      </c>
      <c r="N663" s="1" t="str">
        <f>IF(LENB(M663),COUNTIF(M$2:M663,"●"),"")</f>
        <v/>
      </c>
      <c r="O663" s="1" t="str">
        <f t="shared" si="10"/>
        <v/>
      </c>
      <c r="P663" s="1" t="str">
        <f>IF(LENB($O663),$B$4&amp;$O663+COLUMN()-COLUMN($P663)&amp;".U = "&amp;G663&amp;CHAR(9)&amp;"'"&amp;P$1,"")</f>
        <v/>
      </c>
      <c r="Q663" s="1" t="str">
        <f>IF(LENB($O663),$B$4&amp;$O663+COLUMN()-COLUMN($P663)&amp;".U = "&amp;H663&amp;CHAR(9)&amp;"'"&amp;Q$1,"")</f>
        <v/>
      </c>
      <c r="R663" s="1" t="str">
        <f>IF(LENB($O663),$B$4&amp;$O663+COLUMN()-COLUMN($P663)&amp;".U = "&amp;I663&amp;CHAR(9)&amp;"'"&amp;R$1,"")</f>
        <v/>
      </c>
      <c r="S663" s="1" t="str">
        <f>IF(LENB($O663),$B$4&amp;$O663+COLUMN()-COLUMN($P663)&amp;".U = "&amp;J663&amp;CHAR(9)&amp;"'"&amp;S$1,"")</f>
        <v/>
      </c>
      <c r="T663" s="1" t="str">
        <f>IF(LENB($O663),$B$4&amp;$O663+COLUMN()-COLUMN($P663)&amp;".U = "&amp;K663&amp;CHAR(9)&amp;"'"&amp;T$1,"")</f>
        <v/>
      </c>
      <c r="U663" s="1" t="str">
        <f>IF(LENB($O663),$B$4&amp;$O663+COLUMN()-COLUMN($P663)&amp;".U = "&amp;L663&amp;CHAR(9)&amp;"'"&amp;U$1,"")</f>
        <v/>
      </c>
      <c r="V663" s="1" t="str">
        <f>IF(LENB(N663),IF(1&lt;N663,CHAR(10),"")&amp;"'"&amp;IF(F663=0,"名称未設定",F663)&amp;CHAR(10)&amp;P663&amp;CHAR(10)&amp;Q663&amp;CHAR(10)&amp;R663&amp;CHAR(10)&amp;S663&amp;CHAR(10)&amp;T663&amp;CHAR(10)&amp;U663,"")</f>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IF(AND(LENB(G664),0&lt;G664,LENB(I664),0&lt;I664),"●","")</f>
        <v/>
      </c>
      <c r="N664" s="1" t="str">
        <f>IF(LENB(M664),COUNTIF(M$2:M664,"●"),"")</f>
        <v/>
      </c>
      <c r="O664" s="1" t="str">
        <f t="shared" si="10"/>
        <v/>
      </c>
      <c r="P664" s="1" t="str">
        <f>IF(LENB($O664),$B$4&amp;$O664+COLUMN()-COLUMN($P664)&amp;".U = "&amp;G664&amp;CHAR(9)&amp;"'"&amp;P$1,"")</f>
        <v/>
      </c>
      <c r="Q664" s="1" t="str">
        <f>IF(LENB($O664),$B$4&amp;$O664+COLUMN()-COLUMN($P664)&amp;".U = "&amp;H664&amp;CHAR(9)&amp;"'"&amp;Q$1,"")</f>
        <v/>
      </c>
      <c r="R664" s="1" t="str">
        <f>IF(LENB($O664),$B$4&amp;$O664+COLUMN()-COLUMN($P664)&amp;".U = "&amp;I664&amp;CHAR(9)&amp;"'"&amp;R$1,"")</f>
        <v/>
      </c>
      <c r="S664" s="1" t="str">
        <f>IF(LENB($O664),$B$4&amp;$O664+COLUMN()-COLUMN($P664)&amp;".U = "&amp;J664&amp;CHAR(9)&amp;"'"&amp;S$1,"")</f>
        <v/>
      </c>
      <c r="T664" s="1" t="str">
        <f>IF(LENB($O664),$B$4&amp;$O664+COLUMN()-COLUMN($P664)&amp;".U = "&amp;K664&amp;CHAR(9)&amp;"'"&amp;T$1,"")</f>
        <v/>
      </c>
      <c r="U664" s="1" t="str">
        <f>IF(LENB($O664),$B$4&amp;$O664+COLUMN()-COLUMN($P664)&amp;".U = "&amp;L664&amp;CHAR(9)&amp;"'"&amp;U$1,"")</f>
        <v/>
      </c>
      <c r="V664" s="1" t="str">
        <f>IF(LENB(N664),IF(1&lt;N664,CHAR(10),"")&amp;"'"&amp;IF(F664=0,"名称未設定",F664)&amp;CHAR(10)&amp;P664&amp;CHAR(10)&amp;Q664&amp;CHAR(10)&amp;R664&amp;CHAR(10)&amp;S664&amp;CHAR(10)&amp;T664&amp;CHAR(10)&amp;U664,"")</f>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IF(AND(LENB(G665),0&lt;G665,LENB(I665),0&lt;I665),"●","")</f>
        <v/>
      </c>
      <c r="N665" s="1" t="str">
        <f>IF(LENB(M665),COUNTIF(M$2:M665,"●"),"")</f>
        <v/>
      </c>
      <c r="O665" s="1" t="str">
        <f t="shared" si="10"/>
        <v/>
      </c>
      <c r="P665" s="1" t="str">
        <f>IF(LENB($O665),$B$4&amp;$O665+COLUMN()-COLUMN($P665)&amp;".U = "&amp;G665&amp;CHAR(9)&amp;"'"&amp;P$1,"")</f>
        <v/>
      </c>
      <c r="Q665" s="1" t="str">
        <f>IF(LENB($O665),$B$4&amp;$O665+COLUMN()-COLUMN($P665)&amp;".U = "&amp;H665&amp;CHAR(9)&amp;"'"&amp;Q$1,"")</f>
        <v/>
      </c>
      <c r="R665" s="1" t="str">
        <f>IF(LENB($O665),$B$4&amp;$O665+COLUMN()-COLUMN($P665)&amp;".U = "&amp;I665&amp;CHAR(9)&amp;"'"&amp;R$1,"")</f>
        <v/>
      </c>
      <c r="S665" s="1" t="str">
        <f>IF(LENB($O665),$B$4&amp;$O665+COLUMN()-COLUMN($P665)&amp;".U = "&amp;J665&amp;CHAR(9)&amp;"'"&amp;S$1,"")</f>
        <v/>
      </c>
      <c r="T665" s="1" t="str">
        <f>IF(LENB($O665),$B$4&amp;$O665+COLUMN()-COLUMN($P665)&amp;".U = "&amp;K665&amp;CHAR(9)&amp;"'"&amp;T$1,"")</f>
        <v/>
      </c>
      <c r="U665" s="1" t="str">
        <f>IF(LENB($O665),$B$4&amp;$O665+COLUMN()-COLUMN($P665)&amp;".U = "&amp;L665&amp;CHAR(9)&amp;"'"&amp;U$1,"")</f>
        <v/>
      </c>
      <c r="V665" s="1" t="str">
        <f>IF(LENB(N665),IF(1&lt;N665,CHAR(10),"")&amp;"'"&amp;IF(F665=0,"名称未設定",F665)&amp;CHAR(10)&amp;P665&amp;CHAR(10)&amp;Q665&amp;CHAR(10)&amp;R665&amp;CHAR(10)&amp;S665&amp;CHAR(10)&amp;T665&amp;CHAR(10)&amp;U665,"")</f>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IF(AND(LENB(G666),0&lt;G666,LENB(I666),0&lt;I666),"●","")</f>
        <v/>
      </c>
      <c r="N666" s="1" t="str">
        <f>IF(LENB(M666),COUNTIF(M$2:M666,"●"),"")</f>
        <v/>
      </c>
      <c r="O666" s="1" t="str">
        <f t="shared" si="10"/>
        <v/>
      </c>
      <c r="P666" s="1" t="str">
        <f>IF(LENB($O666),$B$4&amp;$O666+COLUMN()-COLUMN($P666)&amp;".U = "&amp;G666&amp;CHAR(9)&amp;"'"&amp;P$1,"")</f>
        <v/>
      </c>
      <c r="Q666" s="1" t="str">
        <f>IF(LENB($O666),$B$4&amp;$O666+COLUMN()-COLUMN($P666)&amp;".U = "&amp;H666&amp;CHAR(9)&amp;"'"&amp;Q$1,"")</f>
        <v/>
      </c>
      <c r="R666" s="1" t="str">
        <f>IF(LENB($O666),$B$4&amp;$O666+COLUMN()-COLUMN($P666)&amp;".U = "&amp;I666&amp;CHAR(9)&amp;"'"&amp;R$1,"")</f>
        <v/>
      </c>
      <c r="S666" s="1" t="str">
        <f>IF(LENB($O666),$B$4&amp;$O666+COLUMN()-COLUMN($P666)&amp;".U = "&amp;J666&amp;CHAR(9)&amp;"'"&amp;S$1,"")</f>
        <v/>
      </c>
      <c r="T666" s="1" t="str">
        <f>IF(LENB($O666),$B$4&amp;$O666+COLUMN()-COLUMN($P666)&amp;".U = "&amp;K666&amp;CHAR(9)&amp;"'"&amp;T$1,"")</f>
        <v/>
      </c>
      <c r="U666" s="1" t="str">
        <f>IF(LENB($O666),$B$4&amp;$O666+COLUMN()-COLUMN($P666)&amp;".U = "&amp;L666&amp;CHAR(9)&amp;"'"&amp;U$1,"")</f>
        <v/>
      </c>
      <c r="V666" s="1" t="str">
        <f>IF(LENB(N666),IF(1&lt;N666,CHAR(10),"")&amp;"'"&amp;IF(F666=0,"名称未設定",F666)&amp;CHAR(10)&amp;P666&amp;CHAR(10)&amp;Q666&amp;CHAR(10)&amp;R666&amp;CHAR(10)&amp;S666&amp;CHAR(10)&amp;T666&amp;CHAR(10)&amp;U666,"")</f>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IF(AND(LENB(G667),0&lt;G667,LENB(I667),0&lt;I667),"●","")</f>
        <v/>
      </c>
      <c r="N667" s="1" t="str">
        <f>IF(LENB(M667),COUNTIF(M$2:M667,"●"),"")</f>
        <v/>
      </c>
      <c r="O667" s="1" t="str">
        <f t="shared" si="10"/>
        <v/>
      </c>
      <c r="P667" s="1" t="str">
        <f>IF(LENB($O667),$B$4&amp;$O667+COLUMN()-COLUMN($P667)&amp;".U = "&amp;G667&amp;CHAR(9)&amp;"'"&amp;P$1,"")</f>
        <v/>
      </c>
      <c r="Q667" s="1" t="str">
        <f>IF(LENB($O667),$B$4&amp;$O667+COLUMN()-COLUMN($P667)&amp;".U = "&amp;H667&amp;CHAR(9)&amp;"'"&amp;Q$1,"")</f>
        <v/>
      </c>
      <c r="R667" s="1" t="str">
        <f>IF(LENB($O667),$B$4&amp;$O667+COLUMN()-COLUMN($P667)&amp;".U = "&amp;I667&amp;CHAR(9)&amp;"'"&amp;R$1,"")</f>
        <v/>
      </c>
      <c r="S667" s="1" t="str">
        <f>IF(LENB($O667),$B$4&amp;$O667+COLUMN()-COLUMN($P667)&amp;".U = "&amp;J667&amp;CHAR(9)&amp;"'"&amp;S$1,"")</f>
        <v/>
      </c>
      <c r="T667" s="1" t="str">
        <f>IF(LENB($O667),$B$4&amp;$O667+COLUMN()-COLUMN($P667)&amp;".U = "&amp;K667&amp;CHAR(9)&amp;"'"&amp;T$1,"")</f>
        <v/>
      </c>
      <c r="U667" s="1" t="str">
        <f>IF(LENB($O667),$B$4&amp;$O667+COLUMN()-COLUMN($P667)&amp;".U = "&amp;L667&amp;CHAR(9)&amp;"'"&amp;U$1,"")</f>
        <v/>
      </c>
      <c r="V667" s="1" t="str">
        <f>IF(LENB(N667),IF(1&lt;N667,CHAR(10),"")&amp;"'"&amp;IF(F667=0,"名称未設定",F667)&amp;CHAR(10)&amp;P667&amp;CHAR(10)&amp;Q667&amp;CHAR(10)&amp;R667&amp;CHAR(10)&amp;S667&amp;CHAR(10)&amp;T667&amp;CHAR(10)&amp;U667,"")</f>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IF(AND(LENB(G668),0&lt;G668,LENB(I668),0&lt;I668),"●","")</f>
        <v/>
      </c>
      <c r="N668" s="1" t="str">
        <f>IF(LENB(M668),COUNTIF(M$2:M668,"●"),"")</f>
        <v/>
      </c>
      <c r="O668" s="1" t="str">
        <f t="shared" si="10"/>
        <v/>
      </c>
      <c r="P668" s="1" t="str">
        <f>IF(LENB($O668),$B$4&amp;$O668+COLUMN()-COLUMN($P668)&amp;".U = "&amp;G668&amp;CHAR(9)&amp;"'"&amp;P$1,"")</f>
        <v/>
      </c>
      <c r="Q668" s="1" t="str">
        <f>IF(LENB($O668),$B$4&amp;$O668+COLUMN()-COLUMN($P668)&amp;".U = "&amp;H668&amp;CHAR(9)&amp;"'"&amp;Q$1,"")</f>
        <v/>
      </c>
      <c r="R668" s="1" t="str">
        <f>IF(LENB($O668),$B$4&amp;$O668+COLUMN()-COLUMN($P668)&amp;".U = "&amp;I668&amp;CHAR(9)&amp;"'"&amp;R$1,"")</f>
        <v/>
      </c>
      <c r="S668" s="1" t="str">
        <f>IF(LENB($O668),$B$4&amp;$O668+COLUMN()-COLUMN($P668)&amp;".U = "&amp;J668&amp;CHAR(9)&amp;"'"&amp;S$1,"")</f>
        <v/>
      </c>
      <c r="T668" s="1" t="str">
        <f>IF(LENB($O668),$B$4&amp;$O668+COLUMN()-COLUMN($P668)&amp;".U = "&amp;K668&amp;CHAR(9)&amp;"'"&amp;T$1,"")</f>
        <v/>
      </c>
      <c r="U668" s="1" t="str">
        <f>IF(LENB($O668),$B$4&amp;$O668+COLUMN()-COLUMN($P668)&amp;".U = "&amp;L668&amp;CHAR(9)&amp;"'"&amp;U$1,"")</f>
        <v/>
      </c>
      <c r="V668" s="1" t="str">
        <f>IF(LENB(N668),IF(1&lt;N668,CHAR(10),"")&amp;"'"&amp;IF(F668=0,"名称未設定",F668)&amp;CHAR(10)&amp;P668&amp;CHAR(10)&amp;Q668&amp;CHAR(10)&amp;R668&amp;CHAR(10)&amp;S668&amp;CHAR(10)&amp;T668&amp;CHAR(10)&amp;U668,"")</f>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IF(AND(LENB(G669),0&lt;G669,LENB(I669),0&lt;I669),"●","")</f>
        <v/>
      </c>
      <c r="N669" s="1" t="str">
        <f>IF(LENB(M669),COUNTIF(M$2:M669,"●"),"")</f>
        <v/>
      </c>
      <c r="O669" s="1" t="str">
        <f t="shared" si="10"/>
        <v/>
      </c>
      <c r="P669" s="1" t="str">
        <f>IF(LENB($O669),$B$4&amp;$O669+COLUMN()-COLUMN($P669)&amp;".U = "&amp;G669&amp;CHAR(9)&amp;"'"&amp;P$1,"")</f>
        <v/>
      </c>
      <c r="Q669" s="1" t="str">
        <f>IF(LENB($O669),$B$4&amp;$O669+COLUMN()-COLUMN($P669)&amp;".U = "&amp;H669&amp;CHAR(9)&amp;"'"&amp;Q$1,"")</f>
        <v/>
      </c>
      <c r="R669" s="1" t="str">
        <f>IF(LENB($O669),$B$4&amp;$O669+COLUMN()-COLUMN($P669)&amp;".U = "&amp;I669&amp;CHAR(9)&amp;"'"&amp;R$1,"")</f>
        <v/>
      </c>
      <c r="S669" s="1" t="str">
        <f>IF(LENB($O669),$B$4&amp;$O669+COLUMN()-COLUMN($P669)&amp;".U = "&amp;J669&amp;CHAR(9)&amp;"'"&amp;S$1,"")</f>
        <v/>
      </c>
      <c r="T669" s="1" t="str">
        <f>IF(LENB($O669),$B$4&amp;$O669+COLUMN()-COLUMN($P669)&amp;".U = "&amp;K669&amp;CHAR(9)&amp;"'"&amp;T$1,"")</f>
        <v/>
      </c>
      <c r="U669" s="1" t="str">
        <f>IF(LENB($O669),$B$4&amp;$O669+COLUMN()-COLUMN($P669)&amp;".U = "&amp;L669&amp;CHAR(9)&amp;"'"&amp;U$1,"")</f>
        <v/>
      </c>
      <c r="V669" s="1" t="str">
        <f>IF(LENB(N669),IF(1&lt;N669,CHAR(10),"")&amp;"'"&amp;IF(F669=0,"名称未設定",F669)&amp;CHAR(10)&amp;P669&amp;CHAR(10)&amp;Q669&amp;CHAR(10)&amp;R669&amp;CHAR(10)&amp;S669&amp;CHAR(10)&amp;T669&amp;CHAR(10)&amp;U669,"")</f>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IF(AND(LENB(G670),0&lt;G670,LENB(I670),0&lt;I670),"●","")</f>
        <v/>
      </c>
      <c r="N670" s="1" t="str">
        <f>IF(LENB(M670),COUNTIF(M$2:M670,"●"),"")</f>
        <v/>
      </c>
      <c r="O670" s="1" t="str">
        <f t="shared" si="10"/>
        <v/>
      </c>
      <c r="P670" s="1" t="str">
        <f>IF(LENB($O670),$B$4&amp;$O670+COLUMN()-COLUMN($P670)&amp;".U = "&amp;G670&amp;CHAR(9)&amp;"'"&amp;P$1,"")</f>
        <v/>
      </c>
      <c r="Q670" s="1" t="str">
        <f>IF(LENB($O670),$B$4&amp;$O670+COLUMN()-COLUMN($P670)&amp;".U = "&amp;H670&amp;CHAR(9)&amp;"'"&amp;Q$1,"")</f>
        <v/>
      </c>
      <c r="R670" s="1" t="str">
        <f>IF(LENB($O670),$B$4&amp;$O670+COLUMN()-COLUMN($P670)&amp;".U = "&amp;I670&amp;CHAR(9)&amp;"'"&amp;R$1,"")</f>
        <v/>
      </c>
      <c r="S670" s="1" t="str">
        <f>IF(LENB($O670),$B$4&amp;$O670+COLUMN()-COLUMN($P670)&amp;".U = "&amp;J670&amp;CHAR(9)&amp;"'"&amp;S$1,"")</f>
        <v/>
      </c>
      <c r="T670" s="1" t="str">
        <f>IF(LENB($O670),$B$4&amp;$O670+COLUMN()-COLUMN($P670)&amp;".U = "&amp;K670&amp;CHAR(9)&amp;"'"&amp;T$1,"")</f>
        <v/>
      </c>
      <c r="U670" s="1" t="str">
        <f>IF(LENB($O670),$B$4&amp;$O670+COLUMN()-COLUMN($P670)&amp;".U = "&amp;L670&amp;CHAR(9)&amp;"'"&amp;U$1,"")</f>
        <v/>
      </c>
      <c r="V670" s="1" t="str">
        <f>IF(LENB(N670),IF(1&lt;N670,CHAR(10),"")&amp;"'"&amp;IF(F670=0,"名称未設定",F670)&amp;CHAR(10)&amp;P670&amp;CHAR(10)&amp;Q670&amp;CHAR(10)&amp;R670&amp;CHAR(10)&amp;S670&amp;CHAR(10)&amp;T670&amp;CHAR(10)&amp;U670,"")</f>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IF(AND(LENB(G671),0&lt;G671,LENB(I671),0&lt;I671),"●","")</f>
        <v/>
      </c>
      <c r="N671" s="1" t="str">
        <f>IF(LENB(M671),COUNTIF(M$2:M671,"●"),"")</f>
        <v/>
      </c>
      <c r="O671" s="1" t="str">
        <f t="shared" si="10"/>
        <v/>
      </c>
      <c r="P671" s="1" t="str">
        <f>IF(LENB($O671),$B$4&amp;$O671+COLUMN()-COLUMN($P671)&amp;".U = "&amp;G671&amp;CHAR(9)&amp;"'"&amp;P$1,"")</f>
        <v/>
      </c>
      <c r="Q671" s="1" t="str">
        <f>IF(LENB($O671),$B$4&amp;$O671+COLUMN()-COLUMN($P671)&amp;".U = "&amp;H671&amp;CHAR(9)&amp;"'"&amp;Q$1,"")</f>
        <v/>
      </c>
      <c r="R671" s="1" t="str">
        <f>IF(LENB($O671),$B$4&amp;$O671+COLUMN()-COLUMN($P671)&amp;".U = "&amp;I671&amp;CHAR(9)&amp;"'"&amp;R$1,"")</f>
        <v/>
      </c>
      <c r="S671" s="1" t="str">
        <f>IF(LENB($O671),$B$4&amp;$O671+COLUMN()-COLUMN($P671)&amp;".U = "&amp;J671&amp;CHAR(9)&amp;"'"&amp;S$1,"")</f>
        <v/>
      </c>
      <c r="T671" s="1" t="str">
        <f>IF(LENB($O671),$B$4&amp;$O671+COLUMN()-COLUMN($P671)&amp;".U = "&amp;K671&amp;CHAR(9)&amp;"'"&amp;T$1,"")</f>
        <v/>
      </c>
      <c r="U671" s="1" t="str">
        <f>IF(LENB($O671),$B$4&amp;$O671+COLUMN()-COLUMN($P671)&amp;".U = "&amp;L671&amp;CHAR(9)&amp;"'"&amp;U$1,"")</f>
        <v/>
      </c>
      <c r="V671" s="1" t="str">
        <f>IF(LENB(N671),IF(1&lt;N671,CHAR(10),"")&amp;"'"&amp;IF(F671=0,"名称未設定",F671)&amp;CHAR(10)&amp;P671&amp;CHAR(10)&amp;Q671&amp;CHAR(10)&amp;R671&amp;CHAR(10)&amp;S671&amp;CHAR(10)&amp;T671&amp;CHAR(10)&amp;U671,"")</f>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IF(AND(LENB(G672),0&lt;G672,LENB(I672),0&lt;I672),"●","")</f>
        <v/>
      </c>
      <c r="N672" s="1" t="str">
        <f>IF(LENB(M672),COUNTIF(M$2:M672,"●"),"")</f>
        <v/>
      </c>
      <c r="O672" s="1" t="str">
        <f t="shared" si="10"/>
        <v/>
      </c>
      <c r="P672" s="1" t="str">
        <f>IF(LENB($O672),$B$4&amp;$O672+COLUMN()-COLUMN($P672)&amp;".U = "&amp;G672&amp;CHAR(9)&amp;"'"&amp;P$1,"")</f>
        <v/>
      </c>
      <c r="Q672" s="1" t="str">
        <f>IF(LENB($O672),$B$4&amp;$O672+COLUMN()-COLUMN($P672)&amp;".U = "&amp;H672&amp;CHAR(9)&amp;"'"&amp;Q$1,"")</f>
        <v/>
      </c>
      <c r="R672" s="1" t="str">
        <f>IF(LENB($O672),$B$4&amp;$O672+COLUMN()-COLUMN($P672)&amp;".U = "&amp;I672&amp;CHAR(9)&amp;"'"&amp;R$1,"")</f>
        <v/>
      </c>
      <c r="S672" s="1" t="str">
        <f>IF(LENB($O672),$B$4&amp;$O672+COLUMN()-COLUMN($P672)&amp;".U = "&amp;J672&amp;CHAR(9)&amp;"'"&amp;S$1,"")</f>
        <v/>
      </c>
      <c r="T672" s="1" t="str">
        <f>IF(LENB($O672),$B$4&amp;$O672+COLUMN()-COLUMN($P672)&amp;".U = "&amp;K672&amp;CHAR(9)&amp;"'"&amp;T$1,"")</f>
        <v/>
      </c>
      <c r="U672" s="1" t="str">
        <f>IF(LENB($O672),$B$4&amp;$O672+COLUMN()-COLUMN($P672)&amp;".U = "&amp;L672&amp;CHAR(9)&amp;"'"&amp;U$1,"")</f>
        <v/>
      </c>
      <c r="V672" s="1" t="str">
        <f>IF(LENB(N672),IF(1&lt;N672,CHAR(10),"")&amp;"'"&amp;IF(F672=0,"名称未設定",F672)&amp;CHAR(10)&amp;P672&amp;CHAR(10)&amp;Q672&amp;CHAR(10)&amp;R672&amp;CHAR(10)&amp;S672&amp;CHAR(10)&amp;T672&amp;CHAR(10)&amp;U672,"")</f>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IF(AND(LENB(G673),0&lt;G673,LENB(I673),0&lt;I673),"●","")</f>
        <v/>
      </c>
      <c r="N673" s="1" t="str">
        <f>IF(LENB(M673),COUNTIF(M$2:M673,"●"),"")</f>
        <v/>
      </c>
      <c r="O673" s="1" t="str">
        <f t="shared" si="10"/>
        <v/>
      </c>
      <c r="P673" s="1" t="str">
        <f>IF(LENB($O673),$B$4&amp;$O673+COLUMN()-COLUMN($P673)&amp;".U = "&amp;G673&amp;CHAR(9)&amp;"'"&amp;P$1,"")</f>
        <v/>
      </c>
      <c r="Q673" s="1" t="str">
        <f>IF(LENB($O673),$B$4&amp;$O673+COLUMN()-COLUMN($P673)&amp;".U = "&amp;H673&amp;CHAR(9)&amp;"'"&amp;Q$1,"")</f>
        <v/>
      </c>
      <c r="R673" s="1" t="str">
        <f>IF(LENB($O673),$B$4&amp;$O673+COLUMN()-COLUMN($P673)&amp;".U = "&amp;I673&amp;CHAR(9)&amp;"'"&amp;R$1,"")</f>
        <v/>
      </c>
      <c r="S673" s="1" t="str">
        <f>IF(LENB($O673),$B$4&amp;$O673+COLUMN()-COLUMN($P673)&amp;".U = "&amp;J673&amp;CHAR(9)&amp;"'"&amp;S$1,"")</f>
        <v/>
      </c>
      <c r="T673" s="1" t="str">
        <f>IF(LENB($O673),$B$4&amp;$O673+COLUMN()-COLUMN($P673)&amp;".U = "&amp;K673&amp;CHAR(9)&amp;"'"&amp;T$1,"")</f>
        <v/>
      </c>
      <c r="U673" s="1" t="str">
        <f>IF(LENB($O673),$B$4&amp;$O673+COLUMN()-COLUMN($P673)&amp;".U = "&amp;L673&amp;CHAR(9)&amp;"'"&amp;U$1,"")</f>
        <v/>
      </c>
      <c r="V673" s="1" t="str">
        <f>IF(LENB(N673),IF(1&lt;N673,CHAR(10),"")&amp;"'"&amp;IF(F673=0,"名称未設定",F673)&amp;CHAR(10)&amp;P673&amp;CHAR(10)&amp;Q673&amp;CHAR(10)&amp;R673&amp;CHAR(10)&amp;S673&amp;CHAR(10)&amp;T673&amp;CHAR(10)&amp;U673,"")</f>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IF(AND(LENB(G674),0&lt;G674,LENB(I674),0&lt;I674),"●","")</f>
        <v/>
      </c>
      <c r="N674" s="1" t="str">
        <f>IF(LENB(M674),COUNTIF(M$2:M674,"●"),"")</f>
        <v/>
      </c>
      <c r="O674" s="1" t="str">
        <f t="shared" si="10"/>
        <v/>
      </c>
      <c r="P674" s="1" t="str">
        <f>IF(LENB($O674),$B$4&amp;$O674+COLUMN()-COLUMN($P674)&amp;".U = "&amp;G674&amp;CHAR(9)&amp;"'"&amp;P$1,"")</f>
        <v/>
      </c>
      <c r="Q674" s="1" t="str">
        <f>IF(LENB($O674),$B$4&amp;$O674+COLUMN()-COLUMN($P674)&amp;".U = "&amp;H674&amp;CHAR(9)&amp;"'"&amp;Q$1,"")</f>
        <v/>
      </c>
      <c r="R674" s="1" t="str">
        <f>IF(LENB($O674),$B$4&amp;$O674+COLUMN()-COLUMN($P674)&amp;".U = "&amp;I674&amp;CHAR(9)&amp;"'"&amp;R$1,"")</f>
        <v/>
      </c>
      <c r="S674" s="1" t="str">
        <f>IF(LENB($O674),$B$4&amp;$O674+COLUMN()-COLUMN($P674)&amp;".U = "&amp;J674&amp;CHAR(9)&amp;"'"&amp;S$1,"")</f>
        <v/>
      </c>
      <c r="T674" s="1" t="str">
        <f>IF(LENB($O674),$B$4&amp;$O674+COLUMN()-COLUMN($P674)&amp;".U = "&amp;K674&amp;CHAR(9)&amp;"'"&amp;T$1,"")</f>
        <v/>
      </c>
      <c r="U674" s="1" t="str">
        <f>IF(LENB($O674),$B$4&amp;$O674+COLUMN()-COLUMN($P674)&amp;".U = "&amp;L674&amp;CHAR(9)&amp;"'"&amp;U$1,"")</f>
        <v/>
      </c>
      <c r="V674" s="1" t="str">
        <f>IF(LENB(N674),IF(1&lt;N674,CHAR(10),"")&amp;"'"&amp;IF(F674=0,"名称未設定",F674)&amp;CHAR(10)&amp;P674&amp;CHAR(10)&amp;Q674&amp;CHAR(10)&amp;R674&amp;CHAR(10)&amp;S674&amp;CHAR(10)&amp;T674&amp;CHAR(10)&amp;U674,"")</f>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IF(AND(LENB(G675),0&lt;G675,LENB(I675),0&lt;I675),"●","")</f>
        <v/>
      </c>
      <c r="N675" s="1" t="str">
        <f>IF(LENB(M675),COUNTIF(M$2:M675,"●"),"")</f>
        <v/>
      </c>
      <c r="O675" s="1" t="str">
        <f t="shared" si="10"/>
        <v/>
      </c>
      <c r="P675" s="1" t="str">
        <f>IF(LENB($O675),$B$4&amp;$O675+COLUMN()-COLUMN($P675)&amp;".U = "&amp;G675&amp;CHAR(9)&amp;"'"&amp;P$1,"")</f>
        <v/>
      </c>
      <c r="Q675" s="1" t="str">
        <f>IF(LENB($O675),$B$4&amp;$O675+COLUMN()-COLUMN($P675)&amp;".U = "&amp;H675&amp;CHAR(9)&amp;"'"&amp;Q$1,"")</f>
        <v/>
      </c>
      <c r="R675" s="1" t="str">
        <f>IF(LENB($O675),$B$4&amp;$O675+COLUMN()-COLUMN($P675)&amp;".U = "&amp;I675&amp;CHAR(9)&amp;"'"&amp;R$1,"")</f>
        <v/>
      </c>
      <c r="S675" s="1" t="str">
        <f>IF(LENB($O675),$B$4&amp;$O675+COLUMN()-COLUMN($P675)&amp;".U = "&amp;J675&amp;CHAR(9)&amp;"'"&amp;S$1,"")</f>
        <v/>
      </c>
      <c r="T675" s="1" t="str">
        <f>IF(LENB($O675),$B$4&amp;$O675+COLUMN()-COLUMN($P675)&amp;".U = "&amp;K675&amp;CHAR(9)&amp;"'"&amp;T$1,"")</f>
        <v/>
      </c>
      <c r="U675" s="1" t="str">
        <f>IF(LENB($O675),$B$4&amp;$O675+COLUMN()-COLUMN($P675)&amp;".U = "&amp;L675&amp;CHAR(9)&amp;"'"&amp;U$1,"")</f>
        <v/>
      </c>
      <c r="V675" s="1" t="str">
        <f>IF(LENB(N675),IF(1&lt;N675,CHAR(10),"")&amp;"'"&amp;IF(F675=0,"名称未設定",F675)&amp;CHAR(10)&amp;P675&amp;CHAR(10)&amp;Q675&amp;CHAR(10)&amp;R675&amp;CHAR(10)&amp;S675&amp;CHAR(10)&amp;T675&amp;CHAR(10)&amp;U675,"")</f>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IF(AND(LENB(G676),0&lt;G676,LENB(I676),0&lt;I676),"●","")</f>
        <v/>
      </c>
      <c r="N676" s="1" t="str">
        <f>IF(LENB(M676),COUNTIF(M$2:M676,"●"),"")</f>
        <v/>
      </c>
      <c r="O676" s="1" t="str">
        <f t="shared" si="10"/>
        <v/>
      </c>
      <c r="P676" s="1" t="str">
        <f>IF(LENB($O676),$B$4&amp;$O676+COLUMN()-COLUMN($P676)&amp;".U = "&amp;G676&amp;CHAR(9)&amp;"'"&amp;P$1,"")</f>
        <v/>
      </c>
      <c r="Q676" s="1" t="str">
        <f>IF(LENB($O676),$B$4&amp;$O676+COLUMN()-COLUMN($P676)&amp;".U = "&amp;H676&amp;CHAR(9)&amp;"'"&amp;Q$1,"")</f>
        <v/>
      </c>
      <c r="R676" s="1" t="str">
        <f>IF(LENB($O676),$B$4&amp;$O676+COLUMN()-COLUMN($P676)&amp;".U = "&amp;I676&amp;CHAR(9)&amp;"'"&amp;R$1,"")</f>
        <v/>
      </c>
      <c r="S676" s="1" t="str">
        <f>IF(LENB($O676),$B$4&amp;$O676+COLUMN()-COLUMN($P676)&amp;".U = "&amp;J676&amp;CHAR(9)&amp;"'"&amp;S$1,"")</f>
        <v/>
      </c>
      <c r="T676" s="1" t="str">
        <f>IF(LENB($O676),$B$4&amp;$O676+COLUMN()-COLUMN($P676)&amp;".U = "&amp;K676&amp;CHAR(9)&amp;"'"&amp;T$1,"")</f>
        <v/>
      </c>
      <c r="U676" s="1" t="str">
        <f>IF(LENB($O676),$B$4&amp;$O676+COLUMN()-COLUMN($P676)&amp;".U = "&amp;L676&amp;CHAR(9)&amp;"'"&amp;U$1,"")</f>
        <v/>
      </c>
      <c r="V676" s="1" t="str">
        <f>IF(LENB(N676),IF(1&lt;N676,CHAR(10),"")&amp;"'"&amp;IF(F676=0,"名称未設定",F676)&amp;CHAR(10)&amp;P676&amp;CHAR(10)&amp;Q676&amp;CHAR(10)&amp;R676&amp;CHAR(10)&amp;S676&amp;CHAR(10)&amp;T676&amp;CHAR(10)&amp;U676,"")</f>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IF(AND(LENB(G677),0&lt;G677,LENB(I677),0&lt;I677),"●","")</f>
        <v/>
      </c>
      <c r="N677" s="1" t="str">
        <f>IF(LENB(M677),COUNTIF(M$2:M677,"●"),"")</f>
        <v/>
      </c>
      <c r="O677" s="1" t="str">
        <f t="shared" si="10"/>
        <v/>
      </c>
      <c r="P677" s="1" t="str">
        <f>IF(LENB($O677),$B$4&amp;$O677+COLUMN()-COLUMN($P677)&amp;".U = "&amp;G677&amp;CHAR(9)&amp;"'"&amp;P$1,"")</f>
        <v/>
      </c>
      <c r="Q677" s="1" t="str">
        <f>IF(LENB($O677),$B$4&amp;$O677+COLUMN()-COLUMN($P677)&amp;".U = "&amp;H677&amp;CHAR(9)&amp;"'"&amp;Q$1,"")</f>
        <v/>
      </c>
      <c r="R677" s="1" t="str">
        <f>IF(LENB($O677),$B$4&amp;$O677+COLUMN()-COLUMN($P677)&amp;".U = "&amp;I677&amp;CHAR(9)&amp;"'"&amp;R$1,"")</f>
        <v/>
      </c>
      <c r="S677" s="1" t="str">
        <f>IF(LENB($O677),$B$4&amp;$O677+COLUMN()-COLUMN($P677)&amp;".U = "&amp;J677&amp;CHAR(9)&amp;"'"&amp;S$1,"")</f>
        <v/>
      </c>
      <c r="T677" s="1" t="str">
        <f>IF(LENB($O677),$B$4&amp;$O677+COLUMN()-COLUMN($P677)&amp;".U = "&amp;K677&amp;CHAR(9)&amp;"'"&amp;T$1,"")</f>
        <v/>
      </c>
      <c r="U677" s="1" t="str">
        <f>IF(LENB($O677),$B$4&amp;$O677+COLUMN()-COLUMN($P677)&amp;".U = "&amp;L677&amp;CHAR(9)&amp;"'"&amp;U$1,"")</f>
        <v/>
      </c>
      <c r="V677" s="1" t="str">
        <f>IF(LENB(N677),IF(1&lt;N677,CHAR(10),"")&amp;"'"&amp;IF(F677=0,"名称未設定",F677)&amp;CHAR(10)&amp;P677&amp;CHAR(10)&amp;Q677&amp;CHAR(10)&amp;R677&amp;CHAR(10)&amp;S677&amp;CHAR(10)&amp;T677&amp;CHAR(10)&amp;U677,"")</f>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IF(AND(LENB(G678),0&lt;G678,LENB(I678),0&lt;I678),"●","")</f>
        <v/>
      </c>
      <c r="N678" s="1" t="str">
        <f>IF(LENB(M678),COUNTIF(M$2:M678,"●"),"")</f>
        <v/>
      </c>
      <c r="O678" s="1" t="str">
        <f t="shared" si="10"/>
        <v/>
      </c>
      <c r="P678" s="1" t="str">
        <f>IF(LENB($O678),$B$4&amp;$O678+COLUMN()-COLUMN($P678)&amp;".U = "&amp;G678&amp;CHAR(9)&amp;"'"&amp;P$1,"")</f>
        <v/>
      </c>
      <c r="Q678" s="1" t="str">
        <f>IF(LENB($O678),$B$4&amp;$O678+COLUMN()-COLUMN($P678)&amp;".U = "&amp;H678&amp;CHAR(9)&amp;"'"&amp;Q$1,"")</f>
        <v/>
      </c>
      <c r="R678" s="1" t="str">
        <f>IF(LENB($O678),$B$4&amp;$O678+COLUMN()-COLUMN($P678)&amp;".U = "&amp;I678&amp;CHAR(9)&amp;"'"&amp;R$1,"")</f>
        <v/>
      </c>
      <c r="S678" s="1" t="str">
        <f>IF(LENB($O678),$B$4&amp;$O678+COLUMN()-COLUMN($P678)&amp;".U = "&amp;J678&amp;CHAR(9)&amp;"'"&amp;S$1,"")</f>
        <v/>
      </c>
      <c r="T678" s="1" t="str">
        <f>IF(LENB($O678),$B$4&amp;$O678+COLUMN()-COLUMN($P678)&amp;".U = "&amp;K678&amp;CHAR(9)&amp;"'"&amp;T$1,"")</f>
        <v/>
      </c>
      <c r="U678" s="1" t="str">
        <f>IF(LENB($O678),$B$4&amp;$O678+COLUMN()-COLUMN($P678)&amp;".U = "&amp;L678&amp;CHAR(9)&amp;"'"&amp;U$1,"")</f>
        <v/>
      </c>
      <c r="V678" s="1" t="str">
        <f>IF(LENB(N678),IF(1&lt;N678,CHAR(10),"")&amp;"'"&amp;IF(F678=0,"名称未設定",F678)&amp;CHAR(10)&amp;P678&amp;CHAR(10)&amp;Q678&amp;CHAR(10)&amp;R678&amp;CHAR(10)&amp;S678&amp;CHAR(10)&amp;T678&amp;CHAR(10)&amp;U678,"")</f>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IF(AND(LENB(G679),0&lt;G679,LENB(I679),0&lt;I679),"●","")</f>
        <v/>
      </c>
      <c r="N679" s="1" t="str">
        <f>IF(LENB(M679),COUNTIF(M$2:M679,"●"),"")</f>
        <v/>
      </c>
      <c r="O679" s="1" t="str">
        <f t="shared" si="10"/>
        <v/>
      </c>
      <c r="P679" s="1" t="str">
        <f>IF(LENB($O679),$B$4&amp;$O679+COLUMN()-COLUMN($P679)&amp;".U = "&amp;G679&amp;CHAR(9)&amp;"'"&amp;P$1,"")</f>
        <v/>
      </c>
      <c r="Q679" s="1" t="str">
        <f>IF(LENB($O679),$B$4&amp;$O679+COLUMN()-COLUMN($P679)&amp;".U = "&amp;H679&amp;CHAR(9)&amp;"'"&amp;Q$1,"")</f>
        <v/>
      </c>
      <c r="R679" s="1" t="str">
        <f>IF(LENB($O679),$B$4&amp;$O679+COLUMN()-COLUMN($P679)&amp;".U = "&amp;I679&amp;CHAR(9)&amp;"'"&amp;R$1,"")</f>
        <v/>
      </c>
      <c r="S679" s="1" t="str">
        <f>IF(LENB($O679),$B$4&amp;$O679+COLUMN()-COLUMN($P679)&amp;".U = "&amp;J679&amp;CHAR(9)&amp;"'"&amp;S$1,"")</f>
        <v/>
      </c>
      <c r="T679" s="1" t="str">
        <f>IF(LENB($O679),$B$4&amp;$O679+COLUMN()-COLUMN($P679)&amp;".U = "&amp;K679&amp;CHAR(9)&amp;"'"&amp;T$1,"")</f>
        <v/>
      </c>
      <c r="U679" s="1" t="str">
        <f>IF(LENB($O679),$B$4&amp;$O679+COLUMN()-COLUMN($P679)&amp;".U = "&amp;L679&amp;CHAR(9)&amp;"'"&amp;U$1,"")</f>
        <v/>
      </c>
      <c r="V679" s="1" t="str">
        <f>IF(LENB(N679),IF(1&lt;N679,CHAR(10),"")&amp;"'"&amp;IF(F679=0,"名称未設定",F679)&amp;CHAR(10)&amp;P679&amp;CHAR(10)&amp;Q679&amp;CHAR(10)&amp;R679&amp;CHAR(10)&amp;S679&amp;CHAR(10)&amp;T679&amp;CHAR(10)&amp;U679,"")</f>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IF(AND(LENB(G680),0&lt;G680,LENB(I680),0&lt;I680),"●","")</f>
        <v/>
      </c>
      <c r="N680" s="1" t="str">
        <f>IF(LENB(M680),COUNTIF(M$2:M680,"●"),"")</f>
        <v/>
      </c>
      <c r="O680" s="1" t="str">
        <f t="shared" si="10"/>
        <v/>
      </c>
      <c r="P680" s="1" t="str">
        <f>IF(LENB($O680),$B$4&amp;$O680+COLUMN()-COLUMN($P680)&amp;".U = "&amp;G680&amp;CHAR(9)&amp;"'"&amp;P$1,"")</f>
        <v/>
      </c>
      <c r="Q680" s="1" t="str">
        <f>IF(LENB($O680),$B$4&amp;$O680+COLUMN()-COLUMN($P680)&amp;".U = "&amp;H680&amp;CHAR(9)&amp;"'"&amp;Q$1,"")</f>
        <v/>
      </c>
      <c r="R680" s="1" t="str">
        <f>IF(LENB($O680),$B$4&amp;$O680+COLUMN()-COLUMN($P680)&amp;".U = "&amp;I680&amp;CHAR(9)&amp;"'"&amp;R$1,"")</f>
        <v/>
      </c>
      <c r="S680" s="1" t="str">
        <f>IF(LENB($O680),$B$4&amp;$O680+COLUMN()-COLUMN($P680)&amp;".U = "&amp;J680&amp;CHAR(9)&amp;"'"&amp;S$1,"")</f>
        <v/>
      </c>
      <c r="T680" s="1" t="str">
        <f>IF(LENB($O680),$B$4&amp;$O680+COLUMN()-COLUMN($P680)&amp;".U = "&amp;K680&amp;CHAR(9)&amp;"'"&amp;T$1,"")</f>
        <v/>
      </c>
      <c r="U680" s="1" t="str">
        <f>IF(LENB($O680),$B$4&amp;$O680+COLUMN()-COLUMN($P680)&amp;".U = "&amp;L680&amp;CHAR(9)&amp;"'"&amp;U$1,"")</f>
        <v/>
      </c>
      <c r="V680" s="1" t="str">
        <f>IF(LENB(N680),IF(1&lt;N680,CHAR(10),"")&amp;"'"&amp;IF(F680=0,"名称未設定",F680)&amp;CHAR(10)&amp;P680&amp;CHAR(10)&amp;Q680&amp;CHAR(10)&amp;R680&amp;CHAR(10)&amp;S680&amp;CHAR(10)&amp;T680&amp;CHAR(10)&amp;U680,"")</f>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IF(AND(LENB(G681),0&lt;G681,LENB(I681),0&lt;I681),"●","")</f>
        <v/>
      </c>
      <c r="N681" s="1" t="str">
        <f>IF(LENB(M681),COUNTIF(M$2:M681,"●"),"")</f>
        <v/>
      </c>
      <c r="O681" s="1" t="str">
        <f t="shared" si="10"/>
        <v/>
      </c>
      <c r="P681" s="1" t="str">
        <f>IF(LENB($O681),$B$4&amp;$O681+COLUMN()-COLUMN($P681)&amp;".U = "&amp;G681&amp;CHAR(9)&amp;"'"&amp;P$1,"")</f>
        <v/>
      </c>
      <c r="Q681" s="1" t="str">
        <f>IF(LENB($O681),$B$4&amp;$O681+COLUMN()-COLUMN($P681)&amp;".U = "&amp;H681&amp;CHAR(9)&amp;"'"&amp;Q$1,"")</f>
        <v/>
      </c>
      <c r="R681" s="1" t="str">
        <f>IF(LENB($O681),$B$4&amp;$O681+COLUMN()-COLUMN($P681)&amp;".U = "&amp;I681&amp;CHAR(9)&amp;"'"&amp;R$1,"")</f>
        <v/>
      </c>
      <c r="S681" s="1" t="str">
        <f>IF(LENB($O681),$B$4&amp;$O681+COLUMN()-COLUMN($P681)&amp;".U = "&amp;J681&amp;CHAR(9)&amp;"'"&amp;S$1,"")</f>
        <v/>
      </c>
      <c r="T681" s="1" t="str">
        <f>IF(LENB($O681),$B$4&amp;$O681+COLUMN()-COLUMN($P681)&amp;".U = "&amp;K681&amp;CHAR(9)&amp;"'"&amp;T$1,"")</f>
        <v/>
      </c>
      <c r="U681" s="1" t="str">
        <f>IF(LENB($O681),$B$4&amp;$O681+COLUMN()-COLUMN($P681)&amp;".U = "&amp;L681&amp;CHAR(9)&amp;"'"&amp;U$1,"")</f>
        <v/>
      </c>
      <c r="V681" s="1" t="str">
        <f>IF(LENB(N681),IF(1&lt;N681,CHAR(10),"")&amp;"'"&amp;IF(F681=0,"名称未設定",F681)&amp;CHAR(10)&amp;P681&amp;CHAR(10)&amp;Q681&amp;CHAR(10)&amp;R681&amp;CHAR(10)&amp;S681&amp;CHAR(10)&amp;T681&amp;CHAR(10)&amp;U681,"")</f>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IF(AND(LENB(G682),0&lt;G682,LENB(I682),0&lt;I682),"●","")</f>
        <v/>
      </c>
      <c r="N682" s="1" t="str">
        <f>IF(LENB(M682),COUNTIF(M$2:M682,"●"),"")</f>
        <v/>
      </c>
      <c r="O682" s="1" t="str">
        <f t="shared" si="10"/>
        <v/>
      </c>
      <c r="P682" s="1" t="str">
        <f>IF(LENB($O682),$B$4&amp;$O682+COLUMN()-COLUMN($P682)&amp;".U = "&amp;G682&amp;CHAR(9)&amp;"'"&amp;P$1,"")</f>
        <v/>
      </c>
      <c r="Q682" s="1" t="str">
        <f>IF(LENB($O682),$B$4&amp;$O682+COLUMN()-COLUMN($P682)&amp;".U = "&amp;H682&amp;CHAR(9)&amp;"'"&amp;Q$1,"")</f>
        <v/>
      </c>
      <c r="R682" s="1" t="str">
        <f>IF(LENB($O682),$B$4&amp;$O682+COLUMN()-COLUMN($P682)&amp;".U = "&amp;I682&amp;CHAR(9)&amp;"'"&amp;R$1,"")</f>
        <v/>
      </c>
      <c r="S682" s="1" t="str">
        <f>IF(LENB($O682),$B$4&amp;$O682+COLUMN()-COLUMN($P682)&amp;".U = "&amp;J682&amp;CHAR(9)&amp;"'"&amp;S$1,"")</f>
        <v/>
      </c>
      <c r="T682" s="1" t="str">
        <f>IF(LENB($O682),$B$4&amp;$O682+COLUMN()-COLUMN($P682)&amp;".U = "&amp;K682&amp;CHAR(9)&amp;"'"&amp;T$1,"")</f>
        <v/>
      </c>
      <c r="U682" s="1" t="str">
        <f>IF(LENB($O682),$B$4&amp;$O682+COLUMN()-COLUMN($P682)&amp;".U = "&amp;L682&amp;CHAR(9)&amp;"'"&amp;U$1,"")</f>
        <v/>
      </c>
      <c r="V682" s="1" t="str">
        <f>IF(LENB(N682),IF(1&lt;N682,CHAR(10),"")&amp;"'"&amp;IF(F682=0,"名称未設定",F682)&amp;CHAR(10)&amp;P682&amp;CHAR(10)&amp;Q682&amp;CHAR(10)&amp;R682&amp;CHAR(10)&amp;S682&amp;CHAR(10)&amp;T682&amp;CHAR(10)&amp;U682,"")</f>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IF(AND(LENB(G683),0&lt;G683,LENB(I683),0&lt;I683),"●","")</f>
        <v/>
      </c>
      <c r="N683" s="1" t="str">
        <f>IF(LENB(M683),COUNTIF(M$2:M683,"●"),"")</f>
        <v/>
      </c>
      <c r="O683" s="1" t="str">
        <f t="shared" si="10"/>
        <v/>
      </c>
      <c r="P683" s="1" t="str">
        <f>IF(LENB($O683),$B$4&amp;$O683+COLUMN()-COLUMN($P683)&amp;".U = "&amp;G683&amp;CHAR(9)&amp;"'"&amp;P$1,"")</f>
        <v/>
      </c>
      <c r="Q683" s="1" t="str">
        <f>IF(LENB($O683),$B$4&amp;$O683+COLUMN()-COLUMN($P683)&amp;".U = "&amp;H683&amp;CHAR(9)&amp;"'"&amp;Q$1,"")</f>
        <v/>
      </c>
      <c r="R683" s="1" t="str">
        <f>IF(LENB($O683),$B$4&amp;$O683+COLUMN()-COLUMN($P683)&amp;".U = "&amp;I683&amp;CHAR(9)&amp;"'"&amp;R$1,"")</f>
        <v/>
      </c>
      <c r="S683" s="1" t="str">
        <f>IF(LENB($O683),$B$4&amp;$O683+COLUMN()-COLUMN($P683)&amp;".U = "&amp;J683&amp;CHAR(9)&amp;"'"&amp;S$1,"")</f>
        <v/>
      </c>
      <c r="T683" s="1" t="str">
        <f>IF(LENB($O683),$B$4&amp;$O683+COLUMN()-COLUMN($P683)&amp;".U = "&amp;K683&amp;CHAR(9)&amp;"'"&amp;T$1,"")</f>
        <v/>
      </c>
      <c r="U683" s="1" t="str">
        <f>IF(LENB($O683),$B$4&amp;$O683+COLUMN()-COLUMN($P683)&amp;".U = "&amp;L683&amp;CHAR(9)&amp;"'"&amp;U$1,"")</f>
        <v/>
      </c>
      <c r="V683" s="1" t="str">
        <f>IF(LENB(N683),IF(1&lt;N683,CHAR(10),"")&amp;"'"&amp;IF(F683=0,"名称未設定",F683)&amp;CHAR(10)&amp;P683&amp;CHAR(10)&amp;Q683&amp;CHAR(10)&amp;R683&amp;CHAR(10)&amp;S683&amp;CHAR(10)&amp;T683&amp;CHAR(10)&amp;U683,"")</f>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IF(AND(LENB(G684),0&lt;G684,LENB(I684),0&lt;I684),"●","")</f>
        <v/>
      </c>
      <c r="N684" s="1" t="str">
        <f>IF(LENB(M684),COUNTIF(M$2:M684,"●"),"")</f>
        <v/>
      </c>
      <c r="O684" s="1" t="str">
        <f t="shared" si="10"/>
        <v/>
      </c>
      <c r="P684" s="1" t="str">
        <f>IF(LENB($O684),$B$4&amp;$O684+COLUMN()-COLUMN($P684)&amp;".U = "&amp;G684&amp;CHAR(9)&amp;"'"&amp;P$1,"")</f>
        <v/>
      </c>
      <c r="Q684" s="1" t="str">
        <f>IF(LENB($O684),$B$4&amp;$O684+COLUMN()-COLUMN($P684)&amp;".U = "&amp;H684&amp;CHAR(9)&amp;"'"&amp;Q$1,"")</f>
        <v/>
      </c>
      <c r="R684" s="1" t="str">
        <f>IF(LENB($O684),$B$4&amp;$O684+COLUMN()-COLUMN($P684)&amp;".U = "&amp;I684&amp;CHAR(9)&amp;"'"&amp;R$1,"")</f>
        <v/>
      </c>
      <c r="S684" s="1" t="str">
        <f>IF(LENB($O684),$B$4&amp;$O684+COLUMN()-COLUMN($P684)&amp;".U = "&amp;J684&amp;CHAR(9)&amp;"'"&amp;S$1,"")</f>
        <v/>
      </c>
      <c r="T684" s="1" t="str">
        <f>IF(LENB($O684),$B$4&amp;$O684+COLUMN()-COLUMN($P684)&amp;".U = "&amp;K684&amp;CHAR(9)&amp;"'"&amp;T$1,"")</f>
        <v/>
      </c>
      <c r="U684" s="1" t="str">
        <f>IF(LENB($O684),$B$4&amp;$O684+COLUMN()-COLUMN($P684)&amp;".U = "&amp;L684&amp;CHAR(9)&amp;"'"&amp;U$1,"")</f>
        <v/>
      </c>
      <c r="V684" s="1" t="str">
        <f>IF(LENB(N684),IF(1&lt;N684,CHAR(10),"")&amp;"'"&amp;IF(F684=0,"名称未設定",F684)&amp;CHAR(10)&amp;P684&amp;CHAR(10)&amp;Q684&amp;CHAR(10)&amp;R684&amp;CHAR(10)&amp;S684&amp;CHAR(10)&amp;T684&amp;CHAR(10)&amp;U684,"")</f>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IF(AND(LENB(G685),0&lt;G685,LENB(I685),0&lt;I685),"●","")</f>
        <v/>
      </c>
      <c r="N685" s="1" t="str">
        <f>IF(LENB(M685),COUNTIF(M$2:M685,"●"),"")</f>
        <v/>
      </c>
      <c r="O685" s="1" t="str">
        <f t="shared" si="10"/>
        <v/>
      </c>
      <c r="P685" s="1" t="str">
        <f>IF(LENB($O685),$B$4&amp;$O685+COLUMN()-COLUMN($P685)&amp;".U = "&amp;G685&amp;CHAR(9)&amp;"'"&amp;P$1,"")</f>
        <v/>
      </c>
      <c r="Q685" s="1" t="str">
        <f>IF(LENB($O685),$B$4&amp;$O685+COLUMN()-COLUMN($P685)&amp;".U = "&amp;H685&amp;CHAR(9)&amp;"'"&amp;Q$1,"")</f>
        <v/>
      </c>
      <c r="R685" s="1" t="str">
        <f>IF(LENB($O685),$B$4&amp;$O685+COLUMN()-COLUMN($P685)&amp;".U = "&amp;I685&amp;CHAR(9)&amp;"'"&amp;R$1,"")</f>
        <v/>
      </c>
      <c r="S685" s="1" t="str">
        <f>IF(LENB($O685),$B$4&amp;$O685+COLUMN()-COLUMN($P685)&amp;".U = "&amp;J685&amp;CHAR(9)&amp;"'"&amp;S$1,"")</f>
        <v/>
      </c>
      <c r="T685" s="1" t="str">
        <f>IF(LENB($O685),$B$4&amp;$O685+COLUMN()-COLUMN($P685)&amp;".U = "&amp;K685&amp;CHAR(9)&amp;"'"&amp;T$1,"")</f>
        <v/>
      </c>
      <c r="U685" s="1" t="str">
        <f>IF(LENB($O685),$B$4&amp;$O685+COLUMN()-COLUMN($P685)&amp;".U = "&amp;L685&amp;CHAR(9)&amp;"'"&amp;U$1,"")</f>
        <v/>
      </c>
      <c r="V685" s="1" t="str">
        <f>IF(LENB(N685),IF(1&lt;N685,CHAR(10),"")&amp;"'"&amp;IF(F685=0,"名称未設定",F685)&amp;CHAR(10)&amp;P685&amp;CHAR(10)&amp;Q685&amp;CHAR(10)&amp;R685&amp;CHAR(10)&amp;S685&amp;CHAR(10)&amp;T685&amp;CHAR(10)&amp;U685,"")</f>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IF(AND(LENB(G686),0&lt;G686,LENB(I686),0&lt;I686),"●","")</f>
        <v/>
      </c>
      <c r="N686" s="1" t="str">
        <f>IF(LENB(M686),COUNTIF(M$2:M686,"●"),"")</f>
        <v/>
      </c>
      <c r="O686" s="1" t="str">
        <f t="shared" si="10"/>
        <v/>
      </c>
      <c r="P686" s="1" t="str">
        <f>IF(LENB($O686),$B$4&amp;$O686+COLUMN()-COLUMN($P686)&amp;".U = "&amp;G686&amp;CHAR(9)&amp;"'"&amp;P$1,"")</f>
        <v/>
      </c>
      <c r="Q686" s="1" t="str">
        <f>IF(LENB($O686),$B$4&amp;$O686+COLUMN()-COLUMN($P686)&amp;".U = "&amp;H686&amp;CHAR(9)&amp;"'"&amp;Q$1,"")</f>
        <v/>
      </c>
      <c r="R686" s="1" t="str">
        <f>IF(LENB($O686),$B$4&amp;$O686+COLUMN()-COLUMN($P686)&amp;".U = "&amp;I686&amp;CHAR(9)&amp;"'"&amp;R$1,"")</f>
        <v/>
      </c>
      <c r="S686" s="1" t="str">
        <f>IF(LENB($O686),$B$4&amp;$O686+COLUMN()-COLUMN($P686)&amp;".U = "&amp;J686&amp;CHAR(9)&amp;"'"&amp;S$1,"")</f>
        <v/>
      </c>
      <c r="T686" s="1" t="str">
        <f>IF(LENB($O686),$B$4&amp;$O686+COLUMN()-COLUMN($P686)&amp;".U = "&amp;K686&amp;CHAR(9)&amp;"'"&amp;T$1,"")</f>
        <v/>
      </c>
      <c r="U686" s="1" t="str">
        <f>IF(LENB($O686),$B$4&amp;$O686+COLUMN()-COLUMN($P686)&amp;".U = "&amp;L686&amp;CHAR(9)&amp;"'"&amp;U$1,"")</f>
        <v/>
      </c>
      <c r="V686" s="1" t="str">
        <f>IF(LENB(N686),IF(1&lt;N686,CHAR(10),"")&amp;"'"&amp;IF(F686=0,"名称未設定",F686)&amp;CHAR(10)&amp;P686&amp;CHAR(10)&amp;Q686&amp;CHAR(10)&amp;R686&amp;CHAR(10)&amp;S686&amp;CHAR(10)&amp;T686&amp;CHAR(10)&amp;U686,"")</f>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IF(AND(LENB(G687),0&lt;G687,LENB(I687),0&lt;I687),"●","")</f>
        <v/>
      </c>
      <c r="N687" s="1" t="str">
        <f>IF(LENB(M687),COUNTIF(M$2:M687,"●"),"")</f>
        <v/>
      </c>
      <c r="O687" s="1" t="str">
        <f t="shared" si="10"/>
        <v/>
      </c>
      <c r="P687" s="1" t="str">
        <f>IF(LENB($O687),$B$4&amp;$O687+COLUMN()-COLUMN($P687)&amp;".U = "&amp;G687&amp;CHAR(9)&amp;"'"&amp;P$1,"")</f>
        <v/>
      </c>
      <c r="Q687" s="1" t="str">
        <f>IF(LENB($O687),$B$4&amp;$O687+COLUMN()-COLUMN($P687)&amp;".U = "&amp;H687&amp;CHAR(9)&amp;"'"&amp;Q$1,"")</f>
        <v/>
      </c>
      <c r="R687" s="1" t="str">
        <f>IF(LENB($O687),$B$4&amp;$O687+COLUMN()-COLUMN($P687)&amp;".U = "&amp;I687&amp;CHAR(9)&amp;"'"&amp;R$1,"")</f>
        <v/>
      </c>
      <c r="S687" s="1" t="str">
        <f>IF(LENB($O687),$B$4&amp;$O687+COLUMN()-COLUMN($P687)&amp;".U = "&amp;J687&amp;CHAR(9)&amp;"'"&amp;S$1,"")</f>
        <v/>
      </c>
      <c r="T687" s="1" t="str">
        <f>IF(LENB($O687),$B$4&amp;$O687+COLUMN()-COLUMN($P687)&amp;".U = "&amp;K687&amp;CHAR(9)&amp;"'"&amp;T$1,"")</f>
        <v/>
      </c>
      <c r="U687" s="1" t="str">
        <f>IF(LENB($O687),$B$4&amp;$O687+COLUMN()-COLUMN($P687)&amp;".U = "&amp;L687&amp;CHAR(9)&amp;"'"&amp;U$1,"")</f>
        <v/>
      </c>
      <c r="V687" s="1" t="str">
        <f>IF(LENB(N687),IF(1&lt;N687,CHAR(10),"")&amp;"'"&amp;IF(F687=0,"名称未設定",F687)&amp;CHAR(10)&amp;P687&amp;CHAR(10)&amp;Q687&amp;CHAR(10)&amp;R687&amp;CHAR(10)&amp;S687&amp;CHAR(10)&amp;T687&amp;CHAR(10)&amp;U687,"")</f>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IF(AND(LENB(G688),0&lt;G688,LENB(I688),0&lt;I688),"●","")</f>
        <v/>
      </c>
      <c r="N688" s="1" t="str">
        <f>IF(LENB(M688),COUNTIF(M$2:M688,"●"),"")</f>
        <v/>
      </c>
      <c r="O688" s="1" t="str">
        <f t="shared" si="10"/>
        <v/>
      </c>
      <c r="P688" s="1" t="str">
        <f>IF(LENB($O688),$B$4&amp;$O688+COLUMN()-COLUMN($P688)&amp;".U = "&amp;G688&amp;CHAR(9)&amp;"'"&amp;P$1,"")</f>
        <v/>
      </c>
      <c r="Q688" s="1" t="str">
        <f>IF(LENB($O688),$B$4&amp;$O688+COLUMN()-COLUMN($P688)&amp;".U = "&amp;H688&amp;CHAR(9)&amp;"'"&amp;Q$1,"")</f>
        <v/>
      </c>
      <c r="R688" s="1" t="str">
        <f>IF(LENB($O688),$B$4&amp;$O688+COLUMN()-COLUMN($P688)&amp;".U = "&amp;I688&amp;CHAR(9)&amp;"'"&amp;R$1,"")</f>
        <v/>
      </c>
      <c r="S688" s="1" t="str">
        <f>IF(LENB($O688),$B$4&amp;$O688+COLUMN()-COLUMN($P688)&amp;".U = "&amp;J688&amp;CHAR(9)&amp;"'"&amp;S$1,"")</f>
        <v/>
      </c>
      <c r="T688" s="1" t="str">
        <f>IF(LENB($O688),$B$4&amp;$O688+COLUMN()-COLUMN($P688)&amp;".U = "&amp;K688&amp;CHAR(9)&amp;"'"&amp;T$1,"")</f>
        <v/>
      </c>
      <c r="U688" s="1" t="str">
        <f>IF(LENB($O688),$B$4&amp;$O688+COLUMN()-COLUMN($P688)&amp;".U = "&amp;L688&amp;CHAR(9)&amp;"'"&amp;U$1,"")</f>
        <v/>
      </c>
      <c r="V688" s="1" t="str">
        <f>IF(LENB(N688),IF(1&lt;N688,CHAR(10),"")&amp;"'"&amp;IF(F688=0,"名称未設定",F688)&amp;CHAR(10)&amp;P688&amp;CHAR(10)&amp;Q688&amp;CHAR(10)&amp;R688&amp;CHAR(10)&amp;S688&amp;CHAR(10)&amp;T688&amp;CHAR(10)&amp;U688,"")</f>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IF(AND(LENB(G689),0&lt;G689,LENB(I689),0&lt;I689),"●","")</f>
        <v/>
      </c>
      <c r="N689" s="1" t="str">
        <f>IF(LENB(M689),COUNTIF(M$2:M689,"●"),"")</f>
        <v/>
      </c>
      <c r="O689" s="1" t="str">
        <f t="shared" si="10"/>
        <v/>
      </c>
      <c r="P689" s="1" t="str">
        <f>IF(LENB($O689),$B$4&amp;$O689+COLUMN()-COLUMN($P689)&amp;".U = "&amp;G689&amp;CHAR(9)&amp;"'"&amp;P$1,"")</f>
        <v/>
      </c>
      <c r="Q689" s="1" t="str">
        <f>IF(LENB($O689),$B$4&amp;$O689+COLUMN()-COLUMN($P689)&amp;".U = "&amp;H689&amp;CHAR(9)&amp;"'"&amp;Q$1,"")</f>
        <v/>
      </c>
      <c r="R689" s="1" t="str">
        <f>IF(LENB($O689),$B$4&amp;$O689+COLUMN()-COLUMN($P689)&amp;".U = "&amp;I689&amp;CHAR(9)&amp;"'"&amp;R$1,"")</f>
        <v/>
      </c>
      <c r="S689" s="1" t="str">
        <f>IF(LENB($O689),$B$4&amp;$O689+COLUMN()-COLUMN($P689)&amp;".U = "&amp;J689&amp;CHAR(9)&amp;"'"&amp;S$1,"")</f>
        <v/>
      </c>
      <c r="T689" s="1" t="str">
        <f>IF(LENB($O689),$B$4&amp;$O689+COLUMN()-COLUMN($P689)&amp;".U = "&amp;K689&amp;CHAR(9)&amp;"'"&amp;T$1,"")</f>
        <v/>
      </c>
      <c r="U689" s="1" t="str">
        <f>IF(LENB($O689),$B$4&amp;$O689+COLUMN()-COLUMN($P689)&amp;".U = "&amp;L689&amp;CHAR(9)&amp;"'"&amp;U$1,"")</f>
        <v/>
      </c>
      <c r="V689" s="1" t="str">
        <f>IF(LENB(N689),IF(1&lt;N689,CHAR(10),"")&amp;"'"&amp;IF(F689=0,"名称未設定",F689)&amp;CHAR(10)&amp;P689&amp;CHAR(10)&amp;Q689&amp;CHAR(10)&amp;R689&amp;CHAR(10)&amp;S689&amp;CHAR(10)&amp;T689&amp;CHAR(10)&amp;U689,"")</f>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IF(AND(LENB(G690),0&lt;G690,LENB(I690),0&lt;I690),"●","")</f>
        <v/>
      </c>
      <c r="N690" s="1" t="str">
        <f>IF(LENB(M690),COUNTIF(M$2:M690,"●"),"")</f>
        <v/>
      </c>
      <c r="O690" s="1" t="str">
        <f t="shared" si="10"/>
        <v/>
      </c>
      <c r="P690" s="1" t="str">
        <f>IF(LENB($O690),$B$4&amp;$O690+COLUMN()-COLUMN($P690)&amp;".U = "&amp;G690&amp;CHAR(9)&amp;"'"&amp;P$1,"")</f>
        <v/>
      </c>
      <c r="Q690" s="1" t="str">
        <f>IF(LENB($O690),$B$4&amp;$O690+COLUMN()-COLUMN($P690)&amp;".U = "&amp;H690&amp;CHAR(9)&amp;"'"&amp;Q$1,"")</f>
        <v/>
      </c>
      <c r="R690" s="1" t="str">
        <f>IF(LENB($O690),$B$4&amp;$O690+COLUMN()-COLUMN($P690)&amp;".U = "&amp;I690&amp;CHAR(9)&amp;"'"&amp;R$1,"")</f>
        <v/>
      </c>
      <c r="S690" s="1" t="str">
        <f>IF(LENB($O690),$B$4&amp;$O690+COLUMN()-COLUMN($P690)&amp;".U = "&amp;J690&amp;CHAR(9)&amp;"'"&amp;S$1,"")</f>
        <v/>
      </c>
      <c r="T690" s="1" t="str">
        <f>IF(LENB($O690),$B$4&amp;$O690+COLUMN()-COLUMN($P690)&amp;".U = "&amp;K690&amp;CHAR(9)&amp;"'"&amp;T$1,"")</f>
        <v/>
      </c>
      <c r="U690" s="1" t="str">
        <f>IF(LENB($O690),$B$4&amp;$O690+COLUMN()-COLUMN($P690)&amp;".U = "&amp;L690&amp;CHAR(9)&amp;"'"&amp;U$1,"")</f>
        <v/>
      </c>
      <c r="V690" s="1" t="str">
        <f>IF(LENB(N690),IF(1&lt;N690,CHAR(10),"")&amp;"'"&amp;IF(F690=0,"名称未設定",F690)&amp;CHAR(10)&amp;P690&amp;CHAR(10)&amp;Q690&amp;CHAR(10)&amp;R690&amp;CHAR(10)&amp;S690&amp;CHAR(10)&amp;T690&amp;CHAR(10)&amp;U690,"")</f>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IF(AND(LENB(G691),0&lt;G691,LENB(I691),0&lt;I691),"●","")</f>
        <v/>
      </c>
      <c r="N691" s="1" t="str">
        <f>IF(LENB(M691),COUNTIF(M$2:M691,"●"),"")</f>
        <v/>
      </c>
      <c r="O691" s="1" t="str">
        <f t="shared" si="10"/>
        <v/>
      </c>
      <c r="P691" s="1" t="str">
        <f>IF(LENB($O691),$B$4&amp;$O691+COLUMN()-COLUMN($P691)&amp;".U = "&amp;G691&amp;CHAR(9)&amp;"'"&amp;P$1,"")</f>
        <v/>
      </c>
      <c r="Q691" s="1" t="str">
        <f>IF(LENB($O691),$B$4&amp;$O691+COLUMN()-COLUMN($P691)&amp;".U = "&amp;H691&amp;CHAR(9)&amp;"'"&amp;Q$1,"")</f>
        <v/>
      </c>
      <c r="R691" s="1" t="str">
        <f>IF(LENB($O691),$B$4&amp;$O691+COLUMN()-COLUMN($P691)&amp;".U = "&amp;I691&amp;CHAR(9)&amp;"'"&amp;R$1,"")</f>
        <v/>
      </c>
      <c r="S691" s="1" t="str">
        <f>IF(LENB($O691),$B$4&amp;$O691+COLUMN()-COLUMN($P691)&amp;".U = "&amp;J691&amp;CHAR(9)&amp;"'"&amp;S$1,"")</f>
        <v/>
      </c>
      <c r="T691" s="1" t="str">
        <f>IF(LENB($O691),$B$4&amp;$O691+COLUMN()-COLUMN($P691)&amp;".U = "&amp;K691&amp;CHAR(9)&amp;"'"&amp;T$1,"")</f>
        <v/>
      </c>
      <c r="U691" s="1" t="str">
        <f>IF(LENB($O691),$B$4&amp;$O691+COLUMN()-COLUMN($P691)&amp;".U = "&amp;L691&amp;CHAR(9)&amp;"'"&amp;U$1,"")</f>
        <v/>
      </c>
      <c r="V691" s="1" t="str">
        <f>IF(LENB(N691),IF(1&lt;N691,CHAR(10),"")&amp;"'"&amp;IF(F691=0,"名称未設定",F691)&amp;CHAR(10)&amp;P691&amp;CHAR(10)&amp;Q691&amp;CHAR(10)&amp;R691&amp;CHAR(10)&amp;S691&amp;CHAR(10)&amp;T691&amp;CHAR(10)&amp;U691,"")</f>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IF(AND(LENB(G692),0&lt;G692,LENB(I692),0&lt;I692),"●","")</f>
        <v/>
      </c>
      <c r="N692" s="1" t="str">
        <f>IF(LENB(M692),COUNTIF(M$2:M692,"●"),"")</f>
        <v/>
      </c>
      <c r="O692" s="1" t="str">
        <f t="shared" si="10"/>
        <v/>
      </c>
      <c r="P692" s="1" t="str">
        <f>IF(LENB($O692),$B$4&amp;$O692+COLUMN()-COLUMN($P692)&amp;".U = "&amp;G692&amp;CHAR(9)&amp;"'"&amp;P$1,"")</f>
        <v/>
      </c>
      <c r="Q692" s="1" t="str">
        <f>IF(LENB($O692),$B$4&amp;$O692+COLUMN()-COLUMN($P692)&amp;".U = "&amp;H692&amp;CHAR(9)&amp;"'"&amp;Q$1,"")</f>
        <v/>
      </c>
      <c r="R692" s="1" t="str">
        <f>IF(LENB($O692),$B$4&amp;$O692+COLUMN()-COLUMN($P692)&amp;".U = "&amp;I692&amp;CHAR(9)&amp;"'"&amp;R$1,"")</f>
        <v/>
      </c>
      <c r="S692" s="1" t="str">
        <f>IF(LENB($O692),$B$4&amp;$O692+COLUMN()-COLUMN($P692)&amp;".U = "&amp;J692&amp;CHAR(9)&amp;"'"&amp;S$1,"")</f>
        <v/>
      </c>
      <c r="T692" s="1" t="str">
        <f>IF(LENB($O692),$B$4&amp;$O692+COLUMN()-COLUMN($P692)&amp;".U = "&amp;K692&amp;CHAR(9)&amp;"'"&amp;T$1,"")</f>
        <v/>
      </c>
      <c r="U692" s="1" t="str">
        <f>IF(LENB($O692),$B$4&amp;$O692+COLUMN()-COLUMN($P692)&amp;".U = "&amp;L692&amp;CHAR(9)&amp;"'"&amp;U$1,"")</f>
        <v/>
      </c>
      <c r="V692" s="1" t="str">
        <f>IF(LENB(N692),IF(1&lt;N692,CHAR(10),"")&amp;"'"&amp;IF(F692=0,"名称未設定",F692)&amp;CHAR(10)&amp;P692&amp;CHAR(10)&amp;Q692&amp;CHAR(10)&amp;R692&amp;CHAR(10)&amp;S692&amp;CHAR(10)&amp;T692&amp;CHAR(10)&amp;U692,"")</f>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IF(AND(LENB(G693),0&lt;G693,LENB(I693),0&lt;I693),"●","")</f>
        <v/>
      </c>
      <c r="N693" s="1" t="str">
        <f>IF(LENB(M693),COUNTIF(M$2:M693,"●"),"")</f>
        <v/>
      </c>
      <c r="O693" s="1" t="str">
        <f t="shared" si="10"/>
        <v/>
      </c>
      <c r="P693" s="1" t="str">
        <f>IF(LENB($O693),$B$4&amp;$O693+COLUMN()-COLUMN($P693)&amp;".U = "&amp;G693&amp;CHAR(9)&amp;"'"&amp;P$1,"")</f>
        <v/>
      </c>
      <c r="Q693" s="1" t="str">
        <f>IF(LENB($O693),$B$4&amp;$O693+COLUMN()-COLUMN($P693)&amp;".U = "&amp;H693&amp;CHAR(9)&amp;"'"&amp;Q$1,"")</f>
        <v/>
      </c>
      <c r="R693" s="1" t="str">
        <f>IF(LENB($O693),$B$4&amp;$O693+COLUMN()-COLUMN($P693)&amp;".U = "&amp;I693&amp;CHAR(9)&amp;"'"&amp;R$1,"")</f>
        <v/>
      </c>
      <c r="S693" s="1" t="str">
        <f>IF(LENB($O693),$B$4&amp;$O693+COLUMN()-COLUMN($P693)&amp;".U = "&amp;J693&amp;CHAR(9)&amp;"'"&amp;S$1,"")</f>
        <v/>
      </c>
      <c r="T693" s="1" t="str">
        <f>IF(LENB($O693),$B$4&amp;$O693+COLUMN()-COLUMN($P693)&amp;".U = "&amp;K693&amp;CHAR(9)&amp;"'"&amp;T$1,"")</f>
        <v/>
      </c>
      <c r="U693" s="1" t="str">
        <f>IF(LENB($O693),$B$4&amp;$O693+COLUMN()-COLUMN($P693)&amp;".U = "&amp;L693&amp;CHAR(9)&amp;"'"&amp;U$1,"")</f>
        <v/>
      </c>
      <c r="V693" s="1" t="str">
        <f>IF(LENB(N693),IF(1&lt;N693,CHAR(10),"")&amp;"'"&amp;IF(F693=0,"名称未設定",F693)&amp;CHAR(10)&amp;P693&amp;CHAR(10)&amp;Q693&amp;CHAR(10)&amp;R693&amp;CHAR(10)&amp;S693&amp;CHAR(10)&amp;T693&amp;CHAR(10)&amp;U693,"")</f>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IF(AND(LENB(G694),0&lt;G694,LENB(I694),0&lt;I694),"●","")</f>
        <v/>
      </c>
      <c r="N694" s="1" t="str">
        <f>IF(LENB(M694),COUNTIF(M$2:M694,"●"),"")</f>
        <v/>
      </c>
      <c r="O694" s="1" t="str">
        <f t="shared" si="10"/>
        <v/>
      </c>
      <c r="P694" s="1" t="str">
        <f>IF(LENB($O694),$B$4&amp;$O694+COLUMN()-COLUMN($P694)&amp;".U = "&amp;G694&amp;CHAR(9)&amp;"'"&amp;P$1,"")</f>
        <v/>
      </c>
      <c r="Q694" s="1" t="str">
        <f>IF(LENB($O694),$B$4&amp;$O694+COLUMN()-COLUMN($P694)&amp;".U = "&amp;H694&amp;CHAR(9)&amp;"'"&amp;Q$1,"")</f>
        <v/>
      </c>
      <c r="R694" s="1" t="str">
        <f>IF(LENB($O694),$B$4&amp;$O694+COLUMN()-COLUMN($P694)&amp;".U = "&amp;I694&amp;CHAR(9)&amp;"'"&amp;R$1,"")</f>
        <v/>
      </c>
      <c r="S694" s="1" t="str">
        <f>IF(LENB($O694),$B$4&amp;$O694+COLUMN()-COLUMN($P694)&amp;".U = "&amp;J694&amp;CHAR(9)&amp;"'"&amp;S$1,"")</f>
        <v/>
      </c>
      <c r="T694" s="1" t="str">
        <f>IF(LENB($O694),$B$4&amp;$O694+COLUMN()-COLUMN($P694)&amp;".U = "&amp;K694&amp;CHAR(9)&amp;"'"&amp;T$1,"")</f>
        <v/>
      </c>
      <c r="U694" s="1" t="str">
        <f>IF(LENB($O694),$B$4&amp;$O694+COLUMN()-COLUMN($P694)&amp;".U = "&amp;L694&amp;CHAR(9)&amp;"'"&amp;U$1,"")</f>
        <v/>
      </c>
      <c r="V694" s="1" t="str">
        <f>IF(LENB(N694),IF(1&lt;N694,CHAR(10),"")&amp;"'"&amp;IF(F694=0,"名称未設定",F694)&amp;CHAR(10)&amp;P694&amp;CHAR(10)&amp;Q694&amp;CHAR(10)&amp;R694&amp;CHAR(10)&amp;S694&amp;CHAR(10)&amp;T694&amp;CHAR(10)&amp;U694,"")</f>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IF(AND(LENB(G695),0&lt;G695,LENB(I695),0&lt;I695),"●","")</f>
        <v/>
      </c>
      <c r="N695" s="1" t="str">
        <f>IF(LENB(M695),COUNTIF(M$2:M695,"●"),"")</f>
        <v/>
      </c>
      <c r="O695" s="1" t="str">
        <f t="shared" si="10"/>
        <v/>
      </c>
      <c r="P695" s="1" t="str">
        <f>IF(LENB($O695),$B$4&amp;$O695+COLUMN()-COLUMN($P695)&amp;".U = "&amp;G695&amp;CHAR(9)&amp;"'"&amp;P$1,"")</f>
        <v/>
      </c>
      <c r="Q695" s="1" t="str">
        <f>IF(LENB($O695),$B$4&amp;$O695+COLUMN()-COLUMN($P695)&amp;".U = "&amp;H695&amp;CHAR(9)&amp;"'"&amp;Q$1,"")</f>
        <v/>
      </c>
      <c r="R695" s="1" t="str">
        <f>IF(LENB($O695),$B$4&amp;$O695+COLUMN()-COLUMN($P695)&amp;".U = "&amp;I695&amp;CHAR(9)&amp;"'"&amp;R$1,"")</f>
        <v/>
      </c>
      <c r="S695" s="1" t="str">
        <f>IF(LENB($O695),$B$4&amp;$O695+COLUMN()-COLUMN($P695)&amp;".U = "&amp;J695&amp;CHAR(9)&amp;"'"&amp;S$1,"")</f>
        <v/>
      </c>
      <c r="T695" s="1" t="str">
        <f>IF(LENB($O695),$B$4&amp;$O695+COLUMN()-COLUMN($P695)&amp;".U = "&amp;K695&amp;CHAR(9)&amp;"'"&amp;T$1,"")</f>
        <v/>
      </c>
      <c r="U695" s="1" t="str">
        <f>IF(LENB($O695),$B$4&amp;$O695+COLUMN()-COLUMN($P695)&amp;".U = "&amp;L695&amp;CHAR(9)&amp;"'"&amp;U$1,"")</f>
        <v/>
      </c>
      <c r="V695" s="1" t="str">
        <f>IF(LENB(N695),IF(1&lt;N695,CHAR(10),"")&amp;"'"&amp;IF(F695=0,"名称未設定",F695)&amp;CHAR(10)&amp;P695&amp;CHAR(10)&amp;Q695&amp;CHAR(10)&amp;R695&amp;CHAR(10)&amp;S695&amp;CHAR(10)&amp;T695&amp;CHAR(10)&amp;U695,"")</f>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IF(AND(LENB(G696),0&lt;G696,LENB(I696),0&lt;I696),"●","")</f>
        <v/>
      </c>
      <c r="N696" s="1" t="str">
        <f>IF(LENB(M696),COUNTIF(M$2:M696,"●"),"")</f>
        <v/>
      </c>
      <c r="O696" s="1" t="str">
        <f t="shared" si="10"/>
        <v/>
      </c>
      <c r="P696" s="1" t="str">
        <f>IF(LENB($O696),$B$4&amp;$O696+COLUMN()-COLUMN($P696)&amp;".U = "&amp;G696&amp;CHAR(9)&amp;"'"&amp;P$1,"")</f>
        <v/>
      </c>
      <c r="Q696" s="1" t="str">
        <f>IF(LENB($O696),$B$4&amp;$O696+COLUMN()-COLUMN($P696)&amp;".U = "&amp;H696&amp;CHAR(9)&amp;"'"&amp;Q$1,"")</f>
        <v/>
      </c>
      <c r="R696" s="1" t="str">
        <f>IF(LENB($O696),$B$4&amp;$O696+COLUMN()-COLUMN($P696)&amp;".U = "&amp;I696&amp;CHAR(9)&amp;"'"&amp;R$1,"")</f>
        <v/>
      </c>
      <c r="S696" s="1" t="str">
        <f>IF(LENB($O696),$B$4&amp;$O696+COLUMN()-COLUMN($P696)&amp;".U = "&amp;J696&amp;CHAR(9)&amp;"'"&amp;S$1,"")</f>
        <v/>
      </c>
      <c r="T696" s="1" t="str">
        <f>IF(LENB($O696),$B$4&amp;$O696+COLUMN()-COLUMN($P696)&amp;".U = "&amp;K696&amp;CHAR(9)&amp;"'"&amp;T$1,"")</f>
        <v/>
      </c>
      <c r="U696" s="1" t="str">
        <f>IF(LENB($O696),$B$4&amp;$O696+COLUMN()-COLUMN($P696)&amp;".U = "&amp;L696&amp;CHAR(9)&amp;"'"&amp;U$1,"")</f>
        <v/>
      </c>
      <c r="V696" s="1" t="str">
        <f>IF(LENB(N696),IF(1&lt;N696,CHAR(10),"")&amp;"'"&amp;IF(F696=0,"名称未設定",F696)&amp;CHAR(10)&amp;P696&amp;CHAR(10)&amp;Q696&amp;CHAR(10)&amp;R696&amp;CHAR(10)&amp;S696&amp;CHAR(10)&amp;T696&amp;CHAR(10)&amp;U696,"")</f>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IF(AND(LENB(G697),0&lt;G697,LENB(I697),0&lt;I697),"●","")</f>
        <v/>
      </c>
      <c r="N697" s="1" t="str">
        <f>IF(LENB(M697),COUNTIF(M$2:M697,"●"),"")</f>
        <v/>
      </c>
      <c r="O697" s="1" t="str">
        <f t="shared" si="10"/>
        <v/>
      </c>
      <c r="P697" s="1" t="str">
        <f>IF(LENB($O697),$B$4&amp;$O697+COLUMN()-COLUMN($P697)&amp;".U = "&amp;G697&amp;CHAR(9)&amp;"'"&amp;P$1,"")</f>
        <v/>
      </c>
      <c r="Q697" s="1" t="str">
        <f>IF(LENB($O697),$B$4&amp;$O697+COLUMN()-COLUMN($P697)&amp;".U = "&amp;H697&amp;CHAR(9)&amp;"'"&amp;Q$1,"")</f>
        <v/>
      </c>
      <c r="R697" s="1" t="str">
        <f>IF(LENB($O697),$B$4&amp;$O697+COLUMN()-COLUMN($P697)&amp;".U = "&amp;I697&amp;CHAR(9)&amp;"'"&amp;R$1,"")</f>
        <v/>
      </c>
      <c r="S697" s="1" t="str">
        <f>IF(LENB($O697),$B$4&amp;$O697+COLUMN()-COLUMN($P697)&amp;".U = "&amp;J697&amp;CHAR(9)&amp;"'"&amp;S$1,"")</f>
        <v/>
      </c>
      <c r="T697" s="1" t="str">
        <f>IF(LENB($O697),$B$4&amp;$O697+COLUMN()-COLUMN($P697)&amp;".U = "&amp;K697&amp;CHAR(9)&amp;"'"&amp;T$1,"")</f>
        <v/>
      </c>
      <c r="U697" s="1" t="str">
        <f>IF(LENB($O697),$B$4&amp;$O697+COLUMN()-COLUMN($P697)&amp;".U = "&amp;L697&amp;CHAR(9)&amp;"'"&amp;U$1,"")</f>
        <v/>
      </c>
      <c r="V697" s="1" t="str">
        <f>IF(LENB(N697),IF(1&lt;N697,CHAR(10),"")&amp;"'"&amp;IF(F697=0,"名称未設定",F697)&amp;CHAR(10)&amp;P697&amp;CHAR(10)&amp;Q697&amp;CHAR(10)&amp;R697&amp;CHAR(10)&amp;S697&amp;CHAR(10)&amp;T697&amp;CHAR(10)&amp;U697,"")</f>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IF(AND(LENB(G698),0&lt;G698,LENB(I698),0&lt;I698),"●","")</f>
        <v/>
      </c>
      <c r="N698" s="1" t="str">
        <f>IF(LENB(M698),COUNTIF(M$2:M698,"●"),"")</f>
        <v/>
      </c>
      <c r="O698" s="1" t="str">
        <f t="shared" si="10"/>
        <v/>
      </c>
      <c r="P698" s="1" t="str">
        <f>IF(LENB($O698),$B$4&amp;$O698+COLUMN()-COLUMN($P698)&amp;".U = "&amp;G698&amp;CHAR(9)&amp;"'"&amp;P$1,"")</f>
        <v/>
      </c>
      <c r="Q698" s="1" t="str">
        <f>IF(LENB($O698),$B$4&amp;$O698+COLUMN()-COLUMN($P698)&amp;".U = "&amp;H698&amp;CHAR(9)&amp;"'"&amp;Q$1,"")</f>
        <v/>
      </c>
      <c r="R698" s="1" t="str">
        <f>IF(LENB($O698),$B$4&amp;$O698+COLUMN()-COLUMN($P698)&amp;".U = "&amp;I698&amp;CHAR(9)&amp;"'"&amp;R$1,"")</f>
        <v/>
      </c>
      <c r="S698" s="1" t="str">
        <f>IF(LENB($O698),$B$4&amp;$O698+COLUMN()-COLUMN($P698)&amp;".U = "&amp;J698&amp;CHAR(9)&amp;"'"&amp;S$1,"")</f>
        <v/>
      </c>
      <c r="T698" s="1" t="str">
        <f>IF(LENB($O698),$B$4&amp;$O698+COLUMN()-COLUMN($P698)&amp;".U = "&amp;K698&amp;CHAR(9)&amp;"'"&amp;T$1,"")</f>
        <v/>
      </c>
      <c r="U698" s="1" t="str">
        <f>IF(LENB($O698),$B$4&amp;$O698+COLUMN()-COLUMN($P698)&amp;".U = "&amp;L698&amp;CHAR(9)&amp;"'"&amp;U$1,"")</f>
        <v/>
      </c>
      <c r="V698" s="1" t="str">
        <f>IF(LENB(N698),IF(1&lt;N698,CHAR(10),"")&amp;"'"&amp;IF(F698=0,"名称未設定",F698)&amp;CHAR(10)&amp;P698&amp;CHAR(10)&amp;Q698&amp;CHAR(10)&amp;R698&amp;CHAR(10)&amp;S698&amp;CHAR(10)&amp;T698&amp;CHAR(10)&amp;U698,"")</f>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IF(AND(LENB(G699),0&lt;G699,LENB(I699),0&lt;I699),"●","")</f>
        <v/>
      </c>
      <c r="N699" s="1" t="str">
        <f>IF(LENB(M699),COUNTIF(M$2:M699,"●"),"")</f>
        <v/>
      </c>
      <c r="O699" s="1" t="str">
        <f t="shared" si="10"/>
        <v/>
      </c>
      <c r="P699" s="1" t="str">
        <f>IF(LENB($O699),$B$4&amp;$O699+COLUMN()-COLUMN($P699)&amp;".U = "&amp;G699&amp;CHAR(9)&amp;"'"&amp;P$1,"")</f>
        <v/>
      </c>
      <c r="Q699" s="1" t="str">
        <f>IF(LENB($O699),$B$4&amp;$O699+COLUMN()-COLUMN($P699)&amp;".U = "&amp;H699&amp;CHAR(9)&amp;"'"&amp;Q$1,"")</f>
        <v/>
      </c>
      <c r="R699" s="1" t="str">
        <f>IF(LENB($O699),$B$4&amp;$O699+COLUMN()-COLUMN($P699)&amp;".U = "&amp;I699&amp;CHAR(9)&amp;"'"&amp;R$1,"")</f>
        <v/>
      </c>
      <c r="S699" s="1" t="str">
        <f>IF(LENB($O699),$B$4&amp;$O699+COLUMN()-COLUMN($P699)&amp;".U = "&amp;J699&amp;CHAR(9)&amp;"'"&amp;S$1,"")</f>
        <v/>
      </c>
      <c r="T699" s="1" t="str">
        <f>IF(LENB($O699),$B$4&amp;$O699+COLUMN()-COLUMN($P699)&amp;".U = "&amp;K699&amp;CHAR(9)&amp;"'"&amp;T$1,"")</f>
        <v/>
      </c>
      <c r="U699" s="1" t="str">
        <f>IF(LENB($O699),$B$4&amp;$O699+COLUMN()-COLUMN($P699)&amp;".U = "&amp;L699&amp;CHAR(9)&amp;"'"&amp;U$1,"")</f>
        <v/>
      </c>
      <c r="V699" s="1" t="str">
        <f>IF(LENB(N699),IF(1&lt;N699,CHAR(10),"")&amp;"'"&amp;IF(F699=0,"名称未設定",F699)&amp;CHAR(10)&amp;P699&amp;CHAR(10)&amp;Q699&amp;CHAR(10)&amp;R699&amp;CHAR(10)&amp;S699&amp;CHAR(10)&amp;T699&amp;CHAR(10)&amp;U699,"")</f>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IF(AND(LENB(G700),0&lt;G700,LENB(I700),0&lt;I700),"●","")</f>
        <v/>
      </c>
      <c r="N700" s="1" t="str">
        <f>IF(LENB(M700),COUNTIF(M$2:M700,"●"),"")</f>
        <v/>
      </c>
      <c r="O700" s="1" t="str">
        <f t="shared" si="10"/>
        <v/>
      </c>
      <c r="P700" s="1" t="str">
        <f>IF(LENB($O700),$B$4&amp;$O700+COLUMN()-COLUMN($P700)&amp;".U = "&amp;G700&amp;CHAR(9)&amp;"'"&amp;P$1,"")</f>
        <v/>
      </c>
      <c r="Q700" s="1" t="str">
        <f>IF(LENB($O700),$B$4&amp;$O700+COLUMN()-COLUMN($P700)&amp;".U = "&amp;H700&amp;CHAR(9)&amp;"'"&amp;Q$1,"")</f>
        <v/>
      </c>
      <c r="R700" s="1" t="str">
        <f>IF(LENB($O700),$B$4&amp;$O700+COLUMN()-COLUMN($P700)&amp;".U = "&amp;I700&amp;CHAR(9)&amp;"'"&amp;R$1,"")</f>
        <v/>
      </c>
      <c r="S700" s="1" t="str">
        <f>IF(LENB($O700),$B$4&amp;$O700+COLUMN()-COLUMN($P700)&amp;".U = "&amp;J700&amp;CHAR(9)&amp;"'"&amp;S$1,"")</f>
        <v/>
      </c>
      <c r="T700" s="1" t="str">
        <f>IF(LENB($O700),$B$4&amp;$O700+COLUMN()-COLUMN($P700)&amp;".U = "&amp;K700&amp;CHAR(9)&amp;"'"&amp;T$1,"")</f>
        <v/>
      </c>
      <c r="U700" s="1" t="str">
        <f>IF(LENB($O700),$B$4&amp;$O700+COLUMN()-COLUMN($P700)&amp;".U = "&amp;L700&amp;CHAR(9)&amp;"'"&amp;U$1,"")</f>
        <v/>
      </c>
      <c r="V700" s="1" t="str">
        <f>IF(LENB(N700),IF(1&lt;N700,CHAR(10),"")&amp;"'"&amp;IF(F700=0,"名称未設定",F700)&amp;CHAR(10)&amp;P700&amp;CHAR(10)&amp;Q700&amp;CHAR(10)&amp;R700&amp;CHAR(10)&amp;S700&amp;CHAR(10)&amp;T700&amp;CHAR(10)&amp;U700,"")</f>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IF(AND(LENB(G701),0&lt;G701,LENB(I701),0&lt;I701),"●","")</f>
        <v/>
      </c>
      <c r="N701" s="1" t="str">
        <f>IF(LENB(M701),COUNTIF(M$2:M701,"●"),"")</f>
        <v/>
      </c>
      <c r="O701" s="1" t="str">
        <f t="shared" si="10"/>
        <v/>
      </c>
      <c r="P701" s="1" t="str">
        <f>IF(LENB($O701),$B$4&amp;$O701+COLUMN()-COLUMN($P701)&amp;".U = "&amp;G701&amp;CHAR(9)&amp;"'"&amp;P$1,"")</f>
        <v/>
      </c>
      <c r="Q701" s="1" t="str">
        <f>IF(LENB($O701),$B$4&amp;$O701+COLUMN()-COLUMN($P701)&amp;".U = "&amp;H701&amp;CHAR(9)&amp;"'"&amp;Q$1,"")</f>
        <v/>
      </c>
      <c r="R701" s="1" t="str">
        <f>IF(LENB($O701),$B$4&amp;$O701+COLUMN()-COLUMN($P701)&amp;".U = "&amp;I701&amp;CHAR(9)&amp;"'"&amp;R$1,"")</f>
        <v/>
      </c>
      <c r="S701" s="1" t="str">
        <f>IF(LENB($O701),$B$4&amp;$O701+COLUMN()-COLUMN($P701)&amp;".U = "&amp;J701&amp;CHAR(9)&amp;"'"&amp;S$1,"")</f>
        <v/>
      </c>
      <c r="T701" s="1" t="str">
        <f>IF(LENB($O701),$B$4&amp;$O701+COLUMN()-COLUMN($P701)&amp;".U = "&amp;K701&amp;CHAR(9)&amp;"'"&amp;T$1,"")</f>
        <v/>
      </c>
      <c r="U701" s="1" t="str">
        <f>IF(LENB($O701),$B$4&amp;$O701+COLUMN()-COLUMN($P701)&amp;".U = "&amp;L701&amp;CHAR(9)&amp;"'"&amp;U$1,"")</f>
        <v/>
      </c>
      <c r="V701" s="1" t="str">
        <f>IF(LENB(N701),IF(1&lt;N701,CHAR(10),"")&amp;"'"&amp;IF(F701=0,"名称未設定",F701)&amp;CHAR(10)&amp;P701&amp;CHAR(10)&amp;Q701&amp;CHAR(10)&amp;R701&amp;CHAR(10)&amp;S701&amp;CHAR(10)&amp;T701&amp;CHAR(10)&amp;U701,"")</f>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IF(AND(LENB(G702),0&lt;G702,LENB(I702),0&lt;I702),"●","")</f>
        <v/>
      </c>
      <c r="N702" s="1" t="str">
        <f>IF(LENB(M702),COUNTIF(M$2:M702,"●"),"")</f>
        <v/>
      </c>
      <c r="O702" s="1" t="str">
        <f t="shared" si="10"/>
        <v/>
      </c>
      <c r="P702" s="1" t="str">
        <f>IF(LENB($O702),$B$4&amp;$O702+COLUMN()-COLUMN($P702)&amp;".U = "&amp;G702&amp;CHAR(9)&amp;"'"&amp;P$1,"")</f>
        <v/>
      </c>
      <c r="Q702" s="1" t="str">
        <f>IF(LENB($O702),$B$4&amp;$O702+COLUMN()-COLUMN($P702)&amp;".U = "&amp;H702&amp;CHAR(9)&amp;"'"&amp;Q$1,"")</f>
        <v/>
      </c>
      <c r="R702" s="1" t="str">
        <f>IF(LENB($O702),$B$4&amp;$O702+COLUMN()-COLUMN($P702)&amp;".U = "&amp;I702&amp;CHAR(9)&amp;"'"&amp;R$1,"")</f>
        <v/>
      </c>
      <c r="S702" s="1" t="str">
        <f>IF(LENB($O702),$B$4&amp;$O702+COLUMN()-COLUMN($P702)&amp;".U = "&amp;J702&amp;CHAR(9)&amp;"'"&amp;S$1,"")</f>
        <v/>
      </c>
      <c r="T702" s="1" t="str">
        <f>IF(LENB($O702),$B$4&amp;$O702+COLUMN()-COLUMN($P702)&amp;".U = "&amp;K702&amp;CHAR(9)&amp;"'"&amp;T$1,"")</f>
        <v/>
      </c>
      <c r="U702" s="1" t="str">
        <f>IF(LENB($O702),$B$4&amp;$O702+COLUMN()-COLUMN($P702)&amp;".U = "&amp;L702&amp;CHAR(9)&amp;"'"&amp;U$1,"")</f>
        <v/>
      </c>
      <c r="V702" s="1" t="str">
        <f>IF(LENB(N702),IF(1&lt;N702,CHAR(10),"")&amp;"'"&amp;IF(F702=0,"名称未設定",F702)&amp;CHAR(10)&amp;P702&amp;CHAR(10)&amp;Q702&amp;CHAR(10)&amp;R702&amp;CHAR(10)&amp;S702&amp;CHAR(10)&amp;T702&amp;CHAR(10)&amp;U702,"")</f>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IF(AND(LENB(G703),0&lt;G703,LENB(I703),0&lt;I703),"●","")</f>
        <v/>
      </c>
      <c r="N703" s="1" t="str">
        <f>IF(LENB(M703),COUNTIF(M$2:M703,"●"),"")</f>
        <v/>
      </c>
      <c r="O703" s="1" t="str">
        <f t="shared" si="10"/>
        <v/>
      </c>
      <c r="P703" s="1" t="str">
        <f>IF(LENB($O703),$B$4&amp;$O703+COLUMN()-COLUMN($P703)&amp;".U = "&amp;G703&amp;CHAR(9)&amp;"'"&amp;P$1,"")</f>
        <v/>
      </c>
      <c r="Q703" s="1" t="str">
        <f>IF(LENB($O703),$B$4&amp;$O703+COLUMN()-COLUMN($P703)&amp;".U = "&amp;H703&amp;CHAR(9)&amp;"'"&amp;Q$1,"")</f>
        <v/>
      </c>
      <c r="R703" s="1" t="str">
        <f>IF(LENB($O703),$B$4&amp;$O703+COLUMN()-COLUMN($P703)&amp;".U = "&amp;I703&amp;CHAR(9)&amp;"'"&amp;R$1,"")</f>
        <v/>
      </c>
      <c r="S703" s="1" t="str">
        <f>IF(LENB($O703),$B$4&amp;$O703+COLUMN()-COLUMN($P703)&amp;".U = "&amp;J703&amp;CHAR(9)&amp;"'"&amp;S$1,"")</f>
        <v/>
      </c>
      <c r="T703" s="1" t="str">
        <f>IF(LENB($O703),$B$4&amp;$O703+COLUMN()-COLUMN($P703)&amp;".U = "&amp;K703&amp;CHAR(9)&amp;"'"&amp;T$1,"")</f>
        <v/>
      </c>
      <c r="U703" s="1" t="str">
        <f>IF(LENB($O703),$B$4&amp;$O703+COLUMN()-COLUMN($P703)&amp;".U = "&amp;L703&amp;CHAR(9)&amp;"'"&amp;U$1,"")</f>
        <v/>
      </c>
      <c r="V703" s="1" t="str">
        <f>IF(LENB(N703),IF(1&lt;N703,CHAR(10),"")&amp;"'"&amp;IF(F703=0,"名称未設定",F703)&amp;CHAR(10)&amp;P703&amp;CHAR(10)&amp;Q703&amp;CHAR(10)&amp;R703&amp;CHAR(10)&amp;S703&amp;CHAR(10)&amp;T703&amp;CHAR(10)&amp;U703,"")</f>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IF(AND(LENB(G704),0&lt;G704,LENB(I704),0&lt;I704),"●","")</f>
        <v/>
      </c>
      <c r="N704" s="1" t="str">
        <f>IF(LENB(M704),COUNTIF(M$2:M704,"●"),"")</f>
        <v/>
      </c>
      <c r="O704" s="1" t="str">
        <f t="shared" si="10"/>
        <v/>
      </c>
      <c r="P704" s="1" t="str">
        <f>IF(LENB($O704),$B$4&amp;$O704+COLUMN()-COLUMN($P704)&amp;".U = "&amp;G704&amp;CHAR(9)&amp;"'"&amp;P$1,"")</f>
        <v/>
      </c>
      <c r="Q704" s="1" t="str">
        <f>IF(LENB($O704),$B$4&amp;$O704+COLUMN()-COLUMN($P704)&amp;".U = "&amp;H704&amp;CHAR(9)&amp;"'"&amp;Q$1,"")</f>
        <v/>
      </c>
      <c r="R704" s="1" t="str">
        <f>IF(LENB($O704),$B$4&amp;$O704+COLUMN()-COLUMN($P704)&amp;".U = "&amp;I704&amp;CHAR(9)&amp;"'"&amp;R$1,"")</f>
        <v/>
      </c>
      <c r="S704" s="1" t="str">
        <f>IF(LENB($O704),$B$4&amp;$O704+COLUMN()-COLUMN($P704)&amp;".U = "&amp;J704&amp;CHAR(9)&amp;"'"&amp;S$1,"")</f>
        <v/>
      </c>
      <c r="T704" s="1" t="str">
        <f>IF(LENB($O704),$B$4&amp;$O704+COLUMN()-COLUMN($P704)&amp;".U = "&amp;K704&amp;CHAR(9)&amp;"'"&amp;T$1,"")</f>
        <v/>
      </c>
      <c r="U704" s="1" t="str">
        <f>IF(LENB($O704),$B$4&amp;$O704+COLUMN()-COLUMN($P704)&amp;".U = "&amp;L704&amp;CHAR(9)&amp;"'"&amp;U$1,"")</f>
        <v/>
      </c>
      <c r="V704" s="1" t="str">
        <f>IF(LENB(N704),IF(1&lt;N704,CHAR(10),"")&amp;"'"&amp;IF(F704=0,"名称未設定",F704)&amp;CHAR(10)&amp;P704&amp;CHAR(10)&amp;Q704&amp;CHAR(10)&amp;R704&amp;CHAR(10)&amp;S704&amp;CHAR(10)&amp;T704&amp;CHAR(10)&amp;U704,"")</f>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IF(AND(LENB(G705),0&lt;G705,LENB(I705),0&lt;I705),"●","")</f>
        <v/>
      </c>
      <c r="N705" s="1" t="str">
        <f>IF(LENB(M705),COUNTIF(M$2:M705,"●"),"")</f>
        <v/>
      </c>
      <c r="O705" s="1" t="str">
        <f t="shared" si="10"/>
        <v/>
      </c>
      <c r="P705" s="1" t="str">
        <f>IF(LENB($O705),$B$4&amp;$O705+COLUMN()-COLUMN($P705)&amp;".U = "&amp;G705&amp;CHAR(9)&amp;"'"&amp;P$1,"")</f>
        <v/>
      </c>
      <c r="Q705" s="1" t="str">
        <f>IF(LENB($O705),$B$4&amp;$O705+COLUMN()-COLUMN($P705)&amp;".U = "&amp;H705&amp;CHAR(9)&amp;"'"&amp;Q$1,"")</f>
        <v/>
      </c>
      <c r="R705" s="1" t="str">
        <f>IF(LENB($O705),$B$4&amp;$O705+COLUMN()-COLUMN($P705)&amp;".U = "&amp;I705&amp;CHAR(9)&amp;"'"&amp;R$1,"")</f>
        <v/>
      </c>
      <c r="S705" s="1" t="str">
        <f>IF(LENB($O705),$B$4&amp;$O705+COLUMN()-COLUMN($P705)&amp;".U = "&amp;J705&amp;CHAR(9)&amp;"'"&amp;S$1,"")</f>
        <v/>
      </c>
      <c r="T705" s="1" t="str">
        <f>IF(LENB($O705),$B$4&amp;$O705+COLUMN()-COLUMN($P705)&amp;".U = "&amp;K705&amp;CHAR(9)&amp;"'"&amp;T$1,"")</f>
        <v/>
      </c>
      <c r="U705" s="1" t="str">
        <f>IF(LENB($O705),$B$4&amp;$O705+COLUMN()-COLUMN($P705)&amp;".U = "&amp;L705&amp;CHAR(9)&amp;"'"&amp;U$1,"")</f>
        <v/>
      </c>
      <c r="V705" s="1" t="str">
        <f>IF(LENB(N705),IF(1&lt;N705,CHAR(10),"")&amp;"'"&amp;IF(F705=0,"名称未設定",F705)&amp;CHAR(10)&amp;P705&amp;CHAR(10)&amp;Q705&amp;CHAR(10)&amp;R705&amp;CHAR(10)&amp;S705&amp;CHAR(10)&amp;T705&amp;CHAR(10)&amp;U705,"")</f>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IF(AND(LENB(G706),0&lt;G706,LENB(I706),0&lt;I706),"●","")</f>
        <v/>
      </c>
      <c r="N706" s="1" t="str">
        <f>IF(LENB(M706),COUNTIF(M$2:M706,"●"),"")</f>
        <v/>
      </c>
      <c r="O706" s="1" t="str">
        <f t="shared" si="10"/>
        <v/>
      </c>
      <c r="P706" s="1" t="str">
        <f>IF(LENB($O706),$B$4&amp;$O706+COLUMN()-COLUMN($P706)&amp;".U = "&amp;G706&amp;CHAR(9)&amp;"'"&amp;P$1,"")</f>
        <v/>
      </c>
      <c r="Q706" s="1" t="str">
        <f>IF(LENB($O706),$B$4&amp;$O706+COLUMN()-COLUMN($P706)&amp;".U = "&amp;H706&amp;CHAR(9)&amp;"'"&amp;Q$1,"")</f>
        <v/>
      </c>
      <c r="R706" s="1" t="str">
        <f>IF(LENB($O706),$B$4&amp;$O706+COLUMN()-COLUMN($P706)&amp;".U = "&amp;I706&amp;CHAR(9)&amp;"'"&amp;R$1,"")</f>
        <v/>
      </c>
      <c r="S706" s="1" t="str">
        <f>IF(LENB($O706),$B$4&amp;$O706+COLUMN()-COLUMN($P706)&amp;".U = "&amp;J706&amp;CHAR(9)&amp;"'"&amp;S$1,"")</f>
        <v/>
      </c>
      <c r="T706" s="1" t="str">
        <f>IF(LENB($O706),$B$4&amp;$O706+COLUMN()-COLUMN($P706)&amp;".U = "&amp;K706&amp;CHAR(9)&amp;"'"&amp;T$1,"")</f>
        <v/>
      </c>
      <c r="U706" s="1" t="str">
        <f>IF(LENB($O706),$B$4&amp;$O706+COLUMN()-COLUMN($P706)&amp;".U = "&amp;L706&amp;CHAR(9)&amp;"'"&amp;U$1,"")</f>
        <v/>
      </c>
      <c r="V706" s="1" t="str">
        <f>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IF(AND(LENB(G707),0&lt;G707,LENB(I707),0&lt;I707),"●","")</f>
        <v/>
      </c>
      <c r="N707" s="1" t="str">
        <f>IF(LENB(M707),COUNTIF(M$2:M707,"●"),"")</f>
        <v/>
      </c>
      <c r="O707" s="1" t="str">
        <f t="shared" ref="O707:O770" si="11">IF(AND(LENB(N707),LENB($B$2),LENB($B$3)),$B$2+$B$3*(N707),"")</f>
        <v/>
      </c>
      <c r="P707" s="1" t="str">
        <f>IF(LENB($O707),$B$4&amp;$O707+COLUMN()-COLUMN($P707)&amp;".U = "&amp;G707&amp;CHAR(9)&amp;"'"&amp;P$1,"")</f>
        <v/>
      </c>
      <c r="Q707" s="1" t="str">
        <f>IF(LENB($O707),$B$4&amp;$O707+COLUMN()-COLUMN($P707)&amp;".U = "&amp;H707&amp;CHAR(9)&amp;"'"&amp;Q$1,"")</f>
        <v/>
      </c>
      <c r="R707" s="1" t="str">
        <f>IF(LENB($O707),$B$4&amp;$O707+COLUMN()-COLUMN($P707)&amp;".U = "&amp;I707&amp;CHAR(9)&amp;"'"&amp;R$1,"")</f>
        <v/>
      </c>
      <c r="S707" s="1" t="str">
        <f>IF(LENB($O707),$B$4&amp;$O707+COLUMN()-COLUMN($P707)&amp;".U = "&amp;J707&amp;CHAR(9)&amp;"'"&amp;S$1,"")</f>
        <v/>
      </c>
      <c r="T707" s="1" t="str">
        <f>IF(LENB($O707),$B$4&amp;$O707+COLUMN()-COLUMN($P707)&amp;".U = "&amp;K707&amp;CHAR(9)&amp;"'"&amp;T$1,"")</f>
        <v/>
      </c>
      <c r="U707" s="1" t="str">
        <f>IF(LENB($O707),$B$4&amp;$O707+COLUMN()-COLUMN($P707)&amp;".U = "&amp;L707&amp;CHAR(9)&amp;"'"&amp;U$1,"")</f>
        <v/>
      </c>
      <c r="V707" s="1" t="str">
        <f>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IF(AND(LENB(G708),0&lt;G708,LENB(I708),0&lt;I708),"●","")</f>
        <v/>
      </c>
      <c r="N708" s="1" t="str">
        <f>IF(LENB(M708),COUNTIF(M$2:M708,"●"),"")</f>
        <v/>
      </c>
      <c r="O708" s="1" t="str">
        <f t="shared" si="11"/>
        <v/>
      </c>
      <c r="P708" s="1" t="str">
        <f>IF(LENB($O708),$B$4&amp;$O708+COLUMN()-COLUMN($P708)&amp;".U = "&amp;G708&amp;CHAR(9)&amp;"'"&amp;P$1,"")</f>
        <v/>
      </c>
      <c r="Q708" s="1" t="str">
        <f>IF(LENB($O708),$B$4&amp;$O708+COLUMN()-COLUMN($P708)&amp;".U = "&amp;H708&amp;CHAR(9)&amp;"'"&amp;Q$1,"")</f>
        <v/>
      </c>
      <c r="R708" s="1" t="str">
        <f>IF(LENB($O708),$B$4&amp;$O708+COLUMN()-COLUMN($P708)&amp;".U = "&amp;I708&amp;CHAR(9)&amp;"'"&amp;R$1,"")</f>
        <v/>
      </c>
      <c r="S708" s="1" t="str">
        <f>IF(LENB($O708),$B$4&amp;$O708+COLUMN()-COLUMN($P708)&amp;".U = "&amp;J708&amp;CHAR(9)&amp;"'"&amp;S$1,"")</f>
        <v/>
      </c>
      <c r="T708" s="1" t="str">
        <f>IF(LENB($O708),$B$4&amp;$O708+COLUMN()-COLUMN($P708)&amp;".U = "&amp;K708&amp;CHAR(9)&amp;"'"&amp;T$1,"")</f>
        <v/>
      </c>
      <c r="U708" s="1" t="str">
        <f>IF(LENB($O708),$B$4&amp;$O708+COLUMN()-COLUMN($P708)&amp;".U = "&amp;L708&amp;CHAR(9)&amp;"'"&amp;U$1,"")</f>
        <v/>
      </c>
      <c r="V708" s="1" t="str">
        <f>IF(LENB(N708),IF(1&lt;N708,CHAR(10),"")&amp;"'"&amp;IF(F708=0,"名称未設定",F708)&amp;CHAR(10)&amp;P708&amp;CHAR(10)&amp;Q708&amp;CHAR(10)&amp;R708&amp;CHAR(10)&amp;S708&amp;CHAR(10)&amp;T708&amp;CHAR(10)&amp;U708,"")</f>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IF(AND(LENB(G709),0&lt;G709,LENB(I709),0&lt;I709),"●","")</f>
        <v/>
      </c>
      <c r="N709" s="1" t="str">
        <f>IF(LENB(M709),COUNTIF(M$2:M709,"●"),"")</f>
        <v/>
      </c>
      <c r="O709" s="1" t="str">
        <f t="shared" si="11"/>
        <v/>
      </c>
      <c r="P709" s="1" t="str">
        <f>IF(LENB($O709),$B$4&amp;$O709+COLUMN()-COLUMN($P709)&amp;".U = "&amp;G709&amp;CHAR(9)&amp;"'"&amp;P$1,"")</f>
        <v/>
      </c>
      <c r="Q709" s="1" t="str">
        <f>IF(LENB($O709),$B$4&amp;$O709+COLUMN()-COLUMN($P709)&amp;".U = "&amp;H709&amp;CHAR(9)&amp;"'"&amp;Q$1,"")</f>
        <v/>
      </c>
      <c r="R709" s="1" t="str">
        <f>IF(LENB($O709),$B$4&amp;$O709+COLUMN()-COLUMN($P709)&amp;".U = "&amp;I709&amp;CHAR(9)&amp;"'"&amp;R$1,"")</f>
        <v/>
      </c>
      <c r="S709" s="1" t="str">
        <f>IF(LENB($O709),$B$4&amp;$O709+COLUMN()-COLUMN($P709)&amp;".U = "&amp;J709&amp;CHAR(9)&amp;"'"&amp;S$1,"")</f>
        <v/>
      </c>
      <c r="T709" s="1" t="str">
        <f>IF(LENB($O709),$B$4&amp;$O709+COLUMN()-COLUMN($P709)&amp;".U = "&amp;K709&amp;CHAR(9)&amp;"'"&amp;T$1,"")</f>
        <v/>
      </c>
      <c r="U709" s="1" t="str">
        <f>IF(LENB($O709),$B$4&amp;$O709+COLUMN()-COLUMN($P709)&amp;".U = "&amp;L709&amp;CHAR(9)&amp;"'"&amp;U$1,"")</f>
        <v/>
      </c>
      <c r="V709" s="1" t="str">
        <f>IF(LENB(N709),IF(1&lt;N709,CHAR(10),"")&amp;"'"&amp;IF(F709=0,"名称未設定",F709)&amp;CHAR(10)&amp;P709&amp;CHAR(10)&amp;Q709&amp;CHAR(10)&amp;R709&amp;CHAR(10)&amp;S709&amp;CHAR(10)&amp;T709&amp;CHAR(10)&amp;U709,"")</f>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IF(AND(LENB(G710),0&lt;G710,LENB(I710),0&lt;I710),"●","")</f>
        <v/>
      </c>
      <c r="N710" s="1" t="str">
        <f>IF(LENB(M710),COUNTIF(M$2:M710,"●"),"")</f>
        <v/>
      </c>
      <c r="O710" s="1" t="str">
        <f t="shared" si="11"/>
        <v/>
      </c>
      <c r="P710" s="1" t="str">
        <f>IF(LENB($O710),$B$4&amp;$O710+COLUMN()-COLUMN($P710)&amp;".U = "&amp;G710&amp;CHAR(9)&amp;"'"&amp;P$1,"")</f>
        <v/>
      </c>
      <c r="Q710" s="1" t="str">
        <f>IF(LENB($O710),$B$4&amp;$O710+COLUMN()-COLUMN($P710)&amp;".U = "&amp;H710&amp;CHAR(9)&amp;"'"&amp;Q$1,"")</f>
        <v/>
      </c>
      <c r="R710" s="1" t="str">
        <f>IF(LENB($O710),$B$4&amp;$O710+COLUMN()-COLUMN($P710)&amp;".U = "&amp;I710&amp;CHAR(9)&amp;"'"&amp;R$1,"")</f>
        <v/>
      </c>
      <c r="S710" s="1" t="str">
        <f>IF(LENB($O710),$B$4&amp;$O710+COLUMN()-COLUMN($P710)&amp;".U = "&amp;J710&amp;CHAR(9)&amp;"'"&amp;S$1,"")</f>
        <v/>
      </c>
      <c r="T710" s="1" t="str">
        <f>IF(LENB($O710),$B$4&amp;$O710+COLUMN()-COLUMN($P710)&amp;".U = "&amp;K710&amp;CHAR(9)&amp;"'"&amp;T$1,"")</f>
        <v/>
      </c>
      <c r="U710" s="1" t="str">
        <f>IF(LENB($O710),$B$4&amp;$O710+COLUMN()-COLUMN($P710)&amp;".U = "&amp;L710&amp;CHAR(9)&amp;"'"&amp;U$1,"")</f>
        <v/>
      </c>
      <c r="V710" s="1" t="str">
        <f>IF(LENB(N710),IF(1&lt;N710,CHAR(10),"")&amp;"'"&amp;IF(F710=0,"名称未設定",F710)&amp;CHAR(10)&amp;P710&amp;CHAR(10)&amp;Q710&amp;CHAR(10)&amp;R710&amp;CHAR(10)&amp;S710&amp;CHAR(10)&amp;T710&amp;CHAR(10)&amp;U710,"")</f>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IF(AND(LENB(G711),0&lt;G711,LENB(I711),0&lt;I711),"●","")</f>
        <v/>
      </c>
      <c r="N711" s="1" t="str">
        <f>IF(LENB(M711),COUNTIF(M$2:M711,"●"),"")</f>
        <v/>
      </c>
      <c r="O711" s="1" t="str">
        <f t="shared" si="11"/>
        <v/>
      </c>
      <c r="P711" s="1" t="str">
        <f>IF(LENB($O711),$B$4&amp;$O711+COLUMN()-COLUMN($P711)&amp;".U = "&amp;G711&amp;CHAR(9)&amp;"'"&amp;P$1,"")</f>
        <v/>
      </c>
      <c r="Q711" s="1" t="str">
        <f>IF(LENB($O711),$B$4&amp;$O711+COLUMN()-COLUMN($P711)&amp;".U = "&amp;H711&amp;CHAR(9)&amp;"'"&amp;Q$1,"")</f>
        <v/>
      </c>
      <c r="R711" s="1" t="str">
        <f>IF(LENB($O711),$B$4&amp;$O711+COLUMN()-COLUMN($P711)&amp;".U = "&amp;I711&amp;CHAR(9)&amp;"'"&amp;R$1,"")</f>
        <v/>
      </c>
      <c r="S711" s="1" t="str">
        <f>IF(LENB($O711),$B$4&amp;$O711+COLUMN()-COLUMN($P711)&amp;".U = "&amp;J711&amp;CHAR(9)&amp;"'"&amp;S$1,"")</f>
        <v/>
      </c>
      <c r="T711" s="1" t="str">
        <f>IF(LENB($O711),$B$4&amp;$O711+COLUMN()-COLUMN($P711)&amp;".U = "&amp;K711&amp;CHAR(9)&amp;"'"&amp;T$1,"")</f>
        <v/>
      </c>
      <c r="U711" s="1" t="str">
        <f>IF(LENB($O711),$B$4&amp;$O711+COLUMN()-COLUMN($P711)&amp;".U = "&amp;L711&amp;CHAR(9)&amp;"'"&amp;U$1,"")</f>
        <v/>
      </c>
      <c r="V711" s="1" t="str">
        <f>IF(LENB(N711),IF(1&lt;N711,CHAR(10),"")&amp;"'"&amp;IF(F711=0,"名称未設定",F711)&amp;CHAR(10)&amp;P711&amp;CHAR(10)&amp;Q711&amp;CHAR(10)&amp;R711&amp;CHAR(10)&amp;S711&amp;CHAR(10)&amp;T711&amp;CHAR(10)&amp;U711,"")</f>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IF(AND(LENB(G712),0&lt;G712,LENB(I712),0&lt;I712),"●","")</f>
        <v/>
      </c>
      <c r="N712" s="1" t="str">
        <f>IF(LENB(M712),COUNTIF(M$2:M712,"●"),"")</f>
        <v/>
      </c>
      <c r="O712" s="1" t="str">
        <f t="shared" si="11"/>
        <v/>
      </c>
      <c r="P712" s="1" t="str">
        <f>IF(LENB($O712),$B$4&amp;$O712+COLUMN()-COLUMN($P712)&amp;".U = "&amp;G712&amp;CHAR(9)&amp;"'"&amp;P$1,"")</f>
        <v/>
      </c>
      <c r="Q712" s="1" t="str">
        <f>IF(LENB($O712),$B$4&amp;$O712+COLUMN()-COLUMN($P712)&amp;".U = "&amp;H712&amp;CHAR(9)&amp;"'"&amp;Q$1,"")</f>
        <v/>
      </c>
      <c r="R712" s="1" t="str">
        <f>IF(LENB($O712),$B$4&amp;$O712+COLUMN()-COLUMN($P712)&amp;".U = "&amp;I712&amp;CHAR(9)&amp;"'"&amp;R$1,"")</f>
        <v/>
      </c>
      <c r="S712" s="1" t="str">
        <f>IF(LENB($O712),$B$4&amp;$O712+COLUMN()-COLUMN($P712)&amp;".U = "&amp;J712&amp;CHAR(9)&amp;"'"&amp;S$1,"")</f>
        <v/>
      </c>
      <c r="T712" s="1" t="str">
        <f>IF(LENB($O712),$B$4&amp;$O712+COLUMN()-COLUMN($P712)&amp;".U = "&amp;K712&amp;CHAR(9)&amp;"'"&amp;T$1,"")</f>
        <v/>
      </c>
      <c r="U712" s="1" t="str">
        <f>IF(LENB($O712),$B$4&amp;$O712+COLUMN()-COLUMN($P712)&amp;".U = "&amp;L712&amp;CHAR(9)&amp;"'"&amp;U$1,"")</f>
        <v/>
      </c>
      <c r="V712" s="1" t="str">
        <f>IF(LENB(N712),IF(1&lt;N712,CHAR(10),"")&amp;"'"&amp;IF(F712=0,"名称未設定",F712)&amp;CHAR(10)&amp;P712&amp;CHAR(10)&amp;Q712&amp;CHAR(10)&amp;R712&amp;CHAR(10)&amp;S712&amp;CHAR(10)&amp;T712&amp;CHAR(10)&amp;U712,"")</f>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IF(AND(LENB(G713),0&lt;G713,LENB(I713),0&lt;I713),"●","")</f>
        <v/>
      </c>
      <c r="N713" s="1" t="str">
        <f>IF(LENB(M713),COUNTIF(M$2:M713,"●"),"")</f>
        <v/>
      </c>
      <c r="O713" s="1" t="str">
        <f t="shared" si="11"/>
        <v/>
      </c>
      <c r="P713" s="1" t="str">
        <f>IF(LENB($O713),$B$4&amp;$O713+COLUMN()-COLUMN($P713)&amp;".U = "&amp;G713&amp;CHAR(9)&amp;"'"&amp;P$1,"")</f>
        <v/>
      </c>
      <c r="Q713" s="1" t="str">
        <f>IF(LENB($O713),$B$4&amp;$O713+COLUMN()-COLUMN($P713)&amp;".U = "&amp;H713&amp;CHAR(9)&amp;"'"&amp;Q$1,"")</f>
        <v/>
      </c>
      <c r="R713" s="1" t="str">
        <f>IF(LENB($O713),$B$4&amp;$O713+COLUMN()-COLUMN($P713)&amp;".U = "&amp;I713&amp;CHAR(9)&amp;"'"&amp;R$1,"")</f>
        <v/>
      </c>
      <c r="S713" s="1" t="str">
        <f>IF(LENB($O713),$B$4&amp;$O713+COLUMN()-COLUMN($P713)&amp;".U = "&amp;J713&amp;CHAR(9)&amp;"'"&amp;S$1,"")</f>
        <v/>
      </c>
      <c r="T713" s="1" t="str">
        <f>IF(LENB($O713),$B$4&amp;$O713+COLUMN()-COLUMN($P713)&amp;".U = "&amp;K713&amp;CHAR(9)&amp;"'"&amp;T$1,"")</f>
        <v/>
      </c>
      <c r="U713" s="1" t="str">
        <f>IF(LENB($O713),$B$4&amp;$O713+COLUMN()-COLUMN($P713)&amp;".U = "&amp;L713&amp;CHAR(9)&amp;"'"&amp;U$1,"")</f>
        <v/>
      </c>
      <c r="V713" s="1" t="str">
        <f>IF(LENB(N713),IF(1&lt;N713,CHAR(10),"")&amp;"'"&amp;IF(F713=0,"名称未設定",F713)&amp;CHAR(10)&amp;P713&amp;CHAR(10)&amp;Q713&amp;CHAR(10)&amp;R713&amp;CHAR(10)&amp;S713&amp;CHAR(10)&amp;T713&amp;CHAR(10)&amp;U713,"")</f>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IF(AND(LENB(G714),0&lt;G714,LENB(I714),0&lt;I714),"●","")</f>
        <v/>
      </c>
      <c r="N714" s="1" t="str">
        <f>IF(LENB(M714),COUNTIF(M$2:M714,"●"),"")</f>
        <v/>
      </c>
      <c r="O714" s="1" t="str">
        <f t="shared" si="11"/>
        <v/>
      </c>
      <c r="P714" s="1" t="str">
        <f>IF(LENB($O714),$B$4&amp;$O714+COLUMN()-COLUMN($P714)&amp;".U = "&amp;G714&amp;CHAR(9)&amp;"'"&amp;P$1,"")</f>
        <v/>
      </c>
      <c r="Q714" s="1" t="str">
        <f>IF(LENB($O714),$B$4&amp;$O714+COLUMN()-COLUMN($P714)&amp;".U = "&amp;H714&amp;CHAR(9)&amp;"'"&amp;Q$1,"")</f>
        <v/>
      </c>
      <c r="R714" s="1" t="str">
        <f>IF(LENB($O714),$B$4&amp;$O714+COLUMN()-COLUMN($P714)&amp;".U = "&amp;I714&amp;CHAR(9)&amp;"'"&amp;R$1,"")</f>
        <v/>
      </c>
      <c r="S714" s="1" t="str">
        <f>IF(LENB($O714),$B$4&amp;$O714+COLUMN()-COLUMN($P714)&amp;".U = "&amp;J714&amp;CHAR(9)&amp;"'"&amp;S$1,"")</f>
        <v/>
      </c>
      <c r="T714" s="1" t="str">
        <f>IF(LENB($O714),$B$4&amp;$O714+COLUMN()-COLUMN($P714)&amp;".U = "&amp;K714&amp;CHAR(9)&amp;"'"&amp;T$1,"")</f>
        <v/>
      </c>
      <c r="U714" s="1" t="str">
        <f>IF(LENB($O714),$B$4&amp;$O714+COLUMN()-COLUMN($P714)&amp;".U = "&amp;L714&amp;CHAR(9)&amp;"'"&amp;U$1,"")</f>
        <v/>
      </c>
      <c r="V714" s="1" t="str">
        <f>IF(LENB(N714),IF(1&lt;N714,CHAR(10),"")&amp;"'"&amp;IF(F714=0,"名称未設定",F714)&amp;CHAR(10)&amp;P714&amp;CHAR(10)&amp;Q714&amp;CHAR(10)&amp;R714&amp;CHAR(10)&amp;S714&amp;CHAR(10)&amp;T714&amp;CHAR(10)&amp;U714,"")</f>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IF(AND(LENB(G715),0&lt;G715,LENB(I715),0&lt;I715),"●","")</f>
        <v/>
      </c>
      <c r="N715" s="1" t="str">
        <f>IF(LENB(M715),COUNTIF(M$2:M715,"●"),"")</f>
        <v/>
      </c>
      <c r="O715" s="1" t="str">
        <f t="shared" si="11"/>
        <v/>
      </c>
      <c r="P715" s="1" t="str">
        <f>IF(LENB($O715),$B$4&amp;$O715+COLUMN()-COLUMN($P715)&amp;".U = "&amp;G715&amp;CHAR(9)&amp;"'"&amp;P$1,"")</f>
        <v/>
      </c>
      <c r="Q715" s="1" t="str">
        <f>IF(LENB($O715),$B$4&amp;$O715+COLUMN()-COLUMN($P715)&amp;".U = "&amp;H715&amp;CHAR(9)&amp;"'"&amp;Q$1,"")</f>
        <v/>
      </c>
      <c r="R715" s="1" t="str">
        <f>IF(LENB($O715),$B$4&amp;$O715+COLUMN()-COLUMN($P715)&amp;".U = "&amp;I715&amp;CHAR(9)&amp;"'"&amp;R$1,"")</f>
        <v/>
      </c>
      <c r="S715" s="1" t="str">
        <f>IF(LENB($O715),$B$4&amp;$O715+COLUMN()-COLUMN($P715)&amp;".U = "&amp;J715&amp;CHAR(9)&amp;"'"&amp;S$1,"")</f>
        <v/>
      </c>
      <c r="T715" s="1" t="str">
        <f>IF(LENB($O715),$B$4&amp;$O715+COLUMN()-COLUMN($P715)&amp;".U = "&amp;K715&amp;CHAR(9)&amp;"'"&amp;T$1,"")</f>
        <v/>
      </c>
      <c r="U715" s="1" t="str">
        <f>IF(LENB($O715),$B$4&amp;$O715+COLUMN()-COLUMN($P715)&amp;".U = "&amp;L715&amp;CHAR(9)&amp;"'"&amp;U$1,"")</f>
        <v/>
      </c>
      <c r="V715" s="1" t="str">
        <f>IF(LENB(N715),IF(1&lt;N715,CHAR(10),"")&amp;"'"&amp;IF(F715=0,"名称未設定",F715)&amp;CHAR(10)&amp;P715&amp;CHAR(10)&amp;Q715&amp;CHAR(10)&amp;R715&amp;CHAR(10)&amp;S715&amp;CHAR(10)&amp;T715&amp;CHAR(10)&amp;U715,"")</f>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IF(AND(LENB(G716),0&lt;G716,LENB(I716),0&lt;I716),"●","")</f>
        <v/>
      </c>
      <c r="N716" s="1" t="str">
        <f>IF(LENB(M716),COUNTIF(M$2:M716,"●"),"")</f>
        <v/>
      </c>
      <c r="O716" s="1" t="str">
        <f t="shared" si="11"/>
        <v/>
      </c>
      <c r="P716" s="1" t="str">
        <f>IF(LENB($O716),$B$4&amp;$O716+COLUMN()-COLUMN($P716)&amp;".U = "&amp;G716&amp;CHAR(9)&amp;"'"&amp;P$1,"")</f>
        <v/>
      </c>
      <c r="Q716" s="1" t="str">
        <f>IF(LENB($O716),$B$4&amp;$O716+COLUMN()-COLUMN($P716)&amp;".U = "&amp;H716&amp;CHAR(9)&amp;"'"&amp;Q$1,"")</f>
        <v/>
      </c>
      <c r="R716" s="1" t="str">
        <f>IF(LENB($O716),$B$4&amp;$O716+COLUMN()-COLUMN($P716)&amp;".U = "&amp;I716&amp;CHAR(9)&amp;"'"&amp;R$1,"")</f>
        <v/>
      </c>
      <c r="S716" s="1" t="str">
        <f>IF(LENB($O716),$B$4&amp;$O716+COLUMN()-COLUMN($P716)&amp;".U = "&amp;J716&amp;CHAR(9)&amp;"'"&amp;S$1,"")</f>
        <v/>
      </c>
      <c r="T716" s="1" t="str">
        <f>IF(LENB($O716),$B$4&amp;$O716+COLUMN()-COLUMN($P716)&amp;".U = "&amp;K716&amp;CHAR(9)&amp;"'"&amp;T$1,"")</f>
        <v/>
      </c>
      <c r="U716" s="1" t="str">
        <f>IF(LENB($O716),$B$4&amp;$O716+COLUMN()-COLUMN($P716)&amp;".U = "&amp;L716&amp;CHAR(9)&amp;"'"&amp;U$1,"")</f>
        <v/>
      </c>
      <c r="V716" s="1" t="str">
        <f>IF(LENB(N716),IF(1&lt;N716,CHAR(10),"")&amp;"'"&amp;IF(F716=0,"名称未設定",F716)&amp;CHAR(10)&amp;P716&amp;CHAR(10)&amp;Q716&amp;CHAR(10)&amp;R716&amp;CHAR(10)&amp;S716&amp;CHAR(10)&amp;T716&amp;CHAR(10)&amp;U716,"")</f>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IF(AND(LENB(G717),0&lt;G717,LENB(I717),0&lt;I717),"●","")</f>
        <v/>
      </c>
      <c r="N717" s="1" t="str">
        <f>IF(LENB(M717),COUNTIF(M$2:M717,"●"),"")</f>
        <v/>
      </c>
      <c r="O717" s="1" t="str">
        <f t="shared" si="11"/>
        <v/>
      </c>
      <c r="P717" s="1" t="str">
        <f>IF(LENB($O717),$B$4&amp;$O717+COLUMN()-COLUMN($P717)&amp;".U = "&amp;G717&amp;CHAR(9)&amp;"'"&amp;P$1,"")</f>
        <v/>
      </c>
      <c r="Q717" s="1" t="str">
        <f>IF(LENB($O717),$B$4&amp;$O717+COLUMN()-COLUMN($P717)&amp;".U = "&amp;H717&amp;CHAR(9)&amp;"'"&amp;Q$1,"")</f>
        <v/>
      </c>
      <c r="R717" s="1" t="str">
        <f>IF(LENB($O717),$B$4&amp;$O717+COLUMN()-COLUMN($P717)&amp;".U = "&amp;I717&amp;CHAR(9)&amp;"'"&amp;R$1,"")</f>
        <v/>
      </c>
      <c r="S717" s="1" t="str">
        <f>IF(LENB($O717),$B$4&amp;$O717+COLUMN()-COLUMN($P717)&amp;".U = "&amp;J717&amp;CHAR(9)&amp;"'"&amp;S$1,"")</f>
        <v/>
      </c>
      <c r="T717" s="1" t="str">
        <f>IF(LENB($O717),$B$4&amp;$O717+COLUMN()-COLUMN($P717)&amp;".U = "&amp;K717&amp;CHAR(9)&amp;"'"&amp;T$1,"")</f>
        <v/>
      </c>
      <c r="U717" s="1" t="str">
        <f>IF(LENB($O717),$B$4&amp;$O717+COLUMN()-COLUMN($P717)&amp;".U = "&amp;L717&amp;CHAR(9)&amp;"'"&amp;U$1,"")</f>
        <v/>
      </c>
      <c r="V717" s="1" t="str">
        <f>IF(LENB(N717),IF(1&lt;N717,CHAR(10),"")&amp;"'"&amp;IF(F717=0,"名称未設定",F717)&amp;CHAR(10)&amp;P717&amp;CHAR(10)&amp;Q717&amp;CHAR(10)&amp;R717&amp;CHAR(10)&amp;S717&amp;CHAR(10)&amp;T717&amp;CHAR(10)&amp;U717,"")</f>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IF(AND(LENB(G718),0&lt;G718,LENB(I718),0&lt;I718),"●","")</f>
        <v/>
      </c>
      <c r="N718" s="1" t="str">
        <f>IF(LENB(M718),COUNTIF(M$2:M718,"●"),"")</f>
        <v/>
      </c>
      <c r="O718" s="1" t="str">
        <f t="shared" si="11"/>
        <v/>
      </c>
      <c r="P718" s="1" t="str">
        <f>IF(LENB($O718),$B$4&amp;$O718+COLUMN()-COLUMN($P718)&amp;".U = "&amp;G718&amp;CHAR(9)&amp;"'"&amp;P$1,"")</f>
        <v/>
      </c>
      <c r="Q718" s="1" t="str">
        <f>IF(LENB($O718),$B$4&amp;$O718+COLUMN()-COLUMN($P718)&amp;".U = "&amp;H718&amp;CHAR(9)&amp;"'"&amp;Q$1,"")</f>
        <v/>
      </c>
      <c r="R718" s="1" t="str">
        <f>IF(LENB($O718),$B$4&amp;$O718+COLUMN()-COLUMN($P718)&amp;".U = "&amp;I718&amp;CHAR(9)&amp;"'"&amp;R$1,"")</f>
        <v/>
      </c>
      <c r="S718" s="1" t="str">
        <f>IF(LENB($O718),$B$4&amp;$O718+COLUMN()-COLUMN($P718)&amp;".U = "&amp;J718&amp;CHAR(9)&amp;"'"&amp;S$1,"")</f>
        <v/>
      </c>
      <c r="T718" s="1" t="str">
        <f>IF(LENB($O718),$B$4&amp;$O718+COLUMN()-COLUMN($P718)&amp;".U = "&amp;K718&amp;CHAR(9)&amp;"'"&amp;T$1,"")</f>
        <v/>
      </c>
      <c r="U718" s="1" t="str">
        <f>IF(LENB($O718),$B$4&amp;$O718+COLUMN()-COLUMN($P718)&amp;".U = "&amp;L718&amp;CHAR(9)&amp;"'"&amp;U$1,"")</f>
        <v/>
      </c>
      <c r="V718" s="1" t="str">
        <f>IF(LENB(N718),IF(1&lt;N718,CHAR(10),"")&amp;"'"&amp;IF(F718=0,"名称未設定",F718)&amp;CHAR(10)&amp;P718&amp;CHAR(10)&amp;Q718&amp;CHAR(10)&amp;R718&amp;CHAR(10)&amp;S718&amp;CHAR(10)&amp;T718&amp;CHAR(10)&amp;U718,"")</f>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IF(AND(LENB(G719),0&lt;G719,LENB(I719),0&lt;I719),"●","")</f>
        <v/>
      </c>
      <c r="N719" s="1" t="str">
        <f>IF(LENB(M719),COUNTIF(M$2:M719,"●"),"")</f>
        <v/>
      </c>
      <c r="O719" s="1" t="str">
        <f t="shared" si="11"/>
        <v/>
      </c>
      <c r="P719" s="1" t="str">
        <f>IF(LENB($O719),$B$4&amp;$O719+COLUMN()-COLUMN($P719)&amp;".U = "&amp;G719&amp;CHAR(9)&amp;"'"&amp;P$1,"")</f>
        <v/>
      </c>
      <c r="Q719" s="1" t="str">
        <f>IF(LENB($O719),$B$4&amp;$O719+COLUMN()-COLUMN($P719)&amp;".U = "&amp;H719&amp;CHAR(9)&amp;"'"&amp;Q$1,"")</f>
        <v/>
      </c>
      <c r="R719" s="1" t="str">
        <f>IF(LENB($O719),$B$4&amp;$O719+COLUMN()-COLUMN($P719)&amp;".U = "&amp;I719&amp;CHAR(9)&amp;"'"&amp;R$1,"")</f>
        <v/>
      </c>
      <c r="S719" s="1" t="str">
        <f>IF(LENB($O719),$B$4&amp;$O719+COLUMN()-COLUMN($P719)&amp;".U = "&amp;J719&amp;CHAR(9)&amp;"'"&amp;S$1,"")</f>
        <v/>
      </c>
      <c r="T719" s="1" t="str">
        <f>IF(LENB($O719),$B$4&amp;$O719+COLUMN()-COLUMN($P719)&amp;".U = "&amp;K719&amp;CHAR(9)&amp;"'"&amp;T$1,"")</f>
        <v/>
      </c>
      <c r="U719" s="1" t="str">
        <f>IF(LENB($O719),$B$4&amp;$O719+COLUMN()-COLUMN($P719)&amp;".U = "&amp;L719&amp;CHAR(9)&amp;"'"&amp;U$1,"")</f>
        <v/>
      </c>
      <c r="V719" s="1" t="str">
        <f>IF(LENB(N719),IF(1&lt;N719,CHAR(10),"")&amp;"'"&amp;IF(F719=0,"名称未設定",F719)&amp;CHAR(10)&amp;P719&amp;CHAR(10)&amp;Q719&amp;CHAR(10)&amp;R719&amp;CHAR(10)&amp;S719&amp;CHAR(10)&amp;T719&amp;CHAR(10)&amp;U719,"")</f>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IF(AND(LENB(G720),0&lt;G720,LENB(I720),0&lt;I720),"●","")</f>
        <v/>
      </c>
      <c r="N720" s="1" t="str">
        <f>IF(LENB(M720),COUNTIF(M$2:M720,"●"),"")</f>
        <v/>
      </c>
      <c r="O720" s="1" t="str">
        <f t="shared" si="11"/>
        <v/>
      </c>
      <c r="P720" s="1" t="str">
        <f>IF(LENB($O720),$B$4&amp;$O720+COLUMN()-COLUMN($P720)&amp;".U = "&amp;G720&amp;CHAR(9)&amp;"'"&amp;P$1,"")</f>
        <v/>
      </c>
      <c r="Q720" s="1" t="str">
        <f>IF(LENB($O720),$B$4&amp;$O720+COLUMN()-COLUMN($P720)&amp;".U = "&amp;H720&amp;CHAR(9)&amp;"'"&amp;Q$1,"")</f>
        <v/>
      </c>
      <c r="R720" s="1" t="str">
        <f>IF(LENB($O720),$B$4&amp;$O720+COLUMN()-COLUMN($P720)&amp;".U = "&amp;I720&amp;CHAR(9)&amp;"'"&amp;R$1,"")</f>
        <v/>
      </c>
      <c r="S720" s="1" t="str">
        <f>IF(LENB($O720),$B$4&amp;$O720+COLUMN()-COLUMN($P720)&amp;".U = "&amp;J720&amp;CHAR(9)&amp;"'"&amp;S$1,"")</f>
        <v/>
      </c>
      <c r="T720" s="1" t="str">
        <f>IF(LENB($O720),$B$4&amp;$O720+COLUMN()-COLUMN($P720)&amp;".U = "&amp;K720&amp;CHAR(9)&amp;"'"&amp;T$1,"")</f>
        <v/>
      </c>
      <c r="U720" s="1" t="str">
        <f>IF(LENB($O720),$B$4&amp;$O720+COLUMN()-COLUMN($P720)&amp;".U = "&amp;L720&amp;CHAR(9)&amp;"'"&amp;U$1,"")</f>
        <v/>
      </c>
      <c r="V720" s="1" t="str">
        <f>IF(LENB(N720),IF(1&lt;N720,CHAR(10),"")&amp;"'"&amp;IF(F720=0,"名称未設定",F720)&amp;CHAR(10)&amp;P720&amp;CHAR(10)&amp;Q720&amp;CHAR(10)&amp;R720&amp;CHAR(10)&amp;S720&amp;CHAR(10)&amp;T720&amp;CHAR(10)&amp;U720,"")</f>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IF(AND(LENB(G721),0&lt;G721,LENB(I721),0&lt;I721),"●","")</f>
        <v/>
      </c>
      <c r="N721" s="1" t="str">
        <f>IF(LENB(M721),COUNTIF(M$2:M721,"●"),"")</f>
        <v/>
      </c>
      <c r="O721" s="1" t="str">
        <f t="shared" si="11"/>
        <v/>
      </c>
      <c r="P721" s="1" t="str">
        <f>IF(LENB($O721),$B$4&amp;$O721+COLUMN()-COLUMN($P721)&amp;".U = "&amp;G721&amp;CHAR(9)&amp;"'"&amp;P$1,"")</f>
        <v/>
      </c>
      <c r="Q721" s="1" t="str">
        <f>IF(LENB($O721),$B$4&amp;$O721+COLUMN()-COLUMN($P721)&amp;".U = "&amp;H721&amp;CHAR(9)&amp;"'"&amp;Q$1,"")</f>
        <v/>
      </c>
      <c r="R721" s="1" t="str">
        <f>IF(LENB($O721),$B$4&amp;$O721+COLUMN()-COLUMN($P721)&amp;".U = "&amp;I721&amp;CHAR(9)&amp;"'"&amp;R$1,"")</f>
        <v/>
      </c>
      <c r="S721" s="1" t="str">
        <f>IF(LENB($O721),$B$4&amp;$O721+COLUMN()-COLUMN($P721)&amp;".U = "&amp;J721&amp;CHAR(9)&amp;"'"&amp;S$1,"")</f>
        <v/>
      </c>
      <c r="T721" s="1" t="str">
        <f>IF(LENB($O721),$B$4&amp;$O721+COLUMN()-COLUMN($P721)&amp;".U = "&amp;K721&amp;CHAR(9)&amp;"'"&amp;T$1,"")</f>
        <v/>
      </c>
      <c r="U721" s="1" t="str">
        <f>IF(LENB($O721),$B$4&amp;$O721+COLUMN()-COLUMN($P721)&amp;".U = "&amp;L721&amp;CHAR(9)&amp;"'"&amp;U$1,"")</f>
        <v/>
      </c>
      <c r="V721" s="1" t="str">
        <f>IF(LENB(N721),IF(1&lt;N721,CHAR(10),"")&amp;"'"&amp;IF(F721=0,"名称未設定",F721)&amp;CHAR(10)&amp;P721&amp;CHAR(10)&amp;Q721&amp;CHAR(10)&amp;R721&amp;CHAR(10)&amp;S721&amp;CHAR(10)&amp;T721&amp;CHAR(10)&amp;U721,"")</f>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IF(AND(LENB(G722),0&lt;G722,LENB(I722),0&lt;I722),"●","")</f>
        <v/>
      </c>
      <c r="N722" s="1" t="str">
        <f>IF(LENB(M722),COUNTIF(M$2:M722,"●"),"")</f>
        <v/>
      </c>
      <c r="O722" s="1" t="str">
        <f t="shared" si="11"/>
        <v/>
      </c>
      <c r="P722" s="1" t="str">
        <f>IF(LENB($O722),$B$4&amp;$O722+COLUMN()-COLUMN($P722)&amp;".U = "&amp;G722&amp;CHAR(9)&amp;"'"&amp;P$1,"")</f>
        <v/>
      </c>
      <c r="Q722" s="1" t="str">
        <f>IF(LENB($O722),$B$4&amp;$O722+COLUMN()-COLUMN($P722)&amp;".U = "&amp;H722&amp;CHAR(9)&amp;"'"&amp;Q$1,"")</f>
        <v/>
      </c>
      <c r="R722" s="1" t="str">
        <f>IF(LENB($O722),$B$4&amp;$O722+COLUMN()-COLUMN($P722)&amp;".U = "&amp;I722&amp;CHAR(9)&amp;"'"&amp;R$1,"")</f>
        <v/>
      </c>
      <c r="S722" s="1" t="str">
        <f>IF(LENB($O722),$B$4&amp;$O722+COLUMN()-COLUMN($P722)&amp;".U = "&amp;J722&amp;CHAR(9)&amp;"'"&amp;S$1,"")</f>
        <v/>
      </c>
      <c r="T722" s="1" t="str">
        <f>IF(LENB($O722),$B$4&amp;$O722+COLUMN()-COLUMN($P722)&amp;".U = "&amp;K722&amp;CHAR(9)&amp;"'"&amp;T$1,"")</f>
        <v/>
      </c>
      <c r="U722" s="1" t="str">
        <f>IF(LENB($O722),$B$4&amp;$O722+COLUMN()-COLUMN($P722)&amp;".U = "&amp;L722&amp;CHAR(9)&amp;"'"&amp;U$1,"")</f>
        <v/>
      </c>
      <c r="V722" s="1" t="str">
        <f>IF(LENB(N722),IF(1&lt;N722,CHAR(10),"")&amp;"'"&amp;IF(F722=0,"名称未設定",F722)&amp;CHAR(10)&amp;P722&amp;CHAR(10)&amp;Q722&amp;CHAR(10)&amp;R722&amp;CHAR(10)&amp;S722&amp;CHAR(10)&amp;T722&amp;CHAR(10)&amp;U722,"")</f>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IF(AND(LENB(G723),0&lt;G723,LENB(I723),0&lt;I723),"●","")</f>
        <v/>
      </c>
      <c r="N723" s="1" t="str">
        <f>IF(LENB(M723),COUNTIF(M$2:M723,"●"),"")</f>
        <v/>
      </c>
      <c r="O723" s="1" t="str">
        <f t="shared" si="11"/>
        <v/>
      </c>
      <c r="P723" s="1" t="str">
        <f>IF(LENB($O723),$B$4&amp;$O723+COLUMN()-COLUMN($P723)&amp;".U = "&amp;G723&amp;CHAR(9)&amp;"'"&amp;P$1,"")</f>
        <v/>
      </c>
      <c r="Q723" s="1" t="str">
        <f>IF(LENB($O723),$B$4&amp;$O723+COLUMN()-COLUMN($P723)&amp;".U = "&amp;H723&amp;CHAR(9)&amp;"'"&amp;Q$1,"")</f>
        <v/>
      </c>
      <c r="R723" s="1" t="str">
        <f>IF(LENB($O723),$B$4&amp;$O723+COLUMN()-COLUMN($P723)&amp;".U = "&amp;I723&amp;CHAR(9)&amp;"'"&amp;R$1,"")</f>
        <v/>
      </c>
      <c r="S723" s="1" t="str">
        <f>IF(LENB($O723),$B$4&amp;$O723+COLUMN()-COLUMN($P723)&amp;".U = "&amp;J723&amp;CHAR(9)&amp;"'"&amp;S$1,"")</f>
        <v/>
      </c>
      <c r="T723" s="1" t="str">
        <f>IF(LENB($O723),$B$4&amp;$O723+COLUMN()-COLUMN($P723)&amp;".U = "&amp;K723&amp;CHAR(9)&amp;"'"&amp;T$1,"")</f>
        <v/>
      </c>
      <c r="U723" s="1" t="str">
        <f>IF(LENB($O723),$B$4&amp;$O723+COLUMN()-COLUMN($P723)&amp;".U = "&amp;L723&amp;CHAR(9)&amp;"'"&amp;U$1,"")</f>
        <v/>
      </c>
      <c r="V723" s="1" t="str">
        <f>IF(LENB(N723),IF(1&lt;N723,CHAR(10),"")&amp;"'"&amp;IF(F723=0,"名称未設定",F723)&amp;CHAR(10)&amp;P723&amp;CHAR(10)&amp;Q723&amp;CHAR(10)&amp;R723&amp;CHAR(10)&amp;S723&amp;CHAR(10)&amp;T723&amp;CHAR(10)&amp;U723,"")</f>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IF(AND(LENB(G724),0&lt;G724,LENB(I724),0&lt;I724),"●","")</f>
        <v/>
      </c>
      <c r="N724" s="1" t="str">
        <f>IF(LENB(M724),COUNTIF(M$2:M724,"●"),"")</f>
        <v/>
      </c>
      <c r="O724" s="1" t="str">
        <f t="shared" si="11"/>
        <v/>
      </c>
      <c r="P724" s="1" t="str">
        <f>IF(LENB($O724),$B$4&amp;$O724+COLUMN()-COLUMN($P724)&amp;".U = "&amp;G724&amp;CHAR(9)&amp;"'"&amp;P$1,"")</f>
        <v/>
      </c>
      <c r="Q724" s="1" t="str">
        <f>IF(LENB($O724),$B$4&amp;$O724+COLUMN()-COLUMN($P724)&amp;".U = "&amp;H724&amp;CHAR(9)&amp;"'"&amp;Q$1,"")</f>
        <v/>
      </c>
      <c r="R724" s="1" t="str">
        <f>IF(LENB($O724),$B$4&amp;$O724+COLUMN()-COLUMN($P724)&amp;".U = "&amp;I724&amp;CHAR(9)&amp;"'"&amp;R$1,"")</f>
        <v/>
      </c>
      <c r="S724" s="1" t="str">
        <f>IF(LENB($O724),$B$4&amp;$O724+COLUMN()-COLUMN($P724)&amp;".U = "&amp;J724&amp;CHAR(9)&amp;"'"&amp;S$1,"")</f>
        <v/>
      </c>
      <c r="T724" s="1" t="str">
        <f>IF(LENB($O724),$B$4&amp;$O724+COLUMN()-COLUMN($P724)&amp;".U = "&amp;K724&amp;CHAR(9)&amp;"'"&amp;T$1,"")</f>
        <v/>
      </c>
      <c r="U724" s="1" t="str">
        <f>IF(LENB($O724),$B$4&amp;$O724+COLUMN()-COLUMN($P724)&amp;".U = "&amp;L724&amp;CHAR(9)&amp;"'"&amp;U$1,"")</f>
        <v/>
      </c>
      <c r="V724" s="1" t="str">
        <f>IF(LENB(N724),IF(1&lt;N724,CHAR(10),"")&amp;"'"&amp;IF(F724=0,"名称未設定",F724)&amp;CHAR(10)&amp;P724&amp;CHAR(10)&amp;Q724&amp;CHAR(10)&amp;R724&amp;CHAR(10)&amp;S724&amp;CHAR(10)&amp;T724&amp;CHAR(10)&amp;U724,"")</f>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IF(AND(LENB(G725),0&lt;G725,LENB(I725),0&lt;I725),"●","")</f>
        <v/>
      </c>
      <c r="N725" s="1" t="str">
        <f>IF(LENB(M725),COUNTIF(M$2:M725,"●"),"")</f>
        <v/>
      </c>
      <c r="O725" s="1" t="str">
        <f t="shared" si="11"/>
        <v/>
      </c>
      <c r="P725" s="1" t="str">
        <f>IF(LENB($O725),$B$4&amp;$O725+COLUMN()-COLUMN($P725)&amp;".U = "&amp;G725&amp;CHAR(9)&amp;"'"&amp;P$1,"")</f>
        <v/>
      </c>
      <c r="Q725" s="1" t="str">
        <f>IF(LENB($O725),$B$4&amp;$O725+COLUMN()-COLUMN($P725)&amp;".U = "&amp;H725&amp;CHAR(9)&amp;"'"&amp;Q$1,"")</f>
        <v/>
      </c>
      <c r="R725" s="1" t="str">
        <f>IF(LENB($O725),$B$4&amp;$O725+COLUMN()-COLUMN($P725)&amp;".U = "&amp;I725&amp;CHAR(9)&amp;"'"&amp;R$1,"")</f>
        <v/>
      </c>
      <c r="S725" s="1" t="str">
        <f>IF(LENB($O725),$B$4&amp;$O725+COLUMN()-COLUMN($P725)&amp;".U = "&amp;J725&amp;CHAR(9)&amp;"'"&amp;S$1,"")</f>
        <v/>
      </c>
      <c r="T725" s="1" t="str">
        <f>IF(LENB($O725),$B$4&amp;$O725+COLUMN()-COLUMN($P725)&amp;".U = "&amp;K725&amp;CHAR(9)&amp;"'"&amp;T$1,"")</f>
        <v/>
      </c>
      <c r="U725" s="1" t="str">
        <f>IF(LENB($O725),$B$4&amp;$O725+COLUMN()-COLUMN($P725)&amp;".U = "&amp;L725&amp;CHAR(9)&amp;"'"&amp;U$1,"")</f>
        <v/>
      </c>
      <c r="V725" s="1" t="str">
        <f>IF(LENB(N725),IF(1&lt;N725,CHAR(10),"")&amp;"'"&amp;IF(F725=0,"名称未設定",F725)&amp;CHAR(10)&amp;P725&amp;CHAR(10)&amp;Q725&amp;CHAR(10)&amp;R725&amp;CHAR(10)&amp;S725&amp;CHAR(10)&amp;T725&amp;CHAR(10)&amp;U725,"")</f>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IF(AND(LENB(G726),0&lt;G726,LENB(I726),0&lt;I726),"●","")</f>
        <v/>
      </c>
      <c r="N726" s="1" t="str">
        <f>IF(LENB(M726),COUNTIF(M$2:M726,"●"),"")</f>
        <v/>
      </c>
      <c r="O726" s="1" t="str">
        <f t="shared" si="11"/>
        <v/>
      </c>
      <c r="P726" s="1" t="str">
        <f>IF(LENB($O726),$B$4&amp;$O726+COLUMN()-COLUMN($P726)&amp;".U = "&amp;G726&amp;CHAR(9)&amp;"'"&amp;P$1,"")</f>
        <v/>
      </c>
      <c r="Q726" s="1" t="str">
        <f>IF(LENB($O726),$B$4&amp;$O726+COLUMN()-COLUMN($P726)&amp;".U = "&amp;H726&amp;CHAR(9)&amp;"'"&amp;Q$1,"")</f>
        <v/>
      </c>
      <c r="R726" s="1" t="str">
        <f>IF(LENB($O726),$B$4&amp;$O726+COLUMN()-COLUMN($P726)&amp;".U = "&amp;I726&amp;CHAR(9)&amp;"'"&amp;R$1,"")</f>
        <v/>
      </c>
      <c r="S726" s="1" t="str">
        <f>IF(LENB($O726),$B$4&amp;$O726+COLUMN()-COLUMN($P726)&amp;".U = "&amp;J726&amp;CHAR(9)&amp;"'"&amp;S$1,"")</f>
        <v/>
      </c>
      <c r="T726" s="1" t="str">
        <f>IF(LENB($O726),$B$4&amp;$O726+COLUMN()-COLUMN($P726)&amp;".U = "&amp;K726&amp;CHAR(9)&amp;"'"&amp;T$1,"")</f>
        <v/>
      </c>
      <c r="U726" s="1" t="str">
        <f>IF(LENB($O726),$B$4&amp;$O726+COLUMN()-COLUMN($P726)&amp;".U = "&amp;L726&amp;CHAR(9)&amp;"'"&amp;U$1,"")</f>
        <v/>
      </c>
      <c r="V726" s="1" t="str">
        <f>IF(LENB(N726),IF(1&lt;N726,CHAR(10),"")&amp;"'"&amp;IF(F726=0,"名称未設定",F726)&amp;CHAR(10)&amp;P726&amp;CHAR(10)&amp;Q726&amp;CHAR(10)&amp;R726&amp;CHAR(10)&amp;S726&amp;CHAR(10)&amp;T726&amp;CHAR(10)&amp;U726,"")</f>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IF(AND(LENB(G727),0&lt;G727,LENB(I727),0&lt;I727),"●","")</f>
        <v/>
      </c>
      <c r="N727" s="1" t="str">
        <f>IF(LENB(M727),COUNTIF(M$2:M727,"●"),"")</f>
        <v/>
      </c>
      <c r="O727" s="1" t="str">
        <f t="shared" si="11"/>
        <v/>
      </c>
      <c r="P727" s="1" t="str">
        <f>IF(LENB($O727),$B$4&amp;$O727+COLUMN()-COLUMN($P727)&amp;".U = "&amp;G727&amp;CHAR(9)&amp;"'"&amp;P$1,"")</f>
        <v/>
      </c>
      <c r="Q727" s="1" t="str">
        <f>IF(LENB($O727),$B$4&amp;$O727+COLUMN()-COLUMN($P727)&amp;".U = "&amp;H727&amp;CHAR(9)&amp;"'"&amp;Q$1,"")</f>
        <v/>
      </c>
      <c r="R727" s="1" t="str">
        <f>IF(LENB($O727),$B$4&amp;$O727+COLUMN()-COLUMN($P727)&amp;".U = "&amp;I727&amp;CHAR(9)&amp;"'"&amp;R$1,"")</f>
        <v/>
      </c>
      <c r="S727" s="1" t="str">
        <f>IF(LENB($O727),$B$4&amp;$O727+COLUMN()-COLUMN($P727)&amp;".U = "&amp;J727&amp;CHAR(9)&amp;"'"&amp;S$1,"")</f>
        <v/>
      </c>
      <c r="T727" s="1" t="str">
        <f>IF(LENB($O727),$B$4&amp;$O727+COLUMN()-COLUMN($P727)&amp;".U = "&amp;K727&amp;CHAR(9)&amp;"'"&amp;T$1,"")</f>
        <v/>
      </c>
      <c r="U727" s="1" t="str">
        <f>IF(LENB($O727),$B$4&amp;$O727+COLUMN()-COLUMN($P727)&amp;".U = "&amp;L727&amp;CHAR(9)&amp;"'"&amp;U$1,"")</f>
        <v/>
      </c>
      <c r="V727" s="1" t="str">
        <f>IF(LENB(N727),IF(1&lt;N727,CHAR(10),"")&amp;"'"&amp;IF(F727=0,"名称未設定",F727)&amp;CHAR(10)&amp;P727&amp;CHAR(10)&amp;Q727&amp;CHAR(10)&amp;R727&amp;CHAR(10)&amp;S727&amp;CHAR(10)&amp;T727&amp;CHAR(10)&amp;U727,"")</f>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IF(AND(LENB(G728),0&lt;G728,LENB(I728),0&lt;I728),"●","")</f>
        <v/>
      </c>
      <c r="N728" s="1" t="str">
        <f>IF(LENB(M728),COUNTIF(M$2:M728,"●"),"")</f>
        <v/>
      </c>
      <c r="O728" s="1" t="str">
        <f t="shared" si="11"/>
        <v/>
      </c>
      <c r="P728" s="1" t="str">
        <f>IF(LENB($O728),$B$4&amp;$O728+COLUMN()-COLUMN($P728)&amp;".U = "&amp;G728&amp;CHAR(9)&amp;"'"&amp;P$1,"")</f>
        <v/>
      </c>
      <c r="Q728" s="1" t="str">
        <f>IF(LENB($O728),$B$4&amp;$O728+COLUMN()-COLUMN($P728)&amp;".U = "&amp;H728&amp;CHAR(9)&amp;"'"&amp;Q$1,"")</f>
        <v/>
      </c>
      <c r="R728" s="1" t="str">
        <f>IF(LENB($O728),$B$4&amp;$O728+COLUMN()-COLUMN($P728)&amp;".U = "&amp;I728&amp;CHAR(9)&amp;"'"&amp;R$1,"")</f>
        <v/>
      </c>
      <c r="S728" s="1" t="str">
        <f>IF(LENB($O728),$B$4&amp;$O728+COLUMN()-COLUMN($P728)&amp;".U = "&amp;J728&amp;CHAR(9)&amp;"'"&amp;S$1,"")</f>
        <v/>
      </c>
      <c r="T728" s="1" t="str">
        <f>IF(LENB($O728),$B$4&amp;$O728+COLUMN()-COLUMN($P728)&amp;".U = "&amp;K728&amp;CHAR(9)&amp;"'"&amp;T$1,"")</f>
        <v/>
      </c>
      <c r="U728" s="1" t="str">
        <f>IF(LENB($O728),$B$4&amp;$O728+COLUMN()-COLUMN($P728)&amp;".U = "&amp;L728&amp;CHAR(9)&amp;"'"&amp;U$1,"")</f>
        <v/>
      </c>
      <c r="V728" s="1" t="str">
        <f>IF(LENB(N728),IF(1&lt;N728,CHAR(10),"")&amp;"'"&amp;IF(F728=0,"名称未設定",F728)&amp;CHAR(10)&amp;P728&amp;CHAR(10)&amp;Q728&amp;CHAR(10)&amp;R728&amp;CHAR(10)&amp;S728&amp;CHAR(10)&amp;T728&amp;CHAR(10)&amp;U728,"")</f>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IF(AND(LENB(G729),0&lt;G729,LENB(I729),0&lt;I729),"●","")</f>
        <v/>
      </c>
      <c r="N729" s="1" t="str">
        <f>IF(LENB(M729),COUNTIF(M$2:M729,"●"),"")</f>
        <v/>
      </c>
      <c r="O729" s="1" t="str">
        <f t="shared" si="11"/>
        <v/>
      </c>
      <c r="P729" s="1" t="str">
        <f>IF(LENB($O729),$B$4&amp;$O729+COLUMN()-COLUMN($P729)&amp;".U = "&amp;G729&amp;CHAR(9)&amp;"'"&amp;P$1,"")</f>
        <v/>
      </c>
      <c r="Q729" s="1" t="str">
        <f>IF(LENB($O729),$B$4&amp;$O729+COLUMN()-COLUMN($P729)&amp;".U = "&amp;H729&amp;CHAR(9)&amp;"'"&amp;Q$1,"")</f>
        <v/>
      </c>
      <c r="R729" s="1" t="str">
        <f>IF(LENB($O729),$B$4&amp;$O729+COLUMN()-COLUMN($P729)&amp;".U = "&amp;I729&amp;CHAR(9)&amp;"'"&amp;R$1,"")</f>
        <v/>
      </c>
      <c r="S729" s="1" t="str">
        <f>IF(LENB($O729),$B$4&amp;$O729+COLUMN()-COLUMN($P729)&amp;".U = "&amp;J729&amp;CHAR(9)&amp;"'"&amp;S$1,"")</f>
        <v/>
      </c>
      <c r="T729" s="1" t="str">
        <f>IF(LENB($O729),$B$4&amp;$O729+COLUMN()-COLUMN($P729)&amp;".U = "&amp;K729&amp;CHAR(9)&amp;"'"&amp;T$1,"")</f>
        <v/>
      </c>
      <c r="U729" s="1" t="str">
        <f>IF(LENB($O729),$B$4&amp;$O729+COLUMN()-COLUMN($P729)&amp;".U = "&amp;L729&amp;CHAR(9)&amp;"'"&amp;U$1,"")</f>
        <v/>
      </c>
      <c r="V729" s="1" t="str">
        <f>IF(LENB(N729),IF(1&lt;N729,CHAR(10),"")&amp;"'"&amp;IF(F729=0,"名称未設定",F729)&amp;CHAR(10)&amp;P729&amp;CHAR(10)&amp;Q729&amp;CHAR(10)&amp;R729&amp;CHAR(10)&amp;S729&amp;CHAR(10)&amp;T729&amp;CHAR(10)&amp;U729,"")</f>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IF(AND(LENB(G730),0&lt;G730,LENB(I730),0&lt;I730),"●","")</f>
        <v/>
      </c>
      <c r="N730" s="1" t="str">
        <f>IF(LENB(M730),COUNTIF(M$2:M730,"●"),"")</f>
        <v/>
      </c>
      <c r="O730" s="1" t="str">
        <f t="shared" si="11"/>
        <v/>
      </c>
      <c r="P730" s="1" t="str">
        <f>IF(LENB($O730),$B$4&amp;$O730+COLUMN()-COLUMN($P730)&amp;".U = "&amp;G730&amp;CHAR(9)&amp;"'"&amp;P$1,"")</f>
        <v/>
      </c>
      <c r="Q730" s="1" t="str">
        <f>IF(LENB($O730),$B$4&amp;$O730+COLUMN()-COLUMN($P730)&amp;".U = "&amp;H730&amp;CHAR(9)&amp;"'"&amp;Q$1,"")</f>
        <v/>
      </c>
      <c r="R730" s="1" t="str">
        <f>IF(LENB($O730),$B$4&amp;$O730+COLUMN()-COLUMN($P730)&amp;".U = "&amp;I730&amp;CHAR(9)&amp;"'"&amp;R$1,"")</f>
        <v/>
      </c>
      <c r="S730" s="1" t="str">
        <f>IF(LENB($O730),$B$4&amp;$O730+COLUMN()-COLUMN($P730)&amp;".U = "&amp;J730&amp;CHAR(9)&amp;"'"&amp;S$1,"")</f>
        <v/>
      </c>
      <c r="T730" s="1" t="str">
        <f>IF(LENB($O730),$B$4&amp;$O730+COLUMN()-COLUMN($P730)&amp;".U = "&amp;K730&amp;CHAR(9)&amp;"'"&amp;T$1,"")</f>
        <v/>
      </c>
      <c r="U730" s="1" t="str">
        <f>IF(LENB($O730),$B$4&amp;$O730+COLUMN()-COLUMN($P730)&amp;".U = "&amp;L730&amp;CHAR(9)&amp;"'"&amp;U$1,"")</f>
        <v/>
      </c>
      <c r="V730" s="1" t="str">
        <f>IF(LENB(N730),IF(1&lt;N730,CHAR(10),"")&amp;"'"&amp;IF(F730=0,"名称未設定",F730)&amp;CHAR(10)&amp;P730&amp;CHAR(10)&amp;Q730&amp;CHAR(10)&amp;R730&amp;CHAR(10)&amp;S730&amp;CHAR(10)&amp;T730&amp;CHAR(10)&amp;U730,"")</f>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IF(AND(LENB(G731),0&lt;G731,LENB(I731),0&lt;I731),"●","")</f>
        <v/>
      </c>
      <c r="N731" s="1" t="str">
        <f>IF(LENB(M731),COUNTIF(M$2:M731,"●"),"")</f>
        <v/>
      </c>
      <c r="O731" s="1" t="str">
        <f t="shared" si="11"/>
        <v/>
      </c>
      <c r="P731" s="1" t="str">
        <f>IF(LENB($O731),$B$4&amp;$O731+COLUMN()-COLUMN($P731)&amp;".U = "&amp;G731&amp;CHAR(9)&amp;"'"&amp;P$1,"")</f>
        <v/>
      </c>
      <c r="Q731" s="1" t="str">
        <f>IF(LENB($O731),$B$4&amp;$O731+COLUMN()-COLUMN($P731)&amp;".U = "&amp;H731&amp;CHAR(9)&amp;"'"&amp;Q$1,"")</f>
        <v/>
      </c>
      <c r="R731" s="1" t="str">
        <f>IF(LENB($O731),$B$4&amp;$O731+COLUMN()-COLUMN($P731)&amp;".U = "&amp;I731&amp;CHAR(9)&amp;"'"&amp;R$1,"")</f>
        <v/>
      </c>
      <c r="S731" s="1" t="str">
        <f>IF(LENB($O731),$B$4&amp;$O731+COLUMN()-COLUMN($P731)&amp;".U = "&amp;J731&amp;CHAR(9)&amp;"'"&amp;S$1,"")</f>
        <v/>
      </c>
      <c r="T731" s="1" t="str">
        <f>IF(LENB($O731),$B$4&amp;$O731+COLUMN()-COLUMN($P731)&amp;".U = "&amp;K731&amp;CHAR(9)&amp;"'"&amp;T$1,"")</f>
        <v/>
      </c>
      <c r="U731" s="1" t="str">
        <f>IF(LENB($O731),$B$4&amp;$O731+COLUMN()-COLUMN($P731)&amp;".U = "&amp;L731&amp;CHAR(9)&amp;"'"&amp;U$1,"")</f>
        <v/>
      </c>
      <c r="V731" s="1" t="str">
        <f>IF(LENB(N731),IF(1&lt;N731,CHAR(10),"")&amp;"'"&amp;IF(F731=0,"名称未設定",F731)&amp;CHAR(10)&amp;P731&amp;CHAR(10)&amp;Q731&amp;CHAR(10)&amp;R731&amp;CHAR(10)&amp;S731&amp;CHAR(10)&amp;T731&amp;CHAR(10)&amp;U731,"")</f>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IF(AND(LENB(G732),0&lt;G732,LENB(I732),0&lt;I732),"●","")</f>
        <v/>
      </c>
      <c r="N732" s="1" t="str">
        <f>IF(LENB(M732),COUNTIF(M$2:M732,"●"),"")</f>
        <v/>
      </c>
      <c r="O732" s="1" t="str">
        <f t="shared" si="11"/>
        <v/>
      </c>
      <c r="P732" s="1" t="str">
        <f>IF(LENB($O732),$B$4&amp;$O732+COLUMN()-COLUMN($P732)&amp;".U = "&amp;G732&amp;CHAR(9)&amp;"'"&amp;P$1,"")</f>
        <v/>
      </c>
      <c r="Q732" s="1" t="str">
        <f>IF(LENB($O732),$B$4&amp;$O732+COLUMN()-COLUMN($P732)&amp;".U = "&amp;H732&amp;CHAR(9)&amp;"'"&amp;Q$1,"")</f>
        <v/>
      </c>
      <c r="R732" s="1" t="str">
        <f>IF(LENB($O732),$B$4&amp;$O732+COLUMN()-COLUMN($P732)&amp;".U = "&amp;I732&amp;CHAR(9)&amp;"'"&amp;R$1,"")</f>
        <v/>
      </c>
      <c r="S732" s="1" t="str">
        <f>IF(LENB($O732),$B$4&amp;$O732+COLUMN()-COLUMN($P732)&amp;".U = "&amp;J732&amp;CHAR(9)&amp;"'"&amp;S$1,"")</f>
        <v/>
      </c>
      <c r="T732" s="1" t="str">
        <f>IF(LENB($O732),$B$4&amp;$O732+COLUMN()-COLUMN($P732)&amp;".U = "&amp;K732&amp;CHAR(9)&amp;"'"&amp;T$1,"")</f>
        <v/>
      </c>
      <c r="U732" s="1" t="str">
        <f>IF(LENB($O732),$B$4&amp;$O732+COLUMN()-COLUMN($P732)&amp;".U = "&amp;L732&amp;CHAR(9)&amp;"'"&amp;U$1,"")</f>
        <v/>
      </c>
      <c r="V732" s="1" t="str">
        <f>IF(LENB(N732),IF(1&lt;N732,CHAR(10),"")&amp;"'"&amp;IF(F732=0,"名称未設定",F732)&amp;CHAR(10)&amp;P732&amp;CHAR(10)&amp;Q732&amp;CHAR(10)&amp;R732&amp;CHAR(10)&amp;S732&amp;CHAR(10)&amp;T732&amp;CHAR(10)&amp;U732,"")</f>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IF(AND(LENB(G733),0&lt;G733,LENB(I733),0&lt;I733),"●","")</f>
        <v/>
      </c>
      <c r="N733" s="1" t="str">
        <f>IF(LENB(M733),COUNTIF(M$2:M733,"●"),"")</f>
        <v/>
      </c>
      <c r="O733" s="1" t="str">
        <f t="shared" si="11"/>
        <v/>
      </c>
      <c r="P733" s="1" t="str">
        <f>IF(LENB($O733),$B$4&amp;$O733+COLUMN()-COLUMN($P733)&amp;".U = "&amp;G733&amp;CHAR(9)&amp;"'"&amp;P$1,"")</f>
        <v/>
      </c>
      <c r="Q733" s="1" t="str">
        <f>IF(LENB($O733),$B$4&amp;$O733+COLUMN()-COLUMN($P733)&amp;".U = "&amp;H733&amp;CHAR(9)&amp;"'"&amp;Q$1,"")</f>
        <v/>
      </c>
      <c r="R733" s="1" t="str">
        <f>IF(LENB($O733),$B$4&amp;$O733+COLUMN()-COLUMN($P733)&amp;".U = "&amp;I733&amp;CHAR(9)&amp;"'"&amp;R$1,"")</f>
        <v/>
      </c>
      <c r="S733" s="1" t="str">
        <f>IF(LENB($O733),$B$4&amp;$O733+COLUMN()-COLUMN($P733)&amp;".U = "&amp;J733&amp;CHAR(9)&amp;"'"&amp;S$1,"")</f>
        <v/>
      </c>
      <c r="T733" s="1" t="str">
        <f>IF(LENB($O733),$B$4&amp;$O733+COLUMN()-COLUMN($P733)&amp;".U = "&amp;K733&amp;CHAR(9)&amp;"'"&amp;T$1,"")</f>
        <v/>
      </c>
      <c r="U733" s="1" t="str">
        <f>IF(LENB($O733),$B$4&amp;$O733+COLUMN()-COLUMN($P733)&amp;".U = "&amp;L733&amp;CHAR(9)&amp;"'"&amp;U$1,"")</f>
        <v/>
      </c>
      <c r="V733" s="1" t="str">
        <f>IF(LENB(N733),IF(1&lt;N733,CHAR(10),"")&amp;"'"&amp;IF(F733=0,"名称未設定",F733)&amp;CHAR(10)&amp;P733&amp;CHAR(10)&amp;Q733&amp;CHAR(10)&amp;R733&amp;CHAR(10)&amp;S733&amp;CHAR(10)&amp;T733&amp;CHAR(10)&amp;U733,"")</f>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IF(AND(LENB(G734),0&lt;G734,LENB(I734),0&lt;I734),"●","")</f>
        <v/>
      </c>
      <c r="N734" s="1" t="str">
        <f>IF(LENB(M734),COUNTIF(M$2:M734,"●"),"")</f>
        <v/>
      </c>
      <c r="O734" s="1" t="str">
        <f t="shared" si="11"/>
        <v/>
      </c>
      <c r="P734" s="1" t="str">
        <f>IF(LENB($O734),$B$4&amp;$O734+COLUMN()-COLUMN($P734)&amp;".U = "&amp;G734&amp;CHAR(9)&amp;"'"&amp;P$1,"")</f>
        <v/>
      </c>
      <c r="Q734" s="1" t="str">
        <f>IF(LENB($O734),$B$4&amp;$O734+COLUMN()-COLUMN($P734)&amp;".U = "&amp;H734&amp;CHAR(9)&amp;"'"&amp;Q$1,"")</f>
        <v/>
      </c>
      <c r="R734" s="1" t="str">
        <f>IF(LENB($O734),$B$4&amp;$O734+COLUMN()-COLUMN($P734)&amp;".U = "&amp;I734&amp;CHAR(9)&amp;"'"&amp;R$1,"")</f>
        <v/>
      </c>
      <c r="S734" s="1" t="str">
        <f>IF(LENB($O734),$B$4&amp;$O734+COLUMN()-COLUMN($P734)&amp;".U = "&amp;J734&amp;CHAR(9)&amp;"'"&amp;S$1,"")</f>
        <v/>
      </c>
      <c r="T734" s="1" t="str">
        <f>IF(LENB($O734),$B$4&amp;$O734+COLUMN()-COLUMN($P734)&amp;".U = "&amp;K734&amp;CHAR(9)&amp;"'"&amp;T$1,"")</f>
        <v/>
      </c>
      <c r="U734" s="1" t="str">
        <f>IF(LENB($O734),$B$4&amp;$O734+COLUMN()-COLUMN($P734)&amp;".U = "&amp;L734&amp;CHAR(9)&amp;"'"&amp;U$1,"")</f>
        <v/>
      </c>
      <c r="V734" s="1" t="str">
        <f>IF(LENB(N734),IF(1&lt;N734,CHAR(10),"")&amp;"'"&amp;IF(F734=0,"名称未設定",F734)&amp;CHAR(10)&amp;P734&amp;CHAR(10)&amp;Q734&amp;CHAR(10)&amp;R734&amp;CHAR(10)&amp;S734&amp;CHAR(10)&amp;T734&amp;CHAR(10)&amp;U734,"")</f>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IF(AND(LENB(G735),0&lt;G735,LENB(I735),0&lt;I735),"●","")</f>
        <v/>
      </c>
      <c r="N735" s="1" t="str">
        <f>IF(LENB(M735),COUNTIF(M$2:M735,"●"),"")</f>
        <v/>
      </c>
      <c r="O735" s="1" t="str">
        <f t="shared" si="11"/>
        <v/>
      </c>
      <c r="P735" s="1" t="str">
        <f>IF(LENB($O735),$B$4&amp;$O735+COLUMN()-COLUMN($P735)&amp;".U = "&amp;G735&amp;CHAR(9)&amp;"'"&amp;P$1,"")</f>
        <v/>
      </c>
      <c r="Q735" s="1" t="str">
        <f>IF(LENB($O735),$B$4&amp;$O735+COLUMN()-COLUMN($P735)&amp;".U = "&amp;H735&amp;CHAR(9)&amp;"'"&amp;Q$1,"")</f>
        <v/>
      </c>
      <c r="R735" s="1" t="str">
        <f>IF(LENB($O735),$B$4&amp;$O735+COLUMN()-COLUMN($P735)&amp;".U = "&amp;I735&amp;CHAR(9)&amp;"'"&amp;R$1,"")</f>
        <v/>
      </c>
      <c r="S735" s="1" t="str">
        <f>IF(LENB($O735),$B$4&amp;$O735+COLUMN()-COLUMN($P735)&amp;".U = "&amp;J735&amp;CHAR(9)&amp;"'"&amp;S$1,"")</f>
        <v/>
      </c>
      <c r="T735" s="1" t="str">
        <f>IF(LENB($O735),$B$4&amp;$O735+COLUMN()-COLUMN($P735)&amp;".U = "&amp;K735&amp;CHAR(9)&amp;"'"&amp;T$1,"")</f>
        <v/>
      </c>
      <c r="U735" s="1" t="str">
        <f>IF(LENB($O735),$B$4&amp;$O735+COLUMN()-COLUMN($P735)&amp;".U = "&amp;L735&amp;CHAR(9)&amp;"'"&amp;U$1,"")</f>
        <v/>
      </c>
      <c r="V735" s="1" t="str">
        <f>IF(LENB(N735),IF(1&lt;N735,CHAR(10),"")&amp;"'"&amp;IF(F735=0,"名称未設定",F735)&amp;CHAR(10)&amp;P735&amp;CHAR(10)&amp;Q735&amp;CHAR(10)&amp;R735&amp;CHAR(10)&amp;S735&amp;CHAR(10)&amp;T735&amp;CHAR(10)&amp;U735,"")</f>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IF(AND(LENB(G736),0&lt;G736,LENB(I736),0&lt;I736),"●","")</f>
        <v/>
      </c>
      <c r="N736" s="1" t="str">
        <f>IF(LENB(M736),COUNTIF(M$2:M736,"●"),"")</f>
        <v/>
      </c>
      <c r="O736" s="1" t="str">
        <f t="shared" si="11"/>
        <v/>
      </c>
      <c r="P736" s="1" t="str">
        <f>IF(LENB($O736),$B$4&amp;$O736+COLUMN()-COLUMN($P736)&amp;".U = "&amp;G736&amp;CHAR(9)&amp;"'"&amp;P$1,"")</f>
        <v/>
      </c>
      <c r="Q736" s="1" t="str">
        <f>IF(LENB($O736),$B$4&amp;$O736+COLUMN()-COLUMN($P736)&amp;".U = "&amp;H736&amp;CHAR(9)&amp;"'"&amp;Q$1,"")</f>
        <v/>
      </c>
      <c r="R736" s="1" t="str">
        <f>IF(LENB($O736),$B$4&amp;$O736+COLUMN()-COLUMN($P736)&amp;".U = "&amp;I736&amp;CHAR(9)&amp;"'"&amp;R$1,"")</f>
        <v/>
      </c>
      <c r="S736" s="1" t="str">
        <f>IF(LENB($O736),$B$4&amp;$O736+COLUMN()-COLUMN($P736)&amp;".U = "&amp;J736&amp;CHAR(9)&amp;"'"&amp;S$1,"")</f>
        <v/>
      </c>
      <c r="T736" s="1" t="str">
        <f>IF(LENB($O736),$B$4&amp;$O736+COLUMN()-COLUMN($P736)&amp;".U = "&amp;K736&amp;CHAR(9)&amp;"'"&amp;T$1,"")</f>
        <v/>
      </c>
      <c r="U736" s="1" t="str">
        <f>IF(LENB($O736),$B$4&amp;$O736+COLUMN()-COLUMN($P736)&amp;".U = "&amp;L736&amp;CHAR(9)&amp;"'"&amp;U$1,"")</f>
        <v/>
      </c>
      <c r="V736" s="1" t="str">
        <f>IF(LENB(N736),IF(1&lt;N736,CHAR(10),"")&amp;"'"&amp;IF(F736=0,"名称未設定",F736)&amp;CHAR(10)&amp;P736&amp;CHAR(10)&amp;Q736&amp;CHAR(10)&amp;R736&amp;CHAR(10)&amp;S736&amp;CHAR(10)&amp;T736&amp;CHAR(10)&amp;U736,"")</f>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IF(AND(LENB(G737),0&lt;G737,LENB(I737),0&lt;I737),"●","")</f>
        <v/>
      </c>
      <c r="N737" s="1" t="str">
        <f>IF(LENB(M737),COUNTIF(M$2:M737,"●"),"")</f>
        <v/>
      </c>
      <c r="O737" s="1" t="str">
        <f t="shared" si="11"/>
        <v/>
      </c>
      <c r="P737" s="1" t="str">
        <f>IF(LENB($O737),$B$4&amp;$O737+COLUMN()-COLUMN($P737)&amp;".U = "&amp;G737&amp;CHAR(9)&amp;"'"&amp;P$1,"")</f>
        <v/>
      </c>
      <c r="Q737" s="1" t="str">
        <f>IF(LENB($O737),$B$4&amp;$O737+COLUMN()-COLUMN($P737)&amp;".U = "&amp;H737&amp;CHAR(9)&amp;"'"&amp;Q$1,"")</f>
        <v/>
      </c>
      <c r="R737" s="1" t="str">
        <f>IF(LENB($O737),$B$4&amp;$O737+COLUMN()-COLUMN($P737)&amp;".U = "&amp;I737&amp;CHAR(9)&amp;"'"&amp;R$1,"")</f>
        <v/>
      </c>
      <c r="S737" s="1" t="str">
        <f>IF(LENB($O737),$B$4&amp;$O737+COLUMN()-COLUMN($P737)&amp;".U = "&amp;J737&amp;CHAR(9)&amp;"'"&amp;S$1,"")</f>
        <v/>
      </c>
      <c r="T737" s="1" t="str">
        <f>IF(LENB($O737),$B$4&amp;$O737+COLUMN()-COLUMN($P737)&amp;".U = "&amp;K737&amp;CHAR(9)&amp;"'"&amp;T$1,"")</f>
        <v/>
      </c>
      <c r="U737" s="1" t="str">
        <f>IF(LENB($O737),$B$4&amp;$O737+COLUMN()-COLUMN($P737)&amp;".U = "&amp;L737&amp;CHAR(9)&amp;"'"&amp;U$1,"")</f>
        <v/>
      </c>
      <c r="V737" s="1" t="str">
        <f>IF(LENB(N737),IF(1&lt;N737,CHAR(10),"")&amp;"'"&amp;IF(F737=0,"名称未設定",F737)&amp;CHAR(10)&amp;P737&amp;CHAR(10)&amp;Q737&amp;CHAR(10)&amp;R737&amp;CHAR(10)&amp;S737&amp;CHAR(10)&amp;T737&amp;CHAR(10)&amp;U737,"")</f>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IF(AND(LENB(G738),0&lt;G738,LENB(I738),0&lt;I738),"●","")</f>
        <v/>
      </c>
      <c r="N738" s="1" t="str">
        <f>IF(LENB(M738),COUNTIF(M$2:M738,"●"),"")</f>
        <v/>
      </c>
      <c r="O738" s="1" t="str">
        <f t="shared" si="11"/>
        <v/>
      </c>
      <c r="P738" s="1" t="str">
        <f>IF(LENB($O738),$B$4&amp;$O738+COLUMN()-COLUMN($P738)&amp;".U = "&amp;G738&amp;CHAR(9)&amp;"'"&amp;P$1,"")</f>
        <v/>
      </c>
      <c r="Q738" s="1" t="str">
        <f>IF(LENB($O738),$B$4&amp;$O738+COLUMN()-COLUMN($P738)&amp;".U = "&amp;H738&amp;CHAR(9)&amp;"'"&amp;Q$1,"")</f>
        <v/>
      </c>
      <c r="R738" s="1" t="str">
        <f>IF(LENB($O738),$B$4&amp;$O738+COLUMN()-COLUMN($P738)&amp;".U = "&amp;I738&amp;CHAR(9)&amp;"'"&amp;R$1,"")</f>
        <v/>
      </c>
      <c r="S738" s="1" t="str">
        <f>IF(LENB($O738),$B$4&amp;$O738+COLUMN()-COLUMN($P738)&amp;".U = "&amp;J738&amp;CHAR(9)&amp;"'"&amp;S$1,"")</f>
        <v/>
      </c>
      <c r="T738" s="1" t="str">
        <f>IF(LENB($O738),$B$4&amp;$O738+COLUMN()-COLUMN($P738)&amp;".U = "&amp;K738&amp;CHAR(9)&amp;"'"&amp;T$1,"")</f>
        <v/>
      </c>
      <c r="U738" s="1" t="str">
        <f>IF(LENB($O738),$B$4&amp;$O738+COLUMN()-COLUMN($P738)&amp;".U = "&amp;L738&amp;CHAR(9)&amp;"'"&amp;U$1,"")</f>
        <v/>
      </c>
      <c r="V738" s="1" t="str">
        <f>IF(LENB(N738),IF(1&lt;N738,CHAR(10),"")&amp;"'"&amp;IF(F738=0,"名称未設定",F738)&amp;CHAR(10)&amp;P738&amp;CHAR(10)&amp;Q738&amp;CHAR(10)&amp;R738&amp;CHAR(10)&amp;S738&amp;CHAR(10)&amp;T738&amp;CHAR(10)&amp;U738,"")</f>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IF(AND(LENB(G739),0&lt;G739,LENB(I739),0&lt;I739),"●","")</f>
        <v/>
      </c>
      <c r="N739" s="1" t="str">
        <f>IF(LENB(M739),COUNTIF(M$2:M739,"●"),"")</f>
        <v/>
      </c>
      <c r="O739" s="1" t="str">
        <f t="shared" si="11"/>
        <v/>
      </c>
      <c r="P739" s="1" t="str">
        <f>IF(LENB($O739),$B$4&amp;$O739+COLUMN()-COLUMN($P739)&amp;".U = "&amp;G739&amp;CHAR(9)&amp;"'"&amp;P$1,"")</f>
        <v/>
      </c>
      <c r="Q739" s="1" t="str">
        <f>IF(LENB($O739),$B$4&amp;$O739+COLUMN()-COLUMN($P739)&amp;".U = "&amp;H739&amp;CHAR(9)&amp;"'"&amp;Q$1,"")</f>
        <v/>
      </c>
      <c r="R739" s="1" t="str">
        <f>IF(LENB($O739),$B$4&amp;$O739+COLUMN()-COLUMN($P739)&amp;".U = "&amp;I739&amp;CHAR(9)&amp;"'"&amp;R$1,"")</f>
        <v/>
      </c>
      <c r="S739" s="1" t="str">
        <f>IF(LENB($O739),$B$4&amp;$O739+COLUMN()-COLUMN($P739)&amp;".U = "&amp;J739&amp;CHAR(9)&amp;"'"&amp;S$1,"")</f>
        <v/>
      </c>
      <c r="T739" s="1" t="str">
        <f>IF(LENB($O739),$B$4&amp;$O739+COLUMN()-COLUMN($P739)&amp;".U = "&amp;K739&amp;CHAR(9)&amp;"'"&amp;T$1,"")</f>
        <v/>
      </c>
      <c r="U739" s="1" t="str">
        <f>IF(LENB($O739),$B$4&amp;$O739+COLUMN()-COLUMN($P739)&amp;".U = "&amp;L739&amp;CHAR(9)&amp;"'"&amp;U$1,"")</f>
        <v/>
      </c>
      <c r="V739" s="1" t="str">
        <f>IF(LENB(N739),IF(1&lt;N739,CHAR(10),"")&amp;"'"&amp;IF(F739=0,"名称未設定",F739)&amp;CHAR(10)&amp;P739&amp;CHAR(10)&amp;Q739&amp;CHAR(10)&amp;R739&amp;CHAR(10)&amp;S739&amp;CHAR(10)&amp;T739&amp;CHAR(10)&amp;U739,"")</f>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IF(AND(LENB(G740),0&lt;G740,LENB(I740),0&lt;I740),"●","")</f>
        <v/>
      </c>
      <c r="N740" s="1" t="str">
        <f>IF(LENB(M740),COUNTIF(M$2:M740,"●"),"")</f>
        <v/>
      </c>
      <c r="O740" s="1" t="str">
        <f t="shared" si="11"/>
        <v/>
      </c>
      <c r="P740" s="1" t="str">
        <f>IF(LENB($O740),$B$4&amp;$O740+COLUMN()-COLUMN($P740)&amp;".U = "&amp;G740&amp;CHAR(9)&amp;"'"&amp;P$1,"")</f>
        <v/>
      </c>
      <c r="Q740" s="1" t="str">
        <f>IF(LENB($O740),$B$4&amp;$O740+COLUMN()-COLUMN($P740)&amp;".U = "&amp;H740&amp;CHAR(9)&amp;"'"&amp;Q$1,"")</f>
        <v/>
      </c>
      <c r="R740" s="1" t="str">
        <f>IF(LENB($O740),$B$4&amp;$O740+COLUMN()-COLUMN($P740)&amp;".U = "&amp;I740&amp;CHAR(9)&amp;"'"&amp;R$1,"")</f>
        <v/>
      </c>
      <c r="S740" s="1" t="str">
        <f>IF(LENB($O740),$B$4&amp;$O740+COLUMN()-COLUMN($P740)&amp;".U = "&amp;J740&amp;CHAR(9)&amp;"'"&amp;S$1,"")</f>
        <v/>
      </c>
      <c r="T740" s="1" t="str">
        <f>IF(LENB($O740),$B$4&amp;$O740+COLUMN()-COLUMN($P740)&amp;".U = "&amp;K740&amp;CHAR(9)&amp;"'"&amp;T$1,"")</f>
        <v/>
      </c>
      <c r="U740" s="1" t="str">
        <f>IF(LENB($O740),$B$4&amp;$O740+COLUMN()-COLUMN($P740)&amp;".U = "&amp;L740&amp;CHAR(9)&amp;"'"&amp;U$1,"")</f>
        <v/>
      </c>
      <c r="V740" s="1" t="str">
        <f>IF(LENB(N740),IF(1&lt;N740,CHAR(10),"")&amp;"'"&amp;IF(F740=0,"名称未設定",F740)&amp;CHAR(10)&amp;P740&amp;CHAR(10)&amp;Q740&amp;CHAR(10)&amp;R740&amp;CHAR(10)&amp;S740&amp;CHAR(10)&amp;T740&amp;CHAR(10)&amp;U740,"")</f>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IF(AND(LENB(G741),0&lt;G741,LENB(I741),0&lt;I741),"●","")</f>
        <v/>
      </c>
      <c r="N741" s="1" t="str">
        <f>IF(LENB(M741),COUNTIF(M$2:M741,"●"),"")</f>
        <v/>
      </c>
      <c r="O741" s="1" t="str">
        <f t="shared" si="11"/>
        <v/>
      </c>
      <c r="P741" s="1" t="str">
        <f>IF(LENB($O741),$B$4&amp;$O741+COLUMN()-COLUMN($P741)&amp;".U = "&amp;G741&amp;CHAR(9)&amp;"'"&amp;P$1,"")</f>
        <v/>
      </c>
      <c r="Q741" s="1" t="str">
        <f>IF(LENB($O741),$B$4&amp;$O741+COLUMN()-COLUMN($P741)&amp;".U = "&amp;H741&amp;CHAR(9)&amp;"'"&amp;Q$1,"")</f>
        <v/>
      </c>
      <c r="R741" s="1" t="str">
        <f>IF(LENB($O741),$B$4&amp;$O741+COLUMN()-COLUMN($P741)&amp;".U = "&amp;I741&amp;CHAR(9)&amp;"'"&amp;R$1,"")</f>
        <v/>
      </c>
      <c r="S741" s="1" t="str">
        <f>IF(LENB($O741),$B$4&amp;$O741+COLUMN()-COLUMN($P741)&amp;".U = "&amp;J741&amp;CHAR(9)&amp;"'"&amp;S$1,"")</f>
        <v/>
      </c>
      <c r="T741" s="1" t="str">
        <f>IF(LENB($O741),$B$4&amp;$O741+COLUMN()-COLUMN($P741)&amp;".U = "&amp;K741&amp;CHAR(9)&amp;"'"&amp;T$1,"")</f>
        <v/>
      </c>
      <c r="U741" s="1" t="str">
        <f>IF(LENB($O741),$B$4&amp;$O741+COLUMN()-COLUMN($P741)&amp;".U = "&amp;L741&amp;CHAR(9)&amp;"'"&amp;U$1,"")</f>
        <v/>
      </c>
      <c r="V741" s="1" t="str">
        <f>IF(LENB(N741),IF(1&lt;N741,CHAR(10),"")&amp;"'"&amp;IF(F741=0,"名称未設定",F741)&amp;CHAR(10)&amp;P741&amp;CHAR(10)&amp;Q741&amp;CHAR(10)&amp;R741&amp;CHAR(10)&amp;S741&amp;CHAR(10)&amp;T741&amp;CHAR(10)&amp;U741,"")</f>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IF(AND(LENB(G742),0&lt;G742,LENB(I742),0&lt;I742),"●","")</f>
        <v/>
      </c>
      <c r="N742" s="1" t="str">
        <f>IF(LENB(M742),COUNTIF(M$2:M742,"●"),"")</f>
        <v/>
      </c>
      <c r="O742" s="1" t="str">
        <f t="shared" si="11"/>
        <v/>
      </c>
      <c r="P742" s="1" t="str">
        <f>IF(LENB($O742),$B$4&amp;$O742+COLUMN()-COLUMN($P742)&amp;".U = "&amp;G742&amp;CHAR(9)&amp;"'"&amp;P$1,"")</f>
        <v/>
      </c>
      <c r="Q742" s="1" t="str">
        <f>IF(LENB($O742),$B$4&amp;$O742+COLUMN()-COLUMN($P742)&amp;".U = "&amp;H742&amp;CHAR(9)&amp;"'"&amp;Q$1,"")</f>
        <v/>
      </c>
      <c r="R742" s="1" t="str">
        <f>IF(LENB($O742),$B$4&amp;$O742+COLUMN()-COLUMN($P742)&amp;".U = "&amp;I742&amp;CHAR(9)&amp;"'"&amp;R$1,"")</f>
        <v/>
      </c>
      <c r="S742" s="1" t="str">
        <f>IF(LENB($O742),$B$4&amp;$O742+COLUMN()-COLUMN($P742)&amp;".U = "&amp;J742&amp;CHAR(9)&amp;"'"&amp;S$1,"")</f>
        <v/>
      </c>
      <c r="T742" s="1" t="str">
        <f>IF(LENB($O742),$B$4&amp;$O742+COLUMN()-COLUMN($P742)&amp;".U = "&amp;K742&amp;CHAR(9)&amp;"'"&amp;T$1,"")</f>
        <v/>
      </c>
      <c r="U742" s="1" t="str">
        <f>IF(LENB($O742),$B$4&amp;$O742+COLUMN()-COLUMN($P742)&amp;".U = "&amp;L742&amp;CHAR(9)&amp;"'"&amp;U$1,"")</f>
        <v/>
      </c>
      <c r="V742" s="1" t="str">
        <f>IF(LENB(N742),IF(1&lt;N742,CHAR(10),"")&amp;"'"&amp;IF(F742=0,"名称未設定",F742)&amp;CHAR(10)&amp;P742&amp;CHAR(10)&amp;Q742&amp;CHAR(10)&amp;R742&amp;CHAR(10)&amp;S742&amp;CHAR(10)&amp;T742&amp;CHAR(10)&amp;U742,"")</f>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IF(AND(LENB(G743),0&lt;G743,LENB(I743),0&lt;I743),"●","")</f>
        <v/>
      </c>
      <c r="N743" s="1" t="str">
        <f>IF(LENB(M743),COUNTIF(M$2:M743,"●"),"")</f>
        <v/>
      </c>
      <c r="O743" s="1" t="str">
        <f t="shared" si="11"/>
        <v/>
      </c>
      <c r="P743" s="1" t="str">
        <f>IF(LENB($O743),$B$4&amp;$O743+COLUMN()-COLUMN($P743)&amp;".U = "&amp;G743&amp;CHAR(9)&amp;"'"&amp;P$1,"")</f>
        <v/>
      </c>
      <c r="Q743" s="1" t="str">
        <f>IF(LENB($O743),$B$4&amp;$O743+COLUMN()-COLUMN($P743)&amp;".U = "&amp;H743&amp;CHAR(9)&amp;"'"&amp;Q$1,"")</f>
        <v/>
      </c>
      <c r="R743" s="1" t="str">
        <f>IF(LENB($O743),$B$4&amp;$O743+COLUMN()-COLUMN($P743)&amp;".U = "&amp;I743&amp;CHAR(9)&amp;"'"&amp;R$1,"")</f>
        <v/>
      </c>
      <c r="S743" s="1" t="str">
        <f>IF(LENB($O743),$B$4&amp;$O743+COLUMN()-COLUMN($P743)&amp;".U = "&amp;J743&amp;CHAR(9)&amp;"'"&amp;S$1,"")</f>
        <v/>
      </c>
      <c r="T743" s="1" t="str">
        <f>IF(LENB($O743),$B$4&amp;$O743+COLUMN()-COLUMN($P743)&amp;".U = "&amp;K743&amp;CHAR(9)&amp;"'"&amp;T$1,"")</f>
        <v/>
      </c>
      <c r="U743" s="1" t="str">
        <f>IF(LENB($O743),$B$4&amp;$O743+COLUMN()-COLUMN($P743)&amp;".U = "&amp;L743&amp;CHAR(9)&amp;"'"&amp;U$1,"")</f>
        <v/>
      </c>
      <c r="V743" s="1" t="str">
        <f>IF(LENB(N743),IF(1&lt;N743,CHAR(10),"")&amp;"'"&amp;IF(F743=0,"名称未設定",F743)&amp;CHAR(10)&amp;P743&amp;CHAR(10)&amp;Q743&amp;CHAR(10)&amp;R743&amp;CHAR(10)&amp;S743&amp;CHAR(10)&amp;T743&amp;CHAR(10)&amp;U743,"")</f>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IF(AND(LENB(G744),0&lt;G744,LENB(I744),0&lt;I744),"●","")</f>
        <v/>
      </c>
      <c r="N744" s="1" t="str">
        <f>IF(LENB(M744),COUNTIF(M$2:M744,"●"),"")</f>
        <v/>
      </c>
      <c r="O744" s="1" t="str">
        <f t="shared" si="11"/>
        <v/>
      </c>
      <c r="P744" s="1" t="str">
        <f>IF(LENB($O744),$B$4&amp;$O744+COLUMN()-COLUMN($P744)&amp;".U = "&amp;G744&amp;CHAR(9)&amp;"'"&amp;P$1,"")</f>
        <v/>
      </c>
      <c r="Q744" s="1" t="str">
        <f>IF(LENB($O744),$B$4&amp;$O744+COLUMN()-COLUMN($P744)&amp;".U = "&amp;H744&amp;CHAR(9)&amp;"'"&amp;Q$1,"")</f>
        <v/>
      </c>
      <c r="R744" s="1" t="str">
        <f>IF(LENB($O744),$B$4&amp;$O744+COLUMN()-COLUMN($P744)&amp;".U = "&amp;I744&amp;CHAR(9)&amp;"'"&amp;R$1,"")</f>
        <v/>
      </c>
      <c r="S744" s="1" t="str">
        <f>IF(LENB($O744),$B$4&amp;$O744+COLUMN()-COLUMN($P744)&amp;".U = "&amp;J744&amp;CHAR(9)&amp;"'"&amp;S$1,"")</f>
        <v/>
      </c>
      <c r="T744" s="1" t="str">
        <f>IF(LENB($O744),$B$4&amp;$O744+COLUMN()-COLUMN($P744)&amp;".U = "&amp;K744&amp;CHAR(9)&amp;"'"&amp;T$1,"")</f>
        <v/>
      </c>
      <c r="U744" s="1" t="str">
        <f>IF(LENB($O744),$B$4&amp;$O744+COLUMN()-COLUMN($P744)&amp;".U = "&amp;L744&amp;CHAR(9)&amp;"'"&amp;U$1,"")</f>
        <v/>
      </c>
      <c r="V744" s="1" t="str">
        <f>IF(LENB(N744),IF(1&lt;N744,CHAR(10),"")&amp;"'"&amp;IF(F744=0,"名称未設定",F744)&amp;CHAR(10)&amp;P744&amp;CHAR(10)&amp;Q744&amp;CHAR(10)&amp;R744&amp;CHAR(10)&amp;S744&amp;CHAR(10)&amp;T744&amp;CHAR(10)&amp;U744,"")</f>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IF(AND(LENB(G745),0&lt;G745,LENB(I745),0&lt;I745),"●","")</f>
        <v/>
      </c>
      <c r="N745" s="1" t="str">
        <f>IF(LENB(M745),COUNTIF(M$2:M745,"●"),"")</f>
        <v/>
      </c>
      <c r="O745" s="1" t="str">
        <f t="shared" si="11"/>
        <v/>
      </c>
      <c r="P745" s="1" t="str">
        <f>IF(LENB($O745),$B$4&amp;$O745+COLUMN()-COLUMN($P745)&amp;".U = "&amp;G745&amp;CHAR(9)&amp;"'"&amp;P$1,"")</f>
        <v/>
      </c>
      <c r="Q745" s="1" t="str">
        <f>IF(LENB($O745),$B$4&amp;$O745+COLUMN()-COLUMN($P745)&amp;".U = "&amp;H745&amp;CHAR(9)&amp;"'"&amp;Q$1,"")</f>
        <v/>
      </c>
      <c r="R745" s="1" t="str">
        <f>IF(LENB($O745),$B$4&amp;$O745+COLUMN()-COLUMN($P745)&amp;".U = "&amp;I745&amp;CHAR(9)&amp;"'"&amp;R$1,"")</f>
        <v/>
      </c>
      <c r="S745" s="1" t="str">
        <f>IF(LENB($O745),$B$4&amp;$O745+COLUMN()-COLUMN($P745)&amp;".U = "&amp;J745&amp;CHAR(9)&amp;"'"&amp;S$1,"")</f>
        <v/>
      </c>
      <c r="T745" s="1" t="str">
        <f>IF(LENB($O745),$B$4&amp;$O745+COLUMN()-COLUMN($P745)&amp;".U = "&amp;K745&amp;CHAR(9)&amp;"'"&amp;T$1,"")</f>
        <v/>
      </c>
      <c r="U745" s="1" t="str">
        <f>IF(LENB($O745),$B$4&amp;$O745+COLUMN()-COLUMN($P745)&amp;".U = "&amp;L745&amp;CHAR(9)&amp;"'"&amp;U$1,"")</f>
        <v/>
      </c>
      <c r="V745" s="1" t="str">
        <f>IF(LENB(N745),IF(1&lt;N745,CHAR(10),"")&amp;"'"&amp;IF(F745=0,"名称未設定",F745)&amp;CHAR(10)&amp;P745&amp;CHAR(10)&amp;Q745&amp;CHAR(10)&amp;R745&amp;CHAR(10)&amp;S745&amp;CHAR(10)&amp;T745&amp;CHAR(10)&amp;U745,"")</f>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IF(AND(LENB(G746),0&lt;G746,LENB(I746),0&lt;I746),"●","")</f>
        <v/>
      </c>
      <c r="N746" s="1" t="str">
        <f>IF(LENB(M746),COUNTIF(M$2:M746,"●"),"")</f>
        <v/>
      </c>
      <c r="O746" s="1" t="str">
        <f t="shared" si="11"/>
        <v/>
      </c>
      <c r="P746" s="1" t="str">
        <f>IF(LENB($O746),$B$4&amp;$O746+COLUMN()-COLUMN($P746)&amp;".U = "&amp;G746&amp;CHAR(9)&amp;"'"&amp;P$1,"")</f>
        <v/>
      </c>
      <c r="Q746" s="1" t="str">
        <f>IF(LENB($O746),$B$4&amp;$O746+COLUMN()-COLUMN($P746)&amp;".U = "&amp;H746&amp;CHAR(9)&amp;"'"&amp;Q$1,"")</f>
        <v/>
      </c>
      <c r="R746" s="1" t="str">
        <f>IF(LENB($O746),$B$4&amp;$O746+COLUMN()-COLUMN($P746)&amp;".U = "&amp;I746&amp;CHAR(9)&amp;"'"&amp;R$1,"")</f>
        <v/>
      </c>
      <c r="S746" s="1" t="str">
        <f>IF(LENB($O746),$B$4&amp;$O746+COLUMN()-COLUMN($P746)&amp;".U = "&amp;J746&amp;CHAR(9)&amp;"'"&amp;S$1,"")</f>
        <v/>
      </c>
      <c r="T746" s="1" t="str">
        <f>IF(LENB($O746),$B$4&amp;$O746+COLUMN()-COLUMN($P746)&amp;".U = "&amp;K746&amp;CHAR(9)&amp;"'"&amp;T$1,"")</f>
        <v/>
      </c>
      <c r="U746" s="1" t="str">
        <f>IF(LENB($O746),$B$4&amp;$O746+COLUMN()-COLUMN($P746)&amp;".U = "&amp;L746&amp;CHAR(9)&amp;"'"&amp;U$1,"")</f>
        <v/>
      </c>
      <c r="V746" s="1" t="str">
        <f>IF(LENB(N746),IF(1&lt;N746,CHAR(10),"")&amp;"'"&amp;IF(F746=0,"名称未設定",F746)&amp;CHAR(10)&amp;P746&amp;CHAR(10)&amp;Q746&amp;CHAR(10)&amp;R746&amp;CHAR(10)&amp;S746&amp;CHAR(10)&amp;T746&amp;CHAR(10)&amp;U746,"")</f>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IF(AND(LENB(G747),0&lt;G747,LENB(I747),0&lt;I747),"●","")</f>
        <v/>
      </c>
      <c r="N747" s="1" t="str">
        <f>IF(LENB(M747),COUNTIF(M$2:M747,"●"),"")</f>
        <v/>
      </c>
      <c r="O747" s="1" t="str">
        <f t="shared" si="11"/>
        <v/>
      </c>
      <c r="P747" s="1" t="str">
        <f>IF(LENB($O747),$B$4&amp;$O747+COLUMN()-COLUMN($P747)&amp;".U = "&amp;G747&amp;CHAR(9)&amp;"'"&amp;P$1,"")</f>
        <v/>
      </c>
      <c r="Q747" s="1" t="str">
        <f>IF(LENB($O747),$B$4&amp;$O747+COLUMN()-COLUMN($P747)&amp;".U = "&amp;H747&amp;CHAR(9)&amp;"'"&amp;Q$1,"")</f>
        <v/>
      </c>
      <c r="R747" s="1" t="str">
        <f>IF(LENB($O747),$B$4&amp;$O747+COLUMN()-COLUMN($P747)&amp;".U = "&amp;I747&amp;CHAR(9)&amp;"'"&amp;R$1,"")</f>
        <v/>
      </c>
      <c r="S747" s="1" t="str">
        <f>IF(LENB($O747),$B$4&amp;$O747+COLUMN()-COLUMN($P747)&amp;".U = "&amp;J747&amp;CHAR(9)&amp;"'"&amp;S$1,"")</f>
        <v/>
      </c>
      <c r="T747" s="1" t="str">
        <f>IF(LENB($O747),$B$4&amp;$O747+COLUMN()-COLUMN($P747)&amp;".U = "&amp;K747&amp;CHAR(9)&amp;"'"&amp;T$1,"")</f>
        <v/>
      </c>
      <c r="U747" s="1" t="str">
        <f>IF(LENB($O747),$B$4&amp;$O747+COLUMN()-COLUMN($P747)&amp;".U = "&amp;L747&amp;CHAR(9)&amp;"'"&amp;U$1,"")</f>
        <v/>
      </c>
      <c r="V747" s="1" t="str">
        <f>IF(LENB(N747),IF(1&lt;N747,CHAR(10),"")&amp;"'"&amp;IF(F747=0,"名称未設定",F747)&amp;CHAR(10)&amp;P747&amp;CHAR(10)&amp;Q747&amp;CHAR(10)&amp;R747&amp;CHAR(10)&amp;S747&amp;CHAR(10)&amp;T747&amp;CHAR(10)&amp;U747,"")</f>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IF(AND(LENB(G748),0&lt;G748,LENB(I748),0&lt;I748),"●","")</f>
        <v/>
      </c>
      <c r="N748" s="1" t="str">
        <f>IF(LENB(M748),COUNTIF(M$2:M748,"●"),"")</f>
        <v/>
      </c>
      <c r="O748" s="1" t="str">
        <f t="shared" si="11"/>
        <v/>
      </c>
      <c r="P748" s="1" t="str">
        <f>IF(LENB($O748),$B$4&amp;$O748+COLUMN()-COLUMN($P748)&amp;".U = "&amp;G748&amp;CHAR(9)&amp;"'"&amp;P$1,"")</f>
        <v/>
      </c>
      <c r="Q748" s="1" t="str">
        <f>IF(LENB($O748),$B$4&amp;$O748+COLUMN()-COLUMN($P748)&amp;".U = "&amp;H748&amp;CHAR(9)&amp;"'"&amp;Q$1,"")</f>
        <v/>
      </c>
      <c r="R748" s="1" t="str">
        <f>IF(LENB($O748),$B$4&amp;$O748+COLUMN()-COLUMN($P748)&amp;".U = "&amp;I748&amp;CHAR(9)&amp;"'"&amp;R$1,"")</f>
        <v/>
      </c>
      <c r="S748" s="1" t="str">
        <f>IF(LENB($O748),$B$4&amp;$O748+COLUMN()-COLUMN($P748)&amp;".U = "&amp;J748&amp;CHAR(9)&amp;"'"&amp;S$1,"")</f>
        <v/>
      </c>
      <c r="T748" s="1" t="str">
        <f>IF(LENB($O748),$B$4&amp;$O748+COLUMN()-COLUMN($P748)&amp;".U = "&amp;K748&amp;CHAR(9)&amp;"'"&amp;T$1,"")</f>
        <v/>
      </c>
      <c r="U748" s="1" t="str">
        <f>IF(LENB($O748),$B$4&amp;$O748+COLUMN()-COLUMN($P748)&amp;".U = "&amp;L748&amp;CHAR(9)&amp;"'"&amp;U$1,"")</f>
        <v/>
      </c>
      <c r="V748" s="1" t="str">
        <f>IF(LENB(N748),IF(1&lt;N748,CHAR(10),"")&amp;"'"&amp;IF(F748=0,"名称未設定",F748)&amp;CHAR(10)&amp;P748&amp;CHAR(10)&amp;Q748&amp;CHAR(10)&amp;R748&amp;CHAR(10)&amp;S748&amp;CHAR(10)&amp;T748&amp;CHAR(10)&amp;U748,"")</f>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IF(AND(LENB(G749),0&lt;G749,LENB(I749),0&lt;I749),"●","")</f>
        <v/>
      </c>
      <c r="N749" s="1" t="str">
        <f>IF(LENB(M749),COUNTIF(M$2:M749,"●"),"")</f>
        <v/>
      </c>
      <c r="O749" s="1" t="str">
        <f t="shared" si="11"/>
        <v/>
      </c>
      <c r="P749" s="1" t="str">
        <f>IF(LENB($O749),$B$4&amp;$O749+COLUMN()-COLUMN($P749)&amp;".U = "&amp;G749&amp;CHAR(9)&amp;"'"&amp;P$1,"")</f>
        <v/>
      </c>
      <c r="Q749" s="1" t="str">
        <f>IF(LENB($O749),$B$4&amp;$O749+COLUMN()-COLUMN($P749)&amp;".U = "&amp;H749&amp;CHAR(9)&amp;"'"&amp;Q$1,"")</f>
        <v/>
      </c>
      <c r="R749" s="1" t="str">
        <f>IF(LENB($O749),$B$4&amp;$O749+COLUMN()-COLUMN($P749)&amp;".U = "&amp;I749&amp;CHAR(9)&amp;"'"&amp;R$1,"")</f>
        <v/>
      </c>
      <c r="S749" s="1" t="str">
        <f>IF(LENB($O749),$B$4&amp;$O749+COLUMN()-COLUMN($P749)&amp;".U = "&amp;J749&amp;CHAR(9)&amp;"'"&amp;S$1,"")</f>
        <v/>
      </c>
      <c r="T749" s="1" t="str">
        <f>IF(LENB($O749),$B$4&amp;$O749+COLUMN()-COLUMN($P749)&amp;".U = "&amp;K749&amp;CHAR(9)&amp;"'"&amp;T$1,"")</f>
        <v/>
      </c>
      <c r="U749" s="1" t="str">
        <f>IF(LENB($O749),$B$4&amp;$O749+COLUMN()-COLUMN($P749)&amp;".U = "&amp;L749&amp;CHAR(9)&amp;"'"&amp;U$1,"")</f>
        <v/>
      </c>
      <c r="V749" s="1" t="str">
        <f>IF(LENB(N749),IF(1&lt;N749,CHAR(10),"")&amp;"'"&amp;IF(F749=0,"名称未設定",F749)&amp;CHAR(10)&amp;P749&amp;CHAR(10)&amp;Q749&amp;CHAR(10)&amp;R749&amp;CHAR(10)&amp;S749&amp;CHAR(10)&amp;T749&amp;CHAR(10)&amp;U749,"")</f>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IF(AND(LENB(G750),0&lt;G750,LENB(I750),0&lt;I750),"●","")</f>
        <v/>
      </c>
      <c r="N750" s="1" t="str">
        <f>IF(LENB(M750),COUNTIF(M$2:M750,"●"),"")</f>
        <v/>
      </c>
      <c r="O750" s="1" t="str">
        <f t="shared" si="11"/>
        <v/>
      </c>
      <c r="P750" s="1" t="str">
        <f>IF(LENB($O750),$B$4&amp;$O750+COLUMN()-COLUMN($P750)&amp;".U = "&amp;G750&amp;CHAR(9)&amp;"'"&amp;P$1,"")</f>
        <v/>
      </c>
      <c r="Q750" s="1" t="str">
        <f>IF(LENB($O750),$B$4&amp;$O750+COLUMN()-COLUMN($P750)&amp;".U = "&amp;H750&amp;CHAR(9)&amp;"'"&amp;Q$1,"")</f>
        <v/>
      </c>
      <c r="R750" s="1" t="str">
        <f>IF(LENB($O750),$B$4&amp;$O750+COLUMN()-COLUMN($P750)&amp;".U = "&amp;I750&amp;CHAR(9)&amp;"'"&amp;R$1,"")</f>
        <v/>
      </c>
      <c r="S750" s="1" t="str">
        <f>IF(LENB($O750),$B$4&amp;$O750+COLUMN()-COLUMN($P750)&amp;".U = "&amp;J750&amp;CHAR(9)&amp;"'"&amp;S$1,"")</f>
        <v/>
      </c>
      <c r="T750" s="1" t="str">
        <f>IF(LENB($O750),$B$4&amp;$O750+COLUMN()-COLUMN($P750)&amp;".U = "&amp;K750&amp;CHAR(9)&amp;"'"&amp;T$1,"")</f>
        <v/>
      </c>
      <c r="U750" s="1" t="str">
        <f>IF(LENB($O750),$B$4&amp;$O750+COLUMN()-COLUMN($P750)&amp;".U = "&amp;L750&amp;CHAR(9)&amp;"'"&amp;U$1,"")</f>
        <v/>
      </c>
      <c r="V750" s="1" t="str">
        <f>IF(LENB(N750),IF(1&lt;N750,CHAR(10),"")&amp;"'"&amp;IF(F750=0,"名称未設定",F750)&amp;CHAR(10)&amp;P750&amp;CHAR(10)&amp;Q750&amp;CHAR(10)&amp;R750&amp;CHAR(10)&amp;S750&amp;CHAR(10)&amp;T750&amp;CHAR(10)&amp;U750,"")</f>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IF(AND(LENB(G751),0&lt;G751,LENB(I751),0&lt;I751),"●","")</f>
        <v/>
      </c>
      <c r="N751" s="1" t="str">
        <f>IF(LENB(M751),COUNTIF(M$2:M751,"●"),"")</f>
        <v/>
      </c>
      <c r="O751" s="1" t="str">
        <f t="shared" si="11"/>
        <v/>
      </c>
      <c r="P751" s="1" t="str">
        <f>IF(LENB($O751),$B$4&amp;$O751+COLUMN()-COLUMN($P751)&amp;".U = "&amp;G751&amp;CHAR(9)&amp;"'"&amp;P$1,"")</f>
        <v/>
      </c>
      <c r="Q751" s="1" t="str">
        <f>IF(LENB($O751),$B$4&amp;$O751+COLUMN()-COLUMN($P751)&amp;".U = "&amp;H751&amp;CHAR(9)&amp;"'"&amp;Q$1,"")</f>
        <v/>
      </c>
      <c r="R751" s="1" t="str">
        <f>IF(LENB($O751),$B$4&amp;$O751+COLUMN()-COLUMN($P751)&amp;".U = "&amp;I751&amp;CHAR(9)&amp;"'"&amp;R$1,"")</f>
        <v/>
      </c>
      <c r="S751" s="1" t="str">
        <f>IF(LENB($O751),$B$4&amp;$O751+COLUMN()-COLUMN($P751)&amp;".U = "&amp;J751&amp;CHAR(9)&amp;"'"&amp;S$1,"")</f>
        <v/>
      </c>
      <c r="T751" s="1" t="str">
        <f>IF(LENB($O751),$B$4&amp;$O751+COLUMN()-COLUMN($P751)&amp;".U = "&amp;K751&amp;CHAR(9)&amp;"'"&amp;T$1,"")</f>
        <v/>
      </c>
      <c r="U751" s="1" t="str">
        <f>IF(LENB($O751),$B$4&amp;$O751+COLUMN()-COLUMN($P751)&amp;".U = "&amp;L751&amp;CHAR(9)&amp;"'"&amp;U$1,"")</f>
        <v/>
      </c>
      <c r="V751" s="1" t="str">
        <f>IF(LENB(N751),IF(1&lt;N751,CHAR(10),"")&amp;"'"&amp;IF(F751=0,"名称未設定",F751)&amp;CHAR(10)&amp;P751&amp;CHAR(10)&amp;Q751&amp;CHAR(10)&amp;R751&amp;CHAR(10)&amp;S751&amp;CHAR(10)&amp;T751&amp;CHAR(10)&amp;U751,"")</f>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IF(AND(LENB(G752),0&lt;G752,LENB(I752),0&lt;I752),"●","")</f>
        <v/>
      </c>
      <c r="N752" s="1" t="str">
        <f>IF(LENB(M752),COUNTIF(M$2:M752,"●"),"")</f>
        <v/>
      </c>
      <c r="O752" s="1" t="str">
        <f t="shared" si="11"/>
        <v/>
      </c>
      <c r="P752" s="1" t="str">
        <f>IF(LENB($O752),$B$4&amp;$O752+COLUMN()-COLUMN($P752)&amp;".U = "&amp;G752&amp;CHAR(9)&amp;"'"&amp;P$1,"")</f>
        <v/>
      </c>
      <c r="Q752" s="1" t="str">
        <f>IF(LENB($O752),$B$4&amp;$O752+COLUMN()-COLUMN($P752)&amp;".U = "&amp;H752&amp;CHAR(9)&amp;"'"&amp;Q$1,"")</f>
        <v/>
      </c>
      <c r="R752" s="1" t="str">
        <f>IF(LENB($O752),$B$4&amp;$O752+COLUMN()-COLUMN($P752)&amp;".U = "&amp;I752&amp;CHAR(9)&amp;"'"&amp;R$1,"")</f>
        <v/>
      </c>
      <c r="S752" s="1" t="str">
        <f>IF(LENB($O752),$B$4&amp;$O752+COLUMN()-COLUMN($P752)&amp;".U = "&amp;J752&amp;CHAR(9)&amp;"'"&amp;S$1,"")</f>
        <v/>
      </c>
      <c r="T752" s="1" t="str">
        <f>IF(LENB($O752),$B$4&amp;$O752+COLUMN()-COLUMN($P752)&amp;".U = "&amp;K752&amp;CHAR(9)&amp;"'"&amp;T$1,"")</f>
        <v/>
      </c>
      <c r="U752" s="1" t="str">
        <f>IF(LENB($O752),$B$4&amp;$O752+COLUMN()-COLUMN($P752)&amp;".U = "&amp;L752&amp;CHAR(9)&amp;"'"&amp;U$1,"")</f>
        <v/>
      </c>
      <c r="V752" s="1" t="str">
        <f>IF(LENB(N752),IF(1&lt;N752,CHAR(10),"")&amp;"'"&amp;IF(F752=0,"名称未設定",F752)&amp;CHAR(10)&amp;P752&amp;CHAR(10)&amp;Q752&amp;CHAR(10)&amp;R752&amp;CHAR(10)&amp;S752&amp;CHAR(10)&amp;T752&amp;CHAR(10)&amp;U752,"")</f>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IF(AND(LENB(G753),0&lt;G753,LENB(I753),0&lt;I753),"●","")</f>
        <v/>
      </c>
      <c r="N753" s="1" t="str">
        <f>IF(LENB(M753),COUNTIF(M$2:M753,"●"),"")</f>
        <v/>
      </c>
      <c r="O753" s="1" t="str">
        <f t="shared" si="11"/>
        <v/>
      </c>
      <c r="P753" s="1" t="str">
        <f>IF(LENB($O753),$B$4&amp;$O753+COLUMN()-COLUMN($P753)&amp;".U = "&amp;G753&amp;CHAR(9)&amp;"'"&amp;P$1,"")</f>
        <v/>
      </c>
      <c r="Q753" s="1" t="str">
        <f>IF(LENB($O753),$B$4&amp;$O753+COLUMN()-COLUMN($P753)&amp;".U = "&amp;H753&amp;CHAR(9)&amp;"'"&amp;Q$1,"")</f>
        <v/>
      </c>
      <c r="R753" s="1" t="str">
        <f>IF(LENB($O753),$B$4&amp;$O753+COLUMN()-COLUMN($P753)&amp;".U = "&amp;I753&amp;CHAR(9)&amp;"'"&amp;R$1,"")</f>
        <v/>
      </c>
      <c r="S753" s="1" t="str">
        <f>IF(LENB($O753),$B$4&amp;$O753+COLUMN()-COLUMN($P753)&amp;".U = "&amp;J753&amp;CHAR(9)&amp;"'"&amp;S$1,"")</f>
        <v/>
      </c>
      <c r="T753" s="1" t="str">
        <f>IF(LENB($O753),$B$4&amp;$O753+COLUMN()-COLUMN($P753)&amp;".U = "&amp;K753&amp;CHAR(9)&amp;"'"&amp;T$1,"")</f>
        <v/>
      </c>
      <c r="U753" s="1" t="str">
        <f>IF(LENB($O753),$B$4&amp;$O753+COLUMN()-COLUMN($P753)&amp;".U = "&amp;L753&amp;CHAR(9)&amp;"'"&amp;U$1,"")</f>
        <v/>
      </c>
      <c r="V753" s="1" t="str">
        <f>IF(LENB(N753),IF(1&lt;N753,CHAR(10),"")&amp;"'"&amp;IF(F753=0,"名称未設定",F753)&amp;CHAR(10)&amp;P753&amp;CHAR(10)&amp;Q753&amp;CHAR(10)&amp;R753&amp;CHAR(10)&amp;S753&amp;CHAR(10)&amp;T753&amp;CHAR(10)&amp;U753,"")</f>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IF(AND(LENB(G754),0&lt;G754,LENB(I754),0&lt;I754),"●","")</f>
        <v/>
      </c>
      <c r="N754" s="1" t="str">
        <f>IF(LENB(M754),COUNTIF(M$2:M754,"●"),"")</f>
        <v/>
      </c>
      <c r="O754" s="1" t="str">
        <f t="shared" si="11"/>
        <v/>
      </c>
      <c r="P754" s="1" t="str">
        <f>IF(LENB($O754),$B$4&amp;$O754+COLUMN()-COLUMN($P754)&amp;".U = "&amp;G754&amp;CHAR(9)&amp;"'"&amp;P$1,"")</f>
        <v/>
      </c>
      <c r="Q754" s="1" t="str">
        <f>IF(LENB($O754),$B$4&amp;$O754+COLUMN()-COLUMN($P754)&amp;".U = "&amp;H754&amp;CHAR(9)&amp;"'"&amp;Q$1,"")</f>
        <v/>
      </c>
      <c r="R754" s="1" t="str">
        <f>IF(LENB($O754),$B$4&amp;$O754+COLUMN()-COLUMN($P754)&amp;".U = "&amp;I754&amp;CHAR(9)&amp;"'"&amp;R$1,"")</f>
        <v/>
      </c>
      <c r="S754" s="1" t="str">
        <f>IF(LENB($O754),$B$4&amp;$O754+COLUMN()-COLUMN($P754)&amp;".U = "&amp;J754&amp;CHAR(9)&amp;"'"&amp;S$1,"")</f>
        <v/>
      </c>
      <c r="T754" s="1" t="str">
        <f>IF(LENB($O754),$B$4&amp;$O754+COLUMN()-COLUMN($P754)&amp;".U = "&amp;K754&amp;CHAR(9)&amp;"'"&amp;T$1,"")</f>
        <v/>
      </c>
      <c r="U754" s="1" t="str">
        <f>IF(LENB($O754),$B$4&amp;$O754+COLUMN()-COLUMN($P754)&amp;".U = "&amp;L754&amp;CHAR(9)&amp;"'"&amp;U$1,"")</f>
        <v/>
      </c>
      <c r="V754" s="1" t="str">
        <f>IF(LENB(N754),IF(1&lt;N754,CHAR(10),"")&amp;"'"&amp;IF(F754=0,"名称未設定",F754)&amp;CHAR(10)&amp;P754&amp;CHAR(10)&amp;Q754&amp;CHAR(10)&amp;R754&amp;CHAR(10)&amp;S754&amp;CHAR(10)&amp;T754&amp;CHAR(10)&amp;U754,"")</f>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IF(AND(LENB(G755),0&lt;G755,LENB(I755),0&lt;I755),"●","")</f>
        <v/>
      </c>
      <c r="N755" s="1" t="str">
        <f>IF(LENB(M755),COUNTIF(M$2:M755,"●"),"")</f>
        <v/>
      </c>
      <c r="O755" s="1" t="str">
        <f t="shared" si="11"/>
        <v/>
      </c>
      <c r="P755" s="1" t="str">
        <f>IF(LENB($O755),$B$4&amp;$O755+COLUMN()-COLUMN($P755)&amp;".U = "&amp;G755&amp;CHAR(9)&amp;"'"&amp;P$1,"")</f>
        <v/>
      </c>
      <c r="Q755" s="1" t="str">
        <f>IF(LENB($O755),$B$4&amp;$O755+COLUMN()-COLUMN($P755)&amp;".U = "&amp;H755&amp;CHAR(9)&amp;"'"&amp;Q$1,"")</f>
        <v/>
      </c>
      <c r="R755" s="1" t="str">
        <f>IF(LENB($O755),$B$4&amp;$O755+COLUMN()-COLUMN($P755)&amp;".U = "&amp;I755&amp;CHAR(9)&amp;"'"&amp;R$1,"")</f>
        <v/>
      </c>
      <c r="S755" s="1" t="str">
        <f>IF(LENB($O755),$B$4&amp;$O755+COLUMN()-COLUMN($P755)&amp;".U = "&amp;J755&amp;CHAR(9)&amp;"'"&amp;S$1,"")</f>
        <v/>
      </c>
      <c r="T755" s="1" t="str">
        <f>IF(LENB($O755),$B$4&amp;$O755+COLUMN()-COLUMN($P755)&amp;".U = "&amp;K755&amp;CHAR(9)&amp;"'"&amp;T$1,"")</f>
        <v/>
      </c>
      <c r="U755" s="1" t="str">
        <f>IF(LENB($O755),$B$4&amp;$O755+COLUMN()-COLUMN($P755)&amp;".U = "&amp;L755&amp;CHAR(9)&amp;"'"&amp;U$1,"")</f>
        <v/>
      </c>
      <c r="V755" s="1" t="str">
        <f>IF(LENB(N755),IF(1&lt;N755,CHAR(10),"")&amp;"'"&amp;IF(F755=0,"名称未設定",F755)&amp;CHAR(10)&amp;P755&amp;CHAR(10)&amp;Q755&amp;CHAR(10)&amp;R755&amp;CHAR(10)&amp;S755&amp;CHAR(10)&amp;T755&amp;CHAR(10)&amp;U755,"")</f>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IF(AND(LENB(G756),0&lt;G756,LENB(I756),0&lt;I756),"●","")</f>
        <v/>
      </c>
      <c r="N756" s="1" t="str">
        <f>IF(LENB(M756),COUNTIF(M$2:M756,"●"),"")</f>
        <v/>
      </c>
      <c r="O756" s="1" t="str">
        <f t="shared" si="11"/>
        <v/>
      </c>
      <c r="P756" s="1" t="str">
        <f>IF(LENB($O756),$B$4&amp;$O756+COLUMN()-COLUMN($P756)&amp;".U = "&amp;G756&amp;CHAR(9)&amp;"'"&amp;P$1,"")</f>
        <v/>
      </c>
      <c r="Q756" s="1" t="str">
        <f>IF(LENB($O756),$B$4&amp;$O756+COLUMN()-COLUMN($P756)&amp;".U = "&amp;H756&amp;CHAR(9)&amp;"'"&amp;Q$1,"")</f>
        <v/>
      </c>
      <c r="R756" s="1" t="str">
        <f>IF(LENB($O756),$B$4&amp;$O756+COLUMN()-COLUMN($P756)&amp;".U = "&amp;I756&amp;CHAR(9)&amp;"'"&amp;R$1,"")</f>
        <v/>
      </c>
      <c r="S756" s="1" t="str">
        <f>IF(LENB($O756),$B$4&amp;$O756+COLUMN()-COLUMN($P756)&amp;".U = "&amp;J756&amp;CHAR(9)&amp;"'"&amp;S$1,"")</f>
        <v/>
      </c>
      <c r="T756" s="1" t="str">
        <f>IF(LENB($O756),$B$4&amp;$O756+COLUMN()-COLUMN($P756)&amp;".U = "&amp;K756&amp;CHAR(9)&amp;"'"&amp;T$1,"")</f>
        <v/>
      </c>
      <c r="U756" s="1" t="str">
        <f>IF(LENB($O756),$B$4&amp;$O756+COLUMN()-COLUMN($P756)&amp;".U = "&amp;L756&amp;CHAR(9)&amp;"'"&amp;U$1,"")</f>
        <v/>
      </c>
      <c r="V756" s="1" t="str">
        <f>IF(LENB(N756),IF(1&lt;N756,CHAR(10),"")&amp;"'"&amp;IF(F756=0,"名称未設定",F756)&amp;CHAR(10)&amp;P756&amp;CHAR(10)&amp;Q756&amp;CHAR(10)&amp;R756&amp;CHAR(10)&amp;S756&amp;CHAR(10)&amp;T756&amp;CHAR(10)&amp;U756,"")</f>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IF(AND(LENB(G757),0&lt;G757,LENB(I757),0&lt;I757),"●","")</f>
        <v/>
      </c>
      <c r="N757" s="1" t="str">
        <f>IF(LENB(M757),COUNTIF(M$2:M757,"●"),"")</f>
        <v/>
      </c>
      <c r="O757" s="1" t="str">
        <f t="shared" si="11"/>
        <v/>
      </c>
      <c r="P757" s="1" t="str">
        <f>IF(LENB($O757),$B$4&amp;$O757+COLUMN()-COLUMN($P757)&amp;".U = "&amp;G757&amp;CHAR(9)&amp;"'"&amp;P$1,"")</f>
        <v/>
      </c>
      <c r="Q757" s="1" t="str">
        <f>IF(LENB($O757),$B$4&amp;$O757+COLUMN()-COLUMN($P757)&amp;".U = "&amp;H757&amp;CHAR(9)&amp;"'"&amp;Q$1,"")</f>
        <v/>
      </c>
      <c r="R757" s="1" t="str">
        <f>IF(LENB($O757),$B$4&amp;$O757+COLUMN()-COLUMN($P757)&amp;".U = "&amp;I757&amp;CHAR(9)&amp;"'"&amp;R$1,"")</f>
        <v/>
      </c>
      <c r="S757" s="1" t="str">
        <f>IF(LENB($O757),$B$4&amp;$O757+COLUMN()-COLUMN($P757)&amp;".U = "&amp;J757&amp;CHAR(9)&amp;"'"&amp;S$1,"")</f>
        <v/>
      </c>
      <c r="T757" s="1" t="str">
        <f>IF(LENB($O757),$B$4&amp;$O757+COLUMN()-COLUMN($P757)&amp;".U = "&amp;K757&amp;CHAR(9)&amp;"'"&amp;T$1,"")</f>
        <v/>
      </c>
      <c r="U757" s="1" t="str">
        <f>IF(LENB($O757),$B$4&amp;$O757+COLUMN()-COLUMN($P757)&amp;".U = "&amp;L757&amp;CHAR(9)&amp;"'"&amp;U$1,"")</f>
        <v/>
      </c>
      <c r="V757" s="1" t="str">
        <f>IF(LENB(N757),IF(1&lt;N757,CHAR(10),"")&amp;"'"&amp;IF(F757=0,"名称未設定",F757)&amp;CHAR(10)&amp;P757&amp;CHAR(10)&amp;Q757&amp;CHAR(10)&amp;R757&amp;CHAR(10)&amp;S757&amp;CHAR(10)&amp;T757&amp;CHAR(10)&amp;U757,"")</f>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IF(AND(LENB(G758),0&lt;G758,LENB(I758),0&lt;I758),"●","")</f>
        <v/>
      </c>
      <c r="N758" s="1" t="str">
        <f>IF(LENB(M758),COUNTIF(M$2:M758,"●"),"")</f>
        <v/>
      </c>
      <c r="O758" s="1" t="str">
        <f t="shared" si="11"/>
        <v/>
      </c>
      <c r="P758" s="1" t="str">
        <f>IF(LENB($O758),$B$4&amp;$O758+COLUMN()-COLUMN($P758)&amp;".U = "&amp;G758&amp;CHAR(9)&amp;"'"&amp;P$1,"")</f>
        <v/>
      </c>
      <c r="Q758" s="1" t="str">
        <f>IF(LENB($O758),$B$4&amp;$O758+COLUMN()-COLUMN($P758)&amp;".U = "&amp;H758&amp;CHAR(9)&amp;"'"&amp;Q$1,"")</f>
        <v/>
      </c>
      <c r="R758" s="1" t="str">
        <f>IF(LENB($O758),$B$4&amp;$O758+COLUMN()-COLUMN($P758)&amp;".U = "&amp;I758&amp;CHAR(9)&amp;"'"&amp;R$1,"")</f>
        <v/>
      </c>
      <c r="S758" s="1" t="str">
        <f>IF(LENB($O758),$B$4&amp;$O758+COLUMN()-COLUMN($P758)&amp;".U = "&amp;J758&amp;CHAR(9)&amp;"'"&amp;S$1,"")</f>
        <v/>
      </c>
      <c r="T758" s="1" t="str">
        <f>IF(LENB($O758),$B$4&amp;$O758+COLUMN()-COLUMN($P758)&amp;".U = "&amp;K758&amp;CHAR(9)&amp;"'"&amp;T$1,"")</f>
        <v/>
      </c>
      <c r="U758" s="1" t="str">
        <f>IF(LENB($O758),$B$4&amp;$O758+COLUMN()-COLUMN($P758)&amp;".U = "&amp;L758&amp;CHAR(9)&amp;"'"&amp;U$1,"")</f>
        <v/>
      </c>
      <c r="V758" s="1" t="str">
        <f>IF(LENB(N758),IF(1&lt;N758,CHAR(10),"")&amp;"'"&amp;IF(F758=0,"名称未設定",F758)&amp;CHAR(10)&amp;P758&amp;CHAR(10)&amp;Q758&amp;CHAR(10)&amp;R758&amp;CHAR(10)&amp;S758&amp;CHAR(10)&amp;T758&amp;CHAR(10)&amp;U758,"")</f>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IF(AND(LENB(G759),0&lt;G759,LENB(I759),0&lt;I759),"●","")</f>
        <v/>
      </c>
      <c r="N759" s="1" t="str">
        <f>IF(LENB(M759),COUNTIF(M$2:M759,"●"),"")</f>
        <v/>
      </c>
      <c r="O759" s="1" t="str">
        <f t="shared" si="11"/>
        <v/>
      </c>
      <c r="P759" s="1" t="str">
        <f>IF(LENB($O759),$B$4&amp;$O759+COLUMN()-COLUMN($P759)&amp;".U = "&amp;G759&amp;CHAR(9)&amp;"'"&amp;P$1,"")</f>
        <v/>
      </c>
      <c r="Q759" s="1" t="str">
        <f>IF(LENB($O759),$B$4&amp;$O759+COLUMN()-COLUMN($P759)&amp;".U = "&amp;H759&amp;CHAR(9)&amp;"'"&amp;Q$1,"")</f>
        <v/>
      </c>
      <c r="R759" s="1" t="str">
        <f>IF(LENB($O759),$B$4&amp;$O759+COLUMN()-COLUMN($P759)&amp;".U = "&amp;I759&amp;CHAR(9)&amp;"'"&amp;R$1,"")</f>
        <v/>
      </c>
      <c r="S759" s="1" t="str">
        <f>IF(LENB($O759),$B$4&amp;$O759+COLUMN()-COLUMN($P759)&amp;".U = "&amp;J759&amp;CHAR(9)&amp;"'"&amp;S$1,"")</f>
        <v/>
      </c>
      <c r="T759" s="1" t="str">
        <f>IF(LENB($O759),$B$4&amp;$O759+COLUMN()-COLUMN($P759)&amp;".U = "&amp;K759&amp;CHAR(9)&amp;"'"&amp;T$1,"")</f>
        <v/>
      </c>
      <c r="U759" s="1" t="str">
        <f>IF(LENB($O759),$B$4&amp;$O759+COLUMN()-COLUMN($P759)&amp;".U = "&amp;L759&amp;CHAR(9)&amp;"'"&amp;U$1,"")</f>
        <v/>
      </c>
      <c r="V759" s="1" t="str">
        <f>IF(LENB(N759),IF(1&lt;N759,CHAR(10),"")&amp;"'"&amp;IF(F759=0,"名称未設定",F759)&amp;CHAR(10)&amp;P759&amp;CHAR(10)&amp;Q759&amp;CHAR(10)&amp;R759&amp;CHAR(10)&amp;S759&amp;CHAR(10)&amp;T759&amp;CHAR(10)&amp;U759,"")</f>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IF(AND(LENB(G760),0&lt;G760,LENB(I760),0&lt;I760),"●","")</f>
        <v/>
      </c>
      <c r="N760" s="1" t="str">
        <f>IF(LENB(M760),COUNTIF(M$2:M760,"●"),"")</f>
        <v/>
      </c>
      <c r="O760" s="1" t="str">
        <f t="shared" si="11"/>
        <v/>
      </c>
      <c r="P760" s="1" t="str">
        <f>IF(LENB($O760),$B$4&amp;$O760+COLUMN()-COLUMN($P760)&amp;".U = "&amp;G760&amp;CHAR(9)&amp;"'"&amp;P$1,"")</f>
        <v/>
      </c>
      <c r="Q760" s="1" t="str">
        <f>IF(LENB($O760),$B$4&amp;$O760+COLUMN()-COLUMN($P760)&amp;".U = "&amp;H760&amp;CHAR(9)&amp;"'"&amp;Q$1,"")</f>
        <v/>
      </c>
      <c r="R760" s="1" t="str">
        <f>IF(LENB($O760),$B$4&amp;$O760+COLUMN()-COLUMN($P760)&amp;".U = "&amp;I760&amp;CHAR(9)&amp;"'"&amp;R$1,"")</f>
        <v/>
      </c>
      <c r="S760" s="1" t="str">
        <f>IF(LENB($O760),$B$4&amp;$O760+COLUMN()-COLUMN($P760)&amp;".U = "&amp;J760&amp;CHAR(9)&amp;"'"&amp;S$1,"")</f>
        <v/>
      </c>
      <c r="T760" s="1" t="str">
        <f>IF(LENB($O760),$B$4&amp;$O760+COLUMN()-COLUMN($P760)&amp;".U = "&amp;K760&amp;CHAR(9)&amp;"'"&amp;T$1,"")</f>
        <v/>
      </c>
      <c r="U760" s="1" t="str">
        <f>IF(LENB($O760),$B$4&amp;$O760+COLUMN()-COLUMN($P760)&amp;".U = "&amp;L760&amp;CHAR(9)&amp;"'"&amp;U$1,"")</f>
        <v/>
      </c>
      <c r="V760" s="1" t="str">
        <f>IF(LENB(N760),IF(1&lt;N760,CHAR(10),"")&amp;"'"&amp;IF(F760=0,"名称未設定",F760)&amp;CHAR(10)&amp;P760&amp;CHAR(10)&amp;Q760&amp;CHAR(10)&amp;R760&amp;CHAR(10)&amp;S760&amp;CHAR(10)&amp;T760&amp;CHAR(10)&amp;U760,"")</f>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IF(AND(LENB(G761),0&lt;G761,LENB(I761),0&lt;I761),"●","")</f>
        <v/>
      </c>
      <c r="N761" s="1" t="str">
        <f>IF(LENB(M761),COUNTIF(M$2:M761,"●"),"")</f>
        <v/>
      </c>
      <c r="O761" s="1" t="str">
        <f t="shared" si="11"/>
        <v/>
      </c>
      <c r="P761" s="1" t="str">
        <f>IF(LENB($O761),$B$4&amp;$O761+COLUMN()-COLUMN($P761)&amp;".U = "&amp;G761&amp;CHAR(9)&amp;"'"&amp;P$1,"")</f>
        <v/>
      </c>
      <c r="Q761" s="1" t="str">
        <f>IF(LENB($O761),$B$4&amp;$O761+COLUMN()-COLUMN($P761)&amp;".U = "&amp;H761&amp;CHAR(9)&amp;"'"&amp;Q$1,"")</f>
        <v/>
      </c>
      <c r="R761" s="1" t="str">
        <f>IF(LENB($O761),$B$4&amp;$O761+COLUMN()-COLUMN($P761)&amp;".U = "&amp;I761&amp;CHAR(9)&amp;"'"&amp;R$1,"")</f>
        <v/>
      </c>
      <c r="S761" s="1" t="str">
        <f>IF(LENB($O761),$B$4&amp;$O761+COLUMN()-COLUMN($P761)&amp;".U = "&amp;J761&amp;CHAR(9)&amp;"'"&amp;S$1,"")</f>
        <v/>
      </c>
      <c r="T761" s="1" t="str">
        <f>IF(LENB($O761),$B$4&amp;$O761+COLUMN()-COLUMN($P761)&amp;".U = "&amp;K761&amp;CHAR(9)&amp;"'"&amp;T$1,"")</f>
        <v/>
      </c>
      <c r="U761" s="1" t="str">
        <f>IF(LENB($O761),$B$4&amp;$O761+COLUMN()-COLUMN($P761)&amp;".U = "&amp;L761&amp;CHAR(9)&amp;"'"&amp;U$1,"")</f>
        <v/>
      </c>
      <c r="V761" s="1" t="str">
        <f>IF(LENB(N761),IF(1&lt;N761,CHAR(10),"")&amp;"'"&amp;IF(F761=0,"名称未設定",F761)&amp;CHAR(10)&amp;P761&amp;CHAR(10)&amp;Q761&amp;CHAR(10)&amp;R761&amp;CHAR(10)&amp;S761&amp;CHAR(10)&amp;T761&amp;CHAR(10)&amp;U761,"")</f>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IF(AND(LENB(G762),0&lt;G762,LENB(I762),0&lt;I762),"●","")</f>
        <v/>
      </c>
      <c r="N762" s="1" t="str">
        <f>IF(LENB(M762),COUNTIF(M$2:M762,"●"),"")</f>
        <v/>
      </c>
      <c r="O762" s="1" t="str">
        <f t="shared" si="11"/>
        <v/>
      </c>
      <c r="P762" s="1" t="str">
        <f>IF(LENB($O762),$B$4&amp;$O762+COLUMN()-COLUMN($P762)&amp;".U = "&amp;G762&amp;CHAR(9)&amp;"'"&amp;P$1,"")</f>
        <v/>
      </c>
      <c r="Q762" s="1" t="str">
        <f>IF(LENB($O762),$B$4&amp;$O762+COLUMN()-COLUMN($P762)&amp;".U = "&amp;H762&amp;CHAR(9)&amp;"'"&amp;Q$1,"")</f>
        <v/>
      </c>
      <c r="R762" s="1" t="str">
        <f>IF(LENB($O762),$B$4&amp;$O762+COLUMN()-COLUMN($P762)&amp;".U = "&amp;I762&amp;CHAR(9)&amp;"'"&amp;R$1,"")</f>
        <v/>
      </c>
      <c r="S762" s="1" t="str">
        <f>IF(LENB($O762),$B$4&amp;$O762+COLUMN()-COLUMN($P762)&amp;".U = "&amp;J762&amp;CHAR(9)&amp;"'"&amp;S$1,"")</f>
        <v/>
      </c>
      <c r="T762" s="1" t="str">
        <f>IF(LENB($O762),$B$4&amp;$O762+COLUMN()-COLUMN($P762)&amp;".U = "&amp;K762&amp;CHAR(9)&amp;"'"&amp;T$1,"")</f>
        <v/>
      </c>
      <c r="U762" s="1" t="str">
        <f>IF(LENB($O762),$B$4&amp;$O762+COLUMN()-COLUMN($P762)&amp;".U = "&amp;L762&amp;CHAR(9)&amp;"'"&amp;U$1,"")</f>
        <v/>
      </c>
      <c r="V762" s="1" t="str">
        <f>IF(LENB(N762),IF(1&lt;N762,CHAR(10),"")&amp;"'"&amp;IF(F762=0,"名称未設定",F762)&amp;CHAR(10)&amp;P762&amp;CHAR(10)&amp;Q762&amp;CHAR(10)&amp;R762&amp;CHAR(10)&amp;S762&amp;CHAR(10)&amp;T762&amp;CHAR(10)&amp;U762,"")</f>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IF(AND(LENB(G763),0&lt;G763,LENB(I763),0&lt;I763),"●","")</f>
        <v/>
      </c>
      <c r="N763" s="1" t="str">
        <f>IF(LENB(M763),COUNTIF(M$2:M763,"●"),"")</f>
        <v/>
      </c>
      <c r="O763" s="1" t="str">
        <f t="shared" si="11"/>
        <v/>
      </c>
      <c r="P763" s="1" t="str">
        <f>IF(LENB($O763),$B$4&amp;$O763+COLUMN()-COLUMN($P763)&amp;".U = "&amp;G763&amp;CHAR(9)&amp;"'"&amp;P$1,"")</f>
        <v/>
      </c>
      <c r="Q763" s="1" t="str">
        <f>IF(LENB($O763),$B$4&amp;$O763+COLUMN()-COLUMN($P763)&amp;".U = "&amp;H763&amp;CHAR(9)&amp;"'"&amp;Q$1,"")</f>
        <v/>
      </c>
      <c r="R763" s="1" t="str">
        <f>IF(LENB($O763),$B$4&amp;$O763+COLUMN()-COLUMN($P763)&amp;".U = "&amp;I763&amp;CHAR(9)&amp;"'"&amp;R$1,"")</f>
        <v/>
      </c>
      <c r="S763" s="1" t="str">
        <f>IF(LENB($O763),$B$4&amp;$O763+COLUMN()-COLUMN($P763)&amp;".U = "&amp;J763&amp;CHAR(9)&amp;"'"&amp;S$1,"")</f>
        <v/>
      </c>
      <c r="T763" s="1" t="str">
        <f>IF(LENB($O763),$B$4&amp;$O763+COLUMN()-COLUMN($P763)&amp;".U = "&amp;K763&amp;CHAR(9)&amp;"'"&amp;T$1,"")</f>
        <v/>
      </c>
      <c r="U763" s="1" t="str">
        <f>IF(LENB($O763),$B$4&amp;$O763+COLUMN()-COLUMN($P763)&amp;".U = "&amp;L763&amp;CHAR(9)&amp;"'"&amp;U$1,"")</f>
        <v/>
      </c>
      <c r="V763" s="1" t="str">
        <f>IF(LENB(N763),IF(1&lt;N763,CHAR(10),"")&amp;"'"&amp;IF(F763=0,"名称未設定",F763)&amp;CHAR(10)&amp;P763&amp;CHAR(10)&amp;Q763&amp;CHAR(10)&amp;R763&amp;CHAR(10)&amp;S763&amp;CHAR(10)&amp;T763&amp;CHAR(10)&amp;U763,"")</f>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IF(AND(LENB(G764),0&lt;G764,LENB(I764),0&lt;I764),"●","")</f>
        <v/>
      </c>
      <c r="N764" s="1" t="str">
        <f>IF(LENB(M764),COUNTIF(M$2:M764,"●"),"")</f>
        <v/>
      </c>
      <c r="O764" s="1" t="str">
        <f t="shared" si="11"/>
        <v/>
      </c>
      <c r="P764" s="1" t="str">
        <f>IF(LENB($O764),$B$4&amp;$O764+COLUMN()-COLUMN($P764)&amp;".U = "&amp;G764&amp;CHAR(9)&amp;"'"&amp;P$1,"")</f>
        <v/>
      </c>
      <c r="Q764" s="1" t="str">
        <f>IF(LENB($O764),$B$4&amp;$O764+COLUMN()-COLUMN($P764)&amp;".U = "&amp;H764&amp;CHAR(9)&amp;"'"&amp;Q$1,"")</f>
        <v/>
      </c>
      <c r="R764" s="1" t="str">
        <f>IF(LENB($O764),$B$4&amp;$O764+COLUMN()-COLUMN($P764)&amp;".U = "&amp;I764&amp;CHAR(9)&amp;"'"&amp;R$1,"")</f>
        <v/>
      </c>
      <c r="S764" s="1" t="str">
        <f>IF(LENB($O764),$B$4&amp;$O764+COLUMN()-COLUMN($P764)&amp;".U = "&amp;J764&amp;CHAR(9)&amp;"'"&amp;S$1,"")</f>
        <v/>
      </c>
      <c r="T764" s="1" t="str">
        <f>IF(LENB($O764),$B$4&amp;$O764+COLUMN()-COLUMN($P764)&amp;".U = "&amp;K764&amp;CHAR(9)&amp;"'"&amp;T$1,"")</f>
        <v/>
      </c>
      <c r="U764" s="1" t="str">
        <f>IF(LENB($O764),$B$4&amp;$O764+COLUMN()-COLUMN($P764)&amp;".U = "&amp;L764&amp;CHAR(9)&amp;"'"&amp;U$1,"")</f>
        <v/>
      </c>
      <c r="V764" s="1" t="str">
        <f>IF(LENB(N764),IF(1&lt;N764,CHAR(10),"")&amp;"'"&amp;IF(F764=0,"名称未設定",F764)&amp;CHAR(10)&amp;P764&amp;CHAR(10)&amp;Q764&amp;CHAR(10)&amp;R764&amp;CHAR(10)&amp;S764&amp;CHAR(10)&amp;T764&amp;CHAR(10)&amp;U764,"")</f>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IF(AND(LENB(G765),0&lt;G765,LENB(I765),0&lt;I765),"●","")</f>
        <v/>
      </c>
      <c r="N765" s="1" t="str">
        <f>IF(LENB(M765),COUNTIF(M$2:M765,"●"),"")</f>
        <v/>
      </c>
      <c r="O765" s="1" t="str">
        <f t="shared" si="11"/>
        <v/>
      </c>
      <c r="P765" s="1" t="str">
        <f>IF(LENB($O765),$B$4&amp;$O765+COLUMN()-COLUMN($P765)&amp;".U = "&amp;G765&amp;CHAR(9)&amp;"'"&amp;P$1,"")</f>
        <v/>
      </c>
      <c r="Q765" s="1" t="str">
        <f>IF(LENB($O765),$B$4&amp;$O765+COLUMN()-COLUMN($P765)&amp;".U = "&amp;H765&amp;CHAR(9)&amp;"'"&amp;Q$1,"")</f>
        <v/>
      </c>
      <c r="R765" s="1" t="str">
        <f>IF(LENB($O765),$B$4&amp;$O765+COLUMN()-COLUMN($P765)&amp;".U = "&amp;I765&amp;CHAR(9)&amp;"'"&amp;R$1,"")</f>
        <v/>
      </c>
      <c r="S765" s="1" t="str">
        <f>IF(LENB($O765),$B$4&amp;$O765+COLUMN()-COLUMN($P765)&amp;".U = "&amp;J765&amp;CHAR(9)&amp;"'"&amp;S$1,"")</f>
        <v/>
      </c>
      <c r="T765" s="1" t="str">
        <f>IF(LENB($O765),$B$4&amp;$O765+COLUMN()-COLUMN($P765)&amp;".U = "&amp;K765&amp;CHAR(9)&amp;"'"&amp;T$1,"")</f>
        <v/>
      </c>
      <c r="U765" s="1" t="str">
        <f>IF(LENB($O765),$B$4&amp;$O765+COLUMN()-COLUMN($P765)&amp;".U = "&amp;L765&amp;CHAR(9)&amp;"'"&amp;U$1,"")</f>
        <v/>
      </c>
      <c r="V765" s="1" t="str">
        <f>IF(LENB(N765),IF(1&lt;N765,CHAR(10),"")&amp;"'"&amp;IF(F765=0,"名称未設定",F765)&amp;CHAR(10)&amp;P765&amp;CHAR(10)&amp;Q765&amp;CHAR(10)&amp;R765&amp;CHAR(10)&amp;S765&amp;CHAR(10)&amp;T765&amp;CHAR(10)&amp;U765,"")</f>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IF(AND(LENB(G766),0&lt;G766,LENB(I766),0&lt;I766),"●","")</f>
        <v/>
      </c>
      <c r="N766" s="1" t="str">
        <f>IF(LENB(M766),COUNTIF(M$2:M766,"●"),"")</f>
        <v/>
      </c>
      <c r="O766" s="1" t="str">
        <f t="shared" si="11"/>
        <v/>
      </c>
      <c r="P766" s="1" t="str">
        <f>IF(LENB($O766),$B$4&amp;$O766+COLUMN()-COLUMN($P766)&amp;".U = "&amp;G766&amp;CHAR(9)&amp;"'"&amp;P$1,"")</f>
        <v/>
      </c>
      <c r="Q766" s="1" t="str">
        <f>IF(LENB($O766),$B$4&amp;$O766+COLUMN()-COLUMN($P766)&amp;".U = "&amp;H766&amp;CHAR(9)&amp;"'"&amp;Q$1,"")</f>
        <v/>
      </c>
      <c r="R766" s="1" t="str">
        <f>IF(LENB($O766),$B$4&amp;$O766+COLUMN()-COLUMN($P766)&amp;".U = "&amp;I766&amp;CHAR(9)&amp;"'"&amp;R$1,"")</f>
        <v/>
      </c>
      <c r="S766" s="1" t="str">
        <f>IF(LENB($O766),$B$4&amp;$O766+COLUMN()-COLUMN($P766)&amp;".U = "&amp;J766&amp;CHAR(9)&amp;"'"&amp;S$1,"")</f>
        <v/>
      </c>
      <c r="T766" s="1" t="str">
        <f>IF(LENB($O766),$B$4&amp;$O766+COLUMN()-COLUMN($P766)&amp;".U = "&amp;K766&amp;CHAR(9)&amp;"'"&amp;T$1,"")</f>
        <v/>
      </c>
      <c r="U766" s="1" t="str">
        <f>IF(LENB($O766),$B$4&amp;$O766+COLUMN()-COLUMN($P766)&amp;".U = "&amp;L766&amp;CHAR(9)&amp;"'"&amp;U$1,"")</f>
        <v/>
      </c>
      <c r="V766" s="1" t="str">
        <f>IF(LENB(N766),IF(1&lt;N766,CHAR(10),"")&amp;"'"&amp;IF(F766=0,"名称未設定",F766)&amp;CHAR(10)&amp;P766&amp;CHAR(10)&amp;Q766&amp;CHAR(10)&amp;R766&amp;CHAR(10)&amp;S766&amp;CHAR(10)&amp;T766&amp;CHAR(10)&amp;U766,"")</f>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IF(AND(LENB(G767),0&lt;G767,LENB(I767),0&lt;I767),"●","")</f>
        <v/>
      </c>
      <c r="N767" s="1" t="str">
        <f>IF(LENB(M767),COUNTIF(M$2:M767,"●"),"")</f>
        <v/>
      </c>
      <c r="O767" s="1" t="str">
        <f t="shared" si="11"/>
        <v/>
      </c>
      <c r="P767" s="1" t="str">
        <f>IF(LENB($O767),$B$4&amp;$O767+COLUMN()-COLUMN($P767)&amp;".U = "&amp;G767&amp;CHAR(9)&amp;"'"&amp;P$1,"")</f>
        <v/>
      </c>
      <c r="Q767" s="1" t="str">
        <f>IF(LENB($O767),$B$4&amp;$O767+COLUMN()-COLUMN($P767)&amp;".U = "&amp;H767&amp;CHAR(9)&amp;"'"&amp;Q$1,"")</f>
        <v/>
      </c>
      <c r="R767" s="1" t="str">
        <f>IF(LENB($O767),$B$4&amp;$O767+COLUMN()-COLUMN($P767)&amp;".U = "&amp;I767&amp;CHAR(9)&amp;"'"&amp;R$1,"")</f>
        <v/>
      </c>
      <c r="S767" s="1" t="str">
        <f>IF(LENB($O767),$B$4&amp;$O767+COLUMN()-COLUMN($P767)&amp;".U = "&amp;J767&amp;CHAR(9)&amp;"'"&amp;S$1,"")</f>
        <v/>
      </c>
      <c r="T767" s="1" t="str">
        <f>IF(LENB($O767),$B$4&amp;$O767+COLUMN()-COLUMN($P767)&amp;".U = "&amp;K767&amp;CHAR(9)&amp;"'"&amp;T$1,"")</f>
        <v/>
      </c>
      <c r="U767" s="1" t="str">
        <f>IF(LENB($O767),$B$4&amp;$O767+COLUMN()-COLUMN($P767)&amp;".U = "&amp;L767&amp;CHAR(9)&amp;"'"&amp;U$1,"")</f>
        <v/>
      </c>
      <c r="V767" s="1" t="str">
        <f>IF(LENB(N767),IF(1&lt;N767,CHAR(10),"")&amp;"'"&amp;IF(F767=0,"名称未設定",F767)&amp;CHAR(10)&amp;P767&amp;CHAR(10)&amp;Q767&amp;CHAR(10)&amp;R767&amp;CHAR(10)&amp;S767&amp;CHAR(10)&amp;T767&amp;CHAR(10)&amp;U767,"")</f>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IF(AND(LENB(G768),0&lt;G768,LENB(I768),0&lt;I768),"●","")</f>
        <v/>
      </c>
      <c r="N768" s="1" t="str">
        <f>IF(LENB(M768),COUNTIF(M$2:M768,"●"),"")</f>
        <v/>
      </c>
      <c r="O768" s="1" t="str">
        <f t="shared" si="11"/>
        <v/>
      </c>
      <c r="P768" s="1" t="str">
        <f>IF(LENB($O768),$B$4&amp;$O768+COLUMN()-COLUMN($P768)&amp;".U = "&amp;G768&amp;CHAR(9)&amp;"'"&amp;P$1,"")</f>
        <v/>
      </c>
      <c r="Q768" s="1" t="str">
        <f>IF(LENB($O768),$B$4&amp;$O768+COLUMN()-COLUMN($P768)&amp;".U = "&amp;H768&amp;CHAR(9)&amp;"'"&amp;Q$1,"")</f>
        <v/>
      </c>
      <c r="R768" s="1" t="str">
        <f>IF(LENB($O768),$B$4&amp;$O768+COLUMN()-COLUMN($P768)&amp;".U = "&amp;I768&amp;CHAR(9)&amp;"'"&amp;R$1,"")</f>
        <v/>
      </c>
      <c r="S768" s="1" t="str">
        <f>IF(LENB($O768),$B$4&amp;$O768+COLUMN()-COLUMN($P768)&amp;".U = "&amp;J768&amp;CHAR(9)&amp;"'"&amp;S$1,"")</f>
        <v/>
      </c>
      <c r="T768" s="1" t="str">
        <f>IF(LENB($O768),$B$4&amp;$O768+COLUMN()-COLUMN($P768)&amp;".U = "&amp;K768&amp;CHAR(9)&amp;"'"&amp;T$1,"")</f>
        <v/>
      </c>
      <c r="U768" s="1" t="str">
        <f>IF(LENB($O768),$B$4&amp;$O768+COLUMN()-COLUMN($P768)&amp;".U = "&amp;L768&amp;CHAR(9)&amp;"'"&amp;U$1,"")</f>
        <v/>
      </c>
      <c r="V768" s="1" t="str">
        <f>IF(LENB(N768),IF(1&lt;N768,CHAR(10),"")&amp;"'"&amp;IF(F768=0,"名称未設定",F768)&amp;CHAR(10)&amp;P768&amp;CHAR(10)&amp;Q768&amp;CHAR(10)&amp;R768&amp;CHAR(10)&amp;S768&amp;CHAR(10)&amp;T768&amp;CHAR(10)&amp;U768,"")</f>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IF(AND(LENB(G769),0&lt;G769,LENB(I769),0&lt;I769),"●","")</f>
        <v/>
      </c>
      <c r="N769" s="1" t="str">
        <f>IF(LENB(M769),COUNTIF(M$2:M769,"●"),"")</f>
        <v/>
      </c>
      <c r="O769" s="1" t="str">
        <f t="shared" si="11"/>
        <v/>
      </c>
      <c r="P769" s="1" t="str">
        <f>IF(LENB($O769),$B$4&amp;$O769+COLUMN()-COLUMN($P769)&amp;".U = "&amp;G769&amp;CHAR(9)&amp;"'"&amp;P$1,"")</f>
        <v/>
      </c>
      <c r="Q769" s="1" t="str">
        <f>IF(LENB($O769),$B$4&amp;$O769+COLUMN()-COLUMN($P769)&amp;".U = "&amp;H769&amp;CHAR(9)&amp;"'"&amp;Q$1,"")</f>
        <v/>
      </c>
      <c r="R769" s="1" t="str">
        <f>IF(LENB($O769),$B$4&amp;$O769+COLUMN()-COLUMN($P769)&amp;".U = "&amp;I769&amp;CHAR(9)&amp;"'"&amp;R$1,"")</f>
        <v/>
      </c>
      <c r="S769" s="1" t="str">
        <f>IF(LENB($O769),$B$4&amp;$O769+COLUMN()-COLUMN($P769)&amp;".U = "&amp;J769&amp;CHAR(9)&amp;"'"&amp;S$1,"")</f>
        <v/>
      </c>
      <c r="T769" s="1" t="str">
        <f>IF(LENB($O769),$B$4&amp;$O769+COLUMN()-COLUMN($P769)&amp;".U = "&amp;K769&amp;CHAR(9)&amp;"'"&amp;T$1,"")</f>
        <v/>
      </c>
      <c r="U769" s="1" t="str">
        <f>IF(LENB($O769),$B$4&amp;$O769+COLUMN()-COLUMN($P769)&amp;".U = "&amp;L769&amp;CHAR(9)&amp;"'"&amp;U$1,"")</f>
        <v/>
      </c>
      <c r="V769" s="1" t="str">
        <f>IF(LENB(N769),IF(1&lt;N769,CHAR(10),"")&amp;"'"&amp;IF(F769=0,"名称未設定",F769)&amp;CHAR(10)&amp;P769&amp;CHAR(10)&amp;Q769&amp;CHAR(10)&amp;R769&amp;CHAR(10)&amp;S769&amp;CHAR(10)&amp;T769&amp;CHAR(10)&amp;U769,"")</f>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IF(AND(LENB(G770),0&lt;G770,LENB(I770),0&lt;I770),"●","")</f>
        <v/>
      </c>
      <c r="N770" s="1" t="str">
        <f>IF(LENB(M770),COUNTIF(M$2:M770,"●"),"")</f>
        <v/>
      </c>
      <c r="O770" s="1" t="str">
        <f t="shared" si="11"/>
        <v/>
      </c>
      <c r="P770" s="1" t="str">
        <f>IF(LENB($O770),$B$4&amp;$O770+COLUMN()-COLUMN($P770)&amp;".U = "&amp;G770&amp;CHAR(9)&amp;"'"&amp;P$1,"")</f>
        <v/>
      </c>
      <c r="Q770" s="1" t="str">
        <f>IF(LENB($O770),$B$4&amp;$O770+COLUMN()-COLUMN($P770)&amp;".U = "&amp;H770&amp;CHAR(9)&amp;"'"&amp;Q$1,"")</f>
        <v/>
      </c>
      <c r="R770" s="1" t="str">
        <f>IF(LENB($O770),$B$4&amp;$O770+COLUMN()-COLUMN($P770)&amp;".U = "&amp;I770&amp;CHAR(9)&amp;"'"&amp;R$1,"")</f>
        <v/>
      </c>
      <c r="S770" s="1" t="str">
        <f>IF(LENB($O770),$B$4&amp;$O770+COLUMN()-COLUMN($P770)&amp;".U = "&amp;J770&amp;CHAR(9)&amp;"'"&amp;S$1,"")</f>
        <v/>
      </c>
      <c r="T770" s="1" t="str">
        <f>IF(LENB($O770),$B$4&amp;$O770+COLUMN()-COLUMN($P770)&amp;".U = "&amp;K770&amp;CHAR(9)&amp;"'"&amp;T$1,"")</f>
        <v/>
      </c>
      <c r="U770" s="1" t="str">
        <f>IF(LENB($O770),$B$4&amp;$O770+COLUMN()-COLUMN($P770)&amp;".U = "&amp;L770&amp;CHAR(9)&amp;"'"&amp;U$1,"")</f>
        <v/>
      </c>
      <c r="V770" s="1" t="str">
        <f>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IF(AND(LENB(G771),0&lt;G771,LENB(I771),0&lt;I771),"●","")</f>
        <v/>
      </c>
      <c r="N771" s="1" t="str">
        <f>IF(LENB(M771),COUNTIF(M$2:M771,"●"),"")</f>
        <v/>
      </c>
      <c r="O771" s="1" t="str">
        <f t="shared" ref="O771:O834" si="12">IF(AND(LENB(N771),LENB($B$2),LENB($B$3)),$B$2+$B$3*(N771),"")</f>
        <v/>
      </c>
      <c r="P771" s="1" t="str">
        <f>IF(LENB($O771),$B$4&amp;$O771+COLUMN()-COLUMN($P771)&amp;".U = "&amp;G771&amp;CHAR(9)&amp;"'"&amp;P$1,"")</f>
        <v/>
      </c>
      <c r="Q771" s="1" t="str">
        <f>IF(LENB($O771),$B$4&amp;$O771+COLUMN()-COLUMN($P771)&amp;".U = "&amp;H771&amp;CHAR(9)&amp;"'"&amp;Q$1,"")</f>
        <v/>
      </c>
      <c r="R771" s="1" t="str">
        <f>IF(LENB($O771),$B$4&amp;$O771+COLUMN()-COLUMN($P771)&amp;".U = "&amp;I771&amp;CHAR(9)&amp;"'"&amp;R$1,"")</f>
        <v/>
      </c>
      <c r="S771" s="1" t="str">
        <f>IF(LENB($O771),$B$4&amp;$O771+COLUMN()-COLUMN($P771)&amp;".U = "&amp;J771&amp;CHAR(9)&amp;"'"&amp;S$1,"")</f>
        <v/>
      </c>
      <c r="T771" s="1" t="str">
        <f>IF(LENB($O771),$B$4&amp;$O771+COLUMN()-COLUMN($P771)&amp;".U = "&amp;K771&amp;CHAR(9)&amp;"'"&amp;T$1,"")</f>
        <v/>
      </c>
      <c r="U771" s="1" t="str">
        <f>IF(LENB($O771),$B$4&amp;$O771+COLUMN()-COLUMN($P771)&amp;".U = "&amp;L771&amp;CHAR(9)&amp;"'"&amp;U$1,"")</f>
        <v/>
      </c>
      <c r="V771" s="1" t="str">
        <f>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IF(AND(LENB(G772),0&lt;G772,LENB(I772),0&lt;I772),"●","")</f>
        <v/>
      </c>
      <c r="N772" s="1" t="str">
        <f>IF(LENB(M772),COUNTIF(M$2:M772,"●"),"")</f>
        <v/>
      </c>
      <c r="O772" s="1" t="str">
        <f t="shared" si="12"/>
        <v/>
      </c>
      <c r="P772" s="1" t="str">
        <f>IF(LENB($O772),$B$4&amp;$O772+COLUMN()-COLUMN($P772)&amp;".U = "&amp;G772&amp;CHAR(9)&amp;"'"&amp;P$1,"")</f>
        <v/>
      </c>
      <c r="Q772" s="1" t="str">
        <f>IF(LENB($O772),$B$4&amp;$O772+COLUMN()-COLUMN($P772)&amp;".U = "&amp;H772&amp;CHAR(9)&amp;"'"&amp;Q$1,"")</f>
        <v/>
      </c>
      <c r="R772" s="1" t="str">
        <f>IF(LENB($O772),$B$4&amp;$O772+COLUMN()-COLUMN($P772)&amp;".U = "&amp;I772&amp;CHAR(9)&amp;"'"&amp;R$1,"")</f>
        <v/>
      </c>
      <c r="S772" s="1" t="str">
        <f>IF(LENB($O772),$B$4&amp;$O772+COLUMN()-COLUMN($P772)&amp;".U = "&amp;J772&amp;CHAR(9)&amp;"'"&amp;S$1,"")</f>
        <v/>
      </c>
      <c r="T772" s="1" t="str">
        <f>IF(LENB($O772),$B$4&amp;$O772+COLUMN()-COLUMN($P772)&amp;".U = "&amp;K772&amp;CHAR(9)&amp;"'"&amp;T$1,"")</f>
        <v/>
      </c>
      <c r="U772" s="1" t="str">
        <f>IF(LENB($O772),$B$4&amp;$O772+COLUMN()-COLUMN($P772)&amp;".U = "&amp;L772&amp;CHAR(9)&amp;"'"&amp;U$1,"")</f>
        <v/>
      </c>
      <c r="V772" s="1" t="str">
        <f>IF(LENB(N772),IF(1&lt;N772,CHAR(10),"")&amp;"'"&amp;IF(F772=0,"名称未設定",F772)&amp;CHAR(10)&amp;P772&amp;CHAR(10)&amp;Q772&amp;CHAR(10)&amp;R772&amp;CHAR(10)&amp;S772&amp;CHAR(10)&amp;T772&amp;CHAR(10)&amp;U772,"")</f>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IF(AND(LENB(G773),0&lt;G773,LENB(I773),0&lt;I773),"●","")</f>
        <v/>
      </c>
      <c r="N773" s="1" t="str">
        <f>IF(LENB(M773),COUNTIF(M$2:M773,"●"),"")</f>
        <v/>
      </c>
      <c r="O773" s="1" t="str">
        <f t="shared" si="12"/>
        <v/>
      </c>
      <c r="P773" s="1" t="str">
        <f>IF(LENB($O773),$B$4&amp;$O773+COLUMN()-COLUMN($P773)&amp;".U = "&amp;G773&amp;CHAR(9)&amp;"'"&amp;P$1,"")</f>
        <v/>
      </c>
      <c r="Q773" s="1" t="str">
        <f>IF(LENB($O773),$B$4&amp;$O773+COLUMN()-COLUMN($P773)&amp;".U = "&amp;H773&amp;CHAR(9)&amp;"'"&amp;Q$1,"")</f>
        <v/>
      </c>
      <c r="R773" s="1" t="str">
        <f>IF(LENB($O773),$B$4&amp;$O773+COLUMN()-COLUMN($P773)&amp;".U = "&amp;I773&amp;CHAR(9)&amp;"'"&amp;R$1,"")</f>
        <v/>
      </c>
      <c r="S773" s="1" t="str">
        <f>IF(LENB($O773),$B$4&amp;$O773+COLUMN()-COLUMN($P773)&amp;".U = "&amp;J773&amp;CHAR(9)&amp;"'"&amp;S$1,"")</f>
        <v/>
      </c>
      <c r="T773" s="1" t="str">
        <f>IF(LENB($O773),$B$4&amp;$O773+COLUMN()-COLUMN($P773)&amp;".U = "&amp;K773&amp;CHAR(9)&amp;"'"&amp;T$1,"")</f>
        <v/>
      </c>
      <c r="U773" s="1" t="str">
        <f>IF(LENB($O773),$B$4&amp;$O773+COLUMN()-COLUMN($P773)&amp;".U = "&amp;L773&amp;CHAR(9)&amp;"'"&amp;U$1,"")</f>
        <v/>
      </c>
      <c r="V773" s="1" t="str">
        <f>IF(LENB(N773),IF(1&lt;N773,CHAR(10),"")&amp;"'"&amp;IF(F773=0,"名称未設定",F773)&amp;CHAR(10)&amp;P773&amp;CHAR(10)&amp;Q773&amp;CHAR(10)&amp;R773&amp;CHAR(10)&amp;S773&amp;CHAR(10)&amp;T773&amp;CHAR(10)&amp;U773,"")</f>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IF(AND(LENB(G774),0&lt;G774,LENB(I774),0&lt;I774),"●","")</f>
        <v/>
      </c>
      <c r="N774" s="1" t="str">
        <f>IF(LENB(M774),COUNTIF(M$2:M774,"●"),"")</f>
        <v/>
      </c>
      <c r="O774" s="1" t="str">
        <f t="shared" si="12"/>
        <v/>
      </c>
      <c r="P774" s="1" t="str">
        <f>IF(LENB($O774),$B$4&amp;$O774+COLUMN()-COLUMN($P774)&amp;".U = "&amp;G774&amp;CHAR(9)&amp;"'"&amp;P$1,"")</f>
        <v/>
      </c>
      <c r="Q774" s="1" t="str">
        <f>IF(LENB($O774),$B$4&amp;$O774+COLUMN()-COLUMN($P774)&amp;".U = "&amp;H774&amp;CHAR(9)&amp;"'"&amp;Q$1,"")</f>
        <v/>
      </c>
      <c r="R774" s="1" t="str">
        <f>IF(LENB($O774),$B$4&amp;$O774+COLUMN()-COLUMN($P774)&amp;".U = "&amp;I774&amp;CHAR(9)&amp;"'"&amp;R$1,"")</f>
        <v/>
      </c>
      <c r="S774" s="1" t="str">
        <f>IF(LENB($O774),$B$4&amp;$O774+COLUMN()-COLUMN($P774)&amp;".U = "&amp;J774&amp;CHAR(9)&amp;"'"&amp;S$1,"")</f>
        <v/>
      </c>
      <c r="T774" s="1" t="str">
        <f>IF(LENB($O774),$B$4&amp;$O774+COLUMN()-COLUMN($P774)&amp;".U = "&amp;K774&amp;CHAR(9)&amp;"'"&amp;T$1,"")</f>
        <v/>
      </c>
      <c r="U774" s="1" t="str">
        <f>IF(LENB($O774),$B$4&amp;$O774+COLUMN()-COLUMN($P774)&amp;".U = "&amp;L774&amp;CHAR(9)&amp;"'"&amp;U$1,"")</f>
        <v/>
      </c>
      <c r="V774" s="1" t="str">
        <f>IF(LENB(N774),IF(1&lt;N774,CHAR(10),"")&amp;"'"&amp;IF(F774=0,"名称未設定",F774)&amp;CHAR(10)&amp;P774&amp;CHAR(10)&amp;Q774&amp;CHAR(10)&amp;R774&amp;CHAR(10)&amp;S774&amp;CHAR(10)&amp;T774&amp;CHAR(10)&amp;U774,"")</f>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IF(AND(LENB(G775),0&lt;G775,LENB(I775),0&lt;I775),"●","")</f>
        <v/>
      </c>
      <c r="N775" s="1" t="str">
        <f>IF(LENB(M775),COUNTIF(M$2:M775,"●"),"")</f>
        <v/>
      </c>
      <c r="O775" s="1" t="str">
        <f t="shared" si="12"/>
        <v/>
      </c>
      <c r="P775" s="1" t="str">
        <f>IF(LENB($O775),$B$4&amp;$O775+COLUMN()-COLUMN($P775)&amp;".U = "&amp;G775&amp;CHAR(9)&amp;"'"&amp;P$1,"")</f>
        <v/>
      </c>
      <c r="Q775" s="1" t="str">
        <f>IF(LENB($O775),$B$4&amp;$O775+COLUMN()-COLUMN($P775)&amp;".U = "&amp;H775&amp;CHAR(9)&amp;"'"&amp;Q$1,"")</f>
        <v/>
      </c>
      <c r="R775" s="1" t="str">
        <f>IF(LENB($O775),$B$4&amp;$O775+COLUMN()-COLUMN($P775)&amp;".U = "&amp;I775&amp;CHAR(9)&amp;"'"&amp;R$1,"")</f>
        <v/>
      </c>
      <c r="S775" s="1" t="str">
        <f>IF(LENB($O775),$B$4&amp;$O775+COLUMN()-COLUMN($P775)&amp;".U = "&amp;J775&amp;CHAR(9)&amp;"'"&amp;S$1,"")</f>
        <v/>
      </c>
      <c r="T775" s="1" t="str">
        <f>IF(LENB($O775),$B$4&amp;$O775+COLUMN()-COLUMN($P775)&amp;".U = "&amp;K775&amp;CHAR(9)&amp;"'"&amp;T$1,"")</f>
        <v/>
      </c>
      <c r="U775" s="1" t="str">
        <f>IF(LENB($O775),$B$4&amp;$O775+COLUMN()-COLUMN($P775)&amp;".U = "&amp;L775&amp;CHAR(9)&amp;"'"&amp;U$1,"")</f>
        <v/>
      </c>
      <c r="V775" s="1" t="str">
        <f>IF(LENB(N775),IF(1&lt;N775,CHAR(10),"")&amp;"'"&amp;IF(F775=0,"名称未設定",F775)&amp;CHAR(10)&amp;P775&amp;CHAR(10)&amp;Q775&amp;CHAR(10)&amp;R775&amp;CHAR(10)&amp;S775&amp;CHAR(10)&amp;T775&amp;CHAR(10)&amp;U775,"")</f>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IF(AND(LENB(G776),0&lt;G776,LENB(I776),0&lt;I776),"●","")</f>
        <v/>
      </c>
      <c r="N776" s="1" t="str">
        <f>IF(LENB(M776),COUNTIF(M$2:M776,"●"),"")</f>
        <v/>
      </c>
      <c r="O776" s="1" t="str">
        <f t="shared" si="12"/>
        <v/>
      </c>
      <c r="P776" s="1" t="str">
        <f>IF(LENB($O776),$B$4&amp;$O776+COLUMN()-COLUMN($P776)&amp;".U = "&amp;G776&amp;CHAR(9)&amp;"'"&amp;P$1,"")</f>
        <v/>
      </c>
      <c r="Q776" s="1" t="str">
        <f>IF(LENB($O776),$B$4&amp;$O776+COLUMN()-COLUMN($P776)&amp;".U = "&amp;H776&amp;CHAR(9)&amp;"'"&amp;Q$1,"")</f>
        <v/>
      </c>
      <c r="R776" s="1" t="str">
        <f>IF(LENB($O776),$B$4&amp;$O776+COLUMN()-COLUMN($P776)&amp;".U = "&amp;I776&amp;CHAR(9)&amp;"'"&amp;R$1,"")</f>
        <v/>
      </c>
      <c r="S776" s="1" t="str">
        <f>IF(LENB($O776),$B$4&amp;$O776+COLUMN()-COLUMN($P776)&amp;".U = "&amp;J776&amp;CHAR(9)&amp;"'"&amp;S$1,"")</f>
        <v/>
      </c>
      <c r="T776" s="1" t="str">
        <f>IF(LENB($O776),$B$4&amp;$O776+COLUMN()-COLUMN($P776)&amp;".U = "&amp;K776&amp;CHAR(9)&amp;"'"&amp;T$1,"")</f>
        <v/>
      </c>
      <c r="U776" s="1" t="str">
        <f>IF(LENB($O776),$B$4&amp;$O776+COLUMN()-COLUMN($P776)&amp;".U = "&amp;L776&amp;CHAR(9)&amp;"'"&amp;U$1,"")</f>
        <v/>
      </c>
      <c r="V776" s="1" t="str">
        <f>IF(LENB(N776),IF(1&lt;N776,CHAR(10),"")&amp;"'"&amp;IF(F776=0,"名称未設定",F776)&amp;CHAR(10)&amp;P776&amp;CHAR(10)&amp;Q776&amp;CHAR(10)&amp;R776&amp;CHAR(10)&amp;S776&amp;CHAR(10)&amp;T776&amp;CHAR(10)&amp;U776,"")</f>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IF(AND(LENB(G777),0&lt;G777,LENB(I777),0&lt;I777),"●","")</f>
        <v/>
      </c>
      <c r="N777" s="1" t="str">
        <f>IF(LENB(M777),COUNTIF(M$2:M777,"●"),"")</f>
        <v/>
      </c>
      <c r="O777" s="1" t="str">
        <f t="shared" si="12"/>
        <v/>
      </c>
      <c r="P777" s="1" t="str">
        <f>IF(LENB($O777),$B$4&amp;$O777+COLUMN()-COLUMN($P777)&amp;".U = "&amp;G777&amp;CHAR(9)&amp;"'"&amp;P$1,"")</f>
        <v/>
      </c>
      <c r="Q777" s="1" t="str">
        <f>IF(LENB($O777),$B$4&amp;$O777+COLUMN()-COLUMN($P777)&amp;".U = "&amp;H777&amp;CHAR(9)&amp;"'"&amp;Q$1,"")</f>
        <v/>
      </c>
      <c r="R777" s="1" t="str">
        <f>IF(LENB($O777),$B$4&amp;$O777+COLUMN()-COLUMN($P777)&amp;".U = "&amp;I777&amp;CHAR(9)&amp;"'"&amp;R$1,"")</f>
        <v/>
      </c>
      <c r="S777" s="1" t="str">
        <f>IF(LENB($O777),$B$4&amp;$O777+COLUMN()-COLUMN($P777)&amp;".U = "&amp;J777&amp;CHAR(9)&amp;"'"&amp;S$1,"")</f>
        <v/>
      </c>
      <c r="T777" s="1" t="str">
        <f>IF(LENB($O777),$B$4&amp;$O777+COLUMN()-COLUMN($P777)&amp;".U = "&amp;K777&amp;CHAR(9)&amp;"'"&amp;T$1,"")</f>
        <v/>
      </c>
      <c r="U777" s="1" t="str">
        <f>IF(LENB($O777),$B$4&amp;$O777+COLUMN()-COLUMN($P777)&amp;".U = "&amp;L777&amp;CHAR(9)&amp;"'"&amp;U$1,"")</f>
        <v/>
      </c>
      <c r="V777" s="1" t="str">
        <f>IF(LENB(N777),IF(1&lt;N777,CHAR(10),"")&amp;"'"&amp;IF(F777=0,"名称未設定",F777)&amp;CHAR(10)&amp;P777&amp;CHAR(10)&amp;Q777&amp;CHAR(10)&amp;R777&amp;CHAR(10)&amp;S777&amp;CHAR(10)&amp;T777&amp;CHAR(10)&amp;U777,"")</f>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IF(AND(LENB(G778),0&lt;G778,LENB(I778),0&lt;I778),"●","")</f>
        <v/>
      </c>
      <c r="N778" s="1" t="str">
        <f>IF(LENB(M778),COUNTIF(M$2:M778,"●"),"")</f>
        <v/>
      </c>
      <c r="O778" s="1" t="str">
        <f t="shared" si="12"/>
        <v/>
      </c>
      <c r="P778" s="1" t="str">
        <f>IF(LENB($O778),$B$4&amp;$O778+COLUMN()-COLUMN($P778)&amp;".U = "&amp;G778&amp;CHAR(9)&amp;"'"&amp;P$1,"")</f>
        <v/>
      </c>
      <c r="Q778" s="1" t="str">
        <f>IF(LENB($O778),$B$4&amp;$O778+COLUMN()-COLUMN($P778)&amp;".U = "&amp;H778&amp;CHAR(9)&amp;"'"&amp;Q$1,"")</f>
        <v/>
      </c>
      <c r="R778" s="1" t="str">
        <f>IF(LENB($O778),$B$4&amp;$O778+COLUMN()-COLUMN($P778)&amp;".U = "&amp;I778&amp;CHAR(9)&amp;"'"&amp;R$1,"")</f>
        <v/>
      </c>
      <c r="S778" s="1" t="str">
        <f>IF(LENB($O778),$B$4&amp;$O778+COLUMN()-COLUMN($P778)&amp;".U = "&amp;J778&amp;CHAR(9)&amp;"'"&amp;S$1,"")</f>
        <v/>
      </c>
      <c r="T778" s="1" t="str">
        <f>IF(LENB($O778),$B$4&amp;$O778+COLUMN()-COLUMN($P778)&amp;".U = "&amp;K778&amp;CHAR(9)&amp;"'"&amp;T$1,"")</f>
        <v/>
      </c>
      <c r="U778" s="1" t="str">
        <f>IF(LENB($O778),$B$4&amp;$O778+COLUMN()-COLUMN($P778)&amp;".U = "&amp;L778&amp;CHAR(9)&amp;"'"&amp;U$1,"")</f>
        <v/>
      </c>
      <c r="V778" s="1" t="str">
        <f>IF(LENB(N778),IF(1&lt;N778,CHAR(10),"")&amp;"'"&amp;IF(F778=0,"名称未設定",F778)&amp;CHAR(10)&amp;P778&amp;CHAR(10)&amp;Q778&amp;CHAR(10)&amp;R778&amp;CHAR(10)&amp;S778&amp;CHAR(10)&amp;T778&amp;CHAR(10)&amp;U778,"")</f>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IF(AND(LENB(G779),0&lt;G779,LENB(I779),0&lt;I779),"●","")</f>
        <v/>
      </c>
      <c r="N779" s="1" t="str">
        <f>IF(LENB(M779),COUNTIF(M$2:M779,"●"),"")</f>
        <v/>
      </c>
      <c r="O779" s="1" t="str">
        <f t="shared" si="12"/>
        <v/>
      </c>
      <c r="P779" s="1" t="str">
        <f>IF(LENB($O779),$B$4&amp;$O779+COLUMN()-COLUMN($P779)&amp;".U = "&amp;G779&amp;CHAR(9)&amp;"'"&amp;P$1,"")</f>
        <v/>
      </c>
      <c r="Q779" s="1" t="str">
        <f>IF(LENB($O779),$B$4&amp;$O779+COLUMN()-COLUMN($P779)&amp;".U = "&amp;H779&amp;CHAR(9)&amp;"'"&amp;Q$1,"")</f>
        <v/>
      </c>
      <c r="R779" s="1" t="str">
        <f>IF(LENB($O779),$B$4&amp;$O779+COLUMN()-COLUMN($P779)&amp;".U = "&amp;I779&amp;CHAR(9)&amp;"'"&amp;R$1,"")</f>
        <v/>
      </c>
      <c r="S779" s="1" t="str">
        <f>IF(LENB($O779),$B$4&amp;$O779+COLUMN()-COLUMN($P779)&amp;".U = "&amp;J779&amp;CHAR(9)&amp;"'"&amp;S$1,"")</f>
        <v/>
      </c>
      <c r="T779" s="1" t="str">
        <f>IF(LENB($O779),$B$4&amp;$O779+COLUMN()-COLUMN($P779)&amp;".U = "&amp;K779&amp;CHAR(9)&amp;"'"&amp;T$1,"")</f>
        <v/>
      </c>
      <c r="U779" s="1" t="str">
        <f>IF(LENB($O779),$B$4&amp;$O779+COLUMN()-COLUMN($P779)&amp;".U = "&amp;L779&amp;CHAR(9)&amp;"'"&amp;U$1,"")</f>
        <v/>
      </c>
      <c r="V779" s="1" t="str">
        <f>IF(LENB(N779),IF(1&lt;N779,CHAR(10),"")&amp;"'"&amp;IF(F779=0,"名称未設定",F779)&amp;CHAR(10)&amp;P779&amp;CHAR(10)&amp;Q779&amp;CHAR(10)&amp;R779&amp;CHAR(10)&amp;S779&amp;CHAR(10)&amp;T779&amp;CHAR(10)&amp;U779,"")</f>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IF(AND(LENB(G780),0&lt;G780,LENB(I780),0&lt;I780),"●","")</f>
        <v/>
      </c>
      <c r="N780" s="1" t="str">
        <f>IF(LENB(M780),COUNTIF(M$2:M780,"●"),"")</f>
        <v/>
      </c>
      <c r="O780" s="1" t="str">
        <f t="shared" si="12"/>
        <v/>
      </c>
      <c r="P780" s="1" t="str">
        <f>IF(LENB($O780),$B$4&amp;$O780+COLUMN()-COLUMN($P780)&amp;".U = "&amp;G780&amp;CHAR(9)&amp;"'"&amp;P$1,"")</f>
        <v/>
      </c>
      <c r="Q780" s="1" t="str">
        <f>IF(LENB($O780),$B$4&amp;$O780+COLUMN()-COLUMN($P780)&amp;".U = "&amp;H780&amp;CHAR(9)&amp;"'"&amp;Q$1,"")</f>
        <v/>
      </c>
      <c r="R780" s="1" t="str">
        <f>IF(LENB($O780),$B$4&amp;$O780+COLUMN()-COLUMN($P780)&amp;".U = "&amp;I780&amp;CHAR(9)&amp;"'"&amp;R$1,"")</f>
        <v/>
      </c>
      <c r="S780" s="1" t="str">
        <f>IF(LENB($O780),$B$4&amp;$O780+COLUMN()-COLUMN($P780)&amp;".U = "&amp;J780&amp;CHAR(9)&amp;"'"&amp;S$1,"")</f>
        <v/>
      </c>
      <c r="T780" s="1" t="str">
        <f>IF(LENB($O780),$B$4&amp;$O780+COLUMN()-COLUMN($P780)&amp;".U = "&amp;K780&amp;CHAR(9)&amp;"'"&amp;T$1,"")</f>
        <v/>
      </c>
      <c r="U780" s="1" t="str">
        <f>IF(LENB($O780),$B$4&amp;$O780+COLUMN()-COLUMN($P780)&amp;".U = "&amp;L780&amp;CHAR(9)&amp;"'"&amp;U$1,"")</f>
        <v/>
      </c>
      <c r="V780" s="1" t="str">
        <f>IF(LENB(N780),IF(1&lt;N780,CHAR(10),"")&amp;"'"&amp;IF(F780=0,"名称未設定",F780)&amp;CHAR(10)&amp;P780&amp;CHAR(10)&amp;Q780&amp;CHAR(10)&amp;R780&amp;CHAR(10)&amp;S780&amp;CHAR(10)&amp;T780&amp;CHAR(10)&amp;U780,"")</f>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IF(AND(LENB(G781),0&lt;G781,LENB(I781),0&lt;I781),"●","")</f>
        <v/>
      </c>
      <c r="N781" s="1" t="str">
        <f>IF(LENB(M781),COUNTIF(M$2:M781,"●"),"")</f>
        <v/>
      </c>
      <c r="O781" s="1" t="str">
        <f t="shared" si="12"/>
        <v/>
      </c>
      <c r="P781" s="1" t="str">
        <f>IF(LENB($O781),$B$4&amp;$O781+COLUMN()-COLUMN($P781)&amp;".U = "&amp;G781&amp;CHAR(9)&amp;"'"&amp;P$1,"")</f>
        <v/>
      </c>
      <c r="Q781" s="1" t="str">
        <f>IF(LENB($O781),$B$4&amp;$O781+COLUMN()-COLUMN($P781)&amp;".U = "&amp;H781&amp;CHAR(9)&amp;"'"&amp;Q$1,"")</f>
        <v/>
      </c>
      <c r="R781" s="1" t="str">
        <f>IF(LENB($O781),$B$4&amp;$O781+COLUMN()-COLUMN($P781)&amp;".U = "&amp;I781&amp;CHAR(9)&amp;"'"&amp;R$1,"")</f>
        <v/>
      </c>
      <c r="S781" s="1" t="str">
        <f>IF(LENB($O781),$B$4&amp;$O781+COLUMN()-COLUMN($P781)&amp;".U = "&amp;J781&amp;CHAR(9)&amp;"'"&amp;S$1,"")</f>
        <v/>
      </c>
      <c r="T781" s="1" t="str">
        <f>IF(LENB($O781),$B$4&amp;$O781+COLUMN()-COLUMN($P781)&amp;".U = "&amp;K781&amp;CHAR(9)&amp;"'"&amp;T$1,"")</f>
        <v/>
      </c>
      <c r="U781" s="1" t="str">
        <f>IF(LENB($O781),$B$4&amp;$O781+COLUMN()-COLUMN($P781)&amp;".U = "&amp;L781&amp;CHAR(9)&amp;"'"&amp;U$1,"")</f>
        <v/>
      </c>
      <c r="V781" s="1" t="str">
        <f>IF(LENB(N781),IF(1&lt;N781,CHAR(10),"")&amp;"'"&amp;IF(F781=0,"名称未設定",F781)&amp;CHAR(10)&amp;P781&amp;CHAR(10)&amp;Q781&amp;CHAR(10)&amp;R781&amp;CHAR(10)&amp;S781&amp;CHAR(10)&amp;T781&amp;CHAR(10)&amp;U781,"")</f>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IF(AND(LENB(G782),0&lt;G782,LENB(I782),0&lt;I782),"●","")</f>
        <v/>
      </c>
      <c r="N782" s="1" t="str">
        <f>IF(LENB(M782),COUNTIF(M$2:M782,"●"),"")</f>
        <v/>
      </c>
      <c r="O782" s="1" t="str">
        <f t="shared" si="12"/>
        <v/>
      </c>
      <c r="P782" s="1" t="str">
        <f>IF(LENB($O782),$B$4&amp;$O782+COLUMN()-COLUMN($P782)&amp;".U = "&amp;G782&amp;CHAR(9)&amp;"'"&amp;P$1,"")</f>
        <v/>
      </c>
      <c r="Q782" s="1" t="str">
        <f>IF(LENB($O782),$B$4&amp;$O782+COLUMN()-COLUMN($P782)&amp;".U = "&amp;H782&amp;CHAR(9)&amp;"'"&amp;Q$1,"")</f>
        <v/>
      </c>
      <c r="R782" s="1" t="str">
        <f>IF(LENB($O782),$B$4&amp;$O782+COLUMN()-COLUMN($P782)&amp;".U = "&amp;I782&amp;CHAR(9)&amp;"'"&amp;R$1,"")</f>
        <v/>
      </c>
      <c r="S782" s="1" t="str">
        <f>IF(LENB($O782),$B$4&amp;$O782+COLUMN()-COLUMN($P782)&amp;".U = "&amp;J782&amp;CHAR(9)&amp;"'"&amp;S$1,"")</f>
        <v/>
      </c>
      <c r="T782" s="1" t="str">
        <f>IF(LENB($O782),$B$4&amp;$O782+COLUMN()-COLUMN($P782)&amp;".U = "&amp;K782&amp;CHAR(9)&amp;"'"&amp;T$1,"")</f>
        <v/>
      </c>
      <c r="U782" s="1" t="str">
        <f>IF(LENB($O782),$B$4&amp;$O782+COLUMN()-COLUMN($P782)&amp;".U = "&amp;L782&amp;CHAR(9)&amp;"'"&amp;U$1,"")</f>
        <v/>
      </c>
      <c r="V782" s="1" t="str">
        <f>IF(LENB(N782),IF(1&lt;N782,CHAR(10),"")&amp;"'"&amp;IF(F782=0,"名称未設定",F782)&amp;CHAR(10)&amp;P782&amp;CHAR(10)&amp;Q782&amp;CHAR(10)&amp;R782&amp;CHAR(10)&amp;S782&amp;CHAR(10)&amp;T782&amp;CHAR(10)&amp;U782,"")</f>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IF(AND(LENB(G783),0&lt;G783,LENB(I783),0&lt;I783),"●","")</f>
        <v/>
      </c>
      <c r="N783" s="1" t="str">
        <f>IF(LENB(M783),COUNTIF(M$2:M783,"●"),"")</f>
        <v/>
      </c>
      <c r="O783" s="1" t="str">
        <f t="shared" si="12"/>
        <v/>
      </c>
      <c r="P783" s="1" t="str">
        <f>IF(LENB($O783),$B$4&amp;$O783+COLUMN()-COLUMN($P783)&amp;".U = "&amp;G783&amp;CHAR(9)&amp;"'"&amp;P$1,"")</f>
        <v/>
      </c>
      <c r="Q783" s="1" t="str">
        <f>IF(LENB($O783),$B$4&amp;$O783+COLUMN()-COLUMN($P783)&amp;".U = "&amp;H783&amp;CHAR(9)&amp;"'"&amp;Q$1,"")</f>
        <v/>
      </c>
      <c r="R783" s="1" t="str">
        <f>IF(LENB($O783),$B$4&amp;$O783+COLUMN()-COLUMN($P783)&amp;".U = "&amp;I783&amp;CHAR(9)&amp;"'"&amp;R$1,"")</f>
        <v/>
      </c>
      <c r="S783" s="1" t="str">
        <f>IF(LENB($O783),$B$4&amp;$O783+COLUMN()-COLUMN($P783)&amp;".U = "&amp;J783&amp;CHAR(9)&amp;"'"&amp;S$1,"")</f>
        <v/>
      </c>
      <c r="T783" s="1" t="str">
        <f>IF(LENB($O783),$B$4&amp;$O783+COLUMN()-COLUMN($P783)&amp;".U = "&amp;K783&amp;CHAR(9)&amp;"'"&amp;T$1,"")</f>
        <v/>
      </c>
      <c r="U783" s="1" t="str">
        <f>IF(LENB($O783),$B$4&amp;$O783+COLUMN()-COLUMN($P783)&amp;".U = "&amp;L783&amp;CHAR(9)&amp;"'"&amp;U$1,"")</f>
        <v/>
      </c>
      <c r="V783" s="1" t="str">
        <f>IF(LENB(N783),IF(1&lt;N783,CHAR(10),"")&amp;"'"&amp;IF(F783=0,"名称未設定",F783)&amp;CHAR(10)&amp;P783&amp;CHAR(10)&amp;Q783&amp;CHAR(10)&amp;R783&amp;CHAR(10)&amp;S783&amp;CHAR(10)&amp;T783&amp;CHAR(10)&amp;U783,"")</f>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IF(AND(LENB(G784),0&lt;G784,LENB(I784),0&lt;I784),"●","")</f>
        <v/>
      </c>
      <c r="N784" s="1" t="str">
        <f>IF(LENB(M784),COUNTIF(M$2:M784,"●"),"")</f>
        <v/>
      </c>
      <c r="O784" s="1" t="str">
        <f t="shared" si="12"/>
        <v/>
      </c>
      <c r="P784" s="1" t="str">
        <f>IF(LENB($O784),$B$4&amp;$O784+COLUMN()-COLUMN($P784)&amp;".U = "&amp;G784&amp;CHAR(9)&amp;"'"&amp;P$1,"")</f>
        <v/>
      </c>
      <c r="Q784" s="1" t="str">
        <f>IF(LENB($O784),$B$4&amp;$O784+COLUMN()-COLUMN($P784)&amp;".U = "&amp;H784&amp;CHAR(9)&amp;"'"&amp;Q$1,"")</f>
        <v/>
      </c>
      <c r="R784" s="1" t="str">
        <f>IF(LENB($O784),$B$4&amp;$O784+COLUMN()-COLUMN($P784)&amp;".U = "&amp;I784&amp;CHAR(9)&amp;"'"&amp;R$1,"")</f>
        <v/>
      </c>
      <c r="S784" s="1" t="str">
        <f>IF(LENB($O784),$B$4&amp;$O784+COLUMN()-COLUMN($P784)&amp;".U = "&amp;J784&amp;CHAR(9)&amp;"'"&amp;S$1,"")</f>
        <v/>
      </c>
      <c r="T784" s="1" t="str">
        <f>IF(LENB($O784),$B$4&amp;$O784+COLUMN()-COLUMN($P784)&amp;".U = "&amp;K784&amp;CHAR(9)&amp;"'"&amp;T$1,"")</f>
        <v/>
      </c>
      <c r="U784" s="1" t="str">
        <f>IF(LENB($O784),$B$4&amp;$O784+COLUMN()-COLUMN($P784)&amp;".U = "&amp;L784&amp;CHAR(9)&amp;"'"&amp;U$1,"")</f>
        <v/>
      </c>
      <c r="V784" s="1" t="str">
        <f>IF(LENB(N784),IF(1&lt;N784,CHAR(10),"")&amp;"'"&amp;IF(F784=0,"名称未設定",F784)&amp;CHAR(10)&amp;P784&amp;CHAR(10)&amp;Q784&amp;CHAR(10)&amp;R784&amp;CHAR(10)&amp;S784&amp;CHAR(10)&amp;T784&amp;CHAR(10)&amp;U784,"")</f>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IF(AND(LENB(G785),0&lt;G785,LENB(I785),0&lt;I785),"●","")</f>
        <v/>
      </c>
      <c r="N785" s="1" t="str">
        <f>IF(LENB(M785),COUNTIF(M$2:M785,"●"),"")</f>
        <v/>
      </c>
      <c r="O785" s="1" t="str">
        <f t="shared" si="12"/>
        <v/>
      </c>
      <c r="P785" s="1" t="str">
        <f>IF(LENB($O785),$B$4&amp;$O785+COLUMN()-COLUMN($P785)&amp;".U = "&amp;G785&amp;CHAR(9)&amp;"'"&amp;P$1,"")</f>
        <v/>
      </c>
      <c r="Q785" s="1" t="str">
        <f>IF(LENB($O785),$B$4&amp;$O785+COLUMN()-COLUMN($P785)&amp;".U = "&amp;H785&amp;CHAR(9)&amp;"'"&amp;Q$1,"")</f>
        <v/>
      </c>
      <c r="R785" s="1" t="str">
        <f>IF(LENB($O785),$B$4&amp;$O785+COLUMN()-COLUMN($P785)&amp;".U = "&amp;I785&amp;CHAR(9)&amp;"'"&amp;R$1,"")</f>
        <v/>
      </c>
      <c r="S785" s="1" t="str">
        <f>IF(LENB($O785),$B$4&amp;$O785+COLUMN()-COLUMN($P785)&amp;".U = "&amp;J785&amp;CHAR(9)&amp;"'"&amp;S$1,"")</f>
        <v/>
      </c>
      <c r="T785" s="1" t="str">
        <f>IF(LENB($O785),$B$4&amp;$O785+COLUMN()-COLUMN($P785)&amp;".U = "&amp;K785&amp;CHAR(9)&amp;"'"&amp;T$1,"")</f>
        <v/>
      </c>
      <c r="U785" s="1" t="str">
        <f>IF(LENB($O785),$B$4&amp;$O785+COLUMN()-COLUMN($P785)&amp;".U = "&amp;L785&amp;CHAR(9)&amp;"'"&amp;U$1,"")</f>
        <v/>
      </c>
      <c r="V785" s="1" t="str">
        <f>IF(LENB(N785),IF(1&lt;N785,CHAR(10),"")&amp;"'"&amp;IF(F785=0,"名称未設定",F785)&amp;CHAR(10)&amp;P785&amp;CHAR(10)&amp;Q785&amp;CHAR(10)&amp;R785&amp;CHAR(10)&amp;S785&amp;CHAR(10)&amp;T785&amp;CHAR(10)&amp;U785,"")</f>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IF(AND(LENB(G786),0&lt;G786,LENB(I786),0&lt;I786),"●","")</f>
        <v/>
      </c>
      <c r="N786" s="1" t="str">
        <f>IF(LENB(M786),COUNTIF(M$2:M786,"●"),"")</f>
        <v/>
      </c>
      <c r="O786" s="1" t="str">
        <f t="shared" si="12"/>
        <v/>
      </c>
      <c r="P786" s="1" t="str">
        <f>IF(LENB($O786),$B$4&amp;$O786+COLUMN()-COLUMN($P786)&amp;".U = "&amp;G786&amp;CHAR(9)&amp;"'"&amp;P$1,"")</f>
        <v/>
      </c>
      <c r="Q786" s="1" t="str">
        <f>IF(LENB($O786),$B$4&amp;$O786+COLUMN()-COLUMN($P786)&amp;".U = "&amp;H786&amp;CHAR(9)&amp;"'"&amp;Q$1,"")</f>
        <v/>
      </c>
      <c r="R786" s="1" t="str">
        <f>IF(LENB($O786),$B$4&amp;$O786+COLUMN()-COLUMN($P786)&amp;".U = "&amp;I786&amp;CHAR(9)&amp;"'"&amp;R$1,"")</f>
        <v/>
      </c>
      <c r="S786" s="1" t="str">
        <f>IF(LENB($O786),$B$4&amp;$O786+COLUMN()-COLUMN($P786)&amp;".U = "&amp;J786&amp;CHAR(9)&amp;"'"&amp;S$1,"")</f>
        <v/>
      </c>
      <c r="T786" s="1" t="str">
        <f>IF(LENB($O786),$B$4&amp;$O786+COLUMN()-COLUMN($P786)&amp;".U = "&amp;K786&amp;CHAR(9)&amp;"'"&amp;T$1,"")</f>
        <v/>
      </c>
      <c r="U786" s="1" t="str">
        <f>IF(LENB($O786),$B$4&amp;$O786+COLUMN()-COLUMN($P786)&amp;".U = "&amp;L786&amp;CHAR(9)&amp;"'"&amp;U$1,"")</f>
        <v/>
      </c>
      <c r="V786" s="1" t="str">
        <f>IF(LENB(N786),IF(1&lt;N786,CHAR(10),"")&amp;"'"&amp;IF(F786=0,"名称未設定",F786)&amp;CHAR(10)&amp;P786&amp;CHAR(10)&amp;Q786&amp;CHAR(10)&amp;R786&amp;CHAR(10)&amp;S786&amp;CHAR(10)&amp;T786&amp;CHAR(10)&amp;U786,"")</f>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IF(AND(LENB(G787),0&lt;G787,LENB(I787),0&lt;I787),"●","")</f>
        <v/>
      </c>
      <c r="N787" s="1" t="str">
        <f>IF(LENB(M787),COUNTIF(M$2:M787,"●"),"")</f>
        <v/>
      </c>
      <c r="O787" s="1" t="str">
        <f t="shared" si="12"/>
        <v/>
      </c>
      <c r="P787" s="1" t="str">
        <f>IF(LENB($O787),$B$4&amp;$O787+COLUMN()-COLUMN($P787)&amp;".U = "&amp;G787&amp;CHAR(9)&amp;"'"&amp;P$1,"")</f>
        <v/>
      </c>
      <c r="Q787" s="1" t="str">
        <f>IF(LENB($O787),$B$4&amp;$O787+COLUMN()-COLUMN($P787)&amp;".U = "&amp;H787&amp;CHAR(9)&amp;"'"&amp;Q$1,"")</f>
        <v/>
      </c>
      <c r="R787" s="1" t="str">
        <f>IF(LENB($O787),$B$4&amp;$O787+COLUMN()-COLUMN($P787)&amp;".U = "&amp;I787&amp;CHAR(9)&amp;"'"&amp;R$1,"")</f>
        <v/>
      </c>
      <c r="S787" s="1" t="str">
        <f>IF(LENB($O787),$B$4&amp;$O787+COLUMN()-COLUMN($P787)&amp;".U = "&amp;J787&amp;CHAR(9)&amp;"'"&amp;S$1,"")</f>
        <v/>
      </c>
      <c r="T787" s="1" t="str">
        <f>IF(LENB($O787),$B$4&amp;$O787+COLUMN()-COLUMN($P787)&amp;".U = "&amp;K787&amp;CHAR(9)&amp;"'"&amp;T$1,"")</f>
        <v/>
      </c>
      <c r="U787" s="1" t="str">
        <f>IF(LENB($O787),$B$4&amp;$O787+COLUMN()-COLUMN($P787)&amp;".U = "&amp;L787&amp;CHAR(9)&amp;"'"&amp;U$1,"")</f>
        <v/>
      </c>
      <c r="V787" s="1" t="str">
        <f>IF(LENB(N787),IF(1&lt;N787,CHAR(10),"")&amp;"'"&amp;IF(F787=0,"名称未設定",F787)&amp;CHAR(10)&amp;P787&amp;CHAR(10)&amp;Q787&amp;CHAR(10)&amp;R787&amp;CHAR(10)&amp;S787&amp;CHAR(10)&amp;T787&amp;CHAR(10)&amp;U787,"")</f>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IF(AND(LENB(G788),0&lt;G788,LENB(I788),0&lt;I788),"●","")</f>
        <v/>
      </c>
      <c r="N788" s="1" t="str">
        <f>IF(LENB(M788),COUNTIF(M$2:M788,"●"),"")</f>
        <v/>
      </c>
      <c r="O788" s="1" t="str">
        <f t="shared" si="12"/>
        <v/>
      </c>
      <c r="P788" s="1" t="str">
        <f>IF(LENB($O788),$B$4&amp;$O788+COLUMN()-COLUMN($P788)&amp;".U = "&amp;G788&amp;CHAR(9)&amp;"'"&amp;P$1,"")</f>
        <v/>
      </c>
      <c r="Q788" s="1" t="str">
        <f>IF(LENB($O788),$B$4&amp;$O788+COLUMN()-COLUMN($P788)&amp;".U = "&amp;H788&amp;CHAR(9)&amp;"'"&amp;Q$1,"")</f>
        <v/>
      </c>
      <c r="R788" s="1" t="str">
        <f>IF(LENB($O788),$B$4&amp;$O788+COLUMN()-COLUMN($P788)&amp;".U = "&amp;I788&amp;CHAR(9)&amp;"'"&amp;R$1,"")</f>
        <v/>
      </c>
      <c r="S788" s="1" t="str">
        <f>IF(LENB($O788),$B$4&amp;$O788+COLUMN()-COLUMN($P788)&amp;".U = "&amp;J788&amp;CHAR(9)&amp;"'"&amp;S$1,"")</f>
        <v/>
      </c>
      <c r="T788" s="1" t="str">
        <f>IF(LENB($O788),$B$4&amp;$O788+COLUMN()-COLUMN($P788)&amp;".U = "&amp;K788&amp;CHAR(9)&amp;"'"&amp;T$1,"")</f>
        <v/>
      </c>
      <c r="U788" s="1" t="str">
        <f>IF(LENB($O788),$B$4&amp;$O788+COLUMN()-COLUMN($P788)&amp;".U = "&amp;L788&amp;CHAR(9)&amp;"'"&amp;U$1,"")</f>
        <v/>
      </c>
      <c r="V788" s="1" t="str">
        <f>IF(LENB(N788),IF(1&lt;N788,CHAR(10),"")&amp;"'"&amp;IF(F788=0,"名称未設定",F788)&amp;CHAR(10)&amp;P788&amp;CHAR(10)&amp;Q788&amp;CHAR(10)&amp;R788&amp;CHAR(10)&amp;S788&amp;CHAR(10)&amp;T788&amp;CHAR(10)&amp;U788,"")</f>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IF(AND(LENB(G789),0&lt;G789,LENB(I789),0&lt;I789),"●","")</f>
        <v/>
      </c>
      <c r="N789" s="1" t="str">
        <f>IF(LENB(M789),COUNTIF(M$2:M789,"●"),"")</f>
        <v/>
      </c>
      <c r="O789" s="1" t="str">
        <f t="shared" si="12"/>
        <v/>
      </c>
      <c r="P789" s="1" t="str">
        <f>IF(LENB($O789),$B$4&amp;$O789+COLUMN()-COLUMN($P789)&amp;".U = "&amp;G789&amp;CHAR(9)&amp;"'"&amp;P$1,"")</f>
        <v/>
      </c>
      <c r="Q789" s="1" t="str">
        <f>IF(LENB($O789),$B$4&amp;$O789+COLUMN()-COLUMN($P789)&amp;".U = "&amp;H789&amp;CHAR(9)&amp;"'"&amp;Q$1,"")</f>
        <v/>
      </c>
      <c r="R789" s="1" t="str">
        <f>IF(LENB($O789),$B$4&amp;$O789+COLUMN()-COLUMN($P789)&amp;".U = "&amp;I789&amp;CHAR(9)&amp;"'"&amp;R$1,"")</f>
        <v/>
      </c>
      <c r="S789" s="1" t="str">
        <f>IF(LENB($O789),$B$4&amp;$O789+COLUMN()-COLUMN($P789)&amp;".U = "&amp;J789&amp;CHAR(9)&amp;"'"&amp;S$1,"")</f>
        <v/>
      </c>
      <c r="T789" s="1" t="str">
        <f>IF(LENB($O789),$B$4&amp;$O789+COLUMN()-COLUMN($P789)&amp;".U = "&amp;K789&amp;CHAR(9)&amp;"'"&amp;T$1,"")</f>
        <v/>
      </c>
      <c r="U789" s="1" t="str">
        <f>IF(LENB($O789),$B$4&amp;$O789+COLUMN()-COLUMN($P789)&amp;".U = "&amp;L789&amp;CHAR(9)&amp;"'"&amp;U$1,"")</f>
        <v/>
      </c>
      <c r="V789" s="1" t="str">
        <f>IF(LENB(N789),IF(1&lt;N789,CHAR(10),"")&amp;"'"&amp;IF(F789=0,"名称未設定",F789)&amp;CHAR(10)&amp;P789&amp;CHAR(10)&amp;Q789&amp;CHAR(10)&amp;R789&amp;CHAR(10)&amp;S789&amp;CHAR(10)&amp;T789&amp;CHAR(10)&amp;U789,"")</f>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IF(AND(LENB(G790),0&lt;G790,LENB(I790),0&lt;I790),"●","")</f>
        <v/>
      </c>
      <c r="N790" s="1" t="str">
        <f>IF(LENB(M790),COUNTIF(M$2:M790,"●"),"")</f>
        <v/>
      </c>
      <c r="O790" s="1" t="str">
        <f t="shared" si="12"/>
        <v/>
      </c>
      <c r="P790" s="1" t="str">
        <f>IF(LENB($O790),$B$4&amp;$O790+COLUMN()-COLUMN($P790)&amp;".U = "&amp;G790&amp;CHAR(9)&amp;"'"&amp;P$1,"")</f>
        <v/>
      </c>
      <c r="Q790" s="1" t="str">
        <f>IF(LENB($O790),$B$4&amp;$O790+COLUMN()-COLUMN($P790)&amp;".U = "&amp;H790&amp;CHAR(9)&amp;"'"&amp;Q$1,"")</f>
        <v/>
      </c>
      <c r="R790" s="1" t="str">
        <f>IF(LENB($O790),$B$4&amp;$O790+COLUMN()-COLUMN($P790)&amp;".U = "&amp;I790&amp;CHAR(9)&amp;"'"&amp;R$1,"")</f>
        <v/>
      </c>
      <c r="S790" s="1" t="str">
        <f>IF(LENB($O790),$B$4&amp;$O790+COLUMN()-COLUMN($P790)&amp;".U = "&amp;J790&amp;CHAR(9)&amp;"'"&amp;S$1,"")</f>
        <v/>
      </c>
      <c r="T790" s="1" t="str">
        <f>IF(LENB($O790),$B$4&amp;$O790+COLUMN()-COLUMN($P790)&amp;".U = "&amp;K790&amp;CHAR(9)&amp;"'"&amp;T$1,"")</f>
        <v/>
      </c>
      <c r="U790" s="1" t="str">
        <f>IF(LENB($O790),$B$4&amp;$O790+COLUMN()-COLUMN($P790)&amp;".U = "&amp;L790&amp;CHAR(9)&amp;"'"&amp;U$1,"")</f>
        <v/>
      </c>
      <c r="V790" s="1" t="str">
        <f>IF(LENB(N790),IF(1&lt;N790,CHAR(10),"")&amp;"'"&amp;IF(F790=0,"名称未設定",F790)&amp;CHAR(10)&amp;P790&amp;CHAR(10)&amp;Q790&amp;CHAR(10)&amp;R790&amp;CHAR(10)&amp;S790&amp;CHAR(10)&amp;T790&amp;CHAR(10)&amp;U790,"")</f>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IF(AND(LENB(G791),0&lt;G791,LENB(I791),0&lt;I791),"●","")</f>
        <v/>
      </c>
      <c r="N791" s="1" t="str">
        <f>IF(LENB(M791),COUNTIF(M$2:M791,"●"),"")</f>
        <v/>
      </c>
      <c r="O791" s="1" t="str">
        <f t="shared" si="12"/>
        <v/>
      </c>
      <c r="P791" s="1" t="str">
        <f>IF(LENB($O791),$B$4&amp;$O791+COLUMN()-COLUMN($P791)&amp;".U = "&amp;G791&amp;CHAR(9)&amp;"'"&amp;P$1,"")</f>
        <v/>
      </c>
      <c r="Q791" s="1" t="str">
        <f>IF(LENB($O791),$B$4&amp;$O791+COLUMN()-COLUMN($P791)&amp;".U = "&amp;H791&amp;CHAR(9)&amp;"'"&amp;Q$1,"")</f>
        <v/>
      </c>
      <c r="R791" s="1" t="str">
        <f>IF(LENB($O791),$B$4&amp;$O791+COLUMN()-COLUMN($P791)&amp;".U = "&amp;I791&amp;CHAR(9)&amp;"'"&amp;R$1,"")</f>
        <v/>
      </c>
      <c r="S791" s="1" t="str">
        <f>IF(LENB($O791),$B$4&amp;$O791+COLUMN()-COLUMN($P791)&amp;".U = "&amp;J791&amp;CHAR(9)&amp;"'"&amp;S$1,"")</f>
        <v/>
      </c>
      <c r="T791" s="1" t="str">
        <f>IF(LENB($O791),$B$4&amp;$O791+COLUMN()-COLUMN($P791)&amp;".U = "&amp;K791&amp;CHAR(9)&amp;"'"&amp;T$1,"")</f>
        <v/>
      </c>
      <c r="U791" s="1" t="str">
        <f>IF(LENB($O791),$B$4&amp;$O791+COLUMN()-COLUMN($P791)&amp;".U = "&amp;L791&amp;CHAR(9)&amp;"'"&amp;U$1,"")</f>
        <v/>
      </c>
      <c r="V791" s="1" t="str">
        <f>IF(LENB(N791),IF(1&lt;N791,CHAR(10),"")&amp;"'"&amp;IF(F791=0,"名称未設定",F791)&amp;CHAR(10)&amp;P791&amp;CHAR(10)&amp;Q791&amp;CHAR(10)&amp;R791&amp;CHAR(10)&amp;S791&amp;CHAR(10)&amp;T791&amp;CHAR(10)&amp;U791,"")</f>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IF(AND(LENB(G792),0&lt;G792,LENB(I792),0&lt;I792),"●","")</f>
        <v/>
      </c>
      <c r="N792" s="1" t="str">
        <f>IF(LENB(M792),COUNTIF(M$2:M792,"●"),"")</f>
        <v/>
      </c>
      <c r="O792" s="1" t="str">
        <f t="shared" si="12"/>
        <v/>
      </c>
      <c r="P792" s="1" t="str">
        <f>IF(LENB($O792),$B$4&amp;$O792+COLUMN()-COLUMN($P792)&amp;".U = "&amp;G792&amp;CHAR(9)&amp;"'"&amp;P$1,"")</f>
        <v/>
      </c>
      <c r="Q792" s="1" t="str">
        <f>IF(LENB($O792),$B$4&amp;$O792+COLUMN()-COLUMN($P792)&amp;".U = "&amp;H792&amp;CHAR(9)&amp;"'"&amp;Q$1,"")</f>
        <v/>
      </c>
      <c r="R792" s="1" t="str">
        <f>IF(LENB($O792),$B$4&amp;$O792+COLUMN()-COLUMN($P792)&amp;".U = "&amp;I792&amp;CHAR(9)&amp;"'"&amp;R$1,"")</f>
        <v/>
      </c>
      <c r="S792" s="1" t="str">
        <f>IF(LENB($O792),$B$4&amp;$O792+COLUMN()-COLUMN($P792)&amp;".U = "&amp;J792&amp;CHAR(9)&amp;"'"&amp;S$1,"")</f>
        <v/>
      </c>
      <c r="T792" s="1" t="str">
        <f>IF(LENB($O792),$B$4&amp;$O792+COLUMN()-COLUMN($P792)&amp;".U = "&amp;K792&amp;CHAR(9)&amp;"'"&amp;T$1,"")</f>
        <v/>
      </c>
      <c r="U792" s="1" t="str">
        <f>IF(LENB($O792),$B$4&amp;$O792+COLUMN()-COLUMN($P792)&amp;".U = "&amp;L792&amp;CHAR(9)&amp;"'"&amp;U$1,"")</f>
        <v/>
      </c>
      <c r="V792" s="1" t="str">
        <f>IF(LENB(N792),IF(1&lt;N792,CHAR(10),"")&amp;"'"&amp;IF(F792=0,"名称未設定",F792)&amp;CHAR(10)&amp;P792&amp;CHAR(10)&amp;Q792&amp;CHAR(10)&amp;R792&amp;CHAR(10)&amp;S792&amp;CHAR(10)&amp;T792&amp;CHAR(10)&amp;U792,"")</f>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IF(AND(LENB(G793),0&lt;G793,LENB(I793),0&lt;I793),"●","")</f>
        <v/>
      </c>
      <c r="N793" s="1" t="str">
        <f>IF(LENB(M793),COUNTIF(M$2:M793,"●"),"")</f>
        <v/>
      </c>
      <c r="O793" s="1" t="str">
        <f t="shared" si="12"/>
        <v/>
      </c>
      <c r="P793" s="1" t="str">
        <f>IF(LENB($O793),$B$4&amp;$O793+COLUMN()-COLUMN($P793)&amp;".U = "&amp;G793&amp;CHAR(9)&amp;"'"&amp;P$1,"")</f>
        <v/>
      </c>
      <c r="Q793" s="1" t="str">
        <f>IF(LENB($O793),$B$4&amp;$O793+COLUMN()-COLUMN($P793)&amp;".U = "&amp;H793&amp;CHAR(9)&amp;"'"&amp;Q$1,"")</f>
        <v/>
      </c>
      <c r="R793" s="1" t="str">
        <f>IF(LENB($O793),$B$4&amp;$O793+COLUMN()-COLUMN($P793)&amp;".U = "&amp;I793&amp;CHAR(9)&amp;"'"&amp;R$1,"")</f>
        <v/>
      </c>
      <c r="S793" s="1" t="str">
        <f>IF(LENB($O793),$B$4&amp;$O793+COLUMN()-COLUMN($P793)&amp;".U = "&amp;J793&amp;CHAR(9)&amp;"'"&amp;S$1,"")</f>
        <v/>
      </c>
      <c r="T793" s="1" t="str">
        <f>IF(LENB($O793),$B$4&amp;$O793+COLUMN()-COLUMN($P793)&amp;".U = "&amp;K793&amp;CHAR(9)&amp;"'"&amp;T$1,"")</f>
        <v/>
      </c>
      <c r="U793" s="1" t="str">
        <f>IF(LENB($O793),$B$4&amp;$O793+COLUMN()-COLUMN($P793)&amp;".U = "&amp;L793&amp;CHAR(9)&amp;"'"&amp;U$1,"")</f>
        <v/>
      </c>
      <c r="V793" s="1" t="str">
        <f>IF(LENB(N793),IF(1&lt;N793,CHAR(10),"")&amp;"'"&amp;IF(F793=0,"名称未設定",F793)&amp;CHAR(10)&amp;P793&amp;CHAR(10)&amp;Q793&amp;CHAR(10)&amp;R793&amp;CHAR(10)&amp;S793&amp;CHAR(10)&amp;T793&amp;CHAR(10)&amp;U793,"")</f>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IF(AND(LENB(G794),0&lt;G794,LENB(I794),0&lt;I794),"●","")</f>
        <v/>
      </c>
      <c r="N794" s="1" t="str">
        <f>IF(LENB(M794),COUNTIF(M$2:M794,"●"),"")</f>
        <v/>
      </c>
      <c r="O794" s="1" t="str">
        <f t="shared" si="12"/>
        <v/>
      </c>
      <c r="P794" s="1" t="str">
        <f>IF(LENB($O794),$B$4&amp;$O794+COLUMN()-COLUMN($P794)&amp;".U = "&amp;G794&amp;CHAR(9)&amp;"'"&amp;P$1,"")</f>
        <v/>
      </c>
      <c r="Q794" s="1" t="str">
        <f>IF(LENB($O794),$B$4&amp;$O794+COLUMN()-COLUMN($P794)&amp;".U = "&amp;H794&amp;CHAR(9)&amp;"'"&amp;Q$1,"")</f>
        <v/>
      </c>
      <c r="R794" s="1" t="str">
        <f>IF(LENB($O794),$B$4&amp;$O794+COLUMN()-COLUMN($P794)&amp;".U = "&amp;I794&amp;CHAR(9)&amp;"'"&amp;R$1,"")</f>
        <v/>
      </c>
      <c r="S794" s="1" t="str">
        <f>IF(LENB($O794),$B$4&amp;$O794+COLUMN()-COLUMN($P794)&amp;".U = "&amp;J794&amp;CHAR(9)&amp;"'"&amp;S$1,"")</f>
        <v/>
      </c>
      <c r="T794" s="1" t="str">
        <f>IF(LENB($O794),$B$4&amp;$O794+COLUMN()-COLUMN($P794)&amp;".U = "&amp;K794&amp;CHAR(9)&amp;"'"&amp;T$1,"")</f>
        <v/>
      </c>
      <c r="U794" s="1" t="str">
        <f>IF(LENB($O794),$B$4&amp;$O794+COLUMN()-COLUMN($P794)&amp;".U = "&amp;L794&amp;CHAR(9)&amp;"'"&amp;U$1,"")</f>
        <v/>
      </c>
      <c r="V794" s="1" t="str">
        <f>IF(LENB(N794),IF(1&lt;N794,CHAR(10),"")&amp;"'"&amp;IF(F794=0,"名称未設定",F794)&amp;CHAR(10)&amp;P794&amp;CHAR(10)&amp;Q794&amp;CHAR(10)&amp;R794&amp;CHAR(10)&amp;S794&amp;CHAR(10)&amp;T794&amp;CHAR(10)&amp;U794,"")</f>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IF(AND(LENB(G795),0&lt;G795,LENB(I795),0&lt;I795),"●","")</f>
        <v/>
      </c>
      <c r="N795" s="1" t="str">
        <f>IF(LENB(M795),COUNTIF(M$2:M795,"●"),"")</f>
        <v/>
      </c>
      <c r="O795" s="1" t="str">
        <f t="shared" si="12"/>
        <v/>
      </c>
      <c r="P795" s="1" t="str">
        <f>IF(LENB($O795),$B$4&amp;$O795+COLUMN()-COLUMN($P795)&amp;".U = "&amp;G795&amp;CHAR(9)&amp;"'"&amp;P$1,"")</f>
        <v/>
      </c>
      <c r="Q795" s="1" t="str">
        <f>IF(LENB($O795),$B$4&amp;$O795+COLUMN()-COLUMN($P795)&amp;".U = "&amp;H795&amp;CHAR(9)&amp;"'"&amp;Q$1,"")</f>
        <v/>
      </c>
      <c r="R795" s="1" t="str">
        <f>IF(LENB($O795),$B$4&amp;$O795+COLUMN()-COLUMN($P795)&amp;".U = "&amp;I795&amp;CHAR(9)&amp;"'"&amp;R$1,"")</f>
        <v/>
      </c>
      <c r="S795" s="1" t="str">
        <f>IF(LENB($O795),$B$4&amp;$O795+COLUMN()-COLUMN($P795)&amp;".U = "&amp;J795&amp;CHAR(9)&amp;"'"&amp;S$1,"")</f>
        <v/>
      </c>
      <c r="T795" s="1" t="str">
        <f>IF(LENB($O795),$B$4&amp;$O795+COLUMN()-COLUMN($P795)&amp;".U = "&amp;K795&amp;CHAR(9)&amp;"'"&amp;T$1,"")</f>
        <v/>
      </c>
      <c r="U795" s="1" t="str">
        <f>IF(LENB($O795),$B$4&amp;$O795+COLUMN()-COLUMN($P795)&amp;".U = "&amp;L795&amp;CHAR(9)&amp;"'"&amp;U$1,"")</f>
        <v/>
      </c>
      <c r="V795" s="1" t="str">
        <f>IF(LENB(N795),IF(1&lt;N795,CHAR(10),"")&amp;"'"&amp;IF(F795=0,"名称未設定",F795)&amp;CHAR(10)&amp;P795&amp;CHAR(10)&amp;Q795&amp;CHAR(10)&amp;R795&amp;CHAR(10)&amp;S795&amp;CHAR(10)&amp;T795&amp;CHAR(10)&amp;U795,"")</f>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IF(AND(LENB(G796),0&lt;G796,LENB(I796),0&lt;I796),"●","")</f>
        <v/>
      </c>
      <c r="N796" s="1" t="str">
        <f>IF(LENB(M796),COUNTIF(M$2:M796,"●"),"")</f>
        <v/>
      </c>
      <c r="O796" s="1" t="str">
        <f t="shared" si="12"/>
        <v/>
      </c>
      <c r="P796" s="1" t="str">
        <f>IF(LENB($O796),$B$4&amp;$O796+COLUMN()-COLUMN($P796)&amp;".U = "&amp;G796&amp;CHAR(9)&amp;"'"&amp;P$1,"")</f>
        <v/>
      </c>
      <c r="Q796" s="1" t="str">
        <f>IF(LENB($O796),$B$4&amp;$O796+COLUMN()-COLUMN($P796)&amp;".U = "&amp;H796&amp;CHAR(9)&amp;"'"&amp;Q$1,"")</f>
        <v/>
      </c>
      <c r="R796" s="1" t="str">
        <f>IF(LENB($O796),$B$4&amp;$O796+COLUMN()-COLUMN($P796)&amp;".U = "&amp;I796&amp;CHAR(9)&amp;"'"&amp;R$1,"")</f>
        <v/>
      </c>
      <c r="S796" s="1" t="str">
        <f>IF(LENB($O796),$B$4&amp;$O796+COLUMN()-COLUMN($P796)&amp;".U = "&amp;J796&amp;CHAR(9)&amp;"'"&amp;S$1,"")</f>
        <v/>
      </c>
      <c r="T796" s="1" t="str">
        <f>IF(LENB($O796),$B$4&amp;$O796+COLUMN()-COLUMN($P796)&amp;".U = "&amp;K796&amp;CHAR(9)&amp;"'"&amp;T$1,"")</f>
        <v/>
      </c>
      <c r="U796" s="1" t="str">
        <f>IF(LENB($O796),$B$4&amp;$O796+COLUMN()-COLUMN($P796)&amp;".U = "&amp;L796&amp;CHAR(9)&amp;"'"&amp;U$1,"")</f>
        <v/>
      </c>
      <c r="V796" s="1" t="str">
        <f>IF(LENB(N796),IF(1&lt;N796,CHAR(10),"")&amp;"'"&amp;IF(F796=0,"名称未設定",F796)&amp;CHAR(10)&amp;P796&amp;CHAR(10)&amp;Q796&amp;CHAR(10)&amp;R796&amp;CHAR(10)&amp;S796&amp;CHAR(10)&amp;T796&amp;CHAR(10)&amp;U796,"")</f>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IF(AND(LENB(G797),0&lt;G797,LENB(I797),0&lt;I797),"●","")</f>
        <v/>
      </c>
      <c r="N797" s="1" t="str">
        <f>IF(LENB(M797),COUNTIF(M$2:M797,"●"),"")</f>
        <v/>
      </c>
      <c r="O797" s="1" t="str">
        <f t="shared" si="12"/>
        <v/>
      </c>
      <c r="P797" s="1" t="str">
        <f>IF(LENB($O797),$B$4&amp;$O797+COLUMN()-COLUMN($P797)&amp;".U = "&amp;G797&amp;CHAR(9)&amp;"'"&amp;P$1,"")</f>
        <v/>
      </c>
      <c r="Q797" s="1" t="str">
        <f>IF(LENB($O797),$B$4&amp;$O797+COLUMN()-COLUMN($P797)&amp;".U = "&amp;H797&amp;CHAR(9)&amp;"'"&amp;Q$1,"")</f>
        <v/>
      </c>
      <c r="R797" s="1" t="str">
        <f>IF(LENB($O797),$B$4&amp;$O797+COLUMN()-COLUMN($P797)&amp;".U = "&amp;I797&amp;CHAR(9)&amp;"'"&amp;R$1,"")</f>
        <v/>
      </c>
      <c r="S797" s="1" t="str">
        <f>IF(LENB($O797),$B$4&amp;$O797+COLUMN()-COLUMN($P797)&amp;".U = "&amp;J797&amp;CHAR(9)&amp;"'"&amp;S$1,"")</f>
        <v/>
      </c>
      <c r="T797" s="1" t="str">
        <f>IF(LENB($O797),$B$4&amp;$O797+COLUMN()-COLUMN($P797)&amp;".U = "&amp;K797&amp;CHAR(9)&amp;"'"&amp;T$1,"")</f>
        <v/>
      </c>
      <c r="U797" s="1" t="str">
        <f>IF(LENB($O797),$B$4&amp;$O797+COLUMN()-COLUMN($P797)&amp;".U = "&amp;L797&amp;CHAR(9)&amp;"'"&amp;U$1,"")</f>
        <v/>
      </c>
      <c r="V797" s="1" t="str">
        <f>IF(LENB(N797),IF(1&lt;N797,CHAR(10),"")&amp;"'"&amp;IF(F797=0,"名称未設定",F797)&amp;CHAR(10)&amp;P797&amp;CHAR(10)&amp;Q797&amp;CHAR(10)&amp;R797&amp;CHAR(10)&amp;S797&amp;CHAR(10)&amp;T797&amp;CHAR(10)&amp;U797,"")</f>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IF(AND(LENB(G798),0&lt;G798,LENB(I798),0&lt;I798),"●","")</f>
        <v/>
      </c>
      <c r="N798" s="1" t="str">
        <f>IF(LENB(M798),COUNTIF(M$2:M798,"●"),"")</f>
        <v/>
      </c>
      <c r="O798" s="1" t="str">
        <f t="shared" si="12"/>
        <v/>
      </c>
      <c r="P798" s="1" t="str">
        <f>IF(LENB($O798),$B$4&amp;$O798+COLUMN()-COLUMN($P798)&amp;".U = "&amp;G798&amp;CHAR(9)&amp;"'"&amp;P$1,"")</f>
        <v/>
      </c>
      <c r="Q798" s="1" t="str">
        <f>IF(LENB($O798),$B$4&amp;$O798+COLUMN()-COLUMN($P798)&amp;".U = "&amp;H798&amp;CHAR(9)&amp;"'"&amp;Q$1,"")</f>
        <v/>
      </c>
      <c r="R798" s="1" t="str">
        <f>IF(LENB($O798),$B$4&amp;$O798+COLUMN()-COLUMN($P798)&amp;".U = "&amp;I798&amp;CHAR(9)&amp;"'"&amp;R$1,"")</f>
        <v/>
      </c>
      <c r="S798" s="1" t="str">
        <f>IF(LENB($O798),$B$4&amp;$O798+COLUMN()-COLUMN($P798)&amp;".U = "&amp;J798&amp;CHAR(9)&amp;"'"&amp;S$1,"")</f>
        <v/>
      </c>
      <c r="T798" s="1" t="str">
        <f>IF(LENB($O798),$B$4&amp;$O798+COLUMN()-COLUMN($P798)&amp;".U = "&amp;K798&amp;CHAR(9)&amp;"'"&amp;T$1,"")</f>
        <v/>
      </c>
      <c r="U798" s="1" t="str">
        <f>IF(LENB($O798),$B$4&amp;$O798+COLUMN()-COLUMN($P798)&amp;".U = "&amp;L798&amp;CHAR(9)&amp;"'"&amp;U$1,"")</f>
        <v/>
      </c>
      <c r="V798" s="1" t="str">
        <f>IF(LENB(N798),IF(1&lt;N798,CHAR(10),"")&amp;"'"&amp;IF(F798=0,"名称未設定",F798)&amp;CHAR(10)&amp;P798&amp;CHAR(10)&amp;Q798&amp;CHAR(10)&amp;R798&amp;CHAR(10)&amp;S798&amp;CHAR(10)&amp;T798&amp;CHAR(10)&amp;U798,"")</f>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IF(AND(LENB(G799),0&lt;G799,LENB(I799),0&lt;I799),"●","")</f>
        <v/>
      </c>
      <c r="N799" s="1" t="str">
        <f>IF(LENB(M799),COUNTIF(M$2:M799,"●"),"")</f>
        <v/>
      </c>
      <c r="O799" s="1" t="str">
        <f t="shared" si="12"/>
        <v/>
      </c>
      <c r="P799" s="1" t="str">
        <f>IF(LENB($O799),$B$4&amp;$O799+COLUMN()-COLUMN($P799)&amp;".U = "&amp;G799&amp;CHAR(9)&amp;"'"&amp;P$1,"")</f>
        <v/>
      </c>
      <c r="Q799" s="1" t="str">
        <f>IF(LENB($O799),$B$4&amp;$O799+COLUMN()-COLUMN($P799)&amp;".U = "&amp;H799&amp;CHAR(9)&amp;"'"&amp;Q$1,"")</f>
        <v/>
      </c>
      <c r="R799" s="1" t="str">
        <f>IF(LENB($O799),$B$4&amp;$O799+COLUMN()-COLUMN($P799)&amp;".U = "&amp;I799&amp;CHAR(9)&amp;"'"&amp;R$1,"")</f>
        <v/>
      </c>
      <c r="S799" s="1" t="str">
        <f>IF(LENB($O799),$B$4&amp;$O799+COLUMN()-COLUMN($P799)&amp;".U = "&amp;J799&amp;CHAR(9)&amp;"'"&amp;S$1,"")</f>
        <v/>
      </c>
      <c r="T799" s="1" t="str">
        <f>IF(LENB($O799),$B$4&amp;$O799+COLUMN()-COLUMN($P799)&amp;".U = "&amp;K799&amp;CHAR(9)&amp;"'"&amp;T$1,"")</f>
        <v/>
      </c>
      <c r="U799" s="1" t="str">
        <f>IF(LENB($O799),$B$4&amp;$O799+COLUMN()-COLUMN($P799)&amp;".U = "&amp;L799&amp;CHAR(9)&amp;"'"&amp;U$1,"")</f>
        <v/>
      </c>
      <c r="V799" s="1" t="str">
        <f>IF(LENB(N799),IF(1&lt;N799,CHAR(10),"")&amp;"'"&amp;IF(F799=0,"名称未設定",F799)&amp;CHAR(10)&amp;P799&amp;CHAR(10)&amp;Q799&amp;CHAR(10)&amp;R799&amp;CHAR(10)&amp;S799&amp;CHAR(10)&amp;T799&amp;CHAR(10)&amp;U799,"")</f>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IF(AND(LENB(G800),0&lt;G800,LENB(I800),0&lt;I800),"●","")</f>
        <v/>
      </c>
      <c r="N800" s="1" t="str">
        <f>IF(LENB(M800),COUNTIF(M$2:M800,"●"),"")</f>
        <v/>
      </c>
      <c r="O800" s="1" t="str">
        <f t="shared" si="12"/>
        <v/>
      </c>
      <c r="P800" s="1" t="str">
        <f>IF(LENB($O800),$B$4&amp;$O800+COLUMN()-COLUMN($P800)&amp;".U = "&amp;G800&amp;CHAR(9)&amp;"'"&amp;P$1,"")</f>
        <v/>
      </c>
      <c r="Q800" s="1" t="str">
        <f>IF(LENB($O800),$B$4&amp;$O800+COLUMN()-COLUMN($P800)&amp;".U = "&amp;H800&amp;CHAR(9)&amp;"'"&amp;Q$1,"")</f>
        <v/>
      </c>
      <c r="R800" s="1" t="str">
        <f>IF(LENB($O800),$B$4&amp;$O800+COLUMN()-COLUMN($P800)&amp;".U = "&amp;I800&amp;CHAR(9)&amp;"'"&amp;R$1,"")</f>
        <v/>
      </c>
      <c r="S800" s="1" t="str">
        <f>IF(LENB($O800),$B$4&amp;$O800+COLUMN()-COLUMN($P800)&amp;".U = "&amp;J800&amp;CHAR(9)&amp;"'"&amp;S$1,"")</f>
        <v/>
      </c>
      <c r="T800" s="1" t="str">
        <f>IF(LENB($O800),$B$4&amp;$O800+COLUMN()-COLUMN($P800)&amp;".U = "&amp;K800&amp;CHAR(9)&amp;"'"&amp;T$1,"")</f>
        <v/>
      </c>
      <c r="U800" s="1" t="str">
        <f>IF(LENB($O800),$B$4&amp;$O800+COLUMN()-COLUMN($P800)&amp;".U = "&amp;L800&amp;CHAR(9)&amp;"'"&amp;U$1,"")</f>
        <v/>
      </c>
      <c r="V800" s="1" t="str">
        <f>IF(LENB(N800),IF(1&lt;N800,CHAR(10),"")&amp;"'"&amp;IF(F800=0,"名称未設定",F800)&amp;CHAR(10)&amp;P800&amp;CHAR(10)&amp;Q800&amp;CHAR(10)&amp;R800&amp;CHAR(10)&amp;S800&amp;CHAR(10)&amp;T800&amp;CHAR(10)&amp;U800,"")</f>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IF(AND(LENB(G801),0&lt;G801,LENB(I801),0&lt;I801),"●","")</f>
        <v/>
      </c>
      <c r="N801" s="1" t="str">
        <f>IF(LENB(M801),COUNTIF(M$2:M801,"●"),"")</f>
        <v/>
      </c>
      <c r="O801" s="1" t="str">
        <f t="shared" si="12"/>
        <v/>
      </c>
      <c r="P801" s="1" t="str">
        <f>IF(LENB($O801),$B$4&amp;$O801+COLUMN()-COLUMN($P801)&amp;".U = "&amp;G801&amp;CHAR(9)&amp;"'"&amp;P$1,"")</f>
        <v/>
      </c>
      <c r="Q801" s="1" t="str">
        <f>IF(LENB($O801),$B$4&amp;$O801+COLUMN()-COLUMN($P801)&amp;".U = "&amp;H801&amp;CHAR(9)&amp;"'"&amp;Q$1,"")</f>
        <v/>
      </c>
      <c r="R801" s="1" t="str">
        <f>IF(LENB($O801),$B$4&amp;$O801+COLUMN()-COLUMN($P801)&amp;".U = "&amp;I801&amp;CHAR(9)&amp;"'"&amp;R$1,"")</f>
        <v/>
      </c>
      <c r="S801" s="1" t="str">
        <f>IF(LENB($O801),$B$4&amp;$O801+COLUMN()-COLUMN($P801)&amp;".U = "&amp;J801&amp;CHAR(9)&amp;"'"&amp;S$1,"")</f>
        <v/>
      </c>
      <c r="T801" s="1" t="str">
        <f>IF(LENB($O801),$B$4&amp;$O801+COLUMN()-COLUMN($P801)&amp;".U = "&amp;K801&amp;CHAR(9)&amp;"'"&amp;T$1,"")</f>
        <v/>
      </c>
      <c r="U801" s="1" t="str">
        <f>IF(LENB($O801),$B$4&amp;$O801+COLUMN()-COLUMN($P801)&amp;".U = "&amp;L801&amp;CHAR(9)&amp;"'"&amp;U$1,"")</f>
        <v/>
      </c>
      <c r="V801" s="1" t="str">
        <f>IF(LENB(N801),IF(1&lt;N801,CHAR(10),"")&amp;"'"&amp;IF(F801=0,"名称未設定",F801)&amp;CHAR(10)&amp;P801&amp;CHAR(10)&amp;Q801&amp;CHAR(10)&amp;R801&amp;CHAR(10)&amp;S801&amp;CHAR(10)&amp;T801&amp;CHAR(10)&amp;U801,"")</f>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IF(AND(LENB(G802),0&lt;G802,LENB(I802),0&lt;I802),"●","")</f>
        <v/>
      </c>
      <c r="N802" s="1" t="str">
        <f>IF(LENB(M802),COUNTIF(M$2:M802,"●"),"")</f>
        <v/>
      </c>
      <c r="O802" s="1" t="str">
        <f t="shared" si="12"/>
        <v/>
      </c>
      <c r="P802" s="1" t="str">
        <f>IF(LENB($O802),$B$4&amp;$O802+COLUMN()-COLUMN($P802)&amp;".U = "&amp;G802&amp;CHAR(9)&amp;"'"&amp;P$1,"")</f>
        <v/>
      </c>
      <c r="Q802" s="1" t="str">
        <f>IF(LENB($O802),$B$4&amp;$O802+COLUMN()-COLUMN($P802)&amp;".U = "&amp;H802&amp;CHAR(9)&amp;"'"&amp;Q$1,"")</f>
        <v/>
      </c>
      <c r="R802" s="1" t="str">
        <f>IF(LENB($O802),$B$4&amp;$O802+COLUMN()-COLUMN($P802)&amp;".U = "&amp;I802&amp;CHAR(9)&amp;"'"&amp;R$1,"")</f>
        <v/>
      </c>
      <c r="S802" s="1" t="str">
        <f>IF(LENB($O802),$B$4&amp;$O802+COLUMN()-COLUMN($P802)&amp;".U = "&amp;J802&amp;CHAR(9)&amp;"'"&amp;S$1,"")</f>
        <v/>
      </c>
      <c r="T802" s="1" t="str">
        <f>IF(LENB($O802),$B$4&amp;$O802+COLUMN()-COLUMN($P802)&amp;".U = "&amp;K802&amp;CHAR(9)&amp;"'"&amp;T$1,"")</f>
        <v/>
      </c>
      <c r="U802" s="1" t="str">
        <f>IF(LENB($O802),$B$4&amp;$O802+COLUMN()-COLUMN($P802)&amp;".U = "&amp;L802&amp;CHAR(9)&amp;"'"&amp;U$1,"")</f>
        <v/>
      </c>
      <c r="V802" s="1" t="str">
        <f>IF(LENB(N802),IF(1&lt;N802,CHAR(10),"")&amp;"'"&amp;IF(F802=0,"名称未設定",F802)&amp;CHAR(10)&amp;P802&amp;CHAR(10)&amp;Q802&amp;CHAR(10)&amp;R802&amp;CHAR(10)&amp;S802&amp;CHAR(10)&amp;T802&amp;CHAR(10)&amp;U802,"")</f>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IF(AND(LENB(G803),0&lt;G803,LENB(I803),0&lt;I803),"●","")</f>
        <v/>
      </c>
      <c r="N803" s="1" t="str">
        <f>IF(LENB(M803),COUNTIF(M$2:M803,"●"),"")</f>
        <v/>
      </c>
      <c r="O803" s="1" t="str">
        <f t="shared" si="12"/>
        <v/>
      </c>
      <c r="P803" s="1" t="str">
        <f>IF(LENB($O803),$B$4&amp;$O803+COLUMN()-COLUMN($P803)&amp;".U = "&amp;G803&amp;CHAR(9)&amp;"'"&amp;P$1,"")</f>
        <v/>
      </c>
      <c r="Q803" s="1" t="str">
        <f>IF(LENB($O803),$B$4&amp;$O803+COLUMN()-COLUMN($P803)&amp;".U = "&amp;H803&amp;CHAR(9)&amp;"'"&amp;Q$1,"")</f>
        <v/>
      </c>
      <c r="R803" s="1" t="str">
        <f>IF(LENB($O803),$B$4&amp;$O803+COLUMN()-COLUMN($P803)&amp;".U = "&amp;I803&amp;CHAR(9)&amp;"'"&amp;R$1,"")</f>
        <v/>
      </c>
      <c r="S803" s="1" t="str">
        <f>IF(LENB($O803),$B$4&amp;$O803+COLUMN()-COLUMN($P803)&amp;".U = "&amp;J803&amp;CHAR(9)&amp;"'"&amp;S$1,"")</f>
        <v/>
      </c>
      <c r="T803" s="1" t="str">
        <f>IF(LENB($O803),$B$4&amp;$O803+COLUMN()-COLUMN($P803)&amp;".U = "&amp;K803&amp;CHAR(9)&amp;"'"&amp;T$1,"")</f>
        <v/>
      </c>
      <c r="U803" s="1" t="str">
        <f>IF(LENB($O803),$B$4&amp;$O803+COLUMN()-COLUMN($P803)&amp;".U = "&amp;L803&amp;CHAR(9)&amp;"'"&amp;U$1,"")</f>
        <v/>
      </c>
      <c r="V803" s="1" t="str">
        <f>IF(LENB(N803),IF(1&lt;N803,CHAR(10),"")&amp;"'"&amp;IF(F803=0,"名称未設定",F803)&amp;CHAR(10)&amp;P803&amp;CHAR(10)&amp;Q803&amp;CHAR(10)&amp;R803&amp;CHAR(10)&amp;S803&amp;CHAR(10)&amp;T803&amp;CHAR(10)&amp;U803,"")</f>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IF(AND(LENB(G804),0&lt;G804,LENB(I804),0&lt;I804),"●","")</f>
        <v/>
      </c>
      <c r="N804" s="1" t="str">
        <f>IF(LENB(M804),COUNTIF(M$2:M804,"●"),"")</f>
        <v/>
      </c>
      <c r="O804" s="1" t="str">
        <f t="shared" si="12"/>
        <v/>
      </c>
      <c r="P804" s="1" t="str">
        <f>IF(LENB($O804),$B$4&amp;$O804+COLUMN()-COLUMN($P804)&amp;".U = "&amp;G804&amp;CHAR(9)&amp;"'"&amp;P$1,"")</f>
        <v/>
      </c>
      <c r="Q804" s="1" t="str">
        <f>IF(LENB($O804),$B$4&amp;$O804+COLUMN()-COLUMN($P804)&amp;".U = "&amp;H804&amp;CHAR(9)&amp;"'"&amp;Q$1,"")</f>
        <v/>
      </c>
      <c r="R804" s="1" t="str">
        <f>IF(LENB($O804),$B$4&amp;$O804+COLUMN()-COLUMN($P804)&amp;".U = "&amp;I804&amp;CHAR(9)&amp;"'"&amp;R$1,"")</f>
        <v/>
      </c>
      <c r="S804" s="1" t="str">
        <f>IF(LENB($O804),$B$4&amp;$O804+COLUMN()-COLUMN($P804)&amp;".U = "&amp;J804&amp;CHAR(9)&amp;"'"&amp;S$1,"")</f>
        <v/>
      </c>
      <c r="T804" s="1" t="str">
        <f>IF(LENB($O804),$B$4&amp;$O804+COLUMN()-COLUMN($P804)&amp;".U = "&amp;K804&amp;CHAR(9)&amp;"'"&amp;T$1,"")</f>
        <v/>
      </c>
      <c r="U804" s="1" t="str">
        <f>IF(LENB($O804),$B$4&amp;$O804+COLUMN()-COLUMN($P804)&amp;".U = "&amp;L804&amp;CHAR(9)&amp;"'"&amp;U$1,"")</f>
        <v/>
      </c>
      <c r="V804" s="1" t="str">
        <f>IF(LENB(N804),IF(1&lt;N804,CHAR(10),"")&amp;"'"&amp;IF(F804=0,"名称未設定",F804)&amp;CHAR(10)&amp;P804&amp;CHAR(10)&amp;Q804&amp;CHAR(10)&amp;R804&amp;CHAR(10)&amp;S804&amp;CHAR(10)&amp;T804&amp;CHAR(10)&amp;U804,"")</f>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IF(AND(LENB(G805),0&lt;G805,LENB(I805),0&lt;I805),"●","")</f>
        <v/>
      </c>
      <c r="N805" s="1" t="str">
        <f>IF(LENB(M805),COUNTIF(M$2:M805,"●"),"")</f>
        <v/>
      </c>
      <c r="O805" s="1" t="str">
        <f t="shared" si="12"/>
        <v/>
      </c>
      <c r="P805" s="1" t="str">
        <f>IF(LENB($O805),$B$4&amp;$O805+COLUMN()-COLUMN($P805)&amp;".U = "&amp;G805&amp;CHAR(9)&amp;"'"&amp;P$1,"")</f>
        <v/>
      </c>
      <c r="Q805" s="1" t="str">
        <f>IF(LENB($O805),$B$4&amp;$O805+COLUMN()-COLUMN($P805)&amp;".U = "&amp;H805&amp;CHAR(9)&amp;"'"&amp;Q$1,"")</f>
        <v/>
      </c>
      <c r="R805" s="1" t="str">
        <f>IF(LENB($O805),$B$4&amp;$O805+COLUMN()-COLUMN($P805)&amp;".U = "&amp;I805&amp;CHAR(9)&amp;"'"&amp;R$1,"")</f>
        <v/>
      </c>
      <c r="S805" s="1" t="str">
        <f>IF(LENB($O805),$B$4&amp;$O805+COLUMN()-COLUMN($P805)&amp;".U = "&amp;J805&amp;CHAR(9)&amp;"'"&amp;S$1,"")</f>
        <v/>
      </c>
      <c r="T805" s="1" t="str">
        <f>IF(LENB($O805),$B$4&amp;$O805+COLUMN()-COLUMN($P805)&amp;".U = "&amp;K805&amp;CHAR(9)&amp;"'"&amp;T$1,"")</f>
        <v/>
      </c>
      <c r="U805" s="1" t="str">
        <f>IF(LENB($O805),$B$4&amp;$O805+COLUMN()-COLUMN($P805)&amp;".U = "&amp;L805&amp;CHAR(9)&amp;"'"&amp;U$1,"")</f>
        <v/>
      </c>
      <c r="V805" s="1" t="str">
        <f>IF(LENB(N805),IF(1&lt;N805,CHAR(10),"")&amp;"'"&amp;IF(F805=0,"名称未設定",F805)&amp;CHAR(10)&amp;P805&amp;CHAR(10)&amp;Q805&amp;CHAR(10)&amp;R805&amp;CHAR(10)&amp;S805&amp;CHAR(10)&amp;T805&amp;CHAR(10)&amp;U805,"")</f>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IF(AND(LENB(G806),0&lt;G806,LENB(I806),0&lt;I806),"●","")</f>
        <v/>
      </c>
      <c r="N806" s="1" t="str">
        <f>IF(LENB(M806),COUNTIF(M$2:M806,"●"),"")</f>
        <v/>
      </c>
      <c r="O806" s="1" t="str">
        <f t="shared" si="12"/>
        <v/>
      </c>
      <c r="P806" s="1" t="str">
        <f>IF(LENB($O806),$B$4&amp;$O806+COLUMN()-COLUMN($P806)&amp;".U = "&amp;G806&amp;CHAR(9)&amp;"'"&amp;P$1,"")</f>
        <v/>
      </c>
      <c r="Q806" s="1" t="str">
        <f>IF(LENB($O806),$B$4&amp;$O806+COLUMN()-COLUMN($P806)&amp;".U = "&amp;H806&amp;CHAR(9)&amp;"'"&amp;Q$1,"")</f>
        <v/>
      </c>
      <c r="R806" s="1" t="str">
        <f>IF(LENB($O806),$B$4&amp;$O806+COLUMN()-COLUMN($P806)&amp;".U = "&amp;I806&amp;CHAR(9)&amp;"'"&amp;R$1,"")</f>
        <v/>
      </c>
      <c r="S806" s="1" t="str">
        <f>IF(LENB($O806),$B$4&amp;$O806+COLUMN()-COLUMN($P806)&amp;".U = "&amp;J806&amp;CHAR(9)&amp;"'"&amp;S$1,"")</f>
        <v/>
      </c>
      <c r="T806" s="1" t="str">
        <f>IF(LENB($O806),$B$4&amp;$O806+COLUMN()-COLUMN($P806)&amp;".U = "&amp;K806&amp;CHAR(9)&amp;"'"&amp;T$1,"")</f>
        <v/>
      </c>
      <c r="U806" s="1" t="str">
        <f>IF(LENB($O806),$B$4&amp;$O806+COLUMN()-COLUMN($P806)&amp;".U = "&amp;L806&amp;CHAR(9)&amp;"'"&amp;U$1,"")</f>
        <v/>
      </c>
      <c r="V806" s="1" t="str">
        <f>IF(LENB(N806),IF(1&lt;N806,CHAR(10),"")&amp;"'"&amp;IF(F806=0,"名称未設定",F806)&amp;CHAR(10)&amp;P806&amp;CHAR(10)&amp;Q806&amp;CHAR(10)&amp;R806&amp;CHAR(10)&amp;S806&amp;CHAR(10)&amp;T806&amp;CHAR(10)&amp;U806,"")</f>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IF(AND(LENB(G807),0&lt;G807,LENB(I807),0&lt;I807),"●","")</f>
        <v/>
      </c>
      <c r="N807" s="1" t="str">
        <f>IF(LENB(M807),COUNTIF(M$2:M807,"●"),"")</f>
        <v/>
      </c>
      <c r="O807" s="1" t="str">
        <f t="shared" si="12"/>
        <v/>
      </c>
      <c r="P807" s="1" t="str">
        <f>IF(LENB($O807),$B$4&amp;$O807+COLUMN()-COLUMN($P807)&amp;".U = "&amp;G807&amp;CHAR(9)&amp;"'"&amp;P$1,"")</f>
        <v/>
      </c>
      <c r="Q807" s="1" t="str">
        <f>IF(LENB($O807),$B$4&amp;$O807+COLUMN()-COLUMN($P807)&amp;".U = "&amp;H807&amp;CHAR(9)&amp;"'"&amp;Q$1,"")</f>
        <v/>
      </c>
      <c r="R807" s="1" t="str">
        <f>IF(LENB($O807),$B$4&amp;$O807+COLUMN()-COLUMN($P807)&amp;".U = "&amp;I807&amp;CHAR(9)&amp;"'"&amp;R$1,"")</f>
        <v/>
      </c>
      <c r="S807" s="1" t="str">
        <f>IF(LENB($O807),$B$4&amp;$O807+COLUMN()-COLUMN($P807)&amp;".U = "&amp;J807&amp;CHAR(9)&amp;"'"&amp;S$1,"")</f>
        <v/>
      </c>
      <c r="T807" s="1" t="str">
        <f>IF(LENB($O807),$B$4&amp;$O807+COLUMN()-COLUMN($P807)&amp;".U = "&amp;K807&amp;CHAR(9)&amp;"'"&amp;T$1,"")</f>
        <v/>
      </c>
      <c r="U807" s="1" t="str">
        <f>IF(LENB($O807),$B$4&amp;$O807+COLUMN()-COLUMN($P807)&amp;".U = "&amp;L807&amp;CHAR(9)&amp;"'"&amp;U$1,"")</f>
        <v/>
      </c>
      <c r="V807" s="1" t="str">
        <f>IF(LENB(N807),IF(1&lt;N807,CHAR(10),"")&amp;"'"&amp;IF(F807=0,"名称未設定",F807)&amp;CHAR(10)&amp;P807&amp;CHAR(10)&amp;Q807&amp;CHAR(10)&amp;R807&amp;CHAR(10)&amp;S807&amp;CHAR(10)&amp;T807&amp;CHAR(10)&amp;U807,"")</f>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IF(AND(LENB(G808),0&lt;G808,LENB(I808),0&lt;I808),"●","")</f>
        <v/>
      </c>
      <c r="N808" s="1" t="str">
        <f>IF(LENB(M808),COUNTIF(M$2:M808,"●"),"")</f>
        <v/>
      </c>
      <c r="O808" s="1" t="str">
        <f t="shared" si="12"/>
        <v/>
      </c>
      <c r="P808" s="1" t="str">
        <f>IF(LENB($O808),$B$4&amp;$O808+COLUMN()-COLUMN($P808)&amp;".U = "&amp;G808&amp;CHAR(9)&amp;"'"&amp;P$1,"")</f>
        <v/>
      </c>
      <c r="Q808" s="1" t="str">
        <f>IF(LENB($O808),$B$4&amp;$O808+COLUMN()-COLUMN($P808)&amp;".U = "&amp;H808&amp;CHAR(9)&amp;"'"&amp;Q$1,"")</f>
        <v/>
      </c>
      <c r="R808" s="1" t="str">
        <f>IF(LENB($O808),$B$4&amp;$O808+COLUMN()-COLUMN($P808)&amp;".U = "&amp;I808&amp;CHAR(9)&amp;"'"&amp;R$1,"")</f>
        <v/>
      </c>
      <c r="S808" s="1" t="str">
        <f>IF(LENB($O808),$B$4&amp;$O808+COLUMN()-COLUMN($P808)&amp;".U = "&amp;J808&amp;CHAR(9)&amp;"'"&amp;S$1,"")</f>
        <v/>
      </c>
      <c r="T808" s="1" t="str">
        <f>IF(LENB($O808),$B$4&amp;$O808+COLUMN()-COLUMN($P808)&amp;".U = "&amp;K808&amp;CHAR(9)&amp;"'"&amp;T$1,"")</f>
        <v/>
      </c>
      <c r="U808" s="1" t="str">
        <f>IF(LENB($O808),$B$4&amp;$O808+COLUMN()-COLUMN($P808)&amp;".U = "&amp;L808&amp;CHAR(9)&amp;"'"&amp;U$1,"")</f>
        <v/>
      </c>
      <c r="V808" s="1" t="str">
        <f>IF(LENB(N808),IF(1&lt;N808,CHAR(10),"")&amp;"'"&amp;IF(F808=0,"名称未設定",F808)&amp;CHAR(10)&amp;P808&amp;CHAR(10)&amp;Q808&amp;CHAR(10)&amp;R808&amp;CHAR(10)&amp;S808&amp;CHAR(10)&amp;T808&amp;CHAR(10)&amp;U808,"")</f>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IF(AND(LENB(G809),0&lt;G809,LENB(I809),0&lt;I809),"●","")</f>
        <v/>
      </c>
      <c r="N809" s="1" t="str">
        <f>IF(LENB(M809),COUNTIF(M$2:M809,"●"),"")</f>
        <v/>
      </c>
      <c r="O809" s="1" t="str">
        <f t="shared" si="12"/>
        <v/>
      </c>
      <c r="P809" s="1" t="str">
        <f>IF(LENB($O809),$B$4&amp;$O809+COLUMN()-COLUMN($P809)&amp;".U = "&amp;G809&amp;CHAR(9)&amp;"'"&amp;P$1,"")</f>
        <v/>
      </c>
      <c r="Q809" s="1" t="str">
        <f>IF(LENB($O809),$B$4&amp;$O809+COLUMN()-COLUMN($P809)&amp;".U = "&amp;H809&amp;CHAR(9)&amp;"'"&amp;Q$1,"")</f>
        <v/>
      </c>
      <c r="R809" s="1" t="str">
        <f>IF(LENB($O809),$B$4&amp;$O809+COLUMN()-COLUMN($P809)&amp;".U = "&amp;I809&amp;CHAR(9)&amp;"'"&amp;R$1,"")</f>
        <v/>
      </c>
      <c r="S809" s="1" t="str">
        <f>IF(LENB($O809),$B$4&amp;$O809+COLUMN()-COLUMN($P809)&amp;".U = "&amp;J809&amp;CHAR(9)&amp;"'"&amp;S$1,"")</f>
        <v/>
      </c>
      <c r="T809" s="1" t="str">
        <f>IF(LENB($O809),$B$4&amp;$O809+COLUMN()-COLUMN($P809)&amp;".U = "&amp;K809&amp;CHAR(9)&amp;"'"&amp;T$1,"")</f>
        <v/>
      </c>
      <c r="U809" s="1" t="str">
        <f>IF(LENB($O809),$B$4&amp;$O809+COLUMN()-COLUMN($P809)&amp;".U = "&amp;L809&amp;CHAR(9)&amp;"'"&amp;U$1,"")</f>
        <v/>
      </c>
      <c r="V809" s="1" t="str">
        <f>IF(LENB(N809),IF(1&lt;N809,CHAR(10),"")&amp;"'"&amp;IF(F809=0,"名称未設定",F809)&amp;CHAR(10)&amp;P809&amp;CHAR(10)&amp;Q809&amp;CHAR(10)&amp;R809&amp;CHAR(10)&amp;S809&amp;CHAR(10)&amp;T809&amp;CHAR(10)&amp;U809,"")</f>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IF(AND(LENB(G810),0&lt;G810,LENB(I810),0&lt;I810),"●","")</f>
        <v/>
      </c>
      <c r="N810" s="1" t="str">
        <f>IF(LENB(M810),COUNTIF(M$2:M810,"●"),"")</f>
        <v/>
      </c>
      <c r="O810" s="1" t="str">
        <f t="shared" si="12"/>
        <v/>
      </c>
      <c r="P810" s="1" t="str">
        <f>IF(LENB($O810),$B$4&amp;$O810+COLUMN()-COLUMN($P810)&amp;".U = "&amp;G810&amp;CHAR(9)&amp;"'"&amp;P$1,"")</f>
        <v/>
      </c>
      <c r="Q810" s="1" t="str">
        <f>IF(LENB($O810),$B$4&amp;$O810+COLUMN()-COLUMN($P810)&amp;".U = "&amp;H810&amp;CHAR(9)&amp;"'"&amp;Q$1,"")</f>
        <v/>
      </c>
      <c r="R810" s="1" t="str">
        <f>IF(LENB($O810),$B$4&amp;$O810+COLUMN()-COLUMN($P810)&amp;".U = "&amp;I810&amp;CHAR(9)&amp;"'"&amp;R$1,"")</f>
        <v/>
      </c>
      <c r="S810" s="1" t="str">
        <f>IF(LENB($O810),$B$4&amp;$O810+COLUMN()-COLUMN($P810)&amp;".U = "&amp;J810&amp;CHAR(9)&amp;"'"&amp;S$1,"")</f>
        <v/>
      </c>
      <c r="T810" s="1" t="str">
        <f>IF(LENB($O810),$B$4&amp;$O810+COLUMN()-COLUMN($P810)&amp;".U = "&amp;K810&amp;CHAR(9)&amp;"'"&amp;T$1,"")</f>
        <v/>
      </c>
      <c r="U810" s="1" t="str">
        <f>IF(LENB($O810),$B$4&amp;$O810+COLUMN()-COLUMN($P810)&amp;".U = "&amp;L810&amp;CHAR(9)&amp;"'"&amp;U$1,"")</f>
        <v/>
      </c>
      <c r="V810" s="1" t="str">
        <f>IF(LENB(N810),IF(1&lt;N810,CHAR(10),"")&amp;"'"&amp;IF(F810=0,"名称未設定",F810)&amp;CHAR(10)&amp;P810&amp;CHAR(10)&amp;Q810&amp;CHAR(10)&amp;R810&amp;CHAR(10)&amp;S810&amp;CHAR(10)&amp;T810&amp;CHAR(10)&amp;U810,"")</f>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IF(AND(LENB(G811),0&lt;G811,LENB(I811),0&lt;I811),"●","")</f>
        <v/>
      </c>
      <c r="N811" s="1" t="str">
        <f>IF(LENB(M811),COUNTIF(M$2:M811,"●"),"")</f>
        <v/>
      </c>
      <c r="O811" s="1" t="str">
        <f t="shared" si="12"/>
        <v/>
      </c>
      <c r="P811" s="1" t="str">
        <f>IF(LENB($O811),$B$4&amp;$O811+COLUMN()-COLUMN($P811)&amp;".U = "&amp;G811&amp;CHAR(9)&amp;"'"&amp;P$1,"")</f>
        <v/>
      </c>
      <c r="Q811" s="1" t="str">
        <f>IF(LENB($O811),$B$4&amp;$O811+COLUMN()-COLUMN($P811)&amp;".U = "&amp;H811&amp;CHAR(9)&amp;"'"&amp;Q$1,"")</f>
        <v/>
      </c>
      <c r="R811" s="1" t="str">
        <f>IF(LENB($O811),$B$4&amp;$O811+COLUMN()-COLUMN($P811)&amp;".U = "&amp;I811&amp;CHAR(9)&amp;"'"&amp;R$1,"")</f>
        <v/>
      </c>
      <c r="S811" s="1" t="str">
        <f>IF(LENB($O811),$B$4&amp;$O811+COLUMN()-COLUMN($P811)&amp;".U = "&amp;J811&amp;CHAR(9)&amp;"'"&amp;S$1,"")</f>
        <v/>
      </c>
      <c r="T811" s="1" t="str">
        <f>IF(LENB($O811),$B$4&amp;$O811+COLUMN()-COLUMN($P811)&amp;".U = "&amp;K811&amp;CHAR(9)&amp;"'"&amp;T$1,"")</f>
        <v/>
      </c>
      <c r="U811" s="1" t="str">
        <f>IF(LENB($O811),$B$4&amp;$O811+COLUMN()-COLUMN($P811)&amp;".U = "&amp;L811&amp;CHAR(9)&amp;"'"&amp;U$1,"")</f>
        <v/>
      </c>
      <c r="V811" s="1" t="str">
        <f>IF(LENB(N811),IF(1&lt;N811,CHAR(10),"")&amp;"'"&amp;IF(F811=0,"名称未設定",F811)&amp;CHAR(10)&amp;P811&amp;CHAR(10)&amp;Q811&amp;CHAR(10)&amp;R811&amp;CHAR(10)&amp;S811&amp;CHAR(10)&amp;T811&amp;CHAR(10)&amp;U811,"")</f>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IF(AND(LENB(G812),0&lt;G812,LENB(I812),0&lt;I812),"●","")</f>
        <v/>
      </c>
      <c r="N812" s="1" t="str">
        <f>IF(LENB(M812),COUNTIF(M$2:M812,"●"),"")</f>
        <v/>
      </c>
      <c r="O812" s="1" t="str">
        <f t="shared" si="12"/>
        <v/>
      </c>
      <c r="P812" s="1" t="str">
        <f>IF(LENB($O812),$B$4&amp;$O812+COLUMN()-COLUMN($P812)&amp;".U = "&amp;G812&amp;CHAR(9)&amp;"'"&amp;P$1,"")</f>
        <v/>
      </c>
      <c r="Q812" s="1" t="str">
        <f>IF(LENB($O812),$B$4&amp;$O812+COLUMN()-COLUMN($P812)&amp;".U = "&amp;H812&amp;CHAR(9)&amp;"'"&amp;Q$1,"")</f>
        <v/>
      </c>
      <c r="R812" s="1" t="str">
        <f>IF(LENB($O812),$B$4&amp;$O812+COLUMN()-COLUMN($P812)&amp;".U = "&amp;I812&amp;CHAR(9)&amp;"'"&amp;R$1,"")</f>
        <v/>
      </c>
      <c r="S812" s="1" t="str">
        <f>IF(LENB($O812),$B$4&amp;$O812+COLUMN()-COLUMN($P812)&amp;".U = "&amp;J812&amp;CHAR(9)&amp;"'"&amp;S$1,"")</f>
        <v/>
      </c>
      <c r="T812" s="1" t="str">
        <f>IF(LENB($O812),$B$4&amp;$O812+COLUMN()-COLUMN($P812)&amp;".U = "&amp;K812&amp;CHAR(9)&amp;"'"&amp;T$1,"")</f>
        <v/>
      </c>
      <c r="U812" s="1" t="str">
        <f>IF(LENB($O812),$B$4&amp;$O812+COLUMN()-COLUMN($P812)&amp;".U = "&amp;L812&amp;CHAR(9)&amp;"'"&amp;U$1,"")</f>
        <v/>
      </c>
      <c r="V812" s="1" t="str">
        <f>IF(LENB(N812),IF(1&lt;N812,CHAR(10),"")&amp;"'"&amp;IF(F812=0,"名称未設定",F812)&amp;CHAR(10)&amp;P812&amp;CHAR(10)&amp;Q812&amp;CHAR(10)&amp;R812&amp;CHAR(10)&amp;S812&amp;CHAR(10)&amp;T812&amp;CHAR(10)&amp;U812,"")</f>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IF(AND(LENB(G813),0&lt;G813,LENB(I813),0&lt;I813),"●","")</f>
        <v/>
      </c>
      <c r="N813" s="1" t="str">
        <f>IF(LENB(M813),COUNTIF(M$2:M813,"●"),"")</f>
        <v/>
      </c>
      <c r="O813" s="1" t="str">
        <f t="shared" si="12"/>
        <v/>
      </c>
      <c r="P813" s="1" t="str">
        <f>IF(LENB($O813),$B$4&amp;$O813+COLUMN()-COLUMN($P813)&amp;".U = "&amp;G813&amp;CHAR(9)&amp;"'"&amp;P$1,"")</f>
        <v/>
      </c>
      <c r="Q813" s="1" t="str">
        <f>IF(LENB($O813),$B$4&amp;$O813+COLUMN()-COLUMN($P813)&amp;".U = "&amp;H813&amp;CHAR(9)&amp;"'"&amp;Q$1,"")</f>
        <v/>
      </c>
      <c r="R813" s="1" t="str">
        <f>IF(LENB($O813),$B$4&amp;$O813+COLUMN()-COLUMN($P813)&amp;".U = "&amp;I813&amp;CHAR(9)&amp;"'"&amp;R$1,"")</f>
        <v/>
      </c>
      <c r="S813" s="1" t="str">
        <f>IF(LENB($O813),$B$4&amp;$O813+COLUMN()-COLUMN($P813)&amp;".U = "&amp;J813&amp;CHAR(9)&amp;"'"&amp;S$1,"")</f>
        <v/>
      </c>
      <c r="T813" s="1" t="str">
        <f>IF(LENB($O813),$B$4&amp;$O813+COLUMN()-COLUMN($P813)&amp;".U = "&amp;K813&amp;CHAR(9)&amp;"'"&amp;T$1,"")</f>
        <v/>
      </c>
      <c r="U813" s="1" t="str">
        <f>IF(LENB($O813),$B$4&amp;$O813+COLUMN()-COLUMN($P813)&amp;".U = "&amp;L813&amp;CHAR(9)&amp;"'"&amp;U$1,"")</f>
        <v/>
      </c>
      <c r="V813" s="1" t="str">
        <f>IF(LENB(N813),IF(1&lt;N813,CHAR(10),"")&amp;"'"&amp;IF(F813=0,"名称未設定",F813)&amp;CHAR(10)&amp;P813&amp;CHAR(10)&amp;Q813&amp;CHAR(10)&amp;R813&amp;CHAR(10)&amp;S813&amp;CHAR(10)&amp;T813&amp;CHAR(10)&amp;U813,"")</f>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IF(AND(LENB(G814),0&lt;G814,LENB(I814),0&lt;I814),"●","")</f>
        <v/>
      </c>
      <c r="N814" s="1" t="str">
        <f>IF(LENB(M814),COUNTIF(M$2:M814,"●"),"")</f>
        <v/>
      </c>
      <c r="O814" s="1" t="str">
        <f t="shared" si="12"/>
        <v/>
      </c>
      <c r="P814" s="1" t="str">
        <f>IF(LENB($O814),$B$4&amp;$O814+COLUMN()-COLUMN($P814)&amp;".U = "&amp;G814&amp;CHAR(9)&amp;"'"&amp;P$1,"")</f>
        <v/>
      </c>
      <c r="Q814" s="1" t="str">
        <f>IF(LENB($O814),$B$4&amp;$O814+COLUMN()-COLUMN($P814)&amp;".U = "&amp;H814&amp;CHAR(9)&amp;"'"&amp;Q$1,"")</f>
        <v/>
      </c>
      <c r="R814" s="1" t="str">
        <f>IF(LENB($O814),$B$4&amp;$O814+COLUMN()-COLUMN($P814)&amp;".U = "&amp;I814&amp;CHAR(9)&amp;"'"&amp;R$1,"")</f>
        <v/>
      </c>
      <c r="S814" s="1" t="str">
        <f>IF(LENB($O814),$B$4&amp;$O814+COLUMN()-COLUMN($P814)&amp;".U = "&amp;J814&amp;CHAR(9)&amp;"'"&amp;S$1,"")</f>
        <v/>
      </c>
      <c r="T814" s="1" t="str">
        <f>IF(LENB($O814),$B$4&amp;$O814+COLUMN()-COLUMN($P814)&amp;".U = "&amp;K814&amp;CHAR(9)&amp;"'"&amp;T$1,"")</f>
        <v/>
      </c>
      <c r="U814" s="1" t="str">
        <f>IF(LENB($O814),$B$4&amp;$O814+COLUMN()-COLUMN($P814)&amp;".U = "&amp;L814&amp;CHAR(9)&amp;"'"&amp;U$1,"")</f>
        <v/>
      </c>
      <c r="V814" s="1" t="str">
        <f>IF(LENB(N814),IF(1&lt;N814,CHAR(10),"")&amp;"'"&amp;IF(F814=0,"名称未設定",F814)&amp;CHAR(10)&amp;P814&amp;CHAR(10)&amp;Q814&amp;CHAR(10)&amp;R814&amp;CHAR(10)&amp;S814&amp;CHAR(10)&amp;T814&amp;CHAR(10)&amp;U814,"")</f>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IF(AND(LENB(G815),0&lt;G815,LENB(I815),0&lt;I815),"●","")</f>
        <v/>
      </c>
      <c r="N815" s="1" t="str">
        <f>IF(LENB(M815),COUNTIF(M$2:M815,"●"),"")</f>
        <v/>
      </c>
      <c r="O815" s="1" t="str">
        <f t="shared" si="12"/>
        <v/>
      </c>
      <c r="P815" s="1" t="str">
        <f>IF(LENB($O815),$B$4&amp;$O815+COLUMN()-COLUMN($P815)&amp;".U = "&amp;G815&amp;CHAR(9)&amp;"'"&amp;P$1,"")</f>
        <v/>
      </c>
      <c r="Q815" s="1" t="str">
        <f>IF(LENB($O815),$B$4&amp;$O815+COLUMN()-COLUMN($P815)&amp;".U = "&amp;H815&amp;CHAR(9)&amp;"'"&amp;Q$1,"")</f>
        <v/>
      </c>
      <c r="R815" s="1" t="str">
        <f>IF(LENB($O815),$B$4&amp;$O815+COLUMN()-COLUMN($P815)&amp;".U = "&amp;I815&amp;CHAR(9)&amp;"'"&amp;R$1,"")</f>
        <v/>
      </c>
      <c r="S815" s="1" t="str">
        <f>IF(LENB($O815),$B$4&amp;$O815+COLUMN()-COLUMN($P815)&amp;".U = "&amp;J815&amp;CHAR(9)&amp;"'"&amp;S$1,"")</f>
        <v/>
      </c>
      <c r="T815" s="1" t="str">
        <f>IF(LENB($O815),$B$4&amp;$O815+COLUMN()-COLUMN($P815)&amp;".U = "&amp;K815&amp;CHAR(9)&amp;"'"&amp;T$1,"")</f>
        <v/>
      </c>
      <c r="U815" s="1" t="str">
        <f>IF(LENB($O815),$B$4&amp;$O815+COLUMN()-COLUMN($P815)&amp;".U = "&amp;L815&amp;CHAR(9)&amp;"'"&amp;U$1,"")</f>
        <v/>
      </c>
      <c r="V815" s="1" t="str">
        <f>IF(LENB(N815),IF(1&lt;N815,CHAR(10),"")&amp;"'"&amp;IF(F815=0,"名称未設定",F815)&amp;CHAR(10)&amp;P815&amp;CHAR(10)&amp;Q815&amp;CHAR(10)&amp;R815&amp;CHAR(10)&amp;S815&amp;CHAR(10)&amp;T815&amp;CHAR(10)&amp;U815,"")</f>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IF(AND(LENB(G816),0&lt;G816,LENB(I816),0&lt;I816),"●","")</f>
        <v/>
      </c>
      <c r="N816" s="1" t="str">
        <f>IF(LENB(M816),COUNTIF(M$2:M816,"●"),"")</f>
        <v/>
      </c>
      <c r="O816" s="1" t="str">
        <f t="shared" si="12"/>
        <v/>
      </c>
      <c r="P816" s="1" t="str">
        <f>IF(LENB($O816),$B$4&amp;$O816+COLUMN()-COLUMN($P816)&amp;".U = "&amp;G816&amp;CHAR(9)&amp;"'"&amp;P$1,"")</f>
        <v/>
      </c>
      <c r="Q816" s="1" t="str">
        <f>IF(LENB($O816),$B$4&amp;$O816+COLUMN()-COLUMN($P816)&amp;".U = "&amp;H816&amp;CHAR(9)&amp;"'"&amp;Q$1,"")</f>
        <v/>
      </c>
      <c r="R816" s="1" t="str">
        <f>IF(LENB($O816),$B$4&amp;$O816+COLUMN()-COLUMN($P816)&amp;".U = "&amp;I816&amp;CHAR(9)&amp;"'"&amp;R$1,"")</f>
        <v/>
      </c>
      <c r="S816" s="1" t="str">
        <f>IF(LENB($O816),$B$4&amp;$O816+COLUMN()-COLUMN($P816)&amp;".U = "&amp;J816&amp;CHAR(9)&amp;"'"&amp;S$1,"")</f>
        <v/>
      </c>
      <c r="T816" s="1" t="str">
        <f>IF(LENB($O816),$B$4&amp;$O816+COLUMN()-COLUMN($P816)&amp;".U = "&amp;K816&amp;CHAR(9)&amp;"'"&amp;T$1,"")</f>
        <v/>
      </c>
      <c r="U816" s="1" t="str">
        <f>IF(LENB($O816),$B$4&amp;$O816+COLUMN()-COLUMN($P816)&amp;".U = "&amp;L816&amp;CHAR(9)&amp;"'"&amp;U$1,"")</f>
        <v/>
      </c>
      <c r="V816" s="1" t="str">
        <f>IF(LENB(N816),IF(1&lt;N816,CHAR(10),"")&amp;"'"&amp;IF(F816=0,"名称未設定",F816)&amp;CHAR(10)&amp;P816&amp;CHAR(10)&amp;Q816&amp;CHAR(10)&amp;R816&amp;CHAR(10)&amp;S816&amp;CHAR(10)&amp;T816&amp;CHAR(10)&amp;U816,"")</f>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IF(AND(LENB(G817),0&lt;G817,LENB(I817),0&lt;I817),"●","")</f>
        <v/>
      </c>
      <c r="N817" s="1" t="str">
        <f>IF(LENB(M817),COUNTIF(M$2:M817,"●"),"")</f>
        <v/>
      </c>
      <c r="O817" s="1" t="str">
        <f t="shared" si="12"/>
        <v/>
      </c>
      <c r="P817" s="1" t="str">
        <f>IF(LENB($O817),$B$4&amp;$O817+COLUMN()-COLUMN($P817)&amp;".U = "&amp;G817&amp;CHAR(9)&amp;"'"&amp;P$1,"")</f>
        <v/>
      </c>
      <c r="Q817" s="1" t="str">
        <f>IF(LENB($O817),$B$4&amp;$O817+COLUMN()-COLUMN($P817)&amp;".U = "&amp;H817&amp;CHAR(9)&amp;"'"&amp;Q$1,"")</f>
        <v/>
      </c>
      <c r="R817" s="1" t="str">
        <f>IF(LENB($O817),$B$4&amp;$O817+COLUMN()-COLUMN($P817)&amp;".U = "&amp;I817&amp;CHAR(9)&amp;"'"&amp;R$1,"")</f>
        <v/>
      </c>
      <c r="S817" s="1" t="str">
        <f>IF(LENB($O817),$B$4&amp;$O817+COLUMN()-COLUMN($P817)&amp;".U = "&amp;J817&amp;CHAR(9)&amp;"'"&amp;S$1,"")</f>
        <v/>
      </c>
      <c r="T817" s="1" t="str">
        <f>IF(LENB($O817),$B$4&amp;$O817+COLUMN()-COLUMN($P817)&amp;".U = "&amp;K817&amp;CHAR(9)&amp;"'"&amp;T$1,"")</f>
        <v/>
      </c>
      <c r="U817" s="1" t="str">
        <f>IF(LENB($O817),$B$4&amp;$O817+COLUMN()-COLUMN($P817)&amp;".U = "&amp;L817&amp;CHAR(9)&amp;"'"&amp;U$1,"")</f>
        <v/>
      </c>
      <c r="V817" s="1" t="str">
        <f>IF(LENB(N817),IF(1&lt;N817,CHAR(10),"")&amp;"'"&amp;IF(F817=0,"名称未設定",F817)&amp;CHAR(10)&amp;P817&amp;CHAR(10)&amp;Q817&amp;CHAR(10)&amp;R817&amp;CHAR(10)&amp;S817&amp;CHAR(10)&amp;T817&amp;CHAR(10)&amp;U817,"")</f>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IF(AND(LENB(G818),0&lt;G818,LENB(I818),0&lt;I818),"●","")</f>
        <v/>
      </c>
      <c r="N818" s="1" t="str">
        <f>IF(LENB(M818),COUNTIF(M$2:M818,"●"),"")</f>
        <v/>
      </c>
      <c r="O818" s="1" t="str">
        <f t="shared" si="12"/>
        <v/>
      </c>
      <c r="P818" s="1" t="str">
        <f>IF(LENB($O818),$B$4&amp;$O818+COLUMN()-COLUMN($P818)&amp;".U = "&amp;G818&amp;CHAR(9)&amp;"'"&amp;P$1,"")</f>
        <v/>
      </c>
      <c r="Q818" s="1" t="str">
        <f>IF(LENB($O818),$B$4&amp;$O818+COLUMN()-COLUMN($P818)&amp;".U = "&amp;H818&amp;CHAR(9)&amp;"'"&amp;Q$1,"")</f>
        <v/>
      </c>
      <c r="R818" s="1" t="str">
        <f>IF(LENB($O818),$B$4&amp;$O818+COLUMN()-COLUMN($P818)&amp;".U = "&amp;I818&amp;CHAR(9)&amp;"'"&amp;R$1,"")</f>
        <v/>
      </c>
      <c r="S818" s="1" t="str">
        <f>IF(LENB($O818),$B$4&amp;$O818+COLUMN()-COLUMN($P818)&amp;".U = "&amp;J818&amp;CHAR(9)&amp;"'"&amp;S$1,"")</f>
        <v/>
      </c>
      <c r="T818" s="1" t="str">
        <f>IF(LENB($O818),$B$4&amp;$O818+COLUMN()-COLUMN($P818)&amp;".U = "&amp;K818&amp;CHAR(9)&amp;"'"&amp;T$1,"")</f>
        <v/>
      </c>
      <c r="U818" s="1" t="str">
        <f>IF(LENB($O818),$B$4&amp;$O818+COLUMN()-COLUMN($P818)&amp;".U = "&amp;L818&amp;CHAR(9)&amp;"'"&amp;U$1,"")</f>
        <v/>
      </c>
      <c r="V818" s="1" t="str">
        <f>IF(LENB(N818),IF(1&lt;N818,CHAR(10),"")&amp;"'"&amp;IF(F818=0,"名称未設定",F818)&amp;CHAR(10)&amp;P818&amp;CHAR(10)&amp;Q818&amp;CHAR(10)&amp;R818&amp;CHAR(10)&amp;S818&amp;CHAR(10)&amp;T818&amp;CHAR(10)&amp;U818,"")</f>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IF(AND(LENB(G819),0&lt;G819,LENB(I819),0&lt;I819),"●","")</f>
        <v/>
      </c>
      <c r="N819" s="1" t="str">
        <f>IF(LENB(M819),COUNTIF(M$2:M819,"●"),"")</f>
        <v/>
      </c>
      <c r="O819" s="1" t="str">
        <f t="shared" si="12"/>
        <v/>
      </c>
      <c r="P819" s="1" t="str">
        <f>IF(LENB($O819),$B$4&amp;$O819+COLUMN()-COLUMN($P819)&amp;".U = "&amp;G819&amp;CHAR(9)&amp;"'"&amp;P$1,"")</f>
        <v/>
      </c>
      <c r="Q819" s="1" t="str">
        <f>IF(LENB($O819),$B$4&amp;$O819+COLUMN()-COLUMN($P819)&amp;".U = "&amp;H819&amp;CHAR(9)&amp;"'"&amp;Q$1,"")</f>
        <v/>
      </c>
      <c r="R819" s="1" t="str">
        <f>IF(LENB($O819),$B$4&amp;$O819+COLUMN()-COLUMN($P819)&amp;".U = "&amp;I819&amp;CHAR(9)&amp;"'"&amp;R$1,"")</f>
        <v/>
      </c>
      <c r="S819" s="1" t="str">
        <f>IF(LENB($O819),$B$4&amp;$O819+COLUMN()-COLUMN($P819)&amp;".U = "&amp;J819&amp;CHAR(9)&amp;"'"&amp;S$1,"")</f>
        <v/>
      </c>
      <c r="T819" s="1" t="str">
        <f>IF(LENB($O819),$B$4&amp;$O819+COLUMN()-COLUMN($P819)&amp;".U = "&amp;K819&amp;CHAR(9)&amp;"'"&amp;T$1,"")</f>
        <v/>
      </c>
      <c r="U819" s="1" t="str">
        <f>IF(LENB($O819),$B$4&amp;$O819+COLUMN()-COLUMN($P819)&amp;".U = "&amp;L819&amp;CHAR(9)&amp;"'"&amp;U$1,"")</f>
        <v/>
      </c>
      <c r="V819" s="1" t="str">
        <f>IF(LENB(N819),IF(1&lt;N819,CHAR(10),"")&amp;"'"&amp;IF(F819=0,"名称未設定",F819)&amp;CHAR(10)&amp;P819&amp;CHAR(10)&amp;Q819&amp;CHAR(10)&amp;R819&amp;CHAR(10)&amp;S819&amp;CHAR(10)&amp;T819&amp;CHAR(10)&amp;U819,"")</f>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IF(AND(LENB(G820),0&lt;G820,LENB(I820),0&lt;I820),"●","")</f>
        <v/>
      </c>
      <c r="N820" s="1" t="str">
        <f>IF(LENB(M820),COUNTIF(M$2:M820,"●"),"")</f>
        <v/>
      </c>
      <c r="O820" s="1" t="str">
        <f t="shared" si="12"/>
        <v/>
      </c>
      <c r="P820" s="1" t="str">
        <f>IF(LENB($O820),$B$4&amp;$O820+COLUMN()-COLUMN($P820)&amp;".U = "&amp;G820&amp;CHAR(9)&amp;"'"&amp;P$1,"")</f>
        <v/>
      </c>
      <c r="Q820" s="1" t="str">
        <f>IF(LENB($O820),$B$4&amp;$O820+COLUMN()-COLUMN($P820)&amp;".U = "&amp;H820&amp;CHAR(9)&amp;"'"&amp;Q$1,"")</f>
        <v/>
      </c>
      <c r="R820" s="1" t="str">
        <f>IF(LENB($O820),$B$4&amp;$O820+COLUMN()-COLUMN($P820)&amp;".U = "&amp;I820&amp;CHAR(9)&amp;"'"&amp;R$1,"")</f>
        <v/>
      </c>
      <c r="S820" s="1" t="str">
        <f>IF(LENB($O820),$B$4&amp;$O820+COLUMN()-COLUMN($P820)&amp;".U = "&amp;J820&amp;CHAR(9)&amp;"'"&amp;S$1,"")</f>
        <v/>
      </c>
      <c r="T820" s="1" t="str">
        <f>IF(LENB($O820),$B$4&amp;$O820+COLUMN()-COLUMN($P820)&amp;".U = "&amp;K820&amp;CHAR(9)&amp;"'"&amp;T$1,"")</f>
        <v/>
      </c>
      <c r="U820" s="1" t="str">
        <f>IF(LENB($O820),$B$4&amp;$O820+COLUMN()-COLUMN($P820)&amp;".U = "&amp;L820&amp;CHAR(9)&amp;"'"&amp;U$1,"")</f>
        <v/>
      </c>
      <c r="V820" s="1" t="str">
        <f>IF(LENB(N820),IF(1&lt;N820,CHAR(10),"")&amp;"'"&amp;IF(F820=0,"名称未設定",F820)&amp;CHAR(10)&amp;P820&amp;CHAR(10)&amp;Q820&amp;CHAR(10)&amp;R820&amp;CHAR(10)&amp;S820&amp;CHAR(10)&amp;T820&amp;CHAR(10)&amp;U820,"")</f>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IF(AND(LENB(G821),0&lt;G821,LENB(I821),0&lt;I821),"●","")</f>
        <v/>
      </c>
      <c r="N821" s="1" t="str">
        <f>IF(LENB(M821),COUNTIF(M$2:M821,"●"),"")</f>
        <v/>
      </c>
      <c r="O821" s="1" t="str">
        <f t="shared" si="12"/>
        <v/>
      </c>
      <c r="P821" s="1" t="str">
        <f>IF(LENB($O821),$B$4&amp;$O821+COLUMN()-COLUMN($P821)&amp;".U = "&amp;G821&amp;CHAR(9)&amp;"'"&amp;P$1,"")</f>
        <v/>
      </c>
      <c r="Q821" s="1" t="str">
        <f>IF(LENB($O821),$B$4&amp;$O821+COLUMN()-COLUMN($P821)&amp;".U = "&amp;H821&amp;CHAR(9)&amp;"'"&amp;Q$1,"")</f>
        <v/>
      </c>
      <c r="R821" s="1" t="str">
        <f>IF(LENB($O821),$B$4&amp;$O821+COLUMN()-COLUMN($P821)&amp;".U = "&amp;I821&amp;CHAR(9)&amp;"'"&amp;R$1,"")</f>
        <v/>
      </c>
      <c r="S821" s="1" t="str">
        <f>IF(LENB($O821),$B$4&amp;$O821+COLUMN()-COLUMN($P821)&amp;".U = "&amp;J821&amp;CHAR(9)&amp;"'"&amp;S$1,"")</f>
        <v/>
      </c>
      <c r="T821" s="1" t="str">
        <f>IF(LENB($O821),$B$4&amp;$O821+COLUMN()-COLUMN($P821)&amp;".U = "&amp;K821&amp;CHAR(9)&amp;"'"&amp;T$1,"")</f>
        <v/>
      </c>
      <c r="U821" s="1" t="str">
        <f>IF(LENB($O821),$B$4&amp;$O821+COLUMN()-COLUMN($P821)&amp;".U = "&amp;L821&amp;CHAR(9)&amp;"'"&amp;U$1,"")</f>
        <v/>
      </c>
      <c r="V821" s="1" t="str">
        <f>IF(LENB(N821),IF(1&lt;N821,CHAR(10),"")&amp;"'"&amp;IF(F821=0,"名称未設定",F821)&amp;CHAR(10)&amp;P821&amp;CHAR(10)&amp;Q821&amp;CHAR(10)&amp;R821&amp;CHAR(10)&amp;S821&amp;CHAR(10)&amp;T821&amp;CHAR(10)&amp;U821,"")</f>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IF(AND(LENB(G822),0&lt;G822,LENB(I822),0&lt;I822),"●","")</f>
        <v/>
      </c>
      <c r="N822" s="1" t="str">
        <f>IF(LENB(M822),COUNTIF(M$2:M822,"●"),"")</f>
        <v/>
      </c>
      <c r="O822" s="1" t="str">
        <f t="shared" si="12"/>
        <v/>
      </c>
      <c r="P822" s="1" t="str">
        <f>IF(LENB($O822),$B$4&amp;$O822+COLUMN()-COLUMN($P822)&amp;".U = "&amp;G822&amp;CHAR(9)&amp;"'"&amp;P$1,"")</f>
        <v/>
      </c>
      <c r="Q822" s="1" t="str">
        <f>IF(LENB($O822),$B$4&amp;$O822+COLUMN()-COLUMN($P822)&amp;".U = "&amp;H822&amp;CHAR(9)&amp;"'"&amp;Q$1,"")</f>
        <v/>
      </c>
      <c r="R822" s="1" t="str">
        <f>IF(LENB($O822),$B$4&amp;$O822+COLUMN()-COLUMN($P822)&amp;".U = "&amp;I822&amp;CHAR(9)&amp;"'"&amp;R$1,"")</f>
        <v/>
      </c>
      <c r="S822" s="1" t="str">
        <f>IF(LENB($O822),$B$4&amp;$O822+COLUMN()-COLUMN($P822)&amp;".U = "&amp;J822&amp;CHAR(9)&amp;"'"&amp;S$1,"")</f>
        <v/>
      </c>
      <c r="T822" s="1" t="str">
        <f>IF(LENB($O822),$B$4&amp;$O822+COLUMN()-COLUMN($P822)&amp;".U = "&amp;K822&amp;CHAR(9)&amp;"'"&amp;T$1,"")</f>
        <v/>
      </c>
      <c r="U822" s="1" t="str">
        <f>IF(LENB($O822),$B$4&amp;$O822+COLUMN()-COLUMN($P822)&amp;".U = "&amp;L822&amp;CHAR(9)&amp;"'"&amp;U$1,"")</f>
        <v/>
      </c>
      <c r="V822" s="1" t="str">
        <f>IF(LENB(N822),IF(1&lt;N822,CHAR(10),"")&amp;"'"&amp;IF(F822=0,"名称未設定",F822)&amp;CHAR(10)&amp;P822&amp;CHAR(10)&amp;Q822&amp;CHAR(10)&amp;R822&amp;CHAR(10)&amp;S822&amp;CHAR(10)&amp;T822&amp;CHAR(10)&amp;U822,"")</f>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IF(AND(LENB(G823),0&lt;G823,LENB(I823),0&lt;I823),"●","")</f>
        <v/>
      </c>
      <c r="N823" s="1" t="str">
        <f>IF(LENB(M823),COUNTIF(M$2:M823,"●"),"")</f>
        <v/>
      </c>
      <c r="O823" s="1" t="str">
        <f t="shared" si="12"/>
        <v/>
      </c>
      <c r="P823" s="1" t="str">
        <f>IF(LENB($O823),$B$4&amp;$O823+COLUMN()-COLUMN($P823)&amp;".U = "&amp;G823&amp;CHAR(9)&amp;"'"&amp;P$1,"")</f>
        <v/>
      </c>
      <c r="Q823" s="1" t="str">
        <f>IF(LENB($O823),$B$4&amp;$O823+COLUMN()-COLUMN($P823)&amp;".U = "&amp;H823&amp;CHAR(9)&amp;"'"&amp;Q$1,"")</f>
        <v/>
      </c>
      <c r="R823" s="1" t="str">
        <f>IF(LENB($O823),$B$4&amp;$O823+COLUMN()-COLUMN($P823)&amp;".U = "&amp;I823&amp;CHAR(9)&amp;"'"&amp;R$1,"")</f>
        <v/>
      </c>
      <c r="S823" s="1" t="str">
        <f>IF(LENB($O823),$B$4&amp;$O823+COLUMN()-COLUMN($P823)&amp;".U = "&amp;J823&amp;CHAR(9)&amp;"'"&amp;S$1,"")</f>
        <v/>
      </c>
      <c r="T823" s="1" t="str">
        <f>IF(LENB($O823),$B$4&amp;$O823+COLUMN()-COLUMN($P823)&amp;".U = "&amp;K823&amp;CHAR(9)&amp;"'"&amp;T$1,"")</f>
        <v/>
      </c>
      <c r="U823" s="1" t="str">
        <f>IF(LENB($O823),$B$4&amp;$O823+COLUMN()-COLUMN($P823)&amp;".U = "&amp;L823&amp;CHAR(9)&amp;"'"&amp;U$1,"")</f>
        <v/>
      </c>
      <c r="V823" s="1" t="str">
        <f>IF(LENB(N823),IF(1&lt;N823,CHAR(10),"")&amp;"'"&amp;IF(F823=0,"名称未設定",F823)&amp;CHAR(10)&amp;P823&amp;CHAR(10)&amp;Q823&amp;CHAR(10)&amp;R823&amp;CHAR(10)&amp;S823&amp;CHAR(10)&amp;T823&amp;CHAR(10)&amp;U823,"")</f>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IF(AND(LENB(G824),0&lt;G824,LENB(I824),0&lt;I824),"●","")</f>
        <v/>
      </c>
      <c r="N824" s="1" t="str">
        <f>IF(LENB(M824),COUNTIF(M$2:M824,"●"),"")</f>
        <v/>
      </c>
      <c r="O824" s="1" t="str">
        <f t="shared" si="12"/>
        <v/>
      </c>
      <c r="P824" s="1" t="str">
        <f>IF(LENB($O824),$B$4&amp;$O824+COLUMN()-COLUMN($P824)&amp;".U = "&amp;G824&amp;CHAR(9)&amp;"'"&amp;P$1,"")</f>
        <v/>
      </c>
      <c r="Q824" s="1" t="str">
        <f>IF(LENB($O824),$B$4&amp;$O824+COLUMN()-COLUMN($P824)&amp;".U = "&amp;H824&amp;CHAR(9)&amp;"'"&amp;Q$1,"")</f>
        <v/>
      </c>
      <c r="R824" s="1" t="str">
        <f>IF(LENB($O824),$B$4&amp;$O824+COLUMN()-COLUMN($P824)&amp;".U = "&amp;I824&amp;CHAR(9)&amp;"'"&amp;R$1,"")</f>
        <v/>
      </c>
      <c r="S824" s="1" t="str">
        <f>IF(LENB($O824),$B$4&amp;$O824+COLUMN()-COLUMN($P824)&amp;".U = "&amp;J824&amp;CHAR(9)&amp;"'"&amp;S$1,"")</f>
        <v/>
      </c>
      <c r="T824" s="1" t="str">
        <f>IF(LENB($O824),$B$4&amp;$O824+COLUMN()-COLUMN($P824)&amp;".U = "&amp;K824&amp;CHAR(9)&amp;"'"&amp;T$1,"")</f>
        <v/>
      </c>
      <c r="U824" s="1" t="str">
        <f>IF(LENB($O824),$B$4&amp;$O824+COLUMN()-COLUMN($P824)&amp;".U = "&amp;L824&amp;CHAR(9)&amp;"'"&amp;U$1,"")</f>
        <v/>
      </c>
      <c r="V824" s="1" t="str">
        <f>IF(LENB(N824),IF(1&lt;N824,CHAR(10),"")&amp;"'"&amp;IF(F824=0,"名称未設定",F824)&amp;CHAR(10)&amp;P824&amp;CHAR(10)&amp;Q824&amp;CHAR(10)&amp;R824&amp;CHAR(10)&amp;S824&amp;CHAR(10)&amp;T824&amp;CHAR(10)&amp;U824,"")</f>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IF(AND(LENB(G825),0&lt;G825,LENB(I825),0&lt;I825),"●","")</f>
        <v/>
      </c>
      <c r="N825" s="1" t="str">
        <f>IF(LENB(M825),COUNTIF(M$2:M825,"●"),"")</f>
        <v/>
      </c>
      <c r="O825" s="1" t="str">
        <f t="shared" si="12"/>
        <v/>
      </c>
      <c r="P825" s="1" t="str">
        <f>IF(LENB($O825),$B$4&amp;$O825+COLUMN()-COLUMN($P825)&amp;".U = "&amp;G825&amp;CHAR(9)&amp;"'"&amp;P$1,"")</f>
        <v/>
      </c>
      <c r="Q825" s="1" t="str">
        <f>IF(LENB($O825),$B$4&amp;$O825+COLUMN()-COLUMN($P825)&amp;".U = "&amp;H825&amp;CHAR(9)&amp;"'"&amp;Q$1,"")</f>
        <v/>
      </c>
      <c r="R825" s="1" t="str">
        <f>IF(LENB($O825),$B$4&amp;$O825+COLUMN()-COLUMN($P825)&amp;".U = "&amp;I825&amp;CHAR(9)&amp;"'"&amp;R$1,"")</f>
        <v/>
      </c>
      <c r="S825" s="1" t="str">
        <f>IF(LENB($O825),$B$4&amp;$O825+COLUMN()-COLUMN($P825)&amp;".U = "&amp;J825&amp;CHAR(9)&amp;"'"&amp;S$1,"")</f>
        <v/>
      </c>
      <c r="T825" s="1" t="str">
        <f>IF(LENB($O825),$B$4&amp;$O825+COLUMN()-COLUMN($P825)&amp;".U = "&amp;K825&amp;CHAR(9)&amp;"'"&amp;T$1,"")</f>
        <v/>
      </c>
      <c r="U825" s="1" t="str">
        <f>IF(LENB($O825),$B$4&amp;$O825+COLUMN()-COLUMN($P825)&amp;".U = "&amp;L825&amp;CHAR(9)&amp;"'"&amp;U$1,"")</f>
        <v/>
      </c>
      <c r="V825" s="1" t="str">
        <f>IF(LENB(N825),IF(1&lt;N825,CHAR(10),"")&amp;"'"&amp;IF(F825=0,"名称未設定",F825)&amp;CHAR(10)&amp;P825&amp;CHAR(10)&amp;Q825&amp;CHAR(10)&amp;R825&amp;CHAR(10)&amp;S825&amp;CHAR(10)&amp;T825&amp;CHAR(10)&amp;U825,"")</f>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IF(AND(LENB(G826),0&lt;G826,LENB(I826),0&lt;I826),"●","")</f>
        <v/>
      </c>
      <c r="N826" s="1" t="str">
        <f>IF(LENB(M826),COUNTIF(M$2:M826,"●"),"")</f>
        <v/>
      </c>
      <c r="O826" s="1" t="str">
        <f t="shared" si="12"/>
        <v/>
      </c>
      <c r="P826" s="1" t="str">
        <f>IF(LENB($O826),$B$4&amp;$O826+COLUMN()-COLUMN($P826)&amp;".U = "&amp;G826&amp;CHAR(9)&amp;"'"&amp;P$1,"")</f>
        <v/>
      </c>
      <c r="Q826" s="1" t="str">
        <f>IF(LENB($O826),$B$4&amp;$O826+COLUMN()-COLUMN($P826)&amp;".U = "&amp;H826&amp;CHAR(9)&amp;"'"&amp;Q$1,"")</f>
        <v/>
      </c>
      <c r="R826" s="1" t="str">
        <f>IF(LENB($O826),$B$4&amp;$O826+COLUMN()-COLUMN($P826)&amp;".U = "&amp;I826&amp;CHAR(9)&amp;"'"&amp;R$1,"")</f>
        <v/>
      </c>
      <c r="S826" s="1" t="str">
        <f>IF(LENB($O826),$B$4&amp;$O826+COLUMN()-COLUMN($P826)&amp;".U = "&amp;J826&amp;CHAR(9)&amp;"'"&amp;S$1,"")</f>
        <v/>
      </c>
      <c r="T826" s="1" t="str">
        <f>IF(LENB($O826),$B$4&amp;$O826+COLUMN()-COLUMN($P826)&amp;".U = "&amp;K826&amp;CHAR(9)&amp;"'"&amp;T$1,"")</f>
        <v/>
      </c>
      <c r="U826" s="1" t="str">
        <f>IF(LENB($O826),$B$4&amp;$O826+COLUMN()-COLUMN($P826)&amp;".U = "&amp;L826&amp;CHAR(9)&amp;"'"&amp;U$1,"")</f>
        <v/>
      </c>
      <c r="V826" s="1" t="str">
        <f>IF(LENB(N826),IF(1&lt;N826,CHAR(10),"")&amp;"'"&amp;IF(F826=0,"名称未設定",F826)&amp;CHAR(10)&amp;P826&amp;CHAR(10)&amp;Q826&amp;CHAR(10)&amp;R826&amp;CHAR(10)&amp;S826&amp;CHAR(10)&amp;T826&amp;CHAR(10)&amp;U826,"")</f>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IF(AND(LENB(G827),0&lt;G827,LENB(I827),0&lt;I827),"●","")</f>
        <v/>
      </c>
      <c r="N827" s="1" t="str">
        <f>IF(LENB(M827),COUNTIF(M$2:M827,"●"),"")</f>
        <v/>
      </c>
      <c r="O827" s="1" t="str">
        <f t="shared" si="12"/>
        <v/>
      </c>
      <c r="P827" s="1" t="str">
        <f>IF(LENB($O827),$B$4&amp;$O827+COLUMN()-COLUMN($P827)&amp;".U = "&amp;G827&amp;CHAR(9)&amp;"'"&amp;P$1,"")</f>
        <v/>
      </c>
      <c r="Q827" s="1" t="str">
        <f>IF(LENB($O827),$B$4&amp;$O827+COLUMN()-COLUMN($P827)&amp;".U = "&amp;H827&amp;CHAR(9)&amp;"'"&amp;Q$1,"")</f>
        <v/>
      </c>
      <c r="R827" s="1" t="str">
        <f>IF(LENB($O827),$B$4&amp;$O827+COLUMN()-COLUMN($P827)&amp;".U = "&amp;I827&amp;CHAR(9)&amp;"'"&amp;R$1,"")</f>
        <v/>
      </c>
      <c r="S827" s="1" t="str">
        <f>IF(LENB($O827),$B$4&amp;$O827+COLUMN()-COLUMN($P827)&amp;".U = "&amp;J827&amp;CHAR(9)&amp;"'"&amp;S$1,"")</f>
        <v/>
      </c>
      <c r="T827" s="1" t="str">
        <f>IF(LENB($O827),$B$4&amp;$O827+COLUMN()-COLUMN($P827)&amp;".U = "&amp;K827&amp;CHAR(9)&amp;"'"&amp;T$1,"")</f>
        <v/>
      </c>
      <c r="U827" s="1" t="str">
        <f>IF(LENB($O827),$B$4&amp;$O827+COLUMN()-COLUMN($P827)&amp;".U = "&amp;L827&amp;CHAR(9)&amp;"'"&amp;U$1,"")</f>
        <v/>
      </c>
      <c r="V827" s="1" t="str">
        <f>IF(LENB(N827),IF(1&lt;N827,CHAR(10),"")&amp;"'"&amp;IF(F827=0,"名称未設定",F827)&amp;CHAR(10)&amp;P827&amp;CHAR(10)&amp;Q827&amp;CHAR(10)&amp;R827&amp;CHAR(10)&amp;S827&amp;CHAR(10)&amp;T827&amp;CHAR(10)&amp;U827,"")</f>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IF(AND(LENB(G828),0&lt;G828,LENB(I828),0&lt;I828),"●","")</f>
        <v/>
      </c>
      <c r="N828" s="1" t="str">
        <f>IF(LENB(M828),COUNTIF(M$2:M828,"●"),"")</f>
        <v/>
      </c>
      <c r="O828" s="1" t="str">
        <f t="shared" si="12"/>
        <v/>
      </c>
      <c r="P828" s="1" t="str">
        <f>IF(LENB($O828),$B$4&amp;$O828+COLUMN()-COLUMN($P828)&amp;".U = "&amp;G828&amp;CHAR(9)&amp;"'"&amp;P$1,"")</f>
        <v/>
      </c>
      <c r="Q828" s="1" t="str">
        <f>IF(LENB($O828),$B$4&amp;$O828+COLUMN()-COLUMN($P828)&amp;".U = "&amp;H828&amp;CHAR(9)&amp;"'"&amp;Q$1,"")</f>
        <v/>
      </c>
      <c r="R828" s="1" t="str">
        <f>IF(LENB($O828),$B$4&amp;$O828+COLUMN()-COLUMN($P828)&amp;".U = "&amp;I828&amp;CHAR(9)&amp;"'"&amp;R$1,"")</f>
        <v/>
      </c>
      <c r="S828" s="1" t="str">
        <f>IF(LENB($O828),$B$4&amp;$O828+COLUMN()-COLUMN($P828)&amp;".U = "&amp;J828&amp;CHAR(9)&amp;"'"&amp;S$1,"")</f>
        <v/>
      </c>
      <c r="T828" s="1" t="str">
        <f>IF(LENB($O828),$B$4&amp;$O828+COLUMN()-COLUMN($P828)&amp;".U = "&amp;K828&amp;CHAR(9)&amp;"'"&amp;T$1,"")</f>
        <v/>
      </c>
      <c r="U828" s="1" t="str">
        <f>IF(LENB($O828),$B$4&amp;$O828+COLUMN()-COLUMN($P828)&amp;".U = "&amp;L828&amp;CHAR(9)&amp;"'"&amp;U$1,"")</f>
        <v/>
      </c>
      <c r="V828" s="1" t="str">
        <f>IF(LENB(N828),IF(1&lt;N828,CHAR(10),"")&amp;"'"&amp;IF(F828=0,"名称未設定",F828)&amp;CHAR(10)&amp;P828&amp;CHAR(10)&amp;Q828&amp;CHAR(10)&amp;R828&amp;CHAR(10)&amp;S828&amp;CHAR(10)&amp;T828&amp;CHAR(10)&amp;U828,"")</f>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IF(AND(LENB(G829),0&lt;G829,LENB(I829),0&lt;I829),"●","")</f>
        <v/>
      </c>
      <c r="N829" s="1" t="str">
        <f>IF(LENB(M829),COUNTIF(M$2:M829,"●"),"")</f>
        <v/>
      </c>
      <c r="O829" s="1" t="str">
        <f t="shared" si="12"/>
        <v/>
      </c>
      <c r="P829" s="1" t="str">
        <f>IF(LENB($O829),$B$4&amp;$O829+COLUMN()-COLUMN($P829)&amp;".U = "&amp;G829&amp;CHAR(9)&amp;"'"&amp;P$1,"")</f>
        <v/>
      </c>
      <c r="Q829" s="1" t="str">
        <f>IF(LENB($O829),$B$4&amp;$O829+COLUMN()-COLUMN($P829)&amp;".U = "&amp;H829&amp;CHAR(9)&amp;"'"&amp;Q$1,"")</f>
        <v/>
      </c>
      <c r="R829" s="1" t="str">
        <f>IF(LENB($O829),$B$4&amp;$O829+COLUMN()-COLUMN($P829)&amp;".U = "&amp;I829&amp;CHAR(9)&amp;"'"&amp;R$1,"")</f>
        <v/>
      </c>
      <c r="S829" s="1" t="str">
        <f>IF(LENB($O829),$B$4&amp;$O829+COLUMN()-COLUMN($P829)&amp;".U = "&amp;J829&amp;CHAR(9)&amp;"'"&amp;S$1,"")</f>
        <v/>
      </c>
      <c r="T829" s="1" t="str">
        <f>IF(LENB($O829),$B$4&amp;$O829+COLUMN()-COLUMN($P829)&amp;".U = "&amp;K829&amp;CHAR(9)&amp;"'"&amp;T$1,"")</f>
        <v/>
      </c>
      <c r="U829" s="1" t="str">
        <f>IF(LENB($O829),$B$4&amp;$O829+COLUMN()-COLUMN($P829)&amp;".U = "&amp;L829&amp;CHAR(9)&amp;"'"&amp;U$1,"")</f>
        <v/>
      </c>
      <c r="V829" s="1" t="str">
        <f>IF(LENB(N829),IF(1&lt;N829,CHAR(10),"")&amp;"'"&amp;IF(F829=0,"名称未設定",F829)&amp;CHAR(10)&amp;P829&amp;CHAR(10)&amp;Q829&amp;CHAR(10)&amp;R829&amp;CHAR(10)&amp;S829&amp;CHAR(10)&amp;T829&amp;CHAR(10)&amp;U829,"")</f>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IF(AND(LENB(G830),0&lt;G830,LENB(I830),0&lt;I830),"●","")</f>
        <v/>
      </c>
      <c r="N830" s="1" t="str">
        <f>IF(LENB(M830),COUNTIF(M$2:M830,"●"),"")</f>
        <v/>
      </c>
      <c r="O830" s="1" t="str">
        <f t="shared" si="12"/>
        <v/>
      </c>
      <c r="P830" s="1" t="str">
        <f>IF(LENB($O830),$B$4&amp;$O830+COLUMN()-COLUMN($P830)&amp;".U = "&amp;G830&amp;CHAR(9)&amp;"'"&amp;P$1,"")</f>
        <v/>
      </c>
      <c r="Q830" s="1" t="str">
        <f>IF(LENB($O830),$B$4&amp;$O830+COLUMN()-COLUMN($P830)&amp;".U = "&amp;H830&amp;CHAR(9)&amp;"'"&amp;Q$1,"")</f>
        <v/>
      </c>
      <c r="R830" s="1" t="str">
        <f>IF(LENB($O830),$B$4&amp;$O830+COLUMN()-COLUMN($P830)&amp;".U = "&amp;I830&amp;CHAR(9)&amp;"'"&amp;R$1,"")</f>
        <v/>
      </c>
      <c r="S830" s="1" t="str">
        <f>IF(LENB($O830),$B$4&amp;$O830+COLUMN()-COLUMN($P830)&amp;".U = "&amp;J830&amp;CHAR(9)&amp;"'"&amp;S$1,"")</f>
        <v/>
      </c>
      <c r="T830" s="1" t="str">
        <f>IF(LENB($O830),$B$4&amp;$O830+COLUMN()-COLUMN($P830)&amp;".U = "&amp;K830&amp;CHAR(9)&amp;"'"&amp;T$1,"")</f>
        <v/>
      </c>
      <c r="U830" s="1" t="str">
        <f>IF(LENB($O830),$B$4&amp;$O830+COLUMN()-COLUMN($P830)&amp;".U = "&amp;L830&amp;CHAR(9)&amp;"'"&amp;U$1,"")</f>
        <v/>
      </c>
      <c r="V830" s="1" t="str">
        <f>IF(LENB(N830),IF(1&lt;N830,CHAR(10),"")&amp;"'"&amp;IF(F830=0,"名称未設定",F830)&amp;CHAR(10)&amp;P830&amp;CHAR(10)&amp;Q830&amp;CHAR(10)&amp;R830&amp;CHAR(10)&amp;S830&amp;CHAR(10)&amp;T830&amp;CHAR(10)&amp;U830,"")</f>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IF(AND(LENB(G831),0&lt;G831,LENB(I831),0&lt;I831),"●","")</f>
        <v/>
      </c>
      <c r="N831" s="1" t="str">
        <f>IF(LENB(M831),COUNTIF(M$2:M831,"●"),"")</f>
        <v/>
      </c>
      <c r="O831" s="1" t="str">
        <f t="shared" si="12"/>
        <v/>
      </c>
      <c r="P831" s="1" t="str">
        <f>IF(LENB($O831),$B$4&amp;$O831+COLUMN()-COLUMN($P831)&amp;".U = "&amp;G831&amp;CHAR(9)&amp;"'"&amp;P$1,"")</f>
        <v/>
      </c>
      <c r="Q831" s="1" t="str">
        <f>IF(LENB($O831),$B$4&amp;$O831+COLUMN()-COLUMN($P831)&amp;".U = "&amp;H831&amp;CHAR(9)&amp;"'"&amp;Q$1,"")</f>
        <v/>
      </c>
      <c r="R831" s="1" t="str">
        <f>IF(LENB($O831),$B$4&amp;$O831+COLUMN()-COLUMN($P831)&amp;".U = "&amp;I831&amp;CHAR(9)&amp;"'"&amp;R$1,"")</f>
        <v/>
      </c>
      <c r="S831" s="1" t="str">
        <f>IF(LENB($O831),$B$4&amp;$O831+COLUMN()-COLUMN($P831)&amp;".U = "&amp;J831&amp;CHAR(9)&amp;"'"&amp;S$1,"")</f>
        <v/>
      </c>
      <c r="T831" s="1" t="str">
        <f>IF(LENB($O831),$B$4&amp;$O831+COLUMN()-COLUMN($P831)&amp;".U = "&amp;K831&amp;CHAR(9)&amp;"'"&amp;T$1,"")</f>
        <v/>
      </c>
      <c r="U831" s="1" t="str">
        <f>IF(LENB($O831),$B$4&amp;$O831+COLUMN()-COLUMN($P831)&amp;".U = "&amp;L831&amp;CHAR(9)&amp;"'"&amp;U$1,"")</f>
        <v/>
      </c>
      <c r="V831" s="1" t="str">
        <f>IF(LENB(N831),IF(1&lt;N831,CHAR(10),"")&amp;"'"&amp;IF(F831=0,"名称未設定",F831)&amp;CHAR(10)&amp;P831&amp;CHAR(10)&amp;Q831&amp;CHAR(10)&amp;R831&amp;CHAR(10)&amp;S831&amp;CHAR(10)&amp;T831&amp;CHAR(10)&amp;U831,"")</f>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IF(AND(LENB(G832),0&lt;G832,LENB(I832),0&lt;I832),"●","")</f>
        <v/>
      </c>
      <c r="N832" s="1" t="str">
        <f>IF(LENB(M832),COUNTIF(M$2:M832,"●"),"")</f>
        <v/>
      </c>
      <c r="O832" s="1" t="str">
        <f t="shared" si="12"/>
        <v/>
      </c>
      <c r="P832" s="1" t="str">
        <f>IF(LENB($O832),$B$4&amp;$O832+COLUMN()-COLUMN($P832)&amp;".U = "&amp;G832&amp;CHAR(9)&amp;"'"&amp;P$1,"")</f>
        <v/>
      </c>
      <c r="Q832" s="1" t="str">
        <f>IF(LENB($O832),$B$4&amp;$O832+COLUMN()-COLUMN($P832)&amp;".U = "&amp;H832&amp;CHAR(9)&amp;"'"&amp;Q$1,"")</f>
        <v/>
      </c>
      <c r="R832" s="1" t="str">
        <f>IF(LENB($O832),$B$4&amp;$O832+COLUMN()-COLUMN($P832)&amp;".U = "&amp;I832&amp;CHAR(9)&amp;"'"&amp;R$1,"")</f>
        <v/>
      </c>
      <c r="S832" s="1" t="str">
        <f>IF(LENB($O832),$B$4&amp;$O832+COLUMN()-COLUMN($P832)&amp;".U = "&amp;J832&amp;CHAR(9)&amp;"'"&amp;S$1,"")</f>
        <v/>
      </c>
      <c r="T832" s="1" t="str">
        <f>IF(LENB($O832),$B$4&amp;$O832+COLUMN()-COLUMN($P832)&amp;".U = "&amp;K832&amp;CHAR(9)&amp;"'"&amp;T$1,"")</f>
        <v/>
      </c>
      <c r="U832" s="1" t="str">
        <f>IF(LENB($O832),$B$4&amp;$O832+COLUMN()-COLUMN($P832)&amp;".U = "&amp;L832&amp;CHAR(9)&amp;"'"&amp;U$1,"")</f>
        <v/>
      </c>
      <c r="V832" s="1" t="str">
        <f>IF(LENB(N832),IF(1&lt;N832,CHAR(10),"")&amp;"'"&amp;IF(F832=0,"名称未設定",F832)&amp;CHAR(10)&amp;P832&amp;CHAR(10)&amp;Q832&amp;CHAR(10)&amp;R832&amp;CHAR(10)&amp;S832&amp;CHAR(10)&amp;T832&amp;CHAR(10)&amp;U832,"")</f>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IF(AND(LENB(G833),0&lt;G833,LENB(I833),0&lt;I833),"●","")</f>
        <v/>
      </c>
      <c r="N833" s="1" t="str">
        <f>IF(LENB(M833),COUNTIF(M$2:M833,"●"),"")</f>
        <v/>
      </c>
      <c r="O833" s="1" t="str">
        <f t="shared" si="12"/>
        <v/>
      </c>
      <c r="P833" s="1" t="str">
        <f>IF(LENB($O833),$B$4&amp;$O833+COLUMN()-COLUMN($P833)&amp;".U = "&amp;G833&amp;CHAR(9)&amp;"'"&amp;P$1,"")</f>
        <v/>
      </c>
      <c r="Q833" s="1" t="str">
        <f>IF(LENB($O833),$B$4&amp;$O833+COLUMN()-COLUMN($P833)&amp;".U = "&amp;H833&amp;CHAR(9)&amp;"'"&amp;Q$1,"")</f>
        <v/>
      </c>
      <c r="R833" s="1" t="str">
        <f>IF(LENB($O833),$B$4&amp;$O833+COLUMN()-COLUMN($P833)&amp;".U = "&amp;I833&amp;CHAR(9)&amp;"'"&amp;R$1,"")</f>
        <v/>
      </c>
      <c r="S833" s="1" t="str">
        <f>IF(LENB($O833),$B$4&amp;$O833+COLUMN()-COLUMN($P833)&amp;".U = "&amp;J833&amp;CHAR(9)&amp;"'"&amp;S$1,"")</f>
        <v/>
      </c>
      <c r="T833" s="1" t="str">
        <f>IF(LENB($O833),$B$4&amp;$O833+COLUMN()-COLUMN($P833)&amp;".U = "&amp;K833&amp;CHAR(9)&amp;"'"&amp;T$1,"")</f>
        <v/>
      </c>
      <c r="U833" s="1" t="str">
        <f>IF(LENB($O833),$B$4&amp;$O833+COLUMN()-COLUMN($P833)&amp;".U = "&amp;L833&amp;CHAR(9)&amp;"'"&amp;U$1,"")</f>
        <v/>
      </c>
      <c r="V833" s="1" t="str">
        <f>IF(LENB(N833),IF(1&lt;N833,CHAR(10),"")&amp;"'"&amp;IF(F833=0,"名称未設定",F833)&amp;CHAR(10)&amp;P833&amp;CHAR(10)&amp;Q833&amp;CHAR(10)&amp;R833&amp;CHAR(10)&amp;S833&amp;CHAR(10)&amp;T833&amp;CHAR(10)&amp;U833,"")</f>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IF(AND(LENB(G834),0&lt;G834,LENB(I834),0&lt;I834),"●","")</f>
        <v/>
      </c>
      <c r="N834" s="1" t="str">
        <f>IF(LENB(M834),COUNTIF(M$2:M834,"●"),"")</f>
        <v/>
      </c>
      <c r="O834" s="1" t="str">
        <f t="shared" si="12"/>
        <v/>
      </c>
      <c r="P834" s="1" t="str">
        <f>IF(LENB($O834),$B$4&amp;$O834+COLUMN()-COLUMN($P834)&amp;".U = "&amp;G834&amp;CHAR(9)&amp;"'"&amp;P$1,"")</f>
        <v/>
      </c>
      <c r="Q834" s="1" t="str">
        <f>IF(LENB($O834),$B$4&amp;$O834+COLUMN()-COLUMN($P834)&amp;".U = "&amp;H834&amp;CHAR(9)&amp;"'"&amp;Q$1,"")</f>
        <v/>
      </c>
      <c r="R834" s="1" t="str">
        <f>IF(LENB($O834),$B$4&amp;$O834+COLUMN()-COLUMN($P834)&amp;".U = "&amp;I834&amp;CHAR(9)&amp;"'"&amp;R$1,"")</f>
        <v/>
      </c>
      <c r="S834" s="1" t="str">
        <f>IF(LENB($O834),$B$4&amp;$O834+COLUMN()-COLUMN($P834)&amp;".U = "&amp;J834&amp;CHAR(9)&amp;"'"&amp;S$1,"")</f>
        <v/>
      </c>
      <c r="T834" s="1" t="str">
        <f>IF(LENB($O834),$B$4&amp;$O834+COLUMN()-COLUMN($P834)&amp;".U = "&amp;K834&amp;CHAR(9)&amp;"'"&amp;T$1,"")</f>
        <v/>
      </c>
      <c r="U834" s="1" t="str">
        <f>IF(LENB($O834),$B$4&amp;$O834+COLUMN()-COLUMN($P834)&amp;".U = "&amp;L834&amp;CHAR(9)&amp;"'"&amp;U$1,"")</f>
        <v/>
      </c>
      <c r="V834" s="1" t="str">
        <f>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IF(AND(LENB(G835),0&lt;G835,LENB(I835),0&lt;I835),"●","")</f>
        <v/>
      </c>
      <c r="N835" s="1" t="str">
        <f>IF(LENB(M835),COUNTIF(M$2:M835,"●"),"")</f>
        <v/>
      </c>
      <c r="O835" s="1" t="str">
        <f t="shared" ref="O835:O898" si="13">IF(AND(LENB(N835),LENB($B$2),LENB($B$3)),$B$2+$B$3*(N835),"")</f>
        <v/>
      </c>
      <c r="P835" s="1" t="str">
        <f>IF(LENB($O835),$B$4&amp;$O835+COLUMN()-COLUMN($P835)&amp;".U = "&amp;G835&amp;CHAR(9)&amp;"'"&amp;P$1,"")</f>
        <v/>
      </c>
      <c r="Q835" s="1" t="str">
        <f>IF(LENB($O835),$B$4&amp;$O835+COLUMN()-COLUMN($P835)&amp;".U = "&amp;H835&amp;CHAR(9)&amp;"'"&amp;Q$1,"")</f>
        <v/>
      </c>
      <c r="R835" s="1" t="str">
        <f>IF(LENB($O835),$B$4&amp;$O835+COLUMN()-COLUMN($P835)&amp;".U = "&amp;I835&amp;CHAR(9)&amp;"'"&amp;R$1,"")</f>
        <v/>
      </c>
      <c r="S835" s="1" t="str">
        <f>IF(LENB($O835),$B$4&amp;$O835+COLUMN()-COLUMN($P835)&amp;".U = "&amp;J835&amp;CHAR(9)&amp;"'"&amp;S$1,"")</f>
        <v/>
      </c>
      <c r="T835" s="1" t="str">
        <f>IF(LENB($O835),$B$4&amp;$O835+COLUMN()-COLUMN($P835)&amp;".U = "&amp;K835&amp;CHAR(9)&amp;"'"&amp;T$1,"")</f>
        <v/>
      </c>
      <c r="U835" s="1" t="str">
        <f>IF(LENB($O835),$B$4&amp;$O835+COLUMN()-COLUMN($P835)&amp;".U = "&amp;L835&amp;CHAR(9)&amp;"'"&amp;U$1,"")</f>
        <v/>
      </c>
      <c r="V835" s="1" t="str">
        <f>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IF(AND(LENB(G836),0&lt;G836,LENB(I836),0&lt;I836),"●","")</f>
        <v/>
      </c>
      <c r="N836" s="1" t="str">
        <f>IF(LENB(M836),COUNTIF(M$2:M836,"●"),"")</f>
        <v/>
      </c>
      <c r="O836" s="1" t="str">
        <f t="shared" si="13"/>
        <v/>
      </c>
      <c r="P836" s="1" t="str">
        <f>IF(LENB($O836),$B$4&amp;$O836+COLUMN()-COLUMN($P836)&amp;".U = "&amp;G836&amp;CHAR(9)&amp;"'"&amp;P$1,"")</f>
        <v/>
      </c>
      <c r="Q836" s="1" t="str">
        <f>IF(LENB($O836),$B$4&amp;$O836+COLUMN()-COLUMN($P836)&amp;".U = "&amp;H836&amp;CHAR(9)&amp;"'"&amp;Q$1,"")</f>
        <v/>
      </c>
      <c r="R836" s="1" t="str">
        <f>IF(LENB($O836),$B$4&amp;$O836+COLUMN()-COLUMN($P836)&amp;".U = "&amp;I836&amp;CHAR(9)&amp;"'"&amp;R$1,"")</f>
        <v/>
      </c>
      <c r="S836" s="1" t="str">
        <f>IF(LENB($O836),$B$4&amp;$O836+COLUMN()-COLUMN($P836)&amp;".U = "&amp;J836&amp;CHAR(9)&amp;"'"&amp;S$1,"")</f>
        <v/>
      </c>
      <c r="T836" s="1" t="str">
        <f>IF(LENB($O836),$B$4&amp;$O836+COLUMN()-COLUMN($P836)&amp;".U = "&amp;K836&amp;CHAR(9)&amp;"'"&amp;T$1,"")</f>
        <v/>
      </c>
      <c r="U836" s="1" t="str">
        <f>IF(LENB($O836),$B$4&amp;$O836+COLUMN()-COLUMN($P836)&amp;".U = "&amp;L836&amp;CHAR(9)&amp;"'"&amp;U$1,"")</f>
        <v/>
      </c>
      <c r="V836" s="1" t="str">
        <f>IF(LENB(N836),IF(1&lt;N836,CHAR(10),"")&amp;"'"&amp;IF(F836=0,"名称未設定",F836)&amp;CHAR(10)&amp;P836&amp;CHAR(10)&amp;Q836&amp;CHAR(10)&amp;R836&amp;CHAR(10)&amp;S836&amp;CHAR(10)&amp;T836&amp;CHAR(10)&amp;U836,"")</f>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IF(AND(LENB(G837),0&lt;G837,LENB(I837),0&lt;I837),"●","")</f>
        <v/>
      </c>
      <c r="N837" s="1" t="str">
        <f>IF(LENB(M837),COUNTIF(M$2:M837,"●"),"")</f>
        <v/>
      </c>
      <c r="O837" s="1" t="str">
        <f t="shared" si="13"/>
        <v/>
      </c>
      <c r="P837" s="1" t="str">
        <f>IF(LENB($O837),$B$4&amp;$O837+COLUMN()-COLUMN($P837)&amp;".U = "&amp;G837&amp;CHAR(9)&amp;"'"&amp;P$1,"")</f>
        <v/>
      </c>
      <c r="Q837" s="1" t="str">
        <f>IF(LENB($O837),$B$4&amp;$O837+COLUMN()-COLUMN($P837)&amp;".U = "&amp;H837&amp;CHAR(9)&amp;"'"&amp;Q$1,"")</f>
        <v/>
      </c>
      <c r="R837" s="1" t="str">
        <f>IF(LENB($O837),$B$4&amp;$O837+COLUMN()-COLUMN($P837)&amp;".U = "&amp;I837&amp;CHAR(9)&amp;"'"&amp;R$1,"")</f>
        <v/>
      </c>
      <c r="S837" s="1" t="str">
        <f>IF(LENB($O837),$B$4&amp;$O837+COLUMN()-COLUMN($P837)&amp;".U = "&amp;J837&amp;CHAR(9)&amp;"'"&amp;S$1,"")</f>
        <v/>
      </c>
      <c r="T837" s="1" t="str">
        <f>IF(LENB($O837),$B$4&amp;$O837+COLUMN()-COLUMN($P837)&amp;".U = "&amp;K837&amp;CHAR(9)&amp;"'"&amp;T$1,"")</f>
        <v/>
      </c>
      <c r="U837" s="1" t="str">
        <f>IF(LENB($O837),$B$4&amp;$O837+COLUMN()-COLUMN($P837)&amp;".U = "&amp;L837&amp;CHAR(9)&amp;"'"&amp;U$1,"")</f>
        <v/>
      </c>
      <c r="V837" s="1" t="str">
        <f>IF(LENB(N837),IF(1&lt;N837,CHAR(10),"")&amp;"'"&amp;IF(F837=0,"名称未設定",F837)&amp;CHAR(10)&amp;P837&amp;CHAR(10)&amp;Q837&amp;CHAR(10)&amp;R837&amp;CHAR(10)&amp;S837&amp;CHAR(10)&amp;T837&amp;CHAR(10)&amp;U837,"")</f>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IF(AND(LENB(G838),0&lt;G838,LENB(I838),0&lt;I838),"●","")</f>
        <v/>
      </c>
      <c r="N838" s="1" t="str">
        <f>IF(LENB(M838),COUNTIF(M$2:M838,"●"),"")</f>
        <v/>
      </c>
      <c r="O838" s="1" t="str">
        <f t="shared" si="13"/>
        <v/>
      </c>
      <c r="P838" s="1" t="str">
        <f>IF(LENB($O838),$B$4&amp;$O838+COLUMN()-COLUMN($P838)&amp;".U = "&amp;G838&amp;CHAR(9)&amp;"'"&amp;P$1,"")</f>
        <v/>
      </c>
      <c r="Q838" s="1" t="str">
        <f>IF(LENB($O838),$B$4&amp;$O838+COLUMN()-COLUMN($P838)&amp;".U = "&amp;H838&amp;CHAR(9)&amp;"'"&amp;Q$1,"")</f>
        <v/>
      </c>
      <c r="R838" s="1" t="str">
        <f>IF(LENB($O838),$B$4&amp;$O838+COLUMN()-COLUMN($P838)&amp;".U = "&amp;I838&amp;CHAR(9)&amp;"'"&amp;R$1,"")</f>
        <v/>
      </c>
      <c r="S838" s="1" t="str">
        <f>IF(LENB($O838),$B$4&amp;$O838+COLUMN()-COLUMN($P838)&amp;".U = "&amp;J838&amp;CHAR(9)&amp;"'"&amp;S$1,"")</f>
        <v/>
      </c>
      <c r="T838" s="1" t="str">
        <f>IF(LENB($O838),$B$4&amp;$O838+COLUMN()-COLUMN($P838)&amp;".U = "&amp;K838&amp;CHAR(9)&amp;"'"&amp;T$1,"")</f>
        <v/>
      </c>
      <c r="U838" s="1" t="str">
        <f>IF(LENB($O838),$B$4&amp;$O838+COLUMN()-COLUMN($P838)&amp;".U = "&amp;L838&amp;CHAR(9)&amp;"'"&amp;U$1,"")</f>
        <v/>
      </c>
      <c r="V838" s="1" t="str">
        <f>IF(LENB(N838),IF(1&lt;N838,CHAR(10),"")&amp;"'"&amp;IF(F838=0,"名称未設定",F838)&amp;CHAR(10)&amp;P838&amp;CHAR(10)&amp;Q838&amp;CHAR(10)&amp;R838&amp;CHAR(10)&amp;S838&amp;CHAR(10)&amp;T838&amp;CHAR(10)&amp;U838,"")</f>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IF(AND(LENB(G839),0&lt;G839,LENB(I839),0&lt;I839),"●","")</f>
        <v/>
      </c>
      <c r="N839" s="1" t="str">
        <f>IF(LENB(M839),COUNTIF(M$2:M839,"●"),"")</f>
        <v/>
      </c>
      <c r="O839" s="1" t="str">
        <f t="shared" si="13"/>
        <v/>
      </c>
      <c r="P839" s="1" t="str">
        <f>IF(LENB($O839),$B$4&amp;$O839+COLUMN()-COLUMN($P839)&amp;".U = "&amp;G839&amp;CHAR(9)&amp;"'"&amp;P$1,"")</f>
        <v/>
      </c>
      <c r="Q839" s="1" t="str">
        <f>IF(LENB($O839),$B$4&amp;$O839+COLUMN()-COLUMN($P839)&amp;".U = "&amp;H839&amp;CHAR(9)&amp;"'"&amp;Q$1,"")</f>
        <v/>
      </c>
      <c r="R839" s="1" t="str">
        <f>IF(LENB($O839),$B$4&amp;$O839+COLUMN()-COLUMN($P839)&amp;".U = "&amp;I839&amp;CHAR(9)&amp;"'"&amp;R$1,"")</f>
        <v/>
      </c>
      <c r="S839" s="1" t="str">
        <f>IF(LENB($O839),$B$4&amp;$O839+COLUMN()-COLUMN($P839)&amp;".U = "&amp;J839&amp;CHAR(9)&amp;"'"&amp;S$1,"")</f>
        <v/>
      </c>
      <c r="T839" s="1" t="str">
        <f>IF(LENB($O839),$B$4&amp;$O839+COLUMN()-COLUMN($P839)&amp;".U = "&amp;K839&amp;CHAR(9)&amp;"'"&amp;T$1,"")</f>
        <v/>
      </c>
      <c r="U839" s="1" t="str">
        <f>IF(LENB($O839),$B$4&amp;$O839+COLUMN()-COLUMN($P839)&amp;".U = "&amp;L839&amp;CHAR(9)&amp;"'"&amp;U$1,"")</f>
        <v/>
      </c>
      <c r="V839" s="1" t="str">
        <f>IF(LENB(N839),IF(1&lt;N839,CHAR(10),"")&amp;"'"&amp;IF(F839=0,"名称未設定",F839)&amp;CHAR(10)&amp;P839&amp;CHAR(10)&amp;Q839&amp;CHAR(10)&amp;R839&amp;CHAR(10)&amp;S839&amp;CHAR(10)&amp;T839&amp;CHAR(10)&amp;U839,"")</f>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IF(AND(LENB(G840),0&lt;G840,LENB(I840),0&lt;I840),"●","")</f>
        <v/>
      </c>
      <c r="N840" s="1" t="str">
        <f>IF(LENB(M840),COUNTIF(M$2:M840,"●"),"")</f>
        <v/>
      </c>
      <c r="O840" s="1" t="str">
        <f t="shared" si="13"/>
        <v/>
      </c>
      <c r="P840" s="1" t="str">
        <f>IF(LENB($O840),$B$4&amp;$O840+COLUMN()-COLUMN($P840)&amp;".U = "&amp;G840&amp;CHAR(9)&amp;"'"&amp;P$1,"")</f>
        <v/>
      </c>
      <c r="Q840" s="1" t="str">
        <f>IF(LENB($O840),$B$4&amp;$O840+COLUMN()-COLUMN($P840)&amp;".U = "&amp;H840&amp;CHAR(9)&amp;"'"&amp;Q$1,"")</f>
        <v/>
      </c>
      <c r="R840" s="1" t="str">
        <f>IF(LENB($O840),$B$4&amp;$O840+COLUMN()-COLUMN($P840)&amp;".U = "&amp;I840&amp;CHAR(9)&amp;"'"&amp;R$1,"")</f>
        <v/>
      </c>
      <c r="S840" s="1" t="str">
        <f>IF(LENB($O840),$B$4&amp;$O840+COLUMN()-COLUMN($P840)&amp;".U = "&amp;J840&amp;CHAR(9)&amp;"'"&amp;S$1,"")</f>
        <v/>
      </c>
      <c r="T840" s="1" t="str">
        <f>IF(LENB($O840),$B$4&amp;$O840+COLUMN()-COLUMN($P840)&amp;".U = "&amp;K840&amp;CHAR(9)&amp;"'"&amp;T$1,"")</f>
        <v/>
      </c>
      <c r="U840" s="1" t="str">
        <f>IF(LENB($O840),$B$4&amp;$O840+COLUMN()-COLUMN($P840)&amp;".U = "&amp;L840&amp;CHAR(9)&amp;"'"&amp;U$1,"")</f>
        <v/>
      </c>
      <c r="V840" s="1" t="str">
        <f>IF(LENB(N840),IF(1&lt;N840,CHAR(10),"")&amp;"'"&amp;IF(F840=0,"名称未設定",F840)&amp;CHAR(10)&amp;P840&amp;CHAR(10)&amp;Q840&amp;CHAR(10)&amp;R840&amp;CHAR(10)&amp;S840&amp;CHAR(10)&amp;T840&amp;CHAR(10)&amp;U840,"")</f>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IF(AND(LENB(G841),0&lt;G841,LENB(I841),0&lt;I841),"●","")</f>
        <v/>
      </c>
      <c r="N841" s="1" t="str">
        <f>IF(LENB(M841),COUNTIF(M$2:M841,"●"),"")</f>
        <v/>
      </c>
      <c r="O841" s="1" t="str">
        <f t="shared" si="13"/>
        <v/>
      </c>
      <c r="P841" s="1" t="str">
        <f>IF(LENB($O841),$B$4&amp;$O841+COLUMN()-COLUMN($P841)&amp;".U = "&amp;G841&amp;CHAR(9)&amp;"'"&amp;P$1,"")</f>
        <v/>
      </c>
      <c r="Q841" s="1" t="str">
        <f>IF(LENB($O841),$B$4&amp;$O841+COLUMN()-COLUMN($P841)&amp;".U = "&amp;H841&amp;CHAR(9)&amp;"'"&amp;Q$1,"")</f>
        <v/>
      </c>
      <c r="R841" s="1" t="str">
        <f>IF(LENB($O841),$B$4&amp;$O841+COLUMN()-COLUMN($P841)&amp;".U = "&amp;I841&amp;CHAR(9)&amp;"'"&amp;R$1,"")</f>
        <v/>
      </c>
      <c r="S841" s="1" t="str">
        <f>IF(LENB($O841),$B$4&amp;$O841+COLUMN()-COLUMN($P841)&amp;".U = "&amp;J841&amp;CHAR(9)&amp;"'"&amp;S$1,"")</f>
        <v/>
      </c>
      <c r="T841" s="1" t="str">
        <f>IF(LENB($O841),$B$4&amp;$O841+COLUMN()-COLUMN($P841)&amp;".U = "&amp;K841&amp;CHAR(9)&amp;"'"&amp;T$1,"")</f>
        <v/>
      </c>
      <c r="U841" s="1" t="str">
        <f>IF(LENB($O841),$B$4&amp;$O841+COLUMN()-COLUMN($P841)&amp;".U = "&amp;L841&amp;CHAR(9)&amp;"'"&amp;U$1,"")</f>
        <v/>
      </c>
      <c r="V841" s="1" t="str">
        <f>IF(LENB(N841),IF(1&lt;N841,CHAR(10),"")&amp;"'"&amp;IF(F841=0,"名称未設定",F841)&amp;CHAR(10)&amp;P841&amp;CHAR(10)&amp;Q841&amp;CHAR(10)&amp;R841&amp;CHAR(10)&amp;S841&amp;CHAR(10)&amp;T841&amp;CHAR(10)&amp;U841,"")</f>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IF(AND(LENB(G842),0&lt;G842,LENB(I842),0&lt;I842),"●","")</f>
        <v/>
      </c>
      <c r="N842" s="1" t="str">
        <f>IF(LENB(M842),COUNTIF(M$2:M842,"●"),"")</f>
        <v/>
      </c>
      <c r="O842" s="1" t="str">
        <f t="shared" si="13"/>
        <v/>
      </c>
      <c r="P842" s="1" t="str">
        <f>IF(LENB($O842),$B$4&amp;$O842+COLUMN()-COLUMN($P842)&amp;".U = "&amp;G842&amp;CHAR(9)&amp;"'"&amp;P$1,"")</f>
        <v/>
      </c>
      <c r="Q842" s="1" t="str">
        <f>IF(LENB($O842),$B$4&amp;$O842+COLUMN()-COLUMN($P842)&amp;".U = "&amp;H842&amp;CHAR(9)&amp;"'"&amp;Q$1,"")</f>
        <v/>
      </c>
      <c r="R842" s="1" t="str">
        <f>IF(LENB($O842),$B$4&amp;$O842+COLUMN()-COLUMN($P842)&amp;".U = "&amp;I842&amp;CHAR(9)&amp;"'"&amp;R$1,"")</f>
        <v/>
      </c>
      <c r="S842" s="1" t="str">
        <f>IF(LENB($O842),$B$4&amp;$O842+COLUMN()-COLUMN($P842)&amp;".U = "&amp;J842&amp;CHAR(9)&amp;"'"&amp;S$1,"")</f>
        <v/>
      </c>
      <c r="T842" s="1" t="str">
        <f>IF(LENB($O842),$B$4&amp;$O842+COLUMN()-COLUMN($P842)&amp;".U = "&amp;K842&amp;CHAR(9)&amp;"'"&amp;T$1,"")</f>
        <v/>
      </c>
      <c r="U842" s="1" t="str">
        <f>IF(LENB($O842),$B$4&amp;$O842+COLUMN()-COLUMN($P842)&amp;".U = "&amp;L842&amp;CHAR(9)&amp;"'"&amp;U$1,"")</f>
        <v/>
      </c>
      <c r="V842" s="1" t="str">
        <f>IF(LENB(N842),IF(1&lt;N842,CHAR(10),"")&amp;"'"&amp;IF(F842=0,"名称未設定",F842)&amp;CHAR(10)&amp;P842&amp;CHAR(10)&amp;Q842&amp;CHAR(10)&amp;R842&amp;CHAR(10)&amp;S842&amp;CHAR(10)&amp;T842&amp;CHAR(10)&amp;U842,"")</f>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IF(AND(LENB(G843),0&lt;G843,LENB(I843),0&lt;I843),"●","")</f>
        <v/>
      </c>
      <c r="N843" s="1" t="str">
        <f>IF(LENB(M843),COUNTIF(M$2:M843,"●"),"")</f>
        <v/>
      </c>
      <c r="O843" s="1" t="str">
        <f t="shared" si="13"/>
        <v/>
      </c>
      <c r="P843" s="1" t="str">
        <f>IF(LENB($O843),$B$4&amp;$O843+COLUMN()-COLUMN($P843)&amp;".U = "&amp;G843&amp;CHAR(9)&amp;"'"&amp;P$1,"")</f>
        <v/>
      </c>
      <c r="Q843" s="1" t="str">
        <f>IF(LENB($O843),$B$4&amp;$O843+COLUMN()-COLUMN($P843)&amp;".U = "&amp;H843&amp;CHAR(9)&amp;"'"&amp;Q$1,"")</f>
        <v/>
      </c>
      <c r="R843" s="1" t="str">
        <f>IF(LENB($O843),$B$4&amp;$O843+COLUMN()-COLUMN($P843)&amp;".U = "&amp;I843&amp;CHAR(9)&amp;"'"&amp;R$1,"")</f>
        <v/>
      </c>
      <c r="S843" s="1" t="str">
        <f>IF(LENB($O843),$B$4&amp;$O843+COLUMN()-COLUMN($P843)&amp;".U = "&amp;J843&amp;CHAR(9)&amp;"'"&amp;S$1,"")</f>
        <v/>
      </c>
      <c r="T843" s="1" t="str">
        <f>IF(LENB($O843),$B$4&amp;$O843+COLUMN()-COLUMN($P843)&amp;".U = "&amp;K843&amp;CHAR(9)&amp;"'"&amp;T$1,"")</f>
        <v/>
      </c>
      <c r="U843" s="1" t="str">
        <f>IF(LENB($O843),$B$4&amp;$O843+COLUMN()-COLUMN($P843)&amp;".U = "&amp;L843&amp;CHAR(9)&amp;"'"&amp;U$1,"")</f>
        <v/>
      </c>
      <c r="V843" s="1" t="str">
        <f>IF(LENB(N843),IF(1&lt;N843,CHAR(10),"")&amp;"'"&amp;IF(F843=0,"名称未設定",F843)&amp;CHAR(10)&amp;P843&amp;CHAR(10)&amp;Q843&amp;CHAR(10)&amp;R843&amp;CHAR(10)&amp;S843&amp;CHAR(10)&amp;T843&amp;CHAR(10)&amp;U843,"")</f>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IF(AND(LENB(G844),0&lt;G844,LENB(I844),0&lt;I844),"●","")</f>
        <v/>
      </c>
      <c r="N844" s="1" t="str">
        <f>IF(LENB(M844),COUNTIF(M$2:M844,"●"),"")</f>
        <v/>
      </c>
      <c r="O844" s="1" t="str">
        <f t="shared" si="13"/>
        <v/>
      </c>
      <c r="P844" s="1" t="str">
        <f>IF(LENB($O844),$B$4&amp;$O844+COLUMN()-COLUMN($P844)&amp;".U = "&amp;G844&amp;CHAR(9)&amp;"'"&amp;P$1,"")</f>
        <v/>
      </c>
      <c r="Q844" s="1" t="str">
        <f>IF(LENB($O844),$B$4&amp;$O844+COLUMN()-COLUMN($P844)&amp;".U = "&amp;H844&amp;CHAR(9)&amp;"'"&amp;Q$1,"")</f>
        <v/>
      </c>
      <c r="R844" s="1" t="str">
        <f>IF(LENB($O844),$B$4&amp;$O844+COLUMN()-COLUMN($P844)&amp;".U = "&amp;I844&amp;CHAR(9)&amp;"'"&amp;R$1,"")</f>
        <v/>
      </c>
      <c r="S844" s="1" t="str">
        <f>IF(LENB($O844),$B$4&amp;$O844+COLUMN()-COLUMN($P844)&amp;".U = "&amp;J844&amp;CHAR(9)&amp;"'"&amp;S$1,"")</f>
        <v/>
      </c>
      <c r="T844" s="1" t="str">
        <f>IF(LENB($O844),$B$4&amp;$O844+COLUMN()-COLUMN($P844)&amp;".U = "&amp;K844&amp;CHAR(9)&amp;"'"&amp;T$1,"")</f>
        <v/>
      </c>
      <c r="U844" s="1" t="str">
        <f>IF(LENB($O844),$B$4&amp;$O844+COLUMN()-COLUMN($P844)&amp;".U = "&amp;L844&amp;CHAR(9)&amp;"'"&amp;U$1,"")</f>
        <v/>
      </c>
      <c r="V844" s="1" t="str">
        <f>IF(LENB(N844),IF(1&lt;N844,CHAR(10),"")&amp;"'"&amp;IF(F844=0,"名称未設定",F844)&amp;CHAR(10)&amp;P844&amp;CHAR(10)&amp;Q844&amp;CHAR(10)&amp;R844&amp;CHAR(10)&amp;S844&amp;CHAR(10)&amp;T844&amp;CHAR(10)&amp;U844,"")</f>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IF(AND(LENB(G845),0&lt;G845,LENB(I845),0&lt;I845),"●","")</f>
        <v/>
      </c>
      <c r="N845" s="1" t="str">
        <f>IF(LENB(M845),COUNTIF(M$2:M845,"●"),"")</f>
        <v/>
      </c>
      <c r="O845" s="1" t="str">
        <f t="shared" si="13"/>
        <v/>
      </c>
      <c r="P845" s="1" t="str">
        <f>IF(LENB($O845),$B$4&amp;$O845+COLUMN()-COLUMN($P845)&amp;".U = "&amp;G845&amp;CHAR(9)&amp;"'"&amp;P$1,"")</f>
        <v/>
      </c>
      <c r="Q845" s="1" t="str">
        <f>IF(LENB($O845),$B$4&amp;$O845+COLUMN()-COLUMN($P845)&amp;".U = "&amp;H845&amp;CHAR(9)&amp;"'"&amp;Q$1,"")</f>
        <v/>
      </c>
      <c r="R845" s="1" t="str">
        <f>IF(LENB($O845),$B$4&amp;$O845+COLUMN()-COLUMN($P845)&amp;".U = "&amp;I845&amp;CHAR(9)&amp;"'"&amp;R$1,"")</f>
        <v/>
      </c>
      <c r="S845" s="1" t="str">
        <f>IF(LENB($O845),$B$4&amp;$O845+COLUMN()-COLUMN($P845)&amp;".U = "&amp;J845&amp;CHAR(9)&amp;"'"&amp;S$1,"")</f>
        <v/>
      </c>
      <c r="T845" s="1" t="str">
        <f>IF(LENB($O845),$B$4&amp;$O845+COLUMN()-COLUMN($P845)&amp;".U = "&amp;K845&amp;CHAR(9)&amp;"'"&amp;T$1,"")</f>
        <v/>
      </c>
      <c r="U845" s="1" t="str">
        <f>IF(LENB($O845),$B$4&amp;$O845+COLUMN()-COLUMN($P845)&amp;".U = "&amp;L845&amp;CHAR(9)&amp;"'"&amp;U$1,"")</f>
        <v/>
      </c>
      <c r="V845" s="1" t="str">
        <f>IF(LENB(N845),IF(1&lt;N845,CHAR(10),"")&amp;"'"&amp;IF(F845=0,"名称未設定",F845)&amp;CHAR(10)&amp;P845&amp;CHAR(10)&amp;Q845&amp;CHAR(10)&amp;R845&amp;CHAR(10)&amp;S845&amp;CHAR(10)&amp;T845&amp;CHAR(10)&amp;U845,"")</f>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IF(AND(LENB(G846),0&lt;G846,LENB(I846),0&lt;I846),"●","")</f>
        <v/>
      </c>
      <c r="N846" s="1" t="str">
        <f>IF(LENB(M846),COUNTIF(M$2:M846,"●"),"")</f>
        <v/>
      </c>
      <c r="O846" s="1" t="str">
        <f t="shared" si="13"/>
        <v/>
      </c>
      <c r="P846" s="1" t="str">
        <f>IF(LENB($O846),$B$4&amp;$O846+COLUMN()-COLUMN($P846)&amp;".U = "&amp;G846&amp;CHAR(9)&amp;"'"&amp;P$1,"")</f>
        <v/>
      </c>
      <c r="Q846" s="1" t="str">
        <f>IF(LENB($O846),$B$4&amp;$O846+COLUMN()-COLUMN($P846)&amp;".U = "&amp;H846&amp;CHAR(9)&amp;"'"&amp;Q$1,"")</f>
        <v/>
      </c>
      <c r="R846" s="1" t="str">
        <f>IF(LENB($O846),$B$4&amp;$O846+COLUMN()-COLUMN($P846)&amp;".U = "&amp;I846&amp;CHAR(9)&amp;"'"&amp;R$1,"")</f>
        <v/>
      </c>
      <c r="S846" s="1" t="str">
        <f>IF(LENB($O846),$B$4&amp;$O846+COLUMN()-COLUMN($P846)&amp;".U = "&amp;J846&amp;CHAR(9)&amp;"'"&amp;S$1,"")</f>
        <v/>
      </c>
      <c r="T846" s="1" t="str">
        <f>IF(LENB($O846),$B$4&amp;$O846+COLUMN()-COLUMN($P846)&amp;".U = "&amp;K846&amp;CHAR(9)&amp;"'"&amp;T$1,"")</f>
        <v/>
      </c>
      <c r="U846" s="1" t="str">
        <f>IF(LENB($O846),$B$4&amp;$O846+COLUMN()-COLUMN($P846)&amp;".U = "&amp;L846&amp;CHAR(9)&amp;"'"&amp;U$1,"")</f>
        <v/>
      </c>
      <c r="V846" s="1" t="str">
        <f>IF(LENB(N846),IF(1&lt;N846,CHAR(10),"")&amp;"'"&amp;IF(F846=0,"名称未設定",F846)&amp;CHAR(10)&amp;P846&amp;CHAR(10)&amp;Q846&amp;CHAR(10)&amp;R846&amp;CHAR(10)&amp;S846&amp;CHAR(10)&amp;T846&amp;CHAR(10)&amp;U846,"")</f>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IF(AND(LENB(G847),0&lt;G847,LENB(I847),0&lt;I847),"●","")</f>
        <v/>
      </c>
      <c r="N847" s="1" t="str">
        <f>IF(LENB(M847),COUNTIF(M$2:M847,"●"),"")</f>
        <v/>
      </c>
      <c r="O847" s="1" t="str">
        <f t="shared" si="13"/>
        <v/>
      </c>
      <c r="P847" s="1" t="str">
        <f>IF(LENB($O847),$B$4&amp;$O847+COLUMN()-COLUMN($P847)&amp;".U = "&amp;G847&amp;CHAR(9)&amp;"'"&amp;P$1,"")</f>
        <v/>
      </c>
      <c r="Q847" s="1" t="str">
        <f>IF(LENB($O847),$B$4&amp;$O847+COLUMN()-COLUMN($P847)&amp;".U = "&amp;H847&amp;CHAR(9)&amp;"'"&amp;Q$1,"")</f>
        <v/>
      </c>
      <c r="R847" s="1" t="str">
        <f>IF(LENB($O847),$B$4&amp;$O847+COLUMN()-COLUMN($P847)&amp;".U = "&amp;I847&amp;CHAR(9)&amp;"'"&amp;R$1,"")</f>
        <v/>
      </c>
      <c r="S847" s="1" t="str">
        <f>IF(LENB($O847),$B$4&amp;$O847+COLUMN()-COLUMN($P847)&amp;".U = "&amp;J847&amp;CHAR(9)&amp;"'"&amp;S$1,"")</f>
        <v/>
      </c>
      <c r="T847" s="1" t="str">
        <f>IF(LENB($O847),$B$4&amp;$O847+COLUMN()-COLUMN($P847)&amp;".U = "&amp;K847&amp;CHAR(9)&amp;"'"&amp;T$1,"")</f>
        <v/>
      </c>
      <c r="U847" s="1" t="str">
        <f>IF(LENB($O847),$B$4&amp;$O847+COLUMN()-COLUMN($P847)&amp;".U = "&amp;L847&amp;CHAR(9)&amp;"'"&amp;U$1,"")</f>
        <v/>
      </c>
      <c r="V847" s="1" t="str">
        <f>IF(LENB(N847),IF(1&lt;N847,CHAR(10),"")&amp;"'"&amp;IF(F847=0,"名称未設定",F847)&amp;CHAR(10)&amp;P847&amp;CHAR(10)&amp;Q847&amp;CHAR(10)&amp;R847&amp;CHAR(10)&amp;S847&amp;CHAR(10)&amp;T847&amp;CHAR(10)&amp;U847,"")</f>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IF(AND(LENB(G848),0&lt;G848,LENB(I848),0&lt;I848),"●","")</f>
        <v/>
      </c>
      <c r="N848" s="1" t="str">
        <f>IF(LENB(M848),COUNTIF(M$2:M848,"●"),"")</f>
        <v/>
      </c>
      <c r="O848" s="1" t="str">
        <f t="shared" si="13"/>
        <v/>
      </c>
      <c r="P848" s="1" t="str">
        <f>IF(LENB($O848),$B$4&amp;$O848+COLUMN()-COLUMN($P848)&amp;".U = "&amp;G848&amp;CHAR(9)&amp;"'"&amp;P$1,"")</f>
        <v/>
      </c>
      <c r="Q848" s="1" t="str">
        <f>IF(LENB($O848),$B$4&amp;$O848+COLUMN()-COLUMN($P848)&amp;".U = "&amp;H848&amp;CHAR(9)&amp;"'"&amp;Q$1,"")</f>
        <v/>
      </c>
      <c r="R848" s="1" t="str">
        <f>IF(LENB($O848),$B$4&amp;$O848+COLUMN()-COLUMN($P848)&amp;".U = "&amp;I848&amp;CHAR(9)&amp;"'"&amp;R$1,"")</f>
        <v/>
      </c>
      <c r="S848" s="1" t="str">
        <f>IF(LENB($O848),$B$4&amp;$O848+COLUMN()-COLUMN($P848)&amp;".U = "&amp;J848&amp;CHAR(9)&amp;"'"&amp;S$1,"")</f>
        <v/>
      </c>
      <c r="T848" s="1" t="str">
        <f>IF(LENB($O848),$B$4&amp;$O848+COLUMN()-COLUMN($P848)&amp;".U = "&amp;K848&amp;CHAR(9)&amp;"'"&amp;T$1,"")</f>
        <v/>
      </c>
      <c r="U848" s="1" t="str">
        <f>IF(LENB($O848),$B$4&amp;$O848+COLUMN()-COLUMN($P848)&amp;".U = "&amp;L848&amp;CHAR(9)&amp;"'"&amp;U$1,"")</f>
        <v/>
      </c>
      <c r="V848" s="1" t="str">
        <f>IF(LENB(N848),IF(1&lt;N848,CHAR(10),"")&amp;"'"&amp;IF(F848=0,"名称未設定",F848)&amp;CHAR(10)&amp;P848&amp;CHAR(10)&amp;Q848&amp;CHAR(10)&amp;R848&amp;CHAR(10)&amp;S848&amp;CHAR(10)&amp;T848&amp;CHAR(10)&amp;U848,"")</f>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IF(AND(LENB(G849),0&lt;G849,LENB(I849),0&lt;I849),"●","")</f>
        <v/>
      </c>
      <c r="N849" s="1" t="str">
        <f>IF(LENB(M849),COUNTIF(M$2:M849,"●"),"")</f>
        <v/>
      </c>
      <c r="O849" s="1" t="str">
        <f t="shared" si="13"/>
        <v/>
      </c>
      <c r="P849" s="1" t="str">
        <f>IF(LENB($O849),$B$4&amp;$O849+COLUMN()-COLUMN($P849)&amp;".U = "&amp;G849&amp;CHAR(9)&amp;"'"&amp;P$1,"")</f>
        <v/>
      </c>
      <c r="Q849" s="1" t="str">
        <f>IF(LENB($O849),$B$4&amp;$O849+COLUMN()-COLUMN($P849)&amp;".U = "&amp;H849&amp;CHAR(9)&amp;"'"&amp;Q$1,"")</f>
        <v/>
      </c>
      <c r="R849" s="1" t="str">
        <f>IF(LENB($O849),$B$4&amp;$O849+COLUMN()-COLUMN($P849)&amp;".U = "&amp;I849&amp;CHAR(9)&amp;"'"&amp;R$1,"")</f>
        <v/>
      </c>
      <c r="S849" s="1" t="str">
        <f>IF(LENB($O849),$B$4&amp;$O849+COLUMN()-COLUMN($P849)&amp;".U = "&amp;J849&amp;CHAR(9)&amp;"'"&amp;S$1,"")</f>
        <v/>
      </c>
      <c r="T849" s="1" t="str">
        <f>IF(LENB($O849),$B$4&amp;$O849+COLUMN()-COLUMN($P849)&amp;".U = "&amp;K849&amp;CHAR(9)&amp;"'"&amp;T$1,"")</f>
        <v/>
      </c>
      <c r="U849" s="1" t="str">
        <f>IF(LENB($O849),$B$4&amp;$O849+COLUMN()-COLUMN($P849)&amp;".U = "&amp;L849&amp;CHAR(9)&amp;"'"&amp;U$1,"")</f>
        <v/>
      </c>
      <c r="V849" s="1" t="str">
        <f>IF(LENB(N849),IF(1&lt;N849,CHAR(10),"")&amp;"'"&amp;IF(F849=0,"名称未設定",F849)&amp;CHAR(10)&amp;P849&amp;CHAR(10)&amp;Q849&amp;CHAR(10)&amp;R849&amp;CHAR(10)&amp;S849&amp;CHAR(10)&amp;T849&amp;CHAR(10)&amp;U849,"")</f>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IF(AND(LENB(G850),0&lt;G850,LENB(I850),0&lt;I850),"●","")</f>
        <v/>
      </c>
      <c r="N850" s="1" t="str">
        <f>IF(LENB(M850),COUNTIF(M$2:M850,"●"),"")</f>
        <v/>
      </c>
      <c r="O850" s="1" t="str">
        <f t="shared" si="13"/>
        <v/>
      </c>
      <c r="P850" s="1" t="str">
        <f>IF(LENB($O850),$B$4&amp;$O850+COLUMN()-COLUMN($P850)&amp;".U = "&amp;G850&amp;CHAR(9)&amp;"'"&amp;P$1,"")</f>
        <v/>
      </c>
      <c r="Q850" s="1" t="str">
        <f>IF(LENB($O850),$B$4&amp;$O850+COLUMN()-COLUMN($P850)&amp;".U = "&amp;H850&amp;CHAR(9)&amp;"'"&amp;Q$1,"")</f>
        <v/>
      </c>
      <c r="R850" s="1" t="str">
        <f>IF(LENB($O850),$B$4&amp;$O850+COLUMN()-COLUMN($P850)&amp;".U = "&amp;I850&amp;CHAR(9)&amp;"'"&amp;R$1,"")</f>
        <v/>
      </c>
      <c r="S850" s="1" t="str">
        <f>IF(LENB($O850),$B$4&amp;$O850+COLUMN()-COLUMN($P850)&amp;".U = "&amp;J850&amp;CHAR(9)&amp;"'"&amp;S$1,"")</f>
        <v/>
      </c>
      <c r="T850" s="1" t="str">
        <f>IF(LENB($O850),$B$4&amp;$O850+COLUMN()-COLUMN($P850)&amp;".U = "&amp;K850&amp;CHAR(9)&amp;"'"&amp;T$1,"")</f>
        <v/>
      </c>
      <c r="U850" s="1" t="str">
        <f>IF(LENB($O850),$B$4&amp;$O850+COLUMN()-COLUMN($P850)&amp;".U = "&amp;L850&amp;CHAR(9)&amp;"'"&amp;U$1,"")</f>
        <v/>
      </c>
      <c r="V850" s="1" t="str">
        <f>IF(LENB(N850),IF(1&lt;N850,CHAR(10),"")&amp;"'"&amp;IF(F850=0,"名称未設定",F850)&amp;CHAR(10)&amp;P850&amp;CHAR(10)&amp;Q850&amp;CHAR(10)&amp;R850&amp;CHAR(10)&amp;S850&amp;CHAR(10)&amp;T850&amp;CHAR(10)&amp;U850,"")</f>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IF(AND(LENB(G851),0&lt;G851,LENB(I851),0&lt;I851),"●","")</f>
        <v/>
      </c>
      <c r="N851" s="1" t="str">
        <f>IF(LENB(M851),COUNTIF(M$2:M851,"●"),"")</f>
        <v/>
      </c>
      <c r="O851" s="1" t="str">
        <f t="shared" si="13"/>
        <v/>
      </c>
      <c r="P851" s="1" t="str">
        <f>IF(LENB($O851),$B$4&amp;$O851+COLUMN()-COLUMN($P851)&amp;".U = "&amp;G851&amp;CHAR(9)&amp;"'"&amp;P$1,"")</f>
        <v/>
      </c>
      <c r="Q851" s="1" t="str">
        <f>IF(LENB($O851),$B$4&amp;$O851+COLUMN()-COLUMN($P851)&amp;".U = "&amp;H851&amp;CHAR(9)&amp;"'"&amp;Q$1,"")</f>
        <v/>
      </c>
      <c r="R851" s="1" t="str">
        <f>IF(LENB($O851),$B$4&amp;$O851+COLUMN()-COLUMN($P851)&amp;".U = "&amp;I851&amp;CHAR(9)&amp;"'"&amp;R$1,"")</f>
        <v/>
      </c>
      <c r="S851" s="1" t="str">
        <f>IF(LENB($O851),$B$4&amp;$O851+COLUMN()-COLUMN($P851)&amp;".U = "&amp;J851&amp;CHAR(9)&amp;"'"&amp;S$1,"")</f>
        <v/>
      </c>
      <c r="T851" s="1" t="str">
        <f>IF(LENB($O851),$B$4&amp;$O851+COLUMN()-COLUMN($P851)&amp;".U = "&amp;K851&amp;CHAR(9)&amp;"'"&amp;T$1,"")</f>
        <v/>
      </c>
      <c r="U851" s="1" t="str">
        <f>IF(LENB($O851),$B$4&amp;$O851+COLUMN()-COLUMN($P851)&amp;".U = "&amp;L851&amp;CHAR(9)&amp;"'"&amp;U$1,"")</f>
        <v/>
      </c>
      <c r="V851" s="1" t="str">
        <f>IF(LENB(N851),IF(1&lt;N851,CHAR(10),"")&amp;"'"&amp;IF(F851=0,"名称未設定",F851)&amp;CHAR(10)&amp;P851&amp;CHAR(10)&amp;Q851&amp;CHAR(10)&amp;R851&amp;CHAR(10)&amp;S851&amp;CHAR(10)&amp;T851&amp;CHAR(10)&amp;U851,"")</f>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IF(AND(LENB(G852),0&lt;G852,LENB(I852),0&lt;I852),"●","")</f>
        <v/>
      </c>
      <c r="N852" s="1" t="str">
        <f>IF(LENB(M852),COUNTIF(M$2:M852,"●"),"")</f>
        <v/>
      </c>
      <c r="O852" s="1" t="str">
        <f t="shared" si="13"/>
        <v/>
      </c>
      <c r="P852" s="1" t="str">
        <f>IF(LENB($O852),$B$4&amp;$O852+COLUMN()-COLUMN($P852)&amp;".U = "&amp;G852&amp;CHAR(9)&amp;"'"&amp;P$1,"")</f>
        <v/>
      </c>
      <c r="Q852" s="1" t="str">
        <f>IF(LENB($O852),$B$4&amp;$O852+COLUMN()-COLUMN($P852)&amp;".U = "&amp;H852&amp;CHAR(9)&amp;"'"&amp;Q$1,"")</f>
        <v/>
      </c>
      <c r="R852" s="1" t="str">
        <f>IF(LENB($O852),$B$4&amp;$O852+COLUMN()-COLUMN($P852)&amp;".U = "&amp;I852&amp;CHAR(9)&amp;"'"&amp;R$1,"")</f>
        <v/>
      </c>
      <c r="S852" s="1" t="str">
        <f>IF(LENB($O852),$B$4&amp;$O852+COLUMN()-COLUMN($P852)&amp;".U = "&amp;J852&amp;CHAR(9)&amp;"'"&amp;S$1,"")</f>
        <v/>
      </c>
      <c r="T852" s="1" t="str">
        <f>IF(LENB($O852),$B$4&amp;$O852+COLUMN()-COLUMN($P852)&amp;".U = "&amp;K852&amp;CHAR(9)&amp;"'"&amp;T$1,"")</f>
        <v/>
      </c>
      <c r="U852" s="1" t="str">
        <f>IF(LENB($O852),$B$4&amp;$O852+COLUMN()-COLUMN($P852)&amp;".U = "&amp;L852&amp;CHAR(9)&amp;"'"&amp;U$1,"")</f>
        <v/>
      </c>
      <c r="V852" s="1" t="str">
        <f>IF(LENB(N852),IF(1&lt;N852,CHAR(10),"")&amp;"'"&amp;IF(F852=0,"名称未設定",F852)&amp;CHAR(10)&amp;P852&amp;CHAR(10)&amp;Q852&amp;CHAR(10)&amp;R852&amp;CHAR(10)&amp;S852&amp;CHAR(10)&amp;T852&amp;CHAR(10)&amp;U852,"")</f>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IF(AND(LENB(G853),0&lt;G853,LENB(I853),0&lt;I853),"●","")</f>
        <v/>
      </c>
      <c r="N853" s="1" t="str">
        <f>IF(LENB(M853),COUNTIF(M$2:M853,"●"),"")</f>
        <v/>
      </c>
      <c r="O853" s="1" t="str">
        <f t="shared" si="13"/>
        <v/>
      </c>
      <c r="P853" s="1" t="str">
        <f>IF(LENB($O853),$B$4&amp;$O853+COLUMN()-COLUMN($P853)&amp;".U = "&amp;G853&amp;CHAR(9)&amp;"'"&amp;P$1,"")</f>
        <v/>
      </c>
      <c r="Q853" s="1" t="str">
        <f>IF(LENB($O853),$B$4&amp;$O853+COLUMN()-COLUMN($P853)&amp;".U = "&amp;H853&amp;CHAR(9)&amp;"'"&amp;Q$1,"")</f>
        <v/>
      </c>
      <c r="R853" s="1" t="str">
        <f>IF(LENB($O853),$B$4&amp;$O853+COLUMN()-COLUMN($P853)&amp;".U = "&amp;I853&amp;CHAR(9)&amp;"'"&amp;R$1,"")</f>
        <v/>
      </c>
      <c r="S853" s="1" t="str">
        <f>IF(LENB($O853),$B$4&amp;$O853+COLUMN()-COLUMN($P853)&amp;".U = "&amp;J853&amp;CHAR(9)&amp;"'"&amp;S$1,"")</f>
        <v/>
      </c>
      <c r="T853" s="1" t="str">
        <f>IF(LENB($O853),$B$4&amp;$O853+COLUMN()-COLUMN($P853)&amp;".U = "&amp;K853&amp;CHAR(9)&amp;"'"&amp;T$1,"")</f>
        <v/>
      </c>
      <c r="U853" s="1" t="str">
        <f>IF(LENB($O853),$B$4&amp;$O853+COLUMN()-COLUMN($P853)&amp;".U = "&amp;L853&amp;CHAR(9)&amp;"'"&amp;U$1,"")</f>
        <v/>
      </c>
      <c r="V853" s="1" t="str">
        <f>IF(LENB(N853),IF(1&lt;N853,CHAR(10),"")&amp;"'"&amp;IF(F853=0,"名称未設定",F853)&amp;CHAR(10)&amp;P853&amp;CHAR(10)&amp;Q853&amp;CHAR(10)&amp;R853&amp;CHAR(10)&amp;S853&amp;CHAR(10)&amp;T853&amp;CHAR(10)&amp;U853,"")</f>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IF(AND(LENB(G854),0&lt;G854,LENB(I854),0&lt;I854),"●","")</f>
        <v/>
      </c>
      <c r="N854" s="1" t="str">
        <f>IF(LENB(M854),COUNTIF(M$2:M854,"●"),"")</f>
        <v/>
      </c>
      <c r="O854" s="1" t="str">
        <f t="shared" si="13"/>
        <v/>
      </c>
      <c r="P854" s="1" t="str">
        <f>IF(LENB($O854),$B$4&amp;$O854+COLUMN()-COLUMN($P854)&amp;".U = "&amp;G854&amp;CHAR(9)&amp;"'"&amp;P$1,"")</f>
        <v/>
      </c>
      <c r="Q854" s="1" t="str">
        <f>IF(LENB($O854),$B$4&amp;$O854+COLUMN()-COLUMN($P854)&amp;".U = "&amp;H854&amp;CHAR(9)&amp;"'"&amp;Q$1,"")</f>
        <v/>
      </c>
      <c r="R854" s="1" t="str">
        <f>IF(LENB($O854),$B$4&amp;$O854+COLUMN()-COLUMN($P854)&amp;".U = "&amp;I854&amp;CHAR(9)&amp;"'"&amp;R$1,"")</f>
        <v/>
      </c>
      <c r="S854" s="1" t="str">
        <f>IF(LENB($O854),$B$4&amp;$O854+COLUMN()-COLUMN($P854)&amp;".U = "&amp;J854&amp;CHAR(9)&amp;"'"&amp;S$1,"")</f>
        <v/>
      </c>
      <c r="T854" s="1" t="str">
        <f>IF(LENB($O854),$B$4&amp;$O854+COLUMN()-COLUMN($P854)&amp;".U = "&amp;K854&amp;CHAR(9)&amp;"'"&amp;T$1,"")</f>
        <v/>
      </c>
      <c r="U854" s="1" t="str">
        <f>IF(LENB($O854),$B$4&amp;$O854+COLUMN()-COLUMN($P854)&amp;".U = "&amp;L854&amp;CHAR(9)&amp;"'"&amp;U$1,"")</f>
        <v/>
      </c>
      <c r="V854" s="1" t="str">
        <f>IF(LENB(N854),IF(1&lt;N854,CHAR(10),"")&amp;"'"&amp;IF(F854=0,"名称未設定",F854)&amp;CHAR(10)&amp;P854&amp;CHAR(10)&amp;Q854&amp;CHAR(10)&amp;R854&amp;CHAR(10)&amp;S854&amp;CHAR(10)&amp;T854&amp;CHAR(10)&amp;U854,"")</f>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IF(AND(LENB(G855),0&lt;G855,LENB(I855),0&lt;I855),"●","")</f>
        <v/>
      </c>
      <c r="N855" s="1" t="str">
        <f>IF(LENB(M855),COUNTIF(M$2:M855,"●"),"")</f>
        <v/>
      </c>
      <c r="O855" s="1" t="str">
        <f t="shared" si="13"/>
        <v/>
      </c>
      <c r="P855" s="1" t="str">
        <f>IF(LENB($O855),$B$4&amp;$O855+COLUMN()-COLUMN($P855)&amp;".U = "&amp;G855&amp;CHAR(9)&amp;"'"&amp;P$1,"")</f>
        <v/>
      </c>
      <c r="Q855" s="1" t="str">
        <f>IF(LENB($O855),$B$4&amp;$O855+COLUMN()-COLUMN($P855)&amp;".U = "&amp;H855&amp;CHAR(9)&amp;"'"&amp;Q$1,"")</f>
        <v/>
      </c>
      <c r="R855" s="1" t="str">
        <f>IF(LENB($O855),$B$4&amp;$O855+COLUMN()-COLUMN($P855)&amp;".U = "&amp;I855&amp;CHAR(9)&amp;"'"&amp;R$1,"")</f>
        <v/>
      </c>
      <c r="S855" s="1" t="str">
        <f>IF(LENB($O855),$B$4&amp;$O855+COLUMN()-COLUMN($P855)&amp;".U = "&amp;J855&amp;CHAR(9)&amp;"'"&amp;S$1,"")</f>
        <v/>
      </c>
      <c r="T855" s="1" t="str">
        <f>IF(LENB($O855),$B$4&amp;$O855+COLUMN()-COLUMN($P855)&amp;".U = "&amp;K855&amp;CHAR(9)&amp;"'"&amp;T$1,"")</f>
        <v/>
      </c>
      <c r="U855" s="1" t="str">
        <f>IF(LENB($O855),$B$4&amp;$O855+COLUMN()-COLUMN($P855)&amp;".U = "&amp;L855&amp;CHAR(9)&amp;"'"&amp;U$1,"")</f>
        <v/>
      </c>
      <c r="V855" s="1" t="str">
        <f>IF(LENB(N855),IF(1&lt;N855,CHAR(10),"")&amp;"'"&amp;IF(F855=0,"名称未設定",F855)&amp;CHAR(10)&amp;P855&amp;CHAR(10)&amp;Q855&amp;CHAR(10)&amp;R855&amp;CHAR(10)&amp;S855&amp;CHAR(10)&amp;T855&amp;CHAR(10)&amp;U855,"")</f>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IF(AND(LENB(G856),0&lt;G856,LENB(I856),0&lt;I856),"●","")</f>
        <v/>
      </c>
      <c r="N856" s="1" t="str">
        <f>IF(LENB(M856),COUNTIF(M$2:M856,"●"),"")</f>
        <v/>
      </c>
      <c r="O856" s="1" t="str">
        <f t="shared" si="13"/>
        <v/>
      </c>
      <c r="P856" s="1" t="str">
        <f>IF(LENB($O856),$B$4&amp;$O856+COLUMN()-COLUMN($P856)&amp;".U = "&amp;G856&amp;CHAR(9)&amp;"'"&amp;P$1,"")</f>
        <v/>
      </c>
      <c r="Q856" s="1" t="str">
        <f>IF(LENB($O856),$B$4&amp;$O856+COLUMN()-COLUMN($P856)&amp;".U = "&amp;H856&amp;CHAR(9)&amp;"'"&amp;Q$1,"")</f>
        <v/>
      </c>
      <c r="R856" s="1" t="str">
        <f>IF(LENB($O856),$B$4&amp;$O856+COLUMN()-COLUMN($P856)&amp;".U = "&amp;I856&amp;CHAR(9)&amp;"'"&amp;R$1,"")</f>
        <v/>
      </c>
      <c r="S856" s="1" t="str">
        <f>IF(LENB($O856),$B$4&amp;$O856+COLUMN()-COLUMN($P856)&amp;".U = "&amp;J856&amp;CHAR(9)&amp;"'"&amp;S$1,"")</f>
        <v/>
      </c>
      <c r="T856" s="1" t="str">
        <f>IF(LENB($O856),$B$4&amp;$O856+COLUMN()-COLUMN($P856)&amp;".U = "&amp;K856&amp;CHAR(9)&amp;"'"&amp;T$1,"")</f>
        <v/>
      </c>
      <c r="U856" s="1" t="str">
        <f>IF(LENB($O856),$B$4&amp;$O856+COLUMN()-COLUMN($P856)&amp;".U = "&amp;L856&amp;CHAR(9)&amp;"'"&amp;U$1,"")</f>
        <v/>
      </c>
      <c r="V856" s="1" t="str">
        <f>IF(LENB(N856),IF(1&lt;N856,CHAR(10),"")&amp;"'"&amp;IF(F856=0,"名称未設定",F856)&amp;CHAR(10)&amp;P856&amp;CHAR(10)&amp;Q856&amp;CHAR(10)&amp;R856&amp;CHAR(10)&amp;S856&amp;CHAR(10)&amp;T856&amp;CHAR(10)&amp;U856,"")</f>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IF(AND(LENB(G857),0&lt;G857,LENB(I857),0&lt;I857),"●","")</f>
        <v/>
      </c>
      <c r="N857" s="1" t="str">
        <f>IF(LENB(M857),COUNTIF(M$2:M857,"●"),"")</f>
        <v/>
      </c>
      <c r="O857" s="1" t="str">
        <f t="shared" si="13"/>
        <v/>
      </c>
      <c r="P857" s="1" t="str">
        <f>IF(LENB($O857),$B$4&amp;$O857+COLUMN()-COLUMN($P857)&amp;".U = "&amp;G857&amp;CHAR(9)&amp;"'"&amp;P$1,"")</f>
        <v/>
      </c>
      <c r="Q857" s="1" t="str">
        <f>IF(LENB($O857),$B$4&amp;$O857+COLUMN()-COLUMN($P857)&amp;".U = "&amp;H857&amp;CHAR(9)&amp;"'"&amp;Q$1,"")</f>
        <v/>
      </c>
      <c r="R857" s="1" t="str">
        <f>IF(LENB($O857),$B$4&amp;$O857+COLUMN()-COLUMN($P857)&amp;".U = "&amp;I857&amp;CHAR(9)&amp;"'"&amp;R$1,"")</f>
        <v/>
      </c>
      <c r="S857" s="1" t="str">
        <f>IF(LENB($O857),$B$4&amp;$O857+COLUMN()-COLUMN($P857)&amp;".U = "&amp;J857&amp;CHAR(9)&amp;"'"&amp;S$1,"")</f>
        <v/>
      </c>
      <c r="T857" s="1" t="str">
        <f>IF(LENB($O857),$B$4&amp;$O857+COLUMN()-COLUMN($P857)&amp;".U = "&amp;K857&amp;CHAR(9)&amp;"'"&amp;T$1,"")</f>
        <v/>
      </c>
      <c r="U857" s="1" t="str">
        <f>IF(LENB($O857),$B$4&amp;$O857+COLUMN()-COLUMN($P857)&amp;".U = "&amp;L857&amp;CHAR(9)&amp;"'"&amp;U$1,"")</f>
        <v/>
      </c>
      <c r="V857" s="1" t="str">
        <f>IF(LENB(N857),IF(1&lt;N857,CHAR(10),"")&amp;"'"&amp;IF(F857=0,"名称未設定",F857)&amp;CHAR(10)&amp;P857&amp;CHAR(10)&amp;Q857&amp;CHAR(10)&amp;R857&amp;CHAR(10)&amp;S857&amp;CHAR(10)&amp;T857&amp;CHAR(10)&amp;U857,"")</f>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IF(AND(LENB(G858),0&lt;G858,LENB(I858),0&lt;I858),"●","")</f>
        <v/>
      </c>
      <c r="N858" s="1" t="str">
        <f>IF(LENB(M858),COUNTIF(M$2:M858,"●"),"")</f>
        <v/>
      </c>
      <c r="O858" s="1" t="str">
        <f t="shared" si="13"/>
        <v/>
      </c>
      <c r="P858" s="1" t="str">
        <f>IF(LENB($O858),$B$4&amp;$O858+COLUMN()-COLUMN($P858)&amp;".U = "&amp;G858&amp;CHAR(9)&amp;"'"&amp;P$1,"")</f>
        <v/>
      </c>
      <c r="Q858" s="1" t="str">
        <f>IF(LENB($O858),$B$4&amp;$O858+COLUMN()-COLUMN($P858)&amp;".U = "&amp;H858&amp;CHAR(9)&amp;"'"&amp;Q$1,"")</f>
        <v/>
      </c>
      <c r="R858" s="1" t="str">
        <f>IF(LENB($O858),$B$4&amp;$O858+COLUMN()-COLUMN($P858)&amp;".U = "&amp;I858&amp;CHAR(9)&amp;"'"&amp;R$1,"")</f>
        <v/>
      </c>
      <c r="S858" s="1" t="str">
        <f>IF(LENB($O858),$B$4&amp;$O858+COLUMN()-COLUMN($P858)&amp;".U = "&amp;J858&amp;CHAR(9)&amp;"'"&amp;S$1,"")</f>
        <v/>
      </c>
      <c r="T858" s="1" t="str">
        <f>IF(LENB($O858),$B$4&amp;$O858+COLUMN()-COLUMN($P858)&amp;".U = "&amp;K858&amp;CHAR(9)&amp;"'"&amp;T$1,"")</f>
        <v/>
      </c>
      <c r="U858" s="1" t="str">
        <f>IF(LENB($O858),$B$4&amp;$O858+COLUMN()-COLUMN($P858)&amp;".U = "&amp;L858&amp;CHAR(9)&amp;"'"&amp;U$1,"")</f>
        <v/>
      </c>
      <c r="V858" s="1" t="str">
        <f>IF(LENB(N858),IF(1&lt;N858,CHAR(10),"")&amp;"'"&amp;IF(F858=0,"名称未設定",F858)&amp;CHAR(10)&amp;P858&amp;CHAR(10)&amp;Q858&amp;CHAR(10)&amp;R858&amp;CHAR(10)&amp;S858&amp;CHAR(10)&amp;T858&amp;CHAR(10)&amp;U858,"")</f>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IF(AND(LENB(G859),0&lt;G859,LENB(I859),0&lt;I859),"●","")</f>
        <v/>
      </c>
      <c r="N859" s="1" t="str">
        <f>IF(LENB(M859),COUNTIF(M$2:M859,"●"),"")</f>
        <v/>
      </c>
      <c r="O859" s="1" t="str">
        <f t="shared" si="13"/>
        <v/>
      </c>
      <c r="P859" s="1" t="str">
        <f>IF(LENB($O859),$B$4&amp;$O859+COLUMN()-COLUMN($P859)&amp;".U = "&amp;G859&amp;CHAR(9)&amp;"'"&amp;P$1,"")</f>
        <v/>
      </c>
      <c r="Q859" s="1" t="str">
        <f>IF(LENB($O859),$B$4&amp;$O859+COLUMN()-COLUMN($P859)&amp;".U = "&amp;H859&amp;CHAR(9)&amp;"'"&amp;Q$1,"")</f>
        <v/>
      </c>
      <c r="R859" s="1" t="str">
        <f>IF(LENB($O859),$B$4&amp;$O859+COLUMN()-COLUMN($P859)&amp;".U = "&amp;I859&amp;CHAR(9)&amp;"'"&amp;R$1,"")</f>
        <v/>
      </c>
      <c r="S859" s="1" t="str">
        <f>IF(LENB($O859),$B$4&amp;$O859+COLUMN()-COLUMN($P859)&amp;".U = "&amp;J859&amp;CHAR(9)&amp;"'"&amp;S$1,"")</f>
        <v/>
      </c>
      <c r="T859" s="1" t="str">
        <f>IF(LENB($O859),$B$4&amp;$O859+COLUMN()-COLUMN($P859)&amp;".U = "&amp;K859&amp;CHAR(9)&amp;"'"&amp;T$1,"")</f>
        <v/>
      </c>
      <c r="U859" s="1" t="str">
        <f>IF(LENB($O859),$B$4&amp;$O859+COLUMN()-COLUMN($P859)&amp;".U = "&amp;L859&amp;CHAR(9)&amp;"'"&amp;U$1,"")</f>
        <v/>
      </c>
      <c r="V859" s="1" t="str">
        <f>IF(LENB(N859),IF(1&lt;N859,CHAR(10),"")&amp;"'"&amp;IF(F859=0,"名称未設定",F859)&amp;CHAR(10)&amp;P859&amp;CHAR(10)&amp;Q859&amp;CHAR(10)&amp;R859&amp;CHAR(10)&amp;S859&amp;CHAR(10)&amp;T859&amp;CHAR(10)&amp;U859,"")</f>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IF(AND(LENB(G860),0&lt;G860,LENB(I860),0&lt;I860),"●","")</f>
        <v/>
      </c>
      <c r="N860" s="1" t="str">
        <f>IF(LENB(M860),COUNTIF(M$2:M860,"●"),"")</f>
        <v/>
      </c>
      <c r="O860" s="1" t="str">
        <f t="shared" si="13"/>
        <v/>
      </c>
      <c r="P860" s="1" t="str">
        <f>IF(LENB($O860),$B$4&amp;$O860+COLUMN()-COLUMN($P860)&amp;".U = "&amp;G860&amp;CHAR(9)&amp;"'"&amp;P$1,"")</f>
        <v/>
      </c>
      <c r="Q860" s="1" t="str">
        <f>IF(LENB($O860),$B$4&amp;$O860+COLUMN()-COLUMN($P860)&amp;".U = "&amp;H860&amp;CHAR(9)&amp;"'"&amp;Q$1,"")</f>
        <v/>
      </c>
      <c r="R860" s="1" t="str">
        <f>IF(LENB($O860),$B$4&amp;$O860+COLUMN()-COLUMN($P860)&amp;".U = "&amp;I860&amp;CHAR(9)&amp;"'"&amp;R$1,"")</f>
        <v/>
      </c>
      <c r="S860" s="1" t="str">
        <f>IF(LENB($O860),$B$4&amp;$O860+COLUMN()-COLUMN($P860)&amp;".U = "&amp;J860&amp;CHAR(9)&amp;"'"&amp;S$1,"")</f>
        <v/>
      </c>
      <c r="T860" s="1" t="str">
        <f>IF(LENB($O860),$B$4&amp;$O860+COLUMN()-COLUMN($P860)&amp;".U = "&amp;K860&amp;CHAR(9)&amp;"'"&amp;T$1,"")</f>
        <v/>
      </c>
      <c r="U860" s="1" t="str">
        <f>IF(LENB($O860),$B$4&amp;$O860+COLUMN()-COLUMN($P860)&amp;".U = "&amp;L860&amp;CHAR(9)&amp;"'"&amp;U$1,"")</f>
        <v/>
      </c>
      <c r="V860" s="1" t="str">
        <f>IF(LENB(N860),IF(1&lt;N860,CHAR(10),"")&amp;"'"&amp;IF(F860=0,"名称未設定",F860)&amp;CHAR(10)&amp;P860&amp;CHAR(10)&amp;Q860&amp;CHAR(10)&amp;R860&amp;CHAR(10)&amp;S860&amp;CHAR(10)&amp;T860&amp;CHAR(10)&amp;U860,"")</f>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IF(AND(LENB(G861),0&lt;G861,LENB(I861),0&lt;I861),"●","")</f>
        <v/>
      </c>
      <c r="N861" s="1" t="str">
        <f>IF(LENB(M861),COUNTIF(M$2:M861,"●"),"")</f>
        <v/>
      </c>
      <c r="O861" s="1" t="str">
        <f t="shared" si="13"/>
        <v/>
      </c>
      <c r="P861" s="1" t="str">
        <f>IF(LENB($O861),$B$4&amp;$O861+COLUMN()-COLUMN($P861)&amp;".U = "&amp;G861&amp;CHAR(9)&amp;"'"&amp;P$1,"")</f>
        <v/>
      </c>
      <c r="Q861" s="1" t="str">
        <f>IF(LENB($O861),$B$4&amp;$O861+COLUMN()-COLUMN($P861)&amp;".U = "&amp;H861&amp;CHAR(9)&amp;"'"&amp;Q$1,"")</f>
        <v/>
      </c>
      <c r="R861" s="1" t="str">
        <f>IF(LENB($O861),$B$4&amp;$O861+COLUMN()-COLUMN($P861)&amp;".U = "&amp;I861&amp;CHAR(9)&amp;"'"&amp;R$1,"")</f>
        <v/>
      </c>
      <c r="S861" s="1" t="str">
        <f>IF(LENB($O861),$B$4&amp;$O861+COLUMN()-COLUMN($P861)&amp;".U = "&amp;J861&amp;CHAR(9)&amp;"'"&amp;S$1,"")</f>
        <v/>
      </c>
      <c r="T861" s="1" t="str">
        <f>IF(LENB($O861),$B$4&amp;$O861+COLUMN()-COLUMN($P861)&amp;".U = "&amp;K861&amp;CHAR(9)&amp;"'"&amp;T$1,"")</f>
        <v/>
      </c>
      <c r="U861" s="1" t="str">
        <f>IF(LENB($O861),$B$4&amp;$O861+COLUMN()-COLUMN($P861)&amp;".U = "&amp;L861&amp;CHAR(9)&amp;"'"&amp;U$1,"")</f>
        <v/>
      </c>
      <c r="V861" s="1" t="str">
        <f>IF(LENB(N861),IF(1&lt;N861,CHAR(10),"")&amp;"'"&amp;IF(F861=0,"名称未設定",F861)&amp;CHAR(10)&amp;P861&amp;CHAR(10)&amp;Q861&amp;CHAR(10)&amp;R861&amp;CHAR(10)&amp;S861&amp;CHAR(10)&amp;T861&amp;CHAR(10)&amp;U861,"")</f>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IF(AND(LENB(G862),0&lt;G862,LENB(I862),0&lt;I862),"●","")</f>
        <v/>
      </c>
      <c r="N862" s="1" t="str">
        <f>IF(LENB(M862),COUNTIF(M$2:M862,"●"),"")</f>
        <v/>
      </c>
      <c r="O862" s="1" t="str">
        <f t="shared" si="13"/>
        <v/>
      </c>
      <c r="P862" s="1" t="str">
        <f>IF(LENB($O862),$B$4&amp;$O862+COLUMN()-COLUMN($P862)&amp;".U = "&amp;G862&amp;CHAR(9)&amp;"'"&amp;P$1,"")</f>
        <v/>
      </c>
      <c r="Q862" s="1" t="str">
        <f>IF(LENB($O862),$B$4&amp;$O862+COLUMN()-COLUMN($P862)&amp;".U = "&amp;H862&amp;CHAR(9)&amp;"'"&amp;Q$1,"")</f>
        <v/>
      </c>
      <c r="R862" s="1" t="str">
        <f>IF(LENB($O862),$B$4&amp;$O862+COLUMN()-COLUMN($P862)&amp;".U = "&amp;I862&amp;CHAR(9)&amp;"'"&amp;R$1,"")</f>
        <v/>
      </c>
      <c r="S862" s="1" t="str">
        <f>IF(LENB($O862),$B$4&amp;$O862+COLUMN()-COLUMN($P862)&amp;".U = "&amp;J862&amp;CHAR(9)&amp;"'"&amp;S$1,"")</f>
        <v/>
      </c>
      <c r="T862" s="1" t="str">
        <f>IF(LENB($O862),$B$4&amp;$O862+COLUMN()-COLUMN($P862)&amp;".U = "&amp;K862&amp;CHAR(9)&amp;"'"&amp;T$1,"")</f>
        <v/>
      </c>
      <c r="U862" s="1" t="str">
        <f>IF(LENB($O862),$B$4&amp;$O862+COLUMN()-COLUMN($P862)&amp;".U = "&amp;L862&amp;CHAR(9)&amp;"'"&amp;U$1,"")</f>
        <v/>
      </c>
      <c r="V862" s="1" t="str">
        <f>IF(LENB(N862),IF(1&lt;N862,CHAR(10),"")&amp;"'"&amp;IF(F862=0,"名称未設定",F862)&amp;CHAR(10)&amp;P862&amp;CHAR(10)&amp;Q862&amp;CHAR(10)&amp;R862&amp;CHAR(10)&amp;S862&amp;CHAR(10)&amp;T862&amp;CHAR(10)&amp;U862,"")</f>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IF(AND(LENB(G863),0&lt;G863,LENB(I863),0&lt;I863),"●","")</f>
        <v/>
      </c>
      <c r="N863" s="1" t="str">
        <f>IF(LENB(M863),COUNTIF(M$2:M863,"●"),"")</f>
        <v/>
      </c>
      <c r="O863" s="1" t="str">
        <f t="shared" si="13"/>
        <v/>
      </c>
      <c r="P863" s="1" t="str">
        <f>IF(LENB($O863),$B$4&amp;$O863+COLUMN()-COLUMN($P863)&amp;".U = "&amp;G863&amp;CHAR(9)&amp;"'"&amp;P$1,"")</f>
        <v/>
      </c>
      <c r="Q863" s="1" t="str">
        <f>IF(LENB($O863),$B$4&amp;$O863+COLUMN()-COLUMN($P863)&amp;".U = "&amp;H863&amp;CHAR(9)&amp;"'"&amp;Q$1,"")</f>
        <v/>
      </c>
      <c r="R863" s="1" t="str">
        <f>IF(LENB($O863),$B$4&amp;$O863+COLUMN()-COLUMN($P863)&amp;".U = "&amp;I863&amp;CHAR(9)&amp;"'"&amp;R$1,"")</f>
        <v/>
      </c>
      <c r="S863" s="1" t="str">
        <f>IF(LENB($O863),$B$4&amp;$O863+COLUMN()-COLUMN($P863)&amp;".U = "&amp;J863&amp;CHAR(9)&amp;"'"&amp;S$1,"")</f>
        <v/>
      </c>
      <c r="T863" s="1" t="str">
        <f>IF(LENB($O863),$B$4&amp;$O863+COLUMN()-COLUMN($P863)&amp;".U = "&amp;K863&amp;CHAR(9)&amp;"'"&amp;T$1,"")</f>
        <v/>
      </c>
      <c r="U863" s="1" t="str">
        <f>IF(LENB($O863),$B$4&amp;$O863+COLUMN()-COLUMN($P863)&amp;".U = "&amp;L863&amp;CHAR(9)&amp;"'"&amp;U$1,"")</f>
        <v/>
      </c>
      <c r="V863" s="1" t="str">
        <f>IF(LENB(N863),IF(1&lt;N863,CHAR(10),"")&amp;"'"&amp;IF(F863=0,"名称未設定",F863)&amp;CHAR(10)&amp;P863&amp;CHAR(10)&amp;Q863&amp;CHAR(10)&amp;R863&amp;CHAR(10)&amp;S863&amp;CHAR(10)&amp;T863&amp;CHAR(10)&amp;U863,"")</f>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IF(AND(LENB(G864),0&lt;G864,LENB(I864),0&lt;I864),"●","")</f>
        <v/>
      </c>
      <c r="N864" s="1" t="str">
        <f>IF(LENB(M864),COUNTIF(M$2:M864,"●"),"")</f>
        <v/>
      </c>
      <c r="O864" s="1" t="str">
        <f t="shared" si="13"/>
        <v/>
      </c>
      <c r="P864" s="1" t="str">
        <f>IF(LENB($O864),$B$4&amp;$O864+COLUMN()-COLUMN($P864)&amp;".U = "&amp;G864&amp;CHAR(9)&amp;"'"&amp;P$1,"")</f>
        <v/>
      </c>
      <c r="Q864" s="1" t="str">
        <f>IF(LENB($O864),$B$4&amp;$O864+COLUMN()-COLUMN($P864)&amp;".U = "&amp;H864&amp;CHAR(9)&amp;"'"&amp;Q$1,"")</f>
        <v/>
      </c>
      <c r="R864" s="1" t="str">
        <f>IF(LENB($O864),$B$4&amp;$O864+COLUMN()-COLUMN($P864)&amp;".U = "&amp;I864&amp;CHAR(9)&amp;"'"&amp;R$1,"")</f>
        <v/>
      </c>
      <c r="S864" s="1" t="str">
        <f>IF(LENB($O864),$B$4&amp;$O864+COLUMN()-COLUMN($P864)&amp;".U = "&amp;J864&amp;CHAR(9)&amp;"'"&amp;S$1,"")</f>
        <v/>
      </c>
      <c r="T864" s="1" t="str">
        <f>IF(LENB($O864),$B$4&amp;$O864+COLUMN()-COLUMN($P864)&amp;".U = "&amp;K864&amp;CHAR(9)&amp;"'"&amp;T$1,"")</f>
        <v/>
      </c>
      <c r="U864" s="1" t="str">
        <f>IF(LENB($O864),$B$4&amp;$O864+COLUMN()-COLUMN($P864)&amp;".U = "&amp;L864&amp;CHAR(9)&amp;"'"&amp;U$1,"")</f>
        <v/>
      </c>
      <c r="V864" s="1" t="str">
        <f>IF(LENB(N864),IF(1&lt;N864,CHAR(10),"")&amp;"'"&amp;IF(F864=0,"名称未設定",F864)&amp;CHAR(10)&amp;P864&amp;CHAR(10)&amp;Q864&amp;CHAR(10)&amp;R864&amp;CHAR(10)&amp;S864&amp;CHAR(10)&amp;T864&amp;CHAR(10)&amp;U864,"")</f>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IF(AND(LENB(G865),0&lt;G865,LENB(I865),0&lt;I865),"●","")</f>
        <v/>
      </c>
      <c r="N865" s="1" t="str">
        <f>IF(LENB(M865),COUNTIF(M$2:M865,"●"),"")</f>
        <v/>
      </c>
      <c r="O865" s="1" t="str">
        <f t="shared" si="13"/>
        <v/>
      </c>
      <c r="P865" s="1" t="str">
        <f>IF(LENB($O865),$B$4&amp;$O865+COLUMN()-COLUMN($P865)&amp;".U = "&amp;G865&amp;CHAR(9)&amp;"'"&amp;P$1,"")</f>
        <v/>
      </c>
      <c r="Q865" s="1" t="str">
        <f>IF(LENB($O865),$B$4&amp;$O865+COLUMN()-COLUMN($P865)&amp;".U = "&amp;H865&amp;CHAR(9)&amp;"'"&amp;Q$1,"")</f>
        <v/>
      </c>
      <c r="R865" s="1" t="str">
        <f>IF(LENB($O865),$B$4&amp;$O865+COLUMN()-COLUMN($P865)&amp;".U = "&amp;I865&amp;CHAR(9)&amp;"'"&amp;R$1,"")</f>
        <v/>
      </c>
      <c r="S865" s="1" t="str">
        <f>IF(LENB($O865),$B$4&amp;$O865+COLUMN()-COLUMN($P865)&amp;".U = "&amp;J865&amp;CHAR(9)&amp;"'"&amp;S$1,"")</f>
        <v/>
      </c>
      <c r="T865" s="1" t="str">
        <f>IF(LENB($O865),$B$4&amp;$O865+COLUMN()-COLUMN($P865)&amp;".U = "&amp;K865&amp;CHAR(9)&amp;"'"&amp;T$1,"")</f>
        <v/>
      </c>
      <c r="U865" s="1" t="str">
        <f>IF(LENB($O865),$B$4&amp;$O865+COLUMN()-COLUMN($P865)&amp;".U = "&amp;L865&amp;CHAR(9)&amp;"'"&amp;U$1,"")</f>
        <v/>
      </c>
      <c r="V865" s="1" t="str">
        <f>IF(LENB(N865),IF(1&lt;N865,CHAR(10),"")&amp;"'"&amp;IF(F865=0,"名称未設定",F865)&amp;CHAR(10)&amp;P865&amp;CHAR(10)&amp;Q865&amp;CHAR(10)&amp;R865&amp;CHAR(10)&amp;S865&amp;CHAR(10)&amp;T865&amp;CHAR(10)&amp;U865,"")</f>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IF(AND(LENB(G866),0&lt;G866,LENB(I866),0&lt;I866),"●","")</f>
        <v/>
      </c>
      <c r="N866" s="1" t="str">
        <f>IF(LENB(M866),COUNTIF(M$2:M866,"●"),"")</f>
        <v/>
      </c>
      <c r="O866" s="1" t="str">
        <f t="shared" si="13"/>
        <v/>
      </c>
      <c r="P866" s="1" t="str">
        <f>IF(LENB($O866),$B$4&amp;$O866+COLUMN()-COLUMN($P866)&amp;".U = "&amp;G866&amp;CHAR(9)&amp;"'"&amp;P$1,"")</f>
        <v/>
      </c>
      <c r="Q866" s="1" t="str">
        <f>IF(LENB($O866),$B$4&amp;$O866+COLUMN()-COLUMN($P866)&amp;".U = "&amp;H866&amp;CHAR(9)&amp;"'"&amp;Q$1,"")</f>
        <v/>
      </c>
      <c r="R866" s="1" t="str">
        <f>IF(LENB($O866),$B$4&amp;$O866+COLUMN()-COLUMN($P866)&amp;".U = "&amp;I866&amp;CHAR(9)&amp;"'"&amp;R$1,"")</f>
        <v/>
      </c>
      <c r="S866" s="1" t="str">
        <f>IF(LENB($O866),$B$4&amp;$O866+COLUMN()-COLUMN($P866)&amp;".U = "&amp;J866&amp;CHAR(9)&amp;"'"&amp;S$1,"")</f>
        <v/>
      </c>
      <c r="T866" s="1" t="str">
        <f>IF(LENB($O866),$B$4&amp;$O866+COLUMN()-COLUMN($P866)&amp;".U = "&amp;K866&amp;CHAR(9)&amp;"'"&amp;T$1,"")</f>
        <v/>
      </c>
      <c r="U866" s="1" t="str">
        <f>IF(LENB($O866),$B$4&amp;$O866+COLUMN()-COLUMN($P866)&amp;".U = "&amp;L866&amp;CHAR(9)&amp;"'"&amp;U$1,"")</f>
        <v/>
      </c>
      <c r="V866" s="1" t="str">
        <f>IF(LENB(N866),IF(1&lt;N866,CHAR(10),"")&amp;"'"&amp;IF(F866=0,"名称未設定",F866)&amp;CHAR(10)&amp;P866&amp;CHAR(10)&amp;Q866&amp;CHAR(10)&amp;R866&amp;CHAR(10)&amp;S866&amp;CHAR(10)&amp;T866&amp;CHAR(10)&amp;U866,"")</f>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IF(AND(LENB(G867),0&lt;G867,LENB(I867),0&lt;I867),"●","")</f>
        <v/>
      </c>
      <c r="N867" s="1" t="str">
        <f>IF(LENB(M867),COUNTIF(M$2:M867,"●"),"")</f>
        <v/>
      </c>
      <c r="O867" s="1" t="str">
        <f t="shared" si="13"/>
        <v/>
      </c>
      <c r="P867" s="1" t="str">
        <f>IF(LENB($O867),$B$4&amp;$O867+COLUMN()-COLUMN($P867)&amp;".U = "&amp;G867&amp;CHAR(9)&amp;"'"&amp;P$1,"")</f>
        <v/>
      </c>
      <c r="Q867" s="1" t="str">
        <f>IF(LENB($O867),$B$4&amp;$O867+COLUMN()-COLUMN($P867)&amp;".U = "&amp;H867&amp;CHAR(9)&amp;"'"&amp;Q$1,"")</f>
        <v/>
      </c>
      <c r="R867" s="1" t="str">
        <f>IF(LENB($O867),$B$4&amp;$O867+COLUMN()-COLUMN($P867)&amp;".U = "&amp;I867&amp;CHAR(9)&amp;"'"&amp;R$1,"")</f>
        <v/>
      </c>
      <c r="S867" s="1" t="str">
        <f>IF(LENB($O867),$B$4&amp;$O867+COLUMN()-COLUMN($P867)&amp;".U = "&amp;J867&amp;CHAR(9)&amp;"'"&amp;S$1,"")</f>
        <v/>
      </c>
      <c r="T867" s="1" t="str">
        <f>IF(LENB($O867),$B$4&amp;$O867+COLUMN()-COLUMN($P867)&amp;".U = "&amp;K867&amp;CHAR(9)&amp;"'"&amp;T$1,"")</f>
        <v/>
      </c>
      <c r="U867" s="1" t="str">
        <f>IF(LENB($O867),$B$4&amp;$O867+COLUMN()-COLUMN($P867)&amp;".U = "&amp;L867&amp;CHAR(9)&amp;"'"&amp;U$1,"")</f>
        <v/>
      </c>
      <c r="V867" s="1" t="str">
        <f>IF(LENB(N867),IF(1&lt;N867,CHAR(10),"")&amp;"'"&amp;IF(F867=0,"名称未設定",F867)&amp;CHAR(10)&amp;P867&amp;CHAR(10)&amp;Q867&amp;CHAR(10)&amp;R867&amp;CHAR(10)&amp;S867&amp;CHAR(10)&amp;T867&amp;CHAR(10)&amp;U867,"")</f>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IF(AND(LENB(G868),0&lt;G868,LENB(I868),0&lt;I868),"●","")</f>
        <v/>
      </c>
      <c r="N868" s="1" t="str">
        <f>IF(LENB(M868),COUNTIF(M$2:M868,"●"),"")</f>
        <v/>
      </c>
      <c r="O868" s="1" t="str">
        <f t="shared" si="13"/>
        <v/>
      </c>
      <c r="P868" s="1" t="str">
        <f>IF(LENB($O868),$B$4&amp;$O868+COLUMN()-COLUMN($P868)&amp;".U = "&amp;G868&amp;CHAR(9)&amp;"'"&amp;P$1,"")</f>
        <v/>
      </c>
      <c r="Q868" s="1" t="str">
        <f>IF(LENB($O868),$B$4&amp;$O868+COLUMN()-COLUMN($P868)&amp;".U = "&amp;H868&amp;CHAR(9)&amp;"'"&amp;Q$1,"")</f>
        <v/>
      </c>
      <c r="R868" s="1" t="str">
        <f>IF(LENB($O868),$B$4&amp;$O868+COLUMN()-COLUMN($P868)&amp;".U = "&amp;I868&amp;CHAR(9)&amp;"'"&amp;R$1,"")</f>
        <v/>
      </c>
      <c r="S868" s="1" t="str">
        <f>IF(LENB($O868),$B$4&amp;$O868+COLUMN()-COLUMN($P868)&amp;".U = "&amp;J868&amp;CHAR(9)&amp;"'"&amp;S$1,"")</f>
        <v/>
      </c>
      <c r="T868" s="1" t="str">
        <f>IF(LENB($O868),$B$4&amp;$O868+COLUMN()-COLUMN($P868)&amp;".U = "&amp;K868&amp;CHAR(9)&amp;"'"&amp;T$1,"")</f>
        <v/>
      </c>
      <c r="U868" s="1" t="str">
        <f>IF(LENB($O868),$B$4&amp;$O868+COLUMN()-COLUMN($P868)&amp;".U = "&amp;L868&amp;CHAR(9)&amp;"'"&amp;U$1,"")</f>
        <v/>
      </c>
      <c r="V868" s="1" t="str">
        <f>IF(LENB(N868),IF(1&lt;N868,CHAR(10),"")&amp;"'"&amp;IF(F868=0,"名称未設定",F868)&amp;CHAR(10)&amp;P868&amp;CHAR(10)&amp;Q868&amp;CHAR(10)&amp;R868&amp;CHAR(10)&amp;S868&amp;CHAR(10)&amp;T868&amp;CHAR(10)&amp;U868,"")</f>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IF(AND(LENB(G869),0&lt;G869,LENB(I869),0&lt;I869),"●","")</f>
        <v/>
      </c>
      <c r="N869" s="1" t="str">
        <f>IF(LENB(M869),COUNTIF(M$2:M869,"●"),"")</f>
        <v/>
      </c>
      <c r="O869" s="1" t="str">
        <f t="shared" si="13"/>
        <v/>
      </c>
      <c r="P869" s="1" t="str">
        <f>IF(LENB($O869),$B$4&amp;$O869+COLUMN()-COLUMN($P869)&amp;".U = "&amp;G869&amp;CHAR(9)&amp;"'"&amp;P$1,"")</f>
        <v/>
      </c>
      <c r="Q869" s="1" t="str">
        <f>IF(LENB($O869),$B$4&amp;$O869+COLUMN()-COLUMN($P869)&amp;".U = "&amp;H869&amp;CHAR(9)&amp;"'"&amp;Q$1,"")</f>
        <v/>
      </c>
      <c r="R869" s="1" t="str">
        <f>IF(LENB($O869),$B$4&amp;$O869+COLUMN()-COLUMN($P869)&amp;".U = "&amp;I869&amp;CHAR(9)&amp;"'"&amp;R$1,"")</f>
        <v/>
      </c>
      <c r="S869" s="1" t="str">
        <f>IF(LENB($O869),$B$4&amp;$O869+COLUMN()-COLUMN($P869)&amp;".U = "&amp;J869&amp;CHAR(9)&amp;"'"&amp;S$1,"")</f>
        <v/>
      </c>
      <c r="T869" s="1" t="str">
        <f>IF(LENB($O869),$B$4&amp;$O869+COLUMN()-COLUMN($P869)&amp;".U = "&amp;K869&amp;CHAR(9)&amp;"'"&amp;T$1,"")</f>
        <v/>
      </c>
      <c r="U869" s="1" t="str">
        <f>IF(LENB($O869),$B$4&amp;$O869+COLUMN()-COLUMN($P869)&amp;".U = "&amp;L869&amp;CHAR(9)&amp;"'"&amp;U$1,"")</f>
        <v/>
      </c>
      <c r="V869" s="1" t="str">
        <f>IF(LENB(N869),IF(1&lt;N869,CHAR(10),"")&amp;"'"&amp;IF(F869=0,"名称未設定",F869)&amp;CHAR(10)&amp;P869&amp;CHAR(10)&amp;Q869&amp;CHAR(10)&amp;R869&amp;CHAR(10)&amp;S869&amp;CHAR(10)&amp;T869&amp;CHAR(10)&amp;U869,"")</f>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IF(AND(LENB(G870),0&lt;G870,LENB(I870),0&lt;I870),"●","")</f>
        <v/>
      </c>
      <c r="N870" s="1" t="str">
        <f>IF(LENB(M870),COUNTIF(M$2:M870,"●"),"")</f>
        <v/>
      </c>
      <c r="O870" s="1" t="str">
        <f t="shared" si="13"/>
        <v/>
      </c>
      <c r="P870" s="1" t="str">
        <f>IF(LENB($O870),$B$4&amp;$O870+COLUMN()-COLUMN($P870)&amp;".U = "&amp;G870&amp;CHAR(9)&amp;"'"&amp;P$1,"")</f>
        <v/>
      </c>
      <c r="Q870" s="1" t="str">
        <f>IF(LENB($O870),$B$4&amp;$O870+COLUMN()-COLUMN($P870)&amp;".U = "&amp;H870&amp;CHAR(9)&amp;"'"&amp;Q$1,"")</f>
        <v/>
      </c>
      <c r="R870" s="1" t="str">
        <f>IF(LENB($O870),$B$4&amp;$O870+COLUMN()-COLUMN($P870)&amp;".U = "&amp;I870&amp;CHAR(9)&amp;"'"&amp;R$1,"")</f>
        <v/>
      </c>
      <c r="S870" s="1" t="str">
        <f>IF(LENB($O870),$B$4&amp;$O870+COLUMN()-COLUMN($P870)&amp;".U = "&amp;J870&amp;CHAR(9)&amp;"'"&amp;S$1,"")</f>
        <v/>
      </c>
      <c r="T870" s="1" t="str">
        <f>IF(LENB($O870),$B$4&amp;$O870+COLUMN()-COLUMN($P870)&amp;".U = "&amp;K870&amp;CHAR(9)&amp;"'"&amp;T$1,"")</f>
        <v/>
      </c>
      <c r="U870" s="1" t="str">
        <f>IF(LENB($O870),$B$4&amp;$O870+COLUMN()-COLUMN($P870)&amp;".U = "&amp;L870&amp;CHAR(9)&amp;"'"&amp;U$1,"")</f>
        <v/>
      </c>
      <c r="V870" s="1" t="str">
        <f>IF(LENB(N870),IF(1&lt;N870,CHAR(10),"")&amp;"'"&amp;IF(F870=0,"名称未設定",F870)&amp;CHAR(10)&amp;P870&amp;CHAR(10)&amp;Q870&amp;CHAR(10)&amp;R870&amp;CHAR(10)&amp;S870&amp;CHAR(10)&amp;T870&amp;CHAR(10)&amp;U870,"")</f>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IF(AND(LENB(G871),0&lt;G871,LENB(I871),0&lt;I871),"●","")</f>
        <v/>
      </c>
      <c r="N871" s="1" t="str">
        <f>IF(LENB(M871),COUNTIF(M$2:M871,"●"),"")</f>
        <v/>
      </c>
      <c r="O871" s="1" t="str">
        <f t="shared" si="13"/>
        <v/>
      </c>
      <c r="P871" s="1" t="str">
        <f>IF(LENB($O871),$B$4&amp;$O871+COLUMN()-COLUMN($P871)&amp;".U = "&amp;G871&amp;CHAR(9)&amp;"'"&amp;P$1,"")</f>
        <v/>
      </c>
      <c r="Q871" s="1" t="str">
        <f>IF(LENB($O871),$B$4&amp;$O871+COLUMN()-COLUMN($P871)&amp;".U = "&amp;H871&amp;CHAR(9)&amp;"'"&amp;Q$1,"")</f>
        <v/>
      </c>
      <c r="R871" s="1" t="str">
        <f>IF(LENB($O871),$B$4&amp;$O871+COLUMN()-COLUMN($P871)&amp;".U = "&amp;I871&amp;CHAR(9)&amp;"'"&amp;R$1,"")</f>
        <v/>
      </c>
      <c r="S871" s="1" t="str">
        <f>IF(LENB($O871),$B$4&amp;$O871+COLUMN()-COLUMN($P871)&amp;".U = "&amp;J871&amp;CHAR(9)&amp;"'"&amp;S$1,"")</f>
        <v/>
      </c>
      <c r="T871" s="1" t="str">
        <f>IF(LENB($O871),$B$4&amp;$O871+COLUMN()-COLUMN($P871)&amp;".U = "&amp;K871&amp;CHAR(9)&amp;"'"&amp;T$1,"")</f>
        <v/>
      </c>
      <c r="U871" s="1" t="str">
        <f>IF(LENB($O871),$B$4&amp;$O871+COLUMN()-COLUMN($P871)&amp;".U = "&amp;L871&amp;CHAR(9)&amp;"'"&amp;U$1,"")</f>
        <v/>
      </c>
      <c r="V871" s="1" t="str">
        <f>IF(LENB(N871),IF(1&lt;N871,CHAR(10),"")&amp;"'"&amp;IF(F871=0,"名称未設定",F871)&amp;CHAR(10)&amp;P871&amp;CHAR(10)&amp;Q871&amp;CHAR(10)&amp;R871&amp;CHAR(10)&amp;S871&amp;CHAR(10)&amp;T871&amp;CHAR(10)&amp;U871,"")</f>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IF(AND(LENB(G872),0&lt;G872,LENB(I872),0&lt;I872),"●","")</f>
        <v/>
      </c>
      <c r="N872" s="1" t="str">
        <f>IF(LENB(M872),COUNTIF(M$2:M872,"●"),"")</f>
        <v/>
      </c>
      <c r="O872" s="1" t="str">
        <f t="shared" si="13"/>
        <v/>
      </c>
      <c r="P872" s="1" t="str">
        <f>IF(LENB($O872),$B$4&amp;$O872+COLUMN()-COLUMN($P872)&amp;".U = "&amp;G872&amp;CHAR(9)&amp;"'"&amp;P$1,"")</f>
        <v/>
      </c>
      <c r="Q872" s="1" t="str">
        <f>IF(LENB($O872),$B$4&amp;$O872+COLUMN()-COLUMN($P872)&amp;".U = "&amp;H872&amp;CHAR(9)&amp;"'"&amp;Q$1,"")</f>
        <v/>
      </c>
      <c r="R872" s="1" t="str">
        <f>IF(LENB($O872),$B$4&amp;$O872+COLUMN()-COLUMN($P872)&amp;".U = "&amp;I872&amp;CHAR(9)&amp;"'"&amp;R$1,"")</f>
        <v/>
      </c>
      <c r="S872" s="1" t="str">
        <f>IF(LENB($O872),$B$4&amp;$O872+COLUMN()-COLUMN($P872)&amp;".U = "&amp;J872&amp;CHAR(9)&amp;"'"&amp;S$1,"")</f>
        <v/>
      </c>
      <c r="T872" s="1" t="str">
        <f>IF(LENB($O872),$B$4&amp;$O872+COLUMN()-COLUMN($P872)&amp;".U = "&amp;K872&amp;CHAR(9)&amp;"'"&amp;T$1,"")</f>
        <v/>
      </c>
      <c r="U872" s="1" t="str">
        <f>IF(LENB($O872),$B$4&amp;$O872+COLUMN()-COLUMN($P872)&amp;".U = "&amp;L872&amp;CHAR(9)&amp;"'"&amp;U$1,"")</f>
        <v/>
      </c>
      <c r="V872" s="1" t="str">
        <f>IF(LENB(N872),IF(1&lt;N872,CHAR(10),"")&amp;"'"&amp;IF(F872=0,"名称未設定",F872)&amp;CHAR(10)&amp;P872&amp;CHAR(10)&amp;Q872&amp;CHAR(10)&amp;R872&amp;CHAR(10)&amp;S872&amp;CHAR(10)&amp;T872&amp;CHAR(10)&amp;U872,"")</f>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IF(AND(LENB(G873),0&lt;G873,LENB(I873),0&lt;I873),"●","")</f>
        <v/>
      </c>
      <c r="N873" s="1" t="str">
        <f>IF(LENB(M873),COUNTIF(M$2:M873,"●"),"")</f>
        <v/>
      </c>
      <c r="O873" s="1" t="str">
        <f t="shared" si="13"/>
        <v/>
      </c>
      <c r="P873" s="1" t="str">
        <f>IF(LENB($O873),$B$4&amp;$O873+COLUMN()-COLUMN($P873)&amp;".U = "&amp;G873&amp;CHAR(9)&amp;"'"&amp;P$1,"")</f>
        <v/>
      </c>
      <c r="Q873" s="1" t="str">
        <f>IF(LENB($O873),$B$4&amp;$O873+COLUMN()-COLUMN($P873)&amp;".U = "&amp;H873&amp;CHAR(9)&amp;"'"&amp;Q$1,"")</f>
        <v/>
      </c>
      <c r="R873" s="1" t="str">
        <f>IF(LENB($O873),$B$4&amp;$O873+COLUMN()-COLUMN($P873)&amp;".U = "&amp;I873&amp;CHAR(9)&amp;"'"&amp;R$1,"")</f>
        <v/>
      </c>
      <c r="S873" s="1" t="str">
        <f>IF(LENB($O873),$B$4&amp;$O873+COLUMN()-COLUMN($P873)&amp;".U = "&amp;J873&amp;CHAR(9)&amp;"'"&amp;S$1,"")</f>
        <v/>
      </c>
      <c r="T873" s="1" t="str">
        <f>IF(LENB($O873),$B$4&amp;$O873+COLUMN()-COLUMN($P873)&amp;".U = "&amp;K873&amp;CHAR(9)&amp;"'"&amp;T$1,"")</f>
        <v/>
      </c>
      <c r="U873" s="1" t="str">
        <f>IF(LENB($O873),$B$4&amp;$O873+COLUMN()-COLUMN($P873)&amp;".U = "&amp;L873&amp;CHAR(9)&amp;"'"&amp;U$1,"")</f>
        <v/>
      </c>
      <c r="V873" s="1" t="str">
        <f>IF(LENB(N873),IF(1&lt;N873,CHAR(10),"")&amp;"'"&amp;IF(F873=0,"名称未設定",F873)&amp;CHAR(10)&amp;P873&amp;CHAR(10)&amp;Q873&amp;CHAR(10)&amp;R873&amp;CHAR(10)&amp;S873&amp;CHAR(10)&amp;T873&amp;CHAR(10)&amp;U873,"")</f>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IF(AND(LENB(G874),0&lt;G874,LENB(I874),0&lt;I874),"●","")</f>
        <v/>
      </c>
      <c r="N874" s="1" t="str">
        <f>IF(LENB(M874),COUNTIF(M$2:M874,"●"),"")</f>
        <v/>
      </c>
      <c r="O874" s="1" t="str">
        <f t="shared" si="13"/>
        <v/>
      </c>
      <c r="P874" s="1" t="str">
        <f>IF(LENB($O874),$B$4&amp;$O874+COLUMN()-COLUMN($P874)&amp;".U = "&amp;G874&amp;CHAR(9)&amp;"'"&amp;P$1,"")</f>
        <v/>
      </c>
      <c r="Q874" s="1" t="str">
        <f>IF(LENB($O874),$B$4&amp;$O874+COLUMN()-COLUMN($P874)&amp;".U = "&amp;H874&amp;CHAR(9)&amp;"'"&amp;Q$1,"")</f>
        <v/>
      </c>
      <c r="R874" s="1" t="str">
        <f>IF(LENB($O874),$B$4&amp;$O874+COLUMN()-COLUMN($P874)&amp;".U = "&amp;I874&amp;CHAR(9)&amp;"'"&amp;R$1,"")</f>
        <v/>
      </c>
      <c r="S874" s="1" t="str">
        <f>IF(LENB($O874),$B$4&amp;$O874+COLUMN()-COLUMN($P874)&amp;".U = "&amp;J874&amp;CHAR(9)&amp;"'"&amp;S$1,"")</f>
        <v/>
      </c>
      <c r="T874" s="1" t="str">
        <f>IF(LENB($O874),$B$4&amp;$O874+COLUMN()-COLUMN($P874)&amp;".U = "&amp;K874&amp;CHAR(9)&amp;"'"&amp;T$1,"")</f>
        <v/>
      </c>
      <c r="U874" s="1" t="str">
        <f>IF(LENB($O874),$B$4&amp;$O874+COLUMN()-COLUMN($P874)&amp;".U = "&amp;L874&amp;CHAR(9)&amp;"'"&amp;U$1,"")</f>
        <v/>
      </c>
      <c r="V874" s="1" t="str">
        <f>IF(LENB(N874),IF(1&lt;N874,CHAR(10),"")&amp;"'"&amp;IF(F874=0,"名称未設定",F874)&amp;CHAR(10)&amp;P874&amp;CHAR(10)&amp;Q874&amp;CHAR(10)&amp;R874&amp;CHAR(10)&amp;S874&amp;CHAR(10)&amp;T874&amp;CHAR(10)&amp;U874,"")</f>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IF(AND(LENB(G875),0&lt;G875,LENB(I875),0&lt;I875),"●","")</f>
        <v/>
      </c>
      <c r="N875" s="1" t="str">
        <f>IF(LENB(M875),COUNTIF(M$2:M875,"●"),"")</f>
        <v/>
      </c>
      <c r="O875" s="1" t="str">
        <f t="shared" si="13"/>
        <v/>
      </c>
      <c r="P875" s="1" t="str">
        <f>IF(LENB($O875),$B$4&amp;$O875+COLUMN()-COLUMN($P875)&amp;".U = "&amp;G875&amp;CHAR(9)&amp;"'"&amp;P$1,"")</f>
        <v/>
      </c>
      <c r="Q875" s="1" t="str">
        <f>IF(LENB($O875),$B$4&amp;$O875+COLUMN()-COLUMN($P875)&amp;".U = "&amp;H875&amp;CHAR(9)&amp;"'"&amp;Q$1,"")</f>
        <v/>
      </c>
      <c r="R875" s="1" t="str">
        <f>IF(LENB($O875),$B$4&amp;$O875+COLUMN()-COLUMN($P875)&amp;".U = "&amp;I875&amp;CHAR(9)&amp;"'"&amp;R$1,"")</f>
        <v/>
      </c>
      <c r="S875" s="1" t="str">
        <f>IF(LENB($O875),$B$4&amp;$O875+COLUMN()-COLUMN($P875)&amp;".U = "&amp;J875&amp;CHAR(9)&amp;"'"&amp;S$1,"")</f>
        <v/>
      </c>
      <c r="T875" s="1" t="str">
        <f>IF(LENB($O875),$B$4&amp;$O875+COLUMN()-COLUMN($P875)&amp;".U = "&amp;K875&amp;CHAR(9)&amp;"'"&amp;T$1,"")</f>
        <v/>
      </c>
      <c r="U875" s="1" t="str">
        <f>IF(LENB($O875),$B$4&amp;$O875+COLUMN()-COLUMN($P875)&amp;".U = "&amp;L875&amp;CHAR(9)&amp;"'"&amp;U$1,"")</f>
        <v/>
      </c>
      <c r="V875" s="1" t="str">
        <f>IF(LENB(N875),IF(1&lt;N875,CHAR(10),"")&amp;"'"&amp;IF(F875=0,"名称未設定",F875)&amp;CHAR(10)&amp;P875&amp;CHAR(10)&amp;Q875&amp;CHAR(10)&amp;R875&amp;CHAR(10)&amp;S875&amp;CHAR(10)&amp;T875&amp;CHAR(10)&amp;U875,"")</f>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IF(AND(LENB(G876),0&lt;G876,LENB(I876),0&lt;I876),"●","")</f>
        <v/>
      </c>
      <c r="N876" s="1" t="str">
        <f>IF(LENB(M876),COUNTIF(M$2:M876,"●"),"")</f>
        <v/>
      </c>
      <c r="O876" s="1" t="str">
        <f t="shared" si="13"/>
        <v/>
      </c>
      <c r="P876" s="1" t="str">
        <f>IF(LENB($O876),$B$4&amp;$O876+COLUMN()-COLUMN($P876)&amp;".U = "&amp;G876&amp;CHAR(9)&amp;"'"&amp;P$1,"")</f>
        <v/>
      </c>
      <c r="Q876" s="1" t="str">
        <f>IF(LENB($O876),$B$4&amp;$O876+COLUMN()-COLUMN($P876)&amp;".U = "&amp;H876&amp;CHAR(9)&amp;"'"&amp;Q$1,"")</f>
        <v/>
      </c>
      <c r="R876" s="1" t="str">
        <f>IF(LENB($O876),$B$4&amp;$O876+COLUMN()-COLUMN($P876)&amp;".U = "&amp;I876&amp;CHAR(9)&amp;"'"&amp;R$1,"")</f>
        <v/>
      </c>
      <c r="S876" s="1" t="str">
        <f>IF(LENB($O876),$B$4&amp;$O876+COLUMN()-COLUMN($P876)&amp;".U = "&amp;J876&amp;CHAR(9)&amp;"'"&amp;S$1,"")</f>
        <v/>
      </c>
      <c r="T876" s="1" t="str">
        <f>IF(LENB($O876),$B$4&amp;$O876+COLUMN()-COLUMN($P876)&amp;".U = "&amp;K876&amp;CHAR(9)&amp;"'"&amp;T$1,"")</f>
        <v/>
      </c>
      <c r="U876" s="1" t="str">
        <f>IF(LENB($O876),$B$4&amp;$O876+COLUMN()-COLUMN($P876)&amp;".U = "&amp;L876&amp;CHAR(9)&amp;"'"&amp;U$1,"")</f>
        <v/>
      </c>
      <c r="V876" s="1" t="str">
        <f>IF(LENB(N876),IF(1&lt;N876,CHAR(10),"")&amp;"'"&amp;IF(F876=0,"名称未設定",F876)&amp;CHAR(10)&amp;P876&amp;CHAR(10)&amp;Q876&amp;CHAR(10)&amp;R876&amp;CHAR(10)&amp;S876&amp;CHAR(10)&amp;T876&amp;CHAR(10)&amp;U876,"")</f>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IF(AND(LENB(G877),0&lt;G877,LENB(I877),0&lt;I877),"●","")</f>
        <v/>
      </c>
      <c r="N877" s="1" t="str">
        <f>IF(LENB(M877),COUNTIF(M$2:M877,"●"),"")</f>
        <v/>
      </c>
      <c r="O877" s="1" t="str">
        <f t="shared" si="13"/>
        <v/>
      </c>
      <c r="P877" s="1" t="str">
        <f>IF(LENB($O877),$B$4&amp;$O877+COLUMN()-COLUMN($P877)&amp;".U = "&amp;G877&amp;CHAR(9)&amp;"'"&amp;P$1,"")</f>
        <v/>
      </c>
      <c r="Q877" s="1" t="str">
        <f>IF(LENB($O877),$B$4&amp;$O877+COLUMN()-COLUMN($P877)&amp;".U = "&amp;H877&amp;CHAR(9)&amp;"'"&amp;Q$1,"")</f>
        <v/>
      </c>
      <c r="R877" s="1" t="str">
        <f>IF(LENB($O877),$B$4&amp;$O877+COLUMN()-COLUMN($P877)&amp;".U = "&amp;I877&amp;CHAR(9)&amp;"'"&amp;R$1,"")</f>
        <v/>
      </c>
      <c r="S877" s="1" t="str">
        <f>IF(LENB($O877),$B$4&amp;$O877+COLUMN()-COLUMN($P877)&amp;".U = "&amp;J877&amp;CHAR(9)&amp;"'"&amp;S$1,"")</f>
        <v/>
      </c>
      <c r="T877" s="1" t="str">
        <f>IF(LENB($O877),$B$4&amp;$O877+COLUMN()-COLUMN($P877)&amp;".U = "&amp;K877&amp;CHAR(9)&amp;"'"&amp;T$1,"")</f>
        <v/>
      </c>
      <c r="U877" s="1" t="str">
        <f>IF(LENB($O877),$B$4&amp;$O877+COLUMN()-COLUMN($P877)&amp;".U = "&amp;L877&amp;CHAR(9)&amp;"'"&amp;U$1,"")</f>
        <v/>
      </c>
      <c r="V877" s="1" t="str">
        <f>IF(LENB(N877),IF(1&lt;N877,CHAR(10),"")&amp;"'"&amp;IF(F877=0,"名称未設定",F877)&amp;CHAR(10)&amp;P877&amp;CHAR(10)&amp;Q877&amp;CHAR(10)&amp;R877&amp;CHAR(10)&amp;S877&amp;CHAR(10)&amp;T877&amp;CHAR(10)&amp;U877,"")</f>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IF(AND(LENB(G878),0&lt;G878,LENB(I878),0&lt;I878),"●","")</f>
        <v/>
      </c>
      <c r="N878" s="1" t="str">
        <f>IF(LENB(M878),COUNTIF(M$2:M878,"●"),"")</f>
        <v/>
      </c>
      <c r="O878" s="1" t="str">
        <f t="shared" si="13"/>
        <v/>
      </c>
      <c r="P878" s="1" t="str">
        <f>IF(LENB($O878),$B$4&amp;$O878+COLUMN()-COLUMN($P878)&amp;".U = "&amp;G878&amp;CHAR(9)&amp;"'"&amp;P$1,"")</f>
        <v/>
      </c>
      <c r="Q878" s="1" t="str">
        <f>IF(LENB($O878),$B$4&amp;$O878+COLUMN()-COLUMN($P878)&amp;".U = "&amp;H878&amp;CHAR(9)&amp;"'"&amp;Q$1,"")</f>
        <v/>
      </c>
      <c r="R878" s="1" t="str">
        <f>IF(LENB($O878),$B$4&amp;$O878+COLUMN()-COLUMN($P878)&amp;".U = "&amp;I878&amp;CHAR(9)&amp;"'"&amp;R$1,"")</f>
        <v/>
      </c>
      <c r="S878" s="1" t="str">
        <f>IF(LENB($O878),$B$4&amp;$O878+COLUMN()-COLUMN($P878)&amp;".U = "&amp;J878&amp;CHAR(9)&amp;"'"&amp;S$1,"")</f>
        <v/>
      </c>
      <c r="T878" s="1" t="str">
        <f>IF(LENB($O878),$B$4&amp;$O878+COLUMN()-COLUMN($P878)&amp;".U = "&amp;K878&amp;CHAR(9)&amp;"'"&amp;T$1,"")</f>
        <v/>
      </c>
      <c r="U878" s="1" t="str">
        <f>IF(LENB($O878),$B$4&amp;$O878+COLUMN()-COLUMN($P878)&amp;".U = "&amp;L878&amp;CHAR(9)&amp;"'"&amp;U$1,"")</f>
        <v/>
      </c>
      <c r="V878" s="1" t="str">
        <f>IF(LENB(N878),IF(1&lt;N878,CHAR(10),"")&amp;"'"&amp;IF(F878=0,"名称未設定",F878)&amp;CHAR(10)&amp;P878&amp;CHAR(10)&amp;Q878&amp;CHAR(10)&amp;R878&amp;CHAR(10)&amp;S878&amp;CHAR(10)&amp;T878&amp;CHAR(10)&amp;U878,"")</f>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IF(AND(LENB(G879),0&lt;G879,LENB(I879),0&lt;I879),"●","")</f>
        <v/>
      </c>
      <c r="N879" s="1" t="str">
        <f>IF(LENB(M879),COUNTIF(M$2:M879,"●"),"")</f>
        <v/>
      </c>
      <c r="O879" s="1" t="str">
        <f t="shared" si="13"/>
        <v/>
      </c>
      <c r="P879" s="1" t="str">
        <f>IF(LENB($O879),$B$4&amp;$O879+COLUMN()-COLUMN($P879)&amp;".U = "&amp;G879&amp;CHAR(9)&amp;"'"&amp;P$1,"")</f>
        <v/>
      </c>
      <c r="Q879" s="1" t="str">
        <f>IF(LENB($O879),$B$4&amp;$O879+COLUMN()-COLUMN($P879)&amp;".U = "&amp;H879&amp;CHAR(9)&amp;"'"&amp;Q$1,"")</f>
        <v/>
      </c>
      <c r="R879" s="1" t="str">
        <f>IF(LENB($O879),$B$4&amp;$O879+COLUMN()-COLUMN($P879)&amp;".U = "&amp;I879&amp;CHAR(9)&amp;"'"&amp;R$1,"")</f>
        <v/>
      </c>
      <c r="S879" s="1" t="str">
        <f>IF(LENB($O879),$B$4&amp;$O879+COLUMN()-COLUMN($P879)&amp;".U = "&amp;J879&amp;CHAR(9)&amp;"'"&amp;S$1,"")</f>
        <v/>
      </c>
      <c r="T879" s="1" t="str">
        <f>IF(LENB($O879),$B$4&amp;$O879+COLUMN()-COLUMN($P879)&amp;".U = "&amp;K879&amp;CHAR(9)&amp;"'"&amp;T$1,"")</f>
        <v/>
      </c>
      <c r="U879" s="1" t="str">
        <f>IF(LENB($O879),$B$4&amp;$O879+COLUMN()-COLUMN($P879)&amp;".U = "&amp;L879&amp;CHAR(9)&amp;"'"&amp;U$1,"")</f>
        <v/>
      </c>
      <c r="V879" s="1" t="str">
        <f>IF(LENB(N879),IF(1&lt;N879,CHAR(10),"")&amp;"'"&amp;IF(F879=0,"名称未設定",F879)&amp;CHAR(10)&amp;P879&amp;CHAR(10)&amp;Q879&amp;CHAR(10)&amp;R879&amp;CHAR(10)&amp;S879&amp;CHAR(10)&amp;T879&amp;CHAR(10)&amp;U879,"")</f>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IF(AND(LENB(G880),0&lt;G880,LENB(I880),0&lt;I880),"●","")</f>
        <v/>
      </c>
      <c r="N880" s="1" t="str">
        <f>IF(LENB(M880),COUNTIF(M$2:M880,"●"),"")</f>
        <v/>
      </c>
      <c r="O880" s="1" t="str">
        <f t="shared" si="13"/>
        <v/>
      </c>
      <c r="P880" s="1" t="str">
        <f>IF(LENB($O880),$B$4&amp;$O880+COLUMN()-COLUMN($P880)&amp;".U = "&amp;G880&amp;CHAR(9)&amp;"'"&amp;P$1,"")</f>
        <v/>
      </c>
      <c r="Q880" s="1" t="str">
        <f>IF(LENB($O880),$B$4&amp;$O880+COLUMN()-COLUMN($P880)&amp;".U = "&amp;H880&amp;CHAR(9)&amp;"'"&amp;Q$1,"")</f>
        <v/>
      </c>
      <c r="R880" s="1" t="str">
        <f>IF(LENB($O880),$B$4&amp;$O880+COLUMN()-COLUMN($P880)&amp;".U = "&amp;I880&amp;CHAR(9)&amp;"'"&amp;R$1,"")</f>
        <v/>
      </c>
      <c r="S880" s="1" t="str">
        <f>IF(LENB($O880),$B$4&amp;$O880+COLUMN()-COLUMN($P880)&amp;".U = "&amp;J880&amp;CHAR(9)&amp;"'"&amp;S$1,"")</f>
        <v/>
      </c>
      <c r="T880" s="1" t="str">
        <f>IF(LENB($O880),$B$4&amp;$O880+COLUMN()-COLUMN($P880)&amp;".U = "&amp;K880&amp;CHAR(9)&amp;"'"&amp;T$1,"")</f>
        <v/>
      </c>
      <c r="U880" s="1" t="str">
        <f>IF(LENB($O880),$B$4&amp;$O880+COLUMN()-COLUMN($P880)&amp;".U = "&amp;L880&amp;CHAR(9)&amp;"'"&amp;U$1,"")</f>
        <v/>
      </c>
      <c r="V880" s="1" t="str">
        <f>IF(LENB(N880),IF(1&lt;N880,CHAR(10),"")&amp;"'"&amp;IF(F880=0,"名称未設定",F880)&amp;CHAR(10)&amp;P880&amp;CHAR(10)&amp;Q880&amp;CHAR(10)&amp;R880&amp;CHAR(10)&amp;S880&amp;CHAR(10)&amp;T880&amp;CHAR(10)&amp;U880,"")</f>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IF(AND(LENB(G881),0&lt;G881,LENB(I881),0&lt;I881),"●","")</f>
        <v/>
      </c>
      <c r="N881" s="1" t="str">
        <f>IF(LENB(M881),COUNTIF(M$2:M881,"●"),"")</f>
        <v/>
      </c>
      <c r="O881" s="1" t="str">
        <f t="shared" si="13"/>
        <v/>
      </c>
      <c r="P881" s="1" t="str">
        <f>IF(LENB($O881),$B$4&amp;$O881+COLUMN()-COLUMN($P881)&amp;".U = "&amp;G881&amp;CHAR(9)&amp;"'"&amp;P$1,"")</f>
        <v/>
      </c>
      <c r="Q881" s="1" t="str">
        <f>IF(LENB($O881),$B$4&amp;$O881+COLUMN()-COLUMN($P881)&amp;".U = "&amp;H881&amp;CHAR(9)&amp;"'"&amp;Q$1,"")</f>
        <v/>
      </c>
      <c r="R881" s="1" t="str">
        <f>IF(LENB($O881),$B$4&amp;$O881+COLUMN()-COLUMN($P881)&amp;".U = "&amp;I881&amp;CHAR(9)&amp;"'"&amp;R$1,"")</f>
        <v/>
      </c>
      <c r="S881" s="1" t="str">
        <f>IF(LENB($O881),$B$4&amp;$O881+COLUMN()-COLUMN($P881)&amp;".U = "&amp;J881&amp;CHAR(9)&amp;"'"&amp;S$1,"")</f>
        <v/>
      </c>
      <c r="T881" s="1" t="str">
        <f>IF(LENB($O881),$B$4&amp;$O881+COLUMN()-COLUMN($P881)&amp;".U = "&amp;K881&amp;CHAR(9)&amp;"'"&amp;T$1,"")</f>
        <v/>
      </c>
      <c r="U881" s="1" t="str">
        <f>IF(LENB($O881),$B$4&amp;$O881+COLUMN()-COLUMN($P881)&amp;".U = "&amp;L881&amp;CHAR(9)&amp;"'"&amp;U$1,"")</f>
        <v/>
      </c>
      <c r="V881" s="1" t="str">
        <f>IF(LENB(N881),IF(1&lt;N881,CHAR(10),"")&amp;"'"&amp;IF(F881=0,"名称未設定",F881)&amp;CHAR(10)&amp;P881&amp;CHAR(10)&amp;Q881&amp;CHAR(10)&amp;R881&amp;CHAR(10)&amp;S881&amp;CHAR(10)&amp;T881&amp;CHAR(10)&amp;U881,"")</f>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IF(AND(LENB(G882),0&lt;G882,LENB(I882),0&lt;I882),"●","")</f>
        <v/>
      </c>
      <c r="N882" s="1" t="str">
        <f>IF(LENB(M882),COUNTIF(M$2:M882,"●"),"")</f>
        <v/>
      </c>
      <c r="O882" s="1" t="str">
        <f t="shared" si="13"/>
        <v/>
      </c>
      <c r="P882" s="1" t="str">
        <f>IF(LENB($O882),$B$4&amp;$O882+COLUMN()-COLUMN($P882)&amp;".U = "&amp;G882&amp;CHAR(9)&amp;"'"&amp;P$1,"")</f>
        <v/>
      </c>
      <c r="Q882" s="1" t="str">
        <f>IF(LENB($O882),$B$4&amp;$O882+COLUMN()-COLUMN($P882)&amp;".U = "&amp;H882&amp;CHAR(9)&amp;"'"&amp;Q$1,"")</f>
        <v/>
      </c>
      <c r="R882" s="1" t="str">
        <f>IF(LENB($O882),$B$4&amp;$O882+COLUMN()-COLUMN($P882)&amp;".U = "&amp;I882&amp;CHAR(9)&amp;"'"&amp;R$1,"")</f>
        <v/>
      </c>
      <c r="S882" s="1" t="str">
        <f>IF(LENB($O882),$B$4&amp;$O882+COLUMN()-COLUMN($P882)&amp;".U = "&amp;J882&amp;CHAR(9)&amp;"'"&amp;S$1,"")</f>
        <v/>
      </c>
      <c r="T882" s="1" t="str">
        <f>IF(LENB($O882),$B$4&amp;$O882+COLUMN()-COLUMN($P882)&amp;".U = "&amp;K882&amp;CHAR(9)&amp;"'"&amp;T$1,"")</f>
        <v/>
      </c>
      <c r="U882" s="1" t="str">
        <f>IF(LENB($O882),$B$4&amp;$O882+COLUMN()-COLUMN($P882)&amp;".U = "&amp;L882&amp;CHAR(9)&amp;"'"&amp;U$1,"")</f>
        <v/>
      </c>
      <c r="V882" s="1" t="str">
        <f>IF(LENB(N882),IF(1&lt;N882,CHAR(10),"")&amp;"'"&amp;IF(F882=0,"名称未設定",F882)&amp;CHAR(10)&amp;P882&amp;CHAR(10)&amp;Q882&amp;CHAR(10)&amp;R882&amp;CHAR(10)&amp;S882&amp;CHAR(10)&amp;T882&amp;CHAR(10)&amp;U882,"")</f>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IF(AND(LENB(G883),0&lt;G883,LENB(I883),0&lt;I883),"●","")</f>
        <v/>
      </c>
      <c r="N883" s="1" t="str">
        <f>IF(LENB(M883),COUNTIF(M$2:M883,"●"),"")</f>
        <v/>
      </c>
      <c r="O883" s="1" t="str">
        <f t="shared" si="13"/>
        <v/>
      </c>
      <c r="P883" s="1" t="str">
        <f>IF(LENB($O883),$B$4&amp;$O883+COLUMN()-COLUMN($P883)&amp;".U = "&amp;G883&amp;CHAR(9)&amp;"'"&amp;P$1,"")</f>
        <v/>
      </c>
      <c r="Q883" s="1" t="str">
        <f>IF(LENB($O883),$B$4&amp;$O883+COLUMN()-COLUMN($P883)&amp;".U = "&amp;H883&amp;CHAR(9)&amp;"'"&amp;Q$1,"")</f>
        <v/>
      </c>
      <c r="R883" s="1" t="str">
        <f>IF(LENB($O883),$B$4&amp;$O883+COLUMN()-COLUMN($P883)&amp;".U = "&amp;I883&amp;CHAR(9)&amp;"'"&amp;R$1,"")</f>
        <v/>
      </c>
      <c r="S883" s="1" t="str">
        <f>IF(LENB($O883),$B$4&amp;$O883+COLUMN()-COLUMN($P883)&amp;".U = "&amp;J883&amp;CHAR(9)&amp;"'"&amp;S$1,"")</f>
        <v/>
      </c>
      <c r="T883" s="1" t="str">
        <f>IF(LENB($O883),$B$4&amp;$O883+COLUMN()-COLUMN($P883)&amp;".U = "&amp;K883&amp;CHAR(9)&amp;"'"&amp;T$1,"")</f>
        <v/>
      </c>
      <c r="U883" s="1" t="str">
        <f>IF(LENB($O883),$B$4&amp;$O883+COLUMN()-COLUMN($P883)&amp;".U = "&amp;L883&amp;CHAR(9)&amp;"'"&amp;U$1,"")</f>
        <v/>
      </c>
      <c r="V883" s="1" t="str">
        <f>IF(LENB(N883),IF(1&lt;N883,CHAR(10),"")&amp;"'"&amp;IF(F883=0,"名称未設定",F883)&amp;CHAR(10)&amp;P883&amp;CHAR(10)&amp;Q883&amp;CHAR(10)&amp;R883&amp;CHAR(10)&amp;S883&amp;CHAR(10)&amp;T883&amp;CHAR(10)&amp;U883,"")</f>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IF(AND(LENB(G884),0&lt;G884,LENB(I884),0&lt;I884),"●","")</f>
        <v/>
      </c>
      <c r="N884" s="1" t="str">
        <f>IF(LENB(M884),COUNTIF(M$2:M884,"●"),"")</f>
        <v/>
      </c>
      <c r="O884" s="1" t="str">
        <f t="shared" si="13"/>
        <v/>
      </c>
      <c r="P884" s="1" t="str">
        <f>IF(LENB($O884),$B$4&amp;$O884+COLUMN()-COLUMN($P884)&amp;".U = "&amp;G884&amp;CHAR(9)&amp;"'"&amp;P$1,"")</f>
        <v/>
      </c>
      <c r="Q884" s="1" t="str">
        <f>IF(LENB($O884),$B$4&amp;$O884+COLUMN()-COLUMN($P884)&amp;".U = "&amp;H884&amp;CHAR(9)&amp;"'"&amp;Q$1,"")</f>
        <v/>
      </c>
      <c r="R884" s="1" t="str">
        <f>IF(LENB($O884),$B$4&amp;$O884+COLUMN()-COLUMN($P884)&amp;".U = "&amp;I884&amp;CHAR(9)&amp;"'"&amp;R$1,"")</f>
        <v/>
      </c>
      <c r="S884" s="1" t="str">
        <f>IF(LENB($O884),$B$4&amp;$O884+COLUMN()-COLUMN($P884)&amp;".U = "&amp;J884&amp;CHAR(9)&amp;"'"&amp;S$1,"")</f>
        <v/>
      </c>
      <c r="T884" s="1" t="str">
        <f>IF(LENB($O884),$B$4&amp;$O884+COLUMN()-COLUMN($P884)&amp;".U = "&amp;K884&amp;CHAR(9)&amp;"'"&amp;T$1,"")</f>
        <v/>
      </c>
      <c r="U884" s="1" t="str">
        <f>IF(LENB($O884),$B$4&amp;$O884+COLUMN()-COLUMN($P884)&amp;".U = "&amp;L884&amp;CHAR(9)&amp;"'"&amp;U$1,"")</f>
        <v/>
      </c>
      <c r="V884" s="1" t="str">
        <f>IF(LENB(N884),IF(1&lt;N884,CHAR(10),"")&amp;"'"&amp;IF(F884=0,"名称未設定",F884)&amp;CHAR(10)&amp;P884&amp;CHAR(10)&amp;Q884&amp;CHAR(10)&amp;R884&amp;CHAR(10)&amp;S884&amp;CHAR(10)&amp;T884&amp;CHAR(10)&amp;U884,"")</f>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IF(AND(LENB(G885),0&lt;G885,LENB(I885),0&lt;I885),"●","")</f>
        <v/>
      </c>
      <c r="N885" s="1" t="str">
        <f>IF(LENB(M885),COUNTIF(M$2:M885,"●"),"")</f>
        <v/>
      </c>
      <c r="O885" s="1" t="str">
        <f t="shared" si="13"/>
        <v/>
      </c>
      <c r="P885" s="1" t="str">
        <f>IF(LENB($O885),$B$4&amp;$O885+COLUMN()-COLUMN($P885)&amp;".U = "&amp;G885&amp;CHAR(9)&amp;"'"&amp;P$1,"")</f>
        <v/>
      </c>
      <c r="Q885" s="1" t="str">
        <f>IF(LENB($O885),$B$4&amp;$O885+COLUMN()-COLUMN($P885)&amp;".U = "&amp;H885&amp;CHAR(9)&amp;"'"&amp;Q$1,"")</f>
        <v/>
      </c>
      <c r="R885" s="1" t="str">
        <f>IF(LENB($O885),$B$4&amp;$O885+COLUMN()-COLUMN($P885)&amp;".U = "&amp;I885&amp;CHAR(9)&amp;"'"&amp;R$1,"")</f>
        <v/>
      </c>
      <c r="S885" s="1" t="str">
        <f>IF(LENB($O885),$B$4&amp;$O885+COLUMN()-COLUMN($P885)&amp;".U = "&amp;J885&amp;CHAR(9)&amp;"'"&amp;S$1,"")</f>
        <v/>
      </c>
      <c r="T885" s="1" t="str">
        <f>IF(LENB($O885),$B$4&amp;$O885+COLUMN()-COLUMN($P885)&amp;".U = "&amp;K885&amp;CHAR(9)&amp;"'"&amp;T$1,"")</f>
        <v/>
      </c>
      <c r="U885" s="1" t="str">
        <f>IF(LENB($O885),$B$4&amp;$O885+COLUMN()-COLUMN($P885)&amp;".U = "&amp;L885&amp;CHAR(9)&amp;"'"&amp;U$1,"")</f>
        <v/>
      </c>
      <c r="V885" s="1" t="str">
        <f>IF(LENB(N885),IF(1&lt;N885,CHAR(10),"")&amp;"'"&amp;IF(F885=0,"名称未設定",F885)&amp;CHAR(10)&amp;P885&amp;CHAR(10)&amp;Q885&amp;CHAR(10)&amp;R885&amp;CHAR(10)&amp;S885&amp;CHAR(10)&amp;T885&amp;CHAR(10)&amp;U885,"")</f>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IF(AND(LENB(G886),0&lt;G886,LENB(I886),0&lt;I886),"●","")</f>
        <v/>
      </c>
      <c r="N886" s="1" t="str">
        <f>IF(LENB(M886),COUNTIF(M$2:M886,"●"),"")</f>
        <v/>
      </c>
      <c r="O886" s="1" t="str">
        <f t="shared" si="13"/>
        <v/>
      </c>
      <c r="P886" s="1" t="str">
        <f>IF(LENB($O886),$B$4&amp;$O886+COLUMN()-COLUMN($P886)&amp;".U = "&amp;G886&amp;CHAR(9)&amp;"'"&amp;P$1,"")</f>
        <v/>
      </c>
      <c r="Q886" s="1" t="str">
        <f>IF(LENB($O886),$B$4&amp;$O886+COLUMN()-COLUMN($P886)&amp;".U = "&amp;H886&amp;CHAR(9)&amp;"'"&amp;Q$1,"")</f>
        <v/>
      </c>
      <c r="R886" s="1" t="str">
        <f>IF(LENB($O886),$B$4&amp;$O886+COLUMN()-COLUMN($P886)&amp;".U = "&amp;I886&amp;CHAR(9)&amp;"'"&amp;R$1,"")</f>
        <v/>
      </c>
      <c r="S886" s="1" t="str">
        <f>IF(LENB($O886),$B$4&amp;$O886+COLUMN()-COLUMN($P886)&amp;".U = "&amp;J886&amp;CHAR(9)&amp;"'"&amp;S$1,"")</f>
        <v/>
      </c>
      <c r="T886" s="1" t="str">
        <f>IF(LENB($O886),$B$4&amp;$O886+COLUMN()-COLUMN($P886)&amp;".U = "&amp;K886&amp;CHAR(9)&amp;"'"&amp;T$1,"")</f>
        <v/>
      </c>
      <c r="U886" s="1" t="str">
        <f>IF(LENB($O886),$B$4&amp;$O886+COLUMN()-COLUMN($P886)&amp;".U = "&amp;L886&amp;CHAR(9)&amp;"'"&amp;U$1,"")</f>
        <v/>
      </c>
      <c r="V886" s="1" t="str">
        <f>IF(LENB(N886),IF(1&lt;N886,CHAR(10),"")&amp;"'"&amp;IF(F886=0,"名称未設定",F886)&amp;CHAR(10)&amp;P886&amp;CHAR(10)&amp;Q886&amp;CHAR(10)&amp;R886&amp;CHAR(10)&amp;S886&amp;CHAR(10)&amp;T886&amp;CHAR(10)&amp;U886,"")</f>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IF(AND(LENB(G887),0&lt;G887,LENB(I887),0&lt;I887),"●","")</f>
        <v/>
      </c>
      <c r="N887" s="1" t="str">
        <f>IF(LENB(M887),COUNTIF(M$2:M887,"●"),"")</f>
        <v/>
      </c>
      <c r="O887" s="1" t="str">
        <f t="shared" si="13"/>
        <v/>
      </c>
      <c r="P887" s="1" t="str">
        <f>IF(LENB($O887),$B$4&amp;$O887+COLUMN()-COLUMN($P887)&amp;".U = "&amp;G887&amp;CHAR(9)&amp;"'"&amp;P$1,"")</f>
        <v/>
      </c>
      <c r="Q887" s="1" t="str">
        <f>IF(LENB($O887),$B$4&amp;$O887+COLUMN()-COLUMN($P887)&amp;".U = "&amp;H887&amp;CHAR(9)&amp;"'"&amp;Q$1,"")</f>
        <v/>
      </c>
      <c r="R887" s="1" t="str">
        <f>IF(LENB($O887),$B$4&amp;$O887+COLUMN()-COLUMN($P887)&amp;".U = "&amp;I887&amp;CHAR(9)&amp;"'"&amp;R$1,"")</f>
        <v/>
      </c>
      <c r="S887" s="1" t="str">
        <f>IF(LENB($O887),$B$4&amp;$O887+COLUMN()-COLUMN($P887)&amp;".U = "&amp;J887&amp;CHAR(9)&amp;"'"&amp;S$1,"")</f>
        <v/>
      </c>
      <c r="T887" s="1" t="str">
        <f>IF(LENB($O887),$B$4&amp;$O887+COLUMN()-COLUMN($P887)&amp;".U = "&amp;K887&amp;CHAR(9)&amp;"'"&amp;T$1,"")</f>
        <v/>
      </c>
      <c r="U887" s="1" t="str">
        <f>IF(LENB($O887),$B$4&amp;$O887+COLUMN()-COLUMN($P887)&amp;".U = "&amp;L887&amp;CHAR(9)&amp;"'"&amp;U$1,"")</f>
        <v/>
      </c>
      <c r="V887" s="1" t="str">
        <f>IF(LENB(N887),IF(1&lt;N887,CHAR(10),"")&amp;"'"&amp;IF(F887=0,"名称未設定",F887)&amp;CHAR(10)&amp;P887&amp;CHAR(10)&amp;Q887&amp;CHAR(10)&amp;R887&amp;CHAR(10)&amp;S887&amp;CHAR(10)&amp;T887&amp;CHAR(10)&amp;U887,"")</f>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IF(AND(LENB(G888),0&lt;G888,LENB(I888),0&lt;I888),"●","")</f>
        <v/>
      </c>
      <c r="N888" s="1" t="str">
        <f>IF(LENB(M888),COUNTIF(M$2:M888,"●"),"")</f>
        <v/>
      </c>
      <c r="O888" s="1" t="str">
        <f t="shared" si="13"/>
        <v/>
      </c>
      <c r="P888" s="1" t="str">
        <f>IF(LENB($O888),$B$4&amp;$O888+COLUMN()-COLUMN($P888)&amp;".U = "&amp;G888&amp;CHAR(9)&amp;"'"&amp;P$1,"")</f>
        <v/>
      </c>
      <c r="Q888" s="1" t="str">
        <f>IF(LENB($O888),$B$4&amp;$O888+COLUMN()-COLUMN($P888)&amp;".U = "&amp;H888&amp;CHAR(9)&amp;"'"&amp;Q$1,"")</f>
        <v/>
      </c>
      <c r="R888" s="1" t="str">
        <f>IF(LENB($O888),$B$4&amp;$O888+COLUMN()-COLUMN($P888)&amp;".U = "&amp;I888&amp;CHAR(9)&amp;"'"&amp;R$1,"")</f>
        <v/>
      </c>
      <c r="S888" s="1" t="str">
        <f>IF(LENB($O888),$B$4&amp;$O888+COLUMN()-COLUMN($P888)&amp;".U = "&amp;J888&amp;CHAR(9)&amp;"'"&amp;S$1,"")</f>
        <v/>
      </c>
      <c r="T888" s="1" t="str">
        <f>IF(LENB($O888),$B$4&amp;$O888+COLUMN()-COLUMN($P888)&amp;".U = "&amp;K888&amp;CHAR(9)&amp;"'"&amp;T$1,"")</f>
        <v/>
      </c>
      <c r="U888" s="1" t="str">
        <f>IF(LENB($O888),$B$4&amp;$O888+COLUMN()-COLUMN($P888)&amp;".U = "&amp;L888&amp;CHAR(9)&amp;"'"&amp;U$1,"")</f>
        <v/>
      </c>
      <c r="V888" s="1" t="str">
        <f>IF(LENB(N888),IF(1&lt;N888,CHAR(10),"")&amp;"'"&amp;IF(F888=0,"名称未設定",F888)&amp;CHAR(10)&amp;P888&amp;CHAR(10)&amp;Q888&amp;CHAR(10)&amp;R888&amp;CHAR(10)&amp;S888&amp;CHAR(10)&amp;T888&amp;CHAR(10)&amp;U888,"")</f>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IF(AND(LENB(G889),0&lt;G889,LENB(I889),0&lt;I889),"●","")</f>
        <v/>
      </c>
      <c r="N889" s="1" t="str">
        <f>IF(LENB(M889),COUNTIF(M$2:M889,"●"),"")</f>
        <v/>
      </c>
      <c r="O889" s="1" t="str">
        <f t="shared" si="13"/>
        <v/>
      </c>
      <c r="P889" s="1" t="str">
        <f>IF(LENB($O889),$B$4&amp;$O889+COLUMN()-COLUMN($P889)&amp;".U = "&amp;G889&amp;CHAR(9)&amp;"'"&amp;P$1,"")</f>
        <v/>
      </c>
      <c r="Q889" s="1" t="str">
        <f>IF(LENB($O889),$B$4&amp;$O889+COLUMN()-COLUMN($P889)&amp;".U = "&amp;H889&amp;CHAR(9)&amp;"'"&amp;Q$1,"")</f>
        <v/>
      </c>
      <c r="R889" s="1" t="str">
        <f>IF(LENB($O889),$B$4&amp;$O889+COLUMN()-COLUMN($P889)&amp;".U = "&amp;I889&amp;CHAR(9)&amp;"'"&amp;R$1,"")</f>
        <v/>
      </c>
      <c r="S889" s="1" t="str">
        <f>IF(LENB($O889),$B$4&amp;$O889+COLUMN()-COLUMN($P889)&amp;".U = "&amp;J889&amp;CHAR(9)&amp;"'"&amp;S$1,"")</f>
        <v/>
      </c>
      <c r="T889" s="1" t="str">
        <f>IF(LENB($O889),$B$4&amp;$O889+COLUMN()-COLUMN($P889)&amp;".U = "&amp;K889&amp;CHAR(9)&amp;"'"&amp;T$1,"")</f>
        <v/>
      </c>
      <c r="U889" s="1" t="str">
        <f>IF(LENB($O889),$B$4&amp;$O889+COLUMN()-COLUMN($P889)&amp;".U = "&amp;L889&amp;CHAR(9)&amp;"'"&amp;U$1,"")</f>
        <v/>
      </c>
      <c r="V889" s="1" t="str">
        <f>IF(LENB(N889),IF(1&lt;N889,CHAR(10),"")&amp;"'"&amp;IF(F889=0,"名称未設定",F889)&amp;CHAR(10)&amp;P889&amp;CHAR(10)&amp;Q889&amp;CHAR(10)&amp;R889&amp;CHAR(10)&amp;S889&amp;CHAR(10)&amp;T889&amp;CHAR(10)&amp;U889,"")</f>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IF(AND(LENB(G890),0&lt;G890,LENB(I890),0&lt;I890),"●","")</f>
        <v/>
      </c>
      <c r="N890" s="1" t="str">
        <f>IF(LENB(M890),COUNTIF(M$2:M890,"●"),"")</f>
        <v/>
      </c>
      <c r="O890" s="1" t="str">
        <f t="shared" si="13"/>
        <v/>
      </c>
      <c r="P890" s="1" t="str">
        <f>IF(LENB($O890),$B$4&amp;$O890+COLUMN()-COLUMN($P890)&amp;".U = "&amp;G890&amp;CHAR(9)&amp;"'"&amp;P$1,"")</f>
        <v/>
      </c>
      <c r="Q890" s="1" t="str">
        <f>IF(LENB($O890),$B$4&amp;$O890+COLUMN()-COLUMN($P890)&amp;".U = "&amp;H890&amp;CHAR(9)&amp;"'"&amp;Q$1,"")</f>
        <v/>
      </c>
      <c r="R890" s="1" t="str">
        <f>IF(LENB($O890),$B$4&amp;$O890+COLUMN()-COLUMN($P890)&amp;".U = "&amp;I890&amp;CHAR(9)&amp;"'"&amp;R$1,"")</f>
        <v/>
      </c>
      <c r="S890" s="1" t="str">
        <f>IF(LENB($O890),$B$4&amp;$O890+COLUMN()-COLUMN($P890)&amp;".U = "&amp;J890&amp;CHAR(9)&amp;"'"&amp;S$1,"")</f>
        <v/>
      </c>
      <c r="T890" s="1" t="str">
        <f>IF(LENB($O890),$B$4&amp;$O890+COLUMN()-COLUMN($P890)&amp;".U = "&amp;K890&amp;CHAR(9)&amp;"'"&amp;T$1,"")</f>
        <v/>
      </c>
      <c r="U890" s="1" t="str">
        <f>IF(LENB($O890),$B$4&amp;$O890+COLUMN()-COLUMN($P890)&amp;".U = "&amp;L890&amp;CHAR(9)&amp;"'"&amp;U$1,"")</f>
        <v/>
      </c>
      <c r="V890" s="1" t="str">
        <f>IF(LENB(N890),IF(1&lt;N890,CHAR(10),"")&amp;"'"&amp;IF(F890=0,"名称未設定",F890)&amp;CHAR(10)&amp;P890&amp;CHAR(10)&amp;Q890&amp;CHAR(10)&amp;R890&amp;CHAR(10)&amp;S890&amp;CHAR(10)&amp;T890&amp;CHAR(10)&amp;U890,"")</f>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IF(AND(LENB(G891),0&lt;G891,LENB(I891),0&lt;I891),"●","")</f>
        <v/>
      </c>
      <c r="N891" s="1" t="str">
        <f>IF(LENB(M891),COUNTIF(M$2:M891,"●"),"")</f>
        <v/>
      </c>
      <c r="O891" s="1" t="str">
        <f t="shared" si="13"/>
        <v/>
      </c>
      <c r="P891" s="1" t="str">
        <f>IF(LENB($O891),$B$4&amp;$O891+COLUMN()-COLUMN($P891)&amp;".U = "&amp;G891&amp;CHAR(9)&amp;"'"&amp;P$1,"")</f>
        <v/>
      </c>
      <c r="Q891" s="1" t="str">
        <f>IF(LENB($O891),$B$4&amp;$O891+COLUMN()-COLUMN($P891)&amp;".U = "&amp;H891&amp;CHAR(9)&amp;"'"&amp;Q$1,"")</f>
        <v/>
      </c>
      <c r="R891" s="1" t="str">
        <f>IF(LENB($O891),$B$4&amp;$O891+COLUMN()-COLUMN($P891)&amp;".U = "&amp;I891&amp;CHAR(9)&amp;"'"&amp;R$1,"")</f>
        <v/>
      </c>
      <c r="S891" s="1" t="str">
        <f>IF(LENB($O891),$B$4&amp;$O891+COLUMN()-COLUMN($P891)&amp;".U = "&amp;J891&amp;CHAR(9)&amp;"'"&amp;S$1,"")</f>
        <v/>
      </c>
      <c r="T891" s="1" t="str">
        <f>IF(LENB($O891),$B$4&amp;$O891+COLUMN()-COLUMN($P891)&amp;".U = "&amp;K891&amp;CHAR(9)&amp;"'"&amp;T$1,"")</f>
        <v/>
      </c>
      <c r="U891" s="1" t="str">
        <f>IF(LENB($O891),$B$4&amp;$O891+COLUMN()-COLUMN($P891)&amp;".U = "&amp;L891&amp;CHAR(9)&amp;"'"&amp;U$1,"")</f>
        <v/>
      </c>
      <c r="V891" s="1" t="str">
        <f>IF(LENB(N891),IF(1&lt;N891,CHAR(10),"")&amp;"'"&amp;IF(F891=0,"名称未設定",F891)&amp;CHAR(10)&amp;P891&amp;CHAR(10)&amp;Q891&amp;CHAR(10)&amp;R891&amp;CHAR(10)&amp;S891&amp;CHAR(10)&amp;T891&amp;CHAR(10)&amp;U891,"")</f>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IF(AND(LENB(G892),0&lt;G892,LENB(I892),0&lt;I892),"●","")</f>
        <v/>
      </c>
      <c r="N892" s="1" t="str">
        <f>IF(LENB(M892),COUNTIF(M$2:M892,"●"),"")</f>
        <v/>
      </c>
      <c r="O892" s="1" t="str">
        <f t="shared" si="13"/>
        <v/>
      </c>
      <c r="P892" s="1" t="str">
        <f>IF(LENB($O892),$B$4&amp;$O892+COLUMN()-COLUMN($P892)&amp;".U = "&amp;G892&amp;CHAR(9)&amp;"'"&amp;P$1,"")</f>
        <v/>
      </c>
      <c r="Q892" s="1" t="str">
        <f>IF(LENB($O892),$B$4&amp;$O892+COLUMN()-COLUMN($P892)&amp;".U = "&amp;H892&amp;CHAR(9)&amp;"'"&amp;Q$1,"")</f>
        <v/>
      </c>
      <c r="R892" s="1" t="str">
        <f>IF(LENB($O892),$B$4&amp;$O892+COLUMN()-COLUMN($P892)&amp;".U = "&amp;I892&amp;CHAR(9)&amp;"'"&amp;R$1,"")</f>
        <v/>
      </c>
      <c r="S892" s="1" t="str">
        <f>IF(LENB($O892),$B$4&amp;$O892+COLUMN()-COLUMN($P892)&amp;".U = "&amp;J892&amp;CHAR(9)&amp;"'"&amp;S$1,"")</f>
        <v/>
      </c>
      <c r="T892" s="1" t="str">
        <f>IF(LENB($O892),$B$4&amp;$O892+COLUMN()-COLUMN($P892)&amp;".U = "&amp;K892&amp;CHAR(9)&amp;"'"&amp;T$1,"")</f>
        <v/>
      </c>
      <c r="U892" s="1" t="str">
        <f>IF(LENB($O892),$B$4&amp;$O892+COLUMN()-COLUMN($P892)&amp;".U = "&amp;L892&amp;CHAR(9)&amp;"'"&amp;U$1,"")</f>
        <v/>
      </c>
      <c r="V892" s="1" t="str">
        <f>IF(LENB(N892),IF(1&lt;N892,CHAR(10),"")&amp;"'"&amp;IF(F892=0,"名称未設定",F892)&amp;CHAR(10)&amp;P892&amp;CHAR(10)&amp;Q892&amp;CHAR(10)&amp;R892&amp;CHAR(10)&amp;S892&amp;CHAR(10)&amp;T892&amp;CHAR(10)&amp;U892,"")</f>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IF(AND(LENB(G893),0&lt;G893,LENB(I893),0&lt;I893),"●","")</f>
        <v/>
      </c>
      <c r="N893" s="1" t="str">
        <f>IF(LENB(M893),COUNTIF(M$2:M893,"●"),"")</f>
        <v/>
      </c>
      <c r="O893" s="1" t="str">
        <f t="shared" si="13"/>
        <v/>
      </c>
      <c r="P893" s="1" t="str">
        <f>IF(LENB($O893),$B$4&amp;$O893+COLUMN()-COLUMN($P893)&amp;".U = "&amp;G893&amp;CHAR(9)&amp;"'"&amp;P$1,"")</f>
        <v/>
      </c>
      <c r="Q893" s="1" t="str">
        <f>IF(LENB($O893),$B$4&amp;$O893+COLUMN()-COLUMN($P893)&amp;".U = "&amp;H893&amp;CHAR(9)&amp;"'"&amp;Q$1,"")</f>
        <v/>
      </c>
      <c r="R893" s="1" t="str">
        <f>IF(LENB($O893),$B$4&amp;$O893+COLUMN()-COLUMN($P893)&amp;".U = "&amp;I893&amp;CHAR(9)&amp;"'"&amp;R$1,"")</f>
        <v/>
      </c>
      <c r="S893" s="1" t="str">
        <f>IF(LENB($O893),$B$4&amp;$O893+COLUMN()-COLUMN($P893)&amp;".U = "&amp;J893&amp;CHAR(9)&amp;"'"&amp;S$1,"")</f>
        <v/>
      </c>
      <c r="T893" s="1" t="str">
        <f>IF(LENB($O893),$B$4&amp;$O893+COLUMN()-COLUMN($P893)&amp;".U = "&amp;K893&amp;CHAR(9)&amp;"'"&amp;T$1,"")</f>
        <v/>
      </c>
      <c r="U893" s="1" t="str">
        <f>IF(LENB($O893),$B$4&amp;$O893+COLUMN()-COLUMN($P893)&amp;".U = "&amp;L893&amp;CHAR(9)&amp;"'"&amp;U$1,"")</f>
        <v/>
      </c>
      <c r="V893" s="1" t="str">
        <f>IF(LENB(N893),IF(1&lt;N893,CHAR(10),"")&amp;"'"&amp;IF(F893=0,"名称未設定",F893)&amp;CHAR(10)&amp;P893&amp;CHAR(10)&amp;Q893&amp;CHAR(10)&amp;R893&amp;CHAR(10)&amp;S893&amp;CHAR(10)&amp;T893&amp;CHAR(10)&amp;U893,"")</f>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IF(AND(LENB(G894),0&lt;G894,LENB(I894),0&lt;I894),"●","")</f>
        <v/>
      </c>
      <c r="N894" s="1" t="str">
        <f>IF(LENB(M894),COUNTIF(M$2:M894,"●"),"")</f>
        <v/>
      </c>
      <c r="O894" s="1" t="str">
        <f t="shared" si="13"/>
        <v/>
      </c>
      <c r="P894" s="1" t="str">
        <f>IF(LENB($O894),$B$4&amp;$O894+COLUMN()-COLUMN($P894)&amp;".U = "&amp;G894&amp;CHAR(9)&amp;"'"&amp;P$1,"")</f>
        <v/>
      </c>
      <c r="Q894" s="1" t="str">
        <f>IF(LENB($O894),$B$4&amp;$O894+COLUMN()-COLUMN($P894)&amp;".U = "&amp;H894&amp;CHAR(9)&amp;"'"&amp;Q$1,"")</f>
        <v/>
      </c>
      <c r="R894" s="1" t="str">
        <f>IF(LENB($O894),$B$4&amp;$O894+COLUMN()-COLUMN($P894)&amp;".U = "&amp;I894&amp;CHAR(9)&amp;"'"&amp;R$1,"")</f>
        <v/>
      </c>
      <c r="S894" s="1" t="str">
        <f>IF(LENB($O894),$B$4&amp;$O894+COLUMN()-COLUMN($P894)&amp;".U = "&amp;J894&amp;CHAR(9)&amp;"'"&amp;S$1,"")</f>
        <v/>
      </c>
      <c r="T894" s="1" t="str">
        <f>IF(LENB($O894),$B$4&amp;$O894+COLUMN()-COLUMN($P894)&amp;".U = "&amp;K894&amp;CHAR(9)&amp;"'"&amp;T$1,"")</f>
        <v/>
      </c>
      <c r="U894" s="1" t="str">
        <f>IF(LENB($O894),$B$4&amp;$O894+COLUMN()-COLUMN($P894)&amp;".U = "&amp;L894&amp;CHAR(9)&amp;"'"&amp;U$1,"")</f>
        <v/>
      </c>
      <c r="V894" s="1" t="str">
        <f>IF(LENB(N894),IF(1&lt;N894,CHAR(10),"")&amp;"'"&amp;IF(F894=0,"名称未設定",F894)&amp;CHAR(10)&amp;P894&amp;CHAR(10)&amp;Q894&amp;CHAR(10)&amp;R894&amp;CHAR(10)&amp;S894&amp;CHAR(10)&amp;T894&amp;CHAR(10)&amp;U894,"")</f>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IF(AND(LENB(G895),0&lt;G895,LENB(I895),0&lt;I895),"●","")</f>
        <v/>
      </c>
      <c r="N895" s="1" t="str">
        <f>IF(LENB(M895),COUNTIF(M$2:M895,"●"),"")</f>
        <v/>
      </c>
      <c r="O895" s="1" t="str">
        <f t="shared" si="13"/>
        <v/>
      </c>
      <c r="P895" s="1" t="str">
        <f>IF(LENB($O895),$B$4&amp;$O895+COLUMN()-COLUMN($P895)&amp;".U = "&amp;G895&amp;CHAR(9)&amp;"'"&amp;P$1,"")</f>
        <v/>
      </c>
      <c r="Q895" s="1" t="str">
        <f>IF(LENB($O895),$B$4&amp;$O895+COLUMN()-COLUMN($P895)&amp;".U = "&amp;H895&amp;CHAR(9)&amp;"'"&amp;Q$1,"")</f>
        <v/>
      </c>
      <c r="R895" s="1" t="str">
        <f>IF(LENB($O895),$B$4&amp;$O895+COLUMN()-COLUMN($P895)&amp;".U = "&amp;I895&amp;CHAR(9)&amp;"'"&amp;R$1,"")</f>
        <v/>
      </c>
      <c r="S895" s="1" t="str">
        <f>IF(LENB($O895),$B$4&amp;$O895+COLUMN()-COLUMN($P895)&amp;".U = "&amp;J895&amp;CHAR(9)&amp;"'"&amp;S$1,"")</f>
        <v/>
      </c>
      <c r="T895" s="1" t="str">
        <f>IF(LENB($O895),$B$4&amp;$O895+COLUMN()-COLUMN($P895)&amp;".U = "&amp;K895&amp;CHAR(9)&amp;"'"&amp;T$1,"")</f>
        <v/>
      </c>
      <c r="U895" s="1" t="str">
        <f>IF(LENB($O895),$B$4&amp;$O895+COLUMN()-COLUMN($P895)&amp;".U = "&amp;L895&amp;CHAR(9)&amp;"'"&amp;U$1,"")</f>
        <v/>
      </c>
      <c r="V895" s="1" t="str">
        <f>IF(LENB(N895),IF(1&lt;N895,CHAR(10),"")&amp;"'"&amp;IF(F895=0,"名称未設定",F895)&amp;CHAR(10)&amp;P895&amp;CHAR(10)&amp;Q895&amp;CHAR(10)&amp;R895&amp;CHAR(10)&amp;S895&amp;CHAR(10)&amp;T895&amp;CHAR(10)&amp;U895,"")</f>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IF(AND(LENB(G896),0&lt;G896,LENB(I896),0&lt;I896),"●","")</f>
        <v/>
      </c>
      <c r="N896" s="1" t="str">
        <f>IF(LENB(M896),COUNTIF(M$2:M896,"●"),"")</f>
        <v/>
      </c>
      <c r="O896" s="1" t="str">
        <f t="shared" si="13"/>
        <v/>
      </c>
      <c r="P896" s="1" t="str">
        <f>IF(LENB($O896),$B$4&amp;$O896+COLUMN()-COLUMN($P896)&amp;".U = "&amp;G896&amp;CHAR(9)&amp;"'"&amp;P$1,"")</f>
        <v/>
      </c>
      <c r="Q896" s="1" t="str">
        <f>IF(LENB($O896),$B$4&amp;$O896+COLUMN()-COLUMN($P896)&amp;".U = "&amp;H896&amp;CHAR(9)&amp;"'"&amp;Q$1,"")</f>
        <v/>
      </c>
      <c r="R896" s="1" t="str">
        <f>IF(LENB($O896),$B$4&amp;$O896+COLUMN()-COLUMN($P896)&amp;".U = "&amp;I896&amp;CHAR(9)&amp;"'"&amp;R$1,"")</f>
        <v/>
      </c>
      <c r="S896" s="1" t="str">
        <f>IF(LENB($O896),$B$4&amp;$O896+COLUMN()-COLUMN($P896)&amp;".U = "&amp;J896&amp;CHAR(9)&amp;"'"&amp;S$1,"")</f>
        <v/>
      </c>
      <c r="T896" s="1" t="str">
        <f>IF(LENB($O896),$B$4&amp;$O896+COLUMN()-COLUMN($P896)&amp;".U = "&amp;K896&amp;CHAR(9)&amp;"'"&amp;T$1,"")</f>
        <v/>
      </c>
      <c r="U896" s="1" t="str">
        <f>IF(LENB($O896),$B$4&amp;$O896+COLUMN()-COLUMN($P896)&amp;".U = "&amp;L896&amp;CHAR(9)&amp;"'"&amp;U$1,"")</f>
        <v/>
      </c>
      <c r="V896" s="1" t="str">
        <f>IF(LENB(N896),IF(1&lt;N896,CHAR(10),"")&amp;"'"&amp;IF(F896=0,"名称未設定",F896)&amp;CHAR(10)&amp;P896&amp;CHAR(10)&amp;Q896&amp;CHAR(10)&amp;R896&amp;CHAR(10)&amp;S896&amp;CHAR(10)&amp;T896&amp;CHAR(10)&amp;U896,"")</f>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IF(AND(LENB(G897),0&lt;G897,LENB(I897),0&lt;I897),"●","")</f>
        <v/>
      </c>
      <c r="N897" s="1" t="str">
        <f>IF(LENB(M897),COUNTIF(M$2:M897,"●"),"")</f>
        <v/>
      </c>
      <c r="O897" s="1" t="str">
        <f t="shared" si="13"/>
        <v/>
      </c>
      <c r="P897" s="1" t="str">
        <f>IF(LENB($O897),$B$4&amp;$O897+COLUMN()-COLUMN($P897)&amp;".U = "&amp;G897&amp;CHAR(9)&amp;"'"&amp;P$1,"")</f>
        <v/>
      </c>
      <c r="Q897" s="1" t="str">
        <f>IF(LENB($O897),$B$4&amp;$O897+COLUMN()-COLUMN($P897)&amp;".U = "&amp;H897&amp;CHAR(9)&amp;"'"&amp;Q$1,"")</f>
        <v/>
      </c>
      <c r="R897" s="1" t="str">
        <f>IF(LENB($O897),$B$4&amp;$O897+COLUMN()-COLUMN($P897)&amp;".U = "&amp;I897&amp;CHAR(9)&amp;"'"&amp;R$1,"")</f>
        <v/>
      </c>
      <c r="S897" s="1" t="str">
        <f>IF(LENB($O897),$B$4&amp;$O897+COLUMN()-COLUMN($P897)&amp;".U = "&amp;J897&amp;CHAR(9)&amp;"'"&amp;S$1,"")</f>
        <v/>
      </c>
      <c r="T897" s="1" t="str">
        <f>IF(LENB($O897),$B$4&amp;$O897+COLUMN()-COLUMN($P897)&amp;".U = "&amp;K897&amp;CHAR(9)&amp;"'"&amp;T$1,"")</f>
        <v/>
      </c>
      <c r="U897" s="1" t="str">
        <f>IF(LENB($O897),$B$4&amp;$O897+COLUMN()-COLUMN($P897)&amp;".U = "&amp;L897&amp;CHAR(9)&amp;"'"&amp;U$1,"")</f>
        <v/>
      </c>
      <c r="V897" s="1" t="str">
        <f>IF(LENB(N897),IF(1&lt;N897,CHAR(10),"")&amp;"'"&amp;IF(F897=0,"名称未設定",F897)&amp;CHAR(10)&amp;P897&amp;CHAR(10)&amp;Q897&amp;CHAR(10)&amp;R897&amp;CHAR(10)&amp;S897&amp;CHAR(10)&amp;T897&amp;CHAR(10)&amp;U897,"")</f>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IF(AND(LENB(G898),0&lt;G898,LENB(I898),0&lt;I898),"●","")</f>
        <v/>
      </c>
      <c r="N898" s="1" t="str">
        <f>IF(LENB(M898),COUNTIF(M$2:M898,"●"),"")</f>
        <v/>
      </c>
      <c r="O898" s="1" t="str">
        <f t="shared" si="13"/>
        <v/>
      </c>
      <c r="P898" s="1" t="str">
        <f>IF(LENB($O898),$B$4&amp;$O898+COLUMN()-COLUMN($P898)&amp;".U = "&amp;G898&amp;CHAR(9)&amp;"'"&amp;P$1,"")</f>
        <v/>
      </c>
      <c r="Q898" s="1" t="str">
        <f>IF(LENB($O898),$B$4&amp;$O898+COLUMN()-COLUMN($P898)&amp;".U = "&amp;H898&amp;CHAR(9)&amp;"'"&amp;Q$1,"")</f>
        <v/>
      </c>
      <c r="R898" s="1" t="str">
        <f>IF(LENB($O898),$B$4&amp;$O898+COLUMN()-COLUMN($P898)&amp;".U = "&amp;I898&amp;CHAR(9)&amp;"'"&amp;R$1,"")</f>
        <v/>
      </c>
      <c r="S898" s="1" t="str">
        <f>IF(LENB($O898),$B$4&amp;$O898+COLUMN()-COLUMN($P898)&amp;".U = "&amp;J898&amp;CHAR(9)&amp;"'"&amp;S$1,"")</f>
        <v/>
      </c>
      <c r="T898" s="1" t="str">
        <f>IF(LENB($O898),$B$4&amp;$O898+COLUMN()-COLUMN($P898)&amp;".U = "&amp;K898&amp;CHAR(9)&amp;"'"&amp;T$1,"")</f>
        <v/>
      </c>
      <c r="U898" s="1" t="str">
        <f>IF(LENB($O898),$B$4&amp;$O898+COLUMN()-COLUMN($P898)&amp;".U = "&amp;L898&amp;CHAR(9)&amp;"'"&amp;U$1,"")</f>
        <v/>
      </c>
      <c r="V898" s="1" t="str">
        <f>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IF(AND(LENB(G899),0&lt;G899,LENB(I899),0&lt;I899),"●","")</f>
        <v/>
      </c>
      <c r="N899" s="1" t="str">
        <f>IF(LENB(M899),COUNTIF(M$2:M899,"●"),"")</f>
        <v/>
      </c>
      <c r="O899" s="1" t="str">
        <f t="shared" ref="O899:O962" si="14">IF(AND(LENB(N899),LENB($B$2),LENB($B$3)),$B$2+$B$3*(N899),"")</f>
        <v/>
      </c>
      <c r="P899" s="1" t="str">
        <f>IF(LENB($O899),$B$4&amp;$O899+COLUMN()-COLUMN($P899)&amp;".U = "&amp;G899&amp;CHAR(9)&amp;"'"&amp;P$1,"")</f>
        <v/>
      </c>
      <c r="Q899" s="1" t="str">
        <f>IF(LENB($O899),$B$4&amp;$O899+COLUMN()-COLUMN($P899)&amp;".U = "&amp;H899&amp;CHAR(9)&amp;"'"&amp;Q$1,"")</f>
        <v/>
      </c>
      <c r="R899" s="1" t="str">
        <f>IF(LENB($O899),$B$4&amp;$O899+COLUMN()-COLUMN($P899)&amp;".U = "&amp;I899&amp;CHAR(9)&amp;"'"&amp;R$1,"")</f>
        <v/>
      </c>
      <c r="S899" s="1" t="str">
        <f>IF(LENB($O899),$B$4&amp;$O899+COLUMN()-COLUMN($P899)&amp;".U = "&amp;J899&amp;CHAR(9)&amp;"'"&amp;S$1,"")</f>
        <v/>
      </c>
      <c r="T899" s="1" t="str">
        <f>IF(LENB($O899),$B$4&amp;$O899+COLUMN()-COLUMN($P899)&amp;".U = "&amp;K899&amp;CHAR(9)&amp;"'"&amp;T$1,"")</f>
        <v/>
      </c>
      <c r="U899" s="1" t="str">
        <f>IF(LENB($O899),$B$4&amp;$O899+COLUMN()-COLUMN($P899)&amp;".U = "&amp;L899&amp;CHAR(9)&amp;"'"&amp;U$1,"")</f>
        <v/>
      </c>
      <c r="V899" s="1" t="str">
        <f>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IF(AND(LENB(G900),0&lt;G900,LENB(I900),0&lt;I900),"●","")</f>
        <v/>
      </c>
      <c r="N900" s="1" t="str">
        <f>IF(LENB(M900),COUNTIF(M$2:M900,"●"),"")</f>
        <v/>
      </c>
      <c r="O900" s="1" t="str">
        <f t="shared" si="14"/>
        <v/>
      </c>
      <c r="P900" s="1" t="str">
        <f>IF(LENB($O900),$B$4&amp;$O900+COLUMN()-COLUMN($P900)&amp;".U = "&amp;G900&amp;CHAR(9)&amp;"'"&amp;P$1,"")</f>
        <v/>
      </c>
      <c r="Q900" s="1" t="str">
        <f>IF(LENB($O900),$B$4&amp;$O900+COLUMN()-COLUMN($P900)&amp;".U = "&amp;H900&amp;CHAR(9)&amp;"'"&amp;Q$1,"")</f>
        <v/>
      </c>
      <c r="R900" s="1" t="str">
        <f>IF(LENB($O900),$B$4&amp;$O900+COLUMN()-COLUMN($P900)&amp;".U = "&amp;I900&amp;CHAR(9)&amp;"'"&amp;R$1,"")</f>
        <v/>
      </c>
      <c r="S900" s="1" t="str">
        <f>IF(LENB($O900),$B$4&amp;$O900+COLUMN()-COLUMN($P900)&amp;".U = "&amp;J900&amp;CHAR(9)&amp;"'"&amp;S$1,"")</f>
        <v/>
      </c>
      <c r="T900" s="1" t="str">
        <f>IF(LENB($O900),$B$4&amp;$O900+COLUMN()-COLUMN($P900)&amp;".U = "&amp;K900&amp;CHAR(9)&amp;"'"&amp;T$1,"")</f>
        <v/>
      </c>
      <c r="U900" s="1" t="str">
        <f>IF(LENB($O900),$B$4&amp;$O900+COLUMN()-COLUMN($P900)&amp;".U = "&amp;L900&amp;CHAR(9)&amp;"'"&amp;U$1,"")</f>
        <v/>
      </c>
      <c r="V900" s="1" t="str">
        <f>IF(LENB(N900),IF(1&lt;N900,CHAR(10),"")&amp;"'"&amp;IF(F900=0,"名称未設定",F900)&amp;CHAR(10)&amp;P900&amp;CHAR(10)&amp;Q900&amp;CHAR(10)&amp;R900&amp;CHAR(10)&amp;S900&amp;CHAR(10)&amp;T900&amp;CHAR(10)&amp;U900,"")</f>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IF(AND(LENB(G901),0&lt;G901,LENB(I901),0&lt;I901),"●","")</f>
        <v/>
      </c>
      <c r="N901" s="1" t="str">
        <f>IF(LENB(M901),COUNTIF(M$2:M901,"●"),"")</f>
        <v/>
      </c>
      <c r="O901" s="1" t="str">
        <f t="shared" si="14"/>
        <v/>
      </c>
      <c r="P901" s="1" t="str">
        <f>IF(LENB($O901),$B$4&amp;$O901+COLUMN()-COLUMN($P901)&amp;".U = "&amp;G901&amp;CHAR(9)&amp;"'"&amp;P$1,"")</f>
        <v/>
      </c>
      <c r="Q901" s="1" t="str">
        <f>IF(LENB($O901),$B$4&amp;$O901+COLUMN()-COLUMN($P901)&amp;".U = "&amp;H901&amp;CHAR(9)&amp;"'"&amp;Q$1,"")</f>
        <v/>
      </c>
      <c r="R901" s="1" t="str">
        <f>IF(LENB($O901),$B$4&amp;$O901+COLUMN()-COLUMN($P901)&amp;".U = "&amp;I901&amp;CHAR(9)&amp;"'"&amp;R$1,"")</f>
        <v/>
      </c>
      <c r="S901" s="1" t="str">
        <f>IF(LENB($O901),$B$4&amp;$O901+COLUMN()-COLUMN($P901)&amp;".U = "&amp;J901&amp;CHAR(9)&amp;"'"&amp;S$1,"")</f>
        <v/>
      </c>
      <c r="T901" s="1" t="str">
        <f>IF(LENB($O901),$B$4&amp;$O901+COLUMN()-COLUMN($P901)&amp;".U = "&amp;K901&amp;CHAR(9)&amp;"'"&amp;T$1,"")</f>
        <v/>
      </c>
      <c r="U901" s="1" t="str">
        <f>IF(LENB($O901),$B$4&amp;$O901+COLUMN()-COLUMN($P901)&amp;".U = "&amp;L901&amp;CHAR(9)&amp;"'"&amp;U$1,"")</f>
        <v/>
      </c>
      <c r="V901" s="1" t="str">
        <f>IF(LENB(N901),IF(1&lt;N901,CHAR(10),"")&amp;"'"&amp;IF(F901=0,"名称未設定",F901)&amp;CHAR(10)&amp;P901&amp;CHAR(10)&amp;Q901&amp;CHAR(10)&amp;R901&amp;CHAR(10)&amp;S901&amp;CHAR(10)&amp;T901&amp;CHAR(10)&amp;U901,"")</f>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IF(AND(LENB(G902),0&lt;G902,LENB(I902),0&lt;I902),"●","")</f>
        <v/>
      </c>
      <c r="N902" s="1" t="str">
        <f>IF(LENB(M902),COUNTIF(M$2:M902,"●"),"")</f>
        <v/>
      </c>
      <c r="O902" s="1" t="str">
        <f t="shared" si="14"/>
        <v/>
      </c>
      <c r="P902" s="1" t="str">
        <f>IF(LENB($O902),$B$4&amp;$O902+COLUMN()-COLUMN($P902)&amp;".U = "&amp;G902&amp;CHAR(9)&amp;"'"&amp;P$1,"")</f>
        <v/>
      </c>
      <c r="Q902" s="1" t="str">
        <f>IF(LENB($O902),$B$4&amp;$O902+COLUMN()-COLUMN($P902)&amp;".U = "&amp;H902&amp;CHAR(9)&amp;"'"&amp;Q$1,"")</f>
        <v/>
      </c>
      <c r="R902" s="1" t="str">
        <f>IF(LENB($O902),$B$4&amp;$O902+COLUMN()-COLUMN($P902)&amp;".U = "&amp;I902&amp;CHAR(9)&amp;"'"&amp;R$1,"")</f>
        <v/>
      </c>
      <c r="S902" s="1" t="str">
        <f>IF(LENB($O902),$B$4&amp;$O902+COLUMN()-COLUMN($P902)&amp;".U = "&amp;J902&amp;CHAR(9)&amp;"'"&amp;S$1,"")</f>
        <v/>
      </c>
      <c r="T902" s="1" t="str">
        <f>IF(LENB($O902),$B$4&amp;$O902+COLUMN()-COLUMN($P902)&amp;".U = "&amp;K902&amp;CHAR(9)&amp;"'"&amp;T$1,"")</f>
        <v/>
      </c>
      <c r="U902" s="1" t="str">
        <f>IF(LENB($O902),$B$4&amp;$O902+COLUMN()-COLUMN($P902)&amp;".U = "&amp;L902&amp;CHAR(9)&amp;"'"&amp;U$1,"")</f>
        <v/>
      </c>
      <c r="V902" s="1" t="str">
        <f>IF(LENB(N902),IF(1&lt;N902,CHAR(10),"")&amp;"'"&amp;IF(F902=0,"名称未設定",F902)&amp;CHAR(10)&amp;P902&amp;CHAR(10)&amp;Q902&amp;CHAR(10)&amp;R902&amp;CHAR(10)&amp;S902&amp;CHAR(10)&amp;T902&amp;CHAR(10)&amp;U902,"")</f>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IF(AND(LENB(G903),0&lt;G903,LENB(I903),0&lt;I903),"●","")</f>
        <v/>
      </c>
      <c r="N903" s="1" t="str">
        <f>IF(LENB(M903),COUNTIF(M$2:M903,"●"),"")</f>
        <v/>
      </c>
      <c r="O903" s="1" t="str">
        <f t="shared" si="14"/>
        <v/>
      </c>
      <c r="P903" s="1" t="str">
        <f>IF(LENB($O903),$B$4&amp;$O903+COLUMN()-COLUMN($P903)&amp;".U = "&amp;G903&amp;CHAR(9)&amp;"'"&amp;P$1,"")</f>
        <v/>
      </c>
      <c r="Q903" s="1" t="str">
        <f>IF(LENB($O903),$B$4&amp;$O903+COLUMN()-COLUMN($P903)&amp;".U = "&amp;H903&amp;CHAR(9)&amp;"'"&amp;Q$1,"")</f>
        <v/>
      </c>
      <c r="R903" s="1" t="str">
        <f>IF(LENB($O903),$B$4&amp;$O903+COLUMN()-COLUMN($P903)&amp;".U = "&amp;I903&amp;CHAR(9)&amp;"'"&amp;R$1,"")</f>
        <v/>
      </c>
      <c r="S903" s="1" t="str">
        <f>IF(LENB($O903),$B$4&amp;$O903+COLUMN()-COLUMN($P903)&amp;".U = "&amp;J903&amp;CHAR(9)&amp;"'"&amp;S$1,"")</f>
        <v/>
      </c>
      <c r="T903" s="1" t="str">
        <f>IF(LENB($O903),$B$4&amp;$O903+COLUMN()-COLUMN($P903)&amp;".U = "&amp;K903&amp;CHAR(9)&amp;"'"&amp;T$1,"")</f>
        <v/>
      </c>
      <c r="U903" s="1" t="str">
        <f>IF(LENB($O903),$B$4&amp;$O903+COLUMN()-COLUMN($P903)&amp;".U = "&amp;L903&amp;CHAR(9)&amp;"'"&amp;U$1,"")</f>
        <v/>
      </c>
      <c r="V903" s="1" t="str">
        <f>IF(LENB(N903),IF(1&lt;N903,CHAR(10),"")&amp;"'"&amp;IF(F903=0,"名称未設定",F903)&amp;CHAR(10)&amp;P903&amp;CHAR(10)&amp;Q903&amp;CHAR(10)&amp;R903&amp;CHAR(10)&amp;S903&amp;CHAR(10)&amp;T903&amp;CHAR(10)&amp;U903,"")</f>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IF(AND(LENB(G904),0&lt;G904,LENB(I904),0&lt;I904),"●","")</f>
        <v/>
      </c>
      <c r="N904" s="1" t="str">
        <f>IF(LENB(M904),COUNTIF(M$2:M904,"●"),"")</f>
        <v/>
      </c>
      <c r="O904" s="1" t="str">
        <f t="shared" si="14"/>
        <v/>
      </c>
      <c r="P904" s="1" t="str">
        <f>IF(LENB($O904),$B$4&amp;$O904+COLUMN()-COLUMN($P904)&amp;".U = "&amp;G904&amp;CHAR(9)&amp;"'"&amp;P$1,"")</f>
        <v/>
      </c>
      <c r="Q904" s="1" t="str">
        <f>IF(LENB($O904),$B$4&amp;$O904+COLUMN()-COLUMN($P904)&amp;".U = "&amp;H904&amp;CHAR(9)&amp;"'"&amp;Q$1,"")</f>
        <v/>
      </c>
      <c r="R904" s="1" t="str">
        <f>IF(LENB($O904),$B$4&amp;$O904+COLUMN()-COLUMN($P904)&amp;".U = "&amp;I904&amp;CHAR(9)&amp;"'"&amp;R$1,"")</f>
        <v/>
      </c>
      <c r="S904" s="1" t="str">
        <f>IF(LENB($O904),$B$4&amp;$O904+COLUMN()-COLUMN($P904)&amp;".U = "&amp;J904&amp;CHAR(9)&amp;"'"&amp;S$1,"")</f>
        <v/>
      </c>
      <c r="T904" s="1" t="str">
        <f>IF(LENB($O904),$B$4&amp;$O904+COLUMN()-COLUMN($P904)&amp;".U = "&amp;K904&amp;CHAR(9)&amp;"'"&amp;T$1,"")</f>
        <v/>
      </c>
      <c r="U904" s="1" t="str">
        <f>IF(LENB($O904),$B$4&amp;$O904+COLUMN()-COLUMN($P904)&amp;".U = "&amp;L904&amp;CHAR(9)&amp;"'"&amp;U$1,"")</f>
        <v/>
      </c>
      <c r="V904" s="1" t="str">
        <f>IF(LENB(N904),IF(1&lt;N904,CHAR(10),"")&amp;"'"&amp;IF(F904=0,"名称未設定",F904)&amp;CHAR(10)&amp;P904&amp;CHAR(10)&amp;Q904&amp;CHAR(10)&amp;R904&amp;CHAR(10)&amp;S904&amp;CHAR(10)&amp;T904&amp;CHAR(10)&amp;U904,"")</f>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IF(AND(LENB(G905),0&lt;G905,LENB(I905),0&lt;I905),"●","")</f>
        <v/>
      </c>
      <c r="N905" s="1" t="str">
        <f>IF(LENB(M905),COUNTIF(M$2:M905,"●"),"")</f>
        <v/>
      </c>
      <c r="O905" s="1" t="str">
        <f t="shared" si="14"/>
        <v/>
      </c>
      <c r="P905" s="1" t="str">
        <f>IF(LENB($O905),$B$4&amp;$O905+COLUMN()-COLUMN($P905)&amp;".U = "&amp;G905&amp;CHAR(9)&amp;"'"&amp;P$1,"")</f>
        <v/>
      </c>
      <c r="Q905" s="1" t="str">
        <f>IF(LENB($O905),$B$4&amp;$O905+COLUMN()-COLUMN($P905)&amp;".U = "&amp;H905&amp;CHAR(9)&amp;"'"&amp;Q$1,"")</f>
        <v/>
      </c>
      <c r="R905" s="1" t="str">
        <f>IF(LENB($O905),$B$4&amp;$O905+COLUMN()-COLUMN($P905)&amp;".U = "&amp;I905&amp;CHAR(9)&amp;"'"&amp;R$1,"")</f>
        <v/>
      </c>
      <c r="S905" s="1" t="str">
        <f>IF(LENB($O905),$B$4&amp;$O905+COLUMN()-COLUMN($P905)&amp;".U = "&amp;J905&amp;CHAR(9)&amp;"'"&amp;S$1,"")</f>
        <v/>
      </c>
      <c r="T905" s="1" t="str">
        <f>IF(LENB($O905),$B$4&amp;$O905+COLUMN()-COLUMN($P905)&amp;".U = "&amp;K905&amp;CHAR(9)&amp;"'"&amp;T$1,"")</f>
        <v/>
      </c>
      <c r="U905" s="1" t="str">
        <f>IF(LENB($O905),$B$4&amp;$O905+COLUMN()-COLUMN($P905)&amp;".U = "&amp;L905&amp;CHAR(9)&amp;"'"&amp;U$1,"")</f>
        <v/>
      </c>
      <c r="V905" s="1" t="str">
        <f>IF(LENB(N905),IF(1&lt;N905,CHAR(10),"")&amp;"'"&amp;IF(F905=0,"名称未設定",F905)&amp;CHAR(10)&amp;P905&amp;CHAR(10)&amp;Q905&amp;CHAR(10)&amp;R905&amp;CHAR(10)&amp;S905&amp;CHAR(10)&amp;T905&amp;CHAR(10)&amp;U905,"")</f>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IF(AND(LENB(G906),0&lt;G906,LENB(I906),0&lt;I906),"●","")</f>
        <v/>
      </c>
      <c r="N906" s="1" t="str">
        <f>IF(LENB(M906),COUNTIF(M$2:M906,"●"),"")</f>
        <v/>
      </c>
      <c r="O906" s="1" t="str">
        <f t="shared" si="14"/>
        <v/>
      </c>
      <c r="P906" s="1" t="str">
        <f>IF(LENB($O906),$B$4&amp;$O906+COLUMN()-COLUMN($P906)&amp;".U = "&amp;G906&amp;CHAR(9)&amp;"'"&amp;P$1,"")</f>
        <v/>
      </c>
      <c r="Q906" s="1" t="str">
        <f>IF(LENB($O906),$B$4&amp;$O906+COLUMN()-COLUMN($P906)&amp;".U = "&amp;H906&amp;CHAR(9)&amp;"'"&amp;Q$1,"")</f>
        <v/>
      </c>
      <c r="R906" s="1" t="str">
        <f>IF(LENB($O906),$B$4&amp;$O906+COLUMN()-COLUMN($P906)&amp;".U = "&amp;I906&amp;CHAR(9)&amp;"'"&amp;R$1,"")</f>
        <v/>
      </c>
      <c r="S906" s="1" t="str">
        <f>IF(LENB($O906),$B$4&amp;$O906+COLUMN()-COLUMN($P906)&amp;".U = "&amp;J906&amp;CHAR(9)&amp;"'"&amp;S$1,"")</f>
        <v/>
      </c>
      <c r="T906" s="1" t="str">
        <f>IF(LENB($O906),$B$4&amp;$O906+COLUMN()-COLUMN($P906)&amp;".U = "&amp;K906&amp;CHAR(9)&amp;"'"&amp;T$1,"")</f>
        <v/>
      </c>
      <c r="U906" s="1" t="str">
        <f>IF(LENB($O906),$B$4&amp;$O906+COLUMN()-COLUMN($P906)&amp;".U = "&amp;L906&amp;CHAR(9)&amp;"'"&amp;U$1,"")</f>
        <v/>
      </c>
      <c r="V906" s="1" t="str">
        <f>IF(LENB(N906),IF(1&lt;N906,CHAR(10),"")&amp;"'"&amp;IF(F906=0,"名称未設定",F906)&amp;CHAR(10)&amp;P906&amp;CHAR(10)&amp;Q906&amp;CHAR(10)&amp;R906&amp;CHAR(10)&amp;S906&amp;CHAR(10)&amp;T906&amp;CHAR(10)&amp;U906,"")</f>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IF(AND(LENB(G907),0&lt;G907,LENB(I907),0&lt;I907),"●","")</f>
        <v/>
      </c>
      <c r="N907" s="1" t="str">
        <f>IF(LENB(M907),COUNTIF(M$2:M907,"●"),"")</f>
        <v/>
      </c>
      <c r="O907" s="1" t="str">
        <f t="shared" si="14"/>
        <v/>
      </c>
      <c r="P907" s="1" t="str">
        <f>IF(LENB($O907),$B$4&amp;$O907+COLUMN()-COLUMN($P907)&amp;".U = "&amp;G907&amp;CHAR(9)&amp;"'"&amp;P$1,"")</f>
        <v/>
      </c>
      <c r="Q907" s="1" t="str">
        <f>IF(LENB($O907),$B$4&amp;$O907+COLUMN()-COLUMN($P907)&amp;".U = "&amp;H907&amp;CHAR(9)&amp;"'"&amp;Q$1,"")</f>
        <v/>
      </c>
      <c r="R907" s="1" t="str">
        <f>IF(LENB($O907),$B$4&amp;$O907+COLUMN()-COLUMN($P907)&amp;".U = "&amp;I907&amp;CHAR(9)&amp;"'"&amp;R$1,"")</f>
        <v/>
      </c>
      <c r="S907" s="1" t="str">
        <f>IF(LENB($O907),$B$4&amp;$O907+COLUMN()-COLUMN($P907)&amp;".U = "&amp;J907&amp;CHAR(9)&amp;"'"&amp;S$1,"")</f>
        <v/>
      </c>
      <c r="T907" s="1" t="str">
        <f>IF(LENB($O907),$B$4&amp;$O907+COLUMN()-COLUMN($P907)&amp;".U = "&amp;K907&amp;CHAR(9)&amp;"'"&amp;T$1,"")</f>
        <v/>
      </c>
      <c r="U907" s="1" t="str">
        <f>IF(LENB($O907),$B$4&amp;$O907+COLUMN()-COLUMN($P907)&amp;".U = "&amp;L907&amp;CHAR(9)&amp;"'"&amp;U$1,"")</f>
        <v/>
      </c>
      <c r="V907" s="1" t="str">
        <f>IF(LENB(N907),IF(1&lt;N907,CHAR(10),"")&amp;"'"&amp;IF(F907=0,"名称未設定",F907)&amp;CHAR(10)&amp;P907&amp;CHAR(10)&amp;Q907&amp;CHAR(10)&amp;R907&amp;CHAR(10)&amp;S907&amp;CHAR(10)&amp;T907&amp;CHAR(10)&amp;U907,"")</f>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IF(AND(LENB(G908),0&lt;G908,LENB(I908),0&lt;I908),"●","")</f>
        <v/>
      </c>
      <c r="N908" s="1" t="str">
        <f>IF(LENB(M908),COUNTIF(M$2:M908,"●"),"")</f>
        <v/>
      </c>
      <c r="O908" s="1" t="str">
        <f t="shared" si="14"/>
        <v/>
      </c>
      <c r="P908" s="1" t="str">
        <f>IF(LENB($O908),$B$4&amp;$O908+COLUMN()-COLUMN($P908)&amp;".U = "&amp;G908&amp;CHAR(9)&amp;"'"&amp;P$1,"")</f>
        <v/>
      </c>
      <c r="Q908" s="1" t="str">
        <f>IF(LENB($O908),$B$4&amp;$O908+COLUMN()-COLUMN($P908)&amp;".U = "&amp;H908&amp;CHAR(9)&amp;"'"&amp;Q$1,"")</f>
        <v/>
      </c>
      <c r="R908" s="1" t="str">
        <f>IF(LENB($O908),$B$4&amp;$O908+COLUMN()-COLUMN($P908)&amp;".U = "&amp;I908&amp;CHAR(9)&amp;"'"&amp;R$1,"")</f>
        <v/>
      </c>
      <c r="S908" s="1" t="str">
        <f>IF(LENB($O908),$B$4&amp;$O908+COLUMN()-COLUMN($P908)&amp;".U = "&amp;J908&amp;CHAR(9)&amp;"'"&amp;S$1,"")</f>
        <v/>
      </c>
      <c r="T908" s="1" t="str">
        <f>IF(LENB($O908),$B$4&amp;$O908+COLUMN()-COLUMN($P908)&amp;".U = "&amp;K908&amp;CHAR(9)&amp;"'"&amp;T$1,"")</f>
        <v/>
      </c>
      <c r="U908" s="1" t="str">
        <f>IF(LENB($O908),$B$4&amp;$O908+COLUMN()-COLUMN($P908)&amp;".U = "&amp;L908&amp;CHAR(9)&amp;"'"&amp;U$1,"")</f>
        <v/>
      </c>
      <c r="V908" s="1" t="str">
        <f>IF(LENB(N908),IF(1&lt;N908,CHAR(10),"")&amp;"'"&amp;IF(F908=0,"名称未設定",F908)&amp;CHAR(10)&amp;P908&amp;CHAR(10)&amp;Q908&amp;CHAR(10)&amp;R908&amp;CHAR(10)&amp;S908&amp;CHAR(10)&amp;T908&amp;CHAR(10)&amp;U908,"")</f>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IF(AND(LENB(G909),0&lt;G909,LENB(I909),0&lt;I909),"●","")</f>
        <v/>
      </c>
      <c r="N909" s="1" t="str">
        <f>IF(LENB(M909),COUNTIF(M$2:M909,"●"),"")</f>
        <v/>
      </c>
      <c r="O909" s="1" t="str">
        <f t="shared" si="14"/>
        <v/>
      </c>
      <c r="P909" s="1" t="str">
        <f>IF(LENB($O909),$B$4&amp;$O909+COLUMN()-COLUMN($P909)&amp;".U = "&amp;G909&amp;CHAR(9)&amp;"'"&amp;P$1,"")</f>
        <v/>
      </c>
      <c r="Q909" s="1" t="str">
        <f>IF(LENB($O909),$B$4&amp;$O909+COLUMN()-COLUMN($P909)&amp;".U = "&amp;H909&amp;CHAR(9)&amp;"'"&amp;Q$1,"")</f>
        <v/>
      </c>
      <c r="R909" s="1" t="str">
        <f>IF(LENB($O909),$B$4&amp;$O909+COLUMN()-COLUMN($P909)&amp;".U = "&amp;I909&amp;CHAR(9)&amp;"'"&amp;R$1,"")</f>
        <v/>
      </c>
      <c r="S909" s="1" t="str">
        <f>IF(LENB($O909),$B$4&amp;$O909+COLUMN()-COLUMN($P909)&amp;".U = "&amp;J909&amp;CHAR(9)&amp;"'"&amp;S$1,"")</f>
        <v/>
      </c>
      <c r="T909" s="1" t="str">
        <f>IF(LENB($O909),$B$4&amp;$O909+COLUMN()-COLUMN($P909)&amp;".U = "&amp;K909&amp;CHAR(9)&amp;"'"&amp;T$1,"")</f>
        <v/>
      </c>
      <c r="U909" s="1" t="str">
        <f>IF(LENB($O909),$B$4&amp;$O909+COLUMN()-COLUMN($P909)&amp;".U = "&amp;L909&amp;CHAR(9)&amp;"'"&amp;U$1,"")</f>
        <v/>
      </c>
      <c r="V909" s="1" t="str">
        <f>IF(LENB(N909),IF(1&lt;N909,CHAR(10),"")&amp;"'"&amp;IF(F909=0,"名称未設定",F909)&amp;CHAR(10)&amp;P909&amp;CHAR(10)&amp;Q909&amp;CHAR(10)&amp;R909&amp;CHAR(10)&amp;S909&amp;CHAR(10)&amp;T909&amp;CHAR(10)&amp;U909,"")</f>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IF(AND(LENB(G910),0&lt;G910,LENB(I910),0&lt;I910),"●","")</f>
        <v/>
      </c>
      <c r="N910" s="1" t="str">
        <f>IF(LENB(M910),COUNTIF(M$2:M910,"●"),"")</f>
        <v/>
      </c>
      <c r="O910" s="1" t="str">
        <f t="shared" si="14"/>
        <v/>
      </c>
      <c r="P910" s="1" t="str">
        <f>IF(LENB($O910),$B$4&amp;$O910+COLUMN()-COLUMN($P910)&amp;".U = "&amp;G910&amp;CHAR(9)&amp;"'"&amp;P$1,"")</f>
        <v/>
      </c>
      <c r="Q910" s="1" t="str">
        <f>IF(LENB($O910),$B$4&amp;$O910+COLUMN()-COLUMN($P910)&amp;".U = "&amp;H910&amp;CHAR(9)&amp;"'"&amp;Q$1,"")</f>
        <v/>
      </c>
      <c r="R910" s="1" t="str">
        <f>IF(LENB($O910),$B$4&amp;$O910+COLUMN()-COLUMN($P910)&amp;".U = "&amp;I910&amp;CHAR(9)&amp;"'"&amp;R$1,"")</f>
        <v/>
      </c>
      <c r="S910" s="1" t="str">
        <f>IF(LENB($O910),$B$4&amp;$O910+COLUMN()-COLUMN($P910)&amp;".U = "&amp;J910&amp;CHAR(9)&amp;"'"&amp;S$1,"")</f>
        <v/>
      </c>
      <c r="T910" s="1" t="str">
        <f>IF(LENB($O910),$B$4&amp;$O910+COLUMN()-COLUMN($P910)&amp;".U = "&amp;K910&amp;CHAR(9)&amp;"'"&amp;T$1,"")</f>
        <v/>
      </c>
      <c r="U910" s="1" t="str">
        <f>IF(LENB($O910),$B$4&amp;$O910+COLUMN()-COLUMN($P910)&amp;".U = "&amp;L910&amp;CHAR(9)&amp;"'"&amp;U$1,"")</f>
        <v/>
      </c>
      <c r="V910" s="1" t="str">
        <f>IF(LENB(N910),IF(1&lt;N910,CHAR(10),"")&amp;"'"&amp;IF(F910=0,"名称未設定",F910)&amp;CHAR(10)&amp;P910&amp;CHAR(10)&amp;Q910&amp;CHAR(10)&amp;R910&amp;CHAR(10)&amp;S910&amp;CHAR(10)&amp;T910&amp;CHAR(10)&amp;U910,"")</f>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IF(AND(LENB(G911),0&lt;G911,LENB(I911),0&lt;I911),"●","")</f>
        <v/>
      </c>
      <c r="N911" s="1" t="str">
        <f>IF(LENB(M911),COUNTIF(M$2:M911,"●"),"")</f>
        <v/>
      </c>
      <c r="O911" s="1" t="str">
        <f t="shared" si="14"/>
        <v/>
      </c>
      <c r="P911" s="1" t="str">
        <f>IF(LENB($O911),$B$4&amp;$O911+COLUMN()-COLUMN($P911)&amp;".U = "&amp;G911&amp;CHAR(9)&amp;"'"&amp;P$1,"")</f>
        <v/>
      </c>
      <c r="Q911" s="1" t="str">
        <f>IF(LENB($O911),$B$4&amp;$O911+COLUMN()-COLUMN($P911)&amp;".U = "&amp;H911&amp;CHAR(9)&amp;"'"&amp;Q$1,"")</f>
        <v/>
      </c>
      <c r="R911" s="1" t="str">
        <f>IF(LENB($O911),$B$4&amp;$O911+COLUMN()-COLUMN($P911)&amp;".U = "&amp;I911&amp;CHAR(9)&amp;"'"&amp;R$1,"")</f>
        <v/>
      </c>
      <c r="S911" s="1" t="str">
        <f>IF(LENB($O911),$B$4&amp;$O911+COLUMN()-COLUMN($P911)&amp;".U = "&amp;J911&amp;CHAR(9)&amp;"'"&amp;S$1,"")</f>
        <v/>
      </c>
      <c r="T911" s="1" t="str">
        <f>IF(LENB($O911),$B$4&amp;$O911+COLUMN()-COLUMN($P911)&amp;".U = "&amp;K911&amp;CHAR(9)&amp;"'"&amp;T$1,"")</f>
        <v/>
      </c>
      <c r="U911" s="1" t="str">
        <f>IF(LENB($O911),$B$4&amp;$O911+COLUMN()-COLUMN($P911)&amp;".U = "&amp;L911&amp;CHAR(9)&amp;"'"&amp;U$1,"")</f>
        <v/>
      </c>
      <c r="V911" s="1" t="str">
        <f>IF(LENB(N911),IF(1&lt;N911,CHAR(10),"")&amp;"'"&amp;IF(F911=0,"名称未設定",F911)&amp;CHAR(10)&amp;P911&amp;CHAR(10)&amp;Q911&amp;CHAR(10)&amp;R911&amp;CHAR(10)&amp;S911&amp;CHAR(10)&amp;T911&amp;CHAR(10)&amp;U911,"")</f>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IF(AND(LENB(G912),0&lt;G912,LENB(I912),0&lt;I912),"●","")</f>
        <v/>
      </c>
      <c r="N912" s="1" t="str">
        <f>IF(LENB(M912),COUNTIF(M$2:M912,"●"),"")</f>
        <v/>
      </c>
      <c r="O912" s="1" t="str">
        <f t="shared" si="14"/>
        <v/>
      </c>
      <c r="P912" s="1" t="str">
        <f>IF(LENB($O912),$B$4&amp;$O912+COLUMN()-COLUMN($P912)&amp;".U = "&amp;G912&amp;CHAR(9)&amp;"'"&amp;P$1,"")</f>
        <v/>
      </c>
      <c r="Q912" s="1" t="str">
        <f>IF(LENB($O912),$B$4&amp;$O912+COLUMN()-COLUMN($P912)&amp;".U = "&amp;H912&amp;CHAR(9)&amp;"'"&amp;Q$1,"")</f>
        <v/>
      </c>
      <c r="R912" s="1" t="str">
        <f>IF(LENB($O912),$B$4&amp;$O912+COLUMN()-COLUMN($P912)&amp;".U = "&amp;I912&amp;CHAR(9)&amp;"'"&amp;R$1,"")</f>
        <v/>
      </c>
      <c r="S912" s="1" t="str">
        <f>IF(LENB($O912),$B$4&amp;$O912+COLUMN()-COLUMN($P912)&amp;".U = "&amp;J912&amp;CHAR(9)&amp;"'"&amp;S$1,"")</f>
        <v/>
      </c>
      <c r="T912" s="1" t="str">
        <f>IF(LENB($O912),$B$4&amp;$O912+COLUMN()-COLUMN($P912)&amp;".U = "&amp;K912&amp;CHAR(9)&amp;"'"&amp;T$1,"")</f>
        <v/>
      </c>
      <c r="U912" s="1" t="str">
        <f>IF(LENB($O912),$B$4&amp;$O912+COLUMN()-COLUMN($P912)&amp;".U = "&amp;L912&amp;CHAR(9)&amp;"'"&amp;U$1,"")</f>
        <v/>
      </c>
      <c r="V912" s="1" t="str">
        <f>IF(LENB(N912),IF(1&lt;N912,CHAR(10),"")&amp;"'"&amp;IF(F912=0,"名称未設定",F912)&amp;CHAR(10)&amp;P912&amp;CHAR(10)&amp;Q912&amp;CHAR(10)&amp;R912&amp;CHAR(10)&amp;S912&amp;CHAR(10)&amp;T912&amp;CHAR(10)&amp;U912,"")</f>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IF(AND(LENB(G913),0&lt;G913,LENB(I913),0&lt;I913),"●","")</f>
        <v/>
      </c>
      <c r="N913" s="1" t="str">
        <f>IF(LENB(M913),COUNTIF(M$2:M913,"●"),"")</f>
        <v/>
      </c>
      <c r="O913" s="1" t="str">
        <f t="shared" si="14"/>
        <v/>
      </c>
      <c r="P913" s="1" t="str">
        <f>IF(LENB($O913),$B$4&amp;$O913+COLUMN()-COLUMN($P913)&amp;".U = "&amp;G913&amp;CHAR(9)&amp;"'"&amp;P$1,"")</f>
        <v/>
      </c>
      <c r="Q913" s="1" t="str">
        <f>IF(LENB($O913),$B$4&amp;$O913+COLUMN()-COLUMN($P913)&amp;".U = "&amp;H913&amp;CHAR(9)&amp;"'"&amp;Q$1,"")</f>
        <v/>
      </c>
      <c r="R913" s="1" t="str">
        <f>IF(LENB($O913),$B$4&amp;$O913+COLUMN()-COLUMN($P913)&amp;".U = "&amp;I913&amp;CHAR(9)&amp;"'"&amp;R$1,"")</f>
        <v/>
      </c>
      <c r="S913" s="1" t="str">
        <f>IF(LENB($O913),$B$4&amp;$O913+COLUMN()-COLUMN($P913)&amp;".U = "&amp;J913&amp;CHAR(9)&amp;"'"&amp;S$1,"")</f>
        <v/>
      </c>
      <c r="T913" s="1" t="str">
        <f>IF(LENB($O913),$B$4&amp;$O913+COLUMN()-COLUMN($P913)&amp;".U = "&amp;K913&amp;CHAR(9)&amp;"'"&amp;T$1,"")</f>
        <v/>
      </c>
      <c r="U913" s="1" t="str">
        <f>IF(LENB($O913),$B$4&amp;$O913+COLUMN()-COLUMN($P913)&amp;".U = "&amp;L913&amp;CHAR(9)&amp;"'"&amp;U$1,"")</f>
        <v/>
      </c>
      <c r="V913" s="1" t="str">
        <f>IF(LENB(N913),IF(1&lt;N913,CHAR(10),"")&amp;"'"&amp;IF(F913=0,"名称未設定",F913)&amp;CHAR(10)&amp;P913&amp;CHAR(10)&amp;Q913&amp;CHAR(10)&amp;R913&amp;CHAR(10)&amp;S913&amp;CHAR(10)&amp;T913&amp;CHAR(10)&amp;U913,"")</f>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IF(AND(LENB(G914),0&lt;G914,LENB(I914),0&lt;I914),"●","")</f>
        <v/>
      </c>
      <c r="N914" s="1" t="str">
        <f>IF(LENB(M914),COUNTIF(M$2:M914,"●"),"")</f>
        <v/>
      </c>
      <c r="O914" s="1" t="str">
        <f t="shared" si="14"/>
        <v/>
      </c>
      <c r="P914" s="1" t="str">
        <f>IF(LENB($O914),$B$4&amp;$O914+COLUMN()-COLUMN($P914)&amp;".U = "&amp;G914&amp;CHAR(9)&amp;"'"&amp;P$1,"")</f>
        <v/>
      </c>
      <c r="Q914" s="1" t="str">
        <f>IF(LENB($O914),$B$4&amp;$O914+COLUMN()-COLUMN($P914)&amp;".U = "&amp;H914&amp;CHAR(9)&amp;"'"&amp;Q$1,"")</f>
        <v/>
      </c>
      <c r="R914" s="1" t="str">
        <f>IF(LENB($O914),$B$4&amp;$O914+COLUMN()-COLUMN($P914)&amp;".U = "&amp;I914&amp;CHAR(9)&amp;"'"&amp;R$1,"")</f>
        <v/>
      </c>
      <c r="S914" s="1" t="str">
        <f>IF(LENB($O914),$B$4&amp;$O914+COLUMN()-COLUMN($P914)&amp;".U = "&amp;J914&amp;CHAR(9)&amp;"'"&amp;S$1,"")</f>
        <v/>
      </c>
      <c r="T914" s="1" t="str">
        <f>IF(LENB($O914),$B$4&amp;$O914+COLUMN()-COLUMN($P914)&amp;".U = "&amp;K914&amp;CHAR(9)&amp;"'"&amp;T$1,"")</f>
        <v/>
      </c>
      <c r="U914" s="1" t="str">
        <f>IF(LENB($O914),$B$4&amp;$O914+COLUMN()-COLUMN($P914)&amp;".U = "&amp;L914&amp;CHAR(9)&amp;"'"&amp;U$1,"")</f>
        <v/>
      </c>
      <c r="V914" s="1" t="str">
        <f>IF(LENB(N914),IF(1&lt;N914,CHAR(10),"")&amp;"'"&amp;IF(F914=0,"名称未設定",F914)&amp;CHAR(10)&amp;P914&amp;CHAR(10)&amp;Q914&amp;CHAR(10)&amp;R914&amp;CHAR(10)&amp;S914&amp;CHAR(10)&amp;T914&amp;CHAR(10)&amp;U914,"")</f>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IF(AND(LENB(G915),0&lt;G915,LENB(I915),0&lt;I915),"●","")</f>
        <v/>
      </c>
      <c r="N915" s="1" t="str">
        <f>IF(LENB(M915),COUNTIF(M$2:M915,"●"),"")</f>
        <v/>
      </c>
      <c r="O915" s="1" t="str">
        <f t="shared" si="14"/>
        <v/>
      </c>
      <c r="P915" s="1" t="str">
        <f>IF(LENB($O915),$B$4&amp;$O915+COLUMN()-COLUMN($P915)&amp;".U = "&amp;G915&amp;CHAR(9)&amp;"'"&amp;P$1,"")</f>
        <v/>
      </c>
      <c r="Q915" s="1" t="str">
        <f>IF(LENB($O915),$B$4&amp;$O915+COLUMN()-COLUMN($P915)&amp;".U = "&amp;H915&amp;CHAR(9)&amp;"'"&amp;Q$1,"")</f>
        <v/>
      </c>
      <c r="R915" s="1" t="str">
        <f>IF(LENB($O915),$B$4&amp;$O915+COLUMN()-COLUMN($P915)&amp;".U = "&amp;I915&amp;CHAR(9)&amp;"'"&amp;R$1,"")</f>
        <v/>
      </c>
      <c r="S915" s="1" t="str">
        <f>IF(LENB($O915),$B$4&amp;$O915+COLUMN()-COLUMN($P915)&amp;".U = "&amp;J915&amp;CHAR(9)&amp;"'"&amp;S$1,"")</f>
        <v/>
      </c>
      <c r="T915" s="1" t="str">
        <f>IF(LENB($O915),$B$4&amp;$O915+COLUMN()-COLUMN($P915)&amp;".U = "&amp;K915&amp;CHAR(9)&amp;"'"&amp;T$1,"")</f>
        <v/>
      </c>
      <c r="U915" s="1" t="str">
        <f>IF(LENB($O915),$B$4&amp;$O915+COLUMN()-COLUMN($P915)&amp;".U = "&amp;L915&amp;CHAR(9)&amp;"'"&amp;U$1,"")</f>
        <v/>
      </c>
      <c r="V915" s="1" t="str">
        <f>IF(LENB(N915),IF(1&lt;N915,CHAR(10),"")&amp;"'"&amp;IF(F915=0,"名称未設定",F915)&amp;CHAR(10)&amp;P915&amp;CHAR(10)&amp;Q915&amp;CHAR(10)&amp;R915&amp;CHAR(10)&amp;S915&amp;CHAR(10)&amp;T915&amp;CHAR(10)&amp;U915,"")</f>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IF(AND(LENB(G916),0&lt;G916,LENB(I916),0&lt;I916),"●","")</f>
        <v/>
      </c>
      <c r="N916" s="1" t="str">
        <f>IF(LENB(M916),COUNTIF(M$2:M916,"●"),"")</f>
        <v/>
      </c>
      <c r="O916" s="1" t="str">
        <f t="shared" si="14"/>
        <v/>
      </c>
      <c r="P916" s="1" t="str">
        <f>IF(LENB($O916),$B$4&amp;$O916+COLUMN()-COLUMN($P916)&amp;".U = "&amp;G916&amp;CHAR(9)&amp;"'"&amp;P$1,"")</f>
        <v/>
      </c>
      <c r="Q916" s="1" t="str">
        <f>IF(LENB($O916),$B$4&amp;$O916+COLUMN()-COLUMN($P916)&amp;".U = "&amp;H916&amp;CHAR(9)&amp;"'"&amp;Q$1,"")</f>
        <v/>
      </c>
      <c r="R916" s="1" t="str">
        <f>IF(LENB($O916),$B$4&amp;$O916+COLUMN()-COLUMN($P916)&amp;".U = "&amp;I916&amp;CHAR(9)&amp;"'"&amp;R$1,"")</f>
        <v/>
      </c>
      <c r="S916" s="1" t="str">
        <f>IF(LENB($O916),$B$4&amp;$O916+COLUMN()-COLUMN($P916)&amp;".U = "&amp;J916&amp;CHAR(9)&amp;"'"&amp;S$1,"")</f>
        <v/>
      </c>
      <c r="T916" s="1" t="str">
        <f>IF(LENB($O916),$B$4&amp;$O916+COLUMN()-COLUMN($P916)&amp;".U = "&amp;K916&amp;CHAR(9)&amp;"'"&amp;T$1,"")</f>
        <v/>
      </c>
      <c r="U916" s="1" t="str">
        <f>IF(LENB($O916),$B$4&amp;$O916+COLUMN()-COLUMN($P916)&amp;".U = "&amp;L916&amp;CHAR(9)&amp;"'"&amp;U$1,"")</f>
        <v/>
      </c>
      <c r="V916" s="1" t="str">
        <f>IF(LENB(N916),IF(1&lt;N916,CHAR(10),"")&amp;"'"&amp;IF(F916=0,"名称未設定",F916)&amp;CHAR(10)&amp;P916&amp;CHAR(10)&amp;Q916&amp;CHAR(10)&amp;R916&amp;CHAR(10)&amp;S916&amp;CHAR(10)&amp;T916&amp;CHAR(10)&amp;U916,"")</f>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IF(AND(LENB(G917),0&lt;G917,LENB(I917),0&lt;I917),"●","")</f>
        <v/>
      </c>
      <c r="N917" s="1" t="str">
        <f>IF(LENB(M917),COUNTIF(M$2:M917,"●"),"")</f>
        <v/>
      </c>
      <c r="O917" s="1" t="str">
        <f t="shared" si="14"/>
        <v/>
      </c>
      <c r="P917" s="1" t="str">
        <f>IF(LENB($O917),$B$4&amp;$O917+COLUMN()-COLUMN($P917)&amp;".U = "&amp;G917&amp;CHAR(9)&amp;"'"&amp;P$1,"")</f>
        <v/>
      </c>
      <c r="Q917" s="1" t="str">
        <f>IF(LENB($O917),$B$4&amp;$O917+COLUMN()-COLUMN($P917)&amp;".U = "&amp;H917&amp;CHAR(9)&amp;"'"&amp;Q$1,"")</f>
        <v/>
      </c>
      <c r="R917" s="1" t="str">
        <f>IF(LENB($O917),$B$4&amp;$O917+COLUMN()-COLUMN($P917)&amp;".U = "&amp;I917&amp;CHAR(9)&amp;"'"&amp;R$1,"")</f>
        <v/>
      </c>
      <c r="S917" s="1" t="str">
        <f>IF(LENB($O917),$B$4&amp;$O917+COLUMN()-COLUMN($P917)&amp;".U = "&amp;J917&amp;CHAR(9)&amp;"'"&amp;S$1,"")</f>
        <v/>
      </c>
      <c r="T917" s="1" t="str">
        <f>IF(LENB($O917),$B$4&amp;$O917+COLUMN()-COLUMN($P917)&amp;".U = "&amp;K917&amp;CHAR(9)&amp;"'"&amp;T$1,"")</f>
        <v/>
      </c>
      <c r="U917" s="1" t="str">
        <f>IF(LENB($O917),$B$4&amp;$O917+COLUMN()-COLUMN($P917)&amp;".U = "&amp;L917&amp;CHAR(9)&amp;"'"&amp;U$1,"")</f>
        <v/>
      </c>
      <c r="V917" s="1" t="str">
        <f>IF(LENB(N917),IF(1&lt;N917,CHAR(10),"")&amp;"'"&amp;IF(F917=0,"名称未設定",F917)&amp;CHAR(10)&amp;P917&amp;CHAR(10)&amp;Q917&amp;CHAR(10)&amp;R917&amp;CHAR(10)&amp;S917&amp;CHAR(10)&amp;T917&amp;CHAR(10)&amp;U917,"")</f>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IF(AND(LENB(G918),0&lt;G918,LENB(I918),0&lt;I918),"●","")</f>
        <v/>
      </c>
      <c r="N918" s="1" t="str">
        <f>IF(LENB(M918),COUNTIF(M$2:M918,"●"),"")</f>
        <v/>
      </c>
      <c r="O918" s="1" t="str">
        <f t="shared" si="14"/>
        <v/>
      </c>
      <c r="P918" s="1" t="str">
        <f>IF(LENB($O918),$B$4&amp;$O918+COLUMN()-COLUMN($P918)&amp;".U = "&amp;G918&amp;CHAR(9)&amp;"'"&amp;P$1,"")</f>
        <v/>
      </c>
      <c r="Q918" s="1" t="str">
        <f>IF(LENB($O918),$B$4&amp;$O918+COLUMN()-COLUMN($P918)&amp;".U = "&amp;H918&amp;CHAR(9)&amp;"'"&amp;Q$1,"")</f>
        <v/>
      </c>
      <c r="R918" s="1" t="str">
        <f>IF(LENB($O918),$B$4&amp;$O918+COLUMN()-COLUMN($P918)&amp;".U = "&amp;I918&amp;CHAR(9)&amp;"'"&amp;R$1,"")</f>
        <v/>
      </c>
      <c r="S918" s="1" t="str">
        <f>IF(LENB($O918),$B$4&amp;$O918+COLUMN()-COLUMN($P918)&amp;".U = "&amp;J918&amp;CHAR(9)&amp;"'"&amp;S$1,"")</f>
        <v/>
      </c>
      <c r="T918" s="1" t="str">
        <f>IF(LENB($O918),$B$4&amp;$O918+COLUMN()-COLUMN($P918)&amp;".U = "&amp;K918&amp;CHAR(9)&amp;"'"&amp;T$1,"")</f>
        <v/>
      </c>
      <c r="U918" s="1" t="str">
        <f>IF(LENB($O918),$B$4&amp;$O918+COLUMN()-COLUMN($P918)&amp;".U = "&amp;L918&amp;CHAR(9)&amp;"'"&amp;U$1,"")</f>
        <v/>
      </c>
      <c r="V918" s="1" t="str">
        <f>IF(LENB(N918),IF(1&lt;N918,CHAR(10),"")&amp;"'"&amp;IF(F918=0,"名称未設定",F918)&amp;CHAR(10)&amp;P918&amp;CHAR(10)&amp;Q918&amp;CHAR(10)&amp;R918&amp;CHAR(10)&amp;S918&amp;CHAR(10)&amp;T918&amp;CHAR(10)&amp;U918,"")</f>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IF(AND(LENB(G919),0&lt;G919,LENB(I919),0&lt;I919),"●","")</f>
        <v/>
      </c>
      <c r="N919" s="1" t="str">
        <f>IF(LENB(M919),COUNTIF(M$2:M919,"●"),"")</f>
        <v/>
      </c>
      <c r="O919" s="1" t="str">
        <f t="shared" si="14"/>
        <v/>
      </c>
      <c r="P919" s="1" t="str">
        <f>IF(LENB($O919),$B$4&amp;$O919+COLUMN()-COLUMN($P919)&amp;".U = "&amp;G919&amp;CHAR(9)&amp;"'"&amp;P$1,"")</f>
        <v/>
      </c>
      <c r="Q919" s="1" t="str">
        <f>IF(LENB($O919),$B$4&amp;$O919+COLUMN()-COLUMN($P919)&amp;".U = "&amp;H919&amp;CHAR(9)&amp;"'"&amp;Q$1,"")</f>
        <v/>
      </c>
      <c r="R919" s="1" t="str">
        <f>IF(LENB($O919),$B$4&amp;$O919+COLUMN()-COLUMN($P919)&amp;".U = "&amp;I919&amp;CHAR(9)&amp;"'"&amp;R$1,"")</f>
        <v/>
      </c>
      <c r="S919" s="1" t="str">
        <f>IF(LENB($O919),$B$4&amp;$O919+COLUMN()-COLUMN($P919)&amp;".U = "&amp;J919&amp;CHAR(9)&amp;"'"&amp;S$1,"")</f>
        <v/>
      </c>
      <c r="T919" s="1" t="str">
        <f>IF(LENB($O919),$B$4&amp;$O919+COLUMN()-COLUMN($P919)&amp;".U = "&amp;K919&amp;CHAR(9)&amp;"'"&amp;T$1,"")</f>
        <v/>
      </c>
      <c r="U919" s="1" t="str">
        <f>IF(LENB($O919),$B$4&amp;$O919+COLUMN()-COLUMN($P919)&amp;".U = "&amp;L919&amp;CHAR(9)&amp;"'"&amp;U$1,"")</f>
        <v/>
      </c>
      <c r="V919" s="1" t="str">
        <f>IF(LENB(N919),IF(1&lt;N919,CHAR(10),"")&amp;"'"&amp;IF(F919=0,"名称未設定",F919)&amp;CHAR(10)&amp;P919&amp;CHAR(10)&amp;Q919&amp;CHAR(10)&amp;R919&amp;CHAR(10)&amp;S919&amp;CHAR(10)&amp;T919&amp;CHAR(10)&amp;U919,"")</f>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IF(AND(LENB(G920),0&lt;G920,LENB(I920),0&lt;I920),"●","")</f>
        <v/>
      </c>
      <c r="N920" s="1" t="str">
        <f>IF(LENB(M920),COUNTIF(M$2:M920,"●"),"")</f>
        <v/>
      </c>
      <c r="O920" s="1" t="str">
        <f t="shared" si="14"/>
        <v/>
      </c>
      <c r="P920" s="1" t="str">
        <f>IF(LENB($O920),$B$4&amp;$O920+COLUMN()-COLUMN($P920)&amp;".U = "&amp;G920&amp;CHAR(9)&amp;"'"&amp;P$1,"")</f>
        <v/>
      </c>
      <c r="Q920" s="1" t="str">
        <f>IF(LENB($O920),$B$4&amp;$O920+COLUMN()-COLUMN($P920)&amp;".U = "&amp;H920&amp;CHAR(9)&amp;"'"&amp;Q$1,"")</f>
        <v/>
      </c>
      <c r="R920" s="1" t="str">
        <f>IF(LENB($O920),$B$4&amp;$O920+COLUMN()-COLUMN($P920)&amp;".U = "&amp;I920&amp;CHAR(9)&amp;"'"&amp;R$1,"")</f>
        <v/>
      </c>
      <c r="S920" s="1" t="str">
        <f>IF(LENB($O920),$B$4&amp;$O920+COLUMN()-COLUMN($P920)&amp;".U = "&amp;J920&amp;CHAR(9)&amp;"'"&amp;S$1,"")</f>
        <v/>
      </c>
      <c r="T920" s="1" t="str">
        <f>IF(LENB($O920),$B$4&amp;$O920+COLUMN()-COLUMN($P920)&amp;".U = "&amp;K920&amp;CHAR(9)&amp;"'"&amp;T$1,"")</f>
        <v/>
      </c>
      <c r="U920" s="1" t="str">
        <f>IF(LENB($O920),$B$4&amp;$O920+COLUMN()-COLUMN($P920)&amp;".U = "&amp;L920&amp;CHAR(9)&amp;"'"&amp;U$1,"")</f>
        <v/>
      </c>
      <c r="V920" s="1" t="str">
        <f>IF(LENB(N920),IF(1&lt;N920,CHAR(10),"")&amp;"'"&amp;IF(F920=0,"名称未設定",F920)&amp;CHAR(10)&amp;P920&amp;CHAR(10)&amp;Q920&amp;CHAR(10)&amp;R920&amp;CHAR(10)&amp;S920&amp;CHAR(10)&amp;T920&amp;CHAR(10)&amp;U920,"")</f>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IF(AND(LENB(G921),0&lt;G921,LENB(I921),0&lt;I921),"●","")</f>
        <v/>
      </c>
      <c r="N921" s="1" t="str">
        <f>IF(LENB(M921),COUNTIF(M$2:M921,"●"),"")</f>
        <v/>
      </c>
      <c r="O921" s="1" t="str">
        <f t="shared" si="14"/>
        <v/>
      </c>
      <c r="P921" s="1" t="str">
        <f>IF(LENB($O921),$B$4&amp;$O921+COLUMN()-COLUMN($P921)&amp;".U = "&amp;G921&amp;CHAR(9)&amp;"'"&amp;P$1,"")</f>
        <v/>
      </c>
      <c r="Q921" s="1" t="str">
        <f>IF(LENB($O921),$B$4&amp;$O921+COLUMN()-COLUMN($P921)&amp;".U = "&amp;H921&amp;CHAR(9)&amp;"'"&amp;Q$1,"")</f>
        <v/>
      </c>
      <c r="R921" s="1" t="str">
        <f>IF(LENB($O921),$B$4&amp;$O921+COLUMN()-COLUMN($P921)&amp;".U = "&amp;I921&amp;CHAR(9)&amp;"'"&amp;R$1,"")</f>
        <v/>
      </c>
      <c r="S921" s="1" t="str">
        <f>IF(LENB($O921),$B$4&amp;$O921+COLUMN()-COLUMN($P921)&amp;".U = "&amp;J921&amp;CHAR(9)&amp;"'"&amp;S$1,"")</f>
        <v/>
      </c>
      <c r="T921" s="1" t="str">
        <f>IF(LENB($O921),$B$4&amp;$O921+COLUMN()-COLUMN($P921)&amp;".U = "&amp;K921&amp;CHAR(9)&amp;"'"&amp;T$1,"")</f>
        <v/>
      </c>
      <c r="U921" s="1" t="str">
        <f>IF(LENB($O921),$B$4&amp;$O921+COLUMN()-COLUMN($P921)&amp;".U = "&amp;L921&amp;CHAR(9)&amp;"'"&amp;U$1,"")</f>
        <v/>
      </c>
      <c r="V921" s="1" t="str">
        <f>IF(LENB(N921),IF(1&lt;N921,CHAR(10),"")&amp;"'"&amp;IF(F921=0,"名称未設定",F921)&amp;CHAR(10)&amp;P921&amp;CHAR(10)&amp;Q921&amp;CHAR(10)&amp;R921&amp;CHAR(10)&amp;S921&amp;CHAR(10)&amp;T921&amp;CHAR(10)&amp;U921,"")</f>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IF(AND(LENB(G922),0&lt;G922,LENB(I922),0&lt;I922),"●","")</f>
        <v/>
      </c>
      <c r="N922" s="1" t="str">
        <f>IF(LENB(M922),COUNTIF(M$2:M922,"●"),"")</f>
        <v/>
      </c>
      <c r="O922" s="1" t="str">
        <f t="shared" si="14"/>
        <v/>
      </c>
      <c r="P922" s="1" t="str">
        <f>IF(LENB($O922),$B$4&amp;$O922+COLUMN()-COLUMN($P922)&amp;".U = "&amp;G922&amp;CHAR(9)&amp;"'"&amp;P$1,"")</f>
        <v/>
      </c>
      <c r="Q922" s="1" t="str">
        <f>IF(LENB($O922),$B$4&amp;$O922+COLUMN()-COLUMN($P922)&amp;".U = "&amp;H922&amp;CHAR(9)&amp;"'"&amp;Q$1,"")</f>
        <v/>
      </c>
      <c r="R922" s="1" t="str">
        <f>IF(LENB($O922),$B$4&amp;$O922+COLUMN()-COLUMN($P922)&amp;".U = "&amp;I922&amp;CHAR(9)&amp;"'"&amp;R$1,"")</f>
        <v/>
      </c>
      <c r="S922" s="1" t="str">
        <f>IF(LENB($O922),$B$4&amp;$O922+COLUMN()-COLUMN($P922)&amp;".U = "&amp;J922&amp;CHAR(9)&amp;"'"&amp;S$1,"")</f>
        <v/>
      </c>
      <c r="T922" s="1" t="str">
        <f>IF(LENB($O922),$B$4&amp;$O922+COLUMN()-COLUMN($P922)&amp;".U = "&amp;K922&amp;CHAR(9)&amp;"'"&amp;T$1,"")</f>
        <v/>
      </c>
      <c r="U922" s="1" t="str">
        <f>IF(LENB($O922),$B$4&amp;$O922+COLUMN()-COLUMN($P922)&amp;".U = "&amp;L922&amp;CHAR(9)&amp;"'"&amp;U$1,"")</f>
        <v/>
      </c>
      <c r="V922" s="1" t="str">
        <f>IF(LENB(N922),IF(1&lt;N922,CHAR(10),"")&amp;"'"&amp;IF(F922=0,"名称未設定",F922)&amp;CHAR(10)&amp;P922&amp;CHAR(10)&amp;Q922&amp;CHAR(10)&amp;R922&amp;CHAR(10)&amp;S922&amp;CHAR(10)&amp;T922&amp;CHAR(10)&amp;U922,"")</f>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IF(AND(LENB(G923),0&lt;G923,LENB(I923),0&lt;I923),"●","")</f>
        <v/>
      </c>
      <c r="N923" s="1" t="str">
        <f>IF(LENB(M923),COUNTIF(M$2:M923,"●"),"")</f>
        <v/>
      </c>
      <c r="O923" s="1" t="str">
        <f t="shared" si="14"/>
        <v/>
      </c>
      <c r="P923" s="1" t="str">
        <f>IF(LENB($O923),$B$4&amp;$O923+COLUMN()-COLUMN($P923)&amp;".U = "&amp;G923&amp;CHAR(9)&amp;"'"&amp;P$1,"")</f>
        <v/>
      </c>
      <c r="Q923" s="1" t="str">
        <f>IF(LENB($O923),$B$4&amp;$O923+COLUMN()-COLUMN($P923)&amp;".U = "&amp;H923&amp;CHAR(9)&amp;"'"&amp;Q$1,"")</f>
        <v/>
      </c>
      <c r="R923" s="1" t="str">
        <f>IF(LENB($O923),$B$4&amp;$O923+COLUMN()-COLUMN($P923)&amp;".U = "&amp;I923&amp;CHAR(9)&amp;"'"&amp;R$1,"")</f>
        <v/>
      </c>
      <c r="S923" s="1" t="str">
        <f>IF(LENB($O923),$B$4&amp;$O923+COLUMN()-COLUMN($P923)&amp;".U = "&amp;J923&amp;CHAR(9)&amp;"'"&amp;S$1,"")</f>
        <v/>
      </c>
      <c r="T923" s="1" t="str">
        <f>IF(LENB($O923),$B$4&amp;$O923+COLUMN()-COLUMN($P923)&amp;".U = "&amp;K923&amp;CHAR(9)&amp;"'"&amp;T$1,"")</f>
        <v/>
      </c>
      <c r="U923" s="1" t="str">
        <f>IF(LENB($O923),$B$4&amp;$O923+COLUMN()-COLUMN($P923)&amp;".U = "&amp;L923&amp;CHAR(9)&amp;"'"&amp;U$1,"")</f>
        <v/>
      </c>
      <c r="V923" s="1" t="str">
        <f>IF(LENB(N923),IF(1&lt;N923,CHAR(10),"")&amp;"'"&amp;IF(F923=0,"名称未設定",F923)&amp;CHAR(10)&amp;P923&amp;CHAR(10)&amp;Q923&amp;CHAR(10)&amp;R923&amp;CHAR(10)&amp;S923&amp;CHAR(10)&amp;T923&amp;CHAR(10)&amp;U923,"")</f>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IF(AND(LENB(G924),0&lt;G924,LENB(I924),0&lt;I924),"●","")</f>
        <v/>
      </c>
      <c r="N924" s="1" t="str">
        <f>IF(LENB(M924),COUNTIF(M$2:M924,"●"),"")</f>
        <v/>
      </c>
      <c r="O924" s="1" t="str">
        <f t="shared" si="14"/>
        <v/>
      </c>
      <c r="P924" s="1" t="str">
        <f>IF(LENB($O924),$B$4&amp;$O924+COLUMN()-COLUMN($P924)&amp;".U = "&amp;G924&amp;CHAR(9)&amp;"'"&amp;P$1,"")</f>
        <v/>
      </c>
      <c r="Q924" s="1" t="str">
        <f>IF(LENB($O924),$B$4&amp;$O924+COLUMN()-COLUMN($P924)&amp;".U = "&amp;H924&amp;CHAR(9)&amp;"'"&amp;Q$1,"")</f>
        <v/>
      </c>
      <c r="R924" s="1" t="str">
        <f>IF(LENB($O924),$B$4&amp;$O924+COLUMN()-COLUMN($P924)&amp;".U = "&amp;I924&amp;CHAR(9)&amp;"'"&amp;R$1,"")</f>
        <v/>
      </c>
      <c r="S924" s="1" t="str">
        <f>IF(LENB($O924),$B$4&amp;$O924+COLUMN()-COLUMN($P924)&amp;".U = "&amp;J924&amp;CHAR(9)&amp;"'"&amp;S$1,"")</f>
        <v/>
      </c>
      <c r="T924" s="1" t="str">
        <f>IF(LENB($O924),$B$4&amp;$O924+COLUMN()-COLUMN($P924)&amp;".U = "&amp;K924&amp;CHAR(9)&amp;"'"&amp;T$1,"")</f>
        <v/>
      </c>
      <c r="U924" s="1" t="str">
        <f>IF(LENB($O924),$B$4&amp;$O924+COLUMN()-COLUMN($P924)&amp;".U = "&amp;L924&amp;CHAR(9)&amp;"'"&amp;U$1,"")</f>
        <v/>
      </c>
      <c r="V924" s="1" t="str">
        <f>IF(LENB(N924),IF(1&lt;N924,CHAR(10),"")&amp;"'"&amp;IF(F924=0,"名称未設定",F924)&amp;CHAR(10)&amp;P924&amp;CHAR(10)&amp;Q924&amp;CHAR(10)&amp;R924&amp;CHAR(10)&amp;S924&amp;CHAR(10)&amp;T924&amp;CHAR(10)&amp;U924,"")</f>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IF(AND(LENB(G925),0&lt;G925,LENB(I925),0&lt;I925),"●","")</f>
        <v/>
      </c>
      <c r="N925" s="1" t="str">
        <f>IF(LENB(M925),COUNTIF(M$2:M925,"●"),"")</f>
        <v/>
      </c>
      <c r="O925" s="1" t="str">
        <f t="shared" si="14"/>
        <v/>
      </c>
      <c r="P925" s="1" t="str">
        <f>IF(LENB($O925),$B$4&amp;$O925+COLUMN()-COLUMN($P925)&amp;".U = "&amp;G925&amp;CHAR(9)&amp;"'"&amp;P$1,"")</f>
        <v/>
      </c>
      <c r="Q925" s="1" t="str">
        <f>IF(LENB($O925),$B$4&amp;$O925+COLUMN()-COLUMN($P925)&amp;".U = "&amp;H925&amp;CHAR(9)&amp;"'"&amp;Q$1,"")</f>
        <v/>
      </c>
      <c r="R925" s="1" t="str">
        <f>IF(LENB($O925),$B$4&amp;$O925+COLUMN()-COLUMN($P925)&amp;".U = "&amp;I925&amp;CHAR(9)&amp;"'"&amp;R$1,"")</f>
        <v/>
      </c>
      <c r="S925" s="1" t="str">
        <f>IF(LENB($O925),$B$4&amp;$O925+COLUMN()-COLUMN($P925)&amp;".U = "&amp;J925&amp;CHAR(9)&amp;"'"&amp;S$1,"")</f>
        <v/>
      </c>
      <c r="T925" s="1" t="str">
        <f>IF(LENB($O925),$B$4&amp;$O925+COLUMN()-COLUMN($P925)&amp;".U = "&amp;K925&amp;CHAR(9)&amp;"'"&amp;T$1,"")</f>
        <v/>
      </c>
      <c r="U925" s="1" t="str">
        <f>IF(LENB($O925),$B$4&amp;$O925+COLUMN()-COLUMN($P925)&amp;".U = "&amp;L925&amp;CHAR(9)&amp;"'"&amp;U$1,"")</f>
        <v/>
      </c>
      <c r="V925" s="1" t="str">
        <f>IF(LENB(N925),IF(1&lt;N925,CHAR(10),"")&amp;"'"&amp;IF(F925=0,"名称未設定",F925)&amp;CHAR(10)&amp;P925&amp;CHAR(10)&amp;Q925&amp;CHAR(10)&amp;R925&amp;CHAR(10)&amp;S925&amp;CHAR(10)&amp;T925&amp;CHAR(10)&amp;U925,"")</f>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IF(AND(LENB(G926),0&lt;G926,LENB(I926),0&lt;I926),"●","")</f>
        <v/>
      </c>
      <c r="N926" s="1" t="str">
        <f>IF(LENB(M926),COUNTIF(M$2:M926,"●"),"")</f>
        <v/>
      </c>
      <c r="O926" s="1" t="str">
        <f t="shared" si="14"/>
        <v/>
      </c>
      <c r="P926" s="1" t="str">
        <f>IF(LENB($O926),$B$4&amp;$O926+COLUMN()-COLUMN($P926)&amp;".U = "&amp;G926&amp;CHAR(9)&amp;"'"&amp;P$1,"")</f>
        <v/>
      </c>
      <c r="Q926" s="1" t="str">
        <f>IF(LENB($O926),$B$4&amp;$O926+COLUMN()-COLUMN($P926)&amp;".U = "&amp;H926&amp;CHAR(9)&amp;"'"&amp;Q$1,"")</f>
        <v/>
      </c>
      <c r="R926" s="1" t="str">
        <f>IF(LENB($O926),$B$4&amp;$O926+COLUMN()-COLUMN($P926)&amp;".U = "&amp;I926&amp;CHAR(9)&amp;"'"&amp;R$1,"")</f>
        <v/>
      </c>
      <c r="S926" s="1" t="str">
        <f>IF(LENB($O926),$B$4&amp;$O926+COLUMN()-COLUMN($P926)&amp;".U = "&amp;J926&amp;CHAR(9)&amp;"'"&amp;S$1,"")</f>
        <v/>
      </c>
      <c r="T926" s="1" t="str">
        <f>IF(LENB($O926),$B$4&amp;$O926+COLUMN()-COLUMN($P926)&amp;".U = "&amp;K926&amp;CHAR(9)&amp;"'"&amp;T$1,"")</f>
        <v/>
      </c>
      <c r="U926" s="1" t="str">
        <f>IF(LENB($O926),$B$4&amp;$O926+COLUMN()-COLUMN($P926)&amp;".U = "&amp;L926&amp;CHAR(9)&amp;"'"&amp;U$1,"")</f>
        <v/>
      </c>
      <c r="V926" s="1" t="str">
        <f>IF(LENB(N926),IF(1&lt;N926,CHAR(10),"")&amp;"'"&amp;IF(F926=0,"名称未設定",F926)&amp;CHAR(10)&amp;P926&amp;CHAR(10)&amp;Q926&amp;CHAR(10)&amp;R926&amp;CHAR(10)&amp;S926&amp;CHAR(10)&amp;T926&amp;CHAR(10)&amp;U926,"")</f>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IF(AND(LENB(G927),0&lt;G927,LENB(I927),0&lt;I927),"●","")</f>
        <v/>
      </c>
      <c r="N927" s="1" t="str">
        <f>IF(LENB(M927),COUNTIF(M$2:M927,"●"),"")</f>
        <v/>
      </c>
      <c r="O927" s="1" t="str">
        <f t="shared" si="14"/>
        <v/>
      </c>
      <c r="P927" s="1" t="str">
        <f>IF(LENB($O927),$B$4&amp;$O927+COLUMN()-COLUMN($P927)&amp;".U = "&amp;G927&amp;CHAR(9)&amp;"'"&amp;P$1,"")</f>
        <v/>
      </c>
      <c r="Q927" s="1" t="str">
        <f>IF(LENB($O927),$B$4&amp;$O927+COLUMN()-COLUMN($P927)&amp;".U = "&amp;H927&amp;CHAR(9)&amp;"'"&amp;Q$1,"")</f>
        <v/>
      </c>
      <c r="R927" s="1" t="str">
        <f>IF(LENB($O927),$B$4&amp;$O927+COLUMN()-COLUMN($P927)&amp;".U = "&amp;I927&amp;CHAR(9)&amp;"'"&amp;R$1,"")</f>
        <v/>
      </c>
      <c r="S927" s="1" t="str">
        <f>IF(LENB($O927),$B$4&amp;$O927+COLUMN()-COLUMN($P927)&amp;".U = "&amp;J927&amp;CHAR(9)&amp;"'"&amp;S$1,"")</f>
        <v/>
      </c>
      <c r="T927" s="1" t="str">
        <f>IF(LENB($O927),$B$4&amp;$O927+COLUMN()-COLUMN($P927)&amp;".U = "&amp;K927&amp;CHAR(9)&amp;"'"&amp;T$1,"")</f>
        <v/>
      </c>
      <c r="U927" s="1" t="str">
        <f>IF(LENB($O927),$B$4&amp;$O927+COLUMN()-COLUMN($P927)&amp;".U = "&amp;L927&amp;CHAR(9)&amp;"'"&amp;U$1,"")</f>
        <v/>
      </c>
      <c r="V927" s="1" t="str">
        <f>IF(LENB(N927),IF(1&lt;N927,CHAR(10),"")&amp;"'"&amp;IF(F927=0,"名称未設定",F927)&amp;CHAR(10)&amp;P927&amp;CHAR(10)&amp;Q927&amp;CHAR(10)&amp;R927&amp;CHAR(10)&amp;S927&amp;CHAR(10)&amp;T927&amp;CHAR(10)&amp;U927,"")</f>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IF(AND(LENB(G928),0&lt;G928,LENB(I928),0&lt;I928),"●","")</f>
        <v/>
      </c>
      <c r="N928" s="1" t="str">
        <f>IF(LENB(M928),COUNTIF(M$2:M928,"●"),"")</f>
        <v/>
      </c>
      <c r="O928" s="1" t="str">
        <f t="shared" si="14"/>
        <v/>
      </c>
      <c r="P928" s="1" t="str">
        <f>IF(LENB($O928),$B$4&amp;$O928+COLUMN()-COLUMN($P928)&amp;".U = "&amp;G928&amp;CHAR(9)&amp;"'"&amp;P$1,"")</f>
        <v/>
      </c>
      <c r="Q928" s="1" t="str">
        <f>IF(LENB($O928),$B$4&amp;$O928+COLUMN()-COLUMN($P928)&amp;".U = "&amp;H928&amp;CHAR(9)&amp;"'"&amp;Q$1,"")</f>
        <v/>
      </c>
      <c r="R928" s="1" t="str">
        <f>IF(LENB($O928),$B$4&amp;$O928+COLUMN()-COLUMN($P928)&amp;".U = "&amp;I928&amp;CHAR(9)&amp;"'"&amp;R$1,"")</f>
        <v/>
      </c>
      <c r="S928" s="1" t="str">
        <f>IF(LENB($O928),$B$4&amp;$O928+COLUMN()-COLUMN($P928)&amp;".U = "&amp;J928&amp;CHAR(9)&amp;"'"&amp;S$1,"")</f>
        <v/>
      </c>
      <c r="T928" s="1" t="str">
        <f>IF(LENB($O928),$B$4&amp;$O928+COLUMN()-COLUMN($P928)&amp;".U = "&amp;K928&amp;CHAR(9)&amp;"'"&amp;T$1,"")</f>
        <v/>
      </c>
      <c r="U928" s="1" t="str">
        <f>IF(LENB($O928),$B$4&amp;$O928+COLUMN()-COLUMN($P928)&amp;".U = "&amp;L928&amp;CHAR(9)&amp;"'"&amp;U$1,"")</f>
        <v/>
      </c>
      <c r="V928" s="1" t="str">
        <f>IF(LENB(N928),IF(1&lt;N928,CHAR(10),"")&amp;"'"&amp;IF(F928=0,"名称未設定",F928)&amp;CHAR(10)&amp;P928&amp;CHAR(10)&amp;Q928&amp;CHAR(10)&amp;R928&amp;CHAR(10)&amp;S928&amp;CHAR(10)&amp;T928&amp;CHAR(10)&amp;U928,"")</f>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IF(AND(LENB(G929),0&lt;G929,LENB(I929),0&lt;I929),"●","")</f>
        <v/>
      </c>
      <c r="N929" s="1" t="str">
        <f>IF(LENB(M929),COUNTIF(M$2:M929,"●"),"")</f>
        <v/>
      </c>
      <c r="O929" s="1" t="str">
        <f t="shared" si="14"/>
        <v/>
      </c>
      <c r="P929" s="1" t="str">
        <f>IF(LENB($O929),$B$4&amp;$O929+COLUMN()-COLUMN($P929)&amp;".U = "&amp;G929&amp;CHAR(9)&amp;"'"&amp;P$1,"")</f>
        <v/>
      </c>
      <c r="Q929" s="1" t="str">
        <f>IF(LENB($O929),$B$4&amp;$O929+COLUMN()-COLUMN($P929)&amp;".U = "&amp;H929&amp;CHAR(9)&amp;"'"&amp;Q$1,"")</f>
        <v/>
      </c>
      <c r="R929" s="1" t="str">
        <f>IF(LENB($O929),$B$4&amp;$O929+COLUMN()-COLUMN($P929)&amp;".U = "&amp;I929&amp;CHAR(9)&amp;"'"&amp;R$1,"")</f>
        <v/>
      </c>
      <c r="S929" s="1" t="str">
        <f>IF(LENB($O929),$B$4&amp;$O929+COLUMN()-COLUMN($P929)&amp;".U = "&amp;J929&amp;CHAR(9)&amp;"'"&amp;S$1,"")</f>
        <v/>
      </c>
      <c r="T929" s="1" t="str">
        <f>IF(LENB($O929),$B$4&amp;$O929+COLUMN()-COLUMN($P929)&amp;".U = "&amp;K929&amp;CHAR(9)&amp;"'"&amp;T$1,"")</f>
        <v/>
      </c>
      <c r="U929" s="1" t="str">
        <f>IF(LENB($O929),$B$4&amp;$O929+COLUMN()-COLUMN($P929)&amp;".U = "&amp;L929&amp;CHAR(9)&amp;"'"&amp;U$1,"")</f>
        <v/>
      </c>
      <c r="V929" s="1" t="str">
        <f>IF(LENB(N929),IF(1&lt;N929,CHAR(10),"")&amp;"'"&amp;IF(F929=0,"名称未設定",F929)&amp;CHAR(10)&amp;P929&amp;CHAR(10)&amp;Q929&amp;CHAR(10)&amp;R929&amp;CHAR(10)&amp;S929&amp;CHAR(10)&amp;T929&amp;CHAR(10)&amp;U929,"")</f>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IF(AND(LENB(G930),0&lt;G930,LENB(I930),0&lt;I930),"●","")</f>
        <v/>
      </c>
      <c r="N930" s="1" t="str">
        <f>IF(LENB(M930),COUNTIF(M$2:M930,"●"),"")</f>
        <v/>
      </c>
      <c r="O930" s="1" t="str">
        <f t="shared" si="14"/>
        <v/>
      </c>
      <c r="P930" s="1" t="str">
        <f>IF(LENB($O930),$B$4&amp;$O930+COLUMN()-COLUMN($P930)&amp;".U = "&amp;G930&amp;CHAR(9)&amp;"'"&amp;P$1,"")</f>
        <v/>
      </c>
      <c r="Q930" s="1" t="str">
        <f>IF(LENB($O930),$B$4&amp;$O930+COLUMN()-COLUMN($P930)&amp;".U = "&amp;H930&amp;CHAR(9)&amp;"'"&amp;Q$1,"")</f>
        <v/>
      </c>
      <c r="R930" s="1" t="str">
        <f>IF(LENB($O930),$B$4&amp;$O930+COLUMN()-COLUMN($P930)&amp;".U = "&amp;I930&amp;CHAR(9)&amp;"'"&amp;R$1,"")</f>
        <v/>
      </c>
      <c r="S930" s="1" t="str">
        <f>IF(LENB($O930),$B$4&amp;$O930+COLUMN()-COLUMN($P930)&amp;".U = "&amp;J930&amp;CHAR(9)&amp;"'"&amp;S$1,"")</f>
        <v/>
      </c>
      <c r="T930" s="1" t="str">
        <f>IF(LENB($O930),$B$4&amp;$O930+COLUMN()-COLUMN($P930)&amp;".U = "&amp;K930&amp;CHAR(9)&amp;"'"&amp;T$1,"")</f>
        <v/>
      </c>
      <c r="U930" s="1" t="str">
        <f>IF(LENB($O930),$B$4&amp;$O930+COLUMN()-COLUMN($P930)&amp;".U = "&amp;L930&amp;CHAR(9)&amp;"'"&amp;U$1,"")</f>
        <v/>
      </c>
      <c r="V930" s="1" t="str">
        <f>IF(LENB(N930),IF(1&lt;N930,CHAR(10),"")&amp;"'"&amp;IF(F930=0,"名称未設定",F930)&amp;CHAR(10)&amp;P930&amp;CHAR(10)&amp;Q930&amp;CHAR(10)&amp;R930&amp;CHAR(10)&amp;S930&amp;CHAR(10)&amp;T930&amp;CHAR(10)&amp;U930,"")</f>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IF(AND(LENB(G931),0&lt;G931,LENB(I931),0&lt;I931),"●","")</f>
        <v/>
      </c>
      <c r="N931" s="1" t="str">
        <f>IF(LENB(M931),COUNTIF(M$2:M931,"●"),"")</f>
        <v/>
      </c>
      <c r="O931" s="1" t="str">
        <f t="shared" si="14"/>
        <v/>
      </c>
      <c r="P931" s="1" t="str">
        <f>IF(LENB($O931),$B$4&amp;$O931+COLUMN()-COLUMN($P931)&amp;".U = "&amp;G931&amp;CHAR(9)&amp;"'"&amp;P$1,"")</f>
        <v/>
      </c>
      <c r="Q931" s="1" t="str">
        <f>IF(LENB($O931),$B$4&amp;$O931+COLUMN()-COLUMN($P931)&amp;".U = "&amp;H931&amp;CHAR(9)&amp;"'"&amp;Q$1,"")</f>
        <v/>
      </c>
      <c r="R931" s="1" t="str">
        <f>IF(LENB($O931),$B$4&amp;$O931+COLUMN()-COLUMN($P931)&amp;".U = "&amp;I931&amp;CHAR(9)&amp;"'"&amp;R$1,"")</f>
        <v/>
      </c>
      <c r="S931" s="1" t="str">
        <f>IF(LENB($O931),$B$4&amp;$O931+COLUMN()-COLUMN($P931)&amp;".U = "&amp;J931&amp;CHAR(9)&amp;"'"&amp;S$1,"")</f>
        <v/>
      </c>
      <c r="T931" s="1" t="str">
        <f>IF(LENB($O931),$B$4&amp;$O931+COLUMN()-COLUMN($P931)&amp;".U = "&amp;K931&amp;CHAR(9)&amp;"'"&amp;T$1,"")</f>
        <v/>
      </c>
      <c r="U931" s="1" t="str">
        <f>IF(LENB($O931),$B$4&amp;$O931+COLUMN()-COLUMN($P931)&amp;".U = "&amp;L931&amp;CHAR(9)&amp;"'"&amp;U$1,"")</f>
        <v/>
      </c>
      <c r="V931" s="1" t="str">
        <f>IF(LENB(N931),IF(1&lt;N931,CHAR(10),"")&amp;"'"&amp;IF(F931=0,"名称未設定",F931)&amp;CHAR(10)&amp;P931&amp;CHAR(10)&amp;Q931&amp;CHAR(10)&amp;R931&amp;CHAR(10)&amp;S931&amp;CHAR(10)&amp;T931&amp;CHAR(10)&amp;U931,"")</f>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IF(AND(LENB(G932),0&lt;G932,LENB(I932),0&lt;I932),"●","")</f>
        <v/>
      </c>
      <c r="N932" s="1" t="str">
        <f>IF(LENB(M932),COUNTIF(M$2:M932,"●"),"")</f>
        <v/>
      </c>
      <c r="O932" s="1" t="str">
        <f t="shared" si="14"/>
        <v/>
      </c>
      <c r="P932" s="1" t="str">
        <f>IF(LENB($O932),$B$4&amp;$O932+COLUMN()-COLUMN($P932)&amp;".U = "&amp;G932&amp;CHAR(9)&amp;"'"&amp;P$1,"")</f>
        <v/>
      </c>
      <c r="Q932" s="1" t="str">
        <f>IF(LENB($O932),$B$4&amp;$O932+COLUMN()-COLUMN($P932)&amp;".U = "&amp;H932&amp;CHAR(9)&amp;"'"&amp;Q$1,"")</f>
        <v/>
      </c>
      <c r="R932" s="1" t="str">
        <f>IF(LENB($O932),$B$4&amp;$O932+COLUMN()-COLUMN($P932)&amp;".U = "&amp;I932&amp;CHAR(9)&amp;"'"&amp;R$1,"")</f>
        <v/>
      </c>
      <c r="S932" s="1" t="str">
        <f>IF(LENB($O932),$B$4&amp;$O932+COLUMN()-COLUMN($P932)&amp;".U = "&amp;J932&amp;CHAR(9)&amp;"'"&amp;S$1,"")</f>
        <v/>
      </c>
      <c r="T932" s="1" t="str">
        <f>IF(LENB($O932),$B$4&amp;$O932+COLUMN()-COLUMN($P932)&amp;".U = "&amp;K932&amp;CHAR(9)&amp;"'"&amp;T$1,"")</f>
        <v/>
      </c>
      <c r="U932" s="1" t="str">
        <f>IF(LENB($O932),$B$4&amp;$O932+COLUMN()-COLUMN($P932)&amp;".U = "&amp;L932&amp;CHAR(9)&amp;"'"&amp;U$1,"")</f>
        <v/>
      </c>
      <c r="V932" s="1" t="str">
        <f>IF(LENB(N932),IF(1&lt;N932,CHAR(10),"")&amp;"'"&amp;IF(F932=0,"名称未設定",F932)&amp;CHAR(10)&amp;P932&amp;CHAR(10)&amp;Q932&amp;CHAR(10)&amp;R932&amp;CHAR(10)&amp;S932&amp;CHAR(10)&amp;T932&amp;CHAR(10)&amp;U932,"")</f>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IF(AND(LENB(G933),0&lt;G933,LENB(I933),0&lt;I933),"●","")</f>
        <v/>
      </c>
      <c r="N933" s="1" t="str">
        <f>IF(LENB(M933),COUNTIF(M$2:M933,"●"),"")</f>
        <v/>
      </c>
      <c r="O933" s="1" t="str">
        <f t="shared" si="14"/>
        <v/>
      </c>
      <c r="P933" s="1" t="str">
        <f>IF(LENB($O933),$B$4&amp;$O933+COLUMN()-COLUMN($P933)&amp;".U = "&amp;G933&amp;CHAR(9)&amp;"'"&amp;P$1,"")</f>
        <v/>
      </c>
      <c r="Q933" s="1" t="str">
        <f>IF(LENB($O933),$B$4&amp;$O933+COLUMN()-COLUMN($P933)&amp;".U = "&amp;H933&amp;CHAR(9)&amp;"'"&amp;Q$1,"")</f>
        <v/>
      </c>
      <c r="R933" s="1" t="str">
        <f>IF(LENB($O933),$B$4&amp;$O933+COLUMN()-COLUMN($P933)&amp;".U = "&amp;I933&amp;CHAR(9)&amp;"'"&amp;R$1,"")</f>
        <v/>
      </c>
      <c r="S933" s="1" t="str">
        <f>IF(LENB($O933),$B$4&amp;$O933+COLUMN()-COLUMN($P933)&amp;".U = "&amp;J933&amp;CHAR(9)&amp;"'"&amp;S$1,"")</f>
        <v/>
      </c>
      <c r="T933" s="1" t="str">
        <f>IF(LENB($O933),$B$4&amp;$O933+COLUMN()-COLUMN($P933)&amp;".U = "&amp;K933&amp;CHAR(9)&amp;"'"&amp;T$1,"")</f>
        <v/>
      </c>
      <c r="U933" s="1" t="str">
        <f>IF(LENB($O933),$B$4&amp;$O933+COLUMN()-COLUMN($P933)&amp;".U = "&amp;L933&amp;CHAR(9)&amp;"'"&amp;U$1,"")</f>
        <v/>
      </c>
      <c r="V933" s="1" t="str">
        <f>IF(LENB(N933),IF(1&lt;N933,CHAR(10),"")&amp;"'"&amp;IF(F933=0,"名称未設定",F933)&amp;CHAR(10)&amp;P933&amp;CHAR(10)&amp;Q933&amp;CHAR(10)&amp;R933&amp;CHAR(10)&amp;S933&amp;CHAR(10)&amp;T933&amp;CHAR(10)&amp;U933,"")</f>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IF(AND(LENB(G934),0&lt;G934,LENB(I934),0&lt;I934),"●","")</f>
        <v/>
      </c>
      <c r="N934" s="1" t="str">
        <f>IF(LENB(M934),COUNTIF(M$2:M934,"●"),"")</f>
        <v/>
      </c>
      <c r="O934" s="1" t="str">
        <f t="shared" si="14"/>
        <v/>
      </c>
      <c r="P934" s="1" t="str">
        <f>IF(LENB($O934),$B$4&amp;$O934+COLUMN()-COLUMN($P934)&amp;".U = "&amp;G934&amp;CHAR(9)&amp;"'"&amp;P$1,"")</f>
        <v/>
      </c>
      <c r="Q934" s="1" t="str">
        <f>IF(LENB($O934),$B$4&amp;$O934+COLUMN()-COLUMN($P934)&amp;".U = "&amp;H934&amp;CHAR(9)&amp;"'"&amp;Q$1,"")</f>
        <v/>
      </c>
      <c r="R934" s="1" t="str">
        <f>IF(LENB($O934),$B$4&amp;$O934+COLUMN()-COLUMN($P934)&amp;".U = "&amp;I934&amp;CHAR(9)&amp;"'"&amp;R$1,"")</f>
        <v/>
      </c>
      <c r="S934" s="1" t="str">
        <f>IF(LENB($O934),$B$4&amp;$O934+COLUMN()-COLUMN($P934)&amp;".U = "&amp;J934&amp;CHAR(9)&amp;"'"&amp;S$1,"")</f>
        <v/>
      </c>
      <c r="T934" s="1" t="str">
        <f>IF(LENB($O934),$B$4&amp;$O934+COLUMN()-COLUMN($P934)&amp;".U = "&amp;K934&amp;CHAR(9)&amp;"'"&amp;T$1,"")</f>
        <v/>
      </c>
      <c r="U934" s="1" t="str">
        <f>IF(LENB($O934),$B$4&amp;$O934+COLUMN()-COLUMN($P934)&amp;".U = "&amp;L934&amp;CHAR(9)&amp;"'"&amp;U$1,"")</f>
        <v/>
      </c>
      <c r="V934" s="1" t="str">
        <f>IF(LENB(N934),IF(1&lt;N934,CHAR(10),"")&amp;"'"&amp;IF(F934=0,"名称未設定",F934)&amp;CHAR(10)&amp;P934&amp;CHAR(10)&amp;Q934&amp;CHAR(10)&amp;R934&amp;CHAR(10)&amp;S934&amp;CHAR(10)&amp;T934&amp;CHAR(10)&amp;U934,"")</f>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IF(AND(LENB(G935),0&lt;G935,LENB(I935),0&lt;I935),"●","")</f>
        <v/>
      </c>
      <c r="N935" s="1" t="str">
        <f>IF(LENB(M935),COUNTIF(M$2:M935,"●"),"")</f>
        <v/>
      </c>
      <c r="O935" s="1" t="str">
        <f t="shared" si="14"/>
        <v/>
      </c>
      <c r="P935" s="1" t="str">
        <f>IF(LENB($O935),$B$4&amp;$O935+COLUMN()-COLUMN($P935)&amp;".U = "&amp;G935&amp;CHAR(9)&amp;"'"&amp;P$1,"")</f>
        <v/>
      </c>
      <c r="Q935" s="1" t="str">
        <f>IF(LENB($O935),$B$4&amp;$O935+COLUMN()-COLUMN($P935)&amp;".U = "&amp;H935&amp;CHAR(9)&amp;"'"&amp;Q$1,"")</f>
        <v/>
      </c>
      <c r="R935" s="1" t="str">
        <f>IF(LENB($O935),$B$4&amp;$O935+COLUMN()-COLUMN($P935)&amp;".U = "&amp;I935&amp;CHAR(9)&amp;"'"&amp;R$1,"")</f>
        <v/>
      </c>
      <c r="S935" s="1" t="str">
        <f>IF(LENB($O935),$B$4&amp;$O935+COLUMN()-COLUMN($P935)&amp;".U = "&amp;J935&amp;CHAR(9)&amp;"'"&amp;S$1,"")</f>
        <v/>
      </c>
      <c r="T935" s="1" t="str">
        <f>IF(LENB($O935),$B$4&amp;$O935+COLUMN()-COLUMN($P935)&amp;".U = "&amp;K935&amp;CHAR(9)&amp;"'"&amp;T$1,"")</f>
        <v/>
      </c>
      <c r="U935" s="1" t="str">
        <f>IF(LENB($O935),$B$4&amp;$O935+COLUMN()-COLUMN($P935)&amp;".U = "&amp;L935&amp;CHAR(9)&amp;"'"&amp;U$1,"")</f>
        <v/>
      </c>
      <c r="V935" s="1" t="str">
        <f>IF(LENB(N935),IF(1&lt;N935,CHAR(10),"")&amp;"'"&amp;IF(F935=0,"名称未設定",F935)&amp;CHAR(10)&amp;P935&amp;CHAR(10)&amp;Q935&amp;CHAR(10)&amp;R935&amp;CHAR(10)&amp;S935&amp;CHAR(10)&amp;T935&amp;CHAR(10)&amp;U935,"")</f>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IF(AND(LENB(G936),0&lt;G936,LENB(I936),0&lt;I936),"●","")</f>
        <v/>
      </c>
      <c r="N936" s="1" t="str">
        <f>IF(LENB(M936),COUNTIF(M$2:M936,"●"),"")</f>
        <v/>
      </c>
      <c r="O936" s="1" t="str">
        <f t="shared" si="14"/>
        <v/>
      </c>
      <c r="P936" s="1" t="str">
        <f>IF(LENB($O936),$B$4&amp;$O936+COLUMN()-COLUMN($P936)&amp;".U = "&amp;G936&amp;CHAR(9)&amp;"'"&amp;P$1,"")</f>
        <v/>
      </c>
      <c r="Q936" s="1" t="str">
        <f>IF(LENB($O936),$B$4&amp;$O936+COLUMN()-COLUMN($P936)&amp;".U = "&amp;H936&amp;CHAR(9)&amp;"'"&amp;Q$1,"")</f>
        <v/>
      </c>
      <c r="R936" s="1" t="str">
        <f>IF(LENB($O936),$B$4&amp;$O936+COLUMN()-COLUMN($P936)&amp;".U = "&amp;I936&amp;CHAR(9)&amp;"'"&amp;R$1,"")</f>
        <v/>
      </c>
      <c r="S936" s="1" t="str">
        <f>IF(LENB($O936),$B$4&amp;$O936+COLUMN()-COLUMN($P936)&amp;".U = "&amp;J936&amp;CHAR(9)&amp;"'"&amp;S$1,"")</f>
        <v/>
      </c>
      <c r="T936" s="1" t="str">
        <f>IF(LENB($O936),$B$4&amp;$O936+COLUMN()-COLUMN($P936)&amp;".U = "&amp;K936&amp;CHAR(9)&amp;"'"&amp;T$1,"")</f>
        <v/>
      </c>
      <c r="U936" s="1" t="str">
        <f>IF(LENB($O936),$B$4&amp;$O936+COLUMN()-COLUMN($P936)&amp;".U = "&amp;L936&amp;CHAR(9)&amp;"'"&amp;U$1,"")</f>
        <v/>
      </c>
      <c r="V936" s="1" t="str">
        <f>IF(LENB(N936),IF(1&lt;N936,CHAR(10),"")&amp;"'"&amp;IF(F936=0,"名称未設定",F936)&amp;CHAR(10)&amp;P936&amp;CHAR(10)&amp;Q936&amp;CHAR(10)&amp;R936&amp;CHAR(10)&amp;S936&amp;CHAR(10)&amp;T936&amp;CHAR(10)&amp;U936,"")</f>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IF(AND(LENB(G937),0&lt;G937,LENB(I937),0&lt;I937),"●","")</f>
        <v/>
      </c>
      <c r="N937" s="1" t="str">
        <f>IF(LENB(M937),COUNTIF(M$2:M937,"●"),"")</f>
        <v/>
      </c>
      <c r="O937" s="1" t="str">
        <f t="shared" si="14"/>
        <v/>
      </c>
      <c r="P937" s="1" t="str">
        <f>IF(LENB($O937),$B$4&amp;$O937+COLUMN()-COLUMN($P937)&amp;".U = "&amp;G937&amp;CHAR(9)&amp;"'"&amp;P$1,"")</f>
        <v/>
      </c>
      <c r="Q937" s="1" t="str">
        <f>IF(LENB($O937),$B$4&amp;$O937+COLUMN()-COLUMN($P937)&amp;".U = "&amp;H937&amp;CHAR(9)&amp;"'"&amp;Q$1,"")</f>
        <v/>
      </c>
      <c r="R937" s="1" t="str">
        <f>IF(LENB($O937),$B$4&amp;$O937+COLUMN()-COLUMN($P937)&amp;".U = "&amp;I937&amp;CHAR(9)&amp;"'"&amp;R$1,"")</f>
        <v/>
      </c>
      <c r="S937" s="1" t="str">
        <f>IF(LENB($O937),$B$4&amp;$O937+COLUMN()-COLUMN($P937)&amp;".U = "&amp;J937&amp;CHAR(9)&amp;"'"&amp;S$1,"")</f>
        <v/>
      </c>
      <c r="T937" s="1" t="str">
        <f>IF(LENB($O937),$B$4&amp;$O937+COLUMN()-COLUMN($P937)&amp;".U = "&amp;K937&amp;CHAR(9)&amp;"'"&amp;T$1,"")</f>
        <v/>
      </c>
      <c r="U937" s="1" t="str">
        <f>IF(LENB($O937),$B$4&amp;$O937+COLUMN()-COLUMN($P937)&amp;".U = "&amp;L937&amp;CHAR(9)&amp;"'"&amp;U$1,"")</f>
        <v/>
      </c>
      <c r="V937" s="1" t="str">
        <f>IF(LENB(N937),IF(1&lt;N937,CHAR(10),"")&amp;"'"&amp;IF(F937=0,"名称未設定",F937)&amp;CHAR(10)&amp;P937&amp;CHAR(10)&amp;Q937&amp;CHAR(10)&amp;R937&amp;CHAR(10)&amp;S937&amp;CHAR(10)&amp;T937&amp;CHAR(10)&amp;U937,"")</f>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IF(AND(LENB(G938),0&lt;G938,LENB(I938),0&lt;I938),"●","")</f>
        <v/>
      </c>
      <c r="N938" s="1" t="str">
        <f>IF(LENB(M938),COUNTIF(M$2:M938,"●"),"")</f>
        <v/>
      </c>
      <c r="O938" s="1" t="str">
        <f t="shared" si="14"/>
        <v/>
      </c>
      <c r="P938" s="1" t="str">
        <f>IF(LENB($O938),$B$4&amp;$O938+COLUMN()-COLUMN($P938)&amp;".U = "&amp;G938&amp;CHAR(9)&amp;"'"&amp;P$1,"")</f>
        <v/>
      </c>
      <c r="Q938" s="1" t="str">
        <f>IF(LENB($O938),$B$4&amp;$O938+COLUMN()-COLUMN($P938)&amp;".U = "&amp;H938&amp;CHAR(9)&amp;"'"&amp;Q$1,"")</f>
        <v/>
      </c>
      <c r="R938" s="1" t="str">
        <f>IF(LENB($O938),$B$4&amp;$O938+COLUMN()-COLUMN($P938)&amp;".U = "&amp;I938&amp;CHAR(9)&amp;"'"&amp;R$1,"")</f>
        <v/>
      </c>
      <c r="S938" s="1" t="str">
        <f>IF(LENB($O938),$B$4&amp;$O938+COLUMN()-COLUMN($P938)&amp;".U = "&amp;J938&amp;CHAR(9)&amp;"'"&amp;S$1,"")</f>
        <v/>
      </c>
      <c r="T938" s="1" t="str">
        <f>IF(LENB($O938),$B$4&amp;$O938+COLUMN()-COLUMN($P938)&amp;".U = "&amp;K938&amp;CHAR(9)&amp;"'"&amp;T$1,"")</f>
        <v/>
      </c>
      <c r="U938" s="1" t="str">
        <f>IF(LENB($O938),$B$4&amp;$O938+COLUMN()-COLUMN($P938)&amp;".U = "&amp;L938&amp;CHAR(9)&amp;"'"&amp;U$1,"")</f>
        <v/>
      </c>
      <c r="V938" s="1" t="str">
        <f>IF(LENB(N938),IF(1&lt;N938,CHAR(10),"")&amp;"'"&amp;IF(F938=0,"名称未設定",F938)&amp;CHAR(10)&amp;P938&amp;CHAR(10)&amp;Q938&amp;CHAR(10)&amp;R938&amp;CHAR(10)&amp;S938&amp;CHAR(10)&amp;T938&amp;CHAR(10)&amp;U938,"")</f>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IF(AND(LENB(G939),0&lt;G939,LENB(I939),0&lt;I939),"●","")</f>
        <v/>
      </c>
      <c r="N939" s="1" t="str">
        <f>IF(LENB(M939),COUNTIF(M$2:M939,"●"),"")</f>
        <v/>
      </c>
      <c r="O939" s="1" t="str">
        <f t="shared" si="14"/>
        <v/>
      </c>
      <c r="P939" s="1" t="str">
        <f>IF(LENB($O939),$B$4&amp;$O939+COLUMN()-COLUMN($P939)&amp;".U = "&amp;G939&amp;CHAR(9)&amp;"'"&amp;P$1,"")</f>
        <v/>
      </c>
      <c r="Q939" s="1" t="str">
        <f>IF(LENB($O939),$B$4&amp;$O939+COLUMN()-COLUMN($P939)&amp;".U = "&amp;H939&amp;CHAR(9)&amp;"'"&amp;Q$1,"")</f>
        <v/>
      </c>
      <c r="R939" s="1" t="str">
        <f>IF(LENB($O939),$B$4&amp;$O939+COLUMN()-COLUMN($P939)&amp;".U = "&amp;I939&amp;CHAR(9)&amp;"'"&amp;R$1,"")</f>
        <v/>
      </c>
      <c r="S939" s="1" t="str">
        <f>IF(LENB($O939),$B$4&amp;$O939+COLUMN()-COLUMN($P939)&amp;".U = "&amp;J939&amp;CHAR(9)&amp;"'"&amp;S$1,"")</f>
        <v/>
      </c>
      <c r="T939" s="1" t="str">
        <f>IF(LENB($O939),$B$4&amp;$O939+COLUMN()-COLUMN($P939)&amp;".U = "&amp;K939&amp;CHAR(9)&amp;"'"&amp;T$1,"")</f>
        <v/>
      </c>
      <c r="U939" s="1" t="str">
        <f>IF(LENB($O939),$B$4&amp;$O939+COLUMN()-COLUMN($P939)&amp;".U = "&amp;L939&amp;CHAR(9)&amp;"'"&amp;U$1,"")</f>
        <v/>
      </c>
      <c r="V939" s="1" t="str">
        <f>IF(LENB(N939),IF(1&lt;N939,CHAR(10),"")&amp;"'"&amp;IF(F939=0,"名称未設定",F939)&amp;CHAR(10)&amp;P939&amp;CHAR(10)&amp;Q939&amp;CHAR(10)&amp;R939&amp;CHAR(10)&amp;S939&amp;CHAR(10)&amp;T939&amp;CHAR(10)&amp;U939,"")</f>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IF(AND(LENB(G940),0&lt;G940,LENB(I940),0&lt;I940),"●","")</f>
        <v/>
      </c>
      <c r="N940" s="1" t="str">
        <f>IF(LENB(M940),COUNTIF(M$2:M940,"●"),"")</f>
        <v/>
      </c>
      <c r="O940" s="1" t="str">
        <f t="shared" si="14"/>
        <v/>
      </c>
      <c r="P940" s="1" t="str">
        <f>IF(LENB($O940),$B$4&amp;$O940+COLUMN()-COLUMN($P940)&amp;".U = "&amp;G940&amp;CHAR(9)&amp;"'"&amp;P$1,"")</f>
        <v/>
      </c>
      <c r="Q940" s="1" t="str">
        <f>IF(LENB($O940),$B$4&amp;$O940+COLUMN()-COLUMN($P940)&amp;".U = "&amp;H940&amp;CHAR(9)&amp;"'"&amp;Q$1,"")</f>
        <v/>
      </c>
      <c r="R940" s="1" t="str">
        <f>IF(LENB($O940),$B$4&amp;$O940+COLUMN()-COLUMN($P940)&amp;".U = "&amp;I940&amp;CHAR(9)&amp;"'"&amp;R$1,"")</f>
        <v/>
      </c>
      <c r="S940" s="1" t="str">
        <f>IF(LENB($O940),$B$4&amp;$O940+COLUMN()-COLUMN($P940)&amp;".U = "&amp;J940&amp;CHAR(9)&amp;"'"&amp;S$1,"")</f>
        <v/>
      </c>
      <c r="T940" s="1" t="str">
        <f>IF(LENB($O940),$B$4&amp;$O940+COLUMN()-COLUMN($P940)&amp;".U = "&amp;K940&amp;CHAR(9)&amp;"'"&amp;T$1,"")</f>
        <v/>
      </c>
      <c r="U940" s="1" t="str">
        <f>IF(LENB($O940),$B$4&amp;$O940+COLUMN()-COLUMN($P940)&amp;".U = "&amp;L940&amp;CHAR(9)&amp;"'"&amp;U$1,"")</f>
        <v/>
      </c>
      <c r="V940" s="1" t="str">
        <f>IF(LENB(N940),IF(1&lt;N940,CHAR(10),"")&amp;"'"&amp;IF(F940=0,"名称未設定",F940)&amp;CHAR(10)&amp;P940&amp;CHAR(10)&amp;Q940&amp;CHAR(10)&amp;R940&amp;CHAR(10)&amp;S940&amp;CHAR(10)&amp;T940&amp;CHAR(10)&amp;U940,"")</f>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IF(AND(LENB(G941),0&lt;G941,LENB(I941),0&lt;I941),"●","")</f>
        <v/>
      </c>
      <c r="N941" s="1" t="str">
        <f>IF(LENB(M941),COUNTIF(M$2:M941,"●"),"")</f>
        <v/>
      </c>
      <c r="O941" s="1" t="str">
        <f t="shared" si="14"/>
        <v/>
      </c>
      <c r="P941" s="1" t="str">
        <f>IF(LENB($O941),$B$4&amp;$O941+COLUMN()-COLUMN($P941)&amp;".U = "&amp;G941&amp;CHAR(9)&amp;"'"&amp;P$1,"")</f>
        <v/>
      </c>
      <c r="Q941" s="1" t="str">
        <f>IF(LENB($O941),$B$4&amp;$O941+COLUMN()-COLUMN($P941)&amp;".U = "&amp;H941&amp;CHAR(9)&amp;"'"&amp;Q$1,"")</f>
        <v/>
      </c>
      <c r="R941" s="1" t="str">
        <f>IF(LENB($O941),$B$4&amp;$O941+COLUMN()-COLUMN($P941)&amp;".U = "&amp;I941&amp;CHAR(9)&amp;"'"&amp;R$1,"")</f>
        <v/>
      </c>
      <c r="S941" s="1" t="str">
        <f>IF(LENB($O941),$B$4&amp;$O941+COLUMN()-COLUMN($P941)&amp;".U = "&amp;J941&amp;CHAR(9)&amp;"'"&amp;S$1,"")</f>
        <v/>
      </c>
      <c r="T941" s="1" t="str">
        <f>IF(LENB($O941),$B$4&amp;$O941+COLUMN()-COLUMN($P941)&amp;".U = "&amp;K941&amp;CHAR(9)&amp;"'"&amp;T$1,"")</f>
        <v/>
      </c>
      <c r="U941" s="1" t="str">
        <f>IF(LENB($O941),$B$4&amp;$O941+COLUMN()-COLUMN($P941)&amp;".U = "&amp;L941&amp;CHAR(9)&amp;"'"&amp;U$1,"")</f>
        <v/>
      </c>
      <c r="V941" s="1" t="str">
        <f>IF(LENB(N941),IF(1&lt;N941,CHAR(10),"")&amp;"'"&amp;IF(F941=0,"名称未設定",F941)&amp;CHAR(10)&amp;P941&amp;CHAR(10)&amp;Q941&amp;CHAR(10)&amp;R941&amp;CHAR(10)&amp;S941&amp;CHAR(10)&amp;T941&amp;CHAR(10)&amp;U941,"")</f>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IF(AND(LENB(G942),0&lt;G942,LENB(I942),0&lt;I942),"●","")</f>
        <v/>
      </c>
      <c r="N942" s="1" t="str">
        <f>IF(LENB(M942),COUNTIF(M$2:M942,"●"),"")</f>
        <v/>
      </c>
      <c r="O942" s="1" t="str">
        <f t="shared" si="14"/>
        <v/>
      </c>
      <c r="P942" s="1" t="str">
        <f>IF(LENB($O942),$B$4&amp;$O942+COLUMN()-COLUMN($P942)&amp;".U = "&amp;G942&amp;CHAR(9)&amp;"'"&amp;P$1,"")</f>
        <v/>
      </c>
      <c r="Q942" s="1" t="str">
        <f>IF(LENB($O942),$B$4&amp;$O942+COLUMN()-COLUMN($P942)&amp;".U = "&amp;H942&amp;CHAR(9)&amp;"'"&amp;Q$1,"")</f>
        <v/>
      </c>
      <c r="R942" s="1" t="str">
        <f>IF(LENB($O942),$B$4&amp;$O942+COLUMN()-COLUMN($P942)&amp;".U = "&amp;I942&amp;CHAR(9)&amp;"'"&amp;R$1,"")</f>
        <v/>
      </c>
      <c r="S942" s="1" t="str">
        <f>IF(LENB($O942),$B$4&amp;$O942+COLUMN()-COLUMN($P942)&amp;".U = "&amp;J942&amp;CHAR(9)&amp;"'"&amp;S$1,"")</f>
        <v/>
      </c>
      <c r="T942" s="1" t="str">
        <f>IF(LENB($O942),$B$4&amp;$O942+COLUMN()-COLUMN($P942)&amp;".U = "&amp;K942&amp;CHAR(9)&amp;"'"&amp;T$1,"")</f>
        <v/>
      </c>
      <c r="U942" s="1" t="str">
        <f>IF(LENB($O942),$B$4&amp;$O942+COLUMN()-COLUMN($P942)&amp;".U = "&amp;L942&amp;CHAR(9)&amp;"'"&amp;U$1,"")</f>
        <v/>
      </c>
      <c r="V942" s="1" t="str">
        <f>IF(LENB(N942),IF(1&lt;N942,CHAR(10),"")&amp;"'"&amp;IF(F942=0,"名称未設定",F942)&amp;CHAR(10)&amp;P942&amp;CHAR(10)&amp;Q942&amp;CHAR(10)&amp;R942&amp;CHAR(10)&amp;S942&amp;CHAR(10)&amp;T942&amp;CHAR(10)&amp;U942,"")</f>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IF(AND(LENB(G943),0&lt;G943,LENB(I943),0&lt;I943),"●","")</f>
        <v/>
      </c>
      <c r="N943" s="1" t="str">
        <f>IF(LENB(M943),COUNTIF(M$2:M943,"●"),"")</f>
        <v/>
      </c>
      <c r="O943" s="1" t="str">
        <f t="shared" si="14"/>
        <v/>
      </c>
      <c r="P943" s="1" t="str">
        <f>IF(LENB($O943),$B$4&amp;$O943+COLUMN()-COLUMN($P943)&amp;".U = "&amp;G943&amp;CHAR(9)&amp;"'"&amp;P$1,"")</f>
        <v/>
      </c>
      <c r="Q943" s="1" t="str">
        <f>IF(LENB($O943),$B$4&amp;$O943+COLUMN()-COLUMN($P943)&amp;".U = "&amp;H943&amp;CHAR(9)&amp;"'"&amp;Q$1,"")</f>
        <v/>
      </c>
      <c r="R943" s="1" t="str">
        <f>IF(LENB($O943),$B$4&amp;$O943+COLUMN()-COLUMN($P943)&amp;".U = "&amp;I943&amp;CHAR(9)&amp;"'"&amp;R$1,"")</f>
        <v/>
      </c>
      <c r="S943" s="1" t="str">
        <f>IF(LENB($O943),$B$4&amp;$O943+COLUMN()-COLUMN($P943)&amp;".U = "&amp;J943&amp;CHAR(9)&amp;"'"&amp;S$1,"")</f>
        <v/>
      </c>
      <c r="T943" s="1" t="str">
        <f>IF(LENB($O943),$B$4&amp;$O943+COLUMN()-COLUMN($P943)&amp;".U = "&amp;K943&amp;CHAR(9)&amp;"'"&amp;T$1,"")</f>
        <v/>
      </c>
      <c r="U943" s="1" t="str">
        <f>IF(LENB($O943),$B$4&amp;$O943+COLUMN()-COLUMN($P943)&amp;".U = "&amp;L943&amp;CHAR(9)&amp;"'"&amp;U$1,"")</f>
        <v/>
      </c>
      <c r="V943" s="1" t="str">
        <f>IF(LENB(N943),IF(1&lt;N943,CHAR(10),"")&amp;"'"&amp;IF(F943=0,"名称未設定",F943)&amp;CHAR(10)&amp;P943&amp;CHAR(10)&amp;Q943&amp;CHAR(10)&amp;R943&amp;CHAR(10)&amp;S943&amp;CHAR(10)&amp;T943&amp;CHAR(10)&amp;U943,"")</f>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IF(AND(LENB(G944),0&lt;G944,LENB(I944),0&lt;I944),"●","")</f>
        <v/>
      </c>
      <c r="N944" s="1" t="str">
        <f>IF(LENB(M944),COUNTIF(M$2:M944,"●"),"")</f>
        <v/>
      </c>
      <c r="O944" s="1" t="str">
        <f t="shared" si="14"/>
        <v/>
      </c>
      <c r="P944" s="1" t="str">
        <f>IF(LENB($O944),$B$4&amp;$O944+COLUMN()-COLUMN($P944)&amp;".U = "&amp;G944&amp;CHAR(9)&amp;"'"&amp;P$1,"")</f>
        <v/>
      </c>
      <c r="Q944" s="1" t="str">
        <f>IF(LENB($O944),$B$4&amp;$O944+COLUMN()-COLUMN($P944)&amp;".U = "&amp;H944&amp;CHAR(9)&amp;"'"&amp;Q$1,"")</f>
        <v/>
      </c>
      <c r="R944" s="1" t="str">
        <f>IF(LENB($O944),$B$4&amp;$O944+COLUMN()-COLUMN($P944)&amp;".U = "&amp;I944&amp;CHAR(9)&amp;"'"&amp;R$1,"")</f>
        <v/>
      </c>
      <c r="S944" s="1" t="str">
        <f>IF(LENB($O944),$B$4&amp;$O944+COLUMN()-COLUMN($P944)&amp;".U = "&amp;J944&amp;CHAR(9)&amp;"'"&amp;S$1,"")</f>
        <v/>
      </c>
      <c r="T944" s="1" t="str">
        <f>IF(LENB($O944),$B$4&amp;$O944+COLUMN()-COLUMN($P944)&amp;".U = "&amp;K944&amp;CHAR(9)&amp;"'"&amp;T$1,"")</f>
        <v/>
      </c>
      <c r="U944" s="1" t="str">
        <f>IF(LENB($O944),$B$4&amp;$O944+COLUMN()-COLUMN($P944)&amp;".U = "&amp;L944&amp;CHAR(9)&amp;"'"&amp;U$1,"")</f>
        <v/>
      </c>
      <c r="V944" s="1" t="str">
        <f>IF(LENB(N944),IF(1&lt;N944,CHAR(10),"")&amp;"'"&amp;IF(F944=0,"名称未設定",F944)&amp;CHAR(10)&amp;P944&amp;CHAR(10)&amp;Q944&amp;CHAR(10)&amp;R944&amp;CHAR(10)&amp;S944&amp;CHAR(10)&amp;T944&amp;CHAR(10)&amp;U944,"")</f>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IF(AND(LENB(G945),0&lt;G945,LENB(I945),0&lt;I945),"●","")</f>
        <v/>
      </c>
      <c r="N945" s="1" t="str">
        <f>IF(LENB(M945),COUNTIF(M$2:M945,"●"),"")</f>
        <v/>
      </c>
      <c r="O945" s="1" t="str">
        <f t="shared" si="14"/>
        <v/>
      </c>
      <c r="P945" s="1" t="str">
        <f>IF(LENB($O945),$B$4&amp;$O945+COLUMN()-COLUMN($P945)&amp;".U = "&amp;G945&amp;CHAR(9)&amp;"'"&amp;P$1,"")</f>
        <v/>
      </c>
      <c r="Q945" s="1" t="str">
        <f>IF(LENB($O945),$B$4&amp;$O945+COLUMN()-COLUMN($P945)&amp;".U = "&amp;H945&amp;CHAR(9)&amp;"'"&amp;Q$1,"")</f>
        <v/>
      </c>
      <c r="R945" s="1" t="str">
        <f>IF(LENB($O945),$B$4&amp;$O945+COLUMN()-COLUMN($P945)&amp;".U = "&amp;I945&amp;CHAR(9)&amp;"'"&amp;R$1,"")</f>
        <v/>
      </c>
      <c r="S945" s="1" t="str">
        <f>IF(LENB($O945),$B$4&amp;$O945+COLUMN()-COLUMN($P945)&amp;".U = "&amp;J945&amp;CHAR(9)&amp;"'"&amp;S$1,"")</f>
        <v/>
      </c>
      <c r="T945" s="1" t="str">
        <f>IF(LENB($O945),$B$4&amp;$O945+COLUMN()-COLUMN($P945)&amp;".U = "&amp;K945&amp;CHAR(9)&amp;"'"&amp;T$1,"")</f>
        <v/>
      </c>
      <c r="U945" s="1" t="str">
        <f>IF(LENB($O945),$B$4&amp;$O945+COLUMN()-COLUMN($P945)&amp;".U = "&amp;L945&amp;CHAR(9)&amp;"'"&amp;U$1,"")</f>
        <v/>
      </c>
      <c r="V945" s="1" t="str">
        <f>IF(LENB(N945),IF(1&lt;N945,CHAR(10),"")&amp;"'"&amp;IF(F945=0,"名称未設定",F945)&amp;CHAR(10)&amp;P945&amp;CHAR(10)&amp;Q945&amp;CHAR(10)&amp;R945&amp;CHAR(10)&amp;S945&amp;CHAR(10)&amp;T945&amp;CHAR(10)&amp;U945,"")</f>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IF(AND(LENB(G946),0&lt;G946,LENB(I946),0&lt;I946),"●","")</f>
        <v/>
      </c>
      <c r="N946" s="1" t="str">
        <f>IF(LENB(M946),COUNTIF(M$2:M946,"●"),"")</f>
        <v/>
      </c>
      <c r="O946" s="1" t="str">
        <f t="shared" si="14"/>
        <v/>
      </c>
      <c r="P946" s="1" t="str">
        <f>IF(LENB($O946),$B$4&amp;$O946+COLUMN()-COLUMN($P946)&amp;".U = "&amp;G946&amp;CHAR(9)&amp;"'"&amp;P$1,"")</f>
        <v/>
      </c>
      <c r="Q946" s="1" t="str">
        <f>IF(LENB($O946),$B$4&amp;$O946+COLUMN()-COLUMN($P946)&amp;".U = "&amp;H946&amp;CHAR(9)&amp;"'"&amp;Q$1,"")</f>
        <v/>
      </c>
      <c r="R946" s="1" t="str">
        <f>IF(LENB($O946),$B$4&amp;$O946+COLUMN()-COLUMN($P946)&amp;".U = "&amp;I946&amp;CHAR(9)&amp;"'"&amp;R$1,"")</f>
        <v/>
      </c>
      <c r="S946" s="1" t="str">
        <f>IF(LENB($O946),$B$4&amp;$O946+COLUMN()-COLUMN($P946)&amp;".U = "&amp;J946&amp;CHAR(9)&amp;"'"&amp;S$1,"")</f>
        <v/>
      </c>
      <c r="T946" s="1" t="str">
        <f>IF(LENB($O946),$B$4&amp;$O946+COLUMN()-COLUMN($P946)&amp;".U = "&amp;K946&amp;CHAR(9)&amp;"'"&amp;T$1,"")</f>
        <v/>
      </c>
      <c r="U946" s="1" t="str">
        <f>IF(LENB($O946),$B$4&amp;$O946+COLUMN()-COLUMN($P946)&amp;".U = "&amp;L946&amp;CHAR(9)&amp;"'"&amp;U$1,"")</f>
        <v/>
      </c>
      <c r="V946" s="1" t="str">
        <f>IF(LENB(N946),IF(1&lt;N946,CHAR(10),"")&amp;"'"&amp;IF(F946=0,"名称未設定",F946)&amp;CHAR(10)&amp;P946&amp;CHAR(10)&amp;Q946&amp;CHAR(10)&amp;R946&amp;CHAR(10)&amp;S946&amp;CHAR(10)&amp;T946&amp;CHAR(10)&amp;U946,"")</f>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IF(AND(LENB(G947),0&lt;G947,LENB(I947),0&lt;I947),"●","")</f>
        <v/>
      </c>
      <c r="N947" s="1" t="str">
        <f>IF(LENB(M947),COUNTIF(M$2:M947,"●"),"")</f>
        <v/>
      </c>
      <c r="O947" s="1" t="str">
        <f t="shared" si="14"/>
        <v/>
      </c>
      <c r="P947" s="1" t="str">
        <f>IF(LENB($O947),$B$4&amp;$O947+COLUMN()-COLUMN($P947)&amp;".U = "&amp;G947&amp;CHAR(9)&amp;"'"&amp;P$1,"")</f>
        <v/>
      </c>
      <c r="Q947" s="1" t="str">
        <f>IF(LENB($O947),$B$4&amp;$O947+COLUMN()-COLUMN($P947)&amp;".U = "&amp;H947&amp;CHAR(9)&amp;"'"&amp;Q$1,"")</f>
        <v/>
      </c>
      <c r="R947" s="1" t="str">
        <f>IF(LENB($O947),$B$4&amp;$O947+COLUMN()-COLUMN($P947)&amp;".U = "&amp;I947&amp;CHAR(9)&amp;"'"&amp;R$1,"")</f>
        <v/>
      </c>
      <c r="S947" s="1" t="str">
        <f>IF(LENB($O947),$B$4&amp;$O947+COLUMN()-COLUMN($P947)&amp;".U = "&amp;J947&amp;CHAR(9)&amp;"'"&amp;S$1,"")</f>
        <v/>
      </c>
      <c r="T947" s="1" t="str">
        <f>IF(LENB($O947),$B$4&amp;$O947+COLUMN()-COLUMN($P947)&amp;".U = "&amp;K947&amp;CHAR(9)&amp;"'"&amp;T$1,"")</f>
        <v/>
      </c>
      <c r="U947" s="1" t="str">
        <f>IF(LENB($O947),$B$4&amp;$O947+COLUMN()-COLUMN($P947)&amp;".U = "&amp;L947&amp;CHAR(9)&amp;"'"&amp;U$1,"")</f>
        <v/>
      </c>
      <c r="V947" s="1" t="str">
        <f>IF(LENB(N947),IF(1&lt;N947,CHAR(10),"")&amp;"'"&amp;IF(F947=0,"名称未設定",F947)&amp;CHAR(10)&amp;P947&amp;CHAR(10)&amp;Q947&amp;CHAR(10)&amp;R947&amp;CHAR(10)&amp;S947&amp;CHAR(10)&amp;T947&amp;CHAR(10)&amp;U947,"")</f>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IF(AND(LENB(G948),0&lt;G948,LENB(I948),0&lt;I948),"●","")</f>
        <v/>
      </c>
      <c r="N948" s="1" t="str">
        <f>IF(LENB(M948),COUNTIF(M$2:M948,"●"),"")</f>
        <v/>
      </c>
      <c r="O948" s="1" t="str">
        <f t="shared" si="14"/>
        <v/>
      </c>
      <c r="P948" s="1" t="str">
        <f>IF(LENB($O948),$B$4&amp;$O948+COLUMN()-COLUMN($P948)&amp;".U = "&amp;G948&amp;CHAR(9)&amp;"'"&amp;P$1,"")</f>
        <v/>
      </c>
      <c r="Q948" s="1" t="str">
        <f>IF(LENB($O948),$B$4&amp;$O948+COLUMN()-COLUMN($P948)&amp;".U = "&amp;H948&amp;CHAR(9)&amp;"'"&amp;Q$1,"")</f>
        <v/>
      </c>
      <c r="R948" s="1" t="str">
        <f>IF(LENB($O948),$B$4&amp;$O948+COLUMN()-COLUMN($P948)&amp;".U = "&amp;I948&amp;CHAR(9)&amp;"'"&amp;R$1,"")</f>
        <v/>
      </c>
      <c r="S948" s="1" t="str">
        <f>IF(LENB($O948),$B$4&amp;$O948+COLUMN()-COLUMN($P948)&amp;".U = "&amp;J948&amp;CHAR(9)&amp;"'"&amp;S$1,"")</f>
        <v/>
      </c>
      <c r="T948" s="1" t="str">
        <f>IF(LENB($O948),$B$4&amp;$O948+COLUMN()-COLUMN($P948)&amp;".U = "&amp;K948&amp;CHAR(9)&amp;"'"&amp;T$1,"")</f>
        <v/>
      </c>
      <c r="U948" s="1" t="str">
        <f>IF(LENB($O948),$B$4&amp;$O948+COLUMN()-COLUMN($P948)&amp;".U = "&amp;L948&amp;CHAR(9)&amp;"'"&amp;U$1,"")</f>
        <v/>
      </c>
      <c r="V948" s="1" t="str">
        <f>IF(LENB(N948),IF(1&lt;N948,CHAR(10),"")&amp;"'"&amp;IF(F948=0,"名称未設定",F948)&amp;CHAR(10)&amp;P948&amp;CHAR(10)&amp;Q948&amp;CHAR(10)&amp;R948&amp;CHAR(10)&amp;S948&amp;CHAR(10)&amp;T948&amp;CHAR(10)&amp;U948,"")</f>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IF(AND(LENB(G949),0&lt;G949,LENB(I949),0&lt;I949),"●","")</f>
        <v/>
      </c>
      <c r="N949" s="1" t="str">
        <f>IF(LENB(M949),COUNTIF(M$2:M949,"●"),"")</f>
        <v/>
      </c>
      <c r="O949" s="1" t="str">
        <f t="shared" si="14"/>
        <v/>
      </c>
      <c r="P949" s="1" t="str">
        <f>IF(LENB($O949),$B$4&amp;$O949+COLUMN()-COLUMN($P949)&amp;".U = "&amp;G949&amp;CHAR(9)&amp;"'"&amp;P$1,"")</f>
        <v/>
      </c>
      <c r="Q949" s="1" t="str">
        <f>IF(LENB($O949),$B$4&amp;$O949+COLUMN()-COLUMN($P949)&amp;".U = "&amp;H949&amp;CHAR(9)&amp;"'"&amp;Q$1,"")</f>
        <v/>
      </c>
      <c r="R949" s="1" t="str">
        <f>IF(LENB($O949),$B$4&amp;$O949+COLUMN()-COLUMN($P949)&amp;".U = "&amp;I949&amp;CHAR(9)&amp;"'"&amp;R$1,"")</f>
        <v/>
      </c>
      <c r="S949" s="1" t="str">
        <f>IF(LENB($O949),$B$4&amp;$O949+COLUMN()-COLUMN($P949)&amp;".U = "&amp;J949&amp;CHAR(9)&amp;"'"&amp;S$1,"")</f>
        <v/>
      </c>
      <c r="T949" s="1" t="str">
        <f>IF(LENB($O949),$B$4&amp;$O949+COLUMN()-COLUMN($P949)&amp;".U = "&amp;K949&amp;CHAR(9)&amp;"'"&amp;T$1,"")</f>
        <v/>
      </c>
      <c r="U949" s="1" t="str">
        <f>IF(LENB($O949),$B$4&amp;$O949+COLUMN()-COLUMN($P949)&amp;".U = "&amp;L949&amp;CHAR(9)&amp;"'"&amp;U$1,"")</f>
        <v/>
      </c>
      <c r="V949" s="1" t="str">
        <f>IF(LENB(N949),IF(1&lt;N949,CHAR(10),"")&amp;"'"&amp;IF(F949=0,"名称未設定",F949)&amp;CHAR(10)&amp;P949&amp;CHAR(10)&amp;Q949&amp;CHAR(10)&amp;R949&amp;CHAR(10)&amp;S949&amp;CHAR(10)&amp;T949&amp;CHAR(10)&amp;U949,"")</f>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IF(AND(LENB(G950),0&lt;G950,LENB(I950),0&lt;I950),"●","")</f>
        <v/>
      </c>
      <c r="N950" s="1" t="str">
        <f>IF(LENB(M950),COUNTIF(M$2:M950,"●"),"")</f>
        <v/>
      </c>
      <c r="O950" s="1" t="str">
        <f t="shared" si="14"/>
        <v/>
      </c>
      <c r="P950" s="1" t="str">
        <f>IF(LENB($O950),$B$4&amp;$O950+COLUMN()-COLUMN($P950)&amp;".U = "&amp;G950&amp;CHAR(9)&amp;"'"&amp;P$1,"")</f>
        <v/>
      </c>
      <c r="Q950" s="1" t="str">
        <f>IF(LENB($O950),$B$4&amp;$O950+COLUMN()-COLUMN($P950)&amp;".U = "&amp;H950&amp;CHAR(9)&amp;"'"&amp;Q$1,"")</f>
        <v/>
      </c>
      <c r="R950" s="1" t="str">
        <f>IF(LENB($O950),$B$4&amp;$O950+COLUMN()-COLUMN($P950)&amp;".U = "&amp;I950&amp;CHAR(9)&amp;"'"&amp;R$1,"")</f>
        <v/>
      </c>
      <c r="S950" s="1" t="str">
        <f>IF(LENB($O950),$B$4&amp;$O950+COLUMN()-COLUMN($P950)&amp;".U = "&amp;J950&amp;CHAR(9)&amp;"'"&amp;S$1,"")</f>
        <v/>
      </c>
      <c r="T950" s="1" t="str">
        <f>IF(LENB($O950),$B$4&amp;$O950+COLUMN()-COLUMN($P950)&amp;".U = "&amp;K950&amp;CHAR(9)&amp;"'"&amp;T$1,"")</f>
        <v/>
      </c>
      <c r="U950" s="1" t="str">
        <f>IF(LENB($O950),$B$4&amp;$O950+COLUMN()-COLUMN($P950)&amp;".U = "&amp;L950&amp;CHAR(9)&amp;"'"&amp;U$1,"")</f>
        <v/>
      </c>
      <c r="V950" s="1" t="str">
        <f>IF(LENB(N950),IF(1&lt;N950,CHAR(10),"")&amp;"'"&amp;IF(F950=0,"名称未設定",F950)&amp;CHAR(10)&amp;P950&amp;CHAR(10)&amp;Q950&amp;CHAR(10)&amp;R950&amp;CHAR(10)&amp;S950&amp;CHAR(10)&amp;T950&amp;CHAR(10)&amp;U950,"")</f>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IF(AND(LENB(G951),0&lt;G951,LENB(I951),0&lt;I951),"●","")</f>
        <v/>
      </c>
      <c r="N951" s="1" t="str">
        <f>IF(LENB(M951),COUNTIF(M$2:M951,"●"),"")</f>
        <v/>
      </c>
      <c r="O951" s="1" t="str">
        <f t="shared" si="14"/>
        <v/>
      </c>
      <c r="P951" s="1" t="str">
        <f>IF(LENB($O951),$B$4&amp;$O951+COLUMN()-COLUMN($P951)&amp;".U = "&amp;G951&amp;CHAR(9)&amp;"'"&amp;P$1,"")</f>
        <v/>
      </c>
      <c r="Q951" s="1" t="str">
        <f>IF(LENB($O951),$B$4&amp;$O951+COLUMN()-COLUMN($P951)&amp;".U = "&amp;H951&amp;CHAR(9)&amp;"'"&amp;Q$1,"")</f>
        <v/>
      </c>
      <c r="R951" s="1" t="str">
        <f>IF(LENB($O951),$B$4&amp;$O951+COLUMN()-COLUMN($P951)&amp;".U = "&amp;I951&amp;CHAR(9)&amp;"'"&amp;R$1,"")</f>
        <v/>
      </c>
      <c r="S951" s="1" t="str">
        <f>IF(LENB($O951),$B$4&amp;$O951+COLUMN()-COLUMN($P951)&amp;".U = "&amp;J951&amp;CHAR(9)&amp;"'"&amp;S$1,"")</f>
        <v/>
      </c>
      <c r="T951" s="1" t="str">
        <f>IF(LENB($O951),$B$4&amp;$O951+COLUMN()-COLUMN($P951)&amp;".U = "&amp;K951&amp;CHAR(9)&amp;"'"&amp;T$1,"")</f>
        <v/>
      </c>
      <c r="U951" s="1" t="str">
        <f>IF(LENB($O951),$B$4&amp;$O951+COLUMN()-COLUMN($P951)&amp;".U = "&amp;L951&amp;CHAR(9)&amp;"'"&amp;U$1,"")</f>
        <v/>
      </c>
      <c r="V951" s="1" t="str">
        <f>IF(LENB(N951),IF(1&lt;N951,CHAR(10),"")&amp;"'"&amp;IF(F951=0,"名称未設定",F951)&amp;CHAR(10)&amp;P951&amp;CHAR(10)&amp;Q951&amp;CHAR(10)&amp;R951&amp;CHAR(10)&amp;S951&amp;CHAR(10)&amp;T951&amp;CHAR(10)&amp;U951,"")</f>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IF(AND(LENB(G952),0&lt;G952,LENB(I952),0&lt;I952),"●","")</f>
        <v/>
      </c>
      <c r="N952" s="1" t="str">
        <f>IF(LENB(M952),COUNTIF(M$2:M952,"●"),"")</f>
        <v/>
      </c>
      <c r="O952" s="1" t="str">
        <f t="shared" si="14"/>
        <v/>
      </c>
      <c r="P952" s="1" t="str">
        <f>IF(LENB($O952),$B$4&amp;$O952+COLUMN()-COLUMN($P952)&amp;".U = "&amp;G952&amp;CHAR(9)&amp;"'"&amp;P$1,"")</f>
        <v/>
      </c>
      <c r="Q952" s="1" t="str">
        <f>IF(LENB($O952),$B$4&amp;$O952+COLUMN()-COLUMN($P952)&amp;".U = "&amp;H952&amp;CHAR(9)&amp;"'"&amp;Q$1,"")</f>
        <v/>
      </c>
      <c r="R952" s="1" t="str">
        <f>IF(LENB($O952),$B$4&amp;$O952+COLUMN()-COLUMN($P952)&amp;".U = "&amp;I952&amp;CHAR(9)&amp;"'"&amp;R$1,"")</f>
        <v/>
      </c>
      <c r="S952" s="1" t="str">
        <f>IF(LENB($O952),$B$4&amp;$O952+COLUMN()-COLUMN($P952)&amp;".U = "&amp;J952&amp;CHAR(9)&amp;"'"&amp;S$1,"")</f>
        <v/>
      </c>
      <c r="T952" s="1" t="str">
        <f>IF(LENB($O952),$B$4&amp;$O952+COLUMN()-COLUMN($P952)&amp;".U = "&amp;K952&amp;CHAR(9)&amp;"'"&amp;T$1,"")</f>
        <v/>
      </c>
      <c r="U952" s="1" t="str">
        <f>IF(LENB($O952),$B$4&amp;$O952+COLUMN()-COLUMN($P952)&amp;".U = "&amp;L952&amp;CHAR(9)&amp;"'"&amp;U$1,"")</f>
        <v/>
      </c>
      <c r="V952" s="1" t="str">
        <f>IF(LENB(N952),IF(1&lt;N952,CHAR(10),"")&amp;"'"&amp;IF(F952=0,"名称未設定",F952)&amp;CHAR(10)&amp;P952&amp;CHAR(10)&amp;Q952&amp;CHAR(10)&amp;R952&amp;CHAR(10)&amp;S952&amp;CHAR(10)&amp;T952&amp;CHAR(10)&amp;U952,"")</f>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IF(AND(LENB(G953),0&lt;G953,LENB(I953),0&lt;I953),"●","")</f>
        <v/>
      </c>
      <c r="N953" s="1" t="str">
        <f>IF(LENB(M953),COUNTIF(M$2:M953,"●"),"")</f>
        <v/>
      </c>
      <c r="O953" s="1" t="str">
        <f t="shared" si="14"/>
        <v/>
      </c>
      <c r="P953" s="1" t="str">
        <f>IF(LENB($O953),$B$4&amp;$O953+COLUMN()-COLUMN($P953)&amp;".U = "&amp;G953&amp;CHAR(9)&amp;"'"&amp;P$1,"")</f>
        <v/>
      </c>
      <c r="Q953" s="1" t="str">
        <f>IF(LENB($O953),$B$4&amp;$O953+COLUMN()-COLUMN($P953)&amp;".U = "&amp;H953&amp;CHAR(9)&amp;"'"&amp;Q$1,"")</f>
        <v/>
      </c>
      <c r="R953" s="1" t="str">
        <f>IF(LENB($O953),$B$4&amp;$O953+COLUMN()-COLUMN($P953)&amp;".U = "&amp;I953&amp;CHAR(9)&amp;"'"&amp;R$1,"")</f>
        <v/>
      </c>
      <c r="S953" s="1" t="str">
        <f>IF(LENB($O953),$B$4&amp;$O953+COLUMN()-COLUMN($P953)&amp;".U = "&amp;J953&amp;CHAR(9)&amp;"'"&amp;S$1,"")</f>
        <v/>
      </c>
      <c r="T953" s="1" t="str">
        <f>IF(LENB($O953),$B$4&amp;$O953+COLUMN()-COLUMN($P953)&amp;".U = "&amp;K953&amp;CHAR(9)&amp;"'"&amp;T$1,"")</f>
        <v/>
      </c>
      <c r="U953" s="1" t="str">
        <f>IF(LENB($O953),$B$4&amp;$O953+COLUMN()-COLUMN($P953)&amp;".U = "&amp;L953&amp;CHAR(9)&amp;"'"&amp;U$1,"")</f>
        <v/>
      </c>
      <c r="V953" s="1" t="str">
        <f>IF(LENB(N953),IF(1&lt;N953,CHAR(10),"")&amp;"'"&amp;IF(F953=0,"名称未設定",F953)&amp;CHAR(10)&amp;P953&amp;CHAR(10)&amp;Q953&amp;CHAR(10)&amp;R953&amp;CHAR(10)&amp;S953&amp;CHAR(10)&amp;T953&amp;CHAR(10)&amp;U953,"")</f>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IF(AND(LENB(G954),0&lt;G954,LENB(I954),0&lt;I954),"●","")</f>
        <v/>
      </c>
      <c r="N954" s="1" t="str">
        <f>IF(LENB(M954),COUNTIF(M$2:M954,"●"),"")</f>
        <v/>
      </c>
      <c r="O954" s="1" t="str">
        <f t="shared" si="14"/>
        <v/>
      </c>
      <c r="P954" s="1" t="str">
        <f>IF(LENB($O954),$B$4&amp;$O954+COLUMN()-COLUMN($P954)&amp;".U = "&amp;G954&amp;CHAR(9)&amp;"'"&amp;P$1,"")</f>
        <v/>
      </c>
      <c r="Q954" s="1" t="str">
        <f>IF(LENB($O954),$B$4&amp;$O954+COLUMN()-COLUMN($P954)&amp;".U = "&amp;H954&amp;CHAR(9)&amp;"'"&amp;Q$1,"")</f>
        <v/>
      </c>
      <c r="R954" s="1" t="str">
        <f>IF(LENB($O954),$B$4&amp;$O954+COLUMN()-COLUMN($P954)&amp;".U = "&amp;I954&amp;CHAR(9)&amp;"'"&amp;R$1,"")</f>
        <v/>
      </c>
      <c r="S954" s="1" t="str">
        <f>IF(LENB($O954),$B$4&amp;$O954+COLUMN()-COLUMN($P954)&amp;".U = "&amp;J954&amp;CHAR(9)&amp;"'"&amp;S$1,"")</f>
        <v/>
      </c>
      <c r="T954" s="1" t="str">
        <f>IF(LENB($O954),$B$4&amp;$O954+COLUMN()-COLUMN($P954)&amp;".U = "&amp;K954&amp;CHAR(9)&amp;"'"&amp;T$1,"")</f>
        <v/>
      </c>
      <c r="U954" s="1" t="str">
        <f>IF(LENB($O954),$B$4&amp;$O954+COLUMN()-COLUMN($P954)&amp;".U = "&amp;L954&amp;CHAR(9)&amp;"'"&amp;U$1,"")</f>
        <v/>
      </c>
      <c r="V954" s="1" t="str">
        <f>IF(LENB(N954),IF(1&lt;N954,CHAR(10),"")&amp;"'"&amp;IF(F954=0,"名称未設定",F954)&amp;CHAR(10)&amp;P954&amp;CHAR(10)&amp;Q954&amp;CHAR(10)&amp;R954&amp;CHAR(10)&amp;S954&amp;CHAR(10)&amp;T954&amp;CHAR(10)&amp;U954,"")</f>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IF(AND(LENB(G955),0&lt;G955,LENB(I955),0&lt;I955),"●","")</f>
        <v/>
      </c>
      <c r="N955" s="1" t="str">
        <f>IF(LENB(M955),COUNTIF(M$2:M955,"●"),"")</f>
        <v/>
      </c>
      <c r="O955" s="1" t="str">
        <f t="shared" si="14"/>
        <v/>
      </c>
      <c r="P955" s="1" t="str">
        <f>IF(LENB($O955),$B$4&amp;$O955+COLUMN()-COLUMN($P955)&amp;".U = "&amp;G955&amp;CHAR(9)&amp;"'"&amp;P$1,"")</f>
        <v/>
      </c>
      <c r="Q955" s="1" t="str">
        <f>IF(LENB($O955),$B$4&amp;$O955+COLUMN()-COLUMN($P955)&amp;".U = "&amp;H955&amp;CHAR(9)&amp;"'"&amp;Q$1,"")</f>
        <v/>
      </c>
      <c r="R955" s="1" t="str">
        <f>IF(LENB($O955),$B$4&amp;$O955+COLUMN()-COLUMN($P955)&amp;".U = "&amp;I955&amp;CHAR(9)&amp;"'"&amp;R$1,"")</f>
        <v/>
      </c>
      <c r="S955" s="1" t="str">
        <f>IF(LENB($O955),$B$4&amp;$O955+COLUMN()-COLUMN($P955)&amp;".U = "&amp;J955&amp;CHAR(9)&amp;"'"&amp;S$1,"")</f>
        <v/>
      </c>
      <c r="T955" s="1" t="str">
        <f>IF(LENB($O955),$B$4&amp;$O955+COLUMN()-COLUMN($P955)&amp;".U = "&amp;K955&amp;CHAR(9)&amp;"'"&amp;T$1,"")</f>
        <v/>
      </c>
      <c r="U955" s="1" t="str">
        <f>IF(LENB($O955),$B$4&amp;$O955+COLUMN()-COLUMN($P955)&amp;".U = "&amp;L955&amp;CHAR(9)&amp;"'"&amp;U$1,"")</f>
        <v/>
      </c>
      <c r="V955" s="1" t="str">
        <f>IF(LENB(N955),IF(1&lt;N955,CHAR(10),"")&amp;"'"&amp;IF(F955=0,"名称未設定",F955)&amp;CHAR(10)&amp;P955&amp;CHAR(10)&amp;Q955&amp;CHAR(10)&amp;R955&amp;CHAR(10)&amp;S955&amp;CHAR(10)&amp;T955&amp;CHAR(10)&amp;U955,"")</f>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IF(AND(LENB(G956),0&lt;G956,LENB(I956),0&lt;I956),"●","")</f>
        <v/>
      </c>
      <c r="N956" s="1" t="str">
        <f>IF(LENB(M956),COUNTIF(M$2:M956,"●"),"")</f>
        <v/>
      </c>
      <c r="O956" s="1" t="str">
        <f t="shared" si="14"/>
        <v/>
      </c>
      <c r="P956" s="1" t="str">
        <f>IF(LENB($O956),$B$4&amp;$O956+COLUMN()-COLUMN($P956)&amp;".U = "&amp;G956&amp;CHAR(9)&amp;"'"&amp;P$1,"")</f>
        <v/>
      </c>
      <c r="Q956" s="1" t="str">
        <f>IF(LENB($O956),$B$4&amp;$O956+COLUMN()-COLUMN($P956)&amp;".U = "&amp;H956&amp;CHAR(9)&amp;"'"&amp;Q$1,"")</f>
        <v/>
      </c>
      <c r="R956" s="1" t="str">
        <f>IF(LENB($O956),$B$4&amp;$O956+COLUMN()-COLUMN($P956)&amp;".U = "&amp;I956&amp;CHAR(9)&amp;"'"&amp;R$1,"")</f>
        <v/>
      </c>
      <c r="S956" s="1" t="str">
        <f>IF(LENB($O956),$B$4&amp;$O956+COLUMN()-COLUMN($P956)&amp;".U = "&amp;J956&amp;CHAR(9)&amp;"'"&amp;S$1,"")</f>
        <v/>
      </c>
      <c r="T956" s="1" t="str">
        <f>IF(LENB($O956),$B$4&amp;$O956+COLUMN()-COLUMN($P956)&amp;".U = "&amp;K956&amp;CHAR(9)&amp;"'"&amp;T$1,"")</f>
        <v/>
      </c>
      <c r="U956" s="1" t="str">
        <f>IF(LENB($O956),$B$4&amp;$O956+COLUMN()-COLUMN($P956)&amp;".U = "&amp;L956&amp;CHAR(9)&amp;"'"&amp;U$1,"")</f>
        <v/>
      </c>
      <c r="V956" s="1" t="str">
        <f>IF(LENB(N956),IF(1&lt;N956,CHAR(10),"")&amp;"'"&amp;IF(F956=0,"名称未設定",F956)&amp;CHAR(10)&amp;P956&amp;CHAR(10)&amp;Q956&amp;CHAR(10)&amp;R956&amp;CHAR(10)&amp;S956&amp;CHAR(10)&amp;T956&amp;CHAR(10)&amp;U956,"")</f>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IF(AND(LENB(G957),0&lt;G957,LENB(I957),0&lt;I957),"●","")</f>
        <v/>
      </c>
      <c r="N957" s="1" t="str">
        <f>IF(LENB(M957),COUNTIF(M$2:M957,"●"),"")</f>
        <v/>
      </c>
      <c r="O957" s="1" t="str">
        <f t="shared" si="14"/>
        <v/>
      </c>
      <c r="P957" s="1" t="str">
        <f>IF(LENB($O957),$B$4&amp;$O957+COLUMN()-COLUMN($P957)&amp;".U = "&amp;G957&amp;CHAR(9)&amp;"'"&amp;P$1,"")</f>
        <v/>
      </c>
      <c r="Q957" s="1" t="str">
        <f>IF(LENB($O957),$B$4&amp;$O957+COLUMN()-COLUMN($P957)&amp;".U = "&amp;H957&amp;CHAR(9)&amp;"'"&amp;Q$1,"")</f>
        <v/>
      </c>
      <c r="R957" s="1" t="str">
        <f>IF(LENB($O957),$B$4&amp;$O957+COLUMN()-COLUMN($P957)&amp;".U = "&amp;I957&amp;CHAR(9)&amp;"'"&amp;R$1,"")</f>
        <v/>
      </c>
      <c r="S957" s="1" t="str">
        <f>IF(LENB($O957),$B$4&amp;$O957+COLUMN()-COLUMN($P957)&amp;".U = "&amp;J957&amp;CHAR(9)&amp;"'"&amp;S$1,"")</f>
        <v/>
      </c>
      <c r="T957" s="1" t="str">
        <f>IF(LENB($O957),$B$4&amp;$O957+COLUMN()-COLUMN($P957)&amp;".U = "&amp;K957&amp;CHAR(9)&amp;"'"&amp;T$1,"")</f>
        <v/>
      </c>
      <c r="U957" s="1" t="str">
        <f>IF(LENB($O957),$B$4&amp;$O957+COLUMN()-COLUMN($P957)&amp;".U = "&amp;L957&amp;CHAR(9)&amp;"'"&amp;U$1,"")</f>
        <v/>
      </c>
      <c r="V957" s="1" t="str">
        <f>IF(LENB(N957),IF(1&lt;N957,CHAR(10),"")&amp;"'"&amp;IF(F957=0,"名称未設定",F957)&amp;CHAR(10)&amp;P957&amp;CHAR(10)&amp;Q957&amp;CHAR(10)&amp;R957&amp;CHAR(10)&amp;S957&amp;CHAR(10)&amp;T957&amp;CHAR(10)&amp;U957,"")</f>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IF(AND(LENB(G958),0&lt;G958,LENB(I958),0&lt;I958),"●","")</f>
        <v/>
      </c>
      <c r="N958" s="1" t="str">
        <f>IF(LENB(M958),COUNTIF(M$2:M958,"●"),"")</f>
        <v/>
      </c>
      <c r="O958" s="1" t="str">
        <f t="shared" si="14"/>
        <v/>
      </c>
      <c r="P958" s="1" t="str">
        <f>IF(LENB($O958),$B$4&amp;$O958+COLUMN()-COLUMN($P958)&amp;".U = "&amp;G958&amp;CHAR(9)&amp;"'"&amp;P$1,"")</f>
        <v/>
      </c>
      <c r="Q958" s="1" t="str">
        <f>IF(LENB($O958),$B$4&amp;$O958+COLUMN()-COLUMN($P958)&amp;".U = "&amp;H958&amp;CHAR(9)&amp;"'"&amp;Q$1,"")</f>
        <v/>
      </c>
      <c r="R958" s="1" t="str">
        <f>IF(LENB($O958),$B$4&amp;$O958+COLUMN()-COLUMN($P958)&amp;".U = "&amp;I958&amp;CHAR(9)&amp;"'"&amp;R$1,"")</f>
        <v/>
      </c>
      <c r="S958" s="1" t="str">
        <f>IF(LENB($O958),$B$4&amp;$O958+COLUMN()-COLUMN($P958)&amp;".U = "&amp;J958&amp;CHAR(9)&amp;"'"&amp;S$1,"")</f>
        <v/>
      </c>
      <c r="T958" s="1" t="str">
        <f>IF(LENB($O958),$B$4&amp;$O958+COLUMN()-COLUMN($P958)&amp;".U = "&amp;K958&amp;CHAR(9)&amp;"'"&amp;T$1,"")</f>
        <v/>
      </c>
      <c r="U958" s="1" t="str">
        <f>IF(LENB($O958),$B$4&amp;$O958+COLUMN()-COLUMN($P958)&amp;".U = "&amp;L958&amp;CHAR(9)&amp;"'"&amp;U$1,"")</f>
        <v/>
      </c>
      <c r="V958" s="1" t="str">
        <f>IF(LENB(N958),IF(1&lt;N958,CHAR(10),"")&amp;"'"&amp;IF(F958=0,"名称未設定",F958)&amp;CHAR(10)&amp;P958&amp;CHAR(10)&amp;Q958&amp;CHAR(10)&amp;R958&amp;CHAR(10)&amp;S958&amp;CHAR(10)&amp;T958&amp;CHAR(10)&amp;U958,"")</f>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IF(AND(LENB(G959),0&lt;G959,LENB(I959),0&lt;I959),"●","")</f>
        <v/>
      </c>
      <c r="N959" s="1" t="str">
        <f>IF(LENB(M959),COUNTIF(M$2:M959,"●"),"")</f>
        <v/>
      </c>
      <c r="O959" s="1" t="str">
        <f t="shared" si="14"/>
        <v/>
      </c>
      <c r="P959" s="1" t="str">
        <f>IF(LENB($O959),$B$4&amp;$O959+COLUMN()-COLUMN($P959)&amp;".U = "&amp;G959&amp;CHAR(9)&amp;"'"&amp;P$1,"")</f>
        <v/>
      </c>
      <c r="Q959" s="1" t="str">
        <f>IF(LENB($O959),$B$4&amp;$O959+COLUMN()-COLUMN($P959)&amp;".U = "&amp;H959&amp;CHAR(9)&amp;"'"&amp;Q$1,"")</f>
        <v/>
      </c>
      <c r="R959" s="1" t="str">
        <f>IF(LENB($O959),$B$4&amp;$O959+COLUMN()-COLUMN($P959)&amp;".U = "&amp;I959&amp;CHAR(9)&amp;"'"&amp;R$1,"")</f>
        <v/>
      </c>
      <c r="S959" s="1" t="str">
        <f>IF(LENB($O959),$B$4&amp;$O959+COLUMN()-COLUMN($P959)&amp;".U = "&amp;J959&amp;CHAR(9)&amp;"'"&amp;S$1,"")</f>
        <v/>
      </c>
      <c r="T959" s="1" t="str">
        <f>IF(LENB($O959),$B$4&amp;$O959+COLUMN()-COLUMN($P959)&amp;".U = "&amp;K959&amp;CHAR(9)&amp;"'"&amp;T$1,"")</f>
        <v/>
      </c>
      <c r="U959" s="1" t="str">
        <f>IF(LENB($O959),$B$4&amp;$O959+COLUMN()-COLUMN($P959)&amp;".U = "&amp;L959&amp;CHAR(9)&amp;"'"&amp;U$1,"")</f>
        <v/>
      </c>
      <c r="V959" s="1" t="str">
        <f>IF(LENB(N959),IF(1&lt;N959,CHAR(10),"")&amp;"'"&amp;IF(F959=0,"名称未設定",F959)&amp;CHAR(10)&amp;P959&amp;CHAR(10)&amp;Q959&amp;CHAR(10)&amp;R959&amp;CHAR(10)&amp;S959&amp;CHAR(10)&amp;T959&amp;CHAR(10)&amp;U959,"")</f>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IF(AND(LENB(G960),0&lt;G960,LENB(I960),0&lt;I960),"●","")</f>
        <v/>
      </c>
      <c r="N960" s="1" t="str">
        <f>IF(LENB(M960),COUNTIF(M$2:M960,"●"),"")</f>
        <v/>
      </c>
      <c r="O960" s="1" t="str">
        <f t="shared" si="14"/>
        <v/>
      </c>
      <c r="P960" s="1" t="str">
        <f>IF(LENB($O960),$B$4&amp;$O960+COLUMN()-COLUMN($P960)&amp;".U = "&amp;G960&amp;CHAR(9)&amp;"'"&amp;P$1,"")</f>
        <v/>
      </c>
      <c r="Q960" s="1" t="str">
        <f>IF(LENB($O960),$B$4&amp;$O960+COLUMN()-COLUMN($P960)&amp;".U = "&amp;H960&amp;CHAR(9)&amp;"'"&amp;Q$1,"")</f>
        <v/>
      </c>
      <c r="R960" s="1" t="str">
        <f>IF(LENB($O960),$B$4&amp;$O960+COLUMN()-COLUMN($P960)&amp;".U = "&amp;I960&amp;CHAR(9)&amp;"'"&amp;R$1,"")</f>
        <v/>
      </c>
      <c r="S960" s="1" t="str">
        <f>IF(LENB($O960),$B$4&amp;$O960+COLUMN()-COLUMN($P960)&amp;".U = "&amp;J960&amp;CHAR(9)&amp;"'"&amp;S$1,"")</f>
        <v/>
      </c>
      <c r="T960" s="1" t="str">
        <f>IF(LENB($O960),$B$4&amp;$O960+COLUMN()-COLUMN($P960)&amp;".U = "&amp;K960&amp;CHAR(9)&amp;"'"&amp;T$1,"")</f>
        <v/>
      </c>
      <c r="U960" s="1" t="str">
        <f>IF(LENB($O960),$B$4&amp;$O960+COLUMN()-COLUMN($P960)&amp;".U = "&amp;L960&amp;CHAR(9)&amp;"'"&amp;U$1,"")</f>
        <v/>
      </c>
      <c r="V960" s="1" t="str">
        <f>IF(LENB(N960),IF(1&lt;N960,CHAR(10),"")&amp;"'"&amp;IF(F960=0,"名称未設定",F960)&amp;CHAR(10)&amp;P960&amp;CHAR(10)&amp;Q960&amp;CHAR(10)&amp;R960&amp;CHAR(10)&amp;S960&amp;CHAR(10)&amp;T960&amp;CHAR(10)&amp;U960,"")</f>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IF(AND(LENB(G961),0&lt;G961,LENB(I961),0&lt;I961),"●","")</f>
        <v/>
      </c>
      <c r="N961" s="1" t="str">
        <f>IF(LENB(M961),COUNTIF(M$2:M961,"●"),"")</f>
        <v/>
      </c>
      <c r="O961" s="1" t="str">
        <f t="shared" si="14"/>
        <v/>
      </c>
      <c r="P961" s="1" t="str">
        <f>IF(LENB($O961),$B$4&amp;$O961+COLUMN()-COLUMN($P961)&amp;".U = "&amp;G961&amp;CHAR(9)&amp;"'"&amp;P$1,"")</f>
        <v/>
      </c>
      <c r="Q961" s="1" t="str">
        <f>IF(LENB($O961),$B$4&amp;$O961+COLUMN()-COLUMN($P961)&amp;".U = "&amp;H961&amp;CHAR(9)&amp;"'"&amp;Q$1,"")</f>
        <v/>
      </c>
      <c r="R961" s="1" t="str">
        <f>IF(LENB($O961),$B$4&amp;$O961+COLUMN()-COLUMN($P961)&amp;".U = "&amp;I961&amp;CHAR(9)&amp;"'"&amp;R$1,"")</f>
        <v/>
      </c>
      <c r="S961" s="1" t="str">
        <f>IF(LENB($O961),$B$4&amp;$O961+COLUMN()-COLUMN($P961)&amp;".U = "&amp;J961&amp;CHAR(9)&amp;"'"&amp;S$1,"")</f>
        <v/>
      </c>
      <c r="T961" s="1" t="str">
        <f>IF(LENB($O961),$B$4&amp;$O961+COLUMN()-COLUMN($P961)&amp;".U = "&amp;K961&amp;CHAR(9)&amp;"'"&amp;T$1,"")</f>
        <v/>
      </c>
      <c r="U961" s="1" t="str">
        <f>IF(LENB($O961),$B$4&amp;$O961+COLUMN()-COLUMN($P961)&amp;".U = "&amp;L961&amp;CHAR(9)&amp;"'"&amp;U$1,"")</f>
        <v/>
      </c>
      <c r="V961" s="1" t="str">
        <f>IF(LENB(N961),IF(1&lt;N961,CHAR(10),"")&amp;"'"&amp;IF(F961=0,"名称未設定",F961)&amp;CHAR(10)&amp;P961&amp;CHAR(10)&amp;Q961&amp;CHAR(10)&amp;R961&amp;CHAR(10)&amp;S961&amp;CHAR(10)&amp;T961&amp;CHAR(10)&amp;U961,"")</f>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IF(AND(LENB(G962),0&lt;G962,LENB(I962),0&lt;I962),"●","")</f>
        <v/>
      </c>
      <c r="N962" s="1" t="str">
        <f>IF(LENB(M962),COUNTIF(M$2:M962,"●"),"")</f>
        <v/>
      </c>
      <c r="O962" s="1" t="str">
        <f t="shared" si="14"/>
        <v/>
      </c>
      <c r="P962" s="1" t="str">
        <f>IF(LENB($O962),$B$4&amp;$O962+COLUMN()-COLUMN($P962)&amp;".U = "&amp;G962&amp;CHAR(9)&amp;"'"&amp;P$1,"")</f>
        <v/>
      </c>
      <c r="Q962" s="1" t="str">
        <f>IF(LENB($O962),$B$4&amp;$O962+COLUMN()-COLUMN($P962)&amp;".U = "&amp;H962&amp;CHAR(9)&amp;"'"&amp;Q$1,"")</f>
        <v/>
      </c>
      <c r="R962" s="1" t="str">
        <f>IF(LENB($O962),$B$4&amp;$O962+COLUMN()-COLUMN($P962)&amp;".U = "&amp;I962&amp;CHAR(9)&amp;"'"&amp;R$1,"")</f>
        <v/>
      </c>
      <c r="S962" s="1" t="str">
        <f>IF(LENB($O962),$B$4&amp;$O962+COLUMN()-COLUMN($P962)&amp;".U = "&amp;J962&amp;CHAR(9)&amp;"'"&amp;S$1,"")</f>
        <v/>
      </c>
      <c r="T962" s="1" t="str">
        <f>IF(LENB($O962),$B$4&amp;$O962+COLUMN()-COLUMN($P962)&amp;".U = "&amp;K962&amp;CHAR(9)&amp;"'"&amp;T$1,"")</f>
        <v/>
      </c>
      <c r="U962" s="1" t="str">
        <f>IF(LENB($O962),$B$4&amp;$O962+COLUMN()-COLUMN($P962)&amp;".U = "&amp;L962&amp;CHAR(9)&amp;"'"&amp;U$1,"")</f>
        <v/>
      </c>
      <c r="V962" s="1" t="str">
        <f>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IF(AND(LENB(G963),0&lt;G963,LENB(I963),0&lt;I963),"●","")</f>
        <v/>
      </c>
      <c r="N963" s="1" t="str">
        <f>IF(LENB(M963),COUNTIF(M$2:M963,"●"),"")</f>
        <v/>
      </c>
      <c r="O963" s="1" t="str">
        <f t="shared" ref="O963:O1026" si="15">IF(AND(LENB(N963),LENB($B$2),LENB($B$3)),$B$2+$B$3*(N963),"")</f>
        <v/>
      </c>
      <c r="P963" s="1" t="str">
        <f>IF(LENB($O963),$B$4&amp;$O963+COLUMN()-COLUMN($P963)&amp;".U = "&amp;G963&amp;CHAR(9)&amp;"'"&amp;P$1,"")</f>
        <v/>
      </c>
      <c r="Q963" s="1" t="str">
        <f>IF(LENB($O963),$B$4&amp;$O963+COLUMN()-COLUMN($P963)&amp;".U = "&amp;H963&amp;CHAR(9)&amp;"'"&amp;Q$1,"")</f>
        <v/>
      </c>
      <c r="R963" s="1" t="str">
        <f>IF(LENB($O963),$B$4&amp;$O963+COLUMN()-COLUMN($P963)&amp;".U = "&amp;I963&amp;CHAR(9)&amp;"'"&amp;R$1,"")</f>
        <v/>
      </c>
      <c r="S963" s="1" t="str">
        <f>IF(LENB($O963),$B$4&amp;$O963+COLUMN()-COLUMN($P963)&amp;".U = "&amp;J963&amp;CHAR(9)&amp;"'"&amp;S$1,"")</f>
        <v/>
      </c>
      <c r="T963" s="1" t="str">
        <f>IF(LENB($O963),$B$4&amp;$O963+COLUMN()-COLUMN($P963)&amp;".U = "&amp;K963&amp;CHAR(9)&amp;"'"&amp;T$1,"")</f>
        <v/>
      </c>
      <c r="U963" s="1" t="str">
        <f>IF(LENB($O963),$B$4&amp;$O963+COLUMN()-COLUMN($P963)&amp;".U = "&amp;L963&amp;CHAR(9)&amp;"'"&amp;U$1,"")</f>
        <v/>
      </c>
      <c r="V963" s="1" t="str">
        <f>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IF(AND(LENB(G964),0&lt;G964,LENB(I964),0&lt;I964),"●","")</f>
        <v/>
      </c>
      <c r="N964" s="1" t="str">
        <f>IF(LENB(M964),COUNTIF(M$2:M964,"●"),"")</f>
        <v/>
      </c>
      <c r="O964" s="1" t="str">
        <f t="shared" si="15"/>
        <v/>
      </c>
      <c r="P964" s="1" t="str">
        <f>IF(LENB($O964),$B$4&amp;$O964+COLUMN()-COLUMN($P964)&amp;".U = "&amp;G964&amp;CHAR(9)&amp;"'"&amp;P$1,"")</f>
        <v/>
      </c>
      <c r="Q964" s="1" t="str">
        <f>IF(LENB($O964),$B$4&amp;$O964+COLUMN()-COLUMN($P964)&amp;".U = "&amp;H964&amp;CHAR(9)&amp;"'"&amp;Q$1,"")</f>
        <v/>
      </c>
      <c r="R964" s="1" t="str">
        <f>IF(LENB($O964),$B$4&amp;$O964+COLUMN()-COLUMN($P964)&amp;".U = "&amp;I964&amp;CHAR(9)&amp;"'"&amp;R$1,"")</f>
        <v/>
      </c>
      <c r="S964" s="1" t="str">
        <f>IF(LENB($O964),$B$4&amp;$O964+COLUMN()-COLUMN($P964)&amp;".U = "&amp;J964&amp;CHAR(9)&amp;"'"&amp;S$1,"")</f>
        <v/>
      </c>
      <c r="T964" s="1" t="str">
        <f>IF(LENB($O964),$B$4&amp;$O964+COLUMN()-COLUMN($P964)&amp;".U = "&amp;K964&amp;CHAR(9)&amp;"'"&amp;T$1,"")</f>
        <v/>
      </c>
      <c r="U964" s="1" t="str">
        <f>IF(LENB($O964),$B$4&amp;$O964+COLUMN()-COLUMN($P964)&amp;".U = "&amp;L964&amp;CHAR(9)&amp;"'"&amp;U$1,"")</f>
        <v/>
      </c>
      <c r="V964" s="1" t="str">
        <f>IF(LENB(N964),IF(1&lt;N964,CHAR(10),"")&amp;"'"&amp;IF(F964=0,"名称未設定",F964)&amp;CHAR(10)&amp;P964&amp;CHAR(10)&amp;Q964&amp;CHAR(10)&amp;R964&amp;CHAR(10)&amp;S964&amp;CHAR(10)&amp;T964&amp;CHAR(10)&amp;U964,"")</f>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IF(AND(LENB(G965),0&lt;G965,LENB(I965),0&lt;I965),"●","")</f>
        <v/>
      </c>
      <c r="N965" s="1" t="str">
        <f>IF(LENB(M965),COUNTIF(M$2:M965,"●"),"")</f>
        <v/>
      </c>
      <c r="O965" s="1" t="str">
        <f t="shared" si="15"/>
        <v/>
      </c>
      <c r="P965" s="1" t="str">
        <f>IF(LENB($O965),$B$4&amp;$O965+COLUMN()-COLUMN($P965)&amp;".U = "&amp;G965&amp;CHAR(9)&amp;"'"&amp;P$1,"")</f>
        <v/>
      </c>
      <c r="Q965" s="1" t="str">
        <f>IF(LENB($O965),$B$4&amp;$O965+COLUMN()-COLUMN($P965)&amp;".U = "&amp;H965&amp;CHAR(9)&amp;"'"&amp;Q$1,"")</f>
        <v/>
      </c>
      <c r="R965" s="1" t="str">
        <f>IF(LENB($O965),$B$4&amp;$O965+COLUMN()-COLUMN($P965)&amp;".U = "&amp;I965&amp;CHAR(9)&amp;"'"&amp;R$1,"")</f>
        <v/>
      </c>
      <c r="S965" s="1" t="str">
        <f>IF(LENB($O965),$B$4&amp;$O965+COLUMN()-COLUMN($P965)&amp;".U = "&amp;J965&amp;CHAR(9)&amp;"'"&amp;S$1,"")</f>
        <v/>
      </c>
      <c r="T965" s="1" t="str">
        <f>IF(LENB($O965),$B$4&amp;$O965+COLUMN()-COLUMN($P965)&amp;".U = "&amp;K965&amp;CHAR(9)&amp;"'"&amp;T$1,"")</f>
        <v/>
      </c>
      <c r="U965" s="1" t="str">
        <f>IF(LENB($O965),$B$4&amp;$O965+COLUMN()-COLUMN($P965)&amp;".U = "&amp;L965&amp;CHAR(9)&amp;"'"&amp;U$1,"")</f>
        <v/>
      </c>
      <c r="V965" s="1" t="str">
        <f>IF(LENB(N965),IF(1&lt;N965,CHAR(10),"")&amp;"'"&amp;IF(F965=0,"名称未設定",F965)&amp;CHAR(10)&amp;P965&amp;CHAR(10)&amp;Q965&amp;CHAR(10)&amp;R965&amp;CHAR(10)&amp;S965&amp;CHAR(10)&amp;T965&amp;CHAR(10)&amp;U965,"")</f>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IF(AND(LENB(G966),0&lt;G966,LENB(I966),0&lt;I966),"●","")</f>
        <v/>
      </c>
      <c r="N966" s="1" t="str">
        <f>IF(LENB(M966),COUNTIF(M$2:M966,"●"),"")</f>
        <v/>
      </c>
      <c r="O966" s="1" t="str">
        <f t="shared" si="15"/>
        <v/>
      </c>
      <c r="P966" s="1" t="str">
        <f>IF(LENB($O966),$B$4&amp;$O966+COLUMN()-COLUMN($P966)&amp;".U = "&amp;G966&amp;CHAR(9)&amp;"'"&amp;P$1,"")</f>
        <v/>
      </c>
      <c r="Q966" s="1" t="str">
        <f>IF(LENB($O966),$B$4&amp;$O966+COLUMN()-COLUMN($P966)&amp;".U = "&amp;H966&amp;CHAR(9)&amp;"'"&amp;Q$1,"")</f>
        <v/>
      </c>
      <c r="R966" s="1" t="str">
        <f>IF(LENB($O966),$B$4&amp;$O966+COLUMN()-COLUMN($P966)&amp;".U = "&amp;I966&amp;CHAR(9)&amp;"'"&amp;R$1,"")</f>
        <v/>
      </c>
      <c r="S966" s="1" t="str">
        <f>IF(LENB($O966),$B$4&amp;$O966+COLUMN()-COLUMN($P966)&amp;".U = "&amp;J966&amp;CHAR(9)&amp;"'"&amp;S$1,"")</f>
        <v/>
      </c>
      <c r="T966" s="1" t="str">
        <f>IF(LENB($O966),$B$4&amp;$O966+COLUMN()-COLUMN($P966)&amp;".U = "&amp;K966&amp;CHAR(9)&amp;"'"&amp;T$1,"")</f>
        <v/>
      </c>
      <c r="U966" s="1" t="str">
        <f>IF(LENB($O966),$B$4&amp;$O966+COLUMN()-COLUMN($P966)&amp;".U = "&amp;L966&amp;CHAR(9)&amp;"'"&amp;U$1,"")</f>
        <v/>
      </c>
      <c r="V966" s="1" t="str">
        <f>IF(LENB(N966),IF(1&lt;N966,CHAR(10),"")&amp;"'"&amp;IF(F966=0,"名称未設定",F966)&amp;CHAR(10)&amp;P966&amp;CHAR(10)&amp;Q966&amp;CHAR(10)&amp;R966&amp;CHAR(10)&amp;S966&amp;CHAR(10)&amp;T966&amp;CHAR(10)&amp;U966,"")</f>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IF(AND(LENB(G967),0&lt;G967,LENB(I967),0&lt;I967),"●","")</f>
        <v/>
      </c>
      <c r="N967" s="1" t="str">
        <f>IF(LENB(M967),COUNTIF(M$2:M967,"●"),"")</f>
        <v/>
      </c>
      <c r="O967" s="1" t="str">
        <f t="shared" si="15"/>
        <v/>
      </c>
      <c r="P967" s="1" t="str">
        <f>IF(LENB($O967),$B$4&amp;$O967+COLUMN()-COLUMN($P967)&amp;".U = "&amp;G967&amp;CHAR(9)&amp;"'"&amp;P$1,"")</f>
        <v/>
      </c>
      <c r="Q967" s="1" t="str">
        <f>IF(LENB($O967),$B$4&amp;$O967+COLUMN()-COLUMN($P967)&amp;".U = "&amp;H967&amp;CHAR(9)&amp;"'"&amp;Q$1,"")</f>
        <v/>
      </c>
      <c r="R967" s="1" t="str">
        <f>IF(LENB($O967),$B$4&amp;$O967+COLUMN()-COLUMN($P967)&amp;".U = "&amp;I967&amp;CHAR(9)&amp;"'"&amp;R$1,"")</f>
        <v/>
      </c>
      <c r="S967" s="1" t="str">
        <f>IF(LENB($O967),$B$4&amp;$O967+COLUMN()-COLUMN($P967)&amp;".U = "&amp;J967&amp;CHAR(9)&amp;"'"&amp;S$1,"")</f>
        <v/>
      </c>
      <c r="T967" s="1" t="str">
        <f>IF(LENB($O967),$B$4&amp;$O967+COLUMN()-COLUMN($P967)&amp;".U = "&amp;K967&amp;CHAR(9)&amp;"'"&amp;T$1,"")</f>
        <v/>
      </c>
      <c r="U967" s="1" t="str">
        <f>IF(LENB($O967),$B$4&amp;$O967+COLUMN()-COLUMN($P967)&amp;".U = "&amp;L967&amp;CHAR(9)&amp;"'"&amp;U$1,"")</f>
        <v/>
      </c>
      <c r="V967" s="1" t="str">
        <f>IF(LENB(N967),IF(1&lt;N967,CHAR(10),"")&amp;"'"&amp;IF(F967=0,"名称未設定",F967)&amp;CHAR(10)&amp;P967&amp;CHAR(10)&amp;Q967&amp;CHAR(10)&amp;R967&amp;CHAR(10)&amp;S967&amp;CHAR(10)&amp;T967&amp;CHAR(10)&amp;U967,"")</f>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IF(AND(LENB(G968),0&lt;G968,LENB(I968),0&lt;I968),"●","")</f>
        <v/>
      </c>
      <c r="N968" s="1" t="str">
        <f>IF(LENB(M968),COUNTIF(M$2:M968,"●"),"")</f>
        <v/>
      </c>
      <c r="O968" s="1" t="str">
        <f t="shared" si="15"/>
        <v/>
      </c>
      <c r="P968" s="1" t="str">
        <f>IF(LENB($O968),$B$4&amp;$O968+COLUMN()-COLUMN($P968)&amp;".U = "&amp;G968&amp;CHAR(9)&amp;"'"&amp;P$1,"")</f>
        <v/>
      </c>
      <c r="Q968" s="1" t="str">
        <f>IF(LENB($O968),$B$4&amp;$O968+COLUMN()-COLUMN($P968)&amp;".U = "&amp;H968&amp;CHAR(9)&amp;"'"&amp;Q$1,"")</f>
        <v/>
      </c>
      <c r="R968" s="1" t="str">
        <f>IF(LENB($O968),$B$4&amp;$O968+COLUMN()-COLUMN($P968)&amp;".U = "&amp;I968&amp;CHAR(9)&amp;"'"&amp;R$1,"")</f>
        <v/>
      </c>
      <c r="S968" s="1" t="str">
        <f>IF(LENB($O968),$B$4&amp;$O968+COLUMN()-COLUMN($P968)&amp;".U = "&amp;J968&amp;CHAR(9)&amp;"'"&amp;S$1,"")</f>
        <v/>
      </c>
      <c r="T968" s="1" t="str">
        <f>IF(LENB($O968),$B$4&amp;$O968+COLUMN()-COLUMN($P968)&amp;".U = "&amp;K968&amp;CHAR(9)&amp;"'"&amp;T$1,"")</f>
        <v/>
      </c>
      <c r="U968" s="1" t="str">
        <f>IF(LENB($O968),$B$4&amp;$O968+COLUMN()-COLUMN($P968)&amp;".U = "&amp;L968&amp;CHAR(9)&amp;"'"&amp;U$1,"")</f>
        <v/>
      </c>
      <c r="V968" s="1" t="str">
        <f>IF(LENB(N968),IF(1&lt;N968,CHAR(10),"")&amp;"'"&amp;IF(F968=0,"名称未設定",F968)&amp;CHAR(10)&amp;P968&amp;CHAR(10)&amp;Q968&amp;CHAR(10)&amp;R968&amp;CHAR(10)&amp;S968&amp;CHAR(10)&amp;T968&amp;CHAR(10)&amp;U968,"")</f>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IF(AND(LENB(G969),0&lt;G969,LENB(I969),0&lt;I969),"●","")</f>
        <v/>
      </c>
      <c r="N969" s="1" t="str">
        <f>IF(LENB(M969),COUNTIF(M$2:M969,"●"),"")</f>
        <v/>
      </c>
      <c r="O969" s="1" t="str">
        <f t="shared" si="15"/>
        <v/>
      </c>
      <c r="P969" s="1" t="str">
        <f>IF(LENB($O969),$B$4&amp;$O969+COLUMN()-COLUMN($P969)&amp;".U = "&amp;G969&amp;CHAR(9)&amp;"'"&amp;P$1,"")</f>
        <v/>
      </c>
      <c r="Q969" s="1" t="str">
        <f>IF(LENB($O969),$B$4&amp;$O969+COLUMN()-COLUMN($P969)&amp;".U = "&amp;H969&amp;CHAR(9)&amp;"'"&amp;Q$1,"")</f>
        <v/>
      </c>
      <c r="R969" s="1" t="str">
        <f>IF(LENB($O969),$B$4&amp;$O969+COLUMN()-COLUMN($P969)&amp;".U = "&amp;I969&amp;CHAR(9)&amp;"'"&amp;R$1,"")</f>
        <v/>
      </c>
      <c r="S969" s="1" t="str">
        <f>IF(LENB($O969),$B$4&amp;$O969+COLUMN()-COLUMN($P969)&amp;".U = "&amp;J969&amp;CHAR(9)&amp;"'"&amp;S$1,"")</f>
        <v/>
      </c>
      <c r="T969" s="1" t="str">
        <f>IF(LENB($O969),$B$4&amp;$O969+COLUMN()-COLUMN($P969)&amp;".U = "&amp;K969&amp;CHAR(9)&amp;"'"&amp;T$1,"")</f>
        <v/>
      </c>
      <c r="U969" s="1" t="str">
        <f>IF(LENB($O969),$B$4&amp;$O969+COLUMN()-COLUMN($P969)&amp;".U = "&amp;L969&amp;CHAR(9)&amp;"'"&amp;U$1,"")</f>
        <v/>
      </c>
      <c r="V969" s="1" t="str">
        <f>IF(LENB(N969),IF(1&lt;N969,CHAR(10),"")&amp;"'"&amp;IF(F969=0,"名称未設定",F969)&amp;CHAR(10)&amp;P969&amp;CHAR(10)&amp;Q969&amp;CHAR(10)&amp;R969&amp;CHAR(10)&amp;S969&amp;CHAR(10)&amp;T969&amp;CHAR(10)&amp;U969,"")</f>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IF(AND(LENB(G970),0&lt;G970,LENB(I970),0&lt;I970),"●","")</f>
        <v/>
      </c>
      <c r="N970" s="1" t="str">
        <f>IF(LENB(M970),COUNTIF(M$2:M970,"●"),"")</f>
        <v/>
      </c>
      <c r="O970" s="1" t="str">
        <f t="shared" si="15"/>
        <v/>
      </c>
      <c r="P970" s="1" t="str">
        <f>IF(LENB($O970),$B$4&amp;$O970+COLUMN()-COLUMN($P970)&amp;".U = "&amp;G970&amp;CHAR(9)&amp;"'"&amp;P$1,"")</f>
        <v/>
      </c>
      <c r="Q970" s="1" t="str">
        <f>IF(LENB($O970),$B$4&amp;$O970+COLUMN()-COLUMN($P970)&amp;".U = "&amp;H970&amp;CHAR(9)&amp;"'"&amp;Q$1,"")</f>
        <v/>
      </c>
      <c r="R970" s="1" t="str">
        <f>IF(LENB($O970),$B$4&amp;$O970+COLUMN()-COLUMN($P970)&amp;".U = "&amp;I970&amp;CHAR(9)&amp;"'"&amp;R$1,"")</f>
        <v/>
      </c>
      <c r="S970" s="1" t="str">
        <f>IF(LENB($O970),$B$4&amp;$O970+COLUMN()-COLUMN($P970)&amp;".U = "&amp;J970&amp;CHAR(9)&amp;"'"&amp;S$1,"")</f>
        <v/>
      </c>
      <c r="T970" s="1" t="str">
        <f>IF(LENB($O970),$B$4&amp;$O970+COLUMN()-COLUMN($P970)&amp;".U = "&amp;K970&amp;CHAR(9)&amp;"'"&amp;T$1,"")</f>
        <v/>
      </c>
      <c r="U970" s="1" t="str">
        <f>IF(LENB($O970),$B$4&amp;$O970+COLUMN()-COLUMN($P970)&amp;".U = "&amp;L970&amp;CHAR(9)&amp;"'"&amp;U$1,"")</f>
        <v/>
      </c>
      <c r="V970" s="1" t="str">
        <f>IF(LENB(N970),IF(1&lt;N970,CHAR(10),"")&amp;"'"&amp;IF(F970=0,"名称未設定",F970)&amp;CHAR(10)&amp;P970&amp;CHAR(10)&amp;Q970&amp;CHAR(10)&amp;R970&amp;CHAR(10)&amp;S970&amp;CHAR(10)&amp;T970&amp;CHAR(10)&amp;U970,"")</f>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IF(AND(LENB(G971),0&lt;G971,LENB(I971),0&lt;I971),"●","")</f>
        <v/>
      </c>
      <c r="N971" s="1" t="str">
        <f>IF(LENB(M971),COUNTIF(M$2:M971,"●"),"")</f>
        <v/>
      </c>
      <c r="O971" s="1" t="str">
        <f t="shared" si="15"/>
        <v/>
      </c>
      <c r="P971" s="1" t="str">
        <f>IF(LENB($O971),$B$4&amp;$O971+COLUMN()-COLUMN($P971)&amp;".U = "&amp;G971&amp;CHAR(9)&amp;"'"&amp;P$1,"")</f>
        <v/>
      </c>
      <c r="Q971" s="1" t="str">
        <f>IF(LENB($O971),$B$4&amp;$O971+COLUMN()-COLUMN($P971)&amp;".U = "&amp;H971&amp;CHAR(9)&amp;"'"&amp;Q$1,"")</f>
        <v/>
      </c>
      <c r="R971" s="1" t="str">
        <f>IF(LENB($O971),$B$4&amp;$O971+COLUMN()-COLUMN($P971)&amp;".U = "&amp;I971&amp;CHAR(9)&amp;"'"&amp;R$1,"")</f>
        <v/>
      </c>
      <c r="S971" s="1" t="str">
        <f>IF(LENB($O971),$B$4&amp;$O971+COLUMN()-COLUMN($P971)&amp;".U = "&amp;J971&amp;CHAR(9)&amp;"'"&amp;S$1,"")</f>
        <v/>
      </c>
      <c r="T971" s="1" t="str">
        <f>IF(LENB($O971),$B$4&amp;$O971+COLUMN()-COLUMN($P971)&amp;".U = "&amp;K971&amp;CHAR(9)&amp;"'"&amp;T$1,"")</f>
        <v/>
      </c>
      <c r="U971" s="1" t="str">
        <f>IF(LENB($O971),$B$4&amp;$O971+COLUMN()-COLUMN($P971)&amp;".U = "&amp;L971&amp;CHAR(9)&amp;"'"&amp;U$1,"")</f>
        <v/>
      </c>
      <c r="V971" s="1" t="str">
        <f>IF(LENB(N971),IF(1&lt;N971,CHAR(10),"")&amp;"'"&amp;IF(F971=0,"名称未設定",F971)&amp;CHAR(10)&amp;P971&amp;CHAR(10)&amp;Q971&amp;CHAR(10)&amp;R971&amp;CHAR(10)&amp;S971&amp;CHAR(10)&amp;T971&amp;CHAR(10)&amp;U971,"")</f>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IF(AND(LENB(G972),0&lt;G972,LENB(I972),0&lt;I972),"●","")</f>
        <v/>
      </c>
      <c r="N972" s="1" t="str">
        <f>IF(LENB(M972),COUNTIF(M$2:M972,"●"),"")</f>
        <v/>
      </c>
      <c r="O972" s="1" t="str">
        <f t="shared" si="15"/>
        <v/>
      </c>
      <c r="P972" s="1" t="str">
        <f>IF(LENB($O972),$B$4&amp;$O972+COLUMN()-COLUMN($P972)&amp;".U = "&amp;G972&amp;CHAR(9)&amp;"'"&amp;P$1,"")</f>
        <v/>
      </c>
      <c r="Q972" s="1" t="str">
        <f>IF(LENB($O972),$B$4&amp;$O972+COLUMN()-COLUMN($P972)&amp;".U = "&amp;H972&amp;CHAR(9)&amp;"'"&amp;Q$1,"")</f>
        <v/>
      </c>
      <c r="R972" s="1" t="str">
        <f>IF(LENB($O972),$B$4&amp;$O972+COLUMN()-COLUMN($P972)&amp;".U = "&amp;I972&amp;CHAR(9)&amp;"'"&amp;R$1,"")</f>
        <v/>
      </c>
      <c r="S972" s="1" t="str">
        <f>IF(LENB($O972),$B$4&amp;$O972+COLUMN()-COLUMN($P972)&amp;".U = "&amp;J972&amp;CHAR(9)&amp;"'"&amp;S$1,"")</f>
        <v/>
      </c>
      <c r="T972" s="1" t="str">
        <f>IF(LENB($O972),$B$4&amp;$O972+COLUMN()-COLUMN($P972)&amp;".U = "&amp;K972&amp;CHAR(9)&amp;"'"&amp;T$1,"")</f>
        <v/>
      </c>
      <c r="U972" s="1" t="str">
        <f>IF(LENB($O972),$B$4&amp;$O972+COLUMN()-COLUMN($P972)&amp;".U = "&amp;L972&amp;CHAR(9)&amp;"'"&amp;U$1,"")</f>
        <v/>
      </c>
      <c r="V972" s="1" t="str">
        <f>IF(LENB(N972),IF(1&lt;N972,CHAR(10),"")&amp;"'"&amp;IF(F972=0,"名称未設定",F972)&amp;CHAR(10)&amp;P972&amp;CHAR(10)&amp;Q972&amp;CHAR(10)&amp;R972&amp;CHAR(10)&amp;S972&amp;CHAR(10)&amp;T972&amp;CHAR(10)&amp;U972,"")</f>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IF(AND(LENB(G973),0&lt;G973,LENB(I973),0&lt;I973),"●","")</f>
        <v/>
      </c>
      <c r="N973" s="1" t="str">
        <f>IF(LENB(M973),COUNTIF(M$2:M973,"●"),"")</f>
        <v/>
      </c>
      <c r="O973" s="1" t="str">
        <f t="shared" si="15"/>
        <v/>
      </c>
      <c r="P973" s="1" t="str">
        <f>IF(LENB($O973),$B$4&amp;$O973+COLUMN()-COLUMN($P973)&amp;".U = "&amp;G973&amp;CHAR(9)&amp;"'"&amp;P$1,"")</f>
        <v/>
      </c>
      <c r="Q973" s="1" t="str">
        <f>IF(LENB($O973),$B$4&amp;$O973+COLUMN()-COLUMN($P973)&amp;".U = "&amp;H973&amp;CHAR(9)&amp;"'"&amp;Q$1,"")</f>
        <v/>
      </c>
      <c r="R973" s="1" t="str">
        <f>IF(LENB($O973),$B$4&amp;$O973+COLUMN()-COLUMN($P973)&amp;".U = "&amp;I973&amp;CHAR(9)&amp;"'"&amp;R$1,"")</f>
        <v/>
      </c>
      <c r="S973" s="1" t="str">
        <f>IF(LENB($O973),$B$4&amp;$O973+COLUMN()-COLUMN($P973)&amp;".U = "&amp;J973&amp;CHAR(9)&amp;"'"&amp;S$1,"")</f>
        <v/>
      </c>
      <c r="T973" s="1" t="str">
        <f>IF(LENB($O973),$B$4&amp;$O973+COLUMN()-COLUMN($P973)&amp;".U = "&amp;K973&amp;CHAR(9)&amp;"'"&amp;T$1,"")</f>
        <v/>
      </c>
      <c r="U973" s="1" t="str">
        <f>IF(LENB($O973),$B$4&amp;$O973+COLUMN()-COLUMN($P973)&amp;".U = "&amp;L973&amp;CHAR(9)&amp;"'"&amp;U$1,"")</f>
        <v/>
      </c>
      <c r="V973" s="1" t="str">
        <f>IF(LENB(N973),IF(1&lt;N973,CHAR(10),"")&amp;"'"&amp;IF(F973=0,"名称未設定",F973)&amp;CHAR(10)&amp;P973&amp;CHAR(10)&amp;Q973&amp;CHAR(10)&amp;R973&amp;CHAR(10)&amp;S973&amp;CHAR(10)&amp;T973&amp;CHAR(10)&amp;U973,"")</f>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IF(AND(LENB(G974),0&lt;G974,LENB(I974),0&lt;I974),"●","")</f>
        <v/>
      </c>
      <c r="N974" s="1" t="str">
        <f>IF(LENB(M974),COUNTIF(M$2:M974,"●"),"")</f>
        <v/>
      </c>
      <c r="O974" s="1" t="str">
        <f t="shared" si="15"/>
        <v/>
      </c>
      <c r="P974" s="1" t="str">
        <f>IF(LENB($O974),$B$4&amp;$O974+COLUMN()-COLUMN($P974)&amp;".U = "&amp;G974&amp;CHAR(9)&amp;"'"&amp;P$1,"")</f>
        <v/>
      </c>
      <c r="Q974" s="1" t="str">
        <f>IF(LENB($O974),$B$4&amp;$O974+COLUMN()-COLUMN($P974)&amp;".U = "&amp;H974&amp;CHAR(9)&amp;"'"&amp;Q$1,"")</f>
        <v/>
      </c>
      <c r="R974" s="1" t="str">
        <f>IF(LENB($O974),$B$4&amp;$O974+COLUMN()-COLUMN($P974)&amp;".U = "&amp;I974&amp;CHAR(9)&amp;"'"&amp;R$1,"")</f>
        <v/>
      </c>
      <c r="S974" s="1" t="str">
        <f>IF(LENB($O974),$B$4&amp;$O974+COLUMN()-COLUMN($P974)&amp;".U = "&amp;J974&amp;CHAR(9)&amp;"'"&amp;S$1,"")</f>
        <v/>
      </c>
      <c r="T974" s="1" t="str">
        <f>IF(LENB($O974),$B$4&amp;$O974+COLUMN()-COLUMN($P974)&amp;".U = "&amp;K974&amp;CHAR(9)&amp;"'"&amp;T$1,"")</f>
        <v/>
      </c>
      <c r="U974" s="1" t="str">
        <f>IF(LENB($O974),$B$4&amp;$O974+COLUMN()-COLUMN($P974)&amp;".U = "&amp;L974&amp;CHAR(9)&amp;"'"&amp;U$1,"")</f>
        <v/>
      </c>
      <c r="V974" s="1" t="str">
        <f>IF(LENB(N974),IF(1&lt;N974,CHAR(10),"")&amp;"'"&amp;IF(F974=0,"名称未設定",F974)&amp;CHAR(10)&amp;P974&amp;CHAR(10)&amp;Q974&amp;CHAR(10)&amp;R974&amp;CHAR(10)&amp;S974&amp;CHAR(10)&amp;T974&amp;CHAR(10)&amp;U974,"")</f>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IF(AND(LENB(G975),0&lt;G975,LENB(I975),0&lt;I975),"●","")</f>
        <v/>
      </c>
      <c r="N975" s="1" t="str">
        <f>IF(LENB(M975),COUNTIF(M$2:M975,"●"),"")</f>
        <v/>
      </c>
      <c r="O975" s="1" t="str">
        <f t="shared" si="15"/>
        <v/>
      </c>
      <c r="P975" s="1" t="str">
        <f>IF(LENB($O975),$B$4&amp;$O975+COLUMN()-COLUMN($P975)&amp;".U = "&amp;G975&amp;CHAR(9)&amp;"'"&amp;P$1,"")</f>
        <v/>
      </c>
      <c r="Q975" s="1" t="str">
        <f>IF(LENB($O975),$B$4&amp;$O975+COLUMN()-COLUMN($P975)&amp;".U = "&amp;H975&amp;CHAR(9)&amp;"'"&amp;Q$1,"")</f>
        <v/>
      </c>
      <c r="R975" s="1" t="str">
        <f>IF(LENB($O975),$B$4&amp;$O975+COLUMN()-COLUMN($P975)&amp;".U = "&amp;I975&amp;CHAR(9)&amp;"'"&amp;R$1,"")</f>
        <v/>
      </c>
      <c r="S975" s="1" t="str">
        <f>IF(LENB($O975),$B$4&amp;$O975+COLUMN()-COLUMN($P975)&amp;".U = "&amp;J975&amp;CHAR(9)&amp;"'"&amp;S$1,"")</f>
        <v/>
      </c>
      <c r="T975" s="1" t="str">
        <f>IF(LENB($O975),$B$4&amp;$O975+COLUMN()-COLUMN($P975)&amp;".U = "&amp;K975&amp;CHAR(9)&amp;"'"&amp;T$1,"")</f>
        <v/>
      </c>
      <c r="U975" s="1" t="str">
        <f>IF(LENB($O975),$B$4&amp;$O975+COLUMN()-COLUMN($P975)&amp;".U = "&amp;L975&amp;CHAR(9)&amp;"'"&amp;U$1,"")</f>
        <v/>
      </c>
      <c r="V975" s="1" t="str">
        <f>IF(LENB(N975),IF(1&lt;N975,CHAR(10),"")&amp;"'"&amp;IF(F975=0,"名称未設定",F975)&amp;CHAR(10)&amp;P975&amp;CHAR(10)&amp;Q975&amp;CHAR(10)&amp;R975&amp;CHAR(10)&amp;S975&amp;CHAR(10)&amp;T975&amp;CHAR(10)&amp;U975,"")</f>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IF(AND(LENB(G976),0&lt;G976,LENB(I976),0&lt;I976),"●","")</f>
        <v/>
      </c>
      <c r="N976" s="1" t="str">
        <f>IF(LENB(M976),COUNTIF(M$2:M976,"●"),"")</f>
        <v/>
      </c>
      <c r="O976" s="1" t="str">
        <f t="shared" si="15"/>
        <v/>
      </c>
      <c r="P976" s="1" t="str">
        <f>IF(LENB($O976),$B$4&amp;$O976+COLUMN()-COLUMN($P976)&amp;".U = "&amp;G976&amp;CHAR(9)&amp;"'"&amp;P$1,"")</f>
        <v/>
      </c>
      <c r="Q976" s="1" t="str">
        <f>IF(LENB($O976),$B$4&amp;$O976+COLUMN()-COLUMN($P976)&amp;".U = "&amp;H976&amp;CHAR(9)&amp;"'"&amp;Q$1,"")</f>
        <v/>
      </c>
      <c r="R976" s="1" t="str">
        <f>IF(LENB($O976),$B$4&amp;$O976+COLUMN()-COLUMN($P976)&amp;".U = "&amp;I976&amp;CHAR(9)&amp;"'"&amp;R$1,"")</f>
        <v/>
      </c>
      <c r="S976" s="1" t="str">
        <f>IF(LENB($O976),$B$4&amp;$O976+COLUMN()-COLUMN($P976)&amp;".U = "&amp;J976&amp;CHAR(9)&amp;"'"&amp;S$1,"")</f>
        <v/>
      </c>
      <c r="T976" s="1" t="str">
        <f>IF(LENB($O976),$B$4&amp;$O976+COLUMN()-COLUMN($P976)&amp;".U = "&amp;K976&amp;CHAR(9)&amp;"'"&amp;T$1,"")</f>
        <v/>
      </c>
      <c r="U976" s="1" t="str">
        <f>IF(LENB($O976),$B$4&amp;$O976+COLUMN()-COLUMN($P976)&amp;".U = "&amp;L976&amp;CHAR(9)&amp;"'"&amp;U$1,"")</f>
        <v/>
      </c>
      <c r="V976" s="1" t="str">
        <f>IF(LENB(N976),IF(1&lt;N976,CHAR(10),"")&amp;"'"&amp;IF(F976=0,"名称未設定",F976)&amp;CHAR(10)&amp;P976&amp;CHAR(10)&amp;Q976&amp;CHAR(10)&amp;R976&amp;CHAR(10)&amp;S976&amp;CHAR(10)&amp;T976&amp;CHAR(10)&amp;U976,"")</f>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IF(AND(LENB(G977),0&lt;G977,LENB(I977),0&lt;I977),"●","")</f>
        <v/>
      </c>
      <c r="N977" s="1" t="str">
        <f>IF(LENB(M977),COUNTIF(M$2:M977,"●"),"")</f>
        <v/>
      </c>
      <c r="O977" s="1" t="str">
        <f t="shared" si="15"/>
        <v/>
      </c>
      <c r="P977" s="1" t="str">
        <f>IF(LENB($O977),$B$4&amp;$O977+COLUMN()-COLUMN($P977)&amp;".U = "&amp;G977&amp;CHAR(9)&amp;"'"&amp;P$1,"")</f>
        <v/>
      </c>
      <c r="Q977" s="1" t="str">
        <f>IF(LENB($O977),$B$4&amp;$O977+COLUMN()-COLUMN($P977)&amp;".U = "&amp;H977&amp;CHAR(9)&amp;"'"&amp;Q$1,"")</f>
        <v/>
      </c>
      <c r="R977" s="1" t="str">
        <f>IF(LENB($O977),$B$4&amp;$O977+COLUMN()-COLUMN($P977)&amp;".U = "&amp;I977&amp;CHAR(9)&amp;"'"&amp;R$1,"")</f>
        <v/>
      </c>
      <c r="S977" s="1" t="str">
        <f>IF(LENB($O977),$B$4&amp;$O977+COLUMN()-COLUMN($P977)&amp;".U = "&amp;J977&amp;CHAR(9)&amp;"'"&amp;S$1,"")</f>
        <v/>
      </c>
      <c r="T977" s="1" t="str">
        <f>IF(LENB($O977),$B$4&amp;$O977+COLUMN()-COLUMN($P977)&amp;".U = "&amp;K977&amp;CHAR(9)&amp;"'"&amp;T$1,"")</f>
        <v/>
      </c>
      <c r="U977" s="1" t="str">
        <f>IF(LENB($O977),$B$4&amp;$O977+COLUMN()-COLUMN($P977)&amp;".U = "&amp;L977&amp;CHAR(9)&amp;"'"&amp;U$1,"")</f>
        <v/>
      </c>
      <c r="V977" s="1" t="str">
        <f>IF(LENB(N977),IF(1&lt;N977,CHAR(10),"")&amp;"'"&amp;IF(F977=0,"名称未設定",F977)&amp;CHAR(10)&amp;P977&amp;CHAR(10)&amp;Q977&amp;CHAR(10)&amp;R977&amp;CHAR(10)&amp;S977&amp;CHAR(10)&amp;T977&amp;CHAR(10)&amp;U977,"")</f>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IF(AND(LENB(G978),0&lt;G978,LENB(I978),0&lt;I978),"●","")</f>
        <v/>
      </c>
      <c r="N978" s="1" t="str">
        <f>IF(LENB(M978),COUNTIF(M$2:M978,"●"),"")</f>
        <v/>
      </c>
      <c r="O978" s="1" t="str">
        <f t="shared" si="15"/>
        <v/>
      </c>
      <c r="P978" s="1" t="str">
        <f>IF(LENB($O978),$B$4&amp;$O978+COLUMN()-COLUMN($P978)&amp;".U = "&amp;G978&amp;CHAR(9)&amp;"'"&amp;P$1,"")</f>
        <v/>
      </c>
      <c r="Q978" s="1" t="str">
        <f>IF(LENB($O978),$B$4&amp;$O978+COLUMN()-COLUMN($P978)&amp;".U = "&amp;H978&amp;CHAR(9)&amp;"'"&amp;Q$1,"")</f>
        <v/>
      </c>
      <c r="R978" s="1" t="str">
        <f>IF(LENB($O978),$B$4&amp;$O978+COLUMN()-COLUMN($P978)&amp;".U = "&amp;I978&amp;CHAR(9)&amp;"'"&amp;R$1,"")</f>
        <v/>
      </c>
      <c r="S978" s="1" t="str">
        <f>IF(LENB($O978),$B$4&amp;$O978+COLUMN()-COLUMN($P978)&amp;".U = "&amp;J978&amp;CHAR(9)&amp;"'"&amp;S$1,"")</f>
        <v/>
      </c>
      <c r="T978" s="1" t="str">
        <f>IF(LENB($O978),$B$4&amp;$O978+COLUMN()-COLUMN($P978)&amp;".U = "&amp;K978&amp;CHAR(9)&amp;"'"&amp;T$1,"")</f>
        <v/>
      </c>
      <c r="U978" s="1" t="str">
        <f>IF(LENB($O978),$B$4&amp;$O978+COLUMN()-COLUMN($P978)&amp;".U = "&amp;L978&amp;CHAR(9)&amp;"'"&amp;U$1,"")</f>
        <v/>
      </c>
      <c r="V978" s="1" t="str">
        <f>IF(LENB(N978),IF(1&lt;N978,CHAR(10),"")&amp;"'"&amp;IF(F978=0,"名称未設定",F978)&amp;CHAR(10)&amp;P978&amp;CHAR(10)&amp;Q978&amp;CHAR(10)&amp;R978&amp;CHAR(10)&amp;S978&amp;CHAR(10)&amp;T978&amp;CHAR(10)&amp;U978,"")</f>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IF(AND(LENB(G979),0&lt;G979,LENB(I979),0&lt;I979),"●","")</f>
        <v/>
      </c>
      <c r="N979" s="1" t="str">
        <f>IF(LENB(M979),COUNTIF(M$2:M979,"●"),"")</f>
        <v/>
      </c>
      <c r="O979" s="1" t="str">
        <f t="shared" si="15"/>
        <v/>
      </c>
      <c r="P979" s="1" t="str">
        <f>IF(LENB($O979),$B$4&amp;$O979+COLUMN()-COLUMN($P979)&amp;".U = "&amp;G979&amp;CHAR(9)&amp;"'"&amp;P$1,"")</f>
        <v/>
      </c>
      <c r="Q979" s="1" t="str">
        <f>IF(LENB($O979),$B$4&amp;$O979+COLUMN()-COLUMN($P979)&amp;".U = "&amp;H979&amp;CHAR(9)&amp;"'"&amp;Q$1,"")</f>
        <v/>
      </c>
      <c r="R979" s="1" t="str">
        <f>IF(LENB($O979),$B$4&amp;$O979+COLUMN()-COLUMN($P979)&amp;".U = "&amp;I979&amp;CHAR(9)&amp;"'"&amp;R$1,"")</f>
        <v/>
      </c>
      <c r="S979" s="1" t="str">
        <f>IF(LENB($O979),$B$4&amp;$O979+COLUMN()-COLUMN($P979)&amp;".U = "&amp;J979&amp;CHAR(9)&amp;"'"&amp;S$1,"")</f>
        <v/>
      </c>
      <c r="T979" s="1" t="str">
        <f>IF(LENB($O979),$B$4&amp;$O979+COLUMN()-COLUMN($P979)&amp;".U = "&amp;K979&amp;CHAR(9)&amp;"'"&amp;T$1,"")</f>
        <v/>
      </c>
      <c r="U979" s="1" t="str">
        <f>IF(LENB($O979),$B$4&amp;$O979+COLUMN()-COLUMN($P979)&amp;".U = "&amp;L979&amp;CHAR(9)&amp;"'"&amp;U$1,"")</f>
        <v/>
      </c>
      <c r="V979" s="1" t="str">
        <f>IF(LENB(N979),IF(1&lt;N979,CHAR(10),"")&amp;"'"&amp;IF(F979=0,"名称未設定",F979)&amp;CHAR(10)&amp;P979&amp;CHAR(10)&amp;Q979&amp;CHAR(10)&amp;R979&amp;CHAR(10)&amp;S979&amp;CHAR(10)&amp;T979&amp;CHAR(10)&amp;U979,"")</f>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IF(AND(LENB(G980),0&lt;G980,LENB(I980),0&lt;I980),"●","")</f>
        <v/>
      </c>
      <c r="N980" s="1" t="str">
        <f>IF(LENB(M980),COUNTIF(M$2:M980,"●"),"")</f>
        <v/>
      </c>
      <c r="O980" s="1" t="str">
        <f t="shared" si="15"/>
        <v/>
      </c>
      <c r="P980" s="1" t="str">
        <f>IF(LENB($O980),$B$4&amp;$O980+COLUMN()-COLUMN($P980)&amp;".U = "&amp;G980&amp;CHAR(9)&amp;"'"&amp;P$1,"")</f>
        <v/>
      </c>
      <c r="Q980" s="1" t="str">
        <f>IF(LENB($O980),$B$4&amp;$O980+COLUMN()-COLUMN($P980)&amp;".U = "&amp;H980&amp;CHAR(9)&amp;"'"&amp;Q$1,"")</f>
        <v/>
      </c>
      <c r="R980" s="1" t="str">
        <f>IF(LENB($O980),$B$4&amp;$O980+COLUMN()-COLUMN($P980)&amp;".U = "&amp;I980&amp;CHAR(9)&amp;"'"&amp;R$1,"")</f>
        <v/>
      </c>
      <c r="S980" s="1" t="str">
        <f>IF(LENB($O980),$B$4&amp;$O980+COLUMN()-COLUMN($P980)&amp;".U = "&amp;J980&amp;CHAR(9)&amp;"'"&amp;S$1,"")</f>
        <v/>
      </c>
      <c r="T980" s="1" t="str">
        <f>IF(LENB($O980),$B$4&amp;$O980+COLUMN()-COLUMN($P980)&amp;".U = "&amp;K980&amp;CHAR(9)&amp;"'"&amp;T$1,"")</f>
        <v/>
      </c>
      <c r="U980" s="1" t="str">
        <f>IF(LENB($O980),$B$4&amp;$O980+COLUMN()-COLUMN($P980)&amp;".U = "&amp;L980&amp;CHAR(9)&amp;"'"&amp;U$1,"")</f>
        <v/>
      </c>
      <c r="V980" s="1" t="str">
        <f>IF(LENB(N980),IF(1&lt;N980,CHAR(10),"")&amp;"'"&amp;IF(F980=0,"名称未設定",F980)&amp;CHAR(10)&amp;P980&amp;CHAR(10)&amp;Q980&amp;CHAR(10)&amp;R980&amp;CHAR(10)&amp;S980&amp;CHAR(10)&amp;T980&amp;CHAR(10)&amp;U980,"")</f>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IF(AND(LENB(G981),0&lt;G981,LENB(I981),0&lt;I981),"●","")</f>
        <v/>
      </c>
      <c r="N981" s="1" t="str">
        <f>IF(LENB(M981),COUNTIF(M$2:M981,"●"),"")</f>
        <v/>
      </c>
      <c r="O981" s="1" t="str">
        <f t="shared" si="15"/>
        <v/>
      </c>
      <c r="P981" s="1" t="str">
        <f>IF(LENB($O981),$B$4&amp;$O981+COLUMN()-COLUMN($P981)&amp;".U = "&amp;G981&amp;CHAR(9)&amp;"'"&amp;P$1,"")</f>
        <v/>
      </c>
      <c r="Q981" s="1" t="str">
        <f>IF(LENB($O981),$B$4&amp;$O981+COLUMN()-COLUMN($P981)&amp;".U = "&amp;H981&amp;CHAR(9)&amp;"'"&amp;Q$1,"")</f>
        <v/>
      </c>
      <c r="R981" s="1" t="str">
        <f>IF(LENB($O981),$B$4&amp;$O981+COLUMN()-COLUMN($P981)&amp;".U = "&amp;I981&amp;CHAR(9)&amp;"'"&amp;R$1,"")</f>
        <v/>
      </c>
      <c r="S981" s="1" t="str">
        <f>IF(LENB($O981),$B$4&amp;$O981+COLUMN()-COLUMN($P981)&amp;".U = "&amp;J981&amp;CHAR(9)&amp;"'"&amp;S$1,"")</f>
        <v/>
      </c>
      <c r="T981" s="1" t="str">
        <f>IF(LENB($O981),$B$4&amp;$O981+COLUMN()-COLUMN($P981)&amp;".U = "&amp;K981&amp;CHAR(9)&amp;"'"&amp;T$1,"")</f>
        <v/>
      </c>
      <c r="U981" s="1" t="str">
        <f>IF(LENB($O981),$B$4&amp;$O981+COLUMN()-COLUMN($P981)&amp;".U = "&amp;L981&amp;CHAR(9)&amp;"'"&amp;U$1,"")</f>
        <v/>
      </c>
      <c r="V981" s="1" t="str">
        <f>IF(LENB(N981),IF(1&lt;N981,CHAR(10),"")&amp;"'"&amp;IF(F981=0,"名称未設定",F981)&amp;CHAR(10)&amp;P981&amp;CHAR(10)&amp;Q981&amp;CHAR(10)&amp;R981&amp;CHAR(10)&amp;S981&amp;CHAR(10)&amp;T981&amp;CHAR(10)&amp;U981,"")</f>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IF(AND(LENB(G982),0&lt;G982,LENB(I982),0&lt;I982),"●","")</f>
        <v/>
      </c>
      <c r="N982" s="1" t="str">
        <f>IF(LENB(M982),COUNTIF(M$2:M982,"●"),"")</f>
        <v/>
      </c>
      <c r="O982" s="1" t="str">
        <f t="shared" si="15"/>
        <v/>
      </c>
      <c r="P982" s="1" t="str">
        <f>IF(LENB($O982),$B$4&amp;$O982+COLUMN()-COLUMN($P982)&amp;".U = "&amp;G982&amp;CHAR(9)&amp;"'"&amp;P$1,"")</f>
        <v/>
      </c>
      <c r="Q982" s="1" t="str">
        <f>IF(LENB($O982),$B$4&amp;$O982+COLUMN()-COLUMN($P982)&amp;".U = "&amp;H982&amp;CHAR(9)&amp;"'"&amp;Q$1,"")</f>
        <v/>
      </c>
      <c r="R982" s="1" t="str">
        <f>IF(LENB($O982),$B$4&amp;$O982+COLUMN()-COLUMN($P982)&amp;".U = "&amp;I982&amp;CHAR(9)&amp;"'"&amp;R$1,"")</f>
        <v/>
      </c>
      <c r="S982" s="1" t="str">
        <f>IF(LENB($O982),$B$4&amp;$O982+COLUMN()-COLUMN($P982)&amp;".U = "&amp;J982&amp;CHAR(9)&amp;"'"&amp;S$1,"")</f>
        <v/>
      </c>
      <c r="T982" s="1" t="str">
        <f>IF(LENB($O982),$B$4&amp;$O982+COLUMN()-COLUMN($P982)&amp;".U = "&amp;K982&amp;CHAR(9)&amp;"'"&amp;T$1,"")</f>
        <v/>
      </c>
      <c r="U982" s="1" t="str">
        <f>IF(LENB($O982),$B$4&amp;$O982+COLUMN()-COLUMN($P982)&amp;".U = "&amp;L982&amp;CHAR(9)&amp;"'"&amp;U$1,"")</f>
        <v/>
      </c>
      <c r="V982" s="1" t="str">
        <f>IF(LENB(N982),IF(1&lt;N982,CHAR(10),"")&amp;"'"&amp;IF(F982=0,"名称未設定",F982)&amp;CHAR(10)&amp;P982&amp;CHAR(10)&amp;Q982&amp;CHAR(10)&amp;R982&amp;CHAR(10)&amp;S982&amp;CHAR(10)&amp;T982&amp;CHAR(10)&amp;U982,"")</f>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IF(AND(LENB(G983),0&lt;G983,LENB(I983),0&lt;I983),"●","")</f>
        <v/>
      </c>
      <c r="N983" s="1" t="str">
        <f>IF(LENB(M983),COUNTIF(M$2:M983,"●"),"")</f>
        <v/>
      </c>
      <c r="O983" s="1" t="str">
        <f t="shared" si="15"/>
        <v/>
      </c>
      <c r="P983" s="1" t="str">
        <f>IF(LENB($O983),$B$4&amp;$O983+COLUMN()-COLUMN($P983)&amp;".U = "&amp;G983&amp;CHAR(9)&amp;"'"&amp;P$1,"")</f>
        <v/>
      </c>
      <c r="Q983" s="1" t="str">
        <f>IF(LENB($O983),$B$4&amp;$O983+COLUMN()-COLUMN($P983)&amp;".U = "&amp;H983&amp;CHAR(9)&amp;"'"&amp;Q$1,"")</f>
        <v/>
      </c>
      <c r="R983" s="1" t="str">
        <f>IF(LENB($O983),$B$4&amp;$O983+COLUMN()-COLUMN($P983)&amp;".U = "&amp;I983&amp;CHAR(9)&amp;"'"&amp;R$1,"")</f>
        <v/>
      </c>
      <c r="S983" s="1" t="str">
        <f>IF(LENB($O983),$B$4&amp;$O983+COLUMN()-COLUMN($P983)&amp;".U = "&amp;J983&amp;CHAR(9)&amp;"'"&amp;S$1,"")</f>
        <v/>
      </c>
      <c r="T983" s="1" t="str">
        <f>IF(LENB($O983),$B$4&amp;$O983+COLUMN()-COLUMN($P983)&amp;".U = "&amp;K983&amp;CHAR(9)&amp;"'"&amp;T$1,"")</f>
        <v/>
      </c>
      <c r="U983" s="1" t="str">
        <f>IF(LENB($O983),$B$4&amp;$O983+COLUMN()-COLUMN($P983)&amp;".U = "&amp;L983&amp;CHAR(9)&amp;"'"&amp;U$1,"")</f>
        <v/>
      </c>
      <c r="V983" s="1" t="str">
        <f>IF(LENB(N983),IF(1&lt;N983,CHAR(10),"")&amp;"'"&amp;IF(F983=0,"名称未設定",F983)&amp;CHAR(10)&amp;P983&amp;CHAR(10)&amp;Q983&amp;CHAR(10)&amp;R983&amp;CHAR(10)&amp;S983&amp;CHAR(10)&amp;T983&amp;CHAR(10)&amp;U983,"")</f>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IF(AND(LENB(G984),0&lt;G984,LENB(I984),0&lt;I984),"●","")</f>
        <v/>
      </c>
      <c r="N984" s="1" t="str">
        <f>IF(LENB(M984),COUNTIF(M$2:M984,"●"),"")</f>
        <v/>
      </c>
      <c r="O984" s="1" t="str">
        <f t="shared" si="15"/>
        <v/>
      </c>
      <c r="P984" s="1" t="str">
        <f>IF(LENB($O984),$B$4&amp;$O984+COLUMN()-COLUMN($P984)&amp;".U = "&amp;G984&amp;CHAR(9)&amp;"'"&amp;P$1,"")</f>
        <v/>
      </c>
      <c r="Q984" s="1" t="str">
        <f>IF(LENB($O984),$B$4&amp;$O984+COLUMN()-COLUMN($P984)&amp;".U = "&amp;H984&amp;CHAR(9)&amp;"'"&amp;Q$1,"")</f>
        <v/>
      </c>
      <c r="R984" s="1" t="str">
        <f>IF(LENB($O984),$B$4&amp;$O984+COLUMN()-COLUMN($P984)&amp;".U = "&amp;I984&amp;CHAR(9)&amp;"'"&amp;R$1,"")</f>
        <v/>
      </c>
      <c r="S984" s="1" t="str">
        <f>IF(LENB($O984),$B$4&amp;$O984+COLUMN()-COLUMN($P984)&amp;".U = "&amp;J984&amp;CHAR(9)&amp;"'"&amp;S$1,"")</f>
        <v/>
      </c>
      <c r="T984" s="1" t="str">
        <f>IF(LENB($O984),$B$4&amp;$O984+COLUMN()-COLUMN($P984)&amp;".U = "&amp;K984&amp;CHAR(9)&amp;"'"&amp;T$1,"")</f>
        <v/>
      </c>
      <c r="U984" s="1" t="str">
        <f>IF(LENB($O984),$B$4&amp;$O984+COLUMN()-COLUMN($P984)&amp;".U = "&amp;L984&amp;CHAR(9)&amp;"'"&amp;U$1,"")</f>
        <v/>
      </c>
      <c r="V984" s="1" t="str">
        <f>IF(LENB(N984),IF(1&lt;N984,CHAR(10),"")&amp;"'"&amp;IF(F984=0,"名称未設定",F984)&amp;CHAR(10)&amp;P984&amp;CHAR(10)&amp;Q984&amp;CHAR(10)&amp;R984&amp;CHAR(10)&amp;S984&amp;CHAR(10)&amp;T984&amp;CHAR(10)&amp;U984,"")</f>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IF(AND(LENB(G985),0&lt;G985,LENB(I985),0&lt;I985),"●","")</f>
        <v/>
      </c>
      <c r="N985" s="1" t="str">
        <f>IF(LENB(M985),COUNTIF(M$2:M985,"●"),"")</f>
        <v/>
      </c>
      <c r="O985" s="1" t="str">
        <f t="shared" si="15"/>
        <v/>
      </c>
      <c r="P985" s="1" t="str">
        <f>IF(LENB($O985),$B$4&amp;$O985+COLUMN()-COLUMN($P985)&amp;".U = "&amp;G985&amp;CHAR(9)&amp;"'"&amp;P$1,"")</f>
        <v/>
      </c>
      <c r="Q985" s="1" t="str">
        <f>IF(LENB($O985),$B$4&amp;$O985+COLUMN()-COLUMN($P985)&amp;".U = "&amp;H985&amp;CHAR(9)&amp;"'"&amp;Q$1,"")</f>
        <v/>
      </c>
      <c r="R985" s="1" t="str">
        <f>IF(LENB($O985),$B$4&amp;$O985+COLUMN()-COLUMN($P985)&amp;".U = "&amp;I985&amp;CHAR(9)&amp;"'"&amp;R$1,"")</f>
        <v/>
      </c>
      <c r="S985" s="1" t="str">
        <f>IF(LENB($O985),$B$4&amp;$O985+COLUMN()-COLUMN($P985)&amp;".U = "&amp;J985&amp;CHAR(9)&amp;"'"&amp;S$1,"")</f>
        <v/>
      </c>
      <c r="T985" s="1" t="str">
        <f>IF(LENB($O985),$B$4&amp;$O985+COLUMN()-COLUMN($P985)&amp;".U = "&amp;K985&amp;CHAR(9)&amp;"'"&amp;T$1,"")</f>
        <v/>
      </c>
      <c r="U985" s="1" t="str">
        <f>IF(LENB($O985),$B$4&amp;$O985+COLUMN()-COLUMN($P985)&amp;".U = "&amp;L985&amp;CHAR(9)&amp;"'"&amp;U$1,"")</f>
        <v/>
      </c>
      <c r="V985" s="1" t="str">
        <f>IF(LENB(N985),IF(1&lt;N985,CHAR(10),"")&amp;"'"&amp;IF(F985=0,"名称未設定",F985)&amp;CHAR(10)&amp;P985&amp;CHAR(10)&amp;Q985&amp;CHAR(10)&amp;R985&amp;CHAR(10)&amp;S985&amp;CHAR(10)&amp;T985&amp;CHAR(10)&amp;U985,"")</f>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IF(AND(LENB(G986),0&lt;G986,LENB(I986),0&lt;I986),"●","")</f>
        <v/>
      </c>
      <c r="N986" s="1" t="str">
        <f>IF(LENB(M986),COUNTIF(M$2:M986,"●"),"")</f>
        <v/>
      </c>
      <c r="O986" s="1" t="str">
        <f t="shared" si="15"/>
        <v/>
      </c>
      <c r="P986" s="1" t="str">
        <f>IF(LENB($O986),$B$4&amp;$O986+COLUMN()-COLUMN($P986)&amp;".U = "&amp;G986&amp;CHAR(9)&amp;"'"&amp;P$1,"")</f>
        <v/>
      </c>
      <c r="Q986" s="1" t="str">
        <f>IF(LENB($O986),$B$4&amp;$O986+COLUMN()-COLUMN($P986)&amp;".U = "&amp;H986&amp;CHAR(9)&amp;"'"&amp;Q$1,"")</f>
        <v/>
      </c>
      <c r="R986" s="1" t="str">
        <f>IF(LENB($O986),$B$4&amp;$O986+COLUMN()-COLUMN($P986)&amp;".U = "&amp;I986&amp;CHAR(9)&amp;"'"&amp;R$1,"")</f>
        <v/>
      </c>
      <c r="S986" s="1" t="str">
        <f>IF(LENB($O986),$B$4&amp;$O986+COLUMN()-COLUMN($P986)&amp;".U = "&amp;J986&amp;CHAR(9)&amp;"'"&amp;S$1,"")</f>
        <v/>
      </c>
      <c r="T986" s="1" t="str">
        <f>IF(LENB($O986),$B$4&amp;$O986+COLUMN()-COLUMN($P986)&amp;".U = "&amp;K986&amp;CHAR(9)&amp;"'"&amp;T$1,"")</f>
        <v/>
      </c>
      <c r="U986" s="1" t="str">
        <f>IF(LENB($O986),$B$4&amp;$O986+COLUMN()-COLUMN($P986)&amp;".U = "&amp;L986&amp;CHAR(9)&amp;"'"&amp;U$1,"")</f>
        <v/>
      </c>
      <c r="V986" s="1" t="str">
        <f>IF(LENB(N986),IF(1&lt;N986,CHAR(10),"")&amp;"'"&amp;IF(F986=0,"名称未設定",F986)&amp;CHAR(10)&amp;P986&amp;CHAR(10)&amp;Q986&amp;CHAR(10)&amp;R986&amp;CHAR(10)&amp;S986&amp;CHAR(10)&amp;T986&amp;CHAR(10)&amp;U986,"")</f>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IF(AND(LENB(G987),0&lt;G987,LENB(I987),0&lt;I987),"●","")</f>
        <v/>
      </c>
      <c r="N987" s="1" t="str">
        <f>IF(LENB(M987),COUNTIF(M$2:M987,"●"),"")</f>
        <v/>
      </c>
      <c r="O987" s="1" t="str">
        <f t="shared" si="15"/>
        <v/>
      </c>
      <c r="P987" s="1" t="str">
        <f>IF(LENB($O987),$B$4&amp;$O987+COLUMN()-COLUMN($P987)&amp;".U = "&amp;G987&amp;CHAR(9)&amp;"'"&amp;P$1,"")</f>
        <v/>
      </c>
      <c r="Q987" s="1" t="str">
        <f>IF(LENB($O987),$B$4&amp;$O987+COLUMN()-COLUMN($P987)&amp;".U = "&amp;H987&amp;CHAR(9)&amp;"'"&amp;Q$1,"")</f>
        <v/>
      </c>
      <c r="R987" s="1" t="str">
        <f>IF(LENB($O987),$B$4&amp;$O987+COLUMN()-COLUMN($P987)&amp;".U = "&amp;I987&amp;CHAR(9)&amp;"'"&amp;R$1,"")</f>
        <v/>
      </c>
      <c r="S987" s="1" t="str">
        <f>IF(LENB($O987),$B$4&amp;$O987+COLUMN()-COLUMN($P987)&amp;".U = "&amp;J987&amp;CHAR(9)&amp;"'"&amp;S$1,"")</f>
        <v/>
      </c>
      <c r="T987" s="1" t="str">
        <f>IF(LENB($O987),$B$4&amp;$O987+COLUMN()-COLUMN($P987)&amp;".U = "&amp;K987&amp;CHAR(9)&amp;"'"&amp;T$1,"")</f>
        <v/>
      </c>
      <c r="U987" s="1" t="str">
        <f>IF(LENB($O987),$B$4&amp;$O987+COLUMN()-COLUMN($P987)&amp;".U = "&amp;L987&amp;CHAR(9)&amp;"'"&amp;U$1,"")</f>
        <v/>
      </c>
      <c r="V987" s="1" t="str">
        <f>IF(LENB(N987),IF(1&lt;N987,CHAR(10),"")&amp;"'"&amp;IF(F987=0,"名称未設定",F987)&amp;CHAR(10)&amp;P987&amp;CHAR(10)&amp;Q987&amp;CHAR(10)&amp;R987&amp;CHAR(10)&amp;S987&amp;CHAR(10)&amp;T987&amp;CHAR(10)&amp;U987,"")</f>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IF(AND(LENB(G988),0&lt;G988,LENB(I988),0&lt;I988),"●","")</f>
        <v/>
      </c>
      <c r="N988" s="1" t="str">
        <f>IF(LENB(M988),COUNTIF(M$2:M988,"●"),"")</f>
        <v/>
      </c>
      <c r="O988" s="1" t="str">
        <f t="shared" si="15"/>
        <v/>
      </c>
      <c r="P988" s="1" t="str">
        <f>IF(LENB($O988),$B$4&amp;$O988+COLUMN()-COLUMN($P988)&amp;".U = "&amp;G988&amp;CHAR(9)&amp;"'"&amp;P$1,"")</f>
        <v/>
      </c>
      <c r="Q988" s="1" t="str">
        <f>IF(LENB($O988),$B$4&amp;$O988+COLUMN()-COLUMN($P988)&amp;".U = "&amp;H988&amp;CHAR(9)&amp;"'"&amp;Q$1,"")</f>
        <v/>
      </c>
      <c r="R988" s="1" t="str">
        <f>IF(LENB($O988),$B$4&amp;$O988+COLUMN()-COLUMN($P988)&amp;".U = "&amp;I988&amp;CHAR(9)&amp;"'"&amp;R$1,"")</f>
        <v/>
      </c>
      <c r="S988" s="1" t="str">
        <f>IF(LENB($O988),$B$4&amp;$O988+COLUMN()-COLUMN($P988)&amp;".U = "&amp;J988&amp;CHAR(9)&amp;"'"&amp;S$1,"")</f>
        <v/>
      </c>
      <c r="T988" s="1" t="str">
        <f>IF(LENB($O988),$B$4&amp;$O988+COLUMN()-COLUMN($P988)&amp;".U = "&amp;K988&amp;CHAR(9)&amp;"'"&amp;T$1,"")</f>
        <v/>
      </c>
      <c r="U988" s="1" t="str">
        <f>IF(LENB($O988),$B$4&amp;$O988+COLUMN()-COLUMN($P988)&amp;".U = "&amp;L988&amp;CHAR(9)&amp;"'"&amp;U$1,"")</f>
        <v/>
      </c>
      <c r="V988" s="1" t="str">
        <f>IF(LENB(N988),IF(1&lt;N988,CHAR(10),"")&amp;"'"&amp;IF(F988=0,"名称未設定",F988)&amp;CHAR(10)&amp;P988&amp;CHAR(10)&amp;Q988&amp;CHAR(10)&amp;R988&amp;CHAR(10)&amp;S988&amp;CHAR(10)&amp;T988&amp;CHAR(10)&amp;U988,"")</f>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IF(AND(LENB(G989),0&lt;G989,LENB(I989),0&lt;I989),"●","")</f>
        <v/>
      </c>
      <c r="N989" s="1" t="str">
        <f>IF(LENB(M989),COUNTIF(M$2:M989,"●"),"")</f>
        <v/>
      </c>
      <c r="O989" s="1" t="str">
        <f t="shared" si="15"/>
        <v/>
      </c>
      <c r="P989" s="1" t="str">
        <f>IF(LENB($O989),$B$4&amp;$O989+COLUMN()-COLUMN($P989)&amp;".U = "&amp;G989&amp;CHAR(9)&amp;"'"&amp;P$1,"")</f>
        <v/>
      </c>
      <c r="Q989" s="1" t="str">
        <f>IF(LENB($O989),$B$4&amp;$O989+COLUMN()-COLUMN($P989)&amp;".U = "&amp;H989&amp;CHAR(9)&amp;"'"&amp;Q$1,"")</f>
        <v/>
      </c>
      <c r="R989" s="1" t="str">
        <f>IF(LENB($O989),$B$4&amp;$O989+COLUMN()-COLUMN($P989)&amp;".U = "&amp;I989&amp;CHAR(9)&amp;"'"&amp;R$1,"")</f>
        <v/>
      </c>
      <c r="S989" s="1" t="str">
        <f>IF(LENB($O989),$B$4&amp;$O989+COLUMN()-COLUMN($P989)&amp;".U = "&amp;J989&amp;CHAR(9)&amp;"'"&amp;S$1,"")</f>
        <v/>
      </c>
      <c r="T989" s="1" t="str">
        <f>IF(LENB($O989),$B$4&amp;$O989+COLUMN()-COLUMN($P989)&amp;".U = "&amp;K989&amp;CHAR(9)&amp;"'"&amp;T$1,"")</f>
        <v/>
      </c>
      <c r="U989" s="1" t="str">
        <f>IF(LENB($O989),$B$4&amp;$O989+COLUMN()-COLUMN($P989)&amp;".U = "&amp;L989&amp;CHAR(9)&amp;"'"&amp;U$1,"")</f>
        <v/>
      </c>
      <c r="V989" s="1" t="str">
        <f>IF(LENB(N989),IF(1&lt;N989,CHAR(10),"")&amp;"'"&amp;IF(F989=0,"名称未設定",F989)&amp;CHAR(10)&amp;P989&amp;CHAR(10)&amp;Q989&amp;CHAR(10)&amp;R989&amp;CHAR(10)&amp;S989&amp;CHAR(10)&amp;T989&amp;CHAR(10)&amp;U989,"")</f>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IF(AND(LENB(G990),0&lt;G990,LENB(I990),0&lt;I990),"●","")</f>
        <v/>
      </c>
      <c r="N990" s="1" t="str">
        <f>IF(LENB(M990),COUNTIF(M$2:M990,"●"),"")</f>
        <v/>
      </c>
      <c r="O990" s="1" t="str">
        <f t="shared" si="15"/>
        <v/>
      </c>
      <c r="P990" s="1" t="str">
        <f>IF(LENB($O990),$B$4&amp;$O990+COLUMN()-COLUMN($P990)&amp;".U = "&amp;G990&amp;CHAR(9)&amp;"'"&amp;P$1,"")</f>
        <v/>
      </c>
      <c r="Q990" s="1" t="str">
        <f>IF(LENB($O990),$B$4&amp;$O990+COLUMN()-COLUMN($P990)&amp;".U = "&amp;H990&amp;CHAR(9)&amp;"'"&amp;Q$1,"")</f>
        <v/>
      </c>
      <c r="R990" s="1" t="str">
        <f>IF(LENB($O990),$B$4&amp;$O990+COLUMN()-COLUMN($P990)&amp;".U = "&amp;I990&amp;CHAR(9)&amp;"'"&amp;R$1,"")</f>
        <v/>
      </c>
      <c r="S990" s="1" t="str">
        <f>IF(LENB($O990),$B$4&amp;$O990+COLUMN()-COLUMN($P990)&amp;".U = "&amp;J990&amp;CHAR(9)&amp;"'"&amp;S$1,"")</f>
        <v/>
      </c>
      <c r="T990" s="1" t="str">
        <f>IF(LENB($O990),$B$4&amp;$O990+COLUMN()-COLUMN($P990)&amp;".U = "&amp;K990&amp;CHAR(9)&amp;"'"&amp;T$1,"")</f>
        <v/>
      </c>
      <c r="U990" s="1" t="str">
        <f>IF(LENB($O990),$B$4&amp;$O990+COLUMN()-COLUMN($P990)&amp;".U = "&amp;L990&amp;CHAR(9)&amp;"'"&amp;U$1,"")</f>
        <v/>
      </c>
      <c r="V990" s="1" t="str">
        <f>IF(LENB(N990),IF(1&lt;N990,CHAR(10),"")&amp;"'"&amp;IF(F990=0,"名称未設定",F990)&amp;CHAR(10)&amp;P990&amp;CHAR(10)&amp;Q990&amp;CHAR(10)&amp;R990&amp;CHAR(10)&amp;S990&amp;CHAR(10)&amp;T990&amp;CHAR(10)&amp;U990,"")</f>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IF(AND(LENB(G991),0&lt;G991,LENB(I991),0&lt;I991),"●","")</f>
        <v/>
      </c>
      <c r="N991" s="1" t="str">
        <f>IF(LENB(M991),COUNTIF(M$2:M991,"●"),"")</f>
        <v/>
      </c>
      <c r="O991" s="1" t="str">
        <f t="shared" si="15"/>
        <v/>
      </c>
      <c r="P991" s="1" t="str">
        <f>IF(LENB($O991),$B$4&amp;$O991+COLUMN()-COLUMN($P991)&amp;".U = "&amp;G991&amp;CHAR(9)&amp;"'"&amp;P$1,"")</f>
        <v/>
      </c>
      <c r="Q991" s="1" t="str">
        <f>IF(LENB($O991),$B$4&amp;$O991+COLUMN()-COLUMN($P991)&amp;".U = "&amp;H991&amp;CHAR(9)&amp;"'"&amp;Q$1,"")</f>
        <v/>
      </c>
      <c r="R991" s="1" t="str">
        <f>IF(LENB($O991),$B$4&amp;$O991+COLUMN()-COLUMN($P991)&amp;".U = "&amp;I991&amp;CHAR(9)&amp;"'"&amp;R$1,"")</f>
        <v/>
      </c>
      <c r="S991" s="1" t="str">
        <f>IF(LENB($O991),$B$4&amp;$O991+COLUMN()-COLUMN($P991)&amp;".U = "&amp;J991&amp;CHAR(9)&amp;"'"&amp;S$1,"")</f>
        <v/>
      </c>
      <c r="T991" s="1" t="str">
        <f>IF(LENB($O991),$B$4&amp;$O991+COLUMN()-COLUMN($P991)&amp;".U = "&amp;K991&amp;CHAR(9)&amp;"'"&amp;T$1,"")</f>
        <v/>
      </c>
      <c r="U991" s="1" t="str">
        <f>IF(LENB($O991),$B$4&amp;$O991+COLUMN()-COLUMN($P991)&amp;".U = "&amp;L991&amp;CHAR(9)&amp;"'"&amp;U$1,"")</f>
        <v/>
      </c>
      <c r="V991" s="1" t="str">
        <f>IF(LENB(N991),IF(1&lt;N991,CHAR(10),"")&amp;"'"&amp;IF(F991=0,"名称未設定",F991)&amp;CHAR(10)&amp;P991&amp;CHAR(10)&amp;Q991&amp;CHAR(10)&amp;R991&amp;CHAR(10)&amp;S991&amp;CHAR(10)&amp;T991&amp;CHAR(10)&amp;U991,"")</f>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IF(AND(LENB(G992),0&lt;G992,LENB(I992),0&lt;I992),"●","")</f>
        <v/>
      </c>
      <c r="N992" s="1" t="str">
        <f>IF(LENB(M992),COUNTIF(M$2:M992,"●"),"")</f>
        <v/>
      </c>
      <c r="O992" s="1" t="str">
        <f t="shared" si="15"/>
        <v/>
      </c>
      <c r="P992" s="1" t="str">
        <f>IF(LENB($O992),$B$4&amp;$O992+COLUMN()-COLUMN($P992)&amp;".U = "&amp;G992&amp;CHAR(9)&amp;"'"&amp;P$1,"")</f>
        <v/>
      </c>
      <c r="Q992" s="1" t="str">
        <f>IF(LENB($O992),$B$4&amp;$O992+COLUMN()-COLUMN($P992)&amp;".U = "&amp;H992&amp;CHAR(9)&amp;"'"&amp;Q$1,"")</f>
        <v/>
      </c>
      <c r="R992" s="1" t="str">
        <f>IF(LENB($O992),$B$4&amp;$O992+COLUMN()-COLUMN($P992)&amp;".U = "&amp;I992&amp;CHAR(9)&amp;"'"&amp;R$1,"")</f>
        <v/>
      </c>
      <c r="S992" s="1" t="str">
        <f>IF(LENB($O992),$B$4&amp;$O992+COLUMN()-COLUMN($P992)&amp;".U = "&amp;J992&amp;CHAR(9)&amp;"'"&amp;S$1,"")</f>
        <v/>
      </c>
      <c r="T992" s="1" t="str">
        <f>IF(LENB($O992),$B$4&amp;$O992+COLUMN()-COLUMN($P992)&amp;".U = "&amp;K992&amp;CHAR(9)&amp;"'"&amp;T$1,"")</f>
        <v/>
      </c>
      <c r="U992" s="1" t="str">
        <f>IF(LENB($O992),$B$4&amp;$O992+COLUMN()-COLUMN($P992)&amp;".U = "&amp;L992&amp;CHAR(9)&amp;"'"&amp;U$1,"")</f>
        <v/>
      </c>
      <c r="V992" s="1" t="str">
        <f>IF(LENB(N992),IF(1&lt;N992,CHAR(10),"")&amp;"'"&amp;IF(F992=0,"名称未設定",F992)&amp;CHAR(10)&amp;P992&amp;CHAR(10)&amp;Q992&amp;CHAR(10)&amp;R992&amp;CHAR(10)&amp;S992&amp;CHAR(10)&amp;T992&amp;CHAR(10)&amp;U992,"")</f>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IF(AND(LENB(G993),0&lt;G993,LENB(I993),0&lt;I993),"●","")</f>
        <v/>
      </c>
      <c r="N993" s="1" t="str">
        <f>IF(LENB(M993),COUNTIF(M$2:M993,"●"),"")</f>
        <v/>
      </c>
      <c r="O993" s="1" t="str">
        <f t="shared" si="15"/>
        <v/>
      </c>
      <c r="P993" s="1" t="str">
        <f>IF(LENB($O993),$B$4&amp;$O993+COLUMN()-COLUMN($P993)&amp;".U = "&amp;G993&amp;CHAR(9)&amp;"'"&amp;P$1,"")</f>
        <v/>
      </c>
      <c r="Q993" s="1" t="str">
        <f>IF(LENB($O993),$B$4&amp;$O993+COLUMN()-COLUMN($P993)&amp;".U = "&amp;H993&amp;CHAR(9)&amp;"'"&amp;Q$1,"")</f>
        <v/>
      </c>
      <c r="R993" s="1" t="str">
        <f>IF(LENB($O993),$B$4&amp;$O993+COLUMN()-COLUMN($P993)&amp;".U = "&amp;I993&amp;CHAR(9)&amp;"'"&amp;R$1,"")</f>
        <v/>
      </c>
      <c r="S993" s="1" t="str">
        <f>IF(LENB($O993),$B$4&amp;$O993+COLUMN()-COLUMN($P993)&amp;".U = "&amp;J993&amp;CHAR(9)&amp;"'"&amp;S$1,"")</f>
        <v/>
      </c>
      <c r="T993" s="1" t="str">
        <f>IF(LENB($O993),$B$4&amp;$O993+COLUMN()-COLUMN($P993)&amp;".U = "&amp;K993&amp;CHAR(9)&amp;"'"&amp;T$1,"")</f>
        <v/>
      </c>
      <c r="U993" s="1" t="str">
        <f>IF(LENB($O993),$B$4&amp;$O993+COLUMN()-COLUMN($P993)&amp;".U = "&amp;L993&amp;CHAR(9)&amp;"'"&amp;U$1,"")</f>
        <v/>
      </c>
      <c r="V993" s="1" t="str">
        <f>IF(LENB(N993),IF(1&lt;N993,CHAR(10),"")&amp;"'"&amp;IF(F993=0,"名称未設定",F993)&amp;CHAR(10)&amp;P993&amp;CHAR(10)&amp;Q993&amp;CHAR(10)&amp;R993&amp;CHAR(10)&amp;S993&amp;CHAR(10)&amp;T993&amp;CHAR(10)&amp;U993,"")</f>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IF(AND(LENB(G994),0&lt;G994,LENB(I994),0&lt;I994),"●","")</f>
        <v/>
      </c>
      <c r="N994" s="1" t="str">
        <f>IF(LENB(M994),COUNTIF(M$2:M994,"●"),"")</f>
        <v/>
      </c>
      <c r="O994" s="1" t="str">
        <f t="shared" si="15"/>
        <v/>
      </c>
      <c r="P994" s="1" t="str">
        <f>IF(LENB($O994),$B$4&amp;$O994+COLUMN()-COLUMN($P994)&amp;".U = "&amp;G994&amp;CHAR(9)&amp;"'"&amp;P$1,"")</f>
        <v/>
      </c>
      <c r="Q994" s="1" t="str">
        <f>IF(LENB($O994),$B$4&amp;$O994+COLUMN()-COLUMN($P994)&amp;".U = "&amp;H994&amp;CHAR(9)&amp;"'"&amp;Q$1,"")</f>
        <v/>
      </c>
      <c r="R994" s="1" t="str">
        <f>IF(LENB($O994),$B$4&amp;$O994+COLUMN()-COLUMN($P994)&amp;".U = "&amp;I994&amp;CHAR(9)&amp;"'"&amp;R$1,"")</f>
        <v/>
      </c>
      <c r="S994" s="1" t="str">
        <f>IF(LENB($O994),$B$4&amp;$O994+COLUMN()-COLUMN($P994)&amp;".U = "&amp;J994&amp;CHAR(9)&amp;"'"&amp;S$1,"")</f>
        <v/>
      </c>
      <c r="T994" s="1" t="str">
        <f>IF(LENB($O994),$B$4&amp;$O994+COLUMN()-COLUMN($P994)&amp;".U = "&amp;K994&amp;CHAR(9)&amp;"'"&amp;T$1,"")</f>
        <v/>
      </c>
      <c r="U994" s="1" t="str">
        <f>IF(LENB($O994),$B$4&amp;$O994+COLUMN()-COLUMN($P994)&amp;".U = "&amp;L994&amp;CHAR(9)&amp;"'"&amp;U$1,"")</f>
        <v/>
      </c>
      <c r="V994" s="1" t="str">
        <f>IF(LENB(N994),IF(1&lt;N994,CHAR(10),"")&amp;"'"&amp;IF(F994=0,"名称未設定",F994)&amp;CHAR(10)&amp;P994&amp;CHAR(10)&amp;Q994&amp;CHAR(10)&amp;R994&amp;CHAR(10)&amp;S994&amp;CHAR(10)&amp;T994&amp;CHAR(10)&amp;U994,"")</f>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IF(AND(LENB(G995),0&lt;G995,LENB(I995),0&lt;I995),"●","")</f>
        <v/>
      </c>
      <c r="N995" s="1" t="str">
        <f>IF(LENB(M995),COUNTIF(M$2:M995,"●"),"")</f>
        <v/>
      </c>
      <c r="O995" s="1" t="str">
        <f t="shared" si="15"/>
        <v/>
      </c>
      <c r="P995" s="1" t="str">
        <f>IF(LENB($O995),$B$4&amp;$O995+COLUMN()-COLUMN($P995)&amp;".U = "&amp;G995&amp;CHAR(9)&amp;"'"&amp;P$1,"")</f>
        <v/>
      </c>
      <c r="Q995" s="1" t="str">
        <f>IF(LENB($O995),$B$4&amp;$O995+COLUMN()-COLUMN($P995)&amp;".U = "&amp;H995&amp;CHAR(9)&amp;"'"&amp;Q$1,"")</f>
        <v/>
      </c>
      <c r="R995" s="1" t="str">
        <f>IF(LENB($O995),$B$4&amp;$O995+COLUMN()-COLUMN($P995)&amp;".U = "&amp;I995&amp;CHAR(9)&amp;"'"&amp;R$1,"")</f>
        <v/>
      </c>
      <c r="S995" s="1" t="str">
        <f>IF(LENB($O995),$B$4&amp;$O995+COLUMN()-COLUMN($P995)&amp;".U = "&amp;J995&amp;CHAR(9)&amp;"'"&amp;S$1,"")</f>
        <v/>
      </c>
      <c r="T995" s="1" t="str">
        <f>IF(LENB($O995),$B$4&amp;$O995+COLUMN()-COLUMN($P995)&amp;".U = "&amp;K995&amp;CHAR(9)&amp;"'"&amp;T$1,"")</f>
        <v/>
      </c>
      <c r="U995" s="1" t="str">
        <f>IF(LENB($O995),$B$4&amp;$O995+COLUMN()-COLUMN($P995)&amp;".U = "&amp;L995&amp;CHAR(9)&amp;"'"&amp;U$1,"")</f>
        <v/>
      </c>
      <c r="V995" s="1" t="str">
        <f>IF(LENB(N995),IF(1&lt;N995,CHAR(10),"")&amp;"'"&amp;IF(F995=0,"名称未設定",F995)&amp;CHAR(10)&amp;P995&amp;CHAR(10)&amp;Q995&amp;CHAR(10)&amp;R995&amp;CHAR(10)&amp;S995&amp;CHAR(10)&amp;T995&amp;CHAR(10)&amp;U995,"")</f>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IF(AND(LENB(G996),0&lt;G996,LENB(I996),0&lt;I996),"●","")</f>
        <v/>
      </c>
      <c r="N996" s="1" t="str">
        <f>IF(LENB(M996),COUNTIF(M$2:M996,"●"),"")</f>
        <v/>
      </c>
      <c r="O996" s="1" t="str">
        <f t="shared" si="15"/>
        <v/>
      </c>
      <c r="P996" s="1" t="str">
        <f>IF(LENB($O996),$B$4&amp;$O996+COLUMN()-COLUMN($P996)&amp;".U = "&amp;G996&amp;CHAR(9)&amp;"'"&amp;P$1,"")</f>
        <v/>
      </c>
      <c r="Q996" s="1" t="str">
        <f>IF(LENB($O996),$B$4&amp;$O996+COLUMN()-COLUMN($P996)&amp;".U = "&amp;H996&amp;CHAR(9)&amp;"'"&amp;Q$1,"")</f>
        <v/>
      </c>
      <c r="R996" s="1" t="str">
        <f>IF(LENB($O996),$B$4&amp;$O996+COLUMN()-COLUMN($P996)&amp;".U = "&amp;I996&amp;CHAR(9)&amp;"'"&amp;R$1,"")</f>
        <v/>
      </c>
      <c r="S996" s="1" t="str">
        <f>IF(LENB($O996),$B$4&amp;$O996+COLUMN()-COLUMN($P996)&amp;".U = "&amp;J996&amp;CHAR(9)&amp;"'"&amp;S$1,"")</f>
        <v/>
      </c>
      <c r="T996" s="1" t="str">
        <f>IF(LENB($O996),$B$4&amp;$O996+COLUMN()-COLUMN($P996)&amp;".U = "&amp;K996&amp;CHAR(9)&amp;"'"&amp;T$1,"")</f>
        <v/>
      </c>
      <c r="U996" s="1" t="str">
        <f>IF(LENB($O996),$B$4&amp;$O996+COLUMN()-COLUMN($P996)&amp;".U = "&amp;L996&amp;CHAR(9)&amp;"'"&amp;U$1,"")</f>
        <v/>
      </c>
      <c r="V996" s="1" t="str">
        <f>IF(LENB(N996),IF(1&lt;N996,CHAR(10),"")&amp;"'"&amp;IF(F996=0,"名称未設定",F996)&amp;CHAR(10)&amp;P996&amp;CHAR(10)&amp;Q996&amp;CHAR(10)&amp;R996&amp;CHAR(10)&amp;S996&amp;CHAR(10)&amp;T996&amp;CHAR(10)&amp;U996,"")</f>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IF(AND(LENB(G997),0&lt;G997,LENB(I997),0&lt;I997),"●","")</f>
        <v/>
      </c>
      <c r="N997" s="1" t="str">
        <f>IF(LENB(M997),COUNTIF(M$2:M997,"●"),"")</f>
        <v/>
      </c>
      <c r="O997" s="1" t="str">
        <f t="shared" si="15"/>
        <v/>
      </c>
      <c r="P997" s="1" t="str">
        <f>IF(LENB($O997),$B$4&amp;$O997+COLUMN()-COLUMN($P997)&amp;".U = "&amp;G997&amp;CHAR(9)&amp;"'"&amp;P$1,"")</f>
        <v/>
      </c>
      <c r="Q997" s="1" t="str">
        <f>IF(LENB($O997),$B$4&amp;$O997+COLUMN()-COLUMN($P997)&amp;".U = "&amp;H997&amp;CHAR(9)&amp;"'"&amp;Q$1,"")</f>
        <v/>
      </c>
      <c r="R997" s="1" t="str">
        <f>IF(LENB($O997),$B$4&amp;$O997+COLUMN()-COLUMN($P997)&amp;".U = "&amp;I997&amp;CHAR(9)&amp;"'"&amp;R$1,"")</f>
        <v/>
      </c>
      <c r="S997" s="1" t="str">
        <f>IF(LENB($O997),$B$4&amp;$O997+COLUMN()-COLUMN($P997)&amp;".U = "&amp;J997&amp;CHAR(9)&amp;"'"&amp;S$1,"")</f>
        <v/>
      </c>
      <c r="T997" s="1" t="str">
        <f>IF(LENB($O997),$B$4&amp;$O997+COLUMN()-COLUMN($P997)&amp;".U = "&amp;K997&amp;CHAR(9)&amp;"'"&amp;T$1,"")</f>
        <v/>
      </c>
      <c r="U997" s="1" t="str">
        <f>IF(LENB($O997),$B$4&amp;$O997+COLUMN()-COLUMN($P997)&amp;".U = "&amp;L997&amp;CHAR(9)&amp;"'"&amp;U$1,"")</f>
        <v/>
      </c>
      <c r="V997" s="1" t="str">
        <f>IF(LENB(N997),IF(1&lt;N997,CHAR(10),"")&amp;"'"&amp;IF(F997=0,"名称未設定",F997)&amp;CHAR(10)&amp;P997&amp;CHAR(10)&amp;Q997&amp;CHAR(10)&amp;R997&amp;CHAR(10)&amp;S997&amp;CHAR(10)&amp;T997&amp;CHAR(10)&amp;U997,"")</f>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IF(AND(LENB(G998),0&lt;G998,LENB(I998),0&lt;I998),"●","")</f>
        <v/>
      </c>
      <c r="N998" s="1" t="str">
        <f>IF(LENB(M998),COUNTIF(M$2:M998,"●"),"")</f>
        <v/>
      </c>
      <c r="O998" s="1" t="str">
        <f t="shared" si="15"/>
        <v/>
      </c>
      <c r="P998" s="1" t="str">
        <f>IF(LENB($O998),$B$4&amp;$O998+COLUMN()-COLUMN($P998)&amp;".U = "&amp;G998&amp;CHAR(9)&amp;"'"&amp;P$1,"")</f>
        <v/>
      </c>
      <c r="Q998" s="1" t="str">
        <f>IF(LENB($O998),$B$4&amp;$O998+COLUMN()-COLUMN($P998)&amp;".U = "&amp;H998&amp;CHAR(9)&amp;"'"&amp;Q$1,"")</f>
        <v/>
      </c>
      <c r="R998" s="1" t="str">
        <f>IF(LENB($O998),$B$4&amp;$O998+COLUMN()-COLUMN($P998)&amp;".U = "&amp;I998&amp;CHAR(9)&amp;"'"&amp;R$1,"")</f>
        <v/>
      </c>
      <c r="S998" s="1" t="str">
        <f>IF(LENB($O998),$B$4&amp;$O998+COLUMN()-COLUMN($P998)&amp;".U = "&amp;J998&amp;CHAR(9)&amp;"'"&amp;S$1,"")</f>
        <v/>
      </c>
      <c r="T998" s="1" t="str">
        <f>IF(LENB($O998),$B$4&amp;$O998+COLUMN()-COLUMN($P998)&amp;".U = "&amp;K998&amp;CHAR(9)&amp;"'"&amp;T$1,"")</f>
        <v/>
      </c>
      <c r="U998" s="1" t="str">
        <f>IF(LENB($O998),$B$4&amp;$O998+COLUMN()-COLUMN($P998)&amp;".U = "&amp;L998&amp;CHAR(9)&amp;"'"&amp;U$1,"")</f>
        <v/>
      </c>
      <c r="V998" s="1" t="str">
        <f>IF(LENB(N998),IF(1&lt;N998,CHAR(10),"")&amp;"'"&amp;IF(F998=0,"名称未設定",F998)&amp;CHAR(10)&amp;P998&amp;CHAR(10)&amp;Q998&amp;CHAR(10)&amp;R998&amp;CHAR(10)&amp;S998&amp;CHAR(10)&amp;T998&amp;CHAR(10)&amp;U998,"")</f>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IF(AND(LENB(G999),0&lt;G999,LENB(I999),0&lt;I999),"●","")</f>
        <v/>
      </c>
      <c r="N999" s="1" t="str">
        <f>IF(LENB(M999),COUNTIF(M$2:M999,"●"),"")</f>
        <v/>
      </c>
      <c r="O999" s="1" t="str">
        <f t="shared" si="15"/>
        <v/>
      </c>
      <c r="P999" s="1" t="str">
        <f>IF(LENB($O999),$B$4&amp;$O999+COLUMN()-COLUMN($P999)&amp;".U = "&amp;G999&amp;CHAR(9)&amp;"'"&amp;P$1,"")</f>
        <v/>
      </c>
      <c r="Q999" s="1" t="str">
        <f>IF(LENB($O999),$B$4&amp;$O999+COLUMN()-COLUMN($P999)&amp;".U = "&amp;H999&amp;CHAR(9)&amp;"'"&amp;Q$1,"")</f>
        <v/>
      </c>
      <c r="R999" s="1" t="str">
        <f>IF(LENB($O999),$B$4&amp;$O999+COLUMN()-COLUMN($P999)&amp;".U = "&amp;I999&amp;CHAR(9)&amp;"'"&amp;R$1,"")</f>
        <v/>
      </c>
      <c r="S999" s="1" t="str">
        <f>IF(LENB($O999),$B$4&amp;$O999+COLUMN()-COLUMN($P999)&amp;".U = "&amp;J999&amp;CHAR(9)&amp;"'"&amp;S$1,"")</f>
        <v/>
      </c>
      <c r="T999" s="1" t="str">
        <f>IF(LENB($O999),$B$4&amp;$O999+COLUMN()-COLUMN($P999)&amp;".U = "&amp;K999&amp;CHAR(9)&amp;"'"&amp;T$1,"")</f>
        <v/>
      </c>
      <c r="U999" s="1" t="str">
        <f>IF(LENB($O999),$B$4&amp;$O999+COLUMN()-COLUMN($P999)&amp;".U = "&amp;L999&amp;CHAR(9)&amp;"'"&amp;U$1,"")</f>
        <v/>
      </c>
      <c r="V999" s="1" t="str">
        <f>IF(LENB(N999),IF(1&lt;N999,CHAR(10),"")&amp;"'"&amp;IF(F999=0,"名称未設定",F999)&amp;CHAR(10)&amp;P999&amp;CHAR(10)&amp;Q999&amp;CHAR(10)&amp;R999&amp;CHAR(10)&amp;S999&amp;CHAR(10)&amp;T999&amp;CHAR(10)&amp;U999,"")</f>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IF(AND(LENB(G1000),0&lt;G1000,LENB(I1000),0&lt;I1000),"●","")</f>
        <v/>
      </c>
      <c r="N1000" s="1" t="str">
        <f>IF(LENB(M1000),COUNTIF(M$2:M1000,"●"),"")</f>
        <v/>
      </c>
      <c r="O1000" s="1" t="str">
        <f t="shared" si="15"/>
        <v/>
      </c>
      <c r="P1000" s="1" t="str">
        <f>IF(LENB($O1000),$B$4&amp;$O1000+COLUMN()-COLUMN($P1000)&amp;".U = "&amp;G1000&amp;CHAR(9)&amp;"'"&amp;P$1,"")</f>
        <v/>
      </c>
      <c r="Q1000" s="1" t="str">
        <f>IF(LENB($O1000),$B$4&amp;$O1000+COLUMN()-COLUMN($P1000)&amp;".U = "&amp;H1000&amp;CHAR(9)&amp;"'"&amp;Q$1,"")</f>
        <v/>
      </c>
      <c r="R1000" s="1" t="str">
        <f>IF(LENB($O1000),$B$4&amp;$O1000+COLUMN()-COLUMN($P1000)&amp;".U = "&amp;I1000&amp;CHAR(9)&amp;"'"&amp;R$1,"")</f>
        <v/>
      </c>
      <c r="S1000" s="1" t="str">
        <f>IF(LENB($O1000),$B$4&amp;$O1000+COLUMN()-COLUMN($P1000)&amp;".U = "&amp;J1000&amp;CHAR(9)&amp;"'"&amp;S$1,"")</f>
        <v/>
      </c>
      <c r="T1000" s="1" t="str">
        <f>IF(LENB($O1000),$B$4&amp;$O1000+COLUMN()-COLUMN($P1000)&amp;".U = "&amp;K1000&amp;CHAR(9)&amp;"'"&amp;T$1,"")</f>
        <v/>
      </c>
      <c r="U1000" s="1" t="str">
        <f>IF(LENB($O1000),$B$4&amp;$O1000+COLUMN()-COLUMN($P1000)&amp;".U = "&amp;L1000&amp;CHAR(9)&amp;"'"&amp;U$1,"")</f>
        <v/>
      </c>
      <c r="V1000" s="1" t="str">
        <f>IF(LENB(N1000),IF(1&lt;N1000,CHAR(10),"")&amp;"'"&amp;IF(F1000=0,"名称未設定",F1000)&amp;CHAR(10)&amp;P1000&amp;CHAR(10)&amp;Q1000&amp;CHAR(10)&amp;R1000&amp;CHAR(10)&amp;S1000&amp;CHAR(10)&amp;T1000&amp;CHAR(10)&amp;U1000,"")</f>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IF(AND(LENB(G1001),0&lt;G1001,LENB(I1001),0&lt;I1001),"●","")</f>
        <v/>
      </c>
      <c r="N1001" s="1" t="str">
        <f>IF(LENB(M1001),COUNTIF(M$2:M1001,"●"),"")</f>
        <v/>
      </c>
      <c r="O1001" s="1" t="str">
        <f t="shared" si="15"/>
        <v/>
      </c>
      <c r="P1001" s="1" t="str">
        <f>IF(LENB($O1001),$B$4&amp;$O1001+COLUMN()-COLUMN($P1001)&amp;".U = "&amp;G1001&amp;CHAR(9)&amp;"'"&amp;P$1,"")</f>
        <v/>
      </c>
      <c r="Q1001" s="1" t="str">
        <f>IF(LENB($O1001),$B$4&amp;$O1001+COLUMN()-COLUMN($P1001)&amp;".U = "&amp;H1001&amp;CHAR(9)&amp;"'"&amp;Q$1,"")</f>
        <v/>
      </c>
      <c r="R1001" s="1" t="str">
        <f>IF(LENB($O1001),$B$4&amp;$O1001+COLUMN()-COLUMN($P1001)&amp;".U = "&amp;I1001&amp;CHAR(9)&amp;"'"&amp;R$1,"")</f>
        <v/>
      </c>
      <c r="S1001" s="1" t="str">
        <f>IF(LENB($O1001),$B$4&amp;$O1001+COLUMN()-COLUMN($P1001)&amp;".U = "&amp;J1001&amp;CHAR(9)&amp;"'"&amp;S$1,"")</f>
        <v/>
      </c>
      <c r="T1001" s="1" t="str">
        <f>IF(LENB($O1001),$B$4&amp;$O1001+COLUMN()-COLUMN($P1001)&amp;".U = "&amp;K1001&amp;CHAR(9)&amp;"'"&amp;T$1,"")</f>
        <v/>
      </c>
      <c r="U1001" s="1" t="str">
        <f>IF(LENB($O1001),$B$4&amp;$O1001+COLUMN()-COLUMN($P1001)&amp;".U = "&amp;L1001&amp;CHAR(9)&amp;"'"&amp;U$1,"")</f>
        <v/>
      </c>
      <c r="V1001" s="1" t="str">
        <f>IF(LENB(N1001),IF(1&lt;N1001,CHAR(10),"")&amp;"'"&amp;IF(F1001=0,"名称未設定",F1001)&amp;CHAR(10)&amp;P1001&amp;CHAR(10)&amp;Q1001&amp;CHAR(10)&amp;R1001&amp;CHAR(10)&amp;S1001&amp;CHAR(10)&amp;T1001&amp;CHAR(10)&amp;U1001,"")</f>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IF(AND(LENB(G1002),0&lt;G1002,LENB(I1002),0&lt;I1002),"●","")</f>
        <v/>
      </c>
      <c r="N1002" s="1" t="str">
        <f>IF(LENB(M1002),COUNTIF(M$2:M1002,"●"),"")</f>
        <v/>
      </c>
      <c r="O1002" s="1" t="str">
        <f t="shared" si="15"/>
        <v/>
      </c>
      <c r="P1002" s="1" t="str">
        <f>IF(LENB($O1002),$B$4&amp;$O1002+COLUMN()-COLUMN($P1002)&amp;".U = "&amp;G1002&amp;CHAR(9)&amp;"'"&amp;P$1,"")</f>
        <v/>
      </c>
      <c r="Q1002" s="1" t="str">
        <f>IF(LENB($O1002),$B$4&amp;$O1002+COLUMN()-COLUMN($P1002)&amp;".U = "&amp;H1002&amp;CHAR(9)&amp;"'"&amp;Q$1,"")</f>
        <v/>
      </c>
      <c r="R1002" s="1" t="str">
        <f>IF(LENB($O1002),$B$4&amp;$O1002+COLUMN()-COLUMN($P1002)&amp;".U = "&amp;I1002&amp;CHAR(9)&amp;"'"&amp;R$1,"")</f>
        <v/>
      </c>
      <c r="S1002" s="1" t="str">
        <f>IF(LENB($O1002),$B$4&amp;$O1002+COLUMN()-COLUMN($P1002)&amp;".U = "&amp;J1002&amp;CHAR(9)&amp;"'"&amp;S$1,"")</f>
        <v/>
      </c>
      <c r="T1002" s="1" t="str">
        <f>IF(LENB($O1002),$B$4&amp;$O1002+COLUMN()-COLUMN($P1002)&amp;".U = "&amp;K1002&amp;CHAR(9)&amp;"'"&amp;T$1,"")</f>
        <v/>
      </c>
      <c r="U1002" s="1" t="str">
        <f>IF(LENB($O1002),$B$4&amp;$O1002+COLUMN()-COLUMN($P1002)&amp;".U = "&amp;L1002&amp;CHAR(9)&amp;"'"&amp;U$1,"")</f>
        <v/>
      </c>
      <c r="V1002" s="1" t="str">
        <f>IF(LENB(N1002),IF(1&lt;N1002,CHAR(10),"")&amp;"'"&amp;IF(F1002=0,"名称未設定",F1002)&amp;CHAR(10)&amp;P1002&amp;CHAR(10)&amp;Q1002&amp;CHAR(10)&amp;R1002&amp;CHAR(10)&amp;S1002&amp;CHAR(10)&amp;T1002&amp;CHAR(10)&amp;U1002,"")</f>
        <v/>
      </c>
    </row>
    <row r="1003" spans="4:22" x14ac:dyDescent="0.55000000000000004">
      <c r="D1003" s="1">
        <v>1001</v>
      </c>
      <c r="E1003" s="1">
        <f>IFERROR(INDEX(content!$A$2:$A$2049,MATCH($D1003,content!$C$2:$C$2049,0),1),"")</f>
        <v>0</v>
      </c>
      <c r="F1003" s="1" t="str">
        <f>IFERROR(INDEX(content!$B$2:$B$2049,MATCH($D1003,content!$C$2:$C$2049,0),1),"")</f>
        <v>軸1 サーボON</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64</v>
      </c>
      <c r="K1003" s="1">
        <f>IFERROR(INDEX(content!$H$2:$H$2049,MATCH($D1003,content!$C$2:$C$2049,0),1),"")</f>
        <v>1</v>
      </c>
      <c r="L1003" s="1">
        <f>IFERROR(INDEX(content!$I$2:$I$2049,MATCH($D1003,content!$C$2:$C$2049,0),1),"")</f>
        <v>0</v>
      </c>
      <c r="M1003" s="1" t="str">
        <f>IF(AND(LENB(G1003),0&lt;G1003,LENB(I1003),0&lt;I1003),"●","")</f>
        <v>●</v>
      </c>
      <c r="N1003" s="1">
        <f>IF(LENB(M1003),COUNTIF(M$2:M1003,"●"),"")</f>
        <v>1</v>
      </c>
      <c r="O1003" s="1">
        <f t="shared" si="15"/>
        <v>8312</v>
      </c>
      <c r="P1003" s="1" t="str">
        <f>IF(LENB($O1003),$B$4&amp;$O1003+COLUMN()-COLUMN($P1003)&amp;".U = "&amp;G1003&amp;CHAR(9)&amp;"'"&amp;P$1,"")</f>
        <v>DM8312.U = 1001	'ウィンドウNo.</v>
      </c>
      <c r="Q1003" s="1" t="str">
        <f>IF(LENB($O1003),$B$4&amp;$O1003+COLUMN()-COLUMN($P1003)&amp;".U = "&amp;H1003&amp;CHAR(9)&amp;"'"&amp;Q$1,"")</f>
        <v>DM8313.U = 1000	'タイトルウィンドウNo.</v>
      </c>
      <c r="R1003" s="1" t="str">
        <f>IF(LENB($O1003),$B$4&amp;$O1003+COLUMN()-COLUMN($P1003)&amp;".U = "&amp;I1003&amp;CHAR(9)&amp;"'"&amp;R$1,"")</f>
        <v>DM8314.U = 800	'幅</v>
      </c>
      <c r="S1003" s="1" t="str">
        <f>IF(LENB($O1003),$B$4&amp;$O1003+COLUMN()-COLUMN($P1003)&amp;".U = "&amp;J1003&amp;CHAR(9)&amp;"'"&amp;S$1,"")</f>
        <v>DM8315.U = 64	'高さ</v>
      </c>
      <c r="T1003" s="1" t="str">
        <f>IF(LENB($O1003),$B$4&amp;$O1003+COLUMN()-COLUMN($P1003)&amp;".U = "&amp;K1003&amp;CHAR(9)&amp;"'"&amp;T$1,"")</f>
        <v>DM8316.U = 1	'セキュリティレベル</v>
      </c>
      <c r="U1003" s="1" t="str">
        <f>IF(LENB($O1003),$B$4&amp;$O1003+COLUMN()-COLUMN($P1003)&amp;".U = "&amp;L1003&amp;CHAR(9)&amp;"'"&amp;U$1,"")</f>
        <v>DM8317.U = 0	'区分No.</v>
      </c>
      <c r="V1003" s="1" t="str">
        <f>IF(LENB(N1003),IF(1&lt;N1003,CHAR(10),"")&amp;"'"&amp;IF(F1003=0,"名称未設定",F1003)&amp;CHAR(10)&amp;P1003&amp;CHAR(10)&amp;Q1003&amp;CHAR(10)&amp;R1003&amp;CHAR(10)&amp;S1003&amp;CHAR(10)&amp;T1003&amp;CHAR(10)&amp;U1003,"")</f>
        <v>'軸1 サーボON
DM8312.U = 1001	'ウィンドウNo.
DM8313.U = 1000	'タイトルウィンドウNo.
DM8314.U = 800	'幅
DM8315.U = 64	'高さ
DM8316.U = 1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IF(AND(LENB(G1004),0&lt;G1004,LENB(I1004),0&lt;I1004),"●","")</f>
        <v/>
      </c>
      <c r="N1004" s="1" t="str">
        <f>IF(LENB(M1004),COUNTIF(M$2:M1004,"●"),"")</f>
        <v/>
      </c>
      <c r="O1004" s="1" t="str">
        <f t="shared" si="15"/>
        <v/>
      </c>
      <c r="P1004" s="1" t="str">
        <f>IF(LENB($O1004),$B$4&amp;$O1004+COLUMN()-COLUMN($P1004)&amp;".U = "&amp;G1004&amp;CHAR(9)&amp;"'"&amp;P$1,"")</f>
        <v/>
      </c>
      <c r="Q1004" s="1" t="str">
        <f>IF(LENB($O1004),$B$4&amp;$O1004+COLUMN()-COLUMN($P1004)&amp;".U = "&amp;H1004&amp;CHAR(9)&amp;"'"&amp;Q$1,"")</f>
        <v/>
      </c>
      <c r="R1004" s="1" t="str">
        <f>IF(LENB($O1004),$B$4&amp;$O1004+COLUMN()-COLUMN($P1004)&amp;".U = "&amp;I1004&amp;CHAR(9)&amp;"'"&amp;R$1,"")</f>
        <v/>
      </c>
      <c r="S1004" s="1" t="str">
        <f>IF(LENB($O1004),$B$4&amp;$O1004+COLUMN()-COLUMN($P1004)&amp;".U = "&amp;J1004&amp;CHAR(9)&amp;"'"&amp;S$1,"")</f>
        <v/>
      </c>
      <c r="T1004" s="1" t="str">
        <f>IF(LENB($O1004),$B$4&amp;$O1004+COLUMN()-COLUMN($P1004)&amp;".U = "&amp;K1004&amp;CHAR(9)&amp;"'"&amp;T$1,"")</f>
        <v/>
      </c>
      <c r="U1004" s="1" t="str">
        <f>IF(LENB($O1004),$B$4&amp;$O1004+COLUMN()-COLUMN($P1004)&amp;".U = "&amp;L1004&amp;CHAR(9)&amp;"'"&amp;U$1,"")</f>
        <v/>
      </c>
      <c r="V1004" s="1" t="str">
        <f>IF(LENB(N1004),IF(1&lt;N1004,CHAR(10),"")&amp;"'"&amp;IF(F1004=0,"名称未設定",F1004)&amp;CHAR(10)&amp;P1004&amp;CHAR(10)&amp;Q1004&amp;CHAR(10)&amp;R1004&amp;CHAR(10)&amp;S1004&amp;CHAR(10)&amp;T1004&amp;CHAR(10)&amp;U1004,"")</f>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IF(AND(LENB(G1005),0&lt;G1005,LENB(I1005),0&lt;I1005),"●","")</f>
        <v/>
      </c>
      <c r="N1005" s="1" t="str">
        <f>IF(LENB(M1005),COUNTIF(M$2:M1005,"●"),"")</f>
        <v/>
      </c>
      <c r="O1005" s="1" t="str">
        <f t="shared" si="15"/>
        <v/>
      </c>
      <c r="P1005" s="1" t="str">
        <f>IF(LENB($O1005),$B$4&amp;$O1005+COLUMN()-COLUMN($P1005)&amp;".U = "&amp;G1005&amp;CHAR(9)&amp;"'"&amp;P$1,"")</f>
        <v/>
      </c>
      <c r="Q1005" s="1" t="str">
        <f>IF(LENB($O1005),$B$4&amp;$O1005+COLUMN()-COLUMN($P1005)&amp;".U = "&amp;H1005&amp;CHAR(9)&amp;"'"&amp;Q$1,"")</f>
        <v/>
      </c>
      <c r="R1005" s="1" t="str">
        <f>IF(LENB($O1005),$B$4&amp;$O1005+COLUMN()-COLUMN($P1005)&amp;".U = "&amp;I1005&amp;CHAR(9)&amp;"'"&amp;R$1,"")</f>
        <v/>
      </c>
      <c r="S1005" s="1" t="str">
        <f>IF(LENB($O1005),$B$4&amp;$O1005+COLUMN()-COLUMN($P1005)&amp;".U = "&amp;J1005&amp;CHAR(9)&amp;"'"&amp;S$1,"")</f>
        <v/>
      </c>
      <c r="T1005" s="1" t="str">
        <f>IF(LENB($O1005),$B$4&amp;$O1005+COLUMN()-COLUMN($P1005)&amp;".U = "&amp;K1005&amp;CHAR(9)&amp;"'"&amp;T$1,"")</f>
        <v/>
      </c>
      <c r="U1005" s="1" t="str">
        <f>IF(LENB($O1005),$B$4&amp;$O1005+COLUMN()-COLUMN($P1005)&amp;".U = "&amp;L1005&amp;CHAR(9)&amp;"'"&amp;U$1,"")</f>
        <v/>
      </c>
      <c r="V1005" s="1" t="str">
        <f>IF(LENB(N1005),IF(1&lt;N1005,CHAR(10),"")&amp;"'"&amp;IF(F1005=0,"名称未設定",F1005)&amp;CHAR(10)&amp;P1005&amp;CHAR(10)&amp;Q1005&amp;CHAR(10)&amp;R1005&amp;CHAR(10)&amp;S1005&amp;CHAR(10)&amp;T1005&amp;CHAR(10)&amp;U1005,"")</f>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IF(AND(LENB(G1006),0&lt;G1006,LENB(I1006),0&lt;I1006),"●","")</f>
        <v/>
      </c>
      <c r="N1006" s="1" t="str">
        <f>IF(LENB(M1006),COUNTIF(M$2:M1006,"●"),"")</f>
        <v/>
      </c>
      <c r="O1006" s="1" t="str">
        <f t="shared" si="15"/>
        <v/>
      </c>
      <c r="P1006" s="1" t="str">
        <f>IF(LENB($O1006),$B$4&amp;$O1006+COLUMN()-COLUMN($P1006)&amp;".U = "&amp;G1006&amp;CHAR(9)&amp;"'"&amp;P$1,"")</f>
        <v/>
      </c>
      <c r="Q1006" s="1" t="str">
        <f>IF(LENB($O1006),$B$4&amp;$O1006+COLUMN()-COLUMN($P1006)&amp;".U = "&amp;H1006&amp;CHAR(9)&amp;"'"&amp;Q$1,"")</f>
        <v/>
      </c>
      <c r="R1006" s="1" t="str">
        <f>IF(LENB($O1006),$B$4&amp;$O1006+COLUMN()-COLUMN($P1006)&amp;".U = "&amp;I1006&amp;CHAR(9)&amp;"'"&amp;R$1,"")</f>
        <v/>
      </c>
      <c r="S1006" s="1" t="str">
        <f>IF(LENB($O1006),$B$4&amp;$O1006+COLUMN()-COLUMN($P1006)&amp;".U = "&amp;J1006&amp;CHAR(9)&amp;"'"&amp;S$1,"")</f>
        <v/>
      </c>
      <c r="T1006" s="1" t="str">
        <f>IF(LENB($O1006),$B$4&amp;$O1006+COLUMN()-COLUMN($P1006)&amp;".U = "&amp;K1006&amp;CHAR(9)&amp;"'"&amp;T$1,"")</f>
        <v/>
      </c>
      <c r="U1006" s="1" t="str">
        <f>IF(LENB($O1006),$B$4&amp;$O1006+COLUMN()-COLUMN($P1006)&amp;".U = "&amp;L1006&amp;CHAR(9)&amp;"'"&amp;U$1,"")</f>
        <v/>
      </c>
      <c r="V1006" s="1" t="str">
        <f>IF(LENB(N1006),IF(1&lt;N1006,CHAR(10),"")&amp;"'"&amp;IF(F1006=0,"名称未設定",F1006)&amp;CHAR(10)&amp;P1006&amp;CHAR(10)&amp;Q1006&amp;CHAR(10)&amp;R1006&amp;CHAR(10)&amp;S1006&amp;CHAR(10)&amp;T1006&amp;CHAR(10)&amp;U1006,"")</f>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IF(AND(LENB(G1007),0&lt;G1007,LENB(I1007),0&lt;I1007),"●","")</f>
        <v/>
      </c>
      <c r="N1007" s="1" t="str">
        <f>IF(LENB(M1007),COUNTIF(M$2:M1007,"●"),"")</f>
        <v/>
      </c>
      <c r="O1007" s="1" t="str">
        <f t="shared" si="15"/>
        <v/>
      </c>
      <c r="P1007" s="1" t="str">
        <f>IF(LENB($O1007),$B$4&amp;$O1007+COLUMN()-COLUMN($P1007)&amp;".U = "&amp;G1007&amp;CHAR(9)&amp;"'"&amp;P$1,"")</f>
        <v/>
      </c>
      <c r="Q1007" s="1" t="str">
        <f>IF(LENB($O1007),$B$4&amp;$O1007+COLUMN()-COLUMN($P1007)&amp;".U = "&amp;H1007&amp;CHAR(9)&amp;"'"&amp;Q$1,"")</f>
        <v/>
      </c>
      <c r="R1007" s="1" t="str">
        <f>IF(LENB($O1007),$B$4&amp;$O1007+COLUMN()-COLUMN($P1007)&amp;".U = "&amp;I1007&amp;CHAR(9)&amp;"'"&amp;R$1,"")</f>
        <v/>
      </c>
      <c r="S1007" s="1" t="str">
        <f>IF(LENB($O1007),$B$4&amp;$O1007+COLUMN()-COLUMN($P1007)&amp;".U = "&amp;J1007&amp;CHAR(9)&amp;"'"&amp;S$1,"")</f>
        <v/>
      </c>
      <c r="T1007" s="1" t="str">
        <f>IF(LENB($O1007),$B$4&amp;$O1007+COLUMN()-COLUMN($P1007)&amp;".U = "&amp;K1007&amp;CHAR(9)&amp;"'"&amp;T$1,"")</f>
        <v/>
      </c>
      <c r="U1007" s="1" t="str">
        <f>IF(LENB($O1007),$B$4&amp;$O1007+COLUMN()-COLUMN($P1007)&amp;".U = "&amp;L1007&amp;CHAR(9)&amp;"'"&amp;U$1,"")</f>
        <v/>
      </c>
      <c r="V1007" s="1" t="str">
        <f>IF(LENB(N1007),IF(1&lt;N1007,CHAR(10),"")&amp;"'"&amp;IF(F1007=0,"名称未設定",F1007)&amp;CHAR(10)&amp;P1007&amp;CHAR(10)&amp;Q1007&amp;CHAR(10)&amp;R1007&amp;CHAR(10)&amp;S1007&amp;CHAR(10)&amp;T1007&amp;CHAR(10)&amp;U1007,"")</f>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IF(AND(LENB(G1008),0&lt;G1008,LENB(I1008),0&lt;I1008),"●","")</f>
        <v>●</v>
      </c>
      <c r="N1008" s="1">
        <f>IF(LENB(M1008),COUNTIF(M$2:M1008,"●"),"")</f>
        <v>2</v>
      </c>
      <c r="O1008" s="1">
        <f t="shared" si="15"/>
        <v>8324</v>
      </c>
      <c r="P1008" s="1" t="str">
        <f>IF(LENB($O1008),$B$4&amp;$O1008+COLUMN()-COLUMN($P1008)&amp;".U = "&amp;G1008&amp;CHAR(9)&amp;"'"&amp;P$1,"")</f>
        <v>DM8324.U = 1006	'ウィンドウNo.</v>
      </c>
      <c r="Q1008" s="1" t="str">
        <f>IF(LENB($O1008),$B$4&amp;$O1008+COLUMN()-COLUMN($P1008)&amp;".U = "&amp;H1008&amp;CHAR(9)&amp;"'"&amp;Q$1,"")</f>
        <v>DM8325.U = 1005	'タイトルウィンドウNo.</v>
      </c>
      <c r="R1008" s="1" t="str">
        <f>IF(LENB($O1008),$B$4&amp;$O1008+COLUMN()-COLUMN($P1008)&amp;".U = "&amp;I1008&amp;CHAR(9)&amp;"'"&amp;R$1,"")</f>
        <v>DM8326.U = 800	'幅</v>
      </c>
      <c r="S1008" s="1" t="str">
        <f>IF(LENB($O1008),$B$4&amp;$O1008+COLUMN()-COLUMN($P1008)&amp;".U = "&amp;J1008&amp;CHAR(9)&amp;"'"&amp;S$1,"")</f>
        <v>DM8327.U = 64	'高さ</v>
      </c>
      <c r="T1008" s="1" t="str">
        <f>IF(LENB($O1008),$B$4&amp;$O1008+COLUMN()-COLUMN($P1008)&amp;".U = "&amp;K1008&amp;CHAR(9)&amp;"'"&amp;T$1,"")</f>
        <v>DM8328.U = 1	'セキュリティレベル</v>
      </c>
      <c r="U1008" s="1" t="str">
        <f>IF(LENB($O1008),$B$4&amp;$O1008+COLUMN()-COLUMN($P1008)&amp;".U = "&amp;L1008&amp;CHAR(9)&amp;"'"&amp;U$1,"")</f>
        <v>DM8329.U = 0	'区分No.</v>
      </c>
      <c r="V1008" s="1" t="str">
        <f>IF(LENB(N1008),IF(1&lt;N1008,CHAR(10),"")&amp;"'"&amp;IF(F1008=0,"名称未設定",F1008)&amp;CHAR(10)&amp;P1008&amp;CHAR(10)&amp;Q1008&amp;CHAR(10)&amp;R1008&amp;CHAR(10)&amp;S1008&amp;CHAR(10)&amp;T1008&amp;CHAR(10)&amp;U1008,"")</f>
        <v xml:space="preserve">
'軸2 サーボON
DM8324.U = 1006	'ウィンドウNo.
DM8325.U = 1005	'タイトルウィンドウNo.
DM8326.U = 800	'幅
DM8327.U = 64	'高さ
DM8328.U = 1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IF(AND(LENB(G1009),0&lt;G1009,LENB(I1009),0&lt;I1009),"●","")</f>
        <v>●</v>
      </c>
      <c r="N1009" s="1">
        <f>IF(LENB(M1009),COUNTIF(M$2:M1009,"●"),"")</f>
        <v>3</v>
      </c>
      <c r="O1009" s="1">
        <f t="shared" si="15"/>
        <v>8336</v>
      </c>
      <c r="P1009" s="1" t="str">
        <f>IF(LENB($O1009),$B$4&amp;$O1009+COLUMN()-COLUMN($P1009)&amp;".U = "&amp;G1009&amp;CHAR(9)&amp;"'"&amp;P$1,"")</f>
        <v>DM8336.U = 1007	'ウィンドウNo.</v>
      </c>
      <c r="Q1009" s="1" t="str">
        <f>IF(LENB($O1009),$B$4&amp;$O1009+COLUMN()-COLUMN($P1009)&amp;".U = "&amp;H1009&amp;CHAR(9)&amp;"'"&amp;Q$1,"")</f>
        <v>DM8337.U = 1005	'タイトルウィンドウNo.</v>
      </c>
      <c r="R1009" s="1" t="str">
        <f>IF(LENB($O1009),$B$4&amp;$O1009+COLUMN()-COLUMN($P1009)&amp;".U = "&amp;I1009&amp;CHAR(9)&amp;"'"&amp;R$1,"")</f>
        <v>DM8338.U = 800	'幅</v>
      </c>
      <c r="S1009" s="1" t="str">
        <f>IF(LENB($O1009),$B$4&amp;$O1009+COLUMN()-COLUMN($P1009)&amp;".U = "&amp;J1009&amp;CHAR(9)&amp;"'"&amp;S$1,"")</f>
        <v>DM8339.U = 104	'高さ</v>
      </c>
      <c r="T1009" s="1" t="str">
        <f>IF(LENB($O1009),$B$4&amp;$O1009+COLUMN()-COLUMN($P1009)&amp;".U = "&amp;K1009&amp;CHAR(9)&amp;"'"&amp;T$1,"")</f>
        <v>DM8340.U = 0	'セキュリティレベル</v>
      </c>
      <c r="U1009" s="1" t="str">
        <f>IF(LENB($O1009),$B$4&amp;$O1009+COLUMN()-COLUMN($P1009)&amp;".U = "&amp;L1009&amp;CHAR(9)&amp;"'"&amp;U$1,"")</f>
        <v>DM8341.U = 0	'区分No.</v>
      </c>
      <c r="V1009" s="1" t="str">
        <f>IF(LENB(N1009),IF(1&lt;N1009,CHAR(10),"")&amp;"'"&amp;IF(F1009=0,"名称未設定",F1009)&amp;CHAR(10)&amp;P1009&amp;CHAR(10)&amp;Q1009&amp;CHAR(10)&amp;R1009&amp;CHAR(10)&amp;S1009&amp;CHAR(10)&amp;T1009&amp;CHAR(10)&amp;U1009,"")</f>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IF(AND(LENB(G1010),0&lt;G1010,LENB(I1010),0&lt;I1010),"●","")</f>
        <v>●</v>
      </c>
      <c r="N1010" s="1">
        <f>IF(LENB(M1010),COUNTIF(M$2:M1010,"●"),"")</f>
        <v>4</v>
      </c>
      <c r="O1010" s="1">
        <f t="shared" si="15"/>
        <v>8348</v>
      </c>
      <c r="P1010" s="1" t="str">
        <f>IF(LENB($O1010),$B$4&amp;$O1010+COLUMN()-COLUMN($P1010)&amp;".U = "&amp;G1010&amp;CHAR(9)&amp;"'"&amp;P$1,"")</f>
        <v>DM8348.U = 1008	'ウィンドウNo.</v>
      </c>
      <c r="Q1010" s="1" t="str">
        <f>IF(LENB($O1010),$B$4&amp;$O1010+COLUMN()-COLUMN($P1010)&amp;".U = "&amp;H1010&amp;CHAR(9)&amp;"'"&amp;Q$1,"")</f>
        <v>DM8349.U = 1005	'タイトルウィンドウNo.</v>
      </c>
      <c r="R1010" s="1" t="str">
        <f>IF(LENB($O1010),$B$4&amp;$O1010+COLUMN()-COLUMN($P1010)&amp;".U = "&amp;I1010&amp;CHAR(9)&amp;"'"&amp;R$1,"")</f>
        <v>DM8350.U = 800	'幅</v>
      </c>
      <c r="S1010" s="1" t="str">
        <f>IF(LENB($O1010),$B$4&amp;$O1010+COLUMN()-COLUMN($P1010)&amp;".U = "&amp;J1010&amp;CHAR(9)&amp;"'"&amp;S$1,"")</f>
        <v>DM8351.U = 104	'高さ</v>
      </c>
      <c r="T1010" s="1" t="str">
        <f>IF(LENB($O1010),$B$4&amp;$O1010+COLUMN()-COLUMN($P1010)&amp;".U = "&amp;K1010&amp;CHAR(9)&amp;"'"&amp;T$1,"")</f>
        <v>DM8352.U = 0	'セキュリティレベル</v>
      </c>
      <c r="U1010" s="1" t="str">
        <f>IF(LENB($O1010),$B$4&amp;$O1010+COLUMN()-COLUMN($P1010)&amp;".U = "&amp;L1010&amp;CHAR(9)&amp;"'"&amp;U$1,"")</f>
        <v>DM8353.U = 0	'区分No.</v>
      </c>
      <c r="V1010" s="1" t="str">
        <f>IF(LENB(N1010),IF(1&lt;N1010,CHAR(10),"")&amp;"'"&amp;IF(F1010=0,"名称未設定",F1010)&amp;CHAR(10)&amp;P1010&amp;CHAR(10)&amp;Q1010&amp;CHAR(10)&amp;R1010&amp;CHAR(10)&amp;S1010&amp;CHAR(10)&amp;T1010&amp;CHAR(10)&amp;U1010,"")</f>
        <v xml:space="preserve">
'軸2 数値指定移動
DM8348.U = 1008	'ウィンドウNo.
DM8349.U = 1005	'タイトルウィンドウNo.
DM8350.U = 800	'幅
DM8351.U = 104	'高さ
DM8352.U = 0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IF(AND(LENB(G1011),0&lt;G1011,LENB(I1011),0&lt;I1011),"●","")</f>
        <v>●</v>
      </c>
      <c r="N1011" s="1">
        <f>IF(LENB(M1011),COUNTIF(M$2:M1011,"●"),"")</f>
        <v>5</v>
      </c>
      <c r="O1011" s="1">
        <f t="shared" si="15"/>
        <v>8360</v>
      </c>
      <c r="P1011" s="1" t="str">
        <f>IF(LENB($O1011),$B$4&amp;$O1011+COLUMN()-COLUMN($P1011)&amp;".U = "&amp;G1011&amp;CHAR(9)&amp;"'"&amp;P$1,"")</f>
        <v>DM8360.U = 1009	'ウィンドウNo.</v>
      </c>
      <c r="Q1011" s="1" t="str">
        <f>IF(LENB($O1011),$B$4&amp;$O1011+COLUMN()-COLUMN($P1011)&amp;".U = "&amp;H1011&amp;CHAR(9)&amp;"'"&amp;Q$1,"")</f>
        <v>DM8361.U = 1005	'タイトルウィンドウNo.</v>
      </c>
      <c r="R1011" s="1" t="str">
        <f>IF(LENB($O1011),$B$4&amp;$O1011+COLUMN()-COLUMN($P1011)&amp;".U = "&amp;I1011&amp;CHAR(9)&amp;"'"&amp;R$1,"")</f>
        <v>DM8362.U = 800	'幅</v>
      </c>
      <c r="S1011" s="1" t="str">
        <f>IF(LENB($O1011),$B$4&amp;$O1011+COLUMN()-COLUMN($P1011)&amp;".U = "&amp;J1011&amp;CHAR(9)&amp;"'"&amp;S$1,"")</f>
        <v>DM8363.U = 104	'高さ</v>
      </c>
      <c r="T1011" s="1" t="str">
        <f>IF(LENB($O1011),$B$4&amp;$O1011+COLUMN()-COLUMN($P1011)&amp;".U = "&amp;K1011&amp;CHAR(9)&amp;"'"&amp;T$1,"")</f>
        <v>DM8364.U = 1	'セキュリティレベル</v>
      </c>
      <c r="U1011" s="1" t="str">
        <f>IF(LENB($O1011),$B$4&amp;$O1011+COLUMN()-COLUMN($P1011)&amp;".U = "&amp;L1011&amp;CHAR(9)&amp;"'"&amp;U$1,"")</f>
        <v>DM8365.U = 0	'区分No.</v>
      </c>
      <c r="V1011" s="1" t="str">
        <f>IF(LENB(N1011),IF(1&lt;N1011,CHAR(10),"")&amp;"'"&amp;IF(F1011=0,"名称未設定",F1011)&amp;CHAR(10)&amp;P1011&amp;CHAR(10)&amp;Q1011&amp;CHAR(10)&amp;R1011&amp;CHAR(10)&amp;S1011&amp;CHAR(10)&amp;T1011&amp;CHAR(10)&amp;U1011,"")</f>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IF(AND(LENB(G1012),0&lt;G1012,LENB(I1012),0&lt;I1012),"●","")</f>
        <v/>
      </c>
      <c r="N1012" s="1" t="str">
        <f>IF(LENB(M1012),COUNTIF(M$2:M1012,"●"),"")</f>
        <v/>
      </c>
      <c r="O1012" s="1" t="str">
        <f t="shared" si="15"/>
        <v/>
      </c>
      <c r="P1012" s="1" t="str">
        <f>IF(LENB($O1012),$B$4&amp;$O1012+COLUMN()-COLUMN($P1012)&amp;".U = "&amp;G1012&amp;CHAR(9)&amp;"'"&amp;P$1,"")</f>
        <v/>
      </c>
      <c r="Q1012" s="1" t="str">
        <f>IF(LENB($O1012),$B$4&amp;$O1012+COLUMN()-COLUMN($P1012)&amp;".U = "&amp;H1012&amp;CHAR(9)&amp;"'"&amp;Q$1,"")</f>
        <v/>
      </c>
      <c r="R1012" s="1" t="str">
        <f>IF(LENB($O1012),$B$4&amp;$O1012+COLUMN()-COLUMN($P1012)&amp;".U = "&amp;I1012&amp;CHAR(9)&amp;"'"&amp;R$1,"")</f>
        <v/>
      </c>
      <c r="S1012" s="1" t="str">
        <f>IF(LENB($O1012),$B$4&amp;$O1012+COLUMN()-COLUMN($P1012)&amp;".U = "&amp;J1012&amp;CHAR(9)&amp;"'"&amp;S$1,"")</f>
        <v/>
      </c>
      <c r="T1012" s="1" t="str">
        <f>IF(LENB($O1012),$B$4&amp;$O1012+COLUMN()-COLUMN($P1012)&amp;".U = "&amp;K1012&amp;CHAR(9)&amp;"'"&amp;T$1,"")</f>
        <v/>
      </c>
      <c r="U1012" s="1" t="str">
        <f>IF(LENB($O1012),$B$4&amp;$O1012+COLUMN()-COLUMN($P1012)&amp;".U = "&amp;L1012&amp;CHAR(9)&amp;"'"&amp;U$1,"")</f>
        <v/>
      </c>
      <c r="V1012" s="1" t="str">
        <f>IF(LENB(N1012),IF(1&lt;N1012,CHAR(10),"")&amp;"'"&amp;IF(F1012=0,"名称未設定",F1012)&amp;CHAR(10)&amp;P1012&amp;CHAR(10)&amp;Q1012&amp;CHAR(10)&amp;R1012&amp;CHAR(10)&amp;S1012&amp;CHAR(10)&amp;T1012&amp;CHAR(10)&amp;U1012,"")</f>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IF(AND(LENB(G1013),0&lt;G1013,LENB(I1013),0&lt;I1013),"●","")</f>
        <v>●</v>
      </c>
      <c r="N1013" s="1">
        <f>IF(LENB(M1013),COUNTIF(M$2:M1013,"●"),"")</f>
        <v>6</v>
      </c>
      <c r="O1013" s="1">
        <f t="shared" si="15"/>
        <v>8372</v>
      </c>
      <c r="P1013" s="1" t="str">
        <f>IF(LENB($O1013),$B$4&amp;$O1013+COLUMN()-COLUMN($P1013)&amp;".U = "&amp;G1013&amp;CHAR(9)&amp;"'"&amp;P$1,"")</f>
        <v>DM8372.U = 1011	'ウィンドウNo.</v>
      </c>
      <c r="Q1013" s="1" t="str">
        <f>IF(LENB($O1013),$B$4&amp;$O1013+COLUMN()-COLUMN($P1013)&amp;".U = "&amp;H1013&amp;CHAR(9)&amp;"'"&amp;Q$1,"")</f>
        <v>DM8373.U = 1010	'タイトルウィンドウNo.</v>
      </c>
      <c r="R1013" s="1" t="str">
        <f>IF(LENB($O1013),$B$4&amp;$O1013+COLUMN()-COLUMN($P1013)&amp;".U = "&amp;I1013&amp;CHAR(9)&amp;"'"&amp;R$1,"")</f>
        <v>DM8374.U = 800	'幅</v>
      </c>
      <c r="S1013" s="1" t="str">
        <f>IF(LENB($O1013),$B$4&amp;$O1013+COLUMN()-COLUMN($P1013)&amp;".U = "&amp;J1013&amp;CHAR(9)&amp;"'"&amp;S$1,"")</f>
        <v>DM8375.U = 64	'高さ</v>
      </c>
      <c r="T1013" s="1" t="str">
        <f>IF(LENB($O1013),$B$4&amp;$O1013+COLUMN()-COLUMN($P1013)&amp;".U = "&amp;K1013&amp;CHAR(9)&amp;"'"&amp;T$1,"")</f>
        <v>DM8376.U = 1	'セキュリティレベル</v>
      </c>
      <c r="U1013" s="1" t="str">
        <f>IF(LENB($O1013),$B$4&amp;$O1013+COLUMN()-COLUMN($P1013)&amp;".U = "&amp;L1013&amp;CHAR(9)&amp;"'"&amp;U$1,"")</f>
        <v>DM8377.U = 0	'区分No.</v>
      </c>
      <c r="V1013" s="1" t="str">
        <f>IF(LENB(N1013),IF(1&lt;N1013,CHAR(10),"")&amp;"'"&amp;IF(F1013=0,"名称未設定",F1013)&amp;CHAR(10)&amp;P1013&amp;CHAR(10)&amp;Q1013&amp;CHAR(10)&amp;R1013&amp;CHAR(10)&amp;S1013&amp;CHAR(10)&amp;T1013&amp;CHAR(10)&amp;U1013,"")</f>
        <v xml:space="preserve">
'軸3 サーボON
DM8372.U = 1011	'ウィンドウNo.
DM8373.U = 1010	'タイトルウィンドウNo.
DM8374.U = 800	'幅
DM8375.U = 64	'高さ
DM8376.U = 1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IF(AND(LENB(G1014),0&lt;G1014,LENB(I1014),0&lt;I1014),"●","")</f>
        <v>●</v>
      </c>
      <c r="N1014" s="1">
        <f>IF(LENB(M1014),COUNTIF(M$2:M1014,"●"),"")</f>
        <v>7</v>
      </c>
      <c r="O1014" s="1">
        <f t="shared" si="15"/>
        <v>8384</v>
      </c>
      <c r="P1014" s="1" t="str">
        <f>IF(LENB($O1014),$B$4&amp;$O1014+COLUMN()-COLUMN($P1014)&amp;".U = "&amp;G1014&amp;CHAR(9)&amp;"'"&amp;P$1,"")</f>
        <v>DM8384.U = 1012	'ウィンドウNo.</v>
      </c>
      <c r="Q1014" s="1" t="str">
        <f>IF(LENB($O1014),$B$4&amp;$O1014+COLUMN()-COLUMN($P1014)&amp;".U = "&amp;H1014&amp;CHAR(9)&amp;"'"&amp;Q$1,"")</f>
        <v>DM8385.U = 1010	'タイトルウィンドウNo.</v>
      </c>
      <c r="R1014" s="1" t="str">
        <f>IF(LENB($O1014),$B$4&amp;$O1014+COLUMN()-COLUMN($P1014)&amp;".U = "&amp;I1014&amp;CHAR(9)&amp;"'"&amp;R$1,"")</f>
        <v>DM8386.U = 800	'幅</v>
      </c>
      <c r="S1014" s="1" t="str">
        <f>IF(LENB($O1014),$B$4&amp;$O1014+COLUMN()-COLUMN($P1014)&amp;".U = "&amp;J1014&amp;CHAR(9)&amp;"'"&amp;S$1,"")</f>
        <v>DM8387.U = 104	'高さ</v>
      </c>
      <c r="T1014" s="1" t="str">
        <f>IF(LENB($O1014),$B$4&amp;$O1014+COLUMN()-COLUMN($P1014)&amp;".U = "&amp;K1014&amp;CHAR(9)&amp;"'"&amp;T$1,"")</f>
        <v>DM8388.U = 0	'セキュリティレベル</v>
      </c>
      <c r="U1014" s="1" t="str">
        <f>IF(LENB($O1014),$B$4&amp;$O1014+COLUMN()-COLUMN($P1014)&amp;".U = "&amp;L1014&amp;CHAR(9)&amp;"'"&amp;U$1,"")</f>
        <v>DM8389.U = 0	'区分No.</v>
      </c>
      <c r="V1014" s="1" t="str">
        <f>IF(LENB(N1014),IF(1&lt;N1014,CHAR(10),"")&amp;"'"&amp;IF(F1014=0,"名称未設定",F1014)&amp;CHAR(10)&amp;P1014&amp;CHAR(10)&amp;Q1014&amp;CHAR(10)&amp;R1014&amp;CHAR(10)&amp;S1014&amp;CHAR(10)&amp;T1014&amp;CHAR(10)&amp;U1014,"")</f>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IF(AND(LENB(G1015),0&lt;G1015,LENB(I1015),0&lt;I1015),"●","")</f>
        <v>●</v>
      </c>
      <c r="N1015" s="1">
        <f>IF(LENB(M1015),COUNTIF(M$2:M1015,"●"),"")</f>
        <v>8</v>
      </c>
      <c r="O1015" s="1">
        <f t="shared" si="15"/>
        <v>8396</v>
      </c>
      <c r="P1015" s="1" t="str">
        <f>IF(LENB($O1015),$B$4&amp;$O1015+COLUMN()-COLUMN($P1015)&amp;".U = "&amp;G1015&amp;CHAR(9)&amp;"'"&amp;P$1,"")</f>
        <v>DM8396.U = 1013	'ウィンドウNo.</v>
      </c>
      <c r="Q1015" s="1" t="str">
        <f>IF(LENB($O1015),$B$4&amp;$O1015+COLUMN()-COLUMN($P1015)&amp;".U = "&amp;H1015&amp;CHAR(9)&amp;"'"&amp;Q$1,"")</f>
        <v>DM8397.U = 1010	'タイトルウィンドウNo.</v>
      </c>
      <c r="R1015" s="1" t="str">
        <f>IF(LENB($O1015),$B$4&amp;$O1015+COLUMN()-COLUMN($P1015)&amp;".U = "&amp;I1015&amp;CHAR(9)&amp;"'"&amp;R$1,"")</f>
        <v>DM8398.U = 800	'幅</v>
      </c>
      <c r="S1015" s="1" t="str">
        <f>IF(LENB($O1015),$B$4&amp;$O1015+COLUMN()-COLUMN($P1015)&amp;".U = "&amp;J1015&amp;CHAR(9)&amp;"'"&amp;S$1,"")</f>
        <v>DM8399.U = 104	'高さ</v>
      </c>
      <c r="T1015" s="1" t="str">
        <f>IF(LENB($O1015),$B$4&amp;$O1015+COLUMN()-COLUMN($P1015)&amp;".U = "&amp;K1015&amp;CHAR(9)&amp;"'"&amp;T$1,"")</f>
        <v>DM8400.U = 0	'セキュリティレベル</v>
      </c>
      <c r="U1015" s="1" t="str">
        <f>IF(LENB($O1015),$B$4&amp;$O1015+COLUMN()-COLUMN($P1015)&amp;".U = "&amp;L1015&amp;CHAR(9)&amp;"'"&amp;U$1,"")</f>
        <v>DM8401.U = 0	'区分No.</v>
      </c>
      <c r="V1015" s="1" t="str">
        <f>IF(LENB(N1015),IF(1&lt;N1015,CHAR(10),"")&amp;"'"&amp;IF(F1015=0,"名称未設定",F1015)&amp;CHAR(10)&amp;P1015&amp;CHAR(10)&amp;Q1015&amp;CHAR(10)&amp;R1015&amp;CHAR(10)&amp;S1015&amp;CHAR(10)&amp;T1015&amp;CHAR(10)&amp;U1015,"")</f>
        <v xml:space="preserve">
'軸3 数値指定移動
DM8396.U = 1013	'ウィンドウNo.
DM8397.U = 1010	'タイトルウィンドウNo.
DM8398.U = 800	'幅
DM8399.U = 104	'高さ
DM8400.U = 0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IF(AND(LENB(G1016),0&lt;G1016,LENB(I1016),0&lt;I1016),"●","")</f>
        <v>●</v>
      </c>
      <c r="N1016" s="1">
        <f>IF(LENB(M1016),COUNTIF(M$2:M1016,"●"),"")</f>
        <v>9</v>
      </c>
      <c r="O1016" s="1">
        <f t="shared" si="15"/>
        <v>8408</v>
      </c>
      <c r="P1016" s="1" t="str">
        <f>IF(LENB($O1016),$B$4&amp;$O1016+COLUMN()-COLUMN($P1016)&amp;".U = "&amp;G1016&amp;CHAR(9)&amp;"'"&amp;P$1,"")</f>
        <v>DM8408.U = 1014	'ウィンドウNo.</v>
      </c>
      <c r="Q1016" s="1" t="str">
        <f>IF(LENB($O1016),$B$4&amp;$O1016+COLUMN()-COLUMN($P1016)&amp;".U = "&amp;H1016&amp;CHAR(9)&amp;"'"&amp;Q$1,"")</f>
        <v>DM8409.U = 1010	'タイトルウィンドウNo.</v>
      </c>
      <c r="R1016" s="1" t="str">
        <f>IF(LENB($O1016),$B$4&amp;$O1016+COLUMN()-COLUMN($P1016)&amp;".U = "&amp;I1016&amp;CHAR(9)&amp;"'"&amp;R$1,"")</f>
        <v>DM8410.U = 800	'幅</v>
      </c>
      <c r="S1016" s="1" t="str">
        <f>IF(LENB($O1016),$B$4&amp;$O1016+COLUMN()-COLUMN($P1016)&amp;".U = "&amp;J1016&amp;CHAR(9)&amp;"'"&amp;S$1,"")</f>
        <v>DM8411.U = 104	'高さ</v>
      </c>
      <c r="T1016" s="1" t="str">
        <f>IF(LENB($O1016),$B$4&amp;$O1016+COLUMN()-COLUMN($P1016)&amp;".U = "&amp;K1016&amp;CHAR(9)&amp;"'"&amp;T$1,"")</f>
        <v>DM8412.U = 1	'セキュリティレベル</v>
      </c>
      <c r="U1016" s="1" t="str">
        <f>IF(LENB($O1016),$B$4&amp;$O1016+COLUMN()-COLUMN($P1016)&amp;".U = "&amp;L1016&amp;CHAR(9)&amp;"'"&amp;U$1,"")</f>
        <v>DM8413.U = 0	'区分No.</v>
      </c>
      <c r="V1016" s="1" t="str">
        <f>IF(LENB(N1016),IF(1&lt;N1016,CHAR(10),"")&amp;"'"&amp;IF(F1016=0,"名称未設定",F1016)&amp;CHAR(10)&amp;P1016&amp;CHAR(10)&amp;Q1016&amp;CHAR(10)&amp;R1016&amp;CHAR(10)&amp;S1016&amp;CHAR(10)&amp;T1016&amp;CHAR(10)&amp;U1016,"")</f>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IF(AND(LENB(G1017),0&lt;G1017,LENB(I1017),0&lt;I1017),"●","")</f>
        <v/>
      </c>
      <c r="N1017" s="1" t="str">
        <f>IF(LENB(M1017),COUNTIF(M$2:M1017,"●"),"")</f>
        <v/>
      </c>
      <c r="O1017" s="1" t="str">
        <f t="shared" si="15"/>
        <v/>
      </c>
      <c r="P1017" s="1" t="str">
        <f>IF(LENB($O1017),$B$4&amp;$O1017+COLUMN()-COLUMN($P1017)&amp;".U = "&amp;G1017&amp;CHAR(9)&amp;"'"&amp;P$1,"")</f>
        <v/>
      </c>
      <c r="Q1017" s="1" t="str">
        <f>IF(LENB($O1017),$B$4&amp;$O1017+COLUMN()-COLUMN($P1017)&amp;".U = "&amp;H1017&amp;CHAR(9)&amp;"'"&amp;Q$1,"")</f>
        <v/>
      </c>
      <c r="R1017" s="1" t="str">
        <f>IF(LENB($O1017),$B$4&amp;$O1017+COLUMN()-COLUMN($P1017)&amp;".U = "&amp;I1017&amp;CHAR(9)&amp;"'"&amp;R$1,"")</f>
        <v/>
      </c>
      <c r="S1017" s="1" t="str">
        <f>IF(LENB($O1017),$B$4&amp;$O1017+COLUMN()-COLUMN($P1017)&amp;".U = "&amp;J1017&amp;CHAR(9)&amp;"'"&amp;S$1,"")</f>
        <v/>
      </c>
      <c r="T1017" s="1" t="str">
        <f>IF(LENB($O1017),$B$4&amp;$O1017+COLUMN()-COLUMN($P1017)&amp;".U = "&amp;K1017&amp;CHAR(9)&amp;"'"&amp;T$1,"")</f>
        <v/>
      </c>
      <c r="U1017" s="1" t="str">
        <f>IF(LENB($O1017),$B$4&amp;$O1017+COLUMN()-COLUMN($P1017)&amp;".U = "&amp;L1017&amp;CHAR(9)&amp;"'"&amp;U$1,"")</f>
        <v/>
      </c>
      <c r="V1017" s="1" t="str">
        <f>IF(LENB(N1017),IF(1&lt;N1017,CHAR(10),"")&amp;"'"&amp;IF(F1017=0,"名称未設定",F1017)&amp;CHAR(10)&amp;P1017&amp;CHAR(10)&amp;Q1017&amp;CHAR(10)&amp;R1017&amp;CHAR(10)&amp;S1017&amp;CHAR(10)&amp;T1017&amp;CHAR(10)&amp;U1017,"")</f>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1</v>
      </c>
      <c r="L1018" s="1">
        <f>IFERROR(INDEX(content!$I$2:$I$2049,MATCH($D1018,content!$C$2:$C$2049,0),1),"")</f>
        <v>0</v>
      </c>
      <c r="M1018" s="1" t="str">
        <f>IF(AND(LENB(G1018),0&lt;G1018,LENB(I1018),0&lt;I1018),"●","")</f>
        <v>●</v>
      </c>
      <c r="N1018" s="1">
        <f>IF(LENB(M1018),COUNTIF(M$2:M1018,"●"),"")</f>
        <v>10</v>
      </c>
      <c r="O1018" s="1">
        <f t="shared" si="15"/>
        <v>8420</v>
      </c>
      <c r="P1018" s="1" t="str">
        <f>IF(LENB($O1018),$B$4&amp;$O1018+COLUMN()-COLUMN($P1018)&amp;".U = "&amp;G1018&amp;CHAR(9)&amp;"'"&amp;P$1,"")</f>
        <v>DM8420.U = 1016	'ウィンドウNo.</v>
      </c>
      <c r="Q1018" s="1" t="str">
        <f>IF(LENB($O1018),$B$4&amp;$O1018+COLUMN()-COLUMN($P1018)&amp;".U = "&amp;H1018&amp;CHAR(9)&amp;"'"&amp;Q$1,"")</f>
        <v>DM8421.U = 1015	'タイトルウィンドウNo.</v>
      </c>
      <c r="R1018" s="1" t="str">
        <f>IF(LENB($O1018),$B$4&amp;$O1018+COLUMN()-COLUMN($P1018)&amp;".U = "&amp;I1018&amp;CHAR(9)&amp;"'"&amp;R$1,"")</f>
        <v>DM8422.U = 800	'幅</v>
      </c>
      <c r="S1018" s="1" t="str">
        <f>IF(LENB($O1018),$B$4&amp;$O1018+COLUMN()-COLUMN($P1018)&amp;".U = "&amp;J1018&amp;CHAR(9)&amp;"'"&amp;S$1,"")</f>
        <v>DM8423.U = 64	'高さ</v>
      </c>
      <c r="T1018" s="1" t="str">
        <f>IF(LENB($O1018),$B$4&amp;$O1018+COLUMN()-COLUMN($P1018)&amp;".U = "&amp;K1018&amp;CHAR(9)&amp;"'"&amp;T$1,"")</f>
        <v>DM8424.U = 1	'セキュリティレベル</v>
      </c>
      <c r="U1018" s="1" t="str">
        <f>IF(LENB($O1018),$B$4&amp;$O1018+COLUMN()-COLUMN($P1018)&amp;".U = "&amp;L1018&amp;CHAR(9)&amp;"'"&amp;U$1,"")</f>
        <v>DM8425.U = 0	'区分No.</v>
      </c>
      <c r="V1018" s="1" t="str">
        <f>IF(LENB(N1018),IF(1&lt;N1018,CHAR(10),"")&amp;"'"&amp;IF(F1018=0,"名称未設定",F1018)&amp;CHAR(10)&amp;P1018&amp;CHAR(10)&amp;Q1018&amp;CHAR(10)&amp;R1018&amp;CHAR(10)&amp;S1018&amp;CHAR(10)&amp;T1018&amp;CHAR(10)&amp;U1018,"")</f>
        <v xml:space="preserve">
'軸4 サーボON
DM8420.U = 1016	'ウィンドウNo.
DM8421.U = 1015	'タイトルウィンドウNo.
DM8422.U = 800	'幅
DM8423.U = 64	'高さ
DM8424.U = 1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IF(AND(LENB(G1019),0&lt;G1019,LENB(I1019),0&lt;I1019),"●","")</f>
        <v>●</v>
      </c>
      <c r="N1019" s="1">
        <f>IF(LENB(M1019),COUNTIF(M$2:M1019,"●"),"")</f>
        <v>11</v>
      </c>
      <c r="O1019" s="1">
        <f t="shared" si="15"/>
        <v>8432</v>
      </c>
      <c r="P1019" s="1" t="str">
        <f>IF(LENB($O1019),$B$4&amp;$O1019+COLUMN()-COLUMN($P1019)&amp;".U = "&amp;G1019&amp;CHAR(9)&amp;"'"&amp;P$1,"")</f>
        <v>DM8432.U = 1017	'ウィンドウNo.</v>
      </c>
      <c r="Q1019" s="1" t="str">
        <f>IF(LENB($O1019),$B$4&amp;$O1019+COLUMN()-COLUMN($P1019)&amp;".U = "&amp;H1019&amp;CHAR(9)&amp;"'"&amp;Q$1,"")</f>
        <v>DM8433.U = 1015	'タイトルウィンドウNo.</v>
      </c>
      <c r="R1019" s="1" t="str">
        <f>IF(LENB($O1019),$B$4&amp;$O1019+COLUMN()-COLUMN($P1019)&amp;".U = "&amp;I1019&amp;CHAR(9)&amp;"'"&amp;R$1,"")</f>
        <v>DM8434.U = 800	'幅</v>
      </c>
      <c r="S1019" s="1" t="str">
        <f>IF(LENB($O1019),$B$4&amp;$O1019+COLUMN()-COLUMN($P1019)&amp;".U = "&amp;J1019&amp;CHAR(9)&amp;"'"&amp;S$1,"")</f>
        <v>DM8435.U = 104	'高さ</v>
      </c>
      <c r="T1019" s="1" t="str">
        <f>IF(LENB($O1019),$B$4&amp;$O1019+COLUMN()-COLUMN($P1019)&amp;".U = "&amp;K1019&amp;CHAR(9)&amp;"'"&amp;T$1,"")</f>
        <v>DM8436.U = 0	'セキュリティレベル</v>
      </c>
      <c r="U1019" s="1" t="str">
        <f>IF(LENB($O1019),$B$4&amp;$O1019+COLUMN()-COLUMN($P1019)&amp;".U = "&amp;L1019&amp;CHAR(9)&amp;"'"&amp;U$1,"")</f>
        <v>DM8437.U = 0	'区分No.</v>
      </c>
      <c r="V1019" s="1" t="str">
        <f>IF(LENB(N1019),IF(1&lt;N1019,CHAR(10),"")&amp;"'"&amp;IF(F1019=0,"名称未設定",F1019)&amp;CHAR(10)&amp;P1019&amp;CHAR(10)&amp;Q1019&amp;CHAR(10)&amp;R1019&amp;CHAR(10)&amp;S1019&amp;CHAR(10)&amp;T1019&amp;CHAR(10)&amp;U1019,"")</f>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0</v>
      </c>
      <c r="L1020" s="1">
        <f>IFERROR(INDEX(content!$I$2:$I$2049,MATCH($D1020,content!$C$2:$C$2049,0),1),"")</f>
        <v>0</v>
      </c>
      <c r="M1020" s="1" t="str">
        <f>IF(AND(LENB(G1020),0&lt;G1020,LENB(I1020),0&lt;I1020),"●","")</f>
        <v>●</v>
      </c>
      <c r="N1020" s="1">
        <f>IF(LENB(M1020),COUNTIF(M$2:M1020,"●"),"")</f>
        <v>12</v>
      </c>
      <c r="O1020" s="1">
        <f t="shared" si="15"/>
        <v>8444</v>
      </c>
      <c r="P1020" s="1" t="str">
        <f>IF(LENB($O1020),$B$4&amp;$O1020+COLUMN()-COLUMN($P1020)&amp;".U = "&amp;G1020&amp;CHAR(9)&amp;"'"&amp;P$1,"")</f>
        <v>DM8444.U = 1018	'ウィンドウNo.</v>
      </c>
      <c r="Q1020" s="1" t="str">
        <f>IF(LENB($O1020),$B$4&amp;$O1020+COLUMN()-COLUMN($P1020)&amp;".U = "&amp;H1020&amp;CHAR(9)&amp;"'"&amp;Q$1,"")</f>
        <v>DM8445.U = 1015	'タイトルウィンドウNo.</v>
      </c>
      <c r="R1020" s="1" t="str">
        <f>IF(LENB($O1020),$B$4&amp;$O1020+COLUMN()-COLUMN($P1020)&amp;".U = "&amp;I1020&amp;CHAR(9)&amp;"'"&amp;R$1,"")</f>
        <v>DM8446.U = 800	'幅</v>
      </c>
      <c r="S1020" s="1" t="str">
        <f>IF(LENB($O1020),$B$4&amp;$O1020+COLUMN()-COLUMN($P1020)&amp;".U = "&amp;J1020&amp;CHAR(9)&amp;"'"&amp;S$1,"")</f>
        <v>DM8447.U = 104	'高さ</v>
      </c>
      <c r="T1020" s="1" t="str">
        <f>IF(LENB($O1020),$B$4&amp;$O1020+COLUMN()-COLUMN($P1020)&amp;".U = "&amp;K1020&amp;CHAR(9)&amp;"'"&amp;T$1,"")</f>
        <v>DM8448.U = 0	'セキュリティレベル</v>
      </c>
      <c r="U1020" s="1" t="str">
        <f>IF(LENB($O1020),$B$4&amp;$O1020+COLUMN()-COLUMN($P1020)&amp;".U = "&amp;L1020&amp;CHAR(9)&amp;"'"&amp;U$1,"")</f>
        <v>DM8449.U = 0	'区分No.</v>
      </c>
      <c r="V1020" s="1" t="str">
        <f>IF(LENB(N1020),IF(1&lt;N1020,CHAR(10),"")&amp;"'"&amp;IF(F1020=0,"名称未設定",F1020)&amp;CHAR(10)&amp;P1020&amp;CHAR(10)&amp;Q1020&amp;CHAR(10)&amp;R1020&amp;CHAR(10)&amp;S1020&amp;CHAR(10)&amp;T1020&amp;CHAR(10)&amp;U1020,"")</f>
        <v xml:space="preserve">
'軸4 数値指定移動
DM8444.U = 1018	'ウィンドウNo.
DM8445.U = 1015	'タイトルウィンドウNo.
DM8446.U = 800	'幅
DM8447.U = 104	'高さ
DM8448.U = 0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IF(AND(LENB(G1021),0&lt;G1021,LENB(I1021),0&lt;I1021),"●","")</f>
        <v>●</v>
      </c>
      <c r="N1021" s="1">
        <f>IF(LENB(M1021),COUNTIF(M$2:M1021,"●"),"")</f>
        <v>13</v>
      </c>
      <c r="O1021" s="1">
        <f t="shared" si="15"/>
        <v>8456</v>
      </c>
      <c r="P1021" s="1" t="str">
        <f>IF(LENB($O1021),$B$4&amp;$O1021+COLUMN()-COLUMN($P1021)&amp;".U = "&amp;G1021&amp;CHAR(9)&amp;"'"&amp;P$1,"")</f>
        <v>DM8456.U = 1019	'ウィンドウNo.</v>
      </c>
      <c r="Q1021" s="1" t="str">
        <f>IF(LENB($O1021),$B$4&amp;$O1021+COLUMN()-COLUMN($P1021)&amp;".U = "&amp;H1021&amp;CHAR(9)&amp;"'"&amp;Q$1,"")</f>
        <v>DM8457.U = 1015	'タイトルウィンドウNo.</v>
      </c>
      <c r="R1021" s="1" t="str">
        <f>IF(LENB($O1021),$B$4&amp;$O1021+COLUMN()-COLUMN($P1021)&amp;".U = "&amp;I1021&amp;CHAR(9)&amp;"'"&amp;R$1,"")</f>
        <v>DM8458.U = 800	'幅</v>
      </c>
      <c r="S1021" s="1" t="str">
        <f>IF(LENB($O1021),$B$4&amp;$O1021+COLUMN()-COLUMN($P1021)&amp;".U = "&amp;J1021&amp;CHAR(9)&amp;"'"&amp;S$1,"")</f>
        <v>DM8459.U = 104	'高さ</v>
      </c>
      <c r="T1021" s="1" t="str">
        <f>IF(LENB($O1021),$B$4&amp;$O1021+COLUMN()-COLUMN($P1021)&amp;".U = "&amp;K1021&amp;CHAR(9)&amp;"'"&amp;T$1,"")</f>
        <v>DM8460.U = 1	'セキュリティレベル</v>
      </c>
      <c r="U1021" s="1" t="str">
        <f>IF(LENB($O1021),$B$4&amp;$O1021+COLUMN()-COLUMN($P1021)&amp;".U = "&amp;L1021&amp;CHAR(9)&amp;"'"&amp;U$1,"")</f>
        <v>DM8461.U = 0	'区分No.</v>
      </c>
      <c r="V1021" s="1" t="str">
        <f>IF(LENB(N1021),IF(1&lt;N1021,CHAR(10),"")&amp;"'"&amp;IF(F1021=0,"名称未設定",F1021)&amp;CHAR(10)&amp;P1021&amp;CHAR(10)&amp;Q1021&amp;CHAR(10)&amp;R1021&amp;CHAR(10)&amp;S1021&amp;CHAR(10)&amp;T1021&amp;CHAR(10)&amp;U1021,"")</f>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IF(AND(LENB(G1022),0&lt;G1022,LENB(I1022),0&lt;I1022),"●","")</f>
        <v/>
      </c>
      <c r="N1022" s="1" t="str">
        <f>IF(LENB(M1022),COUNTIF(M$2:M1022,"●"),"")</f>
        <v/>
      </c>
      <c r="O1022" s="1" t="str">
        <f t="shared" si="15"/>
        <v/>
      </c>
      <c r="P1022" s="1" t="str">
        <f>IF(LENB($O1022),$B$4&amp;$O1022+COLUMN()-COLUMN($P1022)&amp;".U = "&amp;G1022&amp;CHAR(9)&amp;"'"&amp;P$1,"")</f>
        <v/>
      </c>
      <c r="Q1022" s="1" t="str">
        <f>IF(LENB($O1022),$B$4&amp;$O1022+COLUMN()-COLUMN($P1022)&amp;".U = "&amp;H1022&amp;CHAR(9)&amp;"'"&amp;Q$1,"")</f>
        <v/>
      </c>
      <c r="R1022" s="1" t="str">
        <f>IF(LENB($O1022),$B$4&amp;$O1022+COLUMN()-COLUMN($P1022)&amp;".U = "&amp;I1022&amp;CHAR(9)&amp;"'"&amp;R$1,"")</f>
        <v/>
      </c>
      <c r="S1022" s="1" t="str">
        <f>IF(LENB($O1022),$B$4&amp;$O1022+COLUMN()-COLUMN($P1022)&amp;".U = "&amp;J1022&amp;CHAR(9)&amp;"'"&amp;S$1,"")</f>
        <v/>
      </c>
      <c r="T1022" s="1" t="str">
        <f>IF(LENB($O1022),$B$4&amp;$O1022+COLUMN()-COLUMN($P1022)&amp;".U = "&amp;K1022&amp;CHAR(9)&amp;"'"&amp;T$1,"")</f>
        <v/>
      </c>
      <c r="U1022" s="1" t="str">
        <f>IF(LENB($O1022),$B$4&amp;$O1022+COLUMN()-COLUMN($P1022)&amp;".U = "&amp;L1022&amp;CHAR(9)&amp;"'"&amp;U$1,"")</f>
        <v/>
      </c>
      <c r="V1022" s="1" t="str">
        <f>IF(LENB(N1022),IF(1&lt;N1022,CHAR(10),"")&amp;"'"&amp;IF(F1022=0,"名称未設定",F1022)&amp;CHAR(10)&amp;P1022&amp;CHAR(10)&amp;Q1022&amp;CHAR(10)&amp;R1022&amp;CHAR(10)&amp;S1022&amp;CHAR(10)&amp;T1022&amp;CHAR(10)&amp;U1022,"")</f>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1</v>
      </c>
      <c r="L1023" s="1">
        <f>IFERROR(INDEX(content!$I$2:$I$2049,MATCH($D1023,content!$C$2:$C$2049,0),1),"")</f>
        <v>0</v>
      </c>
      <c r="M1023" s="1" t="str">
        <f>IF(AND(LENB(G1023),0&lt;G1023,LENB(I1023),0&lt;I1023),"●","")</f>
        <v>●</v>
      </c>
      <c r="N1023" s="1">
        <f>IF(LENB(M1023),COUNTIF(M$2:M1023,"●"),"")</f>
        <v>14</v>
      </c>
      <c r="O1023" s="1">
        <f t="shared" si="15"/>
        <v>8468</v>
      </c>
      <c r="P1023" s="1" t="str">
        <f>IF(LENB($O1023),$B$4&amp;$O1023+COLUMN()-COLUMN($P1023)&amp;".U = "&amp;G1023&amp;CHAR(9)&amp;"'"&amp;P$1,"")</f>
        <v>DM8468.U = 1021	'ウィンドウNo.</v>
      </c>
      <c r="Q1023" s="1" t="str">
        <f>IF(LENB($O1023),$B$4&amp;$O1023+COLUMN()-COLUMN($P1023)&amp;".U = "&amp;H1023&amp;CHAR(9)&amp;"'"&amp;Q$1,"")</f>
        <v>DM8469.U = 1020	'タイトルウィンドウNo.</v>
      </c>
      <c r="R1023" s="1" t="str">
        <f>IF(LENB($O1023),$B$4&amp;$O1023+COLUMN()-COLUMN($P1023)&amp;".U = "&amp;I1023&amp;CHAR(9)&amp;"'"&amp;R$1,"")</f>
        <v>DM8470.U = 800	'幅</v>
      </c>
      <c r="S1023" s="1" t="str">
        <f>IF(LENB($O1023),$B$4&amp;$O1023+COLUMN()-COLUMN($P1023)&amp;".U = "&amp;J1023&amp;CHAR(9)&amp;"'"&amp;S$1,"")</f>
        <v>DM8471.U = 64	'高さ</v>
      </c>
      <c r="T1023" s="1" t="str">
        <f>IF(LENB($O1023),$B$4&amp;$O1023+COLUMN()-COLUMN($P1023)&amp;".U = "&amp;K1023&amp;CHAR(9)&amp;"'"&amp;T$1,"")</f>
        <v>DM8472.U = 1	'セキュリティレベル</v>
      </c>
      <c r="U1023" s="1" t="str">
        <f>IF(LENB($O1023),$B$4&amp;$O1023+COLUMN()-COLUMN($P1023)&amp;".U = "&amp;L1023&amp;CHAR(9)&amp;"'"&amp;U$1,"")</f>
        <v>DM8473.U = 0	'区分No.</v>
      </c>
      <c r="V1023" s="1" t="str">
        <f>IF(LENB(N1023),IF(1&lt;N1023,CHAR(10),"")&amp;"'"&amp;IF(F1023=0,"名称未設定",F1023)&amp;CHAR(10)&amp;P1023&amp;CHAR(10)&amp;Q1023&amp;CHAR(10)&amp;R1023&amp;CHAR(10)&amp;S1023&amp;CHAR(10)&amp;T1023&amp;CHAR(10)&amp;U1023,"")</f>
        <v xml:space="preserve">
'軸5 サーボON
DM8468.U = 1021	'ウィンドウNo.
DM8469.U = 1020	'タイトルウィンドウNo.
DM8470.U = 800	'幅
DM8471.U = 64	'高さ
DM8472.U = 1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IF(AND(LENB(G1024),0&lt;G1024,LENB(I1024),0&lt;I1024),"●","")</f>
        <v>●</v>
      </c>
      <c r="N1024" s="1">
        <f>IF(LENB(M1024),COUNTIF(M$2:M1024,"●"),"")</f>
        <v>15</v>
      </c>
      <c r="O1024" s="1">
        <f t="shared" si="15"/>
        <v>8480</v>
      </c>
      <c r="P1024" s="1" t="str">
        <f>IF(LENB($O1024),$B$4&amp;$O1024+COLUMN()-COLUMN($P1024)&amp;".U = "&amp;G1024&amp;CHAR(9)&amp;"'"&amp;P$1,"")</f>
        <v>DM8480.U = 1022	'ウィンドウNo.</v>
      </c>
      <c r="Q1024" s="1" t="str">
        <f>IF(LENB($O1024),$B$4&amp;$O1024+COLUMN()-COLUMN($P1024)&amp;".U = "&amp;H1024&amp;CHAR(9)&amp;"'"&amp;Q$1,"")</f>
        <v>DM8481.U = 1020	'タイトルウィンドウNo.</v>
      </c>
      <c r="R1024" s="1" t="str">
        <f>IF(LENB($O1024),$B$4&amp;$O1024+COLUMN()-COLUMN($P1024)&amp;".U = "&amp;I1024&amp;CHAR(9)&amp;"'"&amp;R$1,"")</f>
        <v>DM8482.U = 800	'幅</v>
      </c>
      <c r="S1024" s="1" t="str">
        <f>IF(LENB($O1024),$B$4&amp;$O1024+COLUMN()-COLUMN($P1024)&amp;".U = "&amp;J1024&amp;CHAR(9)&amp;"'"&amp;S$1,"")</f>
        <v>DM8483.U = 104	'高さ</v>
      </c>
      <c r="T1024" s="1" t="str">
        <f>IF(LENB($O1024),$B$4&amp;$O1024+COLUMN()-COLUMN($P1024)&amp;".U = "&amp;K1024&amp;CHAR(9)&amp;"'"&amp;T$1,"")</f>
        <v>DM8484.U = 0	'セキュリティレベル</v>
      </c>
      <c r="U1024" s="1" t="str">
        <f>IF(LENB($O1024),$B$4&amp;$O1024+COLUMN()-COLUMN($P1024)&amp;".U = "&amp;L1024&amp;CHAR(9)&amp;"'"&amp;U$1,"")</f>
        <v>DM8485.U = 0	'区分No.</v>
      </c>
      <c r="V1024" s="1" t="str">
        <f>IF(LENB(N1024),IF(1&lt;N1024,CHAR(10),"")&amp;"'"&amp;IF(F1024=0,"名称未設定",F1024)&amp;CHAR(10)&amp;P1024&amp;CHAR(10)&amp;Q1024&amp;CHAR(10)&amp;R1024&amp;CHAR(10)&amp;S1024&amp;CHAR(10)&amp;T1024&amp;CHAR(10)&amp;U1024,"")</f>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0</v>
      </c>
      <c r="L1025" s="1">
        <f>IFERROR(INDEX(content!$I$2:$I$2049,MATCH($D1025,content!$C$2:$C$2049,0),1),"")</f>
        <v>0</v>
      </c>
      <c r="M1025" s="1" t="str">
        <f>IF(AND(LENB(G1025),0&lt;G1025,LENB(I1025),0&lt;I1025),"●","")</f>
        <v>●</v>
      </c>
      <c r="N1025" s="1">
        <f>IF(LENB(M1025),COUNTIF(M$2:M1025,"●"),"")</f>
        <v>16</v>
      </c>
      <c r="O1025" s="1">
        <f t="shared" si="15"/>
        <v>8492</v>
      </c>
      <c r="P1025" s="1" t="str">
        <f>IF(LENB($O1025),$B$4&amp;$O1025+COLUMN()-COLUMN($P1025)&amp;".U = "&amp;G1025&amp;CHAR(9)&amp;"'"&amp;P$1,"")</f>
        <v>DM8492.U = 1023	'ウィンドウNo.</v>
      </c>
      <c r="Q1025" s="1" t="str">
        <f>IF(LENB($O1025),$B$4&amp;$O1025+COLUMN()-COLUMN($P1025)&amp;".U = "&amp;H1025&amp;CHAR(9)&amp;"'"&amp;Q$1,"")</f>
        <v>DM8493.U = 1020	'タイトルウィンドウNo.</v>
      </c>
      <c r="R1025" s="1" t="str">
        <f>IF(LENB($O1025),$B$4&amp;$O1025+COLUMN()-COLUMN($P1025)&amp;".U = "&amp;I1025&amp;CHAR(9)&amp;"'"&amp;R$1,"")</f>
        <v>DM8494.U = 800	'幅</v>
      </c>
      <c r="S1025" s="1" t="str">
        <f>IF(LENB($O1025),$B$4&amp;$O1025+COLUMN()-COLUMN($P1025)&amp;".U = "&amp;J1025&amp;CHAR(9)&amp;"'"&amp;S$1,"")</f>
        <v>DM8495.U = 104	'高さ</v>
      </c>
      <c r="T1025" s="1" t="str">
        <f>IF(LENB($O1025),$B$4&amp;$O1025+COLUMN()-COLUMN($P1025)&amp;".U = "&amp;K1025&amp;CHAR(9)&amp;"'"&amp;T$1,"")</f>
        <v>DM8496.U = 0	'セキュリティレベル</v>
      </c>
      <c r="U1025" s="1" t="str">
        <f>IF(LENB($O1025),$B$4&amp;$O1025+COLUMN()-COLUMN($P1025)&amp;".U = "&amp;L1025&amp;CHAR(9)&amp;"'"&amp;U$1,"")</f>
        <v>DM8497.U = 0	'区分No.</v>
      </c>
      <c r="V1025" s="1" t="str">
        <f>IF(LENB(N1025),IF(1&lt;N1025,CHAR(10),"")&amp;"'"&amp;IF(F1025=0,"名称未設定",F1025)&amp;CHAR(10)&amp;P1025&amp;CHAR(10)&amp;Q1025&amp;CHAR(10)&amp;R1025&amp;CHAR(10)&amp;S1025&amp;CHAR(10)&amp;T1025&amp;CHAR(10)&amp;U1025,"")</f>
        <v xml:space="preserve">
'軸5 数値指定移動
DM8492.U = 1023	'ウィンドウNo.
DM8493.U = 1020	'タイトルウィンドウNo.
DM8494.U = 800	'幅
DM8495.U = 104	'高さ
DM8496.U = 0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IF(AND(LENB(G1026),0&lt;G1026,LENB(I1026),0&lt;I1026),"●","")</f>
        <v>●</v>
      </c>
      <c r="N1026" s="1">
        <f>IF(LENB(M1026),COUNTIF(M$2:M1026,"●"),"")</f>
        <v>17</v>
      </c>
      <c r="O1026" s="1">
        <f t="shared" si="15"/>
        <v>8504</v>
      </c>
      <c r="P1026" s="1" t="str">
        <f>IF(LENB($O1026),$B$4&amp;$O1026+COLUMN()-COLUMN($P1026)&amp;".U = "&amp;G1026&amp;CHAR(9)&amp;"'"&amp;P$1,"")</f>
        <v>DM8504.U = 1024	'ウィンドウNo.</v>
      </c>
      <c r="Q1026" s="1" t="str">
        <f>IF(LENB($O1026),$B$4&amp;$O1026+COLUMN()-COLUMN($P1026)&amp;".U = "&amp;H1026&amp;CHAR(9)&amp;"'"&amp;Q$1,"")</f>
        <v>DM8505.U = 1020	'タイトルウィンドウNo.</v>
      </c>
      <c r="R1026" s="1" t="str">
        <f>IF(LENB($O1026),$B$4&amp;$O1026+COLUMN()-COLUMN($P1026)&amp;".U = "&amp;I1026&amp;CHAR(9)&amp;"'"&amp;R$1,"")</f>
        <v>DM8506.U = 800	'幅</v>
      </c>
      <c r="S1026" s="1" t="str">
        <f>IF(LENB($O1026),$B$4&amp;$O1026+COLUMN()-COLUMN($P1026)&amp;".U = "&amp;J1026&amp;CHAR(9)&amp;"'"&amp;S$1,"")</f>
        <v>DM8507.U = 104	'高さ</v>
      </c>
      <c r="T1026" s="1" t="str">
        <f>IF(LENB($O1026),$B$4&amp;$O1026+COLUMN()-COLUMN($P1026)&amp;".U = "&amp;K1026&amp;CHAR(9)&amp;"'"&amp;T$1,"")</f>
        <v>DM8508.U = 1	'セキュリティレベル</v>
      </c>
      <c r="U1026" s="1" t="str">
        <f>IF(LENB($O1026),$B$4&amp;$O1026+COLUMN()-COLUMN($P1026)&amp;".U = "&amp;L1026&amp;CHAR(9)&amp;"'"&amp;U$1,"")</f>
        <v>DM8509.U = 0	'区分No.</v>
      </c>
      <c r="V1026" s="1" t="str">
        <f>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IF(AND(LENB(G1027),0&lt;G1027,LENB(I1027),0&lt;I1027),"●","")</f>
        <v/>
      </c>
      <c r="N1027" s="1" t="str">
        <f>IF(LENB(M1027),COUNTIF(M$2:M1027,"●"),"")</f>
        <v/>
      </c>
      <c r="O1027" s="1" t="str">
        <f t="shared" ref="O1027:O1090" si="16">IF(AND(LENB(N1027),LENB($B$2),LENB($B$3)),$B$2+$B$3*(N1027),"")</f>
        <v/>
      </c>
      <c r="P1027" s="1" t="str">
        <f>IF(LENB($O1027),$B$4&amp;$O1027+COLUMN()-COLUMN($P1027)&amp;".U = "&amp;G1027&amp;CHAR(9)&amp;"'"&amp;P$1,"")</f>
        <v/>
      </c>
      <c r="Q1027" s="1" t="str">
        <f>IF(LENB($O1027),$B$4&amp;$O1027+COLUMN()-COLUMN($P1027)&amp;".U = "&amp;H1027&amp;CHAR(9)&amp;"'"&amp;Q$1,"")</f>
        <v/>
      </c>
      <c r="R1027" s="1" t="str">
        <f>IF(LENB($O1027),$B$4&amp;$O1027+COLUMN()-COLUMN($P1027)&amp;".U = "&amp;I1027&amp;CHAR(9)&amp;"'"&amp;R$1,"")</f>
        <v/>
      </c>
      <c r="S1027" s="1" t="str">
        <f>IF(LENB($O1027),$B$4&amp;$O1027+COLUMN()-COLUMN($P1027)&amp;".U = "&amp;J1027&amp;CHAR(9)&amp;"'"&amp;S$1,"")</f>
        <v/>
      </c>
      <c r="T1027" s="1" t="str">
        <f>IF(LENB($O1027),$B$4&amp;$O1027+COLUMN()-COLUMN($P1027)&amp;".U = "&amp;K1027&amp;CHAR(9)&amp;"'"&amp;T$1,"")</f>
        <v/>
      </c>
      <c r="U1027" s="1" t="str">
        <f>IF(LENB($O1027),$B$4&amp;$O1027+COLUMN()-COLUMN($P1027)&amp;".U = "&amp;L1027&amp;CHAR(9)&amp;"'"&amp;U$1,"")</f>
        <v/>
      </c>
      <c r="V1027" s="1" t="str">
        <f>IF(LENB(N1027),IF(1&lt;N1027,CHAR(10),"")&amp;"'"&amp;IF(F1027=0,"名称未設定",F1027)&amp;CHAR(10)&amp;P1027&amp;CHAR(10)&amp;Q1027&amp;CHAR(10)&amp;R1027&amp;CHAR(10)&amp;S1027&amp;CHAR(10)&amp;T1027&amp;CHAR(10)&amp;U1027,"")</f>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1</v>
      </c>
      <c r="L1028" s="1">
        <f>IFERROR(INDEX(content!$I$2:$I$2049,MATCH($D1028,content!$C$2:$C$2049,0),1),"")</f>
        <v>0</v>
      </c>
      <c r="M1028" s="1" t="str">
        <f>IF(AND(LENB(G1028),0&lt;G1028,LENB(I1028),0&lt;I1028),"●","")</f>
        <v>●</v>
      </c>
      <c r="N1028" s="1">
        <f>IF(LENB(M1028),COUNTIF(M$2:M1028,"●"),"")</f>
        <v>18</v>
      </c>
      <c r="O1028" s="1">
        <f t="shared" si="16"/>
        <v>8516</v>
      </c>
      <c r="P1028" s="1" t="str">
        <f>IF(LENB($O1028),$B$4&amp;$O1028+COLUMN()-COLUMN($P1028)&amp;".U = "&amp;G1028&amp;CHAR(9)&amp;"'"&amp;P$1,"")</f>
        <v>DM8516.U = 1026	'ウィンドウNo.</v>
      </c>
      <c r="Q1028" s="1" t="str">
        <f>IF(LENB($O1028),$B$4&amp;$O1028+COLUMN()-COLUMN($P1028)&amp;".U = "&amp;H1028&amp;CHAR(9)&amp;"'"&amp;Q$1,"")</f>
        <v>DM8517.U = 1025	'タイトルウィンドウNo.</v>
      </c>
      <c r="R1028" s="1" t="str">
        <f>IF(LENB($O1028),$B$4&amp;$O1028+COLUMN()-COLUMN($P1028)&amp;".U = "&amp;I1028&amp;CHAR(9)&amp;"'"&amp;R$1,"")</f>
        <v>DM8518.U = 800	'幅</v>
      </c>
      <c r="S1028" s="1" t="str">
        <f>IF(LENB($O1028),$B$4&amp;$O1028+COLUMN()-COLUMN($P1028)&amp;".U = "&amp;J1028&amp;CHAR(9)&amp;"'"&amp;S$1,"")</f>
        <v>DM8519.U = 64	'高さ</v>
      </c>
      <c r="T1028" s="1" t="str">
        <f>IF(LENB($O1028),$B$4&amp;$O1028+COLUMN()-COLUMN($P1028)&amp;".U = "&amp;K1028&amp;CHAR(9)&amp;"'"&amp;T$1,"")</f>
        <v>DM8520.U = 1	'セキュリティレベル</v>
      </c>
      <c r="U1028" s="1" t="str">
        <f>IF(LENB($O1028),$B$4&amp;$O1028+COLUMN()-COLUMN($P1028)&amp;".U = "&amp;L1028&amp;CHAR(9)&amp;"'"&amp;U$1,"")</f>
        <v>DM8521.U = 0	'区分No.</v>
      </c>
      <c r="V1028" s="1" t="str">
        <f>IF(LENB(N1028),IF(1&lt;N1028,CHAR(10),"")&amp;"'"&amp;IF(F1028=0,"名称未設定",F1028)&amp;CHAR(10)&amp;P1028&amp;CHAR(10)&amp;Q1028&amp;CHAR(10)&amp;R1028&amp;CHAR(10)&amp;S1028&amp;CHAR(10)&amp;T1028&amp;CHAR(10)&amp;U1028,"")</f>
        <v xml:space="preserve">
'軸6 サーボON
DM8516.U = 1026	'ウィンドウNo.
DM8517.U = 1025	'タイトルウィンドウNo.
DM8518.U = 800	'幅
DM8519.U = 64	'高さ
DM8520.U = 1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IF(AND(LENB(G1029),0&lt;G1029,LENB(I1029),0&lt;I1029),"●","")</f>
        <v>●</v>
      </c>
      <c r="N1029" s="1">
        <f>IF(LENB(M1029),COUNTIF(M$2:M1029,"●"),"")</f>
        <v>19</v>
      </c>
      <c r="O1029" s="1">
        <f t="shared" si="16"/>
        <v>8528</v>
      </c>
      <c r="P1029" s="1" t="str">
        <f>IF(LENB($O1029),$B$4&amp;$O1029+COLUMN()-COLUMN($P1029)&amp;".U = "&amp;G1029&amp;CHAR(9)&amp;"'"&amp;P$1,"")</f>
        <v>DM8528.U = 1027	'ウィンドウNo.</v>
      </c>
      <c r="Q1029" s="1" t="str">
        <f>IF(LENB($O1029),$B$4&amp;$O1029+COLUMN()-COLUMN($P1029)&amp;".U = "&amp;H1029&amp;CHAR(9)&amp;"'"&amp;Q$1,"")</f>
        <v>DM8529.U = 1025	'タイトルウィンドウNo.</v>
      </c>
      <c r="R1029" s="1" t="str">
        <f>IF(LENB($O1029),$B$4&amp;$O1029+COLUMN()-COLUMN($P1029)&amp;".U = "&amp;I1029&amp;CHAR(9)&amp;"'"&amp;R$1,"")</f>
        <v>DM8530.U = 800	'幅</v>
      </c>
      <c r="S1029" s="1" t="str">
        <f>IF(LENB($O1029),$B$4&amp;$O1029+COLUMN()-COLUMN($P1029)&amp;".U = "&amp;J1029&amp;CHAR(9)&amp;"'"&amp;S$1,"")</f>
        <v>DM8531.U = 104	'高さ</v>
      </c>
      <c r="T1029" s="1" t="str">
        <f>IF(LENB($O1029),$B$4&amp;$O1029+COLUMN()-COLUMN($P1029)&amp;".U = "&amp;K1029&amp;CHAR(9)&amp;"'"&amp;T$1,"")</f>
        <v>DM8532.U = 0	'セキュリティレベル</v>
      </c>
      <c r="U1029" s="1" t="str">
        <f>IF(LENB($O1029),$B$4&amp;$O1029+COLUMN()-COLUMN($P1029)&amp;".U = "&amp;L1029&amp;CHAR(9)&amp;"'"&amp;U$1,"")</f>
        <v>DM8533.U = 0	'区分No.</v>
      </c>
      <c r="V1029" s="1" t="str">
        <f>IF(LENB(N1029),IF(1&lt;N1029,CHAR(10),"")&amp;"'"&amp;IF(F1029=0,"名称未設定",F1029)&amp;CHAR(10)&amp;P1029&amp;CHAR(10)&amp;Q1029&amp;CHAR(10)&amp;R1029&amp;CHAR(10)&amp;S1029&amp;CHAR(10)&amp;T1029&amp;CHAR(10)&amp;U1029,"")</f>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0</v>
      </c>
      <c r="L1030" s="1">
        <f>IFERROR(INDEX(content!$I$2:$I$2049,MATCH($D1030,content!$C$2:$C$2049,0),1),"")</f>
        <v>0</v>
      </c>
      <c r="M1030" s="1" t="str">
        <f>IF(AND(LENB(G1030),0&lt;G1030,LENB(I1030),0&lt;I1030),"●","")</f>
        <v>●</v>
      </c>
      <c r="N1030" s="1">
        <f>IF(LENB(M1030),COUNTIF(M$2:M1030,"●"),"")</f>
        <v>20</v>
      </c>
      <c r="O1030" s="1">
        <f t="shared" si="16"/>
        <v>8540</v>
      </c>
      <c r="P1030" s="1" t="str">
        <f>IF(LENB($O1030),$B$4&amp;$O1030+COLUMN()-COLUMN($P1030)&amp;".U = "&amp;G1030&amp;CHAR(9)&amp;"'"&amp;P$1,"")</f>
        <v>DM8540.U = 1028	'ウィンドウNo.</v>
      </c>
      <c r="Q1030" s="1" t="str">
        <f>IF(LENB($O1030),$B$4&amp;$O1030+COLUMN()-COLUMN($P1030)&amp;".U = "&amp;H1030&amp;CHAR(9)&amp;"'"&amp;Q$1,"")</f>
        <v>DM8541.U = 1025	'タイトルウィンドウNo.</v>
      </c>
      <c r="R1030" s="1" t="str">
        <f>IF(LENB($O1030),$B$4&amp;$O1030+COLUMN()-COLUMN($P1030)&amp;".U = "&amp;I1030&amp;CHAR(9)&amp;"'"&amp;R$1,"")</f>
        <v>DM8542.U = 800	'幅</v>
      </c>
      <c r="S1030" s="1" t="str">
        <f>IF(LENB($O1030),$B$4&amp;$O1030+COLUMN()-COLUMN($P1030)&amp;".U = "&amp;J1030&amp;CHAR(9)&amp;"'"&amp;S$1,"")</f>
        <v>DM8543.U = 104	'高さ</v>
      </c>
      <c r="T1030" s="1" t="str">
        <f>IF(LENB($O1030),$B$4&amp;$O1030+COLUMN()-COLUMN($P1030)&amp;".U = "&amp;K1030&amp;CHAR(9)&amp;"'"&amp;T$1,"")</f>
        <v>DM8544.U = 0	'セキュリティレベル</v>
      </c>
      <c r="U1030" s="1" t="str">
        <f>IF(LENB($O1030),$B$4&amp;$O1030+COLUMN()-COLUMN($P1030)&amp;".U = "&amp;L1030&amp;CHAR(9)&amp;"'"&amp;U$1,"")</f>
        <v>DM8545.U = 0	'区分No.</v>
      </c>
      <c r="V1030" s="1" t="str">
        <f>IF(LENB(N1030),IF(1&lt;N1030,CHAR(10),"")&amp;"'"&amp;IF(F1030=0,"名称未設定",F1030)&amp;CHAR(10)&amp;P1030&amp;CHAR(10)&amp;Q1030&amp;CHAR(10)&amp;R1030&amp;CHAR(10)&amp;S1030&amp;CHAR(10)&amp;T1030&amp;CHAR(10)&amp;U1030,"")</f>
        <v xml:space="preserve">
'軸6 数値指定移動
DM8540.U = 1028	'ウィンドウNo.
DM8541.U = 1025	'タイトルウィンドウNo.
DM8542.U = 800	'幅
DM8543.U = 104	'高さ
DM8544.U = 0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IF(AND(LENB(G1031),0&lt;G1031,LENB(I1031),0&lt;I1031),"●","")</f>
        <v>●</v>
      </c>
      <c r="N1031" s="1">
        <f>IF(LENB(M1031),COUNTIF(M$2:M1031,"●"),"")</f>
        <v>21</v>
      </c>
      <c r="O1031" s="1">
        <f t="shared" si="16"/>
        <v>8552</v>
      </c>
      <c r="P1031" s="1" t="str">
        <f>IF(LENB($O1031),$B$4&amp;$O1031+COLUMN()-COLUMN($P1031)&amp;".U = "&amp;G1031&amp;CHAR(9)&amp;"'"&amp;P$1,"")</f>
        <v>DM8552.U = 1029	'ウィンドウNo.</v>
      </c>
      <c r="Q1031" s="1" t="str">
        <f>IF(LENB($O1031),$B$4&amp;$O1031+COLUMN()-COLUMN($P1031)&amp;".U = "&amp;H1031&amp;CHAR(9)&amp;"'"&amp;Q$1,"")</f>
        <v>DM8553.U = 1025	'タイトルウィンドウNo.</v>
      </c>
      <c r="R1031" s="1" t="str">
        <f>IF(LENB($O1031),$B$4&amp;$O1031+COLUMN()-COLUMN($P1031)&amp;".U = "&amp;I1031&amp;CHAR(9)&amp;"'"&amp;R$1,"")</f>
        <v>DM8554.U = 800	'幅</v>
      </c>
      <c r="S1031" s="1" t="str">
        <f>IF(LENB($O1031),$B$4&amp;$O1031+COLUMN()-COLUMN($P1031)&amp;".U = "&amp;J1031&amp;CHAR(9)&amp;"'"&amp;S$1,"")</f>
        <v>DM8555.U = 104	'高さ</v>
      </c>
      <c r="T1031" s="1" t="str">
        <f>IF(LENB($O1031),$B$4&amp;$O1031+COLUMN()-COLUMN($P1031)&amp;".U = "&amp;K1031&amp;CHAR(9)&amp;"'"&amp;T$1,"")</f>
        <v>DM8556.U = 1	'セキュリティレベル</v>
      </c>
      <c r="U1031" s="1" t="str">
        <f>IF(LENB($O1031),$B$4&amp;$O1031+COLUMN()-COLUMN($P1031)&amp;".U = "&amp;L1031&amp;CHAR(9)&amp;"'"&amp;U$1,"")</f>
        <v>DM8557.U = 0	'区分No.</v>
      </c>
      <c r="V1031" s="1" t="str">
        <f>IF(LENB(N1031),IF(1&lt;N1031,CHAR(10),"")&amp;"'"&amp;IF(F1031=0,"名称未設定",F1031)&amp;CHAR(10)&amp;P1031&amp;CHAR(10)&amp;Q1031&amp;CHAR(10)&amp;R1031&amp;CHAR(10)&amp;S1031&amp;CHAR(10)&amp;T1031&amp;CHAR(10)&amp;U1031,"")</f>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IF(AND(LENB(G1032),0&lt;G1032,LENB(I1032),0&lt;I1032),"●","")</f>
        <v/>
      </c>
      <c r="N1032" s="1" t="str">
        <f>IF(LENB(M1032),COUNTIF(M$2:M1032,"●"),"")</f>
        <v/>
      </c>
      <c r="O1032" s="1" t="str">
        <f t="shared" si="16"/>
        <v/>
      </c>
      <c r="P1032" s="1" t="str">
        <f>IF(LENB($O1032),$B$4&amp;$O1032+COLUMN()-COLUMN($P1032)&amp;".U = "&amp;G1032&amp;CHAR(9)&amp;"'"&amp;P$1,"")</f>
        <v/>
      </c>
      <c r="Q1032" s="1" t="str">
        <f>IF(LENB($O1032),$B$4&amp;$O1032+COLUMN()-COLUMN($P1032)&amp;".U = "&amp;H1032&amp;CHAR(9)&amp;"'"&amp;Q$1,"")</f>
        <v/>
      </c>
      <c r="R1032" s="1" t="str">
        <f>IF(LENB($O1032),$B$4&amp;$O1032+COLUMN()-COLUMN($P1032)&amp;".U = "&amp;I1032&amp;CHAR(9)&amp;"'"&amp;R$1,"")</f>
        <v/>
      </c>
      <c r="S1032" s="1" t="str">
        <f>IF(LENB($O1032),$B$4&amp;$O1032+COLUMN()-COLUMN($P1032)&amp;".U = "&amp;J1032&amp;CHAR(9)&amp;"'"&amp;S$1,"")</f>
        <v/>
      </c>
      <c r="T1032" s="1" t="str">
        <f>IF(LENB($O1032),$B$4&amp;$O1032+COLUMN()-COLUMN($P1032)&amp;".U = "&amp;K1032&amp;CHAR(9)&amp;"'"&amp;T$1,"")</f>
        <v/>
      </c>
      <c r="U1032" s="1" t="str">
        <f>IF(LENB($O1032),$B$4&amp;$O1032+COLUMN()-COLUMN($P1032)&amp;".U = "&amp;L1032&amp;CHAR(9)&amp;"'"&amp;U$1,"")</f>
        <v/>
      </c>
      <c r="V1032" s="1" t="str">
        <f>IF(LENB(N1032),IF(1&lt;N1032,CHAR(10),"")&amp;"'"&amp;IF(F1032=0,"名称未設定",F1032)&amp;CHAR(10)&amp;P1032&amp;CHAR(10)&amp;Q1032&amp;CHAR(10)&amp;R1032&amp;CHAR(10)&amp;S1032&amp;CHAR(10)&amp;T1032&amp;CHAR(10)&amp;U1032,"")</f>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1</v>
      </c>
      <c r="L1033" s="1">
        <f>IFERROR(INDEX(content!$I$2:$I$2049,MATCH($D1033,content!$C$2:$C$2049,0),1),"")</f>
        <v>0</v>
      </c>
      <c r="M1033" s="1" t="str">
        <f>IF(AND(LENB(G1033),0&lt;G1033,LENB(I1033),0&lt;I1033),"●","")</f>
        <v>●</v>
      </c>
      <c r="N1033" s="1">
        <f>IF(LENB(M1033),COUNTIF(M$2:M1033,"●"),"")</f>
        <v>22</v>
      </c>
      <c r="O1033" s="1">
        <f t="shared" si="16"/>
        <v>8564</v>
      </c>
      <c r="P1033" s="1" t="str">
        <f>IF(LENB($O1033),$B$4&amp;$O1033+COLUMN()-COLUMN($P1033)&amp;".U = "&amp;G1033&amp;CHAR(9)&amp;"'"&amp;P$1,"")</f>
        <v>DM8564.U = 1031	'ウィンドウNo.</v>
      </c>
      <c r="Q1033" s="1" t="str">
        <f>IF(LENB($O1033),$B$4&amp;$O1033+COLUMN()-COLUMN($P1033)&amp;".U = "&amp;H1033&amp;CHAR(9)&amp;"'"&amp;Q$1,"")</f>
        <v>DM8565.U = 1030	'タイトルウィンドウNo.</v>
      </c>
      <c r="R1033" s="1" t="str">
        <f>IF(LENB($O1033),$B$4&amp;$O1033+COLUMN()-COLUMN($P1033)&amp;".U = "&amp;I1033&amp;CHAR(9)&amp;"'"&amp;R$1,"")</f>
        <v>DM8566.U = 800	'幅</v>
      </c>
      <c r="S1033" s="1" t="str">
        <f>IF(LENB($O1033),$B$4&amp;$O1033+COLUMN()-COLUMN($P1033)&amp;".U = "&amp;J1033&amp;CHAR(9)&amp;"'"&amp;S$1,"")</f>
        <v>DM8567.U = 64	'高さ</v>
      </c>
      <c r="T1033" s="1" t="str">
        <f>IF(LENB($O1033),$B$4&amp;$O1033+COLUMN()-COLUMN($P1033)&amp;".U = "&amp;K1033&amp;CHAR(9)&amp;"'"&amp;T$1,"")</f>
        <v>DM8568.U = 1	'セキュリティレベル</v>
      </c>
      <c r="U1033" s="1" t="str">
        <f>IF(LENB($O1033),$B$4&amp;$O1033+COLUMN()-COLUMN($P1033)&amp;".U = "&amp;L1033&amp;CHAR(9)&amp;"'"&amp;U$1,"")</f>
        <v>DM8569.U = 0	'区分No.</v>
      </c>
      <c r="V1033" s="1" t="str">
        <f>IF(LENB(N1033),IF(1&lt;N1033,CHAR(10),"")&amp;"'"&amp;IF(F1033=0,"名称未設定",F1033)&amp;CHAR(10)&amp;P1033&amp;CHAR(10)&amp;Q1033&amp;CHAR(10)&amp;R1033&amp;CHAR(10)&amp;S1033&amp;CHAR(10)&amp;T1033&amp;CHAR(10)&amp;U1033,"")</f>
        <v xml:space="preserve">
'軸7 サーボON
DM8564.U = 1031	'ウィンドウNo.
DM8565.U = 1030	'タイトルウィンドウNo.
DM8566.U = 800	'幅
DM8567.U = 64	'高さ
DM8568.U = 1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IF(AND(LENB(G1034),0&lt;G1034,LENB(I1034),0&lt;I1034),"●","")</f>
        <v>●</v>
      </c>
      <c r="N1034" s="1">
        <f>IF(LENB(M1034),COUNTIF(M$2:M1034,"●"),"")</f>
        <v>23</v>
      </c>
      <c r="O1034" s="1">
        <f t="shared" si="16"/>
        <v>8576</v>
      </c>
      <c r="P1034" s="1" t="str">
        <f>IF(LENB($O1034),$B$4&amp;$O1034+COLUMN()-COLUMN($P1034)&amp;".U = "&amp;G1034&amp;CHAR(9)&amp;"'"&amp;P$1,"")</f>
        <v>DM8576.U = 1032	'ウィンドウNo.</v>
      </c>
      <c r="Q1034" s="1" t="str">
        <f>IF(LENB($O1034),$B$4&amp;$O1034+COLUMN()-COLUMN($P1034)&amp;".U = "&amp;H1034&amp;CHAR(9)&amp;"'"&amp;Q$1,"")</f>
        <v>DM8577.U = 1030	'タイトルウィンドウNo.</v>
      </c>
      <c r="R1034" s="1" t="str">
        <f>IF(LENB($O1034),$B$4&amp;$O1034+COLUMN()-COLUMN($P1034)&amp;".U = "&amp;I1034&amp;CHAR(9)&amp;"'"&amp;R$1,"")</f>
        <v>DM8578.U = 800	'幅</v>
      </c>
      <c r="S1034" s="1" t="str">
        <f>IF(LENB($O1034),$B$4&amp;$O1034+COLUMN()-COLUMN($P1034)&amp;".U = "&amp;J1034&amp;CHAR(9)&amp;"'"&amp;S$1,"")</f>
        <v>DM8579.U = 104	'高さ</v>
      </c>
      <c r="T1034" s="1" t="str">
        <f>IF(LENB($O1034),$B$4&amp;$O1034+COLUMN()-COLUMN($P1034)&amp;".U = "&amp;K1034&amp;CHAR(9)&amp;"'"&amp;T$1,"")</f>
        <v>DM8580.U = 0	'セキュリティレベル</v>
      </c>
      <c r="U1034" s="1" t="str">
        <f>IF(LENB($O1034),$B$4&amp;$O1034+COLUMN()-COLUMN($P1034)&amp;".U = "&amp;L1034&amp;CHAR(9)&amp;"'"&amp;U$1,"")</f>
        <v>DM8581.U = 0	'区分No.</v>
      </c>
      <c r="V1034" s="1" t="str">
        <f>IF(LENB(N1034),IF(1&lt;N1034,CHAR(10),"")&amp;"'"&amp;IF(F1034=0,"名称未設定",F1034)&amp;CHAR(10)&amp;P1034&amp;CHAR(10)&amp;Q1034&amp;CHAR(10)&amp;R1034&amp;CHAR(10)&amp;S1034&amp;CHAR(10)&amp;T1034&amp;CHAR(10)&amp;U1034,"")</f>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0</v>
      </c>
      <c r="L1035" s="1">
        <f>IFERROR(INDEX(content!$I$2:$I$2049,MATCH($D1035,content!$C$2:$C$2049,0),1),"")</f>
        <v>0</v>
      </c>
      <c r="M1035" s="1" t="str">
        <f>IF(AND(LENB(G1035),0&lt;G1035,LENB(I1035),0&lt;I1035),"●","")</f>
        <v>●</v>
      </c>
      <c r="N1035" s="1">
        <f>IF(LENB(M1035),COUNTIF(M$2:M1035,"●"),"")</f>
        <v>24</v>
      </c>
      <c r="O1035" s="1">
        <f t="shared" si="16"/>
        <v>8588</v>
      </c>
      <c r="P1035" s="1" t="str">
        <f>IF(LENB($O1035),$B$4&amp;$O1035+COLUMN()-COLUMN($P1035)&amp;".U = "&amp;G1035&amp;CHAR(9)&amp;"'"&amp;P$1,"")</f>
        <v>DM8588.U = 1033	'ウィンドウNo.</v>
      </c>
      <c r="Q1035" s="1" t="str">
        <f>IF(LENB($O1035),$B$4&amp;$O1035+COLUMN()-COLUMN($P1035)&amp;".U = "&amp;H1035&amp;CHAR(9)&amp;"'"&amp;Q$1,"")</f>
        <v>DM8589.U = 1030	'タイトルウィンドウNo.</v>
      </c>
      <c r="R1035" s="1" t="str">
        <f>IF(LENB($O1035),$B$4&amp;$O1035+COLUMN()-COLUMN($P1035)&amp;".U = "&amp;I1035&amp;CHAR(9)&amp;"'"&amp;R$1,"")</f>
        <v>DM8590.U = 800	'幅</v>
      </c>
      <c r="S1035" s="1" t="str">
        <f>IF(LENB($O1035),$B$4&amp;$O1035+COLUMN()-COLUMN($P1035)&amp;".U = "&amp;J1035&amp;CHAR(9)&amp;"'"&amp;S$1,"")</f>
        <v>DM8591.U = 104	'高さ</v>
      </c>
      <c r="T1035" s="1" t="str">
        <f>IF(LENB($O1035),$B$4&amp;$O1035+COLUMN()-COLUMN($P1035)&amp;".U = "&amp;K1035&amp;CHAR(9)&amp;"'"&amp;T$1,"")</f>
        <v>DM8592.U = 0	'セキュリティレベル</v>
      </c>
      <c r="U1035" s="1" t="str">
        <f>IF(LENB($O1035),$B$4&amp;$O1035+COLUMN()-COLUMN($P1035)&amp;".U = "&amp;L1035&amp;CHAR(9)&amp;"'"&amp;U$1,"")</f>
        <v>DM8593.U = 0	'区分No.</v>
      </c>
      <c r="V1035" s="1" t="str">
        <f>IF(LENB(N1035),IF(1&lt;N1035,CHAR(10),"")&amp;"'"&amp;IF(F1035=0,"名称未設定",F1035)&amp;CHAR(10)&amp;P1035&amp;CHAR(10)&amp;Q1035&amp;CHAR(10)&amp;R1035&amp;CHAR(10)&amp;S1035&amp;CHAR(10)&amp;T1035&amp;CHAR(10)&amp;U1035,"")</f>
        <v xml:space="preserve">
'軸7 数値指定移動
DM8588.U = 1033	'ウィンドウNo.
DM8589.U = 1030	'タイトルウィンドウNo.
DM8590.U = 800	'幅
DM8591.U = 104	'高さ
DM8592.U = 0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IF(AND(LENB(G1036),0&lt;G1036,LENB(I1036),0&lt;I1036),"●","")</f>
        <v>●</v>
      </c>
      <c r="N1036" s="1">
        <f>IF(LENB(M1036),COUNTIF(M$2:M1036,"●"),"")</f>
        <v>25</v>
      </c>
      <c r="O1036" s="1">
        <f t="shared" si="16"/>
        <v>8600</v>
      </c>
      <c r="P1036" s="1" t="str">
        <f>IF(LENB($O1036),$B$4&amp;$O1036+COLUMN()-COLUMN($P1036)&amp;".U = "&amp;G1036&amp;CHAR(9)&amp;"'"&amp;P$1,"")</f>
        <v>DM8600.U = 1034	'ウィンドウNo.</v>
      </c>
      <c r="Q1036" s="1" t="str">
        <f>IF(LENB($O1036),$B$4&amp;$O1036+COLUMN()-COLUMN($P1036)&amp;".U = "&amp;H1036&amp;CHAR(9)&amp;"'"&amp;Q$1,"")</f>
        <v>DM8601.U = 1030	'タイトルウィンドウNo.</v>
      </c>
      <c r="R1036" s="1" t="str">
        <f>IF(LENB($O1036),$B$4&amp;$O1036+COLUMN()-COLUMN($P1036)&amp;".U = "&amp;I1036&amp;CHAR(9)&amp;"'"&amp;R$1,"")</f>
        <v>DM8602.U = 800	'幅</v>
      </c>
      <c r="S1036" s="1" t="str">
        <f>IF(LENB($O1036),$B$4&amp;$O1036+COLUMN()-COLUMN($P1036)&amp;".U = "&amp;J1036&amp;CHAR(9)&amp;"'"&amp;S$1,"")</f>
        <v>DM8603.U = 104	'高さ</v>
      </c>
      <c r="T1036" s="1" t="str">
        <f>IF(LENB($O1036),$B$4&amp;$O1036+COLUMN()-COLUMN($P1036)&amp;".U = "&amp;K1036&amp;CHAR(9)&amp;"'"&amp;T$1,"")</f>
        <v>DM8604.U = 1	'セキュリティレベル</v>
      </c>
      <c r="U1036" s="1" t="str">
        <f>IF(LENB($O1036),$B$4&amp;$O1036+COLUMN()-COLUMN($P1036)&amp;".U = "&amp;L1036&amp;CHAR(9)&amp;"'"&amp;U$1,"")</f>
        <v>DM8605.U = 0	'区分No.</v>
      </c>
      <c r="V1036" s="1" t="str">
        <f>IF(LENB(N1036),IF(1&lt;N1036,CHAR(10),"")&amp;"'"&amp;IF(F1036=0,"名称未設定",F1036)&amp;CHAR(10)&amp;P1036&amp;CHAR(10)&amp;Q1036&amp;CHAR(10)&amp;R1036&amp;CHAR(10)&amp;S1036&amp;CHAR(10)&amp;T1036&amp;CHAR(10)&amp;U1036,"")</f>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IF(AND(LENB(G1037),0&lt;G1037,LENB(I1037),0&lt;I1037),"●","")</f>
        <v/>
      </c>
      <c r="N1037" s="1" t="str">
        <f>IF(LENB(M1037),COUNTIF(M$2:M1037,"●"),"")</f>
        <v/>
      </c>
      <c r="O1037" s="1" t="str">
        <f t="shared" si="16"/>
        <v/>
      </c>
      <c r="P1037" s="1" t="str">
        <f>IF(LENB($O1037),$B$4&amp;$O1037+COLUMN()-COLUMN($P1037)&amp;".U = "&amp;G1037&amp;CHAR(9)&amp;"'"&amp;P$1,"")</f>
        <v/>
      </c>
      <c r="Q1037" s="1" t="str">
        <f>IF(LENB($O1037),$B$4&amp;$O1037+COLUMN()-COLUMN($P1037)&amp;".U = "&amp;H1037&amp;CHAR(9)&amp;"'"&amp;Q$1,"")</f>
        <v/>
      </c>
      <c r="R1037" s="1" t="str">
        <f>IF(LENB($O1037),$B$4&amp;$O1037+COLUMN()-COLUMN($P1037)&amp;".U = "&amp;I1037&amp;CHAR(9)&amp;"'"&amp;R$1,"")</f>
        <v/>
      </c>
      <c r="S1037" s="1" t="str">
        <f>IF(LENB($O1037),$B$4&amp;$O1037+COLUMN()-COLUMN($P1037)&amp;".U = "&amp;J1037&amp;CHAR(9)&amp;"'"&amp;S$1,"")</f>
        <v/>
      </c>
      <c r="T1037" s="1" t="str">
        <f>IF(LENB($O1037),$B$4&amp;$O1037+COLUMN()-COLUMN($P1037)&amp;".U = "&amp;K1037&amp;CHAR(9)&amp;"'"&amp;T$1,"")</f>
        <v/>
      </c>
      <c r="U1037" s="1" t="str">
        <f>IF(LENB($O1037),$B$4&amp;$O1037+COLUMN()-COLUMN($P1037)&amp;".U = "&amp;L1037&amp;CHAR(9)&amp;"'"&amp;U$1,"")</f>
        <v/>
      </c>
      <c r="V1037" s="1" t="str">
        <f>IF(LENB(N1037),IF(1&lt;N1037,CHAR(10),"")&amp;"'"&amp;IF(F1037=0,"名称未設定",F1037)&amp;CHAR(10)&amp;P1037&amp;CHAR(10)&amp;Q1037&amp;CHAR(10)&amp;R1037&amp;CHAR(10)&amp;S1037&amp;CHAR(10)&amp;T1037&amp;CHAR(10)&amp;U1037,"")</f>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1</v>
      </c>
      <c r="L1038" s="1">
        <f>IFERROR(INDEX(content!$I$2:$I$2049,MATCH($D1038,content!$C$2:$C$2049,0),1),"")</f>
        <v>0</v>
      </c>
      <c r="M1038" s="1" t="str">
        <f>IF(AND(LENB(G1038),0&lt;G1038,LENB(I1038),0&lt;I1038),"●","")</f>
        <v>●</v>
      </c>
      <c r="N1038" s="1">
        <f>IF(LENB(M1038),COUNTIF(M$2:M1038,"●"),"")</f>
        <v>26</v>
      </c>
      <c r="O1038" s="1">
        <f t="shared" si="16"/>
        <v>8612</v>
      </c>
      <c r="P1038" s="1" t="str">
        <f>IF(LENB($O1038),$B$4&amp;$O1038+COLUMN()-COLUMN($P1038)&amp;".U = "&amp;G1038&amp;CHAR(9)&amp;"'"&amp;P$1,"")</f>
        <v>DM8612.U = 1036	'ウィンドウNo.</v>
      </c>
      <c r="Q1038" s="1" t="str">
        <f>IF(LENB($O1038),$B$4&amp;$O1038+COLUMN()-COLUMN($P1038)&amp;".U = "&amp;H1038&amp;CHAR(9)&amp;"'"&amp;Q$1,"")</f>
        <v>DM8613.U = 1035	'タイトルウィンドウNo.</v>
      </c>
      <c r="R1038" s="1" t="str">
        <f>IF(LENB($O1038),$B$4&amp;$O1038+COLUMN()-COLUMN($P1038)&amp;".U = "&amp;I1038&amp;CHAR(9)&amp;"'"&amp;R$1,"")</f>
        <v>DM8614.U = 800	'幅</v>
      </c>
      <c r="S1038" s="1" t="str">
        <f>IF(LENB($O1038),$B$4&amp;$O1038+COLUMN()-COLUMN($P1038)&amp;".U = "&amp;J1038&amp;CHAR(9)&amp;"'"&amp;S$1,"")</f>
        <v>DM8615.U = 64	'高さ</v>
      </c>
      <c r="T1038" s="1" t="str">
        <f>IF(LENB($O1038),$B$4&amp;$O1038+COLUMN()-COLUMN($P1038)&amp;".U = "&amp;K1038&amp;CHAR(9)&amp;"'"&amp;T$1,"")</f>
        <v>DM8616.U = 1	'セキュリティレベル</v>
      </c>
      <c r="U1038" s="1" t="str">
        <f>IF(LENB($O1038),$B$4&amp;$O1038+COLUMN()-COLUMN($P1038)&amp;".U = "&amp;L1038&amp;CHAR(9)&amp;"'"&amp;U$1,"")</f>
        <v>DM8617.U = 0	'区分No.</v>
      </c>
      <c r="V1038" s="1" t="str">
        <f>IF(LENB(N1038),IF(1&lt;N1038,CHAR(10),"")&amp;"'"&amp;IF(F1038=0,"名称未設定",F1038)&amp;CHAR(10)&amp;P1038&amp;CHAR(10)&amp;Q1038&amp;CHAR(10)&amp;R1038&amp;CHAR(10)&amp;S1038&amp;CHAR(10)&amp;T1038&amp;CHAR(10)&amp;U1038,"")</f>
        <v xml:space="preserve">
'軸8 サーボON
DM8612.U = 1036	'ウィンドウNo.
DM8613.U = 1035	'タイトルウィンドウNo.
DM8614.U = 800	'幅
DM8615.U = 64	'高さ
DM8616.U = 1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IF(AND(LENB(G1039),0&lt;G1039,LENB(I1039),0&lt;I1039),"●","")</f>
        <v>●</v>
      </c>
      <c r="N1039" s="1">
        <f>IF(LENB(M1039),COUNTIF(M$2:M1039,"●"),"")</f>
        <v>27</v>
      </c>
      <c r="O1039" s="1">
        <f t="shared" si="16"/>
        <v>8624</v>
      </c>
      <c r="P1039" s="1" t="str">
        <f>IF(LENB($O1039),$B$4&amp;$O1039+COLUMN()-COLUMN($P1039)&amp;".U = "&amp;G1039&amp;CHAR(9)&amp;"'"&amp;P$1,"")</f>
        <v>DM8624.U = 1037	'ウィンドウNo.</v>
      </c>
      <c r="Q1039" s="1" t="str">
        <f>IF(LENB($O1039),$B$4&amp;$O1039+COLUMN()-COLUMN($P1039)&amp;".U = "&amp;H1039&amp;CHAR(9)&amp;"'"&amp;Q$1,"")</f>
        <v>DM8625.U = 1035	'タイトルウィンドウNo.</v>
      </c>
      <c r="R1039" s="1" t="str">
        <f>IF(LENB($O1039),$B$4&amp;$O1039+COLUMN()-COLUMN($P1039)&amp;".U = "&amp;I1039&amp;CHAR(9)&amp;"'"&amp;R$1,"")</f>
        <v>DM8626.U = 800	'幅</v>
      </c>
      <c r="S1039" s="1" t="str">
        <f>IF(LENB($O1039),$B$4&amp;$O1039+COLUMN()-COLUMN($P1039)&amp;".U = "&amp;J1039&amp;CHAR(9)&amp;"'"&amp;S$1,"")</f>
        <v>DM8627.U = 104	'高さ</v>
      </c>
      <c r="T1039" s="1" t="str">
        <f>IF(LENB($O1039),$B$4&amp;$O1039+COLUMN()-COLUMN($P1039)&amp;".U = "&amp;K1039&amp;CHAR(9)&amp;"'"&amp;T$1,"")</f>
        <v>DM8628.U = 0	'セキュリティレベル</v>
      </c>
      <c r="U1039" s="1" t="str">
        <f>IF(LENB($O1039),$B$4&amp;$O1039+COLUMN()-COLUMN($P1039)&amp;".U = "&amp;L1039&amp;CHAR(9)&amp;"'"&amp;U$1,"")</f>
        <v>DM8629.U = 0	'区分No.</v>
      </c>
      <c r="V1039" s="1" t="str">
        <f>IF(LENB(N1039),IF(1&lt;N1039,CHAR(10),"")&amp;"'"&amp;IF(F1039=0,"名称未設定",F1039)&amp;CHAR(10)&amp;P1039&amp;CHAR(10)&amp;Q1039&amp;CHAR(10)&amp;R1039&amp;CHAR(10)&amp;S1039&amp;CHAR(10)&amp;T1039&amp;CHAR(10)&amp;U1039,"")</f>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0</v>
      </c>
      <c r="L1040" s="1">
        <f>IFERROR(INDEX(content!$I$2:$I$2049,MATCH($D1040,content!$C$2:$C$2049,0),1),"")</f>
        <v>0</v>
      </c>
      <c r="M1040" s="1" t="str">
        <f>IF(AND(LENB(G1040),0&lt;G1040,LENB(I1040),0&lt;I1040),"●","")</f>
        <v>●</v>
      </c>
      <c r="N1040" s="1">
        <f>IF(LENB(M1040),COUNTIF(M$2:M1040,"●"),"")</f>
        <v>28</v>
      </c>
      <c r="O1040" s="1">
        <f t="shared" si="16"/>
        <v>8636</v>
      </c>
      <c r="P1040" s="1" t="str">
        <f>IF(LENB($O1040),$B$4&amp;$O1040+COLUMN()-COLUMN($P1040)&amp;".U = "&amp;G1040&amp;CHAR(9)&amp;"'"&amp;P$1,"")</f>
        <v>DM8636.U = 1038	'ウィンドウNo.</v>
      </c>
      <c r="Q1040" s="1" t="str">
        <f>IF(LENB($O1040),$B$4&amp;$O1040+COLUMN()-COLUMN($P1040)&amp;".U = "&amp;H1040&amp;CHAR(9)&amp;"'"&amp;Q$1,"")</f>
        <v>DM8637.U = 1035	'タイトルウィンドウNo.</v>
      </c>
      <c r="R1040" s="1" t="str">
        <f>IF(LENB($O1040),$B$4&amp;$O1040+COLUMN()-COLUMN($P1040)&amp;".U = "&amp;I1040&amp;CHAR(9)&amp;"'"&amp;R$1,"")</f>
        <v>DM8638.U = 800	'幅</v>
      </c>
      <c r="S1040" s="1" t="str">
        <f>IF(LENB($O1040),$B$4&amp;$O1040+COLUMN()-COLUMN($P1040)&amp;".U = "&amp;J1040&amp;CHAR(9)&amp;"'"&amp;S$1,"")</f>
        <v>DM8639.U = 104	'高さ</v>
      </c>
      <c r="T1040" s="1" t="str">
        <f>IF(LENB($O1040),$B$4&amp;$O1040+COLUMN()-COLUMN($P1040)&amp;".U = "&amp;K1040&amp;CHAR(9)&amp;"'"&amp;T$1,"")</f>
        <v>DM8640.U = 0	'セキュリティレベル</v>
      </c>
      <c r="U1040" s="1" t="str">
        <f>IF(LENB($O1040),$B$4&amp;$O1040+COLUMN()-COLUMN($P1040)&amp;".U = "&amp;L1040&amp;CHAR(9)&amp;"'"&amp;U$1,"")</f>
        <v>DM8641.U = 0	'区分No.</v>
      </c>
      <c r="V1040" s="1" t="str">
        <f>IF(LENB(N1040),IF(1&lt;N1040,CHAR(10),"")&amp;"'"&amp;IF(F1040=0,"名称未設定",F1040)&amp;CHAR(10)&amp;P1040&amp;CHAR(10)&amp;Q1040&amp;CHAR(10)&amp;R1040&amp;CHAR(10)&amp;S1040&amp;CHAR(10)&amp;T1040&amp;CHAR(10)&amp;U1040,"")</f>
        <v xml:space="preserve">
'軸8 数値指定移動
DM8636.U = 1038	'ウィンドウNo.
DM8637.U = 1035	'タイトルウィンドウNo.
DM8638.U = 800	'幅
DM8639.U = 104	'高さ
DM8640.U = 0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IF(AND(LENB(G1041),0&lt;G1041,LENB(I1041),0&lt;I1041),"●","")</f>
        <v>●</v>
      </c>
      <c r="N1041" s="1">
        <f>IF(LENB(M1041),COUNTIF(M$2:M1041,"●"),"")</f>
        <v>29</v>
      </c>
      <c r="O1041" s="1">
        <f t="shared" si="16"/>
        <v>8648</v>
      </c>
      <c r="P1041" s="1" t="str">
        <f>IF(LENB($O1041),$B$4&amp;$O1041+COLUMN()-COLUMN($P1041)&amp;".U = "&amp;G1041&amp;CHAR(9)&amp;"'"&amp;P$1,"")</f>
        <v>DM8648.U = 1039	'ウィンドウNo.</v>
      </c>
      <c r="Q1041" s="1" t="str">
        <f>IF(LENB($O1041),$B$4&amp;$O1041+COLUMN()-COLUMN($P1041)&amp;".U = "&amp;H1041&amp;CHAR(9)&amp;"'"&amp;Q$1,"")</f>
        <v>DM8649.U = 1035	'タイトルウィンドウNo.</v>
      </c>
      <c r="R1041" s="1" t="str">
        <f>IF(LENB($O1041),$B$4&amp;$O1041+COLUMN()-COLUMN($P1041)&amp;".U = "&amp;I1041&amp;CHAR(9)&amp;"'"&amp;R$1,"")</f>
        <v>DM8650.U = 800	'幅</v>
      </c>
      <c r="S1041" s="1" t="str">
        <f>IF(LENB($O1041),$B$4&amp;$O1041+COLUMN()-COLUMN($P1041)&amp;".U = "&amp;J1041&amp;CHAR(9)&amp;"'"&amp;S$1,"")</f>
        <v>DM8651.U = 104	'高さ</v>
      </c>
      <c r="T1041" s="1" t="str">
        <f>IF(LENB($O1041),$B$4&amp;$O1041+COLUMN()-COLUMN($P1041)&amp;".U = "&amp;K1041&amp;CHAR(9)&amp;"'"&amp;T$1,"")</f>
        <v>DM8652.U = 1	'セキュリティレベル</v>
      </c>
      <c r="U1041" s="1" t="str">
        <f>IF(LENB($O1041),$B$4&amp;$O1041+COLUMN()-COLUMN($P1041)&amp;".U = "&amp;L1041&amp;CHAR(9)&amp;"'"&amp;U$1,"")</f>
        <v>DM8653.U = 0	'区分No.</v>
      </c>
      <c r="V1041" s="1" t="str">
        <f>IF(LENB(N1041),IF(1&lt;N1041,CHAR(10),"")&amp;"'"&amp;IF(F1041=0,"名称未設定",F1041)&amp;CHAR(10)&amp;P1041&amp;CHAR(10)&amp;Q1041&amp;CHAR(10)&amp;R1041&amp;CHAR(10)&amp;S1041&amp;CHAR(10)&amp;T1041&amp;CHAR(10)&amp;U1041,"")</f>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IF(AND(LENB(G1042),0&lt;G1042,LENB(I1042),0&lt;I1042),"●","")</f>
        <v/>
      </c>
      <c r="N1042" s="1" t="str">
        <f>IF(LENB(M1042),COUNTIF(M$2:M1042,"●"),"")</f>
        <v/>
      </c>
      <c r="O1042" s="1" t="str">
        <f t="shared" si="16"/>
        <v/>
      </c>
      <c r="P1042" s="1" t="str">
        <f>IF(LENB($O1042),$B$4&amp;$O1042+COLUMN()-COLUMN($P1042)&amp;".U = "&amp;G1042&amp;CHAR(9)&amp;"'"&amp;P$1,"")</f>
        <v/>
      </c>
      <c r="Q1042" s="1" t="str">
        <f>IF(LENB($O1042),$B$4&amp;$O1042+COLUMN()-COLUMN($P1042)&amp;".U = "&amp;H1042&amp;CHAR(9)&amp;"'"&amp;Q$1,"")</f>
        <v/>
      </c>
      <c r="R1042" s="1" t="str">
        <f>IF(LENB($O1042),$B$4&amp;$O1042+COLUMN()-COLUMN($P1042)&amp;".U = "&amp;I1042&amp;CHAR(9)&amp;"'"&amp;R$1,"")</f>
        <v/>
      </c>
      <c r="S1042" s="1" t="str">
        <f>IF(LENB($O1042),$B$4&amp;$O1042+COLUMN()-COLUMN($P1042)&amp;".U = "&amp;J1042&amp;CHAR(9)&amp;"'"&amp;S$1,"")</f>
        <v/>
      </c>
      <c r="T1042" s="1" t="str">
        <f>IF(LENB($O1042),$B$4&amp;$O1042+COLUMN()-COLUMN($P1042)&amp;".U = "&amp;K1042&amp;CHAR(9)&amp;"'"&amp;T$1,"")</f>
        <v/>
      </c>
      <c r="U1042" s="1" t="str">
        <f>IF(LENB($O1042),$B$4&amp;$O1042+COLUMN()-COLUMN($P1042)&amp;".U = "&amp;L1042&amp;CHAR(9)&amp;"'"&amp;U$1,"")</f>
        <v/>
      </c>
      <c r="V1042" s="1" t="str">
        <f>IF(LENB(N1042),IF(1&lt;N1042,CHAR(10),"")&amp;"'"&amp;IF(F1042=0,"名称未設定",F1042)&amp;CHAR(10)&amp;P1042&amp;CHAR(10)&amp;Q1042&amp;CHAR(10)&amp;R1042&amp;CHAR(10)&amp;S1042&amp;CHAR(10)&amp;T1042&amp;CHAR(10)&amp;U1042,"")</f>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1</v>
      </c>
      <c r="L1043" s="1">
        <f>IFERROR(INDEX(content!$I$2:$I$2049,MATCH($D1043,content!$C$2:$C$2049,0),1),"")</f>
        <v>0</v>
      </c>
      <c r="M1043" s="1" t="str">
        <f>IF(AND(LENB(G1043),0&lt;G1043,LENB(I1043),0&lt;I1043),"●","")</f>
        <v>●</v>
      </c>
      <c r="N1043" s="1">
        <f>IF(LENB(M1043),COUNTIF(M$2:M1043,"●"),"")</f>
        <v>30</v>
      </c>
      <c r="O1043" s="1">
        <f t="shared" si="16"/>
        <v>8660</v>
      </c>
      <c r="P1043" s="1" t="str">
        <f>IF(LENB($O1043),$B$4&amp;$O1043+COLUMN()-COLUMN($P1043)&amp;".U = "&amp;G1043&amp;CHAR(9)&amp;"'"&amp;P$1,"")</f>
        <v>DM8660.U = 1041	'ウィンドウNo.</v>
      </c>
      <c r="Q1043" s="1" t="str">
        <f>IF(LENB($O1043),$B$4&amp;$O1043+COLUMN()-COLUMN($P1043)&amp;".U = "&amp;H1043&amp;CHAR(9)&amp;"'"&amp;Q$1,"")</f>
        <v>DM8661.U = 1040	'タイトルウィンドウNo.</v>
      </c>
      <c r="R1043" s="1" t="str">
        <f>IF(LENB($O1043),$B$4&amp;$O1043+COLUMN()-COLUMN($P1043)&amp;".U = "&amp;I1043&amp;CHAR(9)&amp;"'"&amp;R$1,"")</f>
        <v>DM8662.U = 800	'幅</v>
      </c>
      <c r="S1043" s="1" t="str">
        <f>IF(LENB($O1043),$B$4&amp;$O1043+COLUMN()-COLUMN($P1043)&amp;".U = "&amp;J1043&amp;CHAR(9)&amp;"'"&amp;S$1,"")</f>
        <v>DM8663.U = 64	'高さ</v>
      </c>
      <c r="T1043" s="1" t="str">
        <f>IF(LENB($O1043),$B$4&amp;$O1043+COLUMN()-COLUMN($P1043)&amp;".U = "&amp;K1043&amp;CHAR(9)&amp;"'"&amp;T$1,"")</f>
        <v>DM8664.U = 1	'セキュリティレベル</v>
      </c>
      <c r="U1043" s="1" t="str">
        <f>IF(LENB($O1043),$B$4&amp;$O1043+COLUMN()-COLUMN($P1043)&amp;".U = "&amp;L1043&amp;CHAR(9)&amp;"'"&amp;U$1,"")</f>
        <v>DM8665.U = 0	'区分No.</v>
      </c>
      <c r="V1043" s="1" t="str">
        <f>IF(LENB(N1043),IF(1&lt;N1043,CHAR(10),"")&amp;"'"&amp;IF(F1043=0,"名称未設定",F1043)&amp;CHAR(10)&amp;P1043&amp;CHAR(10)&amp;Q1043&amp;CHAR(10)&amp;R1043&amp;CHAR(10)&amp;S1043&amp;CHAR(10)&amp;T1043&amp;CHAR(10)&amp;U1043,"")</f>
        <v xml:space="preserve">
'軸9 サーボON
DM8660.U = 1041	'ウィンドウNo.
DM8661.U = 1040	'タイトルウィンドウNo.
DM8662.U = 800	'幅
DM8663.U = 64	'高さ
DM8664.U = 1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IF(AND(LENB(G1044),0&lt;G1044,LENB(I1044),0&lt;I1044),"●","")</f>
        <v>●</v>
      </c>
      <c r="N1044" s="1">
        <f>IF(LENB(M1044),COUNTIF(M$2:M1044,"●"),"")</f>
        <v>31</v>
      </c>
      <c r="O1044" s="1">
        <f t="shared" si="16"/>
        <v>8672</v>
      </c>
      <c r="P1044" s="1" t="str">
        <f>IF(LENB($O1044),$B$4&amp;$O1044+COLUMN()-COLUMN($P1044)&amp;".U = "&amp;G1044&amp;CHAR(9)&amp;"'"&amp;P$1,"")</f>
        <v>DM8672.U = 1042	'ウィンドウNo.</v>
      </c>
      <c r="Q1044" s="1" t="str">
        <f>IF(LENB($O1044),$B$4&amp;$O1044+COLUMN()-COLUMN($P1044)&amp;".U = "&amp;H1044&amp;CHAR(9)&amp;"'"&amp;Q$1,"")</f>
        <v>DM8673.U = 1040	'タイトルウィンドウNo.</v>
      </c>
      <c r="R1044" s="1" t="str">
        <f>IF(LENB($O1044),$B$4&amp;$O1044+COLUMN()-COLUMN($P1044)&amp;".U = "&amp;I1044&amp;CHAR(9)&amp;"'"&amp;R$1,"")</f>
        <v>DM8674.U = 800	'幅</v>
      </c>
      <c r="S1044" s="1" t="str">
        <f>IF(LENB($O1044),$B$4&amp;$O1044+COLUMN()-COLUMN($P1044)&amp;".U = "&amp;J1044&amp;CHAR(9)&amp;"'"&amp;S$1,"")</f>
        <v>DM8675.U = 104	'高さ</v>
      </c>
      <c r="T1044" s="1" t="str">
        <f>IF(LENB($O1044),$B$4&amp;$O1044+COLUMN()-COLUMN($P1044)&amp;".U = "&amp;K1044&amp;CHAR(9)&amp;"'"&amp;T$1,"")</f>
        <v>DM8676.U = 0	'セキュリティレベル</v>
      </c>
      <c r="U1044" s="1" t="str">
        <f>IF(LENB($O1044),$B$4&amp;$O1044+COLUMN()-COLUMN($P1044)&amp;".U = "&amp;L1044&amp;CHAR(9)&amp;"'"&amp;U$1,"")</f>
        <v>DM8677.U = 0	'区分No.</v>
      </c>
      <c r="V1044" s="1" t="str">
        <f>IF(LENB(N1044),IF(1&lt;N1044,CHAR(10),"")&amp;"'"&amp;IF(F1044=0,"名称未設定",F1044)&amp;CHAR(10)&amp;P1044&amp;CHAR(10)&amp;Q1044&amp;CHAR(10)&amp;R1044&amp;CHAR(10)&amp;S1044&amp;CHAR(10)&amp;T1044&amp;CHAR(10)&amp;U1044,"")</f>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0</v>
      </c>
      <c r="L1045" s="1">
        <f>IFERROR(INDEX(content!$I$2:$I$2049,MATCH($D1045,content!$C$2:$C$2049,0),1),"")</f>
        <v>0</v>
      </c>
      <c r="M1045" s="1" t="str">
        <f>IF(AND(LENB(G1045),0&lt;G1045,LENB(I1045),0&lt;I1045),"●","")</f>
        <v>●</v>
      </c>
      <c r="N1045" s="1">
        <f>IF(LENB(M1045),COUNTIF(M$2:M1045,"●"),"")</f>
        <v>32</v>
      </c>
      <c r="O1045" s="1">
        <f t="shared" si="16"/>
        <v>8684</v>
      </c>
      <c r="P1045" s="1" t="str">
        <f>IF(LENB($O1045),$B$4&amp;$O1045+COLUMN()-COLUMN($P1045)&amp;".U = "&amp;G1045&amp;CHAR(9)&amp;"'"&amp;P$1,"")</f>
        <v>DM8684.U = 1043	'ウィンドウNo.</v>
      </c>
      <c r="Q1045" s="1" t="str">
        <f>IF(LENB($O1045),$B$4&amp;$O1045+COLUMN()-COLUMN($P1045)&amp;".U = "&amp;H1045&amp;CHAR(9)&amp;"'"&amp;Q$1,"")</f>
        <v>DM8685.U = 1040	'タイトルウィンドウNo.</v>
      </c>
      <c r="R1045" s="1" t="str">
        <f>IF(LENB($O1045),$B$4&amp;$O1045+COLUMN()-COLUMN($P1045)&amp;".U = "&amp;I1045&amp;CHAR(9)&amp;"'"&amp;R$1,"")</f>
        <v>DM8686.U = 800	'幅</v>
      </c>
      <c r="S1045" s="1" t="str">
        <f>IF(LENB($O1045),$B$4&amp;$O1045+COLUMN()-COLUMN($P1045)&amp;".U = "&amp;J1045&amp;CHAR(9)&amp;"'"&amp;S$1,"")</f>
        <v>DM8687.U = 104	'高さ</v>
      </c>
      <c r="T1045" s="1" t="str">
        <f>IF(LENB($O1045),$B$4&amp;$O1045+COLUMN()-COLUMN($P1045)&amp;".U = "&amp;K1045&amp;CHAR(9)&amp;"'"&amp;T$1,"")</f>
        <v>DM8688.U = 0	'セキュリティレベル</v>
      </c>
      <c r="U1045" s="1" t="str">
        <f>IF(LENB($O1045),$B$4&amp;$O1045+COLUMN()-COLUMN($P1045)&amp;".U = "&amp;L1045&amp;CHAR(9)&amp;"'"&amp;U$1,"")</f>
        <v>DM8689.U = 0	'区分No.</v>
      </c>
      <c r="V1045" s="1" t="str">
        <f>IF(LENB(N1045),IF(1&lt;N1045,CHAR(10),"")&amp;"'"&amp;IF(F1045=0,"名称未設定",F1045)&amp;CHAR(10)&amp;P1045&amp;CHAR(10)&amp;Q1045&amp;CHAR(10)&amp;R1045&amp;CHAR(10)&amp;S1045&amp;CHAR(10)&amp;T1045&amp;CHAR(10)&amp;U1045,"")</f>
        <v xml:space="preserve">
'軸9 数値指定移動
DM8684.U = 1043	'ウィンドウNo.
DM8685.U = 1040	'タイトルウィンドウNo.
DM8686.U = 800	'幅
DM8687.U = 104	'高さ
DM8688.U = 0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IF(AND(LENB(G1046),0&lt;G1046,LENB(I1046),0&lt;I1046),"●","")</f>
        <v>●</v>
      </c>
      <c r="N1046" s="1">
        <f>IF(LENB(M1046),COUNTIF(M$2:M1046,"●"),"")</f>
        <v>33</v>
      </c>
      <c r="O1046" s="1">
        <f t="shared" si="16"/>
        <v>8696</v>
      </c>
      <c r="P1046" s="1" t="str">
        <f>IF(LENB($O1046),$B$4&amp;$O1046+COLUMN()-COLUMN($P1046)&amp;".U = "&amp;G1046&amp;CHAR(9)&amp;"'"&amp;P$1,"")</f>
        <v>DM8696.U = 1044	'ウィンドウNo.</v>
      </c>
      <c r="Q1046" s="1" t="str">
        <f>IF(LENB($O1046),$B$4&amp;$O1046+COLUMN()-COLUMN($P1046)&amp;".U = "&amp;H1046&amp;CHAR(9)&amp;"'"&amp;Q$1,"")</f>
        <v>DM8697.U = 1040	'タイトルウィンドウNo.</v>
      </c>
      <c r="R1046" s="1" t="str">
        <f>IF(LENB($O1046),$B$4&amp;$O1046+COLUMN()-COLUMN($P1046)&amp;".U = "&amp;I1046&amp;CHAR(9)&amp;"'"&amp;R$1,"")</f>
        <v>DM8698.U = 800	'幅</v>
      </c>
      <c r="S1046" s="1" t="str">
        <f>IF(LENB($O1046),$B$4&amp;$O1046+COLUMN()-COLUMN($P1046)&amp;".U = "&amp;J1046&amp;CHAR(9)&amp;"'"&amp;S$1,"")</f>
        <v>DM8699.U = 104	'高さ</v>
      </c>
      <c r="T1046" s="1" t="str">
        <f>IF(LENB($O1046),$B$4&amp;$O1046+COLUMN()-COLUMN($P1046)&amp;".U = "&amp;K1046&amp;CHAR(9)&amp;"'"&amp;T$1,"")</f>
        <v>DM8700.U = 1	'セキュリティレベル</v>
      </c>
      <c r="U1046" s="1" t="str">
        <f>IF(LENB($O1046),$B$4&amp;$O1046+COLUMN()-COLUMN($P1046)&amp;".U = "&amp;L1046&amp;CHAR(9)&amp;"'"&amp;U$1,"")</f>
        <v>DM8701.U = 0	'区分No.</v>
      </c>
      <c r="V1046" s="1" t="str">
        <f>IF(LENB(N1046),IF(1&lt;N1046,CHAR(10),"")&amp;"'"&amp;IF(F1046=0,"名称未設定",F1046)&amp;CHAR(10)&amp;P1046&amp;CHAR(10)&amp;Q1046&amp;CHAR(10)&amp;R1046&amp;CHAR(10)&amp;S1046&amp;CHAR(10)&amp;T1046&amp;CHAR(10)&amp;U1046,"")</f>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IF(AND(LENB(G1047),0&lt;G1047,LENB(I1047),0&lt;I1047),"●","")</f>
        <v/>
      </c>
      <c r="N1047" s="1" t="str">
        <f>IF(LENB(M1047),COUNTIF(M$2:M1047,"●"),"")</f>
        <v/>
      </c>
      <c r="O1047" s="1" t="str">
        <f t="shared" si="16"/>
        <v/>
      </c>
      <c r="P1047" s="1" t="str">
        <f>IF(LENB($O1047),$B$4&amp;$O1047+COLUMN()-COLUMN($P1047)&amp;".U = "&amp;G1047&amp;CHAR(9)&amp;"'"&amp;P$1,"")</f>
        <v/>
      </c>
      <c r="Q1047" s="1" t="str">
        <f>IF(LENB($O1047),$B$4&amp;$O1047+COLUMN()-COLUMN($P1047)&amp;".U = "&amp;H1047&amp;CHAR(9)&amp;"'"&amp;Q$1,"")</f>
        <v/>
      </c>
      <c r="R1047" s="1" t="str">
        <f>IF(LENB($O1047),$B$4&amp;$O1047+COLUMN()-COLUMN($P1047)&amp;".U = "&amp;I1047&amp;CHAR(9)&amp;"'"&amp;R$1,"")</f>
        <v/>
      </c>
      <c r="S1047" s="1" t="str">
        <f>IF(LENB($O1047),$B$4&amp;$O1047+COLUMN()-COLUMN($P1047)&amp;".U = "&amp;J1047&amp;CHAR(9)&amp;"'"&amp;S$1,"")</f>
        <v/>
      </c>
      <c r="T1047" s="1" t="str">
        <f>IF(LENB($O1047),$B$4&amp;$O1047+COLUMN()-COLUMN($P1047)&amp;".U = "&amp;K1047&amp;CHAR(9)&amp;"'"&amp;T$1,"")</f>
        <v/>
      </c>
      <c r="U1047" s="1" t="str">
        <f>IF(LENB($O1047),$B$4&amp;$O1047+COLUMN()-COLUMN($P1047)&amp;".U = "&amp;L1047&amp;CHAR(9)&amp;"'"&amp;U$1,"")</f>
        <v/>
      </c>
      <c r="V1047" s="1" t="str">
        <f>IF(LENB(N1047),IF(1&lt;N1047,CHAR(10),"")&amp;"'"&amp;IF(F1047=0,"名称未設定",F1047)&amp;CHAR(10)&amp;P1047&amp;CHAR(10)&amp;Q1047&amp;CHAR(10)&amp;R1047&amp;CHAR(10)&amp;S1047&amp;CHAR(10)&amp;T1047&amp;CHAR(10)&amp;U1047,"")</f>
        <v/>
      </c>
    </row>
    <row r="1048" spans="4:22" x14ac:dyDescent="0.55000000000000004">
      <c r="D1048" s="1">
        <v>1046</v>
      </c>
      <c r="E1048" s="1">
        <f>IFERROR(INDEX(content!$A$2:$A$2049,MATCH($D1048,content!$C$2:$C$2049,0),1),"")</f>
        <v>34</v>
      </c>
      <c r="F1048" s="1" t="str">
        <f>IFERROR(INDEX(content!$B$2:$B$2049,MATCH($D1048,content!$C$2:$C$2049,0),1),"")</f>
        <v>軸10 サーボON</v>
      </c>
      <c r="G1048" s="1">
        <f>IFERROR(INDEX(content!$C$2:$C$2049,MATCH($D1048,content!$C$2:$C$2049,0),1),"")</f>
        <v>1046</v>
      </c>
      <c r="H1048" s="1">
        <f>IFERROR(INDEX(content!$D$2:$D$2049,MATCH($D1048,content!$C$2:$C$2049,0),1),"")</f>
        <v>1045</v>
      </c>
      <c r="I1048" s="1">
        <f>IFERROR(INDEX(content!$F$2:$F$2049,MATCH($D1048,content!$C$2:$C$2049,0),1),"")</f>
        <v>800</v>
      </c>
      <c r="J1048" s="1">
        <f>IFERROR(INDEX(content!$G$2:$G$2049,MATCH($D1048,content!$C$2:$C$2049,0),1),"")</f>
        <v>64</v>
      </c>
      <c r="K1048" s="1">
        <f>IFERROR(INDEX(content!$H$2:$H$2049,MATCH($D1048,content!$C$2:$C$2049,0),1),"")</f>
        <v>1</v>
      </c>
      <c r="L1048" s="1">
        <f>IFERROR(INDEX(content!$I$2:$I$2049,MATCH($D1048,content!$C$2:$C$2049,0),1),"")</f>
        <v>0</v>
      </c>
      <c r="M1048" s="1" t="str">
        <f>IF(AND(LENB(G1048),0&lt;G1048,LENB(I1048),0&lt;I1048),"●","")</f>
        <v>●</v>
      </c>
      <c r="N1048" s="1">
        <f>IF(LENB(M1048),COUNTIF(M$2:M1048,"●"),"")</f>
        <v>34</v>
      </c>
      <c r="O1048" s="1">
        <f t="shared" si="16"/>
        <v>8708</v>
      </c>
      <c r="P1048" s="1" t="str">
        <f>IF(LENB($O1048),$B$4&amp;$O1048+COLUMN()-COLUMN($P1048)&amp;".U = "&amp;G1048&amp;CHAR(9)&amp;"'"&amp;P$1,"")</f>
        <v>DM8708.U = 1046	'ウィンドウNo.</v>
      </c>
      <c r="Q1048" s="1" t="str">
        <f>IF(LENB($O1048),$B$4&amp;$O1048+COLUMN()-COLUMN($P1048)&amp;".U = "&amp;H1048&amp;CHAR(9)&amp;"'"&amp;Q$1,"")</f>
        <v>DM8709.U = 1045	'タイトルウィンドウNo.</v>
      </c>
      <c r="R1048" s="1" t="str">
        <f>IF(LENB($O1048),$B$4&amp;$O1048+COLUMN()-COLUMN($P1048)&amp;".U = "&amp;I1048&amp;CHAR(9)&amp;"'"&amp;R$1,"")</f>
        <v>DM8710.U = 800	'幅</v>
      </c>
      <c r="S1048" s="1" t="str">
        <f>IF(LENB($O1048),$B$4&amp;$O1048+COLUMN()-COLUMN($P1048)&amp;".U = "&amp;J1048&amp;CHAR(9)&amp;"'"&amp;S$1,"")</f>
        <v>DM8711.U = 64	'高さ</v>
      </c>
      <c r="T1048" s="1" t="str">
        <f>IF(LENB($O1048),$B$4&amp;$O1048+COLUMN()-COLUMN($P1048)&amp;".U = "&amp;K1048&amp;CHAR(9)&amp;"'"&amp;T$1,"")</f>
        <v>DM8712.U = 1	'セキュリティレベル</v>
      </c>
      <c r="U1048" s="1" t="str">
        <f>IF(LENB($O1048),$B$4&amp;$O1048+COLUMN()-COLUMN($P1048)&amp;".U = "&amp;L1048&amp;CHAR(9)&amp;"'"&amp;U$1,"")</f>
        <v>DM8713.U = 0	'区分No.</v>
      </c>
      <c r="V1048" s="1" t="str">
        <f>IF(LENB(N1048),IF(1&lt;N1048,CHAR(10),"")&amp;"'"&amp;IF(F1048=0,"名称未設定",F1048)&amp;CHAR(10)&amp;P1048&amp;CHAR(10)&amp;Q1048&amp;CHAR(10)&amp;R1048&amp;CHAR(10)&amp;S1048&amp;CHAR(10)&amp;T1048&amp;CHAR(10)&amp;U1048,"")</f>
        <v xml:space="preserve">
'軸10 サーボON
DM8708.U = 1046	'ウィンドウNo.
DM8709.U = 1045	'タイトルウィンドウNo.
DM8710.U = 800	'幅
DM8711.U = 64	'高さ
DM8712.U = 1	'セキュリティレベル
DM8713.U = 0	'区分No.</v>
      </c>
    </row>
    <row r="1049" spans="4:22" x14ac:dyDescent="0.55000000000000004">
      <c r="D1049" s="1">
        <v>1047</v>
      </c>
      <c r="E1049" s="1">
        <f>IFERROR(INDEX(content!$A$2:$A$2049,MATCH($D1049,content!$C$2:$C$2049,0),1),"")</f>
        <v>35</v>
      </c>
      <c r="F1049" s="1" t="str">
        <f>IFERROR(INDEX(content!$B$2:$B$2049,MATCH($D1049,content!$C$2:$C$2049,0),1),"")</f>
        <v>軸10 原点復帰 ポイント移動</v>
      </c>
      <c r="G1049" s="1">
        <f>IFERROR(INDEX(content!$C$2:$C$2049,MATCH($D1049,content!$C$2:$C$2049,0),1),"")</f>
        <v>1047</v>
      </c>
      <c r="H1049" s="1">
        <f>IFERROR(INDEX(content!$D$2:$D$2049,MATCH($D1049,content!$C$2:$C$2049,0),1),"")</f>
        <v>1045</v>
      </c>
      <c r="I1049" s="1">
        <f>IFERROR(INDEX(content!$F$2:$F$2049,MATCH($D1049,content!$C$2:$C$2049,0),1),"")</f>
        <v>800</v>
      </c>
      <c r="J1049" s="1">
        <f>IFERROR(INDEX(content!$G$2:$G$2049,MATCH($D1049,content!$C$2:$C$2049,0),1),"")</f>
        <v>104</v>
      </c>
      <c r="K1049" s="1">
        <f>IFERROR(INDEX(content!$H$2:$H$2049,MATCH($D1049,content!$C$2:$C$2049,0),1),"")</f>
        <v>0</v>
      </c>
      <c r="L1049" s="1">
        <f>IFERROR(INDEX(content!$I$2:$I$2049,MATCH($D1049,content!$C$2:$C$2049,0),1),"")</f>
        <v>0</v>
      </c>
      <c r="M1049" s="1" t="str">
        <f>IF(AND(LENB(G1049),0&lt;G1049,LENB(I1049),0&lt;I1049),"●","")</f>
        <v>●</v>
      </c>
      <c r="N1049" s="1">
        <f>IF(LENB(M1049),COUNTIF(M$2:M1049,"●"),"")</f>
        <v>35</v>
      </c>
      <c r="O1049" s="1">
        <f t="shared" si="16"/>
        <v>8720</v>
      </c>
      <c r="P1049" s="1" t="str">
        <f>IF(LENB($O1049),$B$4&amp;$O1049+COLUMN()-COLUMN($P1049)&amp;".U = "&amp;G1049&amp;CHAR(9)&amp;"'"&amp;P$1,"")</f>
        <v>DM8720.U = 1047	'ウィンドウNo.</v>
      </c>
      <c r="Q1049" s="1" t="str">
        <f>IF(LENB($O1049),$B$4&amp;$O1049+COLUMN()-COLUMN($P1049)&amp;".U = "&amp;H1049&amp;CHAR(9)&amp;"'"&amp;Q$1,"")</f>
        <v>DM8721.U = 1045	'タイトルウィンドウNo.</v>
      </c>
      <c r="R1049" s="1" t="str">
        <f>IF(LENB($O1049),$B$4&amp;$O1049+COLUMN()-COLUMN($P1049)&amp;".U = "&amp;I1049&amp;CHAR(9)&amp;"'"&amp;R$1,"")</f>
        <v>DM8722.U = 800	'幅</v>
      </c>
      <c r="S1049" s="1" t="str">
        <f>IF(LENB($O1049),$B$4&amp;$O1049+COLUMN()-COLUMN($P1049)&amp;".U = "&amp;J1049&amp;CHAR(9)&amp;"'"&amp;S$1,"")</f>
        <v>DM8723.U = 104	'高さ</v>
      </c>
      <c r="T1049" s="1" t="str">
        <f>IF(LENB($O1049),$B$4&amp;$O1049+COLUMN()-COLUMN($P1049)&amp;".U = "&amp;K1049&amp;CHAR(9)&amp;"'"&amp;T$1,"")</f>
        <v>DM8724.U = 0	'セキュリティレベル</v>
      </c>
      <c r="U1049" s="1" t="str">
        <f>IF(LENB($O1049),$B$4&amp;$O1049+COLUMN()-COLUMN($P1049)&amp;".U = "&amp;L1049&amp;CHAR(9)&amp;"'"&amp;U$1,"")</f>
        <v>DM8725.U = 0	'区分No.</v>
      </c>
      <c r="V1049" s="1" t="str">
        <f>IF(LENB(N1049),IF(1&lt;N1049,CHAR(10),"")&amp;"'"&amp;IF(F1049=0,"名称未設定",F1049)&amp;CHAR(10)&amp;P1049&amp;CHAR(10)&amp;Q1049&amp;CHAR(10)&amp;R1049&amp;CHAR(10)&amp;S1049&amp;CHAR(10)&amp;T1049&amp;CHAR(10)&amp;U1049,"")</f>
        <v xml:space="preserve">
'軸10 原点復帰 ポイント移動
DM8720.U = 1047	'ウィンドウNo.
DM8721.U = 1045	'タイトルウィンドウNo.
DM8722.U = 800	'幅
DM8723.U = 104	'高さ
DM8724.U = 0	'セキュリティレベル
DM8725.U = 0	'区分No.</v>
      </c>
    </row>
    <row r="1050" spans="4:22" x14ac:dyDescent="0.55000000000000004">
      <c r="D1050" s="1">
        <v>1048</v>
      </c>
      <c r="E1050" s="1">
        <f>IFERROR(INDEX(content!$A$2:$A$2049,MATCH($D1050,content!$C$2:$C$2049,0),1),"")</f>
        <v>36</v>
      </c>
      <c r="F1050" s="1" t="str">
        <f>IFERROR(INDEX(content!$B$2:$B$2049,MATCH($D1050,content!$C$2:$C$2049,0),1),"")</f>
        <v>軸10 数値指定移動</v>
      </c>
      <c r="G1050" s="1">
        <f>IFERROR(INDEX(content!$C$2:$C$2049,MATCH($D1050,content!$C$2:$C$2049,0),1),"")</f>
        <v>1048</v>
      </c>
      <c r="H1050" s="1">
        <f>IFERROR(INDEX(content!$D$2:$D$2049,MATCH($D1050,content!$C$2:$C$2049,0),1),"")</f>
        <v>1045</v>
      </c>
      <c r="I1050" s="1">
        <f>IFERROR(INDEX(content!$F$2:$F$2049,MATCH($D1050,content!$C$2:$C$2049,0),1),"")</f>
        <v>800</v>
      </c>
      <c r="J1050" s="1">
        <f>IFERROR(INDEX(content!$G$2:$G$2049,MATCH($D1050,content!$C$2:$C$2049,0),1),"")</f>
        <v>104</v>
      </c>
      <c r="K1050" s="1">
        <f>IFERROR(INDEX(content!$H$2:$H$2049,MATCH($D1050,content!$C$2:$C$2049,0),1),"")</f>
        <v>0</v>
      </c>
      <c r="L1050" s="1">
        <f>IFERROR(INDEX(content!$I$2:$I$2049,MATCH($D1050,content!$C$2:$C$2049,0),1),"")</f>
        <v>0</v>
      </c>
      <c r="M1050" s="1" t="str">
        <f>IF(AND(LENB(G1050),0&lt;G1050,LENB(I1050),0&lt;I1050),"●","")</f>
        <v>●</v>
      </c>
      <c r="N1050" s="1">
        <f>IF(LENB(M1050),COUNTIF(M$2:M1050,"●"),"")</f>
        <v>36</v>
      </c>
      <c r="O1050" s="1">
        <f t="shared" si="16"/>
        <v>8732</v>
      </c>
      <c r="P1050" s="1" t="str">
        <f>IF(LENB($O1050),$B$4&amp;$O1050+COLUMN()-COLUMN($P1050)&amp;".U = "&amp;G1050&amp;CHAR(9)&amp;"'"&amp;P$1,"")</f>
        <v>DM8732.U = 1048	'ウィンドウNo.</v>
      </c>
      <c r="Q1050" s="1" t="str">
        <f>IF(LENB($O1050),$B$4&amp;$O1050+COLUMN()-COLUMN($P1050)&amp;".U = "&amp;H1050&amp;CHAR(9)&amp;"'"&amp;Q$1,"")</f>
        <v>DM8733.U = 1045	'タイトルウィンドウNo.</v>
      </c>
      <c r="R1050" s="1" t="str">
        <f>IF(LENB($O1050),$B$4&amp;$O1050+COLUMN()-COLUMN($P1050)&amp;".U = "&amp;I1050&amp;CHAR(9)&amp;"'"&amp;R$1,"")</f>
        <v>DM8734.U = 800	'幅</v>
      </c>
      <c r="S1050" s="1" t="str">
        <f>IF(LENB($O1050),$B$4&amp;$O1050+COLUMN()-COLUMN($P1050)&amp;".U = "&amp;J1050&amp;CHAR(9)&amp;"'"&amp;S$1,"")</f>
        <v>DM8735.U = 104	'高さ</v>
      </c>
      <c r="T1050" s="1" t="str">
        <f>IF(LENB($O1050),$B$4&amp;$O1050+COLUMN()-COLUMN($P1050)&amp;".U = "&amp;K1050&amp;CHAR(9)&amp;"'"&amp;T$1,"")</f>
        <v>DM8736.U = 0	'セキュリティレベル</v>
      </c>
      <c r="U1050" s="1" t="str">
        <f>IF(LENB($O1050),$B$4&amp;$O1050+COLUMN()-COLUMN($P1050)&amp;".U = "&amp;L1050&amp;CHAR(9)&amp;"'"&amp;U$1,"")</f>
        <v>DM8737.U = 0	'区分No.</v>
      </c>
      <c r="V1050" s="1" t="str">
        <f>IF(LENB(N1050),IF(1&lt;N1050,CHAR(10),"")&amp;"'"&amp;IF(F1050=0,"名称未設定",F1050)&amp;CHAR(10)&amp;P1050&amp;CHAR(10)&amp;Q1050&amp;CHAR(10)&amp;R1050&amp;CHAR(10)&amp;S1050&amp;CHAR(10)&amp;T1050&amp;CHAR(10)&amp;U1050,"")</f>
        <v xml:space="preserve">
'軸10 数値指定移動
DM8732.U = 1048	'ウィンドウNo.
DM8733.U = 1045	'タイトルウィンドウNo.
DM8734.U = 800	'幅
DM8735.U = 104	'高さ
DM8736.U = 0	'セキュリティレベル
DM8737.U = 0	'区分No.</v>
      </c>
    </row>
    <row r="1051" spans="4:22" x14ac:dyDescent="0.55000000000000004">
      <c r="D1051" s="1">
        <v>1049</v>
      </c>
      <c r="E1051" s="1">
        <f>IFERROR(INDEX(content!$A$2:$A$2049,MATCH($D1051,content!$C$2:$C$2049,0),1),"")</f>
        <v>37</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1</v>
      </c>
      <c r="L1051" s="1">
        <f>IFERROR(INDEX(content!$I$2:$I$2049,MATCH($D1051,content!$C$2:$C$2049,0),1),"")</f>
        <v>0</v>
      </c>
      <c r="M1051" s="1" t="str">
        <f>IF(AND(LENB(G1051),0&lt;G1051,LENB(I1051),0&lt;I1051),"●","")</f>
        <v>●</v>
      </c>
      <c r="N1051" s="1">
        <f>IF(LENB(M1051),COUNTIF(M$2:M1051,"●"),"")</f>
        <v>37</v>
      </c>
      <c r="O1051" s="1">
        <f t="shared" si="16"/>
        <v>8744</v>
      </c>
      <c r="P1051" s="1" t="str">
        <f>IF(LENB($O1051),$B$4&amp;$O1051+COLUMN()-COLUMN($P1051)&amp;".U = "&amp;G1051&amp;CHAR(9)&amp;"'"&amp;P$1,"")</f>
        <v>DM8744.U = 1049	'ウィンドウNo.</v>
      </c>
      <c r="Q1051" s="1" t="str">
        <f>IF(LENB($O1051),$B$4&amp;$O1051+COLUMN()-COLUMN($P1051)&amp;".U = "&amp;H1051&amp;CHAR(9)&amp;"'"&amp;Q$1,"")</f>
        <v>DM8745.U = 1045	'タイトルウィンドウNo.</v>
      </c>
      <c r="R1051" s="1" t="str">
        <f>IF(LENB($O1051),$B$4&amp;$O1051+COLUMN()-COLUMN($P1051)&amp;".U = "&amp;I1051&amp;CHAR(9)&amp;"'"&amp;R$1,"")</f>
        <v>DM8746.U = 800	'幅</v>
      </c>
      <c r="S1051" s="1" t="str">
        <f>IF(LENB($O1051),$B$4&amp;$O1051+COLUMN()-COLUMN($P1051)&amp;".U = "&amp;J1051&amp;CHAR(9)&amp;"'"&amp;S$1,"")</f>
        <v>DM8747.U = 104	'高さ</v>
      </c>
      <c r="T1051" s="1" t="str">
        <f>IF(LENB($O1051),$B$4&amp;$O1051+COLUMN()-COLUMN($P1051)&amp;".U = "&amp;K1051&amp;CHAR(9)&amp;"'"&amp;T$1,"")</f>
        <v>DM8748.U = 1	'セキュリティレベル</v>
      </c>
      <c r="U1051" s="1" t="str">
        <f>IF(LENB($O1051),$B$4&amp;$O1051+COLUMN()-COLUMN($P1051)&amp;".U = "&amp;L1051&amp;CHAR(9)&amp;"'"&amp;U$1,"")</f>
        <v>DM8749.U = 0	'区分No.</v>
      </c>
      <c r="V1051" s="1" t="str">
        <f>IF(LENB(N1051),IF(1&lt;N1051,CHAR(10),"")&amp;"'"&amp;IF(F1051=0,"名称未設定",F1051)&amp;CHAR(10)&amp;P1051&amp;CHAR(10)&amp;Q1051&amp;CHAR(10)&amp;R1051&amp;CHAR(10)&amp;S1051&amp;CHAR(10)&amp;T1051&amp;CHAR(10)&amp;U1051,"")</f>
        <v xml:space="preserve">
'軸10 JOG移動
DM8744.U = 1049	'ウィンドウNo.
DM8745.U = 1045	'タイトルウィンドウNo.
DM8746.U = 800	'幅
DM8747.U = 104	'高さ
DM8748.U = 1	'セキュリティレベル
DM8749.U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IF(AND(LENB(G1052),0&lt;G1052,LENB(I1052),0&lt;I1052),"●","")</f>
        <v/>
      </c>
      <c r="N1052" s="1" t="str">
        <f>IF(LENB(M1052),COUNTIF(M$2:M1052,"●"),"")</f>
        <v/>
      </c>
      <c r="O1052" s="1" t="str">
        <f t="shared" si="16"/>
        <v/>
      </c>
      <c r="P1052" s="1" t="str">
        <f>IF(LENB($O1052),$B$4&amp;$O1052+COLUMN()-COLUMN($P1052)&amp;".U = "&amp;G1052&amp;CHAR(9)&amp;"'"&amp;P$1,"")</f>
        <v/>
      </c>
      <c r="Q1052" s="1" t="str">
        <f>IF(LENB($O1052),$B$4&amp;$O1052+COLUMN()-COLUMN($P1052)&amp;".U = "&amp;H1052&amp;CHAR(9)&amp;"'"&amp;Q$1,"")</f>
        <v/>
      </c>
      <c r="R1052" s="1" t="str">
        <f>IF(LENB($O1052),$B$4&amp;$O1052+COLUMN()-COLUMN($P1052)&amp;".U = "&amp;I1052&amp;CHAR(9)&amp;"'"&amp;R$1,"")</f>
        <v/>
      </c>
      <c r="S1052" s="1" t="str">
        <f>IF(LENB($O1052),$B$4&amp;$O1052+COLUMN()-COLUMN($P1052)&amp;".U = "&amp;J1052&amp;CHAR(9)&amp;"'"&amp;S$1,"")</f>
        <v/>
      </c>
      <c r="T1052" s="1" t="str">
        <f>IF(LENB($O1052),$B$4&amp;$O1052+COLUMN()-COLUMN($P1052)&amp;".U = "&amp;K1052&amp;CHAR(9)&amp;"'"&amp;T$1,"")</f>
        <v/>
      </c>
      <c r="U1052" s="1" t="str">
        <f>IF(LENB($O1052),$B$4&amp;$O1052+COLUMN()-COLUMN($P1052)&amp;".U = "&amp;L1052&amp;CHAR(9)&amp;"'"&amp;U$1,"")</f>
        <v/>
      </c>
      <c r="V1052" s="1" t="str">
        <f>IF(LENB(N1052),IF(1&lt;N1052,CHAR(10),"")&amp;"'"&amp;IF(F1052=0,"名称未設定",F1052)&amp;CHAR(10)&amp;P1052&amp;CHAR(10)&amp;Q1052&amp;CHAR(10)&amp;R1052&amp;CHAR(10)&amp;S1052&amp;CHAR(10)&amp;T1052&amp;CHAR(10)&amp;U1052,"")</f>
        <v/>
      </c>
    </row>
    <row r="1053" spans="4:22" x14ac:dyDescent="0.55000000000000004">
      <c r="D1053" s="1">
        <v>1051</v>
      </c>
      <c r="E1053" s="1">
        <f>IFERROR(INDEX(content!$A$2:$A$2049,MATCH($D1053,content!$C$2:$C$2049,0),1),"")</f>
        <v>38</v>
      </c>
      <c r="F1053" s="1" t="str">
        <f>IFERROR(INDEX(content!$B$2:$B$2049,MATCH($D1053,content!$C$2:$C$2049,0),1),"")</f>
        <v>軸11 サーボON</v>
      </c>
      <c r="G1053" s="1">
        <f>IFERROR(INDEX(content!$C$2:$C$2049,MATCH($D1053,content!$C$2:$C$2049,0),1),"")</f>
        <v>1051</v>
      </c>
      <c r="H1053" s="1">
        <f>IFERROR(INDEX(content!$D$2:$D$2049,MATCH($D1053,content!$C$2:$C$2049,0),1),"")</f>
        <v>1050</v>
      </c>
      <c r="I1053" s="1">
        <f>IFERROR(INDEX(content!$F$2:$F$2049,MATCH($D1053,content!$C$2:$C$2049,0),1),"")</f>
        <v>800</v>
      </c>
      <c r="J1053" s="1">
        <f>IFERROR(INDEX(content!$G$2:$G$2049,MATCH($D1053,content!$C$2:$C$2049,0),1),"")</f>
        <v>64</v>
      </c>
      <c r="K1053" s="1">
        <f>IFERROR(INDEX(content!$H$2:$H$2049,MATCH($D1053,content!$C$2:$C$2049,0),1),"")</f>
        <v>1</v>
      </c>
      <c r="L1053" s="1">
        <f>IFERROR(INDEX(content!$I$2:$I$2049,MATCH($D1053,content!$C$2:$C$2049,0),1),"")</f>
        <v>0</v>
      </c>
      <c r="M1053" s="1" t="str">
        <f>IF(AND(LENB(G1053),0&lt;G1053,LENB(I1053),0&lt;I1053),"●","")</f>
        <v>●</v>
      </c>
      <c r="N1053" s="1">
        <f>IF(LENB(M1053),COUNTIF(M$2:M1053,"●"),"")</f>
        <v>38</v>
      </c>
      <c r="O1053" s="1">
        <f t="shared" si="16"/>
        <v>8756</v>
      </c>
      <c r="P1053" s="1" t="str">
        <f>IF(LENB($O1053),$B$4&amp;$O1053+COLUMN()-COLUMN($P1053)&amp;".U = "&amp;G1053&amp;CHAR(9)&amp;"'"&amp;P$1,"")</f>
        <v>DM8756.U = 1051	'ウィンドウNo.</v>
      </c>
      <c r="Q1053" s="1" t="str">
        <f>IF(LENB($O1053),$B$4&amp;$O1053+COLUMN()-COLUMN($P1053)&amp;".U = "&amp;H1053&amp;CHAR(9)&amp;"'"&amp;Q$1,"")</f>
        <v>DM8757.U = 1050	'タイトルウィンドウNo.</v>
      </c>
      <c r="R1053" s="1" t="str">
        <f>IF(LENB($O1053),$B$4&amp;$O1053+COLUMN()-COLUMN($P1053)&amp;".U = "&amp;I1053&amp;CHAR(9)&amp;"'"&amp;R$1,"")</f>
        <v>DM8758.U = 800	'幅</v>
      </c>
      <c r="S1053" s="1" t="str">
        <f>IF(LENB($O1053),$B$4&amp;$O1053+COLUMN()-COLUMN($P1053)&amp;".U = "&amp;J1053&amp;CHAR(9)&amp;"'"&amp;S$1,"")</f>
        <v>DM8759.U = 64	'高さ</v>
      </c>
      <c r="T1053" s="1" t="str">
        <f>IF(LENB($O1053),$B$4&amp;$O1053+COLUMN()-COLUMN($P1053)&amp;".U = "&amp;K1053&amp;CHAR(9)&amp;"'"&amp;T$1,"")</f>
        <v>DM8760.U = 1	'セキュリティレベル</v>
      </c>
      <c r="U1053" s="1" t="str">
        <f>IF(LENB($O1053),$B$4&amp;$O1053+COLUMN()-COLUMN($P1053)&amp;".U = "&amp;L1053&amp;CHAR(9)&amp;"'"&amp;U$1,"")</f>
        <v>DM8761.U = 0	'区分No.</v>
      </c>
      <c r="V1053" s="1" t="str">
        <f>IF(LENB(N1053),IF(1&lt;N1053,CHAR(10),"")&amp;"'"&amp;IF(F1053=0,"名称未設定",F1053)&amp;CHAR(10)&amp;P1053&amp;CHAR(10)&amp;Q1053&amp;CHAR(10)&amp;R1053&amp;CHAR(10)&amp;S1053&amp;CHAR(10)&amp;T1053&amp;CHAR(10)&amp;U1053,"")</f>
        <v xml:space="preserve">
'軸11 サーボON
DM8756.U = 1051	'ウィンドウNo.
DM8757.U = 1050	'タイトルウィンドウNo.
DM8758.U = 800	'幅
DM8759.U = 64	'高さ
DM8760.U = 1	'セキュリティレベル
DM8761.U = 0	'区分No.</v>
      </c>
    </row>
    <row r="1054" spans="4:22" x14ac:dyDescent="0.55000000000000004">
      <c r="D1054" s="1">
        <v>1052</v>
      </c>
      <c r="E1054" s="1">
        <f>IFERROR(INDEX(content!$A$2:$A$2049,MATCH($D1054,content!$C$2:$C$2049,0),1),"")</f>
        <v>39</v>
      </c>
      <c r="F1054" s="1" t="str">
        <f>IFERROR(INDEX(content!$B$2:$B$2049,MATCH($D1054,content!$C$2:$C$2049,0),1),"")</f>
        <v>軸11 原点復帰 ポイント移動</v>
      </c>
      <c r="G1054" s="1">
        <f>IFERROR(INDEX(content!$C$2:$C$2049,MATCH($D1054,content!$C$2:$C$2049,0),1),"")</f>
        <v>1052</v>
      </c>
      <c r="H1054" s="1">
        <f>IFERROR(INDEX(content!$D$2:$D$2049,MATCH($D1054,content!$C$2:$C$2049,0),1),"")</f>
        <v>1050</v>
      </c>
      <c r="I1054" s="1">
        <f>IFERROR(INDEX(content!$F$2:$F$2049,MATCH($D1054,content!$C$2:$C$2049,0),1),"")</f>
        <v>800</v>
      </c>
      <c r="J1054" s="1">
        <f>IFERROR(INDEX(content!$G$2:$G$2049,MATCH($D1054,content!$C$2:$C$2049,0),1),"")</f>
        <v>104</v>
      </c>
      <c r="K1054" s="1">
        <f>IFERROR(INDEX(content!$H$2:$H$2049,MATCH($D1054,content!$C$2:$C$2049,0),1),"")</f>
        <v>0</v>
      </c>
      <c r="L1054" s="1">
        <f>IFERROR(INDEX(content!$I$2:$I$2049,MATCH($D1054,content!$C$2:$C$2049,0),1),"")</f>
        <v>0</v>
      </c>
      <c r="M1054" s="1" t="str">
        <f>IF(AND(LENB(G1054),0&lt;G1054,LENB(I1054),0&lt;I1054),"●","")</f>
        <v>●</v>
      </c>
      <c r="N1054" s="1">
        <f>IF(LENB(M1054),COUNTIF(M$2:M1054,"●"),"")</f>
        <v>39</v>
      </c>
      <c r="O1054" s="1">
        <f t="shared" si="16"/>
        <v>8768</v>
      </c>
      <c r="P1054" s="1" t="str">
        <f>IF(LENB($O1054),$B$4&amp;$O1054+COLUMN()-COLUMN($P1054)&amp;".U = "&amp;G1054&amp;CHAR(9)&amp;"'"&amp;P$1,"")</f>
        <v>DM8768.U = 1052	'ウィンドウNo.</v>
      </c>
      <c r="Q1054" s="1" t="str">
        <f>IF(LENB($O1054),$B$4&amp;$O1054+COLUMN()-COLUMN($P1054)&amp;".U = "&amp;H1054&amp;CHAR(9)&amp;"'"&amp;Q$1,"")</f>
        <v>DM8769.U = 1050	'タイトルウィンドウNo.</v>
      </c>
      <c r="R1054" s="1" t="str">
        <f>IF(LENB($O1054),$B$4&amp;$O1054+COLUMN()-COLUMN($P1054)&amp;".U = "&amp;I1054&amp;CHAR(9)&amp;"'"&amp;R$1,"")</f>
        <v>DM8770.U = 800	'幅</v>
      </c>
      <c r="S1054" s="1" t="str">
        <f>IF(LENB($O1054),$B$4&amp;$O1054+COLUMN()-COLUMN($P1054)&amp;".U = "&amp;J1054&amp;CHAR(9)&amp;"'"&amp;S$1,"")</f>
        <v>DM8771.U = 104	'高さ</v>
      </c>
      <c r="T1054" s="1" t="str">
        <f>IF(LENB($O1054),$B$4&amp;$O1054+COLUMN()-COLUMN($P1054)&amp;".U = "&amp;K1054&amp;CHAR(9)&amp;"'"&amp;T$1,"")</f>
        <v>DM8772.U = 0	'セキュリティレベル</v>
      </c>
      <c r="U1054" s="1" t="str">
        <f>IF(LENB($O1054),$B$4&amp;$O1054+COLUMN()-COLUMN($P1054)&amp;".U = "&amp;L1054&amp;CHAR(9)&amp;"'"&amp;U$1,"")</f>
        <v>DM8773.U = 0	'区分No.</v>
      </c>
      <c r="V1054" s="1" t="str">
        <f>IF(LENB(N1054),IF(1&lt;N1054,CHAR(10),"")&amp;"'"&amp;IF(F1054=0,"名称未設定",F1054)&amp;CHAR(10)&amp;P1054&amp;CHAR(10)&amp;Q1054&amp;CHAR(10)&amp;R1054&amp;CHAR(10)&amp;S1054&amp;CHAR(10)&amp;T1054&amp;CHAR(10)&amp;U1054,"")</f>
        <v xml:space="preserve">
'軸11 原点復帰 ポイント移動
DM8768.U = 1052	'ウィンドウNo.
DM8769.U = 1050	'タイトルウィンドウNo.
DM8770.U = 800	'幅
DM8771.U = 104	'高さ
DM8772.U = 0	'セキュリティレベル
DM8773.U = 0	'区分No.</v>
      </c>
    </row>
    <row r="1055" spans="4:22" x14ac:dyDescent="0.55000000000000004">
      <c r="D1055" s="1">
        <v>1053</v>
      </c>
      <c r="E1055" s="1">
        <f>IFERROR(INDEX(content!$A$2:$A$2049,MATCH($D1055,content!$C$2:$C$2049,0),1),"")</f>
        <v>40</v>
      </c>
      <c r="F1055" s="1" t="str">
        <f>IFERROR(INDEX(content!$B$2:$B$2049,MATCH($D1055,content!$C$2:$C$2049,0),1),"")</f>
        <v>軸11 数値指定移動</v>
      </c>
      <c r="G1055" s="1">
        <f>IFERROR(INDEX(content!$C$2:$C$2049,MATCH($D1055,content!$C$2:$C$2049,0),1),"")</f>
        <v>1053</v>
      </c>
      <c r="H1055" s="1">
        <f>IFERROR(INDEX(content!$D$2:$D$2049,MATCH($D1055,content!$C$2:$C$2049,0),1),"")</f>
        <v>1050</v>
      </c>
      <c r="I1055" s="1">
        <f>IFERROR(INDEX(content!$F$2:$F$2049,MATCH($D1055,content!$C$2:$C$2049,0),1),"")</f>
        <v>800</v>
      </c>
      <c r="J1055" s="1">
        <f>IFERROR(INDEX(content!$G$2:$G$2049,MATCH($D1055,content!$C$2:$C$2049,0),1),"")</f>
        <v>104</v>
      </c>
      <c r="K1055" s="1">
        <f>IFERROR(INDEX(content!$H$2:$H$2049,MATCH($D1055,content!$C$2:$C$2049,0),1),"")</f>
        <v>0</v>
      </c>
      <c r="L1055" s="1">
        <f>IFERROR(INDEX(content!$I$2:$I$2049,MATCH($D1055,content!$C$2:$C$2049,0),1),"")</f>
        <v>0</v>
      </c>
      <c r="M1055" s="1" t="str">
        <f>IF(AND(LENB(G1055),0&lt;G1055,LENB(I1055),0&lt;I1055),"●","")</f>
        <v>●</v>
      </c>
      <c r="N1055" s="1">
        <f>IF(LENB(M1055),COUNTIF(M$2:M1055,"●"),"")</f>
        <v>40</v>
      </c>
      <c r="O1055" s="1">
        <f t="shared" si="16"/>
        <v>8780</v>
      </c>
      <c r="P1055" s="1" t="str">
        <f>IF(LENB($O1055),$B$4&amp;$O1055+COLUMN()-COLUMN($P1055)&amp;".U = "&amp;G1055&amp;CHAR(9)&amp;"'"&amp;P$1,"")</f>
        <v>DM8780.U = 1053	'ウィンドウNo.</v>
      </c>
      <c r="Q1055" s="1" t="str">
        <f>IF(LENB($O1055),$B$4&amp;$O1055+COLUMN()-COLUMN($P1055)&amp;".U = "&amp;H1055&amp;CHAR(9)&amp;"'"&amp;Q$1,"")</f>
        <v>DM8781.U = 1050	'タイトルウィンドウNo.</v>
      </c>
      <c r="R1055" s="1" t="str">
        <f>IF(LENB($O1055),$B$4&amp;$O1055+COLUMN()-COLUMN($P1055)&amp;".U = "&amp;I1055&amp;CHAR(9)&amp;"'"&amp;R$1,"")</f>
        <v>DM8782.U = 800	'幅</v>
      </c>
      <c r="S1055" s="1" t="str">
        <f>IF(LENB($O1055),$B$4&amp;$O1055+COLUMN()-COLUMN($P1055)&amp;".U = "&amp;J1055&amp;CHAR(9)&amp;"'"&amp;S$1,"")</f>
        <v>DM8783.U = 104	'高さ</v>
      </c>
      <c r="T1055" s="1" t="str">
        <f>IF(LENB($O1055),$B$4&amp;$O1055+COLUMN()-COLUMN($P1055)&amp;".U = "&amp;K1055&amp;CHAR(9)&amp;"'"&amp;T$1,"")</f>
        <v>DM8784.U = 0	'セキュリティレベル</v>
      </c>
      <c r="U1055" s="1" t="str">
        <f>IF(LENB($O1055),$B$4&amp;$O1055+COLUMN()-COLUMN($P1055)&amp;".U = "&amp;L1055&amp;CHAR(9)&amp;"'"&amp;U$1,"")</f>
        <v>DM8785.U = 0	'区分No.</v>
      </c>
      <c r="V1055" s="1" t="str">
        <f>IF(LENB(N1055),IF(1&lt;N1055,CHAR(10),"")&amp;"'"&amp;IF(F1055=0,"名称未設定",F1055)&amp;CHAR(10)&amp;P1055&amp;CHAR(10)&amp;Q1055&amp;CHAR(10)&amp;R1055&amp;CHAR(10)&amp;S1055&amp;CHAR(10)&amp;T1055&amp;CHAR(10)&amp;U1055,"")</f>
        <v xml:space="preserve">
'軸11 数値指定移動
DM8780.U = 1053	'ウィンドウNo.
DM8781.U = 1050	'タイトルウィンドウNo.
DM8782.U = 800	'幅
DM8783.U = 104	'高さ
DM8784.U = 0	'セキュリティレベル
DM8785.U = 0	'区分No.</v>
      </c>
    </row>
    <row r="1056" spans="4:22" x14ac:dyDescent="0.55000000000000004">
      <c r="D1056" s="1">
        <v>1054</v>
      </c>
      <c r="E1056" s="1">
        <f>IFERROR(INDEX(content!$A$2:$A$2049,MATCH($D1056,content!$C$2:$C$2049,0),1),"")</f>
        <v>41</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1</v>
      </c>
      <c r="L1056" s="1">
        <f>IFERROR(INDEX(content!$I$2:$I$2049,MATCH($D1056,content!$C$2:$C$2049,0),1),"")</f>
        <v>0</v>
      </c>
      <c r="M1056" s="1" t="str">
        <f>IF(AND(LENB(G1056),0&lt;G1056,LENB(I1056),0&lt;I1056),"●","")</f>
        <v>●</v>
      </c>
      <c r="N1056" s="1">
        <f>IF(LENB(M1056),COUNTIF(M$2:M1056,"●"),"")</f>
        <v>41</v>
      </c>
      <c r="O1056" s="1">
        <f t="shared" si="16"/>
        <v>8792</v>
      </c>
      <c r="P1056" s="1" t="str">
        <f>IF(LENB($O1056),$B$4&amp;$O1056+COLUMN()-COLUMN($P1056)&amp;".U = "&amp;G1056&amp;CHAR(9)&amp;"'"&amp;P$1,"")</f>
        <v>DM8792.U = 1054	'ウィンドウNo.</v>
      </c>
      <c r="Q1056" s="1" t="str">
        <f>IF(LENB($O1056),$B$4&amp;$O1056+COLUMN()-COLUMN($P1056)&amp;".U = "&amp;H1056&amp;CHAR(9)&amp;"'"&amp;Q$1,"")</f>
        <v>DM8793.U = 1050	'タイトルウィンドウNo.</v>
      </c>
      <c r="R1056" s="1" t="str">
        <f>IF(LENB($O1056),$B$4&amp;$O1056+COLUMN()-COLUMN($P1056)&amp;".U = "&amp;I1056&amp;CHAR(9)&amp;"'"&amp;R$1,"")</f>
        <v>DM8794.U = 800	'幅</v>
      </c>
      <c r="S1056" s="1" t="str">
        <f>IF(LENB($O1056),$B$4&amp;$O1056+COLUMN()-COLUMN($P1056)&amp;".U = "&amp;J1056&amp;CHAR(9)&amp;"'"&amp;S$1,"")</f>
        <v>DM8795.U = 104	'高さ</v>
      </c>
      <c r="T1056" s="1" t="str">
        <f>IF(LENB($O1056),$B$4&amp;$O1056+COLUMN()-COLUMN($P1056)&amp;".U = "&amp;K1056&amp;CHAR(9)&amp;"'"&amp;T$1,"")</f>
        <v>DM8796.U = 1	'セキュリティレベル</v>
      </c>
      <c r="U1056" s="1" t="str">
        <f>IF(LENB($O1056),$B$4&amp;$O1056+COLUMN()-COLUMN($P1056)&amp;".U = "&amp;L1056&amp;CHAR(9)&amp;"'"&amp;U$1,"")</f>
        <v>DM8797.U = 0	'区分No.</v>
      </c>
      <c r="V1056" s="1" t="str">
        <f>IF(LENB(N1056),IF(1&lt;N1056,CHAR(10),"")&amp;"'"&amp;IF(F1056=0,"名称未設定",F1056)&amp;CHAR(10)&amp;P1056&amp;CHAR(10)&amp;Q1056&amp;CHAR(10)&amp;R1056&amp;CHAR(10)&amp;S1056&amp;CHAR(10)&amp;T1056&amp;CHAR(10)&amp;U1056,"")</f>
        <v xml:space="preserve">
'軸11 JOG移動
DM8792.U = 1054	'ウィンドウNo.
DM8793.U = 1050	'タイトルウィンドウNo.
DM8794.U = 800	'幅
DM8795.U = 104	'高さ
DM8796.U = 1	'セキュリティレベル
DM8797.U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IF(AND(LENB(G1057),0&lt;G1057,LENB(I1057),0&lt;I1057),"●","")</f>
        <v/>
      </c>
      <c r="N1057" s="1" t="str">
        <f>IF(LENB(M1057),COUNTIF(M$2:M1057,"●"),"")</f>
        <v/>
      </c>
      <c r="O1057" s="1" t="str">
        <f t="shared" si="16"/>
        <v/>
      </c>
      <c r="P1057" s="1" t="str">
        <f>IF(LENB($O1057),$B$4&amp;$O1057+COLUMN()-COLUMN($P1057)&amp;".U = "&amp;G1057&amp;CHAR(9)&amp;"'"&amp;P$1,"")</f>
        <v/>
      </c>
      <c r="Q1057" s="1" t="str">
        <f>IF(LENB($O1057),$B$4&amp;$O1057+COLUMN()-COLUMN($P1057)&amp;".U = "&amp;H1057&amp;CHAR(9)&amp;"'"&amp;Q$1,"")</f>
        <v/>
      </c>
      <c r="R1057" s="1" t="str">
        <f>IF(LENB($O1057),$B$4&amp;$O1057+COLUMN()-COLUMN($P1057)&amp;".U = "&amp;I1057&amp;CHAR(9)&amp;"'"&amp;R$1,"")</f>
        <v/>
      </c>
      <c r="S1057" s="1" t="str">
        <f>IF(LENB($O1057),$B$4&amp;$O1057+COLUMN()-COLUMN($P1057)&amp;".U = "&amp;J1057&amp;CHAR(9)&amp;"'"&amp;S$1,"")</f>
        <v/>
      </c>
      <c r="T1057" s="1" t="str">
        <f>IF(LENB($O1057),$B$4&amp;$O1057+COLUMN()-COLUMN($P1057)&amp;".U = "&amp;K1057&amp;CHAR(9)&amp;"'"&amp;T$1,"")</f>
        <v/>
      </c>
      <c r="U1057" s="1" t="str">
        <f>IF(LENB($O1057),$B$4&amp;$O1057+COLUMN()-COLUMN($P1057)&amp;".U = "&amp;L1057&amp;CHAR(9)&amp;"'"&amp;U$1,"")</f>
        <v/>
      </c>
      <c r="V1057" s="1" t="str">
        <f>IF(LENB(N1057),IF(1&lt;N1057,CHAR(10),"")&amp;"'"&amp;IF(F1057=0,"名称未設定",F1057)&amp;CHAR(10)&amp;P1057&amp;CHAR(10)&amp;Q1057&amp;CHAR(10)&amp;R1057&amp;CHAR(10)&amp;S1057&amp;CHAR(10)&amp;T1057&amp;CHAR(10)&amp;U1057,"")</f>
        <v/>
      </c>
    </row>
    <row r="1058" spans="4:22" x14ac:dyDescent="0.55000000000000004">
      <c r="D1058" s="1">
        <v>1056</v>
      </c>
      <c r="E1058" s="1">
        <f>IFERROR(INDEX(content!$A$2:$A$2049,MATCH($D1058,content!$C$2:$C$2049,0),1),"")</f>
        <v>42</v>
      </c>
      <c r="F1058" s="1" t="str">
        <f>IFERROR(INDEX(content!$B$2:$B$2049,MATCH($D1058,content!$C$2:$C$2049,0),1),"")</f>
        <v>軸12 サーボON</v>
      </c>
      <c r="G1058" s="1">
        <f>IFERROR(INDEX(content!$C$2:$C$2049,MATCH($D1058,content!$C$2:$C$2049,0),1),"")</f>
        <v>1056</v>
      </c>
      <c r="H1058" s="1">
        <f>IFERROR(INDEX(content!$D$2:$D$2049,MATCH($D1058,content!$C$2:$C$2049,0),1),"")</f>
        <v>1055</v>
      </c>
      <c r="I1058" s="1">
        <f>IFERROR(INDEX(content!$F$2:$F$2049,MATCH($D1058,content!$C$2:$C$2049,0),1),"")</f>
        <v>800</v>
      </c>
      <c r="J1058" s="1">
        <f>IFERROR(INDEX(content!$G$2:$G$2049,MATCH($D1058,content!$C$2:$C$2049,0),1),"")</f>
        <v>64</v>
      </c>
      <c r="K1058" s="1">
        <f>IFERROR(INDEX(content!$H$2:$H$2049,MATCH($D1058,content!$C$2:$C$2049,0),1),"")</f>
        <v>1</v>
      </c>
      <c r="L1058" s="1">
        <f>IFERROR(INDEX(content!$I$2:$I$2049,MATCH($D1058,content!$C$2:$C$2049,0),1),"")</f>
        <v>0</v>
      </c>
      <c r="M1058" s="1" t="str">
        <f>IF(AND(LENB(G1058),0&lt;G1058,LENB(I1058),0&lt;I1058),"●","")</f>
        <v>●</v>
      </c>
      <c r="N1058" s="1">
        <f>IF(LENB(M1058),COUNTIF(M$2:M1058,"●"),"")</f>
        <v>42</v>
      </c>
      <c r="O1058" s="1">
        <f t="shared" si="16"/>
        <v>8804</v>
      </c>
      <c r="P1058" s="1" t="str">
        <f>IF(LENB($O1058),$B$4&amp;$O1058+COLUMN()-COLUMN($P1058)&amp;".U = "&amp;G1058&amp;CHAR(9)&amp;"'"&amp;P$1,"")</f>
        <v>DM8804.U = 1056	'ウィンドウNo.</v>
      </c>
      <c r="Q1058" s="1" t="str">
        <f>IF(LENB($O1058),$B$4&amp;$O1058+COLUMN()-COLUMN($P1058)&amp;".U = "&amp;H1058&amp;CHAR(9)&amp;"'"&amp;Q$1,"")</f>
        <v>DM8805.U = 1055	'タイトルウィンドウNo.</v>
      </c>
      <c r="R1058" s="1" t="str">
        <f>IF(LENB($O1058),$B$4&amp;$O1058+COLUMN()-COLUMN($P1058)&amp;".U = "&amp;I1058&amp;CHAR(9)&amp;"'"&amp;R$1,"")</f>
        <v>DM8806.U = 800	'幅</v>
      </c>
      <c r="S1058" s="1" t="str">
        <f>IF(LENB($O1058),$B$4&amp;$O1058+COLUMN()-COLUMN($P1058)&amp;".U = "&amp;J1058&amp;CHAR(9)&amp;"'"&amp;S$1,"")</f>
        <v>DM8807.U = 64	'高さ</v>
      </c>
      <c r="T1058" s="1" t="str">
        <f>IF(LENB($O1058),$B$4&amp;$O1058+COLUMN()-COLUMN($P1058)&amp;".U = "&amp;K1058&amp;CHAR(9)&amp;"'"&amp;T$1,"")</f>
        <v>DM8808.U = 1	'セキュリティレベル</v>
      </c>
      <c r="U1058" s="1" t="str">
        <f>IF(LENB($O1058),$B$4&amp;$O1058+COLUMN()-COLUMN($P1058)&amp;".U = "&amp;L1058&amp;CHAR(9)&amp;"'"&amp;U$1,"")</f>
        <v>DM8809.U = 0	'区分No.</v>
      </c>
      <c r="V1058" s="1" t="str">
        <f>IF(LENB(N1058),IF(1&lt;N1058,CHAR(10),"")&amp;"'"&amp;IF(F1058=0,"名称未設定",F1058)&amp;CHAR(10)&amp;P1058&amp;CHAR(10)&amp;Q1058&amp;CHAR(10)&amp;R1058&amp;CHAR(10)&amp;S1058&amp;CHAR(10)&amp;T1058&amp;CHAR(10)&amp;U1058,"")</f>
        <v xml:space="preserve">
'軸12 サーボON
DM8804.U = 1056	'ウィンドウNo.
DM8805.U = 1055	'タイトルウィンドウNo.
DM8806.U = 800	'幅
DM8807.U = 64	'高さ
DM8808.U = 1	'セキュリティレベル
DM8809.U = 0	'区分No.</v>
      </c>
    </row>
    <row r="1059" spans="4:22" x14ac:dyDescent="0.55000000000000004">
      <c r="D1059" s="1">
        <v>1057</v>
      </c>
      <c r="E1059" s="1">
        <f>IFERROR(INDEX(content!$A$2:$A$2049,MATCH($D1059,content!$C$2:$C$2049,0),1),"")</f>
        <v>43</v>
      </c>
      <c r="F1059" s="1" t="str">
        <f>IFERROR(INDEX(content!$B$2:$B$2049,MATCH($D1059,content!$C$2:$C$2049,0),1),"")</f>
        <v>軸12 原点復帰 ポイント移動</v>
      </c>
      <c r="G1059" s="1">
        <f>IFERROR(INDEX(content!$C$2:$C$2049,MATCH($D1059,content!$C$2:$C$2049,0),1),"")</f>
        <v>1057</v>
      </c>
      <c r="H1059" s="1">
        <f>IFERROR(INDEX(content!$D$2:$D$2049,MATCH($D1059,content!$C$2:$C$2049,0),1),"")</f>
        <v>1055</v>
      </c>
      <c r="I1059" s="1">
        <f>IFERROR(INDEX(content!$F$2:$F$2049,MATCH($D1059,content!$C$2:$C$2049,0),1),"")</f>
        <v>800</v>
      </c>
      <c r="J1059" s="1">
        <f>IFERROR(INDEX(content!$G$2:$G$2049,MATCH($D1059,content!$C$2:$C$2049,0),1),"")</f>
        <v>104</v>
      </c>
      <c r="K1059" s="1">
        <f>IFERROR(INDEX(content!$H$2:$H$2049,MATCH($D1059,content!$C$2:$C$2049,0),1),"")</f>
        <v>0</v>
      </c>
      <c r="L1059" s="1">
        <f>IFERROR(INDEX(content!$I$2:$I$2049,MATCH($D1059,content!$C$2:$C$2049,0),1),"")</f>
        <v>0</v>
      </c>
      <c r="M1059" s="1" t="str">
        <f>IF(AND(LENB(G1059),0&lt;G1059,LENB(I1059),0&lt;I1059),"●","")</f>
        <v>●</v>
      </c>
      <c r="N1059" s="1">
        <f>IF(LENB(M1059),COUNTIF(M$2:M1059,"●"),"")</f>
        <v>43</v>
      </c>
      <c r="O1059" s="1">
        <f t="shared" si="16"/>
        <v>8816</v>
      </c>
      <c r="P1059" s="1" t="str">
        <f>IF(LENB($O1059),$B$4&amp;$O1059+COLUMN()-COLUMN($P1059)&amp;".U = "&amp;G1059&amp;CHAR(9)&amp;"'"&amp;P$1,"")</f>
        <v>DM8816.U = 1057	'ウィンドウNo.</v>
      </c>
      <c r="Q1059" s="1" t="str">
        <f>IF(LENB($O1059),$B$4&amp;$O1059+COLUMN()-COLUMN($P1059)&amp;".U = "&amp;H1059&amp;CHAR(9)&amp;"'"&amp;Q$1,"")</f>
        <v>DM8817.U = 1055	'タイトルウィンドウNo.</v>
      </c>
      <c r="R1059" s="1" t="str">
        <f>IF(LENB($O1059),$B$4&amp;$O1059+COLUMN()-COLUMN($P1059)&amp;".U = "&amp;I1059&amp;CHAR(9)&amp;"'"&amp;R$1,"")</f>
        <v>DM8818.U = 800	'幅</v>
      </c>
      <c r="S1059" s="1" t="str">
        <f>IF(LENB($O1059),$B$4&amp;$O1059+COLUMN()-COLUMN($P1059)&amp;".U = "&amp;J1059&amp;CHAR(9)&amp;"'"&amp;S$1,"")</f>
        <v>DM8819.U = 104	'高さ</v>
      </c>
      <c r="T1059" s="1" t="str">
        <f>IF(LENB($O1059),$B$4&amp;$O1059+COLUMN()-COLUMN($P1059)&amp;".U = "&amp;K1059&amp;CHAR(9)&amp;"'"&amp;T$1,"")</f>
        <v>DM8820.U = 0	'セキュリティレベル</v>
      </c>
      <c r="U1059" s="1" t="str">
        <f>IF(LENB($O1059),$B$4&amp;$O1059+COLUMN()-COLUMN($P1059)&amp;".U = "&amp;L1059&amp;CHAR(9)&amp;"'"&amp;U$1,"")</f>
        <v>DM8821.U = 0	'区分No.</v>
      </c>
      <c r="V1059" s="1" t="str">
        <f>IF(LENB(N1059),IF(1&lt;N1059,CHAR(10),"")&amp;"'"&amp;IF(F1059=0,"名称未設定",F1059)&amp;CHAR(10)&amp;P1059&amp;CHAR(10)&amp;Q1059&amp;CHAR(10)&amp;R1059&amp;CHAR(10)&amp;S1059&amp;CHAR(10)&amp;T1059&amp;CHAR(10)&amp;U1059,"")</f>
        <v xml:space="preserve">
'軸12 原点復帰 ポイント移動
DM8816.U = 1057	'ウィンドウNo.
DM8817.U = 1055	'タイトルウィンドウNo.
DM8818.U = 800	'幅
DM8819.U = 104	'高さ
DM8820.U = 0	'セキュリティレベル
DM8821.U = 0	'区分No.</v>
      </c>
    </row>
    <row r="1060" spans="4:22" x14ac:dyDescent="0.55000000000000004">
      <c r="D1060" s="1">
        <v>1058</v>
      </c>
      <c r="E1060" s="1">
        <f>IFERROR(INDEX(content!$A$2:$A$2049,MATCH($D1060,content!$C$2:$C$2049,0),1),"")</f>
        <v>44</v>
      </c>
      <c r="F1060" s="1" t="str">
        <f>IFERROR(INDEX(content!$B$2:$B$2049,MATCH($D1060,content!$C$2:$C$2049,0),1),"")</f>
        <v>軸12 数値指定移動</v>
      </c>
      <c r="G1060" s="1">
        <f>IFERROR(INDEX(content!$C$2:$C$2049,MATCH($D1060,content!$C$2:$C$2049,0),1),"")</f>
        <v>1058</v>
      </c>
      <c r="H1060" s="1">
        <f>IFERROR(INDEX(content!$D$2:$D$2049,MATCH($D1060,content!$C$2:$C$2049,0),1),"")</f>
        <v>1055</v>
      </c>
      <c r="I1060" s="1">
        <f>IFERROR(INDEX(content!$F$2:$F$2049,MATCH($D1060,content!$C$2:$C$2049,0),1),"")</f>
        <v>800</v>
      </c>
      <c r="J1060" s="1">
        <f>IFERROR(INDEX(content!$G$2:$G$2049,MATCH($D1060,content!$C$2:$C$2049,0),1),"")</f>
        <v>104</v>
      </c>
      <c r="K1060" s="1">
        <f>IFERROR(INDEX(content!$H$2:$H$2049,MATCH($D1060,content!$C$2:$C$2049,0),1),"")</f>
        <v>0</v>
      </c>
      <c r="L1060" s="1">
        <f>IFERROR(INDEX(content!$I$2:$I$2049,MATCH($D1060,content!$C$2:$C$2049,0),1),"")</f>
        <v>0</v>
      </c>
      <c r="M1060" s="1" t="str">
        <f>IF(AND(LENB(G1060),0&lt;G1060,LENB(I1060),0&lt;I1060),"●","")</f>
        <v>●</v>
      </c>
      <c r="N1060" s="1">
        <f>IF(LENB(M1060),COUNTIF(M$2:M1060,"●"),"")</f>
        <v>44</v>
      </c>
      <c r="O1060" s="1">
        <f t="shared" si="16"/>
        <v>8828</v>
      </c>
      <c r="P1060" s="1" t="str">
        <f>IF(LENB($O1060),$B$4&amp;$O1060+COLUMN()-COLUMN($P1060)&amp;".U = "&amp;G1060&amp;CHAR(9)&amp;"'"&amp;P$1,"")</f>
        <v>DM8828.U = 1058	'ウィンドウNo.</v>
      </c>
      <c r="Q1060" s="1" t="str">
        <f>IF(LENB($O1060),$B$4&amp;$O1060+COLUMN()-COLUMN($P1060)&amp;".U = "&amp;H1060&amp;CHAR(9)&amp;"'"&amp;Q$1,"")</f>
        <v>DM8829.U = 1055	'タイトルウィンドウNo.</v>
      </c>
      <c r="R1060" s="1" t="str">
        <f>IF(LENB($O1060),$B$4&amp;$O1060+COLUMN()-COLUMN($P1060)&amp;".U = "&amp;I1060&amp;CHAR(9)&amp;"'"&amp;R$1,"")</f>
        <v>DM8830.U = 800	'幅</v>
      </c>
      <c r="S1060" s="1" t="str">
        <f>IF(LENB($O1060),$B$4&amp;$O1060+COLUMN()-COLUMN($P1060)&amp;".U = "&amp;J1060&amp;CHAR(9)&amp;"'"&amp;S$1,"")</f>
        <v>DM8831.U = 104	'高さ</v>
      </c>
      <c r="T1060" s="1" t="str">
        <f>IF(LENB($O1060),$B$4&amp;$O1060+COLUMN()-COLUMN($P1060)&amp;".U = "&amp;K1060&amp;CHAR(9)&amp;"'"&amp;T$1,"")</f>
        <v>DM8832.U = 0	'セキュリティレベル</v>
      </c>
      <c r="U1060" s="1" t="str">
        <f>IF(LENB($O1060),$B$4&amp;$O1060+COLUMN()-COLUMN($P1060)&amp;".U = "&amp;L1060&amp;CHAR(9)&amp;"'"&amp;U$1,"")</f>
        <v>DM8833.U = 0	'区分No.</v>
      </c>
      <c r="V1060" s="1" t="str">
        <f>IF(LENB(N1060),IF(1&lt;N1060,CHAR(10),"")&amp;"'"&amp;IF(F1060=0,"名称未設定",F1060)&amp;CHAR(10)&amp;P1060&amp;CHAR(10)&amp;Q1060&amp;CHAR(10)&amp;R1060&amp;CHAR(10)&amp;S1060&amp;CHAR(10)&amp;T1060&amp;CHAR(10)&amp;U1060,"")</f>
        <v xml:space="preserve">
'軸12 数値指定移動
DM8828.U = 1058	'ウィンドウNo.
DM8829.U = 1055	'タイトルウィンドウNo.
DM8830.U = 800	'幅
DM8831.U = 104	'高さ
DM8832.U = 0	'セキュリティレベル
DM8833.U = 0	'区分No.</v>
      </c>
    </row>
    <row r="1061" spans="4:22" x14ac:dyDescent="0.55000000000000004">
      <c r="D1061" s="1">
        <v>1059</v>
      </c>
      <c r="E1061" s="1">
        <f>IFERROR(INDEX(content!$A$2:$A$2049,MATCH($D1061,content!$C$2:$C$2049,0),1),"")</f>
        <v>45</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1</v>
      </c>
      <c r="L1061" s="1">
        <f>IFERROR(INDEX(content!$I$2:$I$2049,MATCH($D1061,content!$C$2:$C$2049,0),1),"")</f>
        <v>0</v>
      </c>
      <c r="M1061" s="1" t="str">
        <f>IF(AND(LENB(G1061),0&lt;G1061,LENB(I1061),0&lt;I1061),"●","")</f>
        <v>●</v>
      </c>
      <c r="N1061" s="1">
        <f>IF(LENB(M1061),COUNTIF(M$2:M1061,"●"),"")</f>
        <v>45</v>
      </c>
      <c r="O1061" s="1">
        <f t="shared" si="16"/>
        <v>8840</v>
      </c>
      <c r="P1061" s="1" t="str">
        <f>IF(LENB($O1061),$B$4&amp;$O1061+COLUMN()-COLUMN($P1061)&amp;".U = "&amp;G1061&amp;CHAR(9)&amp;"'"&amp;P$1,"")</f>
        <v>DM8840.U = 1059	'ウィンドウNo.</v>
      </c>
      <c r="Q1061" s="1" t="str">
        <f>IF(LENB($O1061),$B$4&amp;$O1061+COLUMN()-COLUMN($P1061)&amp;".U = "&amp;H1061&amp;CHAR(9)&amp;"'"&amp;Q$1,"")</f>
        <v>DM8841.U = 1055	'タイトルウィンドウNo.</v>
      </c>
      <c r="R1061" s="1" t="str">
        <f>IF(LENB($O1061),$B$4&amp;$O1061+COLUMN()-COLUMN($P1061)&amp;".U = "&amp;I1061&amp;CHAR(9)&amp;"'"&amp;R$1,"")</f>
        <v>DM8842.U = 800	'幅</v>
      </c>
      <c r="S1061" s="1" t="str">
        <f>IF(LENB($O1061),$B$4&amp;$O1061+COLUMN()-COLUMN($P1061)&amp;".U = "&amp;J1061&amp;CHAR(9)&amp;"'"&amp;S$1,"")</f>
        <v>DM8843.U = 104	'高さ</v>
      </c>
      <c r="T1061" s="1" t="str">
        <f>IF(LENB($O1061),$B$4&amp;$O1061+COLUMN()-COLUMN($P1061)&amp;".U = "&amp;K1061&amp;CHAR(9)&amp;"'"&amp;T$1,"")</f>
        <v>DM8844.U = 1	'セキュリティレベル</v>
      </c>
      <c r="U1061" s="1" t="str">
        <f>IF(LENB($O1061),$B$4&amp;$O1061+COLUMN()-COLUMN($P1061)&amp;".U = "&amp;L1061&amp;CHAR(9)&amp;"'"&amp;U$1,"")</f>
        <v>DM8845.U = 0	'区分No.</v>
      </c>
      <c r="V1061" s="1" t="str">
        <f>IF(LENB(N1061),IF(1&lt;N1061,CHAR(10),"")&amp;"'"&amp;IF(F1061=0,"名称未設定",F1061)&amp;CHAR(10)&amp;P1061&amp;CHAR(10)&amp;Q1061&amp;CHAR(10)&amp;R1061&amp;CHAR(10)&amp;S1061&amp;CHAR(10)&amp;T1061&amp;CHAR(10)&amp;U1061,"")</f>
        <v xml:space="preserve">
'軸12 JOG移動
DM8840.U = 1059	'ウィンドウNo.
DM8841.U = 1055	'タイトルウィンドウNo.
DM8842.U = 800	'幅
DM8843.U = 104	'高さ
DM8844.U = 1	'セキュリティレベル
DM8845.U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IF(AND(LENB(G1062),0&lt;G1062,LENB(I1062),0&lt;I1062),"●","")</f>
        <v/>
      </c>
      <c r="N1062" s="1" t="str">
        <f>IF(LENB(M1062),COUNTIF(M$2:M1062,"●"),"")</f>
        <v/>
      </c>
      <c r="O1062" s="1" t="str">
        <f t="shared" si="16"/>
        <v/>
      </c>
      <c r="P1062" s="1" t="str">
        <f>IF(LENB($O1062),$B$4&amp;$O1062+COLUMN()-COLUMN($P1062)&amp;".U = "&amp;G1062&amp;CHAR(9)&amp;"'"&amp;P$1,"")</f>
        <v/>
      </c>
      <c r="Q1062" s="1" t="str">
        <f>IF(LENB($O1062),$B$4&amp;$O1062+COLUMN()-COLUMN($P1062)&amp;".U = "&amp;H1062&amp;CHAR(9)&amp;"'"&amp;Q$1,"")</f>
        <v/>
      </c>
      <c r="R1062" s="1" t="str">
        <f>IF(LENB($O1062),$B$4&amp;$O1062+COLUMN()-COLUMN($P1062)&amp;".U = "&amp;I1062&amp;CHAR(9)&amp;"'"&amp;R$1,"")</f>
        <v/>
      </c>
      <c r="S1062" s="1" t="str">
        <f>IF(LENB($O1062),$B$4&amp;$O1062+COLUMN()-COLUMN($P1062)&amp;".U = "&amp;J1062&amp;CHAR(9)&amp;"'"&amp;S$1,"")</f>
        <v/>
      </c>
      <c r="T1062" s="1" t="str">
        <f>IF(LENB($O1062),$B$4&amp;$O1062+COLUMN()-COLUMN($P1062)&amp;".U = "&amp;K1062&amp;CHAR(9)&amp;"'"&amp;T$1,"")</f>
        <v/>
      </c>
      <c r="U1062" s="1" t="str">
        <f>IF(LENB($O1062),$B$4&amp;$O1062+COLUMN()-COLUMN($P1062)&amp;".U = "&amp;L1062&amp;CHAR(9)&amp;"'"&amp;U$1,"")</f>
        <v/>
      </c>
      <c r="V1062" s="1" t="str">
        <f>IF(LENB(N1062),IF(1&lt;N1062,CHAR(10),"")&amp;"'"&amp;IF(F1062=0,"名称未設定",F1062)&amp;CHAR(10)&amp;P1062&amp;CHAR(10)&amp;Q1062&amp;CHAR(10)&amp;R1062&amp;CHAR(10)&amp;S1062&amp;CHAR(10)&amp;T1062&amp;CHAR(10)&amp;U1062,"")</f>
        <v/>
      </c>
    </row>
    <row r="1063" spans="4:22" x14ac:dyDescent="0.55000000000000004">
      <c r="D1063" s="1">
        <v>1061</v>
      </c>
      <c r="E1063" s="1">
        <f>IFERROR(INDEX(content!$A$2:$A$2049,MATCH($D1063,content!$C$2:$C$2049,0),1),"")</f>
        <v>46</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1</v>
      </c>
      <c r="L1063" s="1">
        <f>IFERROR(INDEX(content!$I$2:$I$2049,MATCH($D1063,content!$C$2:$C$2049,0),1),"")</f>
        <v>0</v>
      </c>
      <c r="M1063" s="1" t="str">
        <f>IF(AND(LENB(G1063),0&lt;G1063,LENB(I1063),0&lt;I1063),"●","")</f>
        <v>●</v>
      </c>
      <c r="N1063" s="1">
        <f>IF(LENB(M1063),COUNTIF(M$2:M1063,"●"),"")</f>
        <v>46</v>
      </c>
      <c r="O1063" s="1">
        <f t="shared" si="16"/>
        <v>8852</v>
      </c>
      <c r="P1063" s="1" t="str">
        <f>IF(LENB($O1063),$B$4&amp;$O1063+COLUMN()-COLUMN($P1063)&amp;".U = "&amp;G1063&amp;CHAR(9)&amp;"'"&amp;P$1,"")</f>
        <v>DM8852.U = 1061	'ウィンドウNo.</v>
      </c>
      <c r="Q1063" s="1" t="str">
        <f>IF(LENB($O1063),$B$4&amp;$O1063+COLUMN()-COLUMN($P1063)&amp;".U = "&amp;H1063&amp;CHAR(9)&amp;"'"&amp;Q$1,"")</f>
        <v>DM8853.U = 1060	'タイトルウィンドウNo.</v>
      </c>
      <c r="R1063" s="1" t="str">
        <f>IF(LENB($O1063),$B$4&amp;$O1063+COLUMN()-COLUMN($P1063)&amp;".U = "&amp;I1063&amp;CHAR(9)&amp;"'"&amp;R$1,"")</f>
        <v>DM8854.U = 800	'幅</v>
      </c>
      <c r="S1063" s="1" t="str">
        <f>IF(LENB($O1063),$B$4&amp;$O1063+COLUMN()-COLUMN($P1063)&amp;".U = "&amp;J1063&amp;CHAR(9)&amp;"'"&amp;S$1,"")</f>
        <v>DM8855.U = 64	'高さ</v>
      </c>
      <c r="T1063" s="1" t="str">
        <f>IF(LENB($O1063),$B$4&amp;$O1063+COLUMN()-COLUMN($P1063)&amp;".U = "&amp;K1063&amp;CHAR(9)&amp;"'"&amp;T$1,"")</f>
        <v>DM8856.U = 1	'セキュリティレベル</v>
      </c>
      <c r="U1063" s="1" t="str">
        <f>IF(LENB($O1063),$B$4&amp;$O1063+COLUMN()-COLUMN($P1063)&amp;".U = "&amp;L1063&amp;CHAR(9)&amp;"'"&amp;U$1,"")</f>
        <v>DM8857.U = 0	'区分No.</v>
      </c>
      <c r="V1063" s="1" t="str">
        <f>IF(LENB(N1063),IF(1&lt;N1063,CHAR(10),"")&amp;"'"&amp;IF(F1063=0,"名称未設定",F1063)&amp;CHAR(10)&amp;P1063&amp;CHAR(10)&amp;Q1063&amp;CHAR(10)&amp;R1063&amp;CHAR(10)&amp;S1063&amp;CHAR(10)&amp;T1063&amp;CHAR(10)&amp;U1063,"")</f>
        <v xml:space="preserve">
'軸13 サーボON
DM8852.U = 1061	'ウィンドウNo.
DM8853.U = 1060	'タイトルウィンドウNo.
DM8854.U = 800	'幅
DM8855.U = 64	'高さ
DM8856.U = 1	'セキュリティレベル
DM8857.U = 0	'区分No.</v>
      </c>
    </row>
    <row r="1064" spans="4:22" x14ac:dyDescent="0.55000000000000004">
      <c r="D1064" s="1">
        <v>1062</v>
      </c>
      <c r="E1064" s="1">
        <f>IFERROR(INDEX(content!$A$2:$A$2049,MATCH($D1064,content!$C$2:$C$2049,0),1),"")</f>
        <v>47</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IF(AND(LENB(G1064),0&lt;G1064,LENB(I1064),0&lt;I1064),"●","")</f>
        <v>●</v>
      </c>
      <c r="N1064" s="1">
        <f>IF(LENB(M1064),COUNTIF(M$2:M1064,"●"),"")</f>
        <v>47</v>
      </c>
      <c r="O1064" s="1">
        <f t="shared" si="16"/>
        <v>8864</v>
      </c>
      <c r="P1064" s="1" t="str">
        <f>IF(LENB($O1064),$B$4&amp;$O1064+COLUMN()-COLUMN($P1064)&amp;".U = "&amp;G1064&amp;CHAR(9)&amp;"'"&amp;P$1,"")</f>
        <v>DM8864.U = 1062	'ウィンドウNo.</v>
      </c>
      <c r="Q1064" s="1" t="str">
        <f>IF(LENB($O1064),$B$4&amp;$O1064+COLUMN()-COLUMN($P1064)&amp;".U = "&amp;H1064&amp;CHAR(9)&amp;"'"&amp;Q$1,"")</f>
        <v>DM8865.U = 1060	'タイトルウィンドウNo.</v>
      </c>
      <c r="R1064" s="1" t="str">
        <f>IF(LENB($O1064),$B$4&amp;$O1064+COLUMN()-COLUMN($P1064)&amp;".U = "&amp;I1064&amp;CHAR(9)&amp;"'"&amp;R$1,"")</f>
        <v>DM8866.U = 800	'幅</v>
      </c>
      <c r="S1064" s="1" t="str">
        <f>IF(LENB($O1064),$B$4&amp;$O1064+COLUMN()-COLUMN($P1064)&amp;".U = "&amp;J1064&amp;CHAR(9)&amp;"'"&amp;S$1,"")</f>
        <v>DM8867.U = 104	'高さ</v>
      </c>
      <c r="T1064" s="1" t="str">
        <f>IF(LENB($O1064),$B$4&amp;$O1064+COLUMN()-COLUMN($P1064)&amp;".U = "&amp;K1064&amp;CHAR(9)&amp;"'"&amp;T$1,"")</f>
        <v>DM8868.U = 0	'セキュリティレベル</v>
      </c>
      <c r="U1064" s="1" t="str">
        <f>IF(LENB($O1064),$B$4&amp;$O1064+COLUMN()-COLUMN($P1064)&amp;".U = "&amp;L1064&amp;CHAR(9)&amp;"'"&amp;U$1,"")</f>
        <v>DM8869.U = 0	'区分No.</v>
      </c>
      <c r="V1064" s="1" t="str">
        <f>IF(LENB(N1064),IF(1&lt;N1064,CHAR(10),"")&amp;"'"&amp;IF(F1064=0,"名称未設定",F1064)&amp;CHAR(10)&amp;P1064&amp;CHAR(10)&amp;Q1064&amp;CHAR(10)&amp;R1064&amp;CHAR(10)&amp;S1064&amp;CHAR(10)&amp;T1064&amp;CHAR(10)&amp;U1064,"")</f>
        <v xml:space="preserve">
'軸13 原点復帰 ポイント移動
DM8864.U = 1062	'ウィンドウNo.
DM8865.U = 1060	'タイトルウィンドウNo.
DM8866.U = 800	'幅
DM8867.U = 104	'高さ
DM8868.U = 0	'セキュリティレベル
DM8869.U = 0	'区分No.</v>
      </c>
    </row>
    <row r="1065" spans="4:22" x14ac:dyDescent="0.55000000000000004">
      <c r="D1065" s="1">
        <v>1063</v>
      </c>
      <c r="E1065" s="1">
        <f>IFERROR(INDEX(content!$A$2:$A$2049,MATCH($D1065,content!$C$2:$C$2049,0),1),"")</f>
        <v>48</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0</v>
      </c>
      <c r="L1065" s="1">
        <f>IFERROR(INDEX(content!$I$2:$I$2049,MATCH($D1065,content!$C$2:$C$2049,0),1),"")</f>
        <v>0</v>
      </c>
      <c r="M1065" s="1" t="str">
        <f>IF(AND(LENB(G1065),0&lt;G1065,LENB(I1065),0&lt;I1065),"●","")</f>
        <v>●</v>
      </c>
      <c r="N1065" s="1">
        <f>IF(LENB(M1065),COUNTIF(M$2:M1065,"●"),"")</f>
        <v>48</v>
      </c>
      <c r="O1065" s="1">
        <f t="shared" si="16"/>
        <v>8876</v>
      </c>
      <c r="P1065" s="1" t="str">
        <f>IF(LENB($O1065),$B$4&amp;$O1065+COLUMN()-COLUMN($P1065)&amp;".U = "&amp;G1065&amp;CHAR(9)&amp;"'"&amp;P$1,"")</f>
        <v>DM8876.U = 1063	'ウィンドウNo.</v>
      </c>
      <c r="Q1065" s="1" t="str">
        <f>IF(LENB($O1065),$B$4&amp;$O1065+COLUMN()-COLUMN($P1065)&amp;".U = "&amp;H1065&amp;CHAR(9)&amp;"'"&amp;Q$1,"")</f>
        <v>DM8877.U = 1060	'タイトルウィンドウNo.</v>
      </c>
      <c r="R1065" s="1" t="str">
        <f>IF(LENB($O1065),$B$4&amp;$O1065+COLUMN()-COLUMN($P1065)&amp;".U = "&amp;I1065&amp;CHAR(9)&amp;"'"&amp;R$1,"")</f>
        <v>DM8878.U = 800	'幅</v>
      </c>
      <c r="S1065" s="1" t="str">
        <f>IF(LENB($O1065),$B$4&amp;$O1065+COLUMN()-COLUMN($P1065)&amp;".U = "&amp;J1065&amp;CHAR(9)&amp;"'"&amp;S$1,"")</f>
        <v>DM8879.U = 104	'高さ</v>
      </c>
      <c r="T1065" s="1" t="str">
        <f>IF(LENB($O1065),$B$4&amp;$O1065+COLUMN()-COLUMN($P1065)&amp;".U = "&amp;K1065&amp;CHAR(9)&amp;"'"&amp;T$1,"")</f>
        <v>DM8880.U = 0	'セキュリティレベル</v>
      </c>
      <c r="U1065" s="1" t="str">
        <f>IF(LENB($O1065),$B$4&amp;$O1065+COLUMN()-COLUMN($P1065)&amp;".U = "&amp;L1065&amp;CHAR(9)&amp;"'"&amp;U$1,"")</f>
        <v>DM8881.U = 0	'区分No.</v>
      </c>
      <c r="V1065" s="1" t="str">
        <f>IF(LENB(N1065),IF(1&lt;N1065,CHAR(10),"")&amp;"'"&amp;IF(F1065=0,"名称未設定",F1065)&amp;CHAR(10)&amp;P1065&amp;CHAR(10)&amp;Q1065&amp;CHAR(10)&amp;R1065&amp;CHAR(10)&amp;S1065&amp;CHAR(10)&amp;T1065&amp;CHAR(10)&amp;U1065,"")</f>
        <v xml:space="preserve">
'軸13 数値指定移動
DM8876.U = 1063	'ウィンドウNo.
DM8877.U = 1060	'タイトルウィンドウNo.
DM8878.U = 800	'幅
DM8879.U = 104	'高さ
DM8880.U = 0	'セキュリティレベル
DM8881.U = 0	'区分No.</v>
      </c>
    </row>
    <row r="1066" spans="4:22" x14ac:dyDescent="0.55000000000000004">
      <c r="D1066" s="1">
        <v>1064</v>
      </c>
      <c r="E1066" s="1">
        <f>IFERROR(INDEX(content!$A$2:$A$2049,MATCH($D1066,content!$C$2:$C$2049,0),1),"")</f>
        <v>49</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IF(AND(LENB(G1066),0&lt;G1066,LENB(I1066),0&lt;I1066),"●","")</f>
        <v>●</v>
      </c>
      <c r="N1066" s="1">
        <f>IF(LENB(M1066),COUNTIF(M$2:M1066,"●"),"")</f>
        <v>49</v>
      </c>
      <c r="O1066" s="1">
        <f t="shared" si="16"/>
        <v>8888</v>
      </c>
      <c r="P1066" s="1" t="str">
        <f>IF(LENB($O1066),$B$4&amp;$O1066+COLUMN()-COLUMN($P1066)&amp;".U = "&amp;G1066&amp;CHAR(9)&amp;"'"&amp;P$1,"")</f>
        <v>DM8888.U = 1064	'ウィンドウNo.</v>
      </c>
      <c r="Q1066" s="1" t="str">
        <f>IF(LENB($O1066),$B$4&amp;$O1066+COLUMN()-COLUMN($P1066)&amp;".U = "&amp;H1066&amp;CHAR(9)&amp;"'"&amp;Q$1,"")</f>
        <v>DM8889.U = 1060	'タイトルウィンドウNo.</v>
      </c>
      <c r="R1066" s="1" t="str">
        <f>IF(LENB($O1066),$B$4&amp;$O1066+COLUMN()-COLUMN($P1066)&amp;".U = "&amp;I1066&amp;CHAR(9)&amp;"'"&amp;R$1,"")</f>
        <v>DM8890.U = 800	'幅</v>
      </c>
      <c r="S1066" s="1" t="str">
        <f>IF(LENB($O1066),$B$4&amp;$O1066+COLUMN()-COLUMN($P1066)&amp;".U = "&amp;J1066&amp;CHAR(9)&amp;"'"&amp;S$1,"")</f>
        <v>DM8891.U = 104	'高さ</v>
      </c>
      <c r="T1066" s="1" t="str">
        <f>IF(LENB($O1066),$B$4&amp;$O1066+COLUMN()-COLUMN($P1066)&amp;".U = "&amp;K1066&amp;CHAR(9)&amp;"'"&amp;T$1,"")</f>
        <v>DM8892.U = 1	'セキュリティレベル</v>
      </c>
      <c r="U1066" s="1" t="str">
        <f>IF(LENB($O1066),$B$4&amp;$O1066+COLUMN()-COLUMN($P1066)&amp;".U = "&amp;L1066&amp;CHAR(9)&amp;"'"&amp;U$1,"")</f>
        <v>DM8893.U = 0	'区分No.</v>
      </c>
      <c r="V1066" s="1" t="str">
        <f>IF(LENB(N1066),IF(1&lt;N1066,CHAR(10),"")&amp;"'"&amp;IF(F1066=0,"名称未設定",F1066)&amp;CHAR(10)&amp;P1066&amp;CHAR(10)&amp;Q1066&amp;CHAR(10)&amp;R1066&amp;CHAR(10)&amp;S1066&amp;CHAR(10)&amp;T1066&amp;CHAR(10)&amp;U1066,"")</f>
        <v xml:space="preserve">
'軸13 JOG移動
DM8888.U = 1064	'ウィンドウNo.
DM8889.U = 1060	'タイトルウィンドウNo.
DM8890.U = 800	'幅
DM8891.U = 104	'高さ
DM8892.U = 1	'セキュリティレベル
DM8893.U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IF(AND(LENB(G1067),0&lt;G1067,LENB(I1067),0&lt;I1067),"●","")</f>
        <v/>
      </c>
      <c r="N1067" s="1" t="str">
        <f>IF(LENB(M1067),COUNTIF(M$2:M1067,"●"),"")</f>
        <v/>
      </c>
      <c r="O1067" s="1" t="str">
        <f t="shared" si="16"/>
        <v/>
      </c>
      <c r="P1067" s="1" t="str">
        <f>IF(LENB($O1067),$B$4&amp;$O1067+COLUMN()-COLUMN($P1067)&amp;".U = "&amp;G1067&amp;CHAR(9)&amp;"'"&amp;P$1,"")</f>
        <v/>
      </c>
      <c r="Q1067" s="1" t="str">
        <f>IF(LENB($O1067),$B$4&amp;$O1067+COLUMN()-COLUMN($P1067)&amp;".U = "&amp;H1067&amp;CHAR(9)&amp;"'"&amp;Q$1,"")</f>
        <v/>
      </c>
      <c r="R1067" s="1" t="str">
        <f>IF(LENB($O1067),$B$4&amp;$O1067+COLUMN()-COLUMN($P1067)&amp;".U = "&amp;I1067&amp;CHAR(9)&amp;"'"&amp;R$1,"")</f>
        <v/>
      </c>
      <c r="S1067" s="1" t="str">
        <f>IF(LENB($O1067),$B$4&amp;$O1067+COLUMN()-COLUMN($P1067)&amp;".U = "&amp;J1067&amp;CHAR(9)&amp;"'"&amp;S$1,"")</f>
        <v/>
      </c>
      <c r="T1067" s="1" t="str">
        <f>IF(LENB($O1067),$B$4&amp;$O1067+COLUMN()-COLUMN($P1067)&amp;".U = "&amp;K1067&amp;CHAR(9)&amp;"'"&amp;T$1,"")</f>
        <v/>
      </c>
      <c r="U1067" s="1" t="str">
        <f>IF(LENB($O1067),$B$4&amp;$O1067+COLUMN()-COLUMN($P1067)&amp;".U = "&amp;L1067&amp;CHAR(9)&amp;"'"&amp;U$1,"")</f>
        <v/>
      </c>
      <c r="V1067" s="1" t="str">
        <f>IF(LENB(N1067),IF(1&lt;N1067,CHAR(10),"")&amp;"'"&amp;IF(F1067=0,"名称未設定",F1067)&amp;CHAR(10)&amp;P1067&amp;CHAR(10)&amp;Q1067&amp;CHAR(10)&amp;R1067&amp;CHAR(10)&amp;S1067&amp;CHAR(10)&amp;T1067&amp;CHAR(10)&amp;U1067,"")</f>
        <v/>
      </c>
    </row>
    <row r="1068" spans="4:22" x14ac:dyDescent="0.55000000000000004">
      <c r="D1068" s="1">
        <v>1066</v>
      </c>
      <c r="E1068" s="1">
        <f>IFERROR(INDEX(content!$A$2:$A$2049,MATCH($D1068,content!$C$2:$C$2049,0),1),"")</f>
        <v>50</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1</v>
      </c>
      <c r="L1068" s="1">
        <f>IFERROR(INDEX(content!$I$2:$I$2049,MATCH($D1068,content!$C$2:$C$2049,0),1),"")</f>
        <v>0</v>
      </c>
      <c r="M1068" s="1" t="str">
        <f>IF(AND(LENB(G1068),0&lt;G1068,LENB(I1068),0&lt;I1068),"●","")</f>
        <v>●</v>
      </c>
      <c r="N1068" s="1">
        <f>IF(LENB(M1068),COUNTIF(M$2:M1068,"●"),"")</f>
        <v>50</v>
      </c>
      <c r="O1068" s="1">
        <f t="shared" si="16"/>
        <v>8900</v>
      </c>
      <c r="P1068" s="1" t="str">
        <f>IF(LENB($O1068),$B$4&amp;$O1068+COLUMN()-COLUMN($P1068)&amp;".U = "&amp;G1068&amp;CHAR(9)&amp;"'"&amp;P$1,"")</f>
        <v>DM8900.U = 1066	'ウィンドウNo.</v>
      </c>
      <c r="Q1068" s="1" t="str">
        <f>IF(LENB($O1068),$B$4&amp;$O1068+COLUMN()-COLUMN($P1068)&amp;".U = "&amp;H1068&amp;CHAR(9)&amp;"'"&amp;Q$1,"")</f>
        <v>DM8901.U = 1065	'タイトルウィンドウNo.</v>
      </c>
      <c r="R1068" s="1" t="str">
        <f>IF(LENB($O1068),$B$4&amp;$O1068+COLUMN()-COLUMN($P1068)&amp;".U = "&amp;I1068&amp;CHAR(9)&amp;"'"&amp;R$1,"")</f>
        <v>DM8902.U = 800	'幅</v>
      </c>
      <c r="S1068" s="1" t="str">
        <f>IF(LENB($O1068),$B$4&amp;$O1068+COLUMN()-COLUMN($P1068)&amp;".U = "&amp;J1068&amp;CHAR(9)&amp;"'"&amp;S$1,"")</f>
        <v>DM8903.U = 64	'高さ</v>
      </c>
      <c r="T1068" s="1" t="str">
        <f>IF(LENB($O1068),$B$4&amp;$O1068+COLUMN()-COLUMN($P1068)&amp;".U = "&amp;K1068&amp;CHAR(9)&amp;"'"&amp;T$1,"")</f>
        <v>DM8904.U = 1	'セキュリティレベル</v>
      </c>
      <c r="U1068" s="1" t="str">
        <f>IF(LENB($O1068),$B$4&amp;$O1068+COLUMN()-COLUMN($P1068)&amp;".U = "&amp;L1068&amp;CHAR(9)&amp;"'"&amp;U$1,"")</f>
        <v>DM8905.U = 0	'区分No.</v>
      </c>
      <c r="V1068" s="1" t="str">
        <f>IF(LENB(N1068),IF(1&lt;N1068,CHAR(10),"")&amp;"'"&amp;IF(F1068=0,"名称未設定",F1068)&amp;CHAR(10)&amp;P1068&amp;CHAR(10)&amp;Q1068&amp;CHAR(10)&amp;R1068&amp;CHAR(10)&amp;S1068&amp;CHAR(10)&amp;T1068&amp;CHAR(10)&amp;U1068,"")</f>
        <v xml:space="preserve">
'軸14 サーボON
DM8900.U = 1066	'ウィンドウNo.
DM8901.U = 1065	'タイトルウィンドウNo.
DM8902.U = 800	'幅
DM8903.U = 64	'高さ
DM8904.U = 1	'セキュリティレベル
DM8905.U = 0	'区分No.</v>
      </c>
    </row>
    <row r="1069" spans="4:22" x14ac:dyDescent="0.55000000000000004">
      <c r="D1069" s="1">
        <v>1067</v>
      </c>
      <c r="E1069" s="1">
        <f>IFERROR(INDEX(content!$A$2:$A$2049,MATCH($D1069,content!$C$2:$C$2049,0),1),"")</f>
        <v>51</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IF(AND(LENB(G1069),0&lt;G1069,LENB(I1069),0&lt;I1069),"●","")</f>
        <v>●</v>
      </c>
      <c r="N1069" s="1">
        <f>IF(LENB(M1069),COUNTIF(M$2:M1069,"●"),"")</f>
        <v>51</v>
      </c>
      <c r="O1069" s="1">
        <f t="shared" si="16"/>
        <v>8912</v>
      </c>
      <c r="P1069" s="1" t="str">
        <f>IF(LENB($O1069),$B$4&amp;$O1069+COLUMN()-COLUMN($P1069)&amp;".U = "&amp;G1069&amp;CHAR(9)&amp;"'"&amp;P$1,"")</f>
        <v>DM8912.U = 1067	'ウィンドウNo.</v>
      </c>
      <c r="Q1069" s="1" t="str">
        <f>IF(LENB($O1069),$B$4&amp;$O1069+COLUMN()-COLUMN($P1069)&amp;".U = "&amp;H1069&amp;CHAR(9)&amp;"'"&amp;Q$1,"")</f>
        <v>DM8913.U = 1065	'タイトルウィンドウNo.</v>
      </c>
      <c r="R1069" s="1" t="str">
        <f>IF(LENB($O1069),$B$4&amp;$O1069+COLUMN()-COLUMN($P1069)&amp;".U = "&amp;I1069&amp;CHAR(9)&amp;"'"&amp;R$1,"")</f>
        <v>DM8914.U = 800	'幅</v>
      </c>
      <c r="S1069" s="1" t="str">
        <f>IF(LENB($O1069),$B$4&amp;$O1069+COLUMN()-COLUMN($P1069)&amp;".U = "&amp;J1069&amp;CHAR(9)&amp;"'"&amp;S$1,"")</f>
        <v>DM8915.U = 104	'高さ</v>
      </c>
      <c r="T1069" s="1" t="str">
        <f>IF(LENB($O1069),$B$4&amp;$O1069+COLUMN()-COLUMN($P1069)&amp;".U = "&amp;K1069&amp;CHAR(9)&amp;"'"&amp;T$1,"")</f>
        <v>DM8916.U = 0	'セキュリティレベル</v>
      </c>
      <c r="U1069" s="1" t="str">
        <f>IF(LENB($O1069),$B$4&amp;$O1069+COLUMN()-COLUMN($P1069)&amp;".U = "&amp;L1069&amp;CHAR(9)&amp;"'"&amp;U$1,"")</f>
        <v>DM8917.U = 0	'区分No.</v>
      </c>
      <c r="V1069" s="1" t="str">
        <f>IF(LENB(N1069),IF(1&lt;N1069,CHAR(10),"")&amp;"'"&amp;IF(F1069=0,"名称未設定",F1069)&amp;CHAR(10)&amp;P1069&amp;CHAR(10)&amp;Q1069&amp;CHAR(10)&amp;R1069&amp;CHAR(10)&amp;S1069&amp;CHAR(10)&amp;T1069&amp;CHAR(10)&amp;U1069,"")</f>
        <v xml:space="preserve">
'軸14 原点復帰 ポイント移動
DM8912.U = 1067	'ウィンドウNo.
DM8913.U = 1065	'タイトルウィンドウNo.
DM8914.U = 800	'幅
DM8915.U = 104	'高さ
DM8916.U = 0	'セキュリティレベル
DM8917.U = 0	'区分No.</v>
      </c>
    </row>
    <row r="1070" spans="4:22" x14ac:dyDescent="0.55000000000000004">
      <c r="D1070" s="1">
        <v>1068</v>
      </c>
      <c r="E1070" s="1">
        <f>IFERROR(INDEX(content!$A$2:$A$2049,MATCH($D1070,content!$C$2:$C$2049,0),1),"")</f>
        <v>52</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0</v>
      </c>
      <c r="L1070" s="1">
        <f>IFERROR(INDEX(content!$I$2:$I$2049,MATCH($D1070,content!$C$2:$C$2049,0),1),"")</f>
        <v>0</v>
      </c>
      <c r="M1070" s="1" t="str">
        <f>IF(AND(LENB(G1070),0&lt;G1070,LENB(I1070),0&lt;I1070),"●","")</f>
        <v>●</v>
      </c>
      <c r="N1070" s="1">
        <f>IF(LENB(M1070),COUNTIF(M$2:M1070,"●"),"")</f>
        <v>52</v>
      </c>
      <c r="O1070" s="1">
        <f t="shared" si="16"/>
        <v>8924</v>
      </c>
      <c r="P1070" s="1" t="str">
        <f>IF(LENB($O1070),$B$4&amp;$O1070+COLUMN()-COLUMN($P1070)&amp;".U = "&amp;G1070&amp;CHAR(9)&amp;"'"&amp;P$1,"")</f>
        <v>DM8924.U = 1068	'ウィンドウNo.</v>
      </c>
      <c r="Q1070" s="1" t="str">
        <f>IF(LENB($O1070),$B$4&amp;$O1070+COLUMN()-COLUMN($P1070)&amp;".U = "&amp;H1070&amp;CHAR(9)&amp;"'"&amp;Q$1,"")</f>
        <v>DM8925.U = 1065	'タイトルウィンドウNo.</v>
      </c>
      <c r="R1070" s="1" t="str">
        <f>IF(LENB($O1070),$B$4&amp;$O1070+COLUMN()-COLUMN($P1070)&amp;".U = "&amp;I1070&amp;CHAR(9)&amp;"'"&amp;R$1,"")</f>
        <v>DM8926.U = 800	'幅</v>
      </c>
      <c r="S1070" s="1" t="str">
        <f>IF(LENB($O1070),$B$4&amp;$O1070+COLUMN()-COLUMN($P1070)&amp;".U = "&amp;J1070&amp;CHAR(9)&amp;"'"&amp;S$1,"")</f>
        <v>DM8927.U = 104	'高さ</v>
      </c>
      <c r="T1070" s="1" t="str">
        <f>IF(LENB($O1070),$B$4&amp;$O1070+COLUMN()-COLUMN($P1070)&amp;".U = "&amp;K1070&amp;CHAR(9)&amp;"'"&amp;T$1,"")</f>
        <v>DM8928.U = 0	'セキュリティレベル</v>
      </c>
      <c r="U1070" s="1" t="str">
        <f>IF(LENB($O1070),$B$4&amp;$O1070+COLUMN()-COLUMN($P1070)&amp;".U = "&amp;L1070&amp;CHAR(9)&amp;"'"&amp;U$1,"")</f>
        <v>DM8929.U = 0	'区分No.</v>
      </c>
      <c r="V1070" s="1" t="str">
        <f>IF(LENB(N1070),IF(1&lt;N1070,CHAR(10),"")&amp;"'"&amp;IF(F1070=0,"名称未設定",F1070)&amp;CHAR(10)&amp;P1070&amp;CHAR(10)&amp;Q1070&amp;CHAR(10)&amp;R1070&amp;CHAR(10)&amp;S1070&amp;CHAR(10)&amp;T1070&amp;CHAR(10)&amp;U1070,"")</f>
        <v xml:space="preserve">
'軸14 数値指定移動
DM8924.U = 1068	'ウィンドウNo.
DM8925.U = 1065	'タイトルウィンドウNo.
DM8926.U = 800	'幅
DM8927.U = 104	'高さ
DM8928.U = 0	'セキュリティレベル
DM8929.U = 0	'区分No.</v>
      </c>
    </row>
    <row r="1071" spans="4:22" x14ac:dyDescent="0.55000000000000004">
      <c r="D1071" s="1">
        <v>1069</v>
      </c>
      <c r="E1071" s="1">
        <f>IFERROR(INDEX(content!$A$2:$A$2049,MATCH($D1071,content!$C$2:$C$2049,0),1),"")</f>
        <v>53</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IF(AND(LENB(G1071),0&lt;G1071,LENB(I1071),0&lt;I1071),"●","")</f>
        <v>●</v>
      </c>
      <c r="N1071" s="1">
        <f>IF(LENB(M1071),COUNTIF(M$2:M1071,"●"),"")</f>
        <v>53</v>
      </c>
      <c r="O1071" s="1">
        <f t="shared" si="16"/>
        <v>8936</v>
      </c>
      <c r="P1071" s="1" t="str">
        <f>IF(LENB($O1071),$B$4&amp;$O1071+COLUMN()-COLUMN($P1071)&amp;".U = "&amp;G1071&amp;CHAR(9)&amp;"'"&amp;P$1,"")</f>
        <v>DM8936.U = 1069	'ウィンドウNo.</v>
      </c>
      <c r="Q1071" s="1" t="str">
        <f>IF(LENB($O1071),$B$4&amp;$O1071+COLUMN()-COLUMN($P1071)&amp;".U = "&amp;H1071&amp;CHAR(9)&amp;"'"&amp;Q$1,"")</f>
        <v>DM8937.U = 1065	'タイトルウィンドウNo.</v>
      </c>
      <c r="R1071" s="1" t="str">
        <f>IF(LENB($O1071),$B$4&amp;$O1071+COLUMN()-COLUMN($P1071)&amp;".U = "&amp;I1071&amp;CHAR(9)&amp;"'"&amp;R$1,"")</f>
        <v>DM8938.U = 800	'幅</v>
      </c>
      <c r="S1071" s="1" t="str">
        <f>IF(LENB($O1071),$B$4&amp;$O1071+COLUMN()-COLUMN($P1071)&amp;".U = "&amp;J1071&amp;CHAR(9)&amp;"'"&amp;S$1,"")</f>
        <v>DM8939.U = 104	'高さ</v>
      </c>
      <c r="T1071" s="1" t="str">
        <f>IF(LENB($O1071),$B$4&amp;$O1071+COLUMN()-COLUMN($P1071)&amp;".U = "&amp;K1071&amp;CHAR(9)&amp;"'"&amp;T$1,"")</f>
        <v>DM8940.U = 1	'セキュリティレベル</v>
      </c>
      <c r="U1071" s="1" t="str">
        <f>IF(LENB($O1071),$B$4&amp;$O1071+COLUMN()-COLUMN($P1071)&amp;".U = "&amp;L1071&amp;CHAR(9)&amp;"'"&amp;U$1,"")</f>
        <v>DM8941.U = 0	'区分No.</v>
      </c>
      <c r="V1071" s="1" t="str">
        <f>IF(LENB(N1071),IF(1&lt;N1071,CHAR(10),"")&amp;"'"&amp;IF(F1071=0,"名称未設定",F1071)&amp;CHAR(10)&amp;P1071&amp;CHAR(10)&amp;Q1071&amp;CHAR(10)&amp;R1071&amp;CHAR(10)&amp;S1071&amp;CHAR(10)&amp;T1071&amp;CHAR(10)&amp;U1071,"")</f>
        <v xml:space="preserve">
'軸14 JOG移動
DM8936.U = 1069	'ウィンドウNo.
DM8937.U = 1065	'タイトルウィンドウNo.
DM8938.U = 800	'幅
DM8939.U = 104	'高さ
DM8940.U = 1	'セキュリティレベル
DM8941.U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IF(AND(LENB(G1072),0&lt;G1072,LENB(I1072),0&lt;I1072),"●","")</f>
        <v/>
      </c>
      <c r="N1072" s="1" t="str">
        <f>IF(LENB(M1072),COUNTIF(M$2:M1072,"●"),"")</f>
        <v/>
      </c>
      <c r="O1072" s="1" t="str">
        <f t="shared" si="16"/>
        <v/>
      </c>
      <c r="P1072" s="1" t="str">
        <f>IF(LENB($O1072),$B$4&amp;$O1072+COLUMN()-COLUMN($P1072)&amp;".U = "&amp;G1072&amp;CHAR(9)&amp;"'"&amp;P$1,"")</f>
        <v/>
      </c>
      <c r="Q1072" s="1" t="str">
        <f>IF(LENB($O1072),$B$4&amp;$O1072+COLUMN()-COLUMN($P1072)&amp;".U = "&amp;H1072&amp;CHAR(9)&amp;"'"&amp;Q$1,"")</f>
        <v/>
      </c>
      <c r="R1072" s="1" t="str">
        <f>IF(LENB($O1072),$B$4&amp;$O1072+COLUMN()-COLUMN($P1072)&amp;".U = "&amp;I1072&amp;CHAR(9)&amp;"'"&amp;R$1,"")</f>
        <v/>
      </c>
      <c r="S1072" s="1" t="str">
        <f>IF(LENB($O1072),$B$4&amp;$O1072+COLUMN()-COLUMN($P1072)&amp;".U = "&amp;J1072&amp;CHAR(9)&amp;"'"&amp;S$1,"")</f>
        <v/>
      </c>
      <c r="T1072" s="1" t="str">
        <f>IF(LENB($O1072),$B$4&amp;$O1072+COLUMN()-COLUMN($P1072)&amp;".U = "&amp;K1072&amp;CHAR(9)&amp;"'"&amp;T$1,"")</f>
        <v/>
      </c>
      <c r="U1072" s="1" t="str">
        <f>IF(LENB($O1072),$B$4&amp;$O1072+COLUMN()-COLUMN($P1072)&amp;".U = "&amp;L1072&amp;CHAR(9)&amp;"'"&amp;U$1,"")</f>
        <v/>
      </c>
      <c r="V1072" s="1" t="str">
        <f>IF(LENB(N1072),IF(1&lt;N1072,CHAR(10),"")&amp;"'"&amp;IF(F1072=0,"名称未設定",F1072)&amp;CHAR(10)&amp;P1072&amp;CHAR(10)&amp;Q1072&amp;CHAR(10)&amp;R1072&amp;CHAR(10)&amp;S1072&amp;CHAR(10)&amp;T1072&amp;CHAR(10)&amp;U1072,"")</f>
        <v/>
      </c>
    </row>
    <row r="1073" spans="4:22" x14ac:dyDescent="0.55000000000000004">
      <c r="D1073" s="1">
        <v>1071</v>
      </c>
      <c r="E1073" s="1">
        <f>IFERROR(INDEX(content!$A$2:$A$2049,MATCH($D1073,content!$C$2:$C$2049,0),1),"")</f>
        <v>54</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1</v>
      </c>
      <c r="L1073" s="1">
        <f>IFERROR(INDEX(content!$I$2:$I$2049,MATCH($D1073,content!$C$2:$C$2049,0),1),"")</f>
        <v>0</v>
      </c>
      <c r="M1073" s="1" t="str">
        <f>IF(AND(LENB(G1073),0&lt;G1073,LENB(I1073),0&lt;I1073),"●","")</f>
        <v>●</v>
      </c>
      <c r="N1073" s="1">
        <f>IF(LENB(M1073),COUNTIF(M$2:M1073,"●"),"")</f>
        <v>54</v>
      </c>
      <c r="O1073" s="1">
        <f t="shared" si="16"/>
        <v>8948</v>
      </c>
      <c r="P1073" s="1" t="str">
        <f>IF(LENB($O1073),$B$4&amp;$O1073+COLUMN()-COLUMN($P1073)&amp;".U = "&amp;G1073&amp;CHAR(9)&amp;"'"&amp;P$1,"")</f>
        <v>DM8948.U = 1071	'ウィンドウNo.</v>
      </c>
      <c r="Q1073" s="1" t="str">
        <f>IF(LENB($O1073),$B$4&amp;$O1073+COLUMN()-COLUMN($P1073)&amp;".U = "&amp;H1073&amp;CHAR(9)&amp;"'"&amp;Q$1,"")</f>
        <v>DM8949.U = 1070	'タイトルウィンドウNo.</v>
      </c>
      <c r="R1073" s="1" t="str">
        <f>IF(LENB($O1073),$B$4&amp;$O1073+COLUMN()-COLUMN($P1073)&amp;".U = "&amp;I1073&amp;CHAR(9)&amp;"'"&amp;R$1,"")</f>
        <v>DM8950.U = 800	'幅</v>
      </c>
      <c r="S1073" s="1" t="str">
        <f>IF(LENB($O1073),$B$4&amp;$O1073+COLUMN()-COLUMN($P1073)&amp;".U = "&amp;J1073&amp;CHAR(9)&amp;"'"&amp;S$1,"")</f>
        <v>DM8951.U = 64	'高さ</v>
      </c>
      <c r="T1073" s="1" t="str">
        <f>IF(LENB($O1073),$B$4&amp;$O1073+COLUMN()-COLUMN($P1073)&amp;".U = "&amp;K1073&amp;CHAR(9)&amp;"'"&amp;T$1,"")</f>
        <v>DM8952.U = 1	'セキュリティレベル</v>
      </c>
      <c r="U1073" s="1" t="str">
        <f>IF(LENB($O1073),$B$4&amp;$O1073+COLUMN()-COLUMN($P1073)&amp;".U = "&amp;L1073&amp;CHAR(9)&amp;"'"&amp;U$1,"")</f>
        <v>DM8953.U = 0	'区分No.</v>
      </c>
      <c r="V1073" s="1" t="str">
        <f>IF(LENB(N1073),IF(1&lt;N1073,CHAR(10),"")&amp;"'"&amp;IF(F1073=0,"名称未設定",F1073)&amp;CHAR(10)&amp;P1073&amp;CHAR(10)&amp;Q1073&amp;CHAR(10)&amp;R1073&amp;CHAR(10)&amp;S1073&amp;CHAR(10)&amp;T1073&amp;CHAR(10)&amp;U1073,"")</f>
        <v xml:space="preserve">
'軸15 サーボON
DM8948.U = 1071	'ウィンドウNo.
DM8949.U = 1070	'タイトルウィンドウNo.
DM8950.U = 800	'幅
DM8951.U = 64	'高さ
DM8952.U = 1	'セキュリティレベル
DM8953.U = 0	'区分No.</v>
      </c>
    </row>
    <row r="1074" spans="4:22" x14ac:dyDescent="0.55000000000000004">
      <c r="D1074" s="1">
        <v>1072</v>
      </c>
      <c r="E1074" s="1">
        <f>IFERROR(INDEX(content!$A$2:$A$2049,MATCH($D1074,content!$C$2:$C$2049,0),1),"")</f>
        <v>55</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IF(AND(LENB(G1074),0&lt;G1074,LENB(I1074),0&lt;I1074),"●","")</f>
        <v>●</v>
      </c>
      <c r="N1074" s="1">
        <f>IF(LENB(M1074),COUNTIF(M$2:M1074,"●"),"")</f>
        <v>55</v>
      </c>
      <c r="O1074" s="1">
        <f t="shared" si="16"/>
        <v>8960</v>
      </c>
      <c r="P1074" s="1" t="str">
        <f>IF(LENB($O1074),$B$4&amp;$O1074+COLUMN()-COLUMN($P1074)&amp;".U = "&amp;G1074&amp;CHAR(9)&amp;"'"&amp;P$1,"")</f>
        <v>DM8960.U = 1072	'ウィンドウNo.</v>
      </c>
      <c r="Q1074" s="1" t="str">
        <f>IF(LENB($O1074),$B$4&amp;$O1074+COLUMN()-COLUMN($P1074)&amp;".U = "&amp;H1074&amp;CHAR(9)&amp;"'"&amp;Q$1,"")</f>
        <v>DM8961.U = 1070	'タイトルウィンドウNo.</v>
      </c>
      <c r="R1074" s="1" t="str">
        <f>IF(LENB($O1074),$B$4&amp;$O1074+COLUMN()-COLUMN($P1074)&amp;".U = "&amp;I1074&amp;CHAR(9)&amp;"'"&amp;R$1,"")</f>
        <v>DM8962.U = 800	'幅</v>
      </c>
      <c r="S1074" s="1" t="str">
        <f>IF(LENB($O1074),$B$4&amp;$O1074+COLUMN()-COLUMN($P1074)&amp;".U = "&amp;J1074&amp;CHAR(9)&amp;"'"&amp;S$1,"")</f>
        <v>DM8963.U = 104	'高さ</v>
      </c>
      <c r="T1074" s="1" t="str">
        <f>IF(LENB($O1074),$B$4&amp;$O1074+COLUMN()-COLUMN($P1074)&amp;".U = "&amp;K1074&amp;CHAR(9)&amp;"'"&amp;T$1,"")</f>
        <v>DM8964.U = 0	'セキュリティレベル</v>
      </c>
      <c r="U1074" s="1" t="str">
        <f>IF(LENB($O1074),$B$4&amp;$O1074+COLUMN()-COLUMN($P1074)&amp;".U = "&amp;L1074&amp;CHAR(9)&amp;"'"&amp;U$1,"")</f>
        <v>DM8965.U = 0	'区分No.</v>
      </c>
      <c r="V1074" s="1" t="str">
        <f>IF(LENB(N1074),IF(1&lt;N1074,CHAR(10),"")&amp;"'"&amp;IF(F1074=0,"名称未設定",F1074)&amp;CHAR(10)&amp;P1074&amp;CHAR(10)&amp;Q1074&amp;CHAR(10)&amp;R1074&amp;CHAR(10)&amp;S1074&amp;CHAR(10)&amp;T1074&amp;CHAR(10)&amp;U1074,"")</f>
        <v xml:space="preserve">
'軸15 原点復帰 ポイント移動
DM8960.U = 1072	'ウィンドウNo.
DM8961.U = 1070	'タイトルウィンドウNo.
DM8962.U = 800	'幅
DM8963.U = 104	'高さ
DM8964.U = 0	'セキュリティレベル
DM8965.U = 0	'区分No.</v>
      </c>
    </row>
    <row r="1075" spans="4:22" x14ac:dyDescent="0.55000000000000004">
      <c r="D1075" s="1">
        <v>1073</v>
      </c>
      <c r="E1075" s="1">
        <f>IFERROR(INDEX(content!$A$2:$A$2049,MATCH($D1075,content!$C$2:$C$2049,0),1),"")</f>
        <v>56</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0</v>
      </c>
      <c r="L1075" s="1">
        <f>IFERROR(INDEX(content!$I$2:$I$2049,MATCH($D1075,content!$C$2:$C$2049,0),1),"")</f>
        <v>0</v>
      </c>
      <c r="M1075" s="1" t="str">
        <f>IF(AND(LENB(G1075),0&lt;G1075,LENB(I1075),0&lt;I1075),"●","")</f>
        <v>●</v>
      </c>
      <c r="N1075" s="1">
        <f>IF(LENB(M1075),COUNTIF(M$2:M1075,"●"),"")</f>
        <v>56</v>
      </c>
      <c r="O1075" s="1">
        <f t="shared" si="16"/>
        <v>8972</v>
      </c>
      <c r="P1075" s="1" t="str">
        <f>IF(LENB($O1075),$B$4&amp;$O1075+COLUMN()-COLUMN($P1075)&amp;".U = "&amp;G1075&amp;CHAR(9)&amp;"'"&amp;P$1,"")</f>
        <v>DM8972.U = 1073	'ウィンドウNo.</v>
      </c>
      <c r="Q1075" s="1" t="str">
        <f>IF(LENB($O1075),$B$4&amp;$O1075+COLUMN()-COLUMN($P1075)&amp;".U = "&amp;H1075&amp;CHAR(9)&amp;"'"&amp;Q$1,"")</f>
        <v>DM8973.U = 1070	'タイトルウィンドウNo.</v>
      </c>
      <c r="R1075" s="1" t="str">
        <f>IF(LENB($O1075),$B$4&amp;$O1075+COLUMN()-COLUMN($P1075)&amp;".U = "&amp;I1075&amp;CHAR(9)&amp;"'"&amp;R$1,"")</f>
        <v>DM8974.U = 800	'幅</v>
      </c>
      <c r="S1075" s="1" t="str">
        <f>IF(LENB($O1075),$B$4&amp;$O1075+COLUMN()-COLUMN($P1075)&amp;".U = "&amp;J1075&amp;CHAR(9)&amp;"'"&amp;S$1,"")</f>
        <v>DM8975.U = 104	'高さ</v>
      </c>
      <c r="T1075" s="1" t="str">
        <f>IF(LENB($O1075),$B$4&amp;$O1075+COLUMN()-COLUMN($P1075)&amp;".U = "&amp;K1075&amp;CHAR(9)&amp;"'"&amp;T$1,"")</f>
        <v>DM8976.U = 0	'セキュリティレベル</v>
      </c>
      <c r="U1075" s="1" t="str">
        <f>IF(LENB($O1075),$B$4&amp;$O1075+COLUMN()-COLUMN($P1075)&amp;".U = "&amp;L1075&amp;CHAR(9)&amp;"'"&amp;U$1,"")</f>
        <v>DM8977.U = 0	'区分No.</v>
      </c>
      <c r="V1075" s="1" t="str">
        <f>IF(LENB(N1075),IF(1&lt;N1075,CHAR(10),"")&amp;"'"&amp;IF(F1075=0,"名称未設定",F1075)&amp;CHAR(10)&amp;P1075&amp;CHAR(10)&amp;Q1075&amp;CHAR(10)&amp;R1075&amp;CHAR(10)&amp;S1075&amp;CHAR(10)&amp;T1075&amp;CHAR(10)&amp;U1075,"")</f>
        <v xml:space="preserve">
'軸15 数値指定移動
DM8972.U = 1073	'ウィンドウNo.
DM8973.U = 1070	'タイトルウィンドウNo.
DM8974.U = 800	'幅
DM8975.U = 104	'高さ
DM8976.U = 0	'セキュリティレベル
DM8977.U = 0	'区分No.</v>
      </c>
    </row>
    <row r="1076" spans="4:22" x14ac:dyDescent="0.55000000000000004">
      <c r="D1076" s="1">
        <v>1074</v>
      </c>
      <c r="E1076" s="1">
        <f>IFERROR(INDEX(content!$A$2:$A$2049,MATCH($D1076,content!$C$2:$C$2049,0),1),"")</f>
        <v>57</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1</v>
      </c>
      <c r="L1076" s="1">
        <f>IFERROR(INDEX(content!$I$2:$I$2049,MATCH($D1076,content!$C$2:$C$2049,0),1),"")</f>
        <v>0</v>
      </c>
      <c r="M1076" s="1" t="str">
        <f>IF(AND(LENB(G1076),0&lt;G1076,LENB(I1076),0&lt;I1076),"●","")</f>
        <v>●</v>
      </c>
      <c r="N1076" s="1">
        <f>IF(LENB(M1076),COUNTIF(M$2:M1076,"●"),"")</f>
        <v>57</v>
      </c>
      <c r="O1076" s="1">
        <f t="shared" si="16"/>
        <v>8984</v>
      </c>
      <c r="P1076" s="1" t="str">
        <f>IF(LENB($O1076),$B$4&amp;$O1076+COLUMN()-COLUMN($P1076)&amp;".U = "&amp;G1076&amp;CHAR(9)&amp;"'"&amp;P$1,"")</f>
        <v>DM8984.U = 1074	'ウィンドウNo.</v>
      </c>
      <c r="Q1076" s="1" t="str">
        <f>IF(LENB($O1076),$B$4&amp;$O1076+COLUMN()-COLUMN($P1076)&amp;".U = "&amp;H1076&amp;CHAR(9)&amp;"'"&amp;Q$1,"")</f>
        <v>DM8985.U = 1070	'タイトルウィンドウNo.</v>
      </c>
      <c r="R1076" s="1" t="str">
        <f>IF(LENB($O1076),$B$4&amp;$O1076+COLUMN()-COLUMN($P1076)&amp;".U = "&amp;I1076&amp;CHAR(9)&amp;"'"&amp;R$1,"")</f>
        <v>DM8986.U = 800	'幅</v>
      </c>
      <c r="S1076" s="1" t="str">
        <f>IF(LENB($O1076),$B$4&amp;$O1076+COLUMN()-COLUMN($P1076)&amp;".U = "&amp;J1076&amp;CHAR(9)&amp;"'"&amp;S$1,"")</f>
        <v>DM8987.U = 104	'高さ</v>
      </c>
      <c r="T1076" s="1" t="str">
        <f>IF(LENB($O1076),$B$4&amp;$O1076+COLUMN()-COLUMN($P1076)&amp;".U = "&amp;K1076&amp;CHAR(9)&amp;"'"&amp;T$1,"")</f>
        <v>DM8988.U = 1	'セキュリティレベル</v>
      </c>
      <c r="U1076" s="1" t="str">
        <f>IF(LENB($O1076),$B$4&amp;$O1076+COLUMN()-COLUMN($P1076)&amp;".U = "&amp;L1076&amp;CHAR(9)&amp;"'"&amp;U$1,"")</f>
        <v>DM8989.U = 0	'区分No.</v>
      </c>
      <c r="V1076" s="1" t="str">
        <f>IF(LENB(N1076),IF(1&lt;N1076,CHAR(10),"")&amp;"'"&amp;IF(F1076=0,"名称未設定",F1076)&amp;CHAR(10)&amp;P1076&amp;CHAR(10)&amp;Q1076&amp;CHAR(10)&amp;R1076&amp;CHAR(10)&amp;S1076&amp;CHAR(10)&amp;T1076&amp;CHAR(10)&amp;U1076,"")</f>
        <v xml:space="preserve">
'軸15 JOG移動
DM8984.U = 1074	'ウィンドウNo.
DM8985.U = 1070	'タイトルウィンドウNo.
DM8986.U = 800	'幅
DM8987.U = 104	'高さ
DM8988.U = 1	'セキュリティレベル
DM8989.U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IF(AND(LENB(G1077),0&lt;G1077,LENB(I1077),0&lt;I1077),"●","")</f>
        <v/>
      </c>
      <c r="N1077" s="1" t="str">
        <f>IF(LENB(M1077),COUNTIF(M$2:M1077,"●"),"")</f>
        <v/>
      </c>
      <c r="O1077" s="1" t="str">
        <f t="shared" si="16"/>
        <v/>
      </c>
      <c r="P1077" s="1" t="str">
        <f>IF(LENB($O1077),$B$4&amp;$O1077+COLUMN()-COLUMN($P1077)&amp;".U = "&amp;G1077&amp;CHAR(9)&amp;"'"&amp;P$1,"")</f>
        <v/>
      </c>
      <c r="Q1077" s="1" t="str">
        <f>IF(LENB($O1077),$B$4&amp;$O1077+COLUMN()-COLUMN($P1077)&amp;".U = "&amp;H1077&amp;CHAR(9)&amp;"'"&amp;Q$1,"")</f>
        <v/>
      </c>
      <c r="R1077" s="1" t="str">
        <f>IF(LENB($O1077),$B$4&amp;$O1077+COLUMN()-COLUMN($P1077)&amp;".U = "&amp;I1077&amp;CHAR(9)&amp;"'"&amp;R$1,"")</f>
        <v/>
      </c>
      <c r="S1077" s="1" t="str">
        <f>IF(LENB($O1077),$B$4&amp;$O1077+COLUMN()-COLUMN($P1077)&amp;".U = "&amp;J1077&amp;CHAR(9)&amp;"'"&amp;S$1,"")</f>
        <v/>
      </c>
      <c r="T1077" s="1" t="str">
        <f>IF(LENB($O1077),$B$4&amp;$O1077+COLUMN()-COLUMN($P1077)&amp;".U = "&amp;K1077&amp;CHAR(9)&amp;"'"&amp;T$1,"")</f>
        <v/>
      </c>
      <c r="U1077" s="1" t="str">
        <f>IF(LENB($O1077),$B$4&amp;$O1077+COLUMN()-COLUMN($P1077)&amp;".U = "&amp;L1077&amp;CHAR(9)&amp;"'"&amp;U$1,"")</f>
        <v/>
      </c>
      <c r="V1077" s="1" t="str">
        <f>IF(LENB(N1077),IF(1&lt;N1077,CHAR(10),"")&amp;"'"&amp;IF(F1077=0,"名称未設定",F1077)&amp;CHAR(10)&amp;P1077&amp;CHAR(10)&amp;Q1077&amp;CHAR(10)&amp;R1077&amp;CHAR(10)&amp;S1077&amp;CHAR(10)&amp;T1077&amp;CHAR(10)&amp;U1077,"")</f>
        <v/>
      </c>
    </row>
    <row r="1078" spans="4:22" x14ac:dyDescent="0.55000000000000004">
      <c r="D1078" s="1">
        <v>1076</v>
      </c>
      <c r="E1078" s="1">
        <f>IFERROR(INDEX(content!$A$2:$A$2049,MATCH($D1078,content!$C$2:$C$2049,0),1),"")</f>
        <v>58</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1</v>
      </c>
      <c r="L1078" s="1">
        <f>IFERROR(INDEX(content!$I$2:$I$2049,MATCH($D1078,content!$C$2:$C$2049,0),1),"")</f>
        <v>0</v>
      </c>
      <c r="M1078" s="1" t="str">
        <f>IF(AND(LENB(G1078),0&lt;G1078,LENB(I1078),0&lt;I1078),"●","")</f>
        <v>●</v>
      </c>
      <c r="N1078" s="1">
        <f>IF(LENB(M1078),COUNTIF(M$2:M1078,"●"),"")</f>
        <v>58</v>
      </c>
      <c r="O1078" s="1">
        <f t="shared" si="16"/>
        <v>8996</v>
      </c>
      <c r="P1078" s="1" t="str">
        <f>IF(LENB($O1078),$B$4&amp;$O1078+COLUMN()-COLUMN($P1078)&amp;".U = "&amp;G1078&amp;CHAR(9)&amp;"'"&amp;P$1,"")</f>
        <v>DM8996.U = 1076	'ウィンドウNo.</v>
      </c>
      <c r="Q1078" s="1" t="str">
        <f>IF(LENB($O1078),$B$4&amp;$O1078+COLUMN()-COLUMN($P1078)&amp;".U = "&amp;H1078&amp;CHAR(9)&amp;"'"&amp;Q$1,"")</f>
        <v>DM8997.U = 1075	'タイトルウィンドウNo.</v>
      </c>
      <c r="R1078" s="1" t="str">
        <f>IF(LENB($O1078),$B$4&amp;$O1078+COLUMN()-COLUMN($P1078)&amp;".U = "&amp;I1078&amp;CHAR(9)&amp;"'"&amp;R$1,"")</f>
        <v>DM8998.U = 800	'幅</v>
      </c>
      <c r="S1078" s="1" t="str">
        <f>IF(LENB($O1078),$B$4&amp;$O1078+COLUMN()-COLUMN($P1078)&amp;".U = "&amp;J1078&amp;CHAR(9)&amp;"'"&amp;S$1,"")</f>
        <v>DM8999.U = 64	'高さ</v>
      </c>
      <c r="T1078" s="1" t="str">
        <f>IF(LENB($O1078),$B$4&amp;$O1078+COLUMN()-COLUMN($P1078)&amp;".U = "&amp;K1078&amp;CHAR(9)&amp;"'"&amp;T$1,"")</f>
        <v>DM9000.U = 1	'セキュリティレベル</v>
      </c>
      <c r="U1078" s="1" t="str">
        <f>IF(LENB($O1078),$B$4&amp;$O1078+COLUMN()-COLUMN($P1078)&amp;".U = "&amp;L1078&amp;CHAR(9)&amp;"'"&amp;U$1,"")</f>
        <v>DM9001.U = 0	'区分No.</v>
      </c>
      <c r="V1078" s="1" t="str">
        <f>IF(LENB(N1078),IF(1&lt;N1078,CHAR(10),"")&amp;"'"&amp;IF(F1078=0,"名称未設定",F1078)&amp;CHAR(10)&amp;P1078&amp;CHAR(10)&amp;Q1078&amp;CHAR(10)&amp;R1078&amp;CHAR(10)&amp;S1078&amp;CHAR(10)&amp;T1078&amp;CHAR(10)&amp;U1078,"")</f>
        <v xml:space="preserve">
'軸16 サーボON
DM8996.U = 1076	'ウィンドウNo.
DM8997.U = 1075	'タイトルウィンドウNo.
DM8998.U = 800	'幅
DM8999.U = 64	'高さ
DM9000.U = 1	'セキュリティレベル
DM9001.U = 0	'区分No.</v>
      </c>
    </row>
    <row r="1079" spans="4:22" x14ac:dyDescent="0.55000000000000004">
      <c r="D1079" s="1">
        <v>1077</v>
      </c>
      <c r="E1079" s="1">
        <f>IFERROR(INDEX(content!$A$2:$A$2049,MATCH($D1079,content!$C$2:$C$2049,0),1),"")</f>
        <v>59</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IF(AND(LENB(G1079),0&lt;G1079,LENB(I1079),0&lt;I1079),"●","")</f>
        <v>●</v>
      </c>
      <c r="N1079" s="1">
        <f>IF(LENB(M1079),COUNTIF(M$2:M1079,"●"),"")</f>
        <v>59</v>
      </c>
      <c r="O1079" s="1">
        <f t="shared" si="16"/>
        <v>9008</v>
      </c>
      <c r="P1079" s="1" t="str">
        <f>IF(LENB($O1079),$B$4&amp;$O1079+COLUMN()-COLUMN($P1079)&amp;".U = "&amp;G1079&amp;CHAR(9)&amp;"'"&amp;P$1,"")</f>
        <v>DM9008.U = 1077	'ウィンドウNo.</v>
      </c>
      <c r="Q1079" s="1" t="str">
        <f>IF(LENB($O1079),$B$4&amp;$O1079+COLUMN()-COLUMN($P1079)&amp;".U = "&amp;H1079&amp;CHAR(9)&amp;"'"&amp;Q$1,"")</f>
        <v>DM9009.U = 1075	'タイトルウィンドウNo.</v>
      </c>
      <c r="R1079" s="1" t="str">
        <f>IF(LENB($O1079),$B$4&amp;$O1079+COLUMN()-COLUMN($P1079)&amp;".U = "&amp;I1079&amp;CHAR(9)&amp;"'"&amp;R$1,"")</f>
        <v>DM9010.U = 800	'幅</v>
      </c>
      <c r="S1079" s="1" t="str">
        <f>IF(LENB($O1079),$B$4&amp;$O1079+COLUMN()-COLUMN($P1079)&amp;".U = "&amp;J1079&amp;CHAR(9)&amp;"'"&amp;S$1,"")</f>
        <v>DM9011.U = 104	'高さ</v>
      </c>
      <c r="T1079" s="1" t="str">
        <f>IF(LENB($O1079),$B$4&amp;$O1079+COLUMN()-COLUMN($P1079)&amp;".U = "&amp;K1079&amp;CHAR(9)&amp;"'"&amp;T$1,"")</f>
        <v>DM9012.U = 0	'セキュリティレベル</v>
      </c>
      <c r="U1079" s="1" t="str">
        <f>IF(LENB($O1079),$B$4&amp;$O1079+COLUMN()-COLUMN($P1079)&amp;".U = "&amp;L1079&amp;CHAR(9)&amp;"'"&amp;U$1,"")</f>
        <v>DM9013.U = 0	'区分No.</v>
      </c>
      <c r="V1079" s="1" t="str">
        <f>IF(LENB(N1079),IF(1&lt;N1079,CHAR(10),"")&amp;"'"&amp;IF(F1079=0,"名称未設定",F1079)&amp;CHAR(10)&amp;P1079&amp;CHAR(10)&amp;Q1079&amp;CHAR(10)&amp;R1079&amp;CHAR(10)&amp;S1079&amp;CHAR(10)&amp;T1079&amp;CHAR(10)&amp;U1079,"")</f>
        <v xml:space="preserve">
'軸16 原点復帰 ポイント移動
DM9008.U = 1077	'ウィンドウNo.
DM9009.U = 1075	'タイトルウィンドウNo.
DM9010.U = 800	'幅
DM9011.U = 104	'高さ
DM9012.U = 0	'セキュリティレベル
DM9013.U = 0	'区分No.</v>
      </c>
    </row>
    <row r="1080" spans="4:22" x14ac:dyDescent="0.55000000000000004">
      <c r="D1080" s="1">
        <v>1078</v>
      </c>
      <c r="E1080" s="1">
        <f>IFERROR(INDEX(content!$A$2:$A$2049,MATCH($D1080,content!$C$2:$C$2049,0),1),"")</f>
        <v>60</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0</v>
      </c>
      <c r="L1080" s="1">
        <f>IFERROR(INDEX(content!$I$2:$I$2049,MATCH($D1080,content!$C$2:$C$2049,0),1),"")</f>
        <v>0</v>
      </c>
      <c r="M1080" s="1" t="str">
        <f>IF(AND(LENB(G1080),0&lt;G1080,LENB(I1080),0&lt;I1080),"●","")</f>
        <v>●</v>
      </c>
      <c r="N1080" s="1">
        <f>IF(LENB(M1080),COUNTIF(M$2:M1080,"●"),"")</f>
        <v>60</v>
      </c>
      <c r="O1080" s="1">
        <f t="shared" si="16"/>
        <v>9020</v>
      </c>
      <c r="P1080" s="1" t="str">
        <f>IF(LENB($O1080),$B$4&amp;$O1080+COLUMN()-COLUMN($P1080)&amp;".U = "&amp;G1080&amp;CHAR(9)&amp;"'"&amp;P$1,"")</f>
        <v>DM9020.U = 1078	'ウィンドウNo.</v>
      </c>
      <c r="Q1080" s="1" t="str">
        <f>IF(LENB($O1080),$B$4&amp;$O1080+COLUMN()-COLUMN($P1080)&amp;".U = "&amp;H1080&amp;CHAR(9)&amp;"'"&amp;Q$1,"")</f>
        <v>DM9021.U = 1075	'タイトルウィンドウNo.</v>
      </c>
      <c r="R1080" s="1" t="str">
        <f>IF(LENB($O1080),$B$4&amp;$O1080+COLUMN()-COLUMN($P1080)&amp;".U = "&amp;I1080&amp;CHAR(9)&amp;"'"&amp;R$1,"")</f>
        <v>DM9022.U = 800	'幅</v>
      </c>
      <c r="S1080" s="1" t="str">
        <f>IF(LENB($O1080),$B$4&amp;$O1080+COLUMN()-COLUMN($P1080)&amp;".U = "&amp;J1080&amp;CHAR(9)&amp;"'"&amp;S$1,"")</f>
        <v>DM9023.U = 104	'高さ</v>
      </c>
      <c r="T1080" s="1" t="str">
        <f>IF(LENB($O1080),$B$4&amp;$O1080+COLUMN()-COLUMN($P1080)&amp;".U = "&amp;K1080&amp;CHAR(9)&amp;"'"&amp;T$1,"")</f>
        <v>DM9024.U = 0	'セキュリティレベル</v>
      </c>
      <c r="U1080" s="1" t="str">
        <f>IF(LENB($O1080),$B$4&amp;$O1080+COLUMN()-COLUMN($P1080)&amp;".U = "&amp;L1080&amp;CHAR(9)&amp;"'"&amp;U$1,"")</f>
        <v>DM9025.U = 0	'区分No.</v>
      </c>
      <c r="V1080" s="1" t="str">
        <f>IF(LENB(N1080),IF(1&lt;N1080,CHAR(10),"")&amp;"'"&amp;IF(F1080=0,"名称未設定",F1080)&amp;CHAR(10)&amp;P1080&amp;CHAR(10)&amp;Q1080&amp;CHAR(10)&amp;R1080&amp;CHAR(10)&amp;S1080&amp;CHAR(10)&amp;T1080&amp;CHAR(10)&amp;U1080,"")</f>
        <v xml:space="preserve">
'軸16 数値指定移動
DM9020.U = 1078	'ウィンドウNo.
DM9021.U = 1075	'タイトルウィンドウNo.
DM9022.U = 800	'幅
DM9023.U = 104	'高さ
DM9024.U = 0	'セキュリティレベル
DM9025.U = 0	'区分No.</v>
      </c>
    </row>
    <row r="1081" spans="4:22" x14ac:dyDescent="0.55000000000000004">
      <c r="D1081" s="1">
        <v>1079</v>
      </c>
      <c r="E1081" s="1">
        <f>IFERROR(INDEX(content!$A$2:$A$2049,MATCH($D1081,content!$C$2:$C$2049,0),1),"")</f>
        <v>61</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1</v>
      </c>
      <c r="L1081" s="1">
        <f>IFERROR(INDEX(content!$I$2:$I$2049,MATCH($D1081,content!$C$2:$C$2049,0),1),"")</f>
        <v>0</v>
      </c>
      <c r="M1081" s="1" t="str">
        <f>IF(AND(LENB(G1081),0&lt;G1081,LENB(I1081),0&lt;I1081),"●","")</f>
        <v>●</v>
      </c>
      <c r="N1081" s="1">
        <f>IF(LENB(M1081),COUNTIF(M$2:M1081,"●"),"")</f>
        <v>61</v>
      </c>
      <c r="O1081" s="1">
        <f t="shared" si="16"/>
        <v>9032</v>
      </c>
      <c r="P1081" s="1" t="str">
        <f>IF(LENB($O1081),$B$4&amp;$O1081+COLUMN()-COLUMN($P1081)&amp;".U = "&amp;G1081&amp;CHAR(9)&amp;"'"&amp;P$1,"")</f>
        <v>DM9032.U = 1079	'ウィンドウNo.</v>
      </c>
      <c r="Q1081" s="1" t="str">
        <f>IF(LENB($O1081),$B$4&amp;$O1081+COLUMN()-COLUMN($P1081)&amp;".U = "&amp;H1081&amp;CHAR(9)&amp;"'"&amp;Q$1,"")</f>
        <v>DM9033.U = 1075	'タイトルウィンドウNo.</v>
      </c>
      <c r="R1081" s="1" t="str">
        <f>IF(LENB($O1081),$B$4&amp;$O1081+COLUMN()-COLUMN($P1081)&amp;".U = "&amp;I1081&amp;CHAR(9)&amp;"'"&amp;R$1,"")</f>
        <v>DM9034.U = 800	'幅</v>
      </c>
      <c r="S1081" s="1" t="str">
        <f>IF(LENB($O1081),$B$4&amp;$O1081+COLUMN()-COLUMN($P1081)&amp;".U = "&amp;J1081&amp;CHAR(9)&amp;"'"&amp;S$1,"")</f>
        <v>DM9035.U = 104	'高さ</v>
      </c>
      <c r="T1081" s="1" t="str">
        <f>IF(LENB($O1081),$B$4&amp;$O1081+COLUMN()-COLUMN($P1081)&amp;".U = "&amp;K1081&amp;CHAR(9)&amp;"'"&amp;T$1,"")</f>
        <v>DM9036.U = 1	'セキュリティレベル</v>
      </c>
      <c r="U1081" s="1" t="str">
        <f>IF(LENB($O1081),$B$4&amp;$O1081+COLUMN()-COLUMN($P1081)&amp;".U = "&amp;L1081&amp;CHAR(9)&amp;"'"&amp;U$1,"")</f>
        <v>DM9037.U = 0	'区分No.</v>
      </c>
      <c r="V1081" s="1" t="str">
        <f>IF(LENB(N1081),IF(1&lt;N1081,CHAR(10),"")&amp;"'"&amp;IF(F1081=0,"名称未設定",F1081)&amp;CHAR(10)&amp;P1081&amp;CHAR(10)&amp;Q1081&amp;CHAR(10)&amp;R1081&amp;CHAR(10)&amp;S1081&amp;CHAR(10)&amp;T1081&amp;CHAR(10)&amp;U1081,"")</f>
        <v xml:space="preserve">
'軸16 JOG移動
DM9032.U = 1079	'ウィンドウNo.
DM9033.U = 1075	'タイトルウィンドウNo.
DM9034.U = 800	'幅
DM9035.U = 104	'高さ
DM9036.U = 1	'セキュリティレベル
DM9037.U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IF(AND(LENB(G1082),0&lt;G1082,LENB(I1082),0&lt;I1082),"●","")</f>
        <v/>
      </c>
      <c r="N1082" s="1" t="str">
        <f>IF(LENB(M1082),COUNTIF(M$2:M1082,"●"),"")</f>
        <v/>
      </c>
      <c r="O1082" s="1" t="str">
        <f t="shared" si="16"/>
        <v/>
      </c>
      <c r="P1082" s="1" t="str">
        <f>IF(LENB($O1082),$B$4&amp;$O1082+COLUMN()-COLUMN($P1082)&amp;".U = "&amp;G1082&amp;CHAR(9)&amp;"'"&amp;P$1,"")</f>
        <v/>
      </c>
      <c r="Q1082" s="1" t="str">
        <f>IF(LENB($O1082),$B$4&amp;$O1082+COLUMN()-COLUMN($P1082)&amp;".U = "&amp;H1082&amp;CHAR(9)&amp;"'"&amp;Q$1,"")</f>
        <v/>
      </c>
      <c r="R1082" s="1" t="str">
        <f>IF(LENB($O1082),$B$4&amp;$O1082+COLUMN()-COLUMN($P1082)&amp;".U = "&amp;I1082&amp;CHAR(9)&amp;"'"&amp;R$1,"")</f>
        <v/>
      </c>
      <c r="S1082" s="1" t="str">
        <f>IF(LENB($O1082),$B$4&amp;$O1082+COLUMN()-COLUMN($P1082)&amp;".U = "&amp;J1082&amp;CHAR(9)&amp;"'"&amp;S$1,"")</f>
        <v/>
      </c>
      <c r="T1082" s="1" t="str">
        <f>IF(LENB($O1082),$B$4&amp;$O1082+COLUMN()-COLUMN($P1082)&amp;".U = "&amp;K1082&amp;CHAR(9)&amp;"'"&amp;T$1,"")</f>
        <v/>
      </c>
      <c r="U1082" s="1" t="str">
        <f>IF(LENB($O1082),$B$4&amp;$O1082+COLUMN()-COLUMN($P1082)&amp;".U = "&amp;L1082&amp;CHAR(9)&amp;"'"&amp;U$1,"")</f>
        <v/>
      </c>
      <c r="V1082" s="1" t="str">
        <f>IF(LENB(N1082),IF(1&lt;N1082,CHAR(10),"")&amp;"'"&amp;IF(F1082=0,"名称未設定",F1082)&amp;CHAR(10)&amp;P1082&amp;CHAR(10)&amp;Q1082&amp;CHAR(10)&amp;R1082&amp;CHAR(10)&amp;S1082&amp;CHAR(10)&amp;T1082&amp;CHAR(10)&amp;U1082,"")</f>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IF(AND(LENB(G1083),0&lt;G1083,LENB(I1083),0&lt;I1083),"●","")</f>
        <v/>
      </c>
      <c r="N1083" s="1" t="str">
        <f>IF(LENB(M1083),COUNTIF(M$2:M1083,"●"),"")</f>
        <v/>
      </c>
      <c r="O1083" s="1" t="str">
        <f t="shared" si="16"/>
        <v/>
      </c>
      <c r="P1083" s="1" t="str">
        <f>IF(LENB($O1083),$B$4&amp;$O1083+COLUMN()-COLUMN($P1083)&amp;".U = "&amp;G1083&amp;CHAR(9)&amp;"'"&amp;P$1,"")</f>
        <v/>
      </c>
      <c r="Q1083" s="1" t="str">
        <f>IF(LENB($O1083),$B$4&amp;$O1083+COLUMN()-COLUMN($P1083)&amp;".U = "&amp;H1083&amp;CHAR(9)&amp;"'"&amp;Q$1,"")</f>
        <v/>
      </c>
      <c r="R1083" s="1" t="str">
        <f>IF(LENB($O1083),$B$4&amp;$O1083+COLUMN()-COLUMN($P1083)&amp;".U = "&amp;I1083&amp;CHAR(9)&amp;"'"&amp;R$1,"")</f>
        <v/>
      </c>
      <c r="S1083" s="1" t="str">
        <f>IF(LENB($O1083),$B$4&amp;$O1083+COLUMN()-COLUMN($P1083)&amp;".U = "&amp;J1083&amp;CHAR(9)&amp;"'"&amp;S$1,"")</f>
        <v/>
      </c>
      <c r="T1083" s="1" t="str">
        <f>IF(LENB($O1083),$B$4&amp;$O1083+COLUMN()-COLUMN($P1083)&amp;".U = "&amp;K1083&amp;CHAR(9)&amp;"'"&amp;T$1,"")</f>
        <v/>
      </c>
      <c r="U1083" s="1" t="str">
        <f>IF(LENB($O1083),$B$4&amp;$O1083+COLUMN()-COLUMN($P1083)&amp;".U = "&amp;L1083&amp;CHAR(9)&amp;"'"&amp;U$1,"")</f>
        <v/>
      </c>
      <c r="V1083" s="1" t="str">
        <f>IF(LENB(N1083),IF(1&lt;N1083,CHAR(10),"")&amp;"'"&amp;IF(F1083=0,"名称未設定",F1083)&amp;CHAR(10)&amp;P1083&amp;CHAR(10)&amp;Q1083&amp;CHAR(10)&amp;R1083&amp;CHAR(10)&amp;S1083&amp;CHAR(10)&amp;T1083&amp;CHAR(10)&amp;U1083,"")</f>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IF(AND(LENB(G1084),0&lt;G1084,LENB(I1084),0&lt;I1084),"●","")</f>
        <v/>
      </c>
      <c r="N1084" s="1" t="str">
        <f>IF(LENB(M1084),COUNTIF(M$2:M1084,"●"),"")</f>
        <v/>
      </c>
      <c r="O1084" s="1" t="str">
        <f t="shared" si="16"/>
        <v/>
      </c>
      <c r="P1084" s="1" t="str">
        <f>IF(LENB($O1084),$B$4&amp;$O1084+COLUMN()-COLUMN($P1084)&amp;".U = "&amp;G1084&amp;CHAR(9)&amp;"'"&amp;P$1,"")</f>
        <v/>
      </c>
      <c r="Q1084" s="1" t="str">
        <f>IF(LENB($O1084),$B$4&amp;$O1084+COLUMN()-COLUMN($P1084)&amp;".U = "&amp;H1084&amp;CHAR(9)&amp;"'"&amp;Q$1,"")</f>
        <v/>
      </c>
      <c r="R1084" s="1" t="str">
        <f>IF(LENB($O1084),$B$4&amp;$O1084+COLUMN()-COLUMN($P1084)&amp;".U = "&amp;I1084&amp;CHAR(9)&amp;"'"&amp;R$1,"")</f>
        <v/>
      </c>
      <c r="S1084" s="1" t="str">
        <f>IF(LENB($O1084),$B$4&amp;$O1084+COLUMN()-COLUMN($P1084)&amp;".U = "&amp;J1084&amp;CHAR(9)&amp;"'"&amp;S$1,"")</f>
        <v/>
      </c>
      <c r="T1084" s="1" t="str">
        <f>IF(LENB($O1084),$B$4&amp;$O1084+COLUMN()-COLUMN($P1084)&amp;".U = "&amp;K1084&amp;CHAR(9)&amp;"'"&amp;T$1,"")</f>
        <v/>
      </c>
      <c r="U1084" s="1" t="str">
        <f>IF(LENB($O1084),$B$4&amp;$O1084+COLUMN()-COLUMN($P1084)&amp;".U = "&amp;L1084&amp;CHAR(9)&amp;"'"&amp;U$1,"")</f>
        <v/>
      </c>
      <c r="V1084" s="1" t="str">
        <f>IF(LENB(N1084),IF(1&lt;N1084,CHAR(10),"")&amp;"'"&amp;IF(F1084=0,"名称未設定",F1084)&amp;CHAR(10)&amp;P1084&amp;CHAR(10)&amp;Q1084&amp;CHAR(10)&amp;R1084&amp;CHAR(10)&amp;S1084&amp;CHAR(10)&amp;T1084&amp;CHAR(10)&amp;U1084,"")</f>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IF(AND(LENB(G1085),0&lt;G1085,LENB(I1085),0&lt;I1085),"●","")</f>
        <v/>
      </c>
      <c r="N1085" s="1" t="str">
        <f>IF(LENB(M1085),COUNTIF(M$2:M1085,"●"),"")</f>
        <v/>
      </c>
      <c r="O1085" s="1" t="str">
        <f t="shared" si="16"/>
        <v/>
      </c>
      <c r="P1085" s="1" t="str">
        <f>IF(LENB($O1085),$B$4&amp;$O1085+COLUMN()-COLUMN($P1085)&amp;".U = "&amp;G1085&amp;CHAR(9)&amp;"'"&amp;P$1,"")</f>
        <v/>
      </c>
      <c r="Q1085" s="1" t="str">
        <f>IF(LENB($O1085),$B$4&amp;$O1085+COLUMN()-COLUMN($P1085)&amp;".U = "&amp;H1085&amp;CHAR(9)&amp;"'"&amp;Q$1,"")</f>
        <v/>
      </c>
      <c r="R1085" s="1" t="str">
        <f>IF(LENB($O1085),$B$4&amp;$O1085+COLUMN()-COLUMN($P1085)&amp;".U = "&amp;I1085&amp;CHAR(9)&amp;"'"&amp;R$1,"")</f>
        <v/>
      </c>
      <c r="S1085" s="1" t="str">
        <f>IF(LENB($O1085),$B$4&amp;$O1085+COLUMN()-COLUMN($P1085)&amp;".U = "&amp;J1085&amp;CHAR(9)&amp;"'"&amp;S$1,"")</f>
        <v/>
      </c>
      <c r="T1085" s="1" t="str">
        <f>IF(LENB($O1085),$B$4&amp;$O1085+COLUMN()-COLUMN($P1085)&amp;".U = "&amp;K1085&amp;CHAR(9)&amp;"'"&amp;T$1,"")</f>
        <v/>
      </c>
      <c r="U1085" s="1" t="str">
        <f>IF(LENB($O1085),$B$4&amp;$O1085+COLUMN()-COLUMN($P1085)&amp;".U = "&amp;L1085&amp;CHAR(9)&amp;"'"&amp;U$1,"")</f>
        <v/>
      </c>
      <c r="V1085" s="1" t="str">
        <f>IF(LENB(N1085),IF(1&lt;N1085,CHAR(10),"")&amp;"'"&amp;IF(F1085=0,"名称未設定",F1085)&amp;CHAR(10)&amp;P1085&amp;CHAR(10)&amp;Q1085&amp;CHAR(10)&amp;R1085&amp;CHAR(10)&amp;S1085&amp;CHAR(10)&amp;T1085&amp;CHAR(10)&amp;U1085,"")</f>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IF(AND(LENB(G1086),0&lt;G1086,LENB(I1086),0&lt;I1086),"●","")</f>
        <v/>
      </c>
      <c r="N1086" s="1" t="str">
        <f>IF(LENB(M1086),COUNTIF(M$2:M1086,"●"),"")</f>
        <v/>
      </c>
      <c r="O1086" s="1" t="str">
        <f t="shared" si="16"/>
        <v/>
      </c>
      <c r="P1086" s="1" t="str">
        <f>IF(LENB($O1086),$B$4&amp;$O1086+COLUMN()-COLUMN($P1086)&amp;".U = "&amp;G1086&amp;CHAR(9)&amp;"'"&amp;P$1,"")</f>
        <v/>
      </c>
      <c r="Q1086" s="1" t="str">
        <f>IF(LENB($O1086),$B$4&amp;$O1086+COLUMN()-COLUMN($P1086)&amp;".U = "&amp;H1086&amp;CHAR(9)&amp;"'"&amp;Q$1,"")</f>
        <v/>
      </c>
      <c r="R1086" s="1" t="str">
        <f>IF(LENB($O1086),$B$4&amp;$O1086+COLUMN()-COLUMN($P1086)&amp;".U = "&amp;I1086&amp;CHAR(9)&amp;"'"&amp;R$1,"")</f>
        <v/>
      </c>
      <c r="S1086" s="1" t="str">
        <f>IF(LENB($O1086),$B$4&amp;$O1086+COLUMN()-COLUMN($P1086)&amp;".U = "&amp;J1086&amp;CHAR(9)&amp;"'"&amp;S$1,"")</f>
        <v/>
      </c>
      <c r="T1086" s="1" t="str">
        <f>IF(LENB($O1086),$B$4&amp;$O1086+COLUMN()-COLUMN($P1086)&amp;".U = "&amp;K1086&amp;CHAR(9)&amp;"'"&amp;T$1,"")</f>
        <v/>
      </c>
      <c r="U1086" s="1" t="str">
        <f>IF(LENB($O1086),$B$4&amp;$O1086+COLUMN()-COLUMN($P1086)&amp;".U = "&amp;L1086&amp;CHAR(9)&amp;"'"&amp;U$1,"")</f>
        <v/>
      </c>
      <c r="V1086" s="1" t="str">
        <f>IF(LENB(N1086),IF(1&lt;N1086,CHAR(10),"")&amp;"'"&amp;IF(F1086=0,"名称未設定",F1086)&amp;CHAR(10)&amp;P1086&amp;CHAR(10)&amp;Q1086&amp;CHAR(10)&amp;R1086&amp;CHAR(10)&amp;S1086&amp;CHAR(10)&amp;T1086&amp;CHAR(10)&amp;U1086,"")</f>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IF(AND(LENB(G1087),0&lt;G1087,LENB(I1087),0&lt;I1087),"●","")</f>
        <v/>
      </c>
      <c r="N1087" s="1" t="str">
        <f>IF(LENB(M1087),COUNTIF(M$2:M1087,"●"),"")</f>
        <v/>
      </c>
      <c r="O1087" s="1" t="str">
        <f t="shared" si="16"/>
        <v/>
      </c>
      <c r="P1087" s="1" t="str">
        <f>IF(LENB($O1087),$B$4&amp;$O1087+COLUMN()-COLUMN($P1087)&amp;".U = "&amp;G1087&amp;CHAR(9)&amp;"'"&amp;P$1,"")</f>
        <v/>
      </c>
      <c r="Q1087" s="1" t="str">
        <f>IF(LENB($O1087),$B$4&amp;$O1087+COLUMN()-COLUMN($P1087)&amp;".U = "&amp;H1087&amp;CHAR(9)&amp;"'"&amp;Q$1,"")</f>
        <v/>
      </c>
      <c r="R1087" s="1" t="str">
        <f>IF(LENB($O1087),$B$4&amp;$O1087+COLUMN()-COLUMN($P1087)&amp;".U = "&amp;I1087&amp;CHAR(9)&amp;"'"&amp;R$1,"")</f>
        <v/>
      </c>
      <c r="S1087" s="1" t="str">
        <f>IF(LENB($O1087),$B$4&amp;$O1087+COLUMN()-COLUMN($P1087)&amp;".U = "&amp;J1087&amp;CHAR(9)&amp;"'"&amp;S$1,"")</f>
        <v/>
      </c>
      <c r="T1087" s="1" t="str">
        <f>IF(LENB($O1087),$B$4&amp;$O1087+COLUMN()-COLUMN($P1087)&amp;".U = "&amp;K1087&amp;CHAR(9)&amp;"'"&amp;T$1,"")</f>
        <v/>
      </c>
      <c r="U1087" s="1" t="str">
        <f>IF(LENB($O1087),$B$4&amp;$O1087+COLUMN()-COLUMN($P1087)&amp;".U = "&amp;L1087&amp;CHAR(9)&amp;"'"&amp;U$1,"")</f>
        <v/>
      </c>
      <c r="V1087" s="1" t="str">
        <f>IF(LENB(N1087),IF(1&lt;N1087,CHAR(10),"")&amp;"'"&amp;IF(F1087=0,"名称未設定",F1087)&amp;CHAR(10)&amp;P1087&amp;CHAR(10)&amp;Q1087&amp;CHAR(10)&amp;R1087&amp;CHAR(10)&amp;S1087&amp;CHAR(10)&amp;T1087&amp;CHAR(10)&amp;U1087,"")</f>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IF(AND(LENB(G1088),0&lt;G1088,LENB(I1088),0&lt;I1088),"●","")</f>
        <v/>
      </c>
      <c r="N1088" s="1" t="str">
        <f>IF(LENB(M1088),COUNTIF(M$2:M1088,"●"),"")</f>
        <v/>
      </c>
      <c r="O1088" s="1" t="str">
        <f t="shared" si="16"/>
        <v/>
      </c>
      <c r="P1088" s="1" t="str">
        <f>IF(LENB($O1088),$B$4&amp;$O1088+COLUMN()-COLUMN($P1088)&amp;".U = "&amp;G1088&amp;CHAR(9)&amp;"'"&amp;P$1,"")</f>
        <v/>
      </c>
      <c r="Q1088" s="1" t="str">
        <f>IF(LENB($O1088),$B$4&amp;$O1088+COLUMN()-COLUMN($P1088)&amp;".U = "&amp;H1088&amp;CHAR(9)&amp;"'"&amp;Q$1,"")</f>
        <v/>
      </c>
      <c r="R1088" s="1" t="str">
        <f>IF(LENB($O1088),$B$4&amp;$O1088+COLUMN()-COLUMN($P1088)&amp;".U = "&amp;I1088&amp;CHAR(9)&amp;"'"&amp;R$1,"")</f>
        <v/>
      </c>
      <c r="S1088" s="1" t="str">
        <f>IF(LENB($O1088),$B$4&amp;$O1088+COLUMN()-COLUMN($P1088)&amp;".U = "&amp;J1088&amp;CHAR(9)&amp;"'"&amp;S$1,"")</f>
        <v/>
      </c>
      <c r="T1088" s="1" t="str">
        <f>IF(LENB($O1088),$B$4&amp;$O1088+COLUMN()-COLUMN($P1088)&amp;".U = "&amp;K1088&amp;CHAR(9)&amp;"'"&amp;T$1,"")</f>
        <v/>
      </c>
      <c r="U1088" s="1" t="str">
        <f>IF(LENB($O1088),$B$4&amp;$O1088+COLUMN()-COLUMN($P1088)&amp;".U = "&amp;L1088&amp;CHAR(9)&amp;"'"&amp;U$1,"")</f>
        <v/>
      </c>
      <c r="V1088" s="1" t="str">
        <f>IF(LENB(N1088),IF(1&lt;N1088,CHAR(10),"")&amp;"'"&amp;IF(F1088=0,"名称未設定",F1088)&amp;CHAR(10)&amp;P1088&amp;CHAR(10)&amp;Q1088&amp;CHAR(10)&amp;R1088&amp;CHAR(10)&amp;S1088&amp;CHAR(10)&amp;T1088&amp;CHAR(10)&amp;U1088,"")</f>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IF(AND(LENB(G1089),0&lt;G1089,LENB(I1089),0&lt;I1089),"●","")</f>
        <v/>
      </c>
      <c r="N1089" s="1" t="str">
        <f>IF(LENB(M1089),COUNTIF(M$2:M1089,"●"),"")</f>
        <v/>
      </c>
      <c r="O1089" s="1" t="str">
        <f t="shared" si="16"/>
        <v/>
      </c>
      <c r="P1089" s="1" t="str">
        <f>IF(LENB($O1089),$B$4&amp;$O1089+COLUMN()-COLUMN($P1089)&amp;".U = "&amp;G1089&amp;CHAR(9)&amp;"'"&amp;P$1,"")</f>
        <v/>
      </c>
      <c r="Q1089" s="1" t="str">
        <f>IF(LENB($O1089),$B$4&amp;$O1089+COLUMN()-COLUMN($P1089)&amp;".U = "&amp;H1089&amp;CHAR(9)&amp;"'"&amp;Q$1,"")</f>
        <v/>
      </c>
      <c r="R1089" s="1" t="str">
        <f>IF(LENB($O1089),$B$4&amp;$O1089+COLUMN()-COLUMN($P1089)&amp;".U = "&amp;I1089&amp;CHAR(9)&amp;"'"&amp;R$1,"")</f>
        <v/>
      </c>
      <c r="S1089" s="1" t="str">
        <f>IF(LENB($O1089),$B$4&amp;$O1089+COLUMN()-COLUMN($P1089)&amp;".U = "&amp;J1089&amp;CHAR(9)&amp;"'"&amp;S$1,"")</f>
        <v/>
      </c>
      <c r="T1089" s="1" t="str">
        <f>IF(LENB($O1089),$B$4&amp;$O1089+COLUMN()-COLUMN($P1089)&amp;".U = "&amp;K1089&amp;CHAR(9)&amp;"'"&amp;T$1,"")</f>
        <v/>
      </c>
      <c r="U1089" s="1" t="str">
        <f>IF(LENB($O1089),$B$4&amp;$O1089+COLUMN()-COLUMN($P1089)&amp;".U = "&amp;L1089&amp;CHAR(9)&amp;"'"&amp;U$1,"")</f>
        <v/>
      </c>
      <c r="V1089" s="1" t="str">
        <f>IF(LENB(N1089),IF(1&lt;N1089,CHAR(10),"")&amp;"'"&amp;IF(F1089=0,"名称未設定",F1089)&amp;CHAR(10)&amp;P1089&amp;CHAR(10)&amp;Q1089&amp;CHAR(10)&amp;R1089&amp;CHAR(10)&amp;S1089&amp;CHAR(10)&amp;T1089&amp;CHAR(10)&amp;U1089,"")</f>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IF(AND(LENB(G1090),0&lt;G1090,LENB(I1090),0&lt;I1090),"●","")</f>
        <v/>
      </c>
      <c r="N1090" s="1" t="str">
        <f>IF(LENB(M1090),COUNTIF(M$2:M1090,"●"),"")</f>
        <v/>
      </c>
      <c r="O1090" s="1" t="str">
        <f t="shared" si="16"/>
        <v/>
      </c>
      <c r="P1090" s="1" t="str">
        <f>IF(LENB($O1090),$B$4&amp;$O1090+COLUMN()-COLUMN($P1090)&amp;".U = "&amp;G1090&amp;CHAR(9)&amp;"'"&amp;P$1,"")</f>
        <v/>
      </c>
      <c r="Q1090" s="1" t="str">
        <f>IF(LENB($O1090),$B$4&amp;$O1090+COLUMN()-COLUMN($P1090)&amp;".U = "&amp;H1090&amp;CHAR(9)&amp;"'"&amp;Q$1,"")</f>
        <v/>
      </c>
      <c r="R1090" s="1" t="str">
        <f>IF(LENB($O1090),$B$4&amp;$O1090+COLUMN()-COLUMN($P1090)&amp;".U = "&amp;I1090&amp;CHAR(9)&amp;"'"&amp;R$1,"")</f>
        <v/>
      </c>
      <c r="S1090" s="1" t="str">
        <f>IF(LENB($O1090),$B$4&amp;$O1090+COLUMN()-COLUMN($P1090)&amp;".U = "&amp;J1090&amp;CHAR(9)&amp;"'"&amp;S$1,"")</f>
        <v/>
      </c>
      <c r="T1090" s="1" t="str">
        <f>IF(LENB($O1090),$B$4&amp;$O1090+COLUMN()-COLUMN($P1090)&amp;".U = "&amp;K1090&amp;CHAR(9)&amp;"'"&amp;T$1,"")</f>
        <v/>
      </c>
      <c r="U1090" s="1" t="str">
        <f>IF(LENB($O1090),$B$4&amp;$O1090+COLUMN()-COLUMN($P1090)&amp;".U = "&amp;L1090&amp;CHAR(9)&amp;"'"&amp;U$1,"")</f>
        <v/>
      </c>
      <c r="V1090" s="1" t="str">
        <f>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IF(AND(LENB(G1091),0&lt;G1091,LENB(I1091),0&lt;I1091),"●","")</f>
        <v/>
      </c>
      <c r="N1091" s="1" t="str">
        <f>IF(LENB(M1091),COUNTIF(M$2:M1091,"●"),"")</f>
        <v/>
      </c>
      <c r="O1091" s="1" t="str">
        <f t="shared" ref="O1091:O1154" si="17">IF(AND(LENB(N1091),LENB($B$2),LENB($B$3)),$B$2+$B$3*(N1091),"")</f>
        <v/>
      </c>
      <c r="P1091" s="1" t="str">
        <f>IF(LENB($O1091),$B$4&amp;$O1091+COLUMN()-COLUMN($P1091)&amp;".U = "&amp;G1091&amp;CHAR(9)&amp;"'"&amp;P$1,"")</f>
        <v/>
      </c>
      <c r="Q1091" s="1" t="str">
        <f>IF(LENB($O1091),$B$4&amp;$O1091+COLUMN()-COLUMN($P1091)&amp;".U = "&amp;H1091&amp;CHAR(9)&amp;"'"&amp;Q$1,"")</f>
        <v/>
      </c>
      <c r="R1091" s="1" t="str">
        <f>IF(LENB($O1091),$B$4&amp;$O1091+COLUMN()-COLUMN($P1091)&amp;".U = "&amp;I1091&amp;CHAR(9)&amp;"'"&amp;R$1,"")</f>
        <v/>
      </c>
      <c r="S1091" s="1" t="str">
        <f>IF(LENB($O1091),$B$4&amp;$O1091+COLUMN()-COLUMN($P1091)&amp;".U = "&amp;J1091&amp;CHAR(9)&amp;"'"&amp;S$1,"")</f>
        <v/>
      </c>
      <c r="T1091" s="1" t="str">
        <f>IF(LENB($O1091),$B$4&amp;$O1091+COLUMN()-COLUMN($P1091)&amp;".U = "&amp;K1091&amp;CHAR(9)&amp;"'"&amp;T$1,"")</f>
        <v/>
      </c>
      <c r="U1091" s="1" t="str">
        <f>IF(LENB($O1091),$B$4&amp;$O1091+COLUMN()-COLUMN($P1091)&amp;".U = "&amp;L1091&amp;CHAR(9)&amp;"'"&amp;U$1,"")</f>
        <v/>
      </c>
      <c r="V1091" s="1" t="str">
        <f>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IF(AND(LENB(G1092),0&lt;G1092,LENB(I1092),0&lt;I1092),"●","")</f>
        <v/>
      </c>
      <c r="N1092" s="1" t="str">
        <f>IF(LENB(M1092),COUNTIF(M$2:M1092,"●"),"")</f>
        <v/>
      </c>
      <c r="O1092" s="1" t="str">
        <f t="shared" si="17"/>
        <v/>
      </c>
      <c r="P1092" s="1" t="str">
        <f>IF(LENB($O1092),$B$4&amp;$O1092+COLUMN()-COLUMN($P1092)&amp;".U = "&amp;G1092&amp;CHAR(9)&amp;"'"&amp;P$1,"")</f>
        <v/>
      </c>
      <c r="Q1092" s="1" t="str">
        <f>IF(LENB($O1092),$B$4&amp;$O1092+COLUMN()-COLUMN($P1092)&amp;".U = "&amp;H1092&amp;CHAR(9)&amp;"'"&amp;Q$1,"")</f>
        <v/>
      </c>
      <c r="R1092" s="1" t="str">
        <f>IF(LENB($O1092),$B$4&amp;$O1092+COLUMN()-COLUMN($P1092)&amp;".U = "&amp;I1092&amp;CHAR(9)&amp;"'"&amp;R$1,"")</f>
        <v/>
      </c>
      <c r="S1092" s="1" t="str">
        <f>IF(LENB($O1092),$B$4&amp;$O1092+COLUMN()-COLUMN($P1092)&amp;".U = "&amp;J1092&amp;CHAR(9)&amp;"'"&amp;S$1,"")</f>
        <v/>
      </c>
      <c r="T1092" s="1" t="str">
        <f>IF(LENB($O1092),$B$4&amp;$O1092+COLUMN()-COLUMN($P1092)&amp;".U = "&amp;K1092&amp;CHAR(9)&amp;"'"&amp;T$1,"")</f>
        <v/>
      </c>
      <c r="U1092" s="1" t="str">
        <f>IF(LENB($O1092),$B$4&amp;$O1092+COLUMN()-COLUMN($P1092)&amp;".U = "&amp;L1092&amp;CHAR(9)&amp;"'"&amp;U$1,"")</f>
        <v/>
      </c>
      <c r="V1092" s="1" t="str">
        <f>IF(LENB(N1092),IF(1&lt;N1092,CHAR(10),"")&amp;"'"&amp;IF(F1092=0,"名称未設定",F1092)&amp;CHAR(10)&amp;P1092&amp;CHAR(10)&amp;Q1092&amp;CHAR(10)&amp;R1092&amp;CHAR(10)&amp;S1092&amp;CHAR(10)&amp;T1092&amp;CHAR(10)&amp;U1092,"")</f>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IF(AND(LENB(G1093),0&lt;G1093,LENB(I1093),0&lt;I1093),"●","")</f>
        <v/>
      </c>
      <c r="N1093" s="1" t="str">
        <f>IF(LENB(M1093),COUNTIF(M$2:M1093,"●"),"")</f>
        <v/>
      </c>
      <c r="O1093" s="1" t="str">
        <f t="shared" si="17"/>
        <v/>
      </c>
      <c r="P1093" s="1" t="str">
        <f>IF(LENB($O1093),$B$4&amp;$O1093+COLUMN()-COLUMN($P1093)&amp;".U = "&amp;G1093&amp;CHAR(9)&amp;"'"&amp;P$1,"")</f>
        <v/>
      </c>
      <c r="Q1093" s="1" t="str">
        <f>IF(LENB($O1093),$B$4&amp;$O1093+COLUMN()-COLUMN($P1093)&amp;".U = "&amp;H1093&amp;CHAR(9)&amp;"'"&amp;Q$1,"")</f>
        <v/>
      </c>
      <c r="R1093" s="1" t="str">
        <f>IF(LENB($O1093),$B$4&amp;$O1093+COLUMN()-COLUMN($P1093)&amp;".U = "&amp;I1093&amp;CHAR(9)&amp;"'"&amp;R$1,"")</f>
        <v/>
      </c>
      <c r="S1093" s="1" t="str">
        <f>IF(LENB($O1093),$B$4&amp;$O1093+COLUMN()-COLUMN($P1093)&amp;".U = "&amp;J1093&amp;CHAR(9)&amp;"'"&amp;S$1,"")</f>
        <v/>
      </c>
      <c r="T1093" s="1" t="str">
        <f>IF(LENB($O1093),$B$4&amp;$O1093+COLUMN()-COLUMN($P1093)&amp;".U = "&amp;K1093&amp;CHAR(9)&amp;"'"&amp;T$1,"")</f>
        <v/>
      </c>
      <c r="U1093" s="1" t="str">
        <f>IF(LENB($O1093),$B$4&amp;$O1093+COLUMN()-COLUMN($P1093)&amp;".U = "&amp;L1093&amp;CHAR(9)&amp;"'"&amp;U$1,"")</f>
        <v/>
      </c>
      <c r="V1093" s="1" t="str">
        <f>IF(LENB(N1093),IF(1&lt;N1093,CHAR(10),"")&amp;"'"&amp;IF(F1093=0,"名称未設定",F1093)&amp;CHAR(10)&amp;P1093&amp;CHAR(10)&amp;Q1093&amp;CHAR(10)&amp;R1093&amp;CHAR(10)&amp;S1093&amp;CHAR(10)&amp;T1093&amp;CHAR(10)&amp;U1093,"")</f>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IF(AND(LENB(G1094),0&lt;G1094,LENB(I1094),0&lt;I1094),"●","")</f>
        <v/>
      </c>
      <c r="N1094" s="1" t="str">
        <f>IF(LENB(M1094),COUNTIF(M$2:M1094,"●"),"")</f>
        <v/>
      </c>
      <c r="O1094" s="1" t="str">
        <f t="shared" si="17"/>
        <v/>
      </c>
      <c r="P1094" s="1" t="str">
        <f>IF(LENB($O1094),$B$4&amp;$O1094+COLUMN()-COLUMN($P1094)&amp;".U = "&amp;G1094&amp;CHAR(9)&amp;"'"&amp;P$1,"")</f>
        <v/>
      </c>
      <c r="Q1094" s="1" t="str">
        <f>IF(LENB($O1094),$B$4&amp;$O1094+COLUMN()-COLUMN($P1094)&amp;".U = "&amp;H1094&amp;CHAR(9)&amp;"'"&amp;Q$1,"")</f>
        <v/>
      </c>
      <c r="R1094" s="1" t="str">
        <f>IF(LENB($O1094),$B$4&amp;$O1094+COLUMN()-COLUMN($P1094)&amp;".U = "&amp;I1094&amp;CHAR(9)&amp;"'"&amp;R$1,"")</f>
        <v/>
      </c>
      <c r="S1094" s="1" t="str">
        <f>IF(LENB($O1094),$B$4&amp;$O1094+COLUMN()-COLUMN($P1094)&amp;".U = "&amp;J1094&amp;CHAR(9)&amp;"'"&amp;S$1,"")</f>
        <v/>
      </c>
      <c r="T1094" s="1" t="str">
        <f>IF(LENB($O1094),$B$4&amp;$O1094+COLUMN()-COLUMN($P1094)&amp;".U = "&amp;K1094&amp;CHAR(9)&amp;"'"&amp;T$1,"")</f>
        <v/>
      </c>
      <c r="U1094" s="1" t="str">
        <f>IF(LENB($O1094),$B$4&amp;$O1094+COLUMN()-COLUMN($P1094)&amp;".U = "&amp;L1094&amp;CHAR(9)&amp;"'"&amp;U$1,"")</f>
        <v/>
      </c>
      <c r="V1094" s="1" t="str">
        <f>IF(LENB(N1094),IF(1&lt;N1094,CHAR(10),"")&amp;"'"&amp;IF(F1094=0,"名称未設定",F1094)&amp;CHAR(10)&amp;P1094&amp;CHAR(10)&amp;Q1094&amp;CHAR(10)&amp;R1094&amp;CHAR(10)&amp;S1094&amp;CHAR(10)&amp;T1094&amp;CHAR(10)&amp;U1094,"")</f>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IF(AND(LENB(G1095),0&lt;G1095,LENB(I1095),0&lt;I1095),"●","")</f>
        <v/>
      </c>
      <c r="N1095" s="1" t="str">
        <f>IF(LENB(M1095),COUNTIF(M$2:M1095,"●"),"")</f>
        <v/>
      </c>
      <c r="O1095" s="1" t="str">
        <f t="shared" si="17"/>
        <v/>
      </c>
      <c r="P1095" s="1" t="str">
        <f>IF(LENB($O1095),$B$4&amp;$O1095+COLUMN()-COLUMN($P1095)&amp;".U = "&amp;G1095&amp;CHAR(9)&amp;"'"&amp;P$1,"")</f>
        <v/>
      </c>
      <c r="Q1095" s="1" t="str">
        <f>IF(LENB($O1095),$B$4&amp;$O1095+COLUMN()-COLUMN($P1095)&amp;".U = "&amp;H1095&amp;CHAR(9)&amp;"'"&amp;Q$1,"")</f>
        <v/>
      </c>
      <c r="R1095" s="1" t="str">
        <f>IF(LENB($O1095),$B$4&amp;$O1095+COLUMN()-COLUMN($P1095)&amp;".U = "&amp;I1095&amp;CHAR(9)&amp;"'"&amp;R$1,"")</f>
        <v/>
      </c>
      <c r="S1095" s="1" t="str">
        <f>IF(LENB($O1095),$B$4&amp;$O1095+COLUMN()-COLUMN($P1095)&amp;".U = "&amp;J1095&amp;CHAR(9)&amp;"'"&amp;S$1,"")</f>
        <v/>
      </c>
      <c r="T1095" s="1" t="str">
        <f>IF(LENB($O1095),$B$4&amp;$O1095+COLUMN()-COLUMN($P1095)&amp;".U = "&amp;K1095&amp;CHAR(9)&amp;"'"&amp;T$1,"")</f>
        <v/>
      </c>
      <c r="U1095" s="1" t="str">
        <f>IF(LENB($O1095),$B$4&amp;$O1095+COLUMN()-COLUMN($P1095)&amp;".U = "&amp;L1095&amp;CHAR(9)&amp;"'"&amp;U$1,"")</f>
        <v/>
      </c>
      <c r="V1095" s="1" t="str">
        <f>IF(LENB(N1095),IF(1&lt;N1095,CHAR(10),"")&amp;"'"&amp;IF(F1095=0,"名称未設定",F1095)&amp;CHAR(10)&amp;P1095&amp;CHAR(10)&amp;Q1095&amp;CHAR(10)&amp;R1095&amp;CHAR(10)&amp;S1095&amp;CHAR(10)&amp;T1095&amp;CHAR(10)&amp;U1095,"")</f>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IF(AND(LENB(G1096),0&lt;G1096,LENB(I1096),0&lt;I1096),"●","")</f>
        <v/>
      </c>
      <c r="N1096" s="1" t="str">
        <f>IF(LENB(M1096),COUNTIF(M$2:M1096,"●"),"")</f>
        <v/>
      </c>
      <c r="O1096" s="1" t="str">
        <f t="shared" si="17"/>
        <v/>
      </c>
      <c r="P1096" s="1" t="str">
        <f>IF(LENB($O1096),$B$4&amp;$O1096+COLUMN()-COLUMN($P1096)&amp;".U = "&amp;G1096&amp;CHAR(9)&amp;"'"&amp;P$1,"")</f>
        <v/>
      </c>
      <c r="Q1096" s="1" t="str">
        <f>IF(LENB($O1096),$B$4&amp;$O1096+COLUMN()-COLUMN($P1096)&amp;".U = "&amp;H1096&amp;CHAR(9)&amp;"'"&amp;Q$1,"")</f>
        <v/>
      </c>
      <c r="R1096" s="1" t="str">
        <f>IF(LENB($O1096),$B$4&amp;$O1096+COLUMN()-COLUMN($P1096)&amp;".U = "&amp;I1096&amp;CHAR(9)&amp;"'"&amp;R$1,"")</f>
        <v/>
      </c>
      <c r="S1096" s="1" t="str">
        <f>IF(LENB($O1096),$B$4&amp;$O1096+COLUMN()-COLUMN($P1096)&amp;".U = "&amp;J1096&amp;CHAR(9)&amp;"'"&amp;S$1,"")</f>
        <v/>
      </c>
      <c r="T1096" s="1" t="str">
        <f>IF(LENB($O1096),$B$4&amp;$O1096+COLUMN()-COLUMN($P1096)&amp;".U = "&amp;K1096&amp;CHAR(9)&amp;"'"&amp;T$1,"")</f>
        <v/>
      </c>
      <c r="U1096" s="1" t="str">
        <f>IF(LENB($O1096),$B$4&amp;$O1096+COLUMN()-COLUMN($P1096)&amp;".U = "&amp;L1096&amp;CHAR(9)&amp;"'"&amp;U$1,"")</f>
        <v/>
      </c>
      <c r="V1096" s="1" t="str">
        <f>IF(LENB(N1096),IF(1&lt;N1096,CHAR(10),"")&amp;"'"&amp;IF(F1096=0,"名称未設定",F1096)&amp;CHAR(10)&amp;P1096&amp;CHAR(10)&amp;Q1096&amp;CHAR(10)&amp;R1096&amp;CHAR(10)&amp;S1096&amp;CHAR(10)&amp;T1096&amp;CHAR(10)&amp;U1096,"")</f>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IF(AND(LENB(G1097),0&lt;G1097,LENB(I1097),0&lt;I1097),"●","")</f>
        <v/>
      </c>
      <c r="N1097" s="1" t="str">
        <f>IF(LENB(M1097),COUNTIF(M$2:M1097,"●"),"")</f>
        <v/>
      </c>
      <c r="O1097" s="1" t="str">
        <f t="shared" si="17"/>
        <v/>
      </c>
      <c r="P1097" s="1" t="str">
        <f>IF(LENB($O1097),$B$4&amp;$O1097+COLUMN()-COLUMN($P1097)&amp;".U = "&amp;G1097&amp;CHAR(9)&amp;"'"&amp;P$1,"")</f>
        <v/>
      </c>
      <c r="Q1097" s="1" t="str">
        <f>IF(LENB($O1097),$B$4&amp;$O1097+COLUMN()-COLUMN($P1097)&amp;".U = "&amp;H1097&amp;CHAR(9)&amp;"'"&amp;Q$1,"")</f>
        <v/>
      </c>
      <c r="R1097" s="1" t="str">
        <f>IF(LENB($O1097),$B$4&amp;$O1097+COLUMN()-COLUMN($P1097)&amp;".U = "&amp;I1097&amp;CHAR(9)&amp;"'"&amp;R$1,"")</f>
        <v/>
      </c>
      <c r="S1097" s="1" t="str">
        <f>IF(LENB($O1097),$B$4&amp;$O1097+COLUMN()-COLUMN($P1097)&amp;".U = "&amp;J1097&amp;CHAR(9)&amp;"'"&amp;S$1,"")</f>
        <v/>
      </c>
      <c r="T1097" s="1" t="str">
        <f>IF(LENB($O1097),$B$4&amp;$O1097+COLUMN()-COLUMN($P1097)&amp;".U = "&amp;K1097&amp;CHAR(9)&amp;"'"&amp;T$1,"")</f>
        <v/>
      </c>
      <c r="U1097" s="1" t="str">
        <f>IF(LENB($O1097),$B$4&amp;$O1097+COLUMN()-COLUMN($P1097)&amp;".U = "&amp;L1097&amp;CHAR(9)&amp;"'"&amp;U$1,"")</f>
        <v/>
      </c>
      <c r="V1097" s="1" t="str">
        <f>IF(LENB(N1097),IF(1&lt;N1097,CHAR(10),"")&amp;"'"&amp;IF(F1097=0,"名称未設定",F1097)&amp;CHAR(10)&amp;P1097&amp;CHAR(10)&amp;Q1097&amp;CHAR(10)&amp;R1097&amp;CHAR(10)&amp;S1097&amp;CHAR(10)&amp;T1097&amp;CHAR(10)&amp;U1097,"")</f>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IF(AND(LENB(G1098),0&lt;G1098,LENB(I1098),0&lt;I1098),"●","")</f>
        <v/>
      </c>
      <c r="N1098" s="1" t="str">
        <f>IF(LENB(M1098),COUNTIF(M$2:M1098,"●"),"")</f>
        <v/>
      </c>
      <c r="O1098" s="1" t="str">
        <f t="shared" si="17"/>
        <v/>
      </c>
      <c r="P1098" s="1" t="str">
        <f>IF(LENB($O1098),$B$4&amp;$O1098+COLUMN()-COLUMN($P1098)&amp;".U = "&amp;G1098&amp;CHAR(9)&amp;"'"&amp;P$1,"")</f>
        <v/>
      </c>
      <c r="Q1098" s="1" t="str">
        <f>IF(LENB($O1098),$B$4&amp;$O1098+COLUMN()-COLUMN($P1098)&amp;".U = "&amp;H1098&amp;CHAR(9)&amp;"'"&amp;Q$1,"")</f>
        <v/>
      </c>
      <c r="R1098" s="1" t="str">
        <f>IF(LENB($O1098),$B$4&amp;$O1098+COLUMN()-COLUMN($P1098)&amp;".U = "&amp;I1098&amp;CHAR(9)&amp;"'"&amp;R$1,"")</f>
        <v/>
      </c>
      <c r="S1098" s="1" t="str">
        <f>IF(LENB($O1098),$B$4&amp;$O1098+COLUMN()-COLUMN($P1098)&amp;".U = "&amp;J1098&amp;CHAR(9)&amp;"'"&amp;S$1,"")</f>
        <v/>
      </c>
      <c r="T1098" s="1" t="str">
        <f>IF(LENB($O1098),$B$4&amp;$O1098+COLUMN()-COLUMN($P1098)&amp;".U = "&amp;K1098&amp;CHAR(9)&amp;"'"&amp;T$1,"")</f>
        <v/>
      </c>
      <c r="U1098" s="1" t="str">
        <f>IF(LENB($O1098),$B$4&amp;$O1098+COLUMN()-COLUMN($P1098)&amp;".U = "&amp;L1098&amp;CHAR(9)&amp;"'"&amp;U$1,"")</f>
        <v/>
      </c>
      <c r="V1098" s="1" t="str">
        <f>IF(LENB(N1098),IF(1&lt;N1098,CHAR(10),"")&amp;"'"&amp;IF(F1098=0,"名称未設定",F1098)&amp;CHAR(10)&amp;P1098&amp;CHAR(10)&amp;Q1098&amp;CHAR(10)&amp;R1098&amp;CHAR(10)&amp;S1098&amp;CHAR(10)&amp;T1098&amp;CHAR(10)&amp;U1098,"")</f>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IF(AND(LENB(G1099),0&lt;G1099,LENB(I1099),0&lt;I1099),"●","")</f>
        <v/>
      </c>
      <c r="N1099" s="1" t="str">
        <f>IF(LENB(M1099),COUNTIF(M$2:M1099,"●"),"")</f>
        <v/>
      </c>
      <c r="O1099" s="1" t="str">
        <f t="shared" si="17"/>
        <v/>
      </c>
      <c r="P1099" s="1" t="str">
        <f>IF(LENB($O1099),$B$4&amp;$O1099+COLUMN()-COLUMN($P1099)&amp;".U = "&amp;G1099&amp;CHAR(9)&amp;"'"&amp;P$1,"")</f>
        <v/>
      </c>
      <c r="Q1099" s="1" t="str">
        <f>IF(LENB($O1099),$B$4&amp;$O1099+COLUMN()-COLUMN($P1099)&amp;".U = "&amp;H1099&amp;CHAR(9)&amp;"'"&amp;Q$1,"")</f>
        <v/>
      </c>
      <c r="R1099" s="1" t="str">
        <f>IF(LENB($O1099),$B$4&amp;$O1099+COLUMN()-COLUMN($P1099)&amp;".U = "&amp;I1099&amp;CHAR(9)&amp;"'"&amp;R$1,"")</f>
        <v/>
      </c>
      <c r="S1099" s="1" t="str">
        <f>IF(LENB($O1099),$B$4&amp;$O1099+COLUMN()-COLUMN($P1099)&amp;".U = "&amp;J1099&amp;CHAR(9)&amp;"'"&amp;S$1,"")</f>
        <v/>
      </c>
      <c r="T1099" s="1" t="str">
        <f>IF(LENB($O1099),$B$4&amp;$O1099+COLUMN()-COLUMN($P1099)&amp;".U = "&amp;K1099&amp;CHAR(9)&amp;"'"&amp;T$1,"")</f>
        <v/>
      </c>
      <c r="U1099" s="1" t="str">
        <f>IF(LENB($O1099),$B$4&amp;$O1099+COLUMN()-COLUMN($P1099)&amp;".U = "&amp;L1099&amp;CHAR(9)&amp;"'"&amp;U$1,"")</f>
        <v/>
      </c>
      <c r="V1099" s="1" t="str">
        <f>IF(LENB(N1099),IF(1&lt;N1099,CHAR(10),"")&amp;"'"&amp;IF(F1099=0,"名称未設定",F1099)&amp;CHAR(10)&amp;P1099&amp;CHAR(10)&amp;Q1099&amp;CHAR(10)&amp;R1099&amp;CHAR(10)&amp;S1099&amp;CHAR(10)&amp;T1099&amp;CHAR(10)&amp;U1099,"")</f>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IF(AND(LENB(G1100),0&lt;G1100,LENB(I1100),0&lt;I1100),"●","")</f>
        <v/>
      </c>
      <c r="N1100" s="1" t="str">
        <f>IF(LENB(M1100),COUNTIF(M$2:M1100,"●"),"")</f>
        <v/>
      </c>
      <c r="O1100" s="1" t="str">
        <f t="shared" si="17"/>
        <v/>
      </c>
      <c r="P1100" s="1" t="str">
        <f>IF(LENB($O1100),$B$4&amp;$O1100+COLUMN()-COLUMN($P1100)&amp;".U = "&amp;G1100&amp;CHAR(9)&amp;"'"&amp;P$1,"")</f>
        <v/>
      </c>
      <c r="Q1100" s="1" t="str">
        <f>IF(LENB($O1100),$B$4&amp;$O1100+COLUMN()-COLUMN($P1100)&amp;".U = "&amp;H1100&amp;CHAR(9)&amp;"'"&amp;Q$1,"")</f>
        <v/>
      </c>
      <c r="R1100" s="1" t="str">
        <f>IF(LENB($O1100),$B$4&amp;$O1100+COLUMN()-COLUMN($P1100)&amp;".U = "&amp;I1100&amp;CHAR(9)&amp;"'"&amp;R$1,"")</f>
        <v/>
      </c>
      <c r="S1100" s="1" t="str">
        <f>IF(LENB($O1100),$B$4&amp;$O1100+COLUMN()-COLUMN($P1100)&amp;".U = "&amp;J1100&amp;CHAR(9)&amp;"'"&amp;S$1,"")</f>
        <v/>
      </c>
      <c r="T1100" s="1" t="str">
        <f>IF(LENB($O1100),$B$4&amp;$O1100+COLUMN()-COLUMN($P1100)&amp;".U = "&amp;K1100&amp;CHAR(9)&amp;"'"&amp;T$1,"")</f>
        <v/>
      </c>
      <c r="U1100" s="1" t="str">
        <f>IF(LENB($O1100),$B$4&amp;$O1100+COLUMN()-COLUMN($P1100)&amp;".U = "&amp;L1100&amp;CHAR(9)&amp;"'"&amp;U$1,"")</f>
        <v/>
      </c>
      <c r="V1100" s="1" t="str">
        <f>IF(LENB(N1100),IF(1&lt;N1100,CHAR(10),"")&amp;"'"&amp;IF(F1100=0,"名称未設定",F1100)&amp;CHAR(10)&amp;P1100&amp;CHAR(10)&amp;Q1100&amp;CHAR(10)&amp;R1100&amp;CHAR(10)&amp;S1100&amp;CHAR(10)&amp;T1100&amp;CHAR(10)&amp;U1100,"")</f>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IF(AND(LENB(G1101),0&lt;G1101,LENB(I1101),0&lt;I1101),"●","")</f>
        <v/>
      </c>
      <c r="N1101" s="1" t="str">
        <f>IF(LENB(M1101),COUNTIF(M$2:M1101,"●"),"")</f>
        <v/>
      </c>
      <c r="O1101" s="1" t="str">
        <f t="shared" si="17"/>
        <v/>
      </c>
      <c r="P1101" s="1" t="str">
        <f>IF(LENB($O1101),$B$4&amp;$O1101+COLUMN()-COLUMN($P1101)&amp;".U = "&amp;G1101&amp;CHAR(9)&amp;"'"&amp;P$1,"")</f>
        <v/>
      </c>
      <c r="Q1101" s="1" t="str">
        <f>IF(LENB($O1101),$B$4&amp;$O1101+COLUMN()-COLUMN($P1101)&amp;".U = "&amp;H1101&amp;CHAR(9)&amp;"'"&amp;Q$1,"")</f>
        <v/>
      </c>
      <c r="R1101" s="1" t="str">
        <f>IF(LENB($O1101),$B$4&amp;$O1101+COLUMN()-COLUMN($P1101)&amp;".U = "&amp;I1101&amp;CHAR(9)&amp;"'"&amp;R$1,"")</f>
        <v/>
      </c>
      <c r="S1101" s="1" t="str">
        <f>IF(LENB($O1101),$B$4&amp;$O1101+COLUMN()-COLUMN($P1101)&amp;".U = "&amp;J1101&amp;CHAR(9)&amp;"'"&amp;S$1,"")</f>
        <v/>
      </c>
      <c r="T1101" s="1" t="str">
        <f>IF(LENB($O1101),$B$4&amp;$O1101+COLUMN()-COLUMN($P1101)&amp;".U = "&amp;K1101&amp;CHAR(9)&amp;"'"&amp;T$1,"")</f>
        <v/>
      </c>
      <c r="U1101" s="1" t="str">
        <f>IF(LENB($O1101),$B$4&amp;$O1101+COLUMN()-COLUMN($P1101)&amp;".U = "&amp;L1101&amp;CHAR(9)&amp;"'"&amp;U$1,"")</f>
        <v/>
      </c>
      <c r="V1101" s="1" t="str">
        <f>IF(LENB(N1101),IF(1&lt;N1101,CHAR(10),"")&amp;"'"&amp;IF(F1101=0,"名称未設定",F1101)&amp;CHAR(10)&amp;P1101&amp;CHAR(10)&amp;Q1101&amp;CHAR(10)&amp;R1101&amp;CHAR(10)&amp;S1101&amp;CHAR(10)&amp;T1101&amp;CHAR(10)&amp;U1101,"")</f>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IF(AND(LENB(G1102),0&lt;G1102,LENB(I1102),0&lt;I1102),"●","")</f>
        <v/>
      </c>
      <c r="N1102" s="1" t="str">
        <f>IF(LENB(M1102),COUNTIF(M$2:M1102,"●"),"")</f>
        <v/>
      </c>
      <c r="O1102" s="1" t="str">
        <f t="shared" si="17"/>
        <v/>
      </c>
      <c r="P1102" s="1" t="str">
        <f>IF(LENB($O1102),$B$4&amp;$O1102+COLUMN()-COLUMN($P1102)&amp;".U = "&amp;G1102&amp;CHAR(9)&amp;"'"&amp;P$1,"")</f>
        <v/>
      </c>
      <c r="Q1102" s="1" t="str">
        <f>IF(LENB($O1102),$B$4&amp;$O1102+COLUMN()-COLUMN($P1102)&amp;".U = "&amp;H1102&amp;CHAR(9)&amp;"'"&amp;Q$1,"")</f>
        <v/>
      </c>
      <c r="R1102" s="1" t="str">
        <f>IF(LENB($O1102),$B$4&amp;$O1102+COLUMN()-COLUMN($P1102)&amp;".U = "&amp;I1102&amp;CHAR(9)&amp;"'"&amp;R$1,"")</f>
        <v/>
      </c>
      <c r="S1102" s="1" t="str">
        <f>IF(LENB($O1102),$B$4&amp;$O1102+COLUMN()-COLUMN($P1102)&amp;".U = "&amp;J1102&amp;CHAR(9)&amp;"'"&amp;S$1,"")</f>
        <v/>
      </c>
      <c r="T1102" s="1" t="str">
        <f>IF(LENB($O1102),$B$4&amp;$O1102+COLUMN()-COLUMN($P1102)&amp;".U = "&amp;K1102&amp;CHAR(9)&amp;"'"&amp;T$1,"")</f>
        <v/>
      </c>
      <c r="U1102" s="1" t="str">
        <f>IF(LENB($O1102),$B$4&amp;$O1102+COLUMN()-COLUMN($P1102)&amp;".U = "&amp;L1102&amp;CHAR(9)&amp;"'"&amp;U$1,"")</f>
        <v/>
      </c>
      <c r="V1102" s="1" t="str">
        <f>IF(LENB(N1102),IF(1&lt;N1102,CHAR(10),"")&amp;"'"&amp;IF(F1102=0,"名称未設定",F1102)&amp;CHAR(10)&amp;P1102&amp;CHAR(10)&amp;Q1102&amp;CHAR(10)&amp;R1102&amp;CHAR(10)&amp;S1102&amp;CHAR(10)&amp;T1102&amp;CHAR(10)&amp;U1102,"")</f>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IFERROR(INDEX(content!$F$2:$F$2049,MATCH($D1103,content!$C$2:$C$2049,0),1),"")</f>
        <v/>
      </c>
      <c r="J1103" s="1" t="str">
        <f>IFERROR(INDEX(content!$G$2:$G$2049,MATCH($D1103,content!$C$2:$C$2049,0),1),"")</f>
        <v/>
      </c>
      <c r="K1103" s="1" t="str">
        <f>IFERROR(INDEX(content!$H$2:$H$2049,MATCH($D1103,content!$C$2:$C$2049,0),1),"")</f>
        <v/>
      </c>
      <c r="L1103" s="1" t="str">
        <f>IFERROR(INDEX(content!$I$2:$I$2049,MATCH($D1103,content!$C$2:$C$2049,0),1),"")</f>
        <v/>
      </c>
      <c r="M1103" s="1" t="str">
        <f>IF(AND(LENB(G1103),0&lt;G1103,LENB(I1103),0&lt;I1103),"●","")</f>
        <v/>
      </c>
      <c r="N1103" s="1" t="str">
        <f>IF(LENB(M1103),COUNTIF(M$2:M1103,"●"),"")</f>
        <v/>
      </c>
      <c r="O1103" s="1" t="str">
        <f t="shared" si="17"/>
        <v/>
      </c>
      <c r="P1103" s="1" t="str">
        <f>IF(LENB($O1103),$B$4&amp;$O1103+COLUMN()-COLUMN($P1103)&amp;".U = "&amp;G1103&amp;CHAR(9)&amp;"'"&amp;P$1,"")</f>
        <v/>
      </c>
      <c r="Q1103" s="1" t="str">
        <f>IF(LENB($O1103),$B$4&amp;$O1103+COLUMN()-COLUMN($P1103)&amp;".U = "&amp;H1103&amp;CHAR(9)&amp;"'"&amp;Q$1,"")</f>
        <v/>
      </c>
      <c r="R1103" s="1" t="str">
        <f>IF(LENB($O1103),$B$4&amp;$O1103+COLUMN()-COLUMN($P1103)&amp;".U = "&amp;I1103&amp;CHAR(9)&amp;"'"&amp;R$1,"")</f>
        <v/>
      </c>
      <c r="S1103" s="1" t="str">
        <f>IF(LENB($O1103),$B$4&amp;$O1103+COLUMN()-COLUMN($P1103)&amp;".U = "&amp;J1103&amp;CHAR(9)&amp;"'"&amp;S$1,"")</f>
        <v/>
      </c>
      <c r="T1103" s="1" t="str">
        <f>IF(LENB($O1103),$B$4&amp;$O1103+COLUMN()-COLUMN($P1103)&amp;".U = "&amp;K1103&amp;CHAR(9)&amp;"'"&amp;T$1,"")</f>
        <v/>
      </c>
      <c r="U1103" s="1" t="str">
        <f>IF(LENB($O1103),$B$4&amp;$O1103+COLUMN()-COLUMN($P1103)&amp;".U = "&amp;L1103&amp;CHAR(9)&amp;"'"&amp;U$1,"")</f>
        <v/>
      </c>
      <c r="V1103" s="1" t="str">
        <f>IF(LENB(N1103),IF(1&lt;N1103,CHAR(10),"")&amp;"'"&amp;IF(F1103=0,"名称未設定",F1103)&amp;CHAR(10)&amp;P1103&amp;CHAR(10)&amp;Q1103&amp;CHAR(10)&amp;R1103&amp;CHAR(10)&amp;S1103&amp;CHAR(10)&amp;T1103&amp;CHAR(10)&amp;U1103,"")</f>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IF(AND(LENB(G1104),0&lt;G1104,LENB(I1104),0&lt;I1104),"●","")</f>
        <v/>
      </c>
      <c r="N1104" s="1" t="str">
        <f>IF(LENB(M1104),COUNTIF(M$2:M1104,"●"),"")</f>
        <v/>
      </c>
      <c r="O1104" s="1" t="str">
        <f t="shared" si="17"/>
        <v/>
      </c>
      <c r="P1104" s="1" t="str">
        <f>IF(LENB($O1104),$B$4&amp;$O1104+COLUMN()-COLUMN($P1104)&amp;".U = "&amp;G1104&amp;CHAR(9)&amp;"'"&amp;P$1,"")</f>
        <v/>
      </c>
      <c r="Q1104" s="1" t="str">
        <f>IF(LENB($O1104),$B$4&amp;$O1104+COLUMN()-COLUMN($P1104)&amp;".U = "&amp;H1104&amp;CHAR(9)&amp;"'"&amp;Q$1,"")</f>
        <v/>
      </c>
      <c r="R1104" s="1" t="str">
        <f>IF(LENB($O1104),$B$4&amp;$O1104+COLUMN()-COLUMN($P1104)&amp;".U = "&amp;I1104&amp;CHAR(9)&amp;"'"&amp;R$1,"")</f>
        <v/>
      </c>
      <c r="S1104" s="1" t="str">
        <f>IF(LENB($O1104),$B$4&amp;$O1104+COLUMN()-COLUMN($P1104)&amp;".U = "&amp;J1104&amp;CHAR(9)&amp;"'"&amp;S$1,"")</f>
        <v/>
      </c>
      <c r="T1104" s="1" t="str">
        <f>IF(LENB($O1104),$B$4&amp;$O1104+COLUMN()-COLUMN($P1104)&amp;".U = "&amp;K1104&amp;CHAR(9)&amp;"'"&amp;T$1,"")</f>
        <v/>
      </c>
      <c r="U1104" s="1" t="str">
        <f>IF(LENB($O1104),$B$4&amp;$O1104+COLUMN()-COLUMN($P1104)&amp;".U = "&amp;L1104&amp;CHAR(9)&amp;"'"&amp;U$1,"")</f>
        <v/>
      </c>
      <c r="V1104" s="1" t="str">
        <f>IF(LENB(N1104),IF(1&lt;N1104,CHAR(10),"")&amp;"'"&amp;IF(F1104=0,"名称未設定",F1104)&amp;CHAR(10)&amp;P1104&amp;CHAR(10)&amp;Q1104&amp;CHAR(10)&amp;R1104&amp;CHAR(10)&amp;S1104&amp;CHAR(10)&amp;T1104&amp;CHAR(10)&amp;U1104,"")</f>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IFERROR(INDEX(content!$F$2:$F$2049,MATCH($D1105,content!$C$2:$C$2049,0),1),"")</f>
        <v/>
      </c>
      <c r="J1105" s="1" t="str">
        <f>IFERROR(INDEX(content!$G$2:$G$2049,MATCH($D1105,content!$C$2:$C$2049,0),1),"")</f>
        <v/>
      </c>
      <c r="K1105" s="1" t="str">
        <f>IFERROR(INDEX(content!$H$2:$H$2049,MATCH($D1105,content!$C$2:$C$2049,0),1),"")</f>
        <v/>
      </c>
      <c r="L1105" s="1" t="str">
        <f>IFERROR(INDEX(content!$I$2:$I$2049,MATCH($D1105,content!$C$2:$C$2049,0),1),"")</f>
        <v/>
      </c>
      <c r="M1105" s="1" t="str">
        <f>IF(AND(LENB(G1105),0&lt;G1105,LENB(I1105),0&lt;I1105),"●","")</f>
        <v/>
      </c>
      <c r="N1105" s="1" t="str">
        <f>IF(LENB(M1105),COUNTIF(M$2:M1105,"●"),"")</f>
        <v/>
      </c>
      <c r="O1105" s="1" t="str">
        <f t="shared" si="17"/>
        <v/>
      </c>
      <c r="P1105" s="1" t="str">
        <f>IF(LENB($O1105),$B$4&amp;$O1105+COLUMN()-COLUMN($P1105)&amp;".U = "&amp;G1105&amp;CHAR(9)&amp;"'"&amp;P$1,"")</f>
        <v/>
      </c>
      <c r="Q1105" s="1" t="str">
        <f>IF(LENB($O1105),$B$4&amp;$O1105+COLUMN()-COLUMN($P1105)&amp;".U = "&amp;H1105&amp;CHAR(9)&amp;"'"&amp;Q$1,"")</f>
        <v/>
      </c>
      <c r="R1105" s="1" t="str">
        <f>IF(LENB($O1105),$B$4&amp;$O1105+COLUMN()-COLUMN($P1105)&amp;".U = "&amp;I1105&amp;CHAR(9)&amp;"'"&amp;R$1,"")</f>
        <v/>
      </c>
      <c r="S1105" s="1" t="str">
        <f>IF(LENB($O1105),$B$4&amp;$O1105+COLUMN()-COLUMN($P1105)&amp;".U = "&amp;J1105&amp;CHAR(9)&amp;"'"&amp;S$1,"")</f>
        <v/>
      </c>
      <c r="T1105" s="1" t="str">
        <f>IF(LENB($O1105),$B$4&amp;$O1105+COLUMN()-COLUMN($P1105)&amp;".U = "&amp;K1105&amp;CHAR(9)&amp;"'"&amp;T$1,"")</f>
        <v/>
      </c>
      <c r="U1105" s="1" t="str">
        <f>IF(LENB($O1105),$B$4&amp;$O1105+COLUMN()-COLUMN($P1105)&amp;".U = "&amp;L1105&amp;CHAR(9)&amp;"'"&amp;U$1,"")</f>
        <v/>
      </c>
      <c r="V1105" s="1" t="str">
        <f>IF(LENB(N1105),IF(1&lt;N1105,CHAR(10),"")&amp;"'"&amp;IF(F1105=0,"名称未設定",F1105)&amp;CHAR(10)&amp;P1105&amp;CHAR(10)&amp;Q1105&amp;CHAR(10)&amp;R1105&amp;CHAR(10)&amp;S1105&amp;CHAR(10)&amp;T1105&amp;CHAR(10)&amp;U1105,"")</f>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IF(AND(LENB(G1106),0&lt;G1106,LENB(I1106),0&lt;I1106),"●","")</f>
        <v/>
      </c>
      <c r="N1106" s="1" t="str">
        <f>IF(LENB(M1106),COUNTIF(M$2:M1106,"●"),"")</f>
        <v/>
      </c>
      <c r="O1106" s="1" t="str">
        <f t="shared" si="17"/>
        <v/>
      </c>
      <c r="P1106" s="1" t="str">
        <f>IF(LENB($O1106),$B$4&amp;$O1106+COLUMN()-COLUMN($P1106)&amp;".U = "&amp;G1106&amp;CHAR(9)&amp;"'"&amp;P$1,"")</f>
        <v/>
      </c>
      <c r="Q1106" s="1" t="str">
        <f>IF(LENB($O1106),$B$4&amp;$O1106+COLUMN()-COLUMN($P1106)&amp;".U = "&amp;H1106&amp;CHAR(9)&amp;"'"&amp;Q$1,"")</f>
        <v/>
      </c>
      <c r="R1106" s="1" t="str">
        <f>IF(LENB($O1106),$B$4&amp;$O1106+COLUMN()-COLUMN($P1106)&amp;".U = "&amp;I1106&amp;CHAR(9)&amp;"'"&amp;R$1,"")</f>
        <v/>
      </c>
      <c r="S1106" s="1" t="str">
        <f>IF(LENB($O1106),$B$4&amp;$O1106+COLUMN()-COLUMN($P1106)&amp;".U = "&amp;J1106&amp;CHAR(9)&amp;"'"&amp;S$1,"")</f>
        <v/>
      </c>
      <c r="T1106" s="1" t="str">
        <f>IF(LENB($O1106),$B$4&amp;$O1106+COLUMN()-COLUMN($P1106)&amp;".U = "&amp;K1106&amp;CHAR(9)&amp;"'"&amp;T$1,"")</f>
        <v/>
      </c>
      <c r="U1106" s="1" t="str">
        <f>IF(LENB($O1106),$B$4&amp;$O1106+COLUMN()-COLUMN($P1106)&amp;".U = "&amp;L1106&amp;CHAR(9)&amp;"'"&amp;U$1,"")</f>
        <v/>
      </c>
      <c r="V1106" s="1" t="str">
        <f>IF(LENB(N1106),IF(1&lt;N1106,CHAR(10),"")&amp;"'"&amp;IF(F1106=0,"名称未設定",F1106)&amp;CHAR(10)&amp;P1106&amp;CHAR(10)&amp;Q1106&amp;CHAR(10)&amp;R1106&amp;CHAR(10)&amp;S1106&amp;CHAR(10)&amp;T1106&amp;CHAR(10)&amp;U1106,"")</f>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IFERROR(INDEX(content!$F$2:$F$2049,MATCH($D1107,content!$C$2:$C$2049,0),1),"")</f>
        <v/>
      </c>
      <c r="J1107" s="1" t="str">
        <f>IFERROR(INDEX(content!$G$2:$G$2049,MATCH($D1107,content!$C$2:$C$2049,0),1),"")</f>
        <v/>
      </c>
      <c r="K1107" s="1" t="str">
        <f>IFERROR(INDEX(content!$H$2:$H$2049,MATCH($D1107,content!$C$2:$C$2049,0),1),"")</f>
        <v/>
      </c>
      <c r="L1107" s="1" t="str">
        <f>IFERROR(INDEX(content!$I$2:$I$2049,MATCH($D1107,content!$C$2:$C$2049,0),1),"")</f>
        <v/>
      </c>
      <c r="M1107" s="1" t="str">
        <f>IF(AND(LENB(G1107),0&lt;G1107,LENB(I1107),0&lt;I1107),"●","")</f>
        <v/>
      </c>
      <c r="N1107" s="1" t="str">
        <f>IF(LENB(M1107),COUNTIF(M$2:M1107,"●"),"")</f>
        <v/>
      </c>
      <c r="O1107" s="1" t="str">
        <f t="shared" si="17"/>
        <v/>
      </c>
      <c r="P1107" s="1" t="str">
        <f>IF(LENB($O1107),$B$4&amp;$O1107+COLUMN()-COLUMN($P1107)&amp;".U = "&amp;G1107&amp;CHAR(9)&amp;"'"&amp;P$1,"")</f>
        <v/>
      </c>
      <c r="Q1107" s="1" t="str">
        <f>IF(LENB($O1107),$B$4&amp;$O1107+COLUMN()-COLUMN($P1107)&amp;".U = "&amp;H1107&amp;CHAR(9)&amp;"'"&amp;Q$1,"")</f>
        <v/>
      </c>
      <c r="R1107" s="1" t="str">
        <f>IF(LENB($O1107),$B$4&amp;$O1107+COLUMN()-COLUMN($P1107)&amp;".U = "&amp;I1107&amp;CHAR(9)&amp;"'"&amp;R$1,"")</f>
        <v/>
      </c>
      <c r="S1107" s="1" t="str">
        <f>IF(LENB($O1107),$B$4&amp;$O1107+COLUMN()-COLUMN($P1107)&amp;".U = "&amp;J1107&amp;CHAR(9)&amp;"'"&amp;S$1,"")</f>
        <v/>
      </c>
      <c r="T1107" s="1" t="str">
        <f>IF(LENB($O1107),$B$4&amp;$O1107+COLUMN()-COLUMN($P1107)&amp;".U = "&amp;K1107&amp;CHAR(9)&amp;"'"&amp;T$1,"")</f>
        <v/>
      </c>
      <c r="U1107" s="1" t="str">
        <f>IF(LENB($O1107),$B$4&amp;$O1107+COLUMN()-COLUMN($P1107)&amp;".U = "&amp;L1107&amp;CHAR(9)&amp;"'"&amp;U$1,"")</f>
        <v/>
      </c>
      <c r="V1107" s="1" t="str">
        <f>IF(LENB(N1107),IF(1&lt;N1107,CHAR(10),"")&amp;"'"&amp;IF(F1107=0,"名称未設定",F1107)&amp;CHAR(10)&amp;P1107&amp;CHAR(10)&amp;Q1107&amp;CHAR(10)&amp;R1107&amp;CHAR(10)&amp;S1107&amp;CHAR(10)&amp;T1107&amp;CHAR(10)&amp;U1107,"")</f>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IF(AND(LENB(G1108),0&lt;G1108,LENB(I1108),0&lt;I1108),"●","")</f>
        <v/>
      </c>
      <c r="N1108" s="1" t="str">
        <f>IF(LENB(M1108),COUNTIF(M$2:M1108,"●"),"")</f>
        <v/>
      </c>
      <c r="O1108" s="1" t="str">
        <f t="shared" si="17"/>
        <v/>
      </c>
      <c r="P1108" s="1" t="str">
        <f>IF(LENB($O1108),$B$4&amp;$O1108+COLUMN()-COLUMN($P1108)&amp;".U = "&amp;G1108&amp;CHAR(9)&amp;"'"&amp;P$1,"")</f>
        <v/>
      </c>
      <c r="Q1108" s="1" t="str">
        <f>IF(LENB($O1108),$B$4&amp;$O1108+COLUMN()-COLUMN($P1108)&amp;".U = "&amp;H1108&amp;CHAR(9)&amp;"'"&amp;Q$1,"")</f>
        <v/>
      </c>
      <c r="R1108" s="1" t="str">
        <f>IF(LENB($O1108),$B$4&amp;$O1108+COLUMN()-COLUMN($P1108)&amp;".U = "&amp;I1108&amp;CHAR(9)&amp;"'"&amp;R$1,"")</f>
        <v/>
      </c>
      <c r="S1108" s="1" t="str">
        <f>IF(LENB($O1108),$B$4&amp;$O1108+COLUMN()-COLUMN($P1108)&amp;".U = "&amp;J1108&amp;CHAR(9)&amp;"'"&amp;S$1,"")</f>
        <v/>
      </c>
      <c r="T1108" s="1" t="str">
        <f>IF(LENB($O1108),$B$4&amp;$O1108+COLUMN()-COLUMN($P1108)&amp;".U = "&amp;K1108&amp;CHAR(9)&amp;"'"&amp;T$1,"")</f>
        <v/>
      </c>
      <c r="U1108" s="1" t="str">
        <f>IF(LENB($O1108),$B$4&amp;$O1108+COLUMN()-COLUMN($P1108)&amp;".U = "&amp;L1108&amp;CHAR(9)&amp;"'"&amp;U$1,"")</f>
        <v/>
      </c>
      <c r="V1108" s="1" t="str">
        <f>IF(LENB(N1108),IF(1&lt;N1108,CHAR(10),"")&amp;"'"&amp;IF(F1108=0,"名称未設定",F1108)&amp;CHAR(10)&amp;P1108&amp;CHAR(10)&amp;Q1108&amp;CHAR(10)&amp;R1108&amp;CHAR(10)&amp;S1108&amp;CHAR(10)&amp;T1108&amp;CHAR(10)&amp;U1108,"")</f>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IFERROR(INDEX(content!$F$2:$F$2049,MATCH($D1109,content!$C$2:$C$2049,0),1),"")</f>
        <v/>
      </c>
      <c r="J1109" s="1" t="str">
        <f>IFERROR(INDEX(content!$G$2:$G$2049,MATCH($D1109,content!$C$2:$C$2049,0),1),"")</f>
        <v/>
      </c>
      <c r="K1109" s="1" t="str">
        <f>IFERROR(INDEX(content!$H$2:$H$2049,MATCH($D1109,content!$C$2:$C$2049,0),1),"")</f>
        <v/>
      </c>
      <c r="L1109" s="1" t="str">
        <f>IFERROR(INDEX(content!$I$2:$I$2049,MATCH($D1109,content!$C$2:$C$2049,0),1),"")</f>
        <v/>
      </c>
      <c r="M1109" s="1" t="str">
        <f>IF(AND(LENB(G1109),0&lt;G1109,LENB(I1109),0&lt;I1109),"●","")</f>
        <v/>
      </c>
      <c r="N1109" s="1" t="str">
        <f>IF(LENB(M1109),COUNTIF(M$2:M1109,"●"),"")</f>
        <v/>
      </c>
      <c r="O1109" s="1" t="str">
        <f t="shared" si="17"/>
        <v/>
      </c>
      <c r="P1109" s="1" t="str">
        <f>IF(LENB($O1109),$B$4&amp;$O1109+COLUMN()-COLUMN($P1109)&amp;".U = "&amp;G1109&amp;CHAR(9)&amp;"'"&amp;P$1,"")</f>
        <v/>
      </c>
      <c r="Q1109" s="1" t="str">
        <f>IF(LENB($O1109),$B$4&amp;$O1109+COLUMN()-COLUMN($P1109)&amp;".U = "&amp;H1109&amp;CHAR(9)&amp;"'"&amp;Q$1,"")</f>
        <v/>
      </c>
      <c r="R1109" s="1" t="str">
        <f>IF(LENB($O1109),$B$4&amp;$O1109+COLUMN()-COLUMN($P1109)&amp;".U = "&amp;I1109&amp;CHAR(9)&amp;"'"&amp;R$1,"")</f>
        <v/>
      </c>
      <c r="S1109" s="1" t="str">
        <f>IF(LENB($O1109),$B$4&amp;$O1109+COLUMN()-COLUMN($P1109)&amp;".U = "&amp;J1109&amp;CHAR(9)&amp;"'"&amp;S$1,"")</f>
        <v/>
      </c>
      <c r="T1109" s="1" t="str">
        <f>IF(LENB($O1109),$B$4&amp;$O1109+COLUMN()-COLUMN($P1109)&amp;".U = "&amp;K1109&amp;CHAR(9)&amp;"'"&amp;T$1,"")</f>
        <v/>
      </c>
      <c r="U1109" s="1" t="str">
        <f>IF(LENB($O1109),$B$4&amp;$O1109+COLUMN()-COLUMN($P1109)&amp;".U = "&amp;L1109&amp;CHAR(9)&amp;"'"&amp;U$1,"")</f>
        <v/>
      </c>
      <c r="V1109" s="1" t="str">
        <f>IF(LENB(N1109),IF(1&lt;N1109,CHAR(10),"")&amp;"'"&amp;IF(F1109=0,"名称未設定",F1109)&amp;CHAR(10)&amp;P1109&amp;CHAR(10)&amp;Q1109&amp;CHAR(10)&amp;R1109&amp;CHAR(10)&amp;S1109&amp;CHAR(10)&amp;T1109&amp;CHAR(10)&amp;U1109,"")</f>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IF(AND(LENB(G1110),0&lt;G1110,LENB(I1110),0&lt;I1110),"●","")</f>
        <v/>
      </c>
      <c r="N1110" s="1" t="str">
        <f>IF(LENB(M1110),COUNTIF(M$2:M1110,"●"),"")</f>
        <v/>
      </c>
      <c r="O1110" s="1" t="str">
        <f t="shared" si="17"/>
        <v/>
      </c>
      <c r="P1110" s="1" t="str">
        <f>IF(LENB($O1110),$B$4&amp;$O1110+COLUMN()-COLUMN($P1110)&amp;".U = "&amp;G1110&amp;CHAR(9)&amp;"'"&amp;P$1,"")</f>
        <v/>
      </c>
      <c r="Q1110" s="1" t="str">
        <f>IF(LENB($O1110),$B$4&amp;$O1110+COLUMN()-COLUMN($P1110)&amp;".U = "&amp;H1110&amp;CHAR(9)&amp;"'"&amp;Q$1,"")</f>
        <v/>
      </c>
      <c r="R1110" s="1" t="str">
        <f>IF(LENB($O1110),$B$4&amp;$O1110+COLUMN()-COLUMN($P1110)&amp;".U = "&amp;I1110&amp;CHAR(9)&amp;"'"&amp;R$1,"")</f>
        <v/>
      </c>
      <c r="S1110" s="1" t="str">
        <f>IF(LENB($O1110),$B$4&amp;$O1110+COLUMN()-COLUMN($P1110)&amp;".U = "&amp;J1110&amp;CHAR(9)&amp;"'"&amp;S$1,"")</f>
        <v/>
      </c>
      <c r="T1110" s="1" t="str">
        <f>IF(LENB($O1110),$B$4&amp;$O1110+COLUMN()-COLUMN($P1110)&amp;".U = "&amp;K1110&amp;CHAR(9)&amp;"'"&amp;T$1,"")</f>
        <v/>
      </c>
      <c r="U1110" s="1" t="str">
        <f>IF(LENB($O1110),$B$4&amp;$O1110+COLUMN()-COLUMN($P1110)&amp;".U = "&amp;L1110&amp;CHAR(9)&amp;"'"&amp;U$1,"")</f>
        <v/>
      </c>
      <c r="V1110" s="1" t="str">
        <f>IF(LENB(N1110),IF(1&lt;N1110,CHAR(10),"")&amp;"'"&amp;IF(F1110=0,"名称未設定",F1110)&amp;CHAR(10)&amp;P1110&amp;CHAR(10)&amp;Q1110&amp;CHAR(10)&amp;R1110&amp;CHAR(10)&amp;S1110&amp;CHAR(10)&amp;T1110&amp;CHAR(10)&amp;U1110,"")</f>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IFERROR(INDEX(content!$F$2:$F$2049,MATCH($D1111,content!$C$2:$C$2049,0),1),"")</f>
        <v/>
      </c>
      <c r="J1111" s="1" t="str">
        <f>IFERROR(INDEX(content!$G$2:$G$2049,MATCH($D1111,content!$C$2:$C$2049,0),1),"")</f>
        <v/>
      </c>
      <c r="K1111" s="1" t="str">
        <f>IFERROR(INDEX(content!$H$2:$H$2049,MATCH($D1111,content!$C$2:$C$2049,0),1),"")</f>
        <v/>
      </c>
      <c r="L1111" s="1" t="str">
        <f>IFERROR(INDEX(content!$I$2:$I$2049,MATCH($D1111,content!$C$2:$C$2049,0),1),"")</f>
        <v/>
      </c>
      <c r="M1111" s="1" t="str">
        <f>IF(AND(LENB(G1111),0&lt;G1111,LENB(I1111),0&lt;I1111),"●","")</f>
        <v/>
      </c>
      <c r="N1111" s="1" t="str">
        <f>IF(LENB(M1111),COUNTIF(M$2:M1111,"●"),"")</f>
        <v/>
      </c>
      <c r="O1111" s="1" t="str">
        <f t="shared" si="17"/>
        <v/>
      </c>
      <c r="P1111" s="1" t="str">
        <f>IF(LENB($O1111),$B$4&amp;$O1111+COLUMN()-COLUMN($P1111)&amp;".U = "&amp;G1111&amp;CHAR(9)&amp;"'"&amp;P$1,"")</f>
        <v/>
      </c>
      <c r="Q1111" s="1" t="str">
        <f>IF(LENB($O1111),$B$4&amp;$O1111+COLUMN()-COLUMN($P1111)&amp;".U = "&amp;H1111&amp;CHAR(9)&amp;"'"&amp;Q$1,"")</f>
        <v/>
      </c>
      <c r="R1111" s="1" t="str">
        <f>IF(LENB($O1111),$B$4&amp;$O1111+COLUMN()-COLUMN($P1111)&amp;".U = "&amp;I1111&amp;CHAR(9)&amp;"'"&amp;R$1,"")</f>
        <v/>
      </c>
      <c r="S1111" s="1" t="str">
        <f>IF(LENB($O1111),$B$4&amp;$O1111+COLUMN()-COLUMN($P1111)&amp;".U = "&amp;J1111&amp;CHAR(9)&amp;"'"&amp;S$1,"")</f>
        <v/>
      </c>
      <c r="T1111" s="1" t="str">
        <f>IF(LENB($O1111),$B$4&amp;$O1111+COLUMN()-COLUMN($P1111)&amp;".U = "&amp;K1111&amp;CHAR(9)&amp;"'"&amp;T$1,"")</f>
        <v/>
      </c>
      <c r="U1111" s="1" t="str">
        <f>IF(LENB($O1111),$B$4&amp;$O1111+COLUMN()-COLUMN($P1111)&amp;".U = "&amp;L1111&amp;CHAR(9)&amp;"'"&amp;U$1,"")</f>
        <v/>
      </c>
      <c r="V1111" s="1" t="str">
        <f>IF(LENB(N1111),IF(1&lt;N1111,CHAR(10),"")&amp;"'"&amp;IF(F1111=0,"名称未設定",F1111)&amp;CHAR(10)&amp;P1111&amp;CHAR(10)&amp;Q1111&amp;CHAR(10)&amp;R1111&amp;CHAR(10)&amp;S1111&amp;CHAR(10)&amp;T1111&amp;CHAR(10)&amp;U1111,"")</f>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IF(AND(LENB(G1112),0&lt;G1112,LENB(I1112),0&lt;I1112),"●","")</f>
        <v/>
      </c>
      <c r="N1112" s="1" t="str">
        <f>IF(LENB(M1112),COUNTIF(M$2:M1112,"●"),"")</f>
        <v/>
      </c>
      <c r="O1112" s="1" t="str">
        <f t="shared" si="17"/>
        <v/>
      </c>
      <c r="P1112" s="1" t="str">
        <f>IF(LENB($O1112),$B$4&amp;$O1112+COLUMN()-COLUMN($P1112)&amp;".U = "&amp;G1112&amp;CHAR(9)&amp;"'"&amp;P$1,"")</f>
        <v/>
      </c>
      <c r="Q1112" s="1" t="str">
        <f>IF(LENB($O1112),$B$4&amp;$O1112+COLUMN()-COLUMN($P1112)&amp;".U = "&amp;H1112&amp;CHAR(9)&amp;"'"&amp;Q$1,"")</f>
        <v/>
      </c>
      <c r="R1112" s="1" t="str">
        <f>IF(LENB($O1112),$B$4&amp;$O1112+COLUMN()-COLUMN($P1112)&amp;".U = "&amp;I1112&amp;CHAR(9)&amp;"'"&amp;R$1,"")</f>
        <v/>
      </c>
      <c r="S1112" s="1" t="str">
        <f>IF(LENB($O1112),$B$4&amp;$O1112+COLUMN()-COLUMN($P1112)&amp;".U = "&amp;J1112&amp;CHAR(9)&amp;"'"&amp;S$1,"")</f>
        <v/>
      </c>
      <c r="T1112" s="1" t="str">
        <f>IF(LENB($O1112),$B$4&amp;$O1112+COLUMN()-COLUMN($P1112)&amp;".U = "&amp;K1112&amp;CHAR(9)&amp;"'"&amp;T$1,"")</f>
        <v/>
      </c>
      <c r="U1112" s="1" t="str">
        <f>IF(LENB($O1112),$B$4&amp;$O1112+COLUMN()-COLUMN($P1112)&amp;".U = "&amp;L1112&amp;CHAR(9)&amp;"'"&amp;U$1,"")</f>
        <v/>
      </c>
      <c r="V1112" s="1" t="str">
        <f>IF(LENB(N1112),IF(1&lt;N1112,CHAR(10),"")&amp;"'"&amp;IF(F1112=0,"名称未設定",F1112)&amp;CHAR(10)&amp;P1112&amp;CHAR(10)&amp;Q1112&amp;CHAR(10)&amp;R1112&amp;CHAR(10)&amp;S1112&amp;CHAR(10)&amp;T1112&amp;CHAR(10)&amp;U1112,"")</f>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IFERROR(INDEX(content!$F$2:$F$2049,MATCH($D1113,content!$C$2:$C$2049,0),1),"")</f>
        <v/>
      </c>
      <c r="J1113" s="1" t="str">
        <f>IFERROR(INDEX(content!$G$2:$G$2049,MATCH($D1113,content!$C$2:$C$2049,0),1),"")</f>
        <v/>
      </c>
      <c r="K1113" s="1" t="str">
        <f>IFERROR(INDEX(content!$H$2:$H$2049,MATCH($D1113,content!$C$2:$C$2049,0),1),"")</f>
        <v/>
      </c>
      <c r="L1113" s="1" t="str">
        <f>IFERROR(INDEX(content!$I$2:$I$2049,MATCH($D1113,content!$C$2:$C$2049,0),1),"")</f>
        <v/>
      </c>
      <c r="M1113" s="1" t="str">
        <f>IF(AND(LENB(G1113),0&lt;G1113,LENB(I1113),0&lt;I1113),"●","")</f>
        <v/>
      </c>
      <c r="N1113" s="1" t="str">
        <f>IF(LENB(M1113),COUNTIF(M$2:M1113,"●"),"")</f>
        <v/>
      </c>
      <c r="O1113" s="1" t="str">
        <f t="shared" si="17"/>
        <v/>
      </c>
      <c r="P1113" s="1" t="str">
        <f>IF(LENB($O1113),$B$4&amp;$O1113+COLUMN()-COLUMN($P1113)&amp;".U = "&amp;G1113&amp;CHAR(9)&amp;"'"&amp;P$1,"")</f>
        <v/>
      </c>
      <c r="Q1113" s="1" t="str">
        <f>IF(LENB($O1113),$B$4&amp;$O1113+COLUMN()-COLUMN($P1113)&amp;".U = "&amp;H1113&amp;CHAR(9)&amp;"'"&amp;Q$1,"")</f>
        <v/>
      </c>
      <c r="R1113" s="1" t="str">
        <f>IF(LENB($O1113),$B$4&amp;$O1113+COLUMN()-COLUMN($P1113)&amp;".U = "&amp;I1113&amp;CHAR(9)&amp;"'"&amp;R$1,"")</f>
        <v/>
      </c>
      <c r="S1113" s="1" t="str">
        <f>IF(LENB($O1113),$B$4&amp;$O1113+COLUMN()-COLUMN($P1113)&amp;".U = "&amp;J1113&amp;CHAR(9)&amp;"'"&amp;S$1,"")</f>
        <v/>
      </c>
      <c r="T1113" s="1" t="str">
        <f>IF(LENB($O1113),$B$4&amp;$O1113+COLUMN()-COLUMN($P1113)&amp;".U = "&amp;K1113&amp;CHAR(9)&amp;"'"&amp;T$1,"")</f>
        <v/>
      </c>
      <c r="U1113" s="1" t="str">
        <f>IF(LENB($O1113),$B$4&amp;$O1113+COLUMN()-COLUMN($P1113)&amp;".U = "&amp;L1113&amp;CHAR(9)&amp;"'"&amp;U$1,"")</f>
        <v/>
      </c>
      <c r="V1113" s="1" t="str">
        <f>IF(LENB(N1113),IF(1&lt;N1113,CHAR(10),"")&amp;"'"&amp;IF(F1113=0,"名称未設定",F1113)&amp;CHAR(10)&amp;P1113&amp;CHAR(10)&amp;Q1113&amp;CHAR(10)&amp;R1113&amp;CHAR(10)&amp;S1113&amp;CHAR(10)&amp;T1113&amp;CHAR(10)&amp;U1113,"")</f>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IF(AND(LENB(G1114),0&lt;G1114,LENB(I1114),0&lt;I1114),"●","")</f>
        <v/>
      </c>
      <c r="N1114" s="1" t="str">
        <f>IF(LENB(M1114),COUNTIF(M$2:M1114,"●"),"")</f>
        <v/>
      </c>
      <c r="O1114" s="1" t="str">
        <f t="shared" si="17"/>
        <v/>
      </c>
      <c r="P1114" s="1" t="str">
        <f>IF(LENB($O1114),$B$4&amp;$O1114+COLUMN()-COLUMN($P1114)&amp;".U = "&amp;G1114&amp;CHAR(9)&amp;"'"&amp;P$1,"")</f>
        <v/>
      </c>
      <c r="Q1114" s="1" t="str">
        <f>IF(LENB($O1114),$B$4&amp;$O1114+COLUMN()-COLUMN($P1114)&amp;".U = "&amp;H1114&amp;CHAR(9)&amp;"'"&amp;Q$1,"")</f>
        <v/>
      </c>
      <c r="R1114" s="1" t="str">
        <f>IF(LENB($O1114),$B$4&amp;$O1114+COLUMN()-COLUMN($P1114)&amp;".U = "&amp;I1114&amp;CHAR(9)&amp;"'"&amp;R$1,"")</f>
        <v/>
      </c>
      <c r="S1114" s="1" t="str">
        <f>IF(LENB($O1114),$B$4&amp;$O1114+COLUMN()-COLUMN($P1114)&amp;".U = "&amp;J1114&amp;CHAR(9)&amp;"'"&amp;S$1,"")</f>
        <v/>
      </c>
      <c r="T1114" s="1" t="str">
        <f>IF(LENB($O1114),$B$4&amp;$O1114+COLUMN()-COLUMN($P1114)&amp;".U = "&amp;K1114&amp;CHAR(9)&amp;"'"&amp;T$1,"")</f>
        <v/>
      </c>
      <c r="U1114" s="1" t="str">
        <f>IF(LENB($O1114),$B$4&amp;$O1114+COLUMN()-COLUMN($P1114)&amp;".U = "&amp;L1114&amp;CHAR(9)&amp;"'"&amp;U$1,"")</f>
        <v/>
      </c>
      <c r="V1114" s="1" t="str">
        <f>IF(LENB(N1114),IF(1&lt;N1114,CHAR(10),"")&amp;"'"&amp;IF(F1114=0,"名称未設定",F1114)&amp;CHAR(10)&amp;P1114&amp;CHAR(10)&amp;Q1114&amp;CHAR(10)&amp;R1114&amp;CHAR(10)&amp;S1114&amp;CHAR(10)&amp;T1114&amp;CHAR(10)&amp;U1114,"")</f>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IFERROR(INDEX(content!$F$2:$F$2049,MATCH($D1115,content!$C$2:$C$2049,0),1),"")</f>
        <v/>
      </c>
      <c r="J1115" s="1" t="str">
        <f>IFERROR(INDEX(content!$G$2:$G$2049,MATCH($D1115,content!$C$2:$C$2049,0),1),"")</f>
        <v/>
      </c>
      <c r="K1115" s="1" t="str">
        <f>IFERROR(INDEX(content!$H$2:$H$2049,MATCH($D1115,content!$C$2:$C$2049,0),1),"")</f>
        <v/>
      </c>
      <c r="L1115" s="1" t="str">
        <f>IFERROR(INDEX(content!$I$2:$I$2049,MATCH($D1115,content!$C$2:$C$2049,0),1),"")</f>
        <v/>
      </c>
      <c r="M1115" s="1" t="str">
        <f>IF(AND(LENB(G1115),0&lt;G1115,LENB(I1115),0&lt;I1115),"●","")</f>
        <v/>
      </c>
      <c r="N1115" s="1" t="str">
        <f>IF(LENB(M1115),COUNTIF(M$2:M1115,"●"),"")</f>
        <v/>
      </c>
      <c r="O1115" s="1" t="str">
        <f t="shared" si="17"/>
        <v/>
      </c>
      <c r="P1115" s="1" t="str">
        <f>IF(LENB($O1115),$B$4&amp;$O1115+COLUMN()-COLUMN($P1115)&amp;".U = "&amp;G1115&amp;CHAR(9)&amp;"'"&amp;P$1,"")</f>
        <v/>
      </c>
      <c r="Q1115" s="1" t="str">
        <f>IF(LENB($O1115),$B$4&amp;$O1115+COLUMN()-COLUMN($P1115)&amp;".U = "&amp;H1115&amp;CHAR(9)&amp;"'"&amp;Q$1,"")</f>
        <v/>
      </c>
      <c r="R1115" s="1" t="str">
        <f>IF(LENB($O1115),$B$4&amp;$O1115+COLUMN()-COLUMN($P1115)&amp;".U = "&amp;I1115&amp;CHAR(9)&amp;"'"&amp;R$1,"")</f>
        <v/>
      </c>
      <c r="S1115" s="1" t="str">
        <f>IF(LENB($O1115),$B$4&amp;$O1115+COLUMN()-COLUMN($P1115)&amp;".U = "&amp;J1115&amp;CHAR(9)&amp;"'"&amp;S$1,"")</f>
        <v/>
      </c>
      <c r="T1115" s="1" t="str">
        <f>IF(LENB($O1115),$B$4&amp;$O1115+COLUMN()-COLUMN($P1115)&amp;".U = "&amp;K1115&amp;CHAR(9)&amp;"'"&amp;T$1,"")</f>
        <v/>
      </c>
      <c r="U1115" s="1" t="str">
        <f>IF(LENB($O1115),$B$4&amp;$O1115+COLUMN()-COLUMN($P1115)&amp;".U = "&amp;L1115&amp;CHAR(9)&amp;"'"&amp;U$1,"")</f>
        <v/>
      </c>
      <c r="V1115" s="1" t="str">
        <f>IF(LENB(N1115),IF(1&lt;N1115,CHAR(10),"")&amp;"'"&amp;IF(F1115=0,"名称未設定",F1115)&amp;CHAR(10)&amp;P1115&amp;CHAR(10)&amp;Q1115&amp;CHAR(10)&amp;R1115&amp;CHAR(10)&amp;S1115&amp;CHAR(10)&amp;T1115&amp;CHAR(10)&amp;U1115,"")</f>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IF(AND(LENB(G1116),0&lt;G1116,LENB(I1116),0&lt;I1116),"●","")</f>
        <v/>
      </c>
      <c r="N1116" s="1" t="str">
        <f>IF(LENB(M1116),COUNTIF(M$2:M1116,"●"),"")</f>
        <v/>
      </c>
      <c r="O1116" s="1" t="str">
        <f t="shared" si="17"/>
        <v/>
      </c>
      <c r="P1116" s="1" t="str">
        <f>IF(LENB($O1116),$B$4&amp;$O1116+COLUMN()-COLUMN($P1116)&amp;".U = "&amp;G1116&amp;CHAR(9)&amp;"'"&amp;P$1,"")</f>
        <v/>
      </c>
      <c r="Q1116" s="1" t="str">
        <f>IF(LENB($O1116),$B$4&amp;$O1116+COLUMN()-COLUMN($P1116)&amp;".U = "&amp;H1116&amp;CHAR(9)&amp;"'"&amp;Q$1,"")</f>
        <v/>
      </c>
      <c r="R1116" s="1" t="str">
        <f>IF(LENB($O1116),$B$4&amp;$O1116+COLUMN()-COLUMN($P1116)&amp;".U = "&amp;I1116&amp;CHAR(9)&amp;"'"&amp;R$1,"")</f>
        <v/>
      </c>
      <c r="S1116" s="1" t="str">
        <f>IF(LENB($O1116),$B$4&amp;$O1116+COLUMN()-COLUMN($P1116)&amp;".U = "&amp;J1116&amp;CHAR(9)&amp;"'"&amp;S$1,"")</f>
        <v/>
      </c>
      <c r="T1116" s="1" t="str">
        <f>IF(LENB($O1116),$B$4&amp;$O1116+COLUMN()-COLUMN($P1116)&amp;".U = "&amp;K1116&amp;CHAR(9)&amp;"'"&amp;T$1,"")</f>
        <v/>
      </c>
      <c r="U1116" s="1" t="str">
        <f>IF(LENB($O1116),$B$4&amp;$O1116+COLUMN()-COLUMN($P1116)&amp;".U = "&amp;L1116&amp;CHAR(9)&amp;"'"&amp;U$1,"")</f>
        <v/>
      </c>
      <c r="V1116" s="1" t="str">
        <f>IF(LENB(N1116),IF(1&lt;N1116,CHAR(10),"")&amp;"'"&amp;IF(F1116=0,"名称未設定",F1116)&amp;CHAR(10)&amp;P1116&amp;CHAR(10)&amp;Q1116&amp;CHAR(10)&amp;R1116&amp;CHAR(10)&amp;S1116&amp;CHAR(10)&amp;T1116&amp;CHAR(10)&amp;U1116,"")</f>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IFERROR(INDEX(content!$F$2:$F$2049,MATCH($D1117,content!$C$2:$C$2049,0),1),"")</f>
        <v/>
      </c>
      <c r="J1117" s="1" t="str">
        <f>IFERROR(INDEX(content!$G$2:$G$2049,MATCH($D1117,content!$C$2:$C$2049,0),1),"")</f>
        <v/>
      </c>
      <c r="K1117" s="1" t="str">
        <f>IFERROR(INDEX(content!$H$2:$H$2049,MATCH($D1117,content!$C$2:$C$2049,0),1),"")</f>
        <v/>
      </c>
      <c r="L1117" s="1" t="str">
        <f>IFERROR(INDEX(content!$I$2:$I$2049,MATCH($D1117,content!$C$2:$C$2049,0),1),"")</f>
        <v/>
      </c>
      <c r="M1117" s="1" t="str">
        <f>IF(AND(LENB(G1117),0&lt;G1117,LENB(I1117),0&lt;I1117),"●","")</f>
        <v/>
      </c>
      <c r="N1117" s="1" t="str">
        <f>IF(LENB(M1117),COUNTIF(M$2:M1117,"●"),"")</f>
        <v/>
      </c>
      <c r="O1117" s="1" t="str">
        <f t="shared" si="17"/>
        <v/>
      </c>
      <c r="P1117" s="1" t="str">
        <f>IF(LENB($O1117),$B$4&amp;$O1117+COLUMN()-COLUMN($P1117)&amp;".U = "&amp;G1117&amp;CHAR(9)&amp;"'"&amp;P$1,"")</f>
        <v/>
      </c>
      <c r="Q1117" s="1" t="str">
        <f>IF(LENB($O1117),$B$4&amp;$O1117+COLUMN()-COLUMN($P1117)&amp;".U = "&amp;H1117&amp;CHAR(9)&amp;"'"&amp;Q$1,"")</f>
        <v/>
      </c>
      <c r="R1117" s="1" t="str">
        <f>IF(LENB($O1117),$B$4&amp;$O1117+COLUMN()-COLUMN($P1117)&amp;".U = "&amp;I1117&amp;CHAR(9)&amp;"'"&amp;R$1,"")</f>
        <v/>
      </c>
      <c r="S1117" s="1" t="str">
        <f>IF(LENB($O1117),$B$4&amp;$O1117+COLUMN()-COLUMN($P1117)&amp;".U = "&amp;J1117&amp;CHAR(9)&amp;"'"&amp;S$1,"")</f>
        <v/>
      </c>
      <c r="T1117" s="1" t="str">
        <f>IF(LENB($O1117),$B$4&amp;$O1117+COLUMN()-COLUMN($P1117)&amp;".U = "&amp;K1117&amp;CHAR(9)&amp;"'"&amp;T$1,"")</f>
        <v/>
      </c>
      <c r="U1117" s="1" t="str">
        <f>IF(LENB($O1117),$B$4&amp;$O1117+COLUMN()-COLUMN($P1117)&amp;".U = "&amp;L1117&amp;CHAR(9)&amp;"'"&amp;U$1,"")</f>
        <v/>
      </c>
      <c r="V1117" s="1" t="str">
        <f>IF(LENB(N1117),IF(1&lt;N1117,CHAR(10),"")&amp;"'"&amp;IF(F1117=0,"名称未設定",F1117)&amp;CHAR(10)&amp;P1117&amp;CHAR(10)&amp;Q1117&amp;CHAR(10)&amp;R1117&amp;CHAR(10)&amp;S1117&amp;CHAR(10)&amp;T1117&amp;CHAR(10)&amp;U1117,"")</f>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IF(AND(LENB(G1118),0&lt;G1118,LENB(I1118),0&lt;I1118),"●","")</f>
        <v/>
      </c>
      <c r="N1118" s="1" t="str">
        <f>IF(LENB(M1118),COUNTIF(M$2:M1118,"●"),"")</f>
        <v/>
      </c>
      <c r="O1118" s="1" t="str">
        <f t="shared" si="17"/>
        <v/>
      </c>
      <c r="P1118" s="1" t="str">
        <f>IF(LENB($O1118),$B$4&amp;$O1118+COLUMN()-COLUMN($P1118)&amp;".U = "&amp;G1118&amp;CHAR(9)&amp;"'"&amp;P$1,"")</f>
        <v/>
      </c>
      <c r="Q1118" s="1" t="str">
        <f>IF(LENB($O1118),$B$4&amp;$O1118+COLUMN()-COLUMN($P1118)&amp;".U = "&amp;H1118&amp;CHAR(9)&amp;"'"&amp;Q$1,"")</f>
        <v/>
      </c>
      <c r="R1118" s="1" t="str">
        <f>IF(LENB($O1118),$B$4&amp;$O1118+COLUMN()-COLUMN($P1118)&amp;".U = "&amp;I1118&amp;CHAR(9)&amp;"'"&amp;R$1,"")</f>
        <v/>
      </c>
      <c r="S1118" s="1" t="str">
        <f>IF(LENB($O1118),$B$4&amp;$O1118+COLUMN()-COLUMN($P1118)&amp;".U = "&amp;J1118&amp;CHAR(9)&amp;"'"&amp;S$1,"")</f>
        <v/>
      </c>
      <c r="T1118" s="1" t="str">
        <f>IF(LENB($O1118),$B$4&amp;$O1118+COLUMN()-COLUMN($P1118)&amp;".U = "&amp;K1118&amp;CHAR(9)&amp;"'"&amp;T$1,"")</f>
        <v/>
      </c>
      <c r="U1118" s="1" t="str">
        <f>IF(LENB($O1118),$B$4&amp;$O1118+COLUMN()-COLUMN($P1118)&amp;".U = "&amp;L1118&amp;CHAR(9)&amp;"'"&amp;U$1,"")</f>
        <v/>
      </c>
      <c r="V1118" s="1" t="str">
        <f>IF(LENB(N1118),IF(1&lt;N1118,CHAR(10),"")&amp;"'"&amp;IF(F1118=0,"名称未設定",F1118)&amp;CHAR(10)&amp;P1118&amp;CHAR(10)&amp;Q1118&amp;CHAR(10)&amp;R1118&amp;CHAR(10)&amp;S1118&amp;CHAR(10)&amp;T1118&amp;CHAR(10)&amp;U1118,"")</f>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IFERROR(INDEX(content!$F$2:$F$2049,MATCH($D1119,content!$C$2:$C$2049,0),1),"")</f>
        <v/>
      </c>
      <c r="J1119" s="1" t="str">
        <f>IFERROR(INDEX(content!$G$2:$G$2049,MATCH($D1119,content!$C$2:$C$2049,0),1),"")</f>
        <v/>
      </c>
      <c r="K1119" s="1" t="str">
        <f>IFERROR(INDEX(content!$H$2:$H$2049,MATCH($D1119,content!$C$2:$C$2049,0),1),"")</f>
        <v/>
      </c>
      <c r="L1119" s="1" t="str">
        <f>IFERROR(INDEX(content!$I$2:$I$2049,MATCH($D1119,content!$C$2:$C$2049,0),1),"")</f>
        <v/>
      </c>
      <c r="M1119" s="1" t="str">
        <f>IF(AND(LENB(G1119),0&lt;G1119,LENB(I1119),0&lt;I1119),"●","")</f>
        <v/>
      </c>
      <c r="N1119" s="1" t="str">
        <f>IF(LENB(M1119),COUNTIF(M$2:M1119,"●"),"")</f>
        <v/>
      </c>
      <c r="O1119" s="1" t="str">
        <f t="shared" si="17"/>
        <v/>
      </c>
      <c r="P1119" s="1" t="str">
        <f>IF(LENB($O1119),$B$4&amp;$O1119+COLUMN()-COLUMN($P1119)&amp;".U = "&amp;G1119&amp;CHAR(9)&amp;"'"&amp;P$1,"")</f>
        <v/>
      </c>
      <c r="Q1119" s="1" t="str">
        <f>IF(LENB($O1119),$B$4&amp;$O1119+COLUMN()-COLUMN($P1119)&amp;".U = "&amp;H1119&amp;CHAR(9)&amp;"'"&amp;Q$1,"")</f>
        <v/>
      </c>
      <c r="R1119" s="1" t="str">
        <f>IF(LENB($O1119),$B$4&amp;$O1119+COLUMN()-COLUMN($P1119)&amp;".U = "&amp;I1119&amp;CHAR(9)&amp;"'"&amp;R$1,"")</f>
        <v/>
      </c>
      <c r="S1119" s="1" t="str">
        <f>IF(LENB($O1119),$B$4&amp;$O1119+COLUMN()-COLUMN($P1119)&amp;".U = "&amp;J1119&amp;CHAR(9)&amp;"'"&amp;S$1,"")</f>
        <v/>
      </c>
      <c r="T1119" s="1" t="str">
        <f>IF(LENB($O1119),$B$4&amp;$O1119+COLUMN()-COLUMN($P1119)&amp;".U = "&amp;K1119&amp;CHAR(9)&amp;"'"&amp;T$1,"")</f>
        <v/>
      </c>
      <c r="U1119" s="1" t="str">
        <f>IF(LENB($O1119),$B$4&amp;$O1119+COLUMN()-COLUMN($P1119)&amp;".U = "&amp;L1119&amp;CHAR(9)&amp;"'"&amp;U$1,"")</f>
        <v/>
      </c>
      <c r="V1119" s="1" t="str">
        <f>IF(LENB(N1119),IF(1&lt;N1119,CHAR(10),"")&amp;"'"&amp;IF(F1119=0,"名称未設定",F1119)&amp;CHAR(10)&amp;P1119&amp;CHAR(10)&amp;Q1119&amp;CHAR(10)&amp;R1119&amp;CHAR(10)&amp;S1119&amp;CHAR(10)&amp;T1119&amp;CHAR(10)&amp;U1119,"")</f>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IF(AND(LENB(G1120),0&lt;G1120,LENB(I1120),0&lt;I1120),"●","")</f>
        <v/>
      </c>
      <c r="N1120" s="1" t="str">
        <f>IF(LENB(M1120),COUNTIF(M$2:M1120,"●"),"")</f>
        <v/>
      </c>
      <c r="O1120" s="1" t="str">
        <f t="shared" si="17"/>
        <v/>
      </c>
      <c r="P1120" s="1" t="str">
        <f>IF(LENB($O1120),$B$4&amp;$O1120+COLUMN()-COLUMN($P1120)&amp;".U = "&amp;G1120&amp;CHAR(9)&amp;"'"&amp;P$1,"")</f>
        <v/>
      </c>
      <c r="Q1120" s="1" t="str">
        <f>IF(LENB($O1120),$B$4&amp;$O1120+COLUMN()-COLUMN($P1120)&amp;".U = "&amp;H1120&amp;CHAR(9)&amp;"'"&amp;Q$1,"")</f>
        <v/>
      </c>
      <c r="R1120" s="1" t="str">
        <f>IF(LENB($O1120),$B$4&amp;$O1120+COLUMN()-COLUMN($P1120)&amp;".U = "&amp;I1120&amp;CHAR(9)&amp;"'"&amp;R$1,"")</f>
        <v/>
      </c>
      <c r="S1120" s="1" t="str">
        <f>IF(LENB($O1120),$B$4&amp;$O1120+COLUMN()-COLUMN($P1120)&amp;".U = "&amp;J1120&amp;CHAR(9)&amp;"'"&amp;S$1,"")</f>
        <v/>
      </c>
      <c r="T1120" s="1" t="str">
        <f>IF(LENB($O1120),$B$4&amp;$O1120+COLUMN()-COLUMN($P1120)&amp;".U = "&amp;K1120&amp;CHAR(9)&amp;"'"&amp;T$1,"")</f>
        <v/>
      </c>
      <c r="U1120" s="1" t="str">
        <f>IF(LENB($O1120),$B$4&amp;$O1120+COLUMN()-COLUMN($P1120)&amp;".U = "&amp;L1120&amp;CHAR(9)&amp;"'"&amp;U$1,"")</f>
        <v/>
      </c>
      <c r="V1120" s="1" t="str">
        <f>IF(LENB(N1120),IF(1&lt;N1120,CHAR(10),"")&amp;"'"&amp;IF(F1120=0,"名称未設定",F1120)&amp;CHAR(10)&amp;P1120&amp;CHAR(10)&amp;Q1120&amp;CHAR(10)&amp;R1120&amp;CHAR(10)&amp;S1120&amp;CHAR(10)&amp;T1120&amp;CHAR(10)&amp;U1120,"")</f>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IFERROR(INDEX(content!$F$2:$F$2049,MATCH($D1121,content!$C$2:$C$2049,0),1),"")</f>
        <v/>
      </c>
      <c r="J1121" s="1" t="str">
        <f>IFERROR(INDEX(content!$G$2:$G$2049,MATCH($D1121,content!$C$2:$C$2049,0),1),"")</f>
        <v/>
      </c>
      <c r="K1121" s="1" t="str">
        <f>IFERROR(INDEX(content!$H$2:$H$2049,MATCH($D1121,content!$C$2:$C$2049,0),1),"")</f>
        <v/>
      </c>
      <c r="L1121" s="1" t="str">
        <f>IFERROR(INDEX(content!$I$2:$I$2049,MATCH($D1121,content!$C$2:$C$2049,0),1),"")</f>
        <v/>
      </c>
      <c r="M1121" s="1" t="str">
        <f>IF(AND(LENB(G1121),0&lt;G1121,LENB(I1121),0&lt;I1121),"●","")</f>
        <v/>
      </c>
      <c r="N1121" s="1" t="str">
        <f>IF(LENB(M1121),COUNTIF(M$2:M1121,"●"),"")</f>
        <v/>
      </c>
      <c r="O1121" s="1" t="str">
        <f t="shared" si="17"/>
        <v/>
      </c>
      <c r="P1121" s="1" t="str">
        <f>IF(LENB($O1121),$B$4&amp;$O1121+COLUMN()-COLUMN($P1121)&amp;".U = "&amp;G1121&amp;CHAR(9)&amp;"'"&amp;P$1,"")</f>
        <v/>
      </c>
      <c r="Q1121" s="1" t="str">
        <f>IF(LENB($O1121),$B$4&amp;$O1121+COLUMN()-COLUMN($P1121)&amp;".U = "&amp;H1121&amp;CHAR(9)&amp;"'"&amp;Q$1,"")</f>
        <v/>
      </c>
      <c r="R1121" s="1" t="str">
        <f>IF(LENB($O1121),$B$4&amp;$O1121+COLUMN()-COLUMN($P1121)&amp;".U = "&amp;I1121&amp;CHAR(9)&amp;"'"&amp;R$1,"")</f>
        <v/>
      </c>
      <c r="S1121" s="1" t="str">
        <f>IF(LENB($O1121),$B$4&amp;$O1121+COLUMN()-COLUMN($P1121)&amp;".U = "&amp;J1121&amp;CHAR(9)&amp;"'"&amp;S$1,"")</f>
        <v/>
      </c>
      <c r="T1121" s="1" t="str">
        <f>IF(LENB($O1121),$B$4&amp;$O1121+COLUMN()-COLUMN($P1121)&amp;".U = "&amp;K1121&amp;CHAR(9)&amp;"'"&amp;T$1,"")</f>
        <v/>
      </c>
      <c r="U1121" s="1" t="str">
        <f>IF(LENB($O1121),$B$4&amp;$O1121+COLUMN()-COLUMN($P1121)&amp;".U = "&amp;L1121&amp;CHAR(9)&amp;"'"&amp;U$1,"")</f>
        <v/>
      </c>
      <c r="V1121" s="1" t="str">
        <f>IF(LENB(N1121),IF(1&lt;N1121,CHAR(10),"")&amp;"'"&amp;IF(F1121=0,"名称未設定",F1121)&amp;CHAR(10)&amp;P1121&amp;CHAR(10)&amp;Q1121&amp;CHAR(10)&amp;R1121&amp;CHAR(10)&amp;S1121&amp;CHAR(10)&amp;T1121&amp;CHAR(10)&amp;U1121,"")</f>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IF(AND(LENB(G1122),0&lt;G1122,LENB(I1122),0&lt;I1122),"●","")</f>
        <v/>
      </c>
      <c r="N1122" s="1" t="str">
        <f>IF(LENB(M1122),COUNTIF(M$2:M1122,"●"),"")</f>
        <v/>
      </c>
      <c r="O1122" s="1" t="str">
        <f t="shared" si="17"/>
        <v/>
      </c>
      <c r="P1122" s="1" t="str">
        <f>IF(LENB($O1122),$B$4&amp;$O1122+COLUMN()-COLUMN($P1122)&amp;".U = "&amp;G1122&amp;CHAR(9)&amp;"'"&amp;P$1,"")</f>
        <v/>
      </c>
      <c r="Q1122" s="1" t="str">
        <f>IF(LENB($O1122),$B$4&amp;$O1122+COLUMN()-COLUMN($P1122)&amp;".U = "&amp;H1122&amp;CHAR(9)&amp;"'"&amp;Q$1,"")</f>
        <v/>
      </c>
      <c r="R1122" s="1" t="str">
        <f>IF(LENB($O1122),$B$4&amp;$O1122+COLUMN()-COLUMN($P1122)&amp;".U = "&amp;I1122&amp;CHAR(9)&amp;"'"&amp;R$1,"")</f>
        <v/>
      </c>
      <c r="S1122" s="1" t="str">
        <f>IF(LENB($O1122),$B$4&amp;$O1122+COLUMN()-COLUMN($P1122)&amp;".U = "&amp;J1122&amp;CHAR(9)&amp;"'"&amp;S$1,"")</f>
        <v/>
      </c>
      <c r="T1122" s="1" t="str">
        <f>IF(LENB($O1122),$B$4&amp;$O1122+COLUMN()-COLUMN($P1122)&amp;".U = "&amp;K1122&amp;CHAR(9)&amp;"'"&amp;T$1,"")</f>
        <v/>
      </c>
      <c r="U1122" s="1" t="str">
        <f>IF(LENB($O1122),$B$4&amp;$O1122+COLUMN()-COLUMN($P1122)&amp;".U = "&amp;L1122&amp;CHAR(9)&amp;"'"&amp;U$1,"")</f>
        <v/>
      </c>
      <c r="V1122" s="1" t="str">
        <f>IF(LENB(N1122),IF(1&lt;N1122,CHAR(10),"")&amp;"'"&amp;IF(F1122=0,"名称未設定",F1122)&amp;CHAR(10)&amp;P1122&amp;CHAR(10)&amp;Q1122&amp;CHAR(10)&amp;R1122&amp;CHAR(10)&amp;S1122&amp;CHAR(10)&amp;T1122&amp;CHAR(10)&amp;U1122,"")</f>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IFERROR(INDEX(content!$F$2:$F$2049,MATCH($D1123,content!$C$2:$C$2049,0),1),"")</f>
        <v/>
      </c>
      <c r="J1123" s="1" t="str">
        <f>IFERROR(INDEX(content!$G$2:$G$2049,MATCH($D1123,content!$C$2:$C$2049,0),1),"")</f>
        <v/>
      </c>
      <c r="K1123" s="1" t="str">
        <f>IFERROR(INDEX(content!$H$2:$H$2049,MATCH($D1123,content!$C$2:$C$2049,0),1),"")</f>
        <v/>
      </c>
      <c r="L1123" s="1" t="str">
        <f>IFERROR(INDEX(content!$I$2:$I$2049,MATCH($D1123,content!$C$2:$C$2049,0),1),"")</f>
        <v/>
      </c>
      <c r="M1123" s="1" t="str">
        <f>IF(AND(LENB(G1123),0&lt;G1123,LENB(I1123),0&lt;I1123),"●","")</f>
        <v/>
      </c>
      <c r="N1123" s="1" t="str">
        <f>IF(LENB(M1123),COUNTIF(M$2:M1123,"●"),"")</f>
        <v/>
      </c>
      <c r="O1123" s="1" t="str">
        <f t="shared" si="17"/>
        <v/>
      </c>
      <c r="P1123" s="1" t="str">
        <f>IF(LENB($O1123),$B$4&amp;$O1123+COLUMN()-COLUMN($P1123)&amp;".U = "&amp;G1123&amp;CHAR(9)&amp;"'"&amp;P$1,"")</f>
        <v/>
      </c>
      <c r="Q1123" s="1" t="str">
        <f>IF(LENB($O1123),$B$4&amp;$O1123+COLUMN()-COLUMN($P1123)&amp;".U = "&amp;H1123&amp;CHAR(9)&amp;"'"&amp;Q$1,"")</f>
        <v/>
      </c>
      <c r="R1123" s="1" t="str">
        <f>IF(LENB($O1123),$B$4&amp;$O1123+COLUMN()-COLUMN($P1123)&amp;".U = "&amp;I1123&amp;CHAR(9)&amp;"'"&amp;R$1,"")</f>
        <v/>
      </c>
      <c r="S1123" s="1" t="str">
        <f>IF(LENB($O1123),$B$4&amp;$O1123+COLUMN()-COLUMN($P1123)&amp;".U = "&amp;J1123&amp;CHAR(9)&amp;"'"&amp;S$1,"")</f>
        <v/>
      </c>
      <c r="T1123" s="1" t="str">
        <f>IF(LENB($O1123),$B$4&amp;$O1123+COLUMN()-COLUMN($P1123)&amp;".U = "&amp;K1123&amp;CHAR(9)&amp;"'"&amp;T$1,"")</f>
        <v/>
      </c>
      <c r="U1123" s="1" t="str">
        <f>IF(LENB($O1123),$B$4&amp;$O1123+COLUMN()-COLUMN($P1123)&amp;".U = "&amp;L1123&amp;CHAR(9)&amp;"'"&amp;U$1,"")</f>
        <v/>
      </c>
      <c r="V1123" s="1" t="str">
        <f>IF(LENB(N1123),IF(1&lt;N1123,CHAR(10),"")&amp;"'"&amp;IF(F1123=0,"名称未設定",F1123)&amp;CHAR(10)&amp;P1123&amp;CHAR(10)&amp;Q1123&amp;CHAR(10)&amp;R1123&amp;CHAR(10)&amp;S1123&amp;CHAR(10)&amp;T1123&amp;CHAR(10)&amp;U1123,"")</f>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IF(AND(LENB(G1124),0&lt;G1124,LENB(I1124),0&lt;I1124),"●","")</f>
        <v/>
      </c>
      <c r="N1124" s="1" t="str">
        <f>IF(LENB(M1124),COUNTIF(M$2:M1124,"●"),"")</f>
        <v/>
      </c>
      <c r="O1124" s="1" t="str">
        <f t="shared" si="17"/>
        <v/>
      </c>
      <c r="P1124" s="1" t="str">
        <f>IF(LENB($O1124),$B$4&amp;$O1124+COLUMN()-COLUMN($P1124)&amp;".U = "&amp;G1124&amp;CHAR(9)&amp;"'"&amp;P$1,"")</f>
        <v/>
      </c>
      <c r="Q1124" s="1" t="str">
        <f>IF(LENB($O1124),$B$4&amp;$O1124+COLUMN()-COLUMN($P1124)&amp;".U = "&amp;H1124&amp;CHAR(9)&amp;"'"&amp;Q$1,"")</f>
        <v/>
      </c>
      <c r="R1124" s="1" t="str">
        <f>IF(LENB($O1124),$B$4&amp;$O1124+COLUMN()-COLUMN($P1124)&amp;".U = "&amp;I1124&amp;CHAR(9)&amp;"'"&amp;R$1,"")</f>
        <v/>
      </c>
      <c r="S1124" s="1" t="str">
        <f>IF(LENB($O1124),$B$4&amp;$O1124+COLUMN()-COLUMN($P1124)&amp;".U = "&amp;J1124&amp;CHAR(9)&amp;"'"&amp;S$1,"")</f>
        <v/>
      </c>
      <c r="T1124" s="1" t="str">
        <f>IF(LENB($O1124),$B$4&amp;$O1124+COLUMN()-COLUMN($P1124)&amp;".U = "&amp;K1124&amp;CHAR(9)&amp;"'"&amp;T$1,"")</f>
        <v/>
      </c>
      <c r="U1124" s="1" t="str">
        <f>IF(LENB($O1124),$B$4&amp;$O1124+COLUMN()-COLUMN($P1124)&amp;".U = "&amp;L1124&amp;CHAR(9)&amp;"'"&amp;U$1,"")</f>
        <v/>
      </c>
      <c r="V1124" s="1" t="str">
        <f>IF(LENB(N1124),IF(1&lt;N1124,CHAR(10),"")&amp;"'"&amp;IF(F1124=0,"名称未設定",F1124)&amp;CHAR(10)&amp;P1124&amp;CHAR(10)&amp;Q1124&amp;CHAR(10)&amp;R1124&amp;CHAR(10)&amp;S1124&amp;CHAR(10)&amp;T1124&amp;CHAR(10)&amp;U1124,"")</f>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IFERROR(INDEX(content!$F$2:$F$2049,MATCH($D1125,content!$C$2:$C$2049,0),1),"")</f>
        <v/>
      </c>
      <c r="J1125" s="1" t="str">
        <f>IFERROR(INDEX(content!$G$2:$G$2049,MATCH($D1125,content!$C$2:$C$2049,0),1),"")</f>
        <v/>
      </c>
      <c r="K1125" s="1" t="str">
        <f>IFERROR(INDEX(content!$H$2:$H$2049,MATCH($D1125,content!$C$2:$C$2049,0),1),"")</f>
        <v/>
      </c>
      <c r="L1125" s="1" t="str">
        <f>IFERROR(INDEX(content!$I$2:$I$2049,MATCH($D1125,content!$C$2:$C$2049,0),1),"")</f>
        <v/>
      </c>
      <c r="M1125" s="1" t="str">
        <f>IF(AND(LENB(G1125),0&lt;G1125,LENB(I1125),0&lt;I1125),"●","")</f>
        <v/>
      </c>
      <c r="N1125" s="1" t="str">
        <f>IF(LENB(M1125),COUNTIF(M$2:M1125,"●"),"")</f>
        <v/>
      </c>
      <c r="O1125" s="1" t="str">
        <f t="shared" si="17"/>
        <v/>
      </c>
      <c r="P1125" s="1" t="str">
        <f>IF(LENB($O1125),$B$4&amp;$O1125+COLUMN()-COLUMN($P1125)&amp;".U = "&amp;G1125&amp;CHAR(9)&amp;"'"&amp;P$1,"")</f>
        <v/>
      </c>
      <c r="Q1125" s="1" t="str">
        <f>IF(LENB($O1125),$B$4&amp;$O1125+COLUMN()-COLUMN($P1125)&amp;".U = "&amp;H1125&amp;CHAR(9)&amp;"'"&amp;Q$1,"")</f>
        <v/>
      </c>
      <c r="R1125" s="1" t="str">
        <f>IF(LENB($O1125),$B$4&amp;$O1125+COLUMN()-COLUMN($P1125)&amp;".U = "&amp;I1125&amp;CHAR(9)&amp;"'"&amp;R$1,"")</f>
        <v/>
      </c>
      <c r="S1125" s="1" t="str">
        <f>IF(LENB($O1125),$B$4&amp;$O1125+COLUMN()-COLUMN($P1125)&amp;".U = "&amp;J1125&amp;CHAR(9)&amp;"'"&amp;S$1,"")</f>
        <v/>
      </c>
      <c r="T1125" s="1" t="str">
        <f>IF(LENB($O1125),$B$4&amp;$O1125+COLUMN()-COLUMN($P1125)&amp;".U = "&amp;K1125&amp;CHAR(9)&amp;"'"&amp;T$1,"")</f>
        <v/>
      </c>
      <c r="U1125" s="1" t="str">
        <f>IF(LENB($O1125),$B$4&amp;$O1125+COLUMN()-COLUMN($P1125)&amp;".U = "&amp;L1125&amp;CHAR(9)&amp;"'"&amp;U$1,"")</f>
        <v/>
      </c>
      <c r="V1125" s="1" t="str">
        <f>IF(LENB(N1125),IF(1&lt;N1125,CHAR(10),"")&amp;"'"&amp;IF(F1125=0,"名称未設定",F1125)&amp;CHAR(10)&amp;P1125&amp;CHAR(10)&amp;Q1125&amp;CHAR(10)&amp;R1125&amp;CHAR(10)&amp;S1125&amp;CHAR(10)&amp;T1125&amp;CHAR(10)&amp;U1125,"")</f>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IF(AND(LENB(G1126),0&lt;G1126,LENB(I1126),0&lt;I1126),"●","")</f>
        <v/>
      </c>
      <c r="N1126" s="1" t="str">
        <f>IF(LENB(M1126),COUNTIF(M$2:M1126,"●"),"")</f>
        <v/>
      </c>
      <c r="O1126" s="1" t="str">
        <f t="shared" si="17"/>
        <v/>
      </c>
      <c r="P1126" s="1" t="str">
        <f>IF(LENB($O1126),$B$4&amp;$O1126+COLUMN()-COLUMN($P1126)&amp;".U = "&amp;G1126&amp;CHAR(9)&amp;"'"&amp;P$1,"")</f>
        <v/>
      </c>
      <c r="Q1126" s="1" t="str">
        <f>IF(LENB($O1126),$B$4&amp;$O1126+COLUMN()-COLUMN($P1126)&amp;".U = "&amp;H1126&amp;CHAR(9)&amp;"'"&amp;Q$1,"")</f>
        <v/>
      </c>
      <c r="R1126" s="1" t="str">
        <f>IF(LENB($O1126),$B$4&amp;$O1126+COLUMN()-COLUMN($P1126)&amp;".U = "&amp;I1126&amp;CHAR(9)&amp;"'"&amp;R$1,"")</f>
        <v/>
      </c>
      <c r="S1126" s="1" t="str">
        <f>IF(LENB($O1126),$B$4&amp;$O1126+COLUMN()-COLUMN($P1126)&amp;".U = "&amp;J1126&amp;CHAR(9)&amp;"'"&amp;S$1,"")</f>
        <v/>
      </c>
      <c r="T1126" s="1" t="str">
        <f>IF(LENB($O1126),$B$4&amp;$O1126+COLUMN()-COLUMN($P1126)&amp;".U = "&amp;K1126&amp;CHAR(9)&amp;"'"&amp;T$1,"")</f>
        <v/>
      </c>
      <c r="U1126" s="1" t="str">
        <f>IF(LENB($O1126),$B$4&amp;$O1126+COLUMN()-COLUMN($P1126)&amp;".U = "&amp;L1126&amp;CHAR(9)&amp;"'"&amp;U$1,"")</f>
        <v/>
      </c>
      <c r="V1126" s="1" t="str">
        <f>IF(LENB(N1126),IF(1&lt;N1126,CHAR(10),"")&amp;"'"&amp;IF(F1126=0,"名称未設定",F1126)&amp;CHAR(10)&amp;P1126&amp;CHAR(10)&amp;Q1126&amp;CHAR(10)&amp;R1126&amp;CHAR(10)&amp;S1126&amp;CHAR(10)&amp;T1126&amp;CHAR(10)&amp;U1126,"")</f>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IFERROR(INDEX(content!$F$2:$F$2049,MATCH($D1127,content!$C$2:$C$2049,0),1),"")</f>
        <v/>
      </c>
      <c r="J1127" s="1" t="str">
        <f>IFERROR(INDEX(content!$G$2:$G$2049,MATCH($D1127,content!$C$2:$C$2049,0),1),"")</f>
        <v/>
      </c>
      <c r="K1127" s="1" t="str">
        <f>IFERROR(INDEX(content!$H$2:$H$2049,MATCH($D1127,content!$C$2:$C$2049,0),1),"")</f>
        <v/>
      </c>
      <c r="L1127" s="1" t="str">
        <f>IFERROR(INDEX(content!$I$2:$I$2049,MATCH($D1127,content!$C$2:$C$2049,0),1),"")</f>
        <v/>
      </c>
      <c r="M1127" s="1" t="str">
        <f>IF(AND(LENB(G1127),0&lt;G1127,LENB(I1127),0&lt;I1127),"●","")</f>
        <v/>
      </c>
      <c r="N1127" s="1" t="str">
        <f>IF(LENB(M1127),COUNTIF(M$2:M1127,"●"),"")</f>
        <v/>
      </c>
      <c r="O1127" s="1" t="str">
        <f t="shared" si="17"/>
        <v/>
      </c>
      <c r="P1127" s="1" t="str">
        <f>IF(LENB($O1127),$B$4&amp;$O1127+COLUMN()-COLUMN($P1127)&amp;".U = "&amp;G1127&amp;CHAR(9)&amp;"'"&amp;P$1,"")</f>
        <v/>
      </c>
      <c r="Q1127" s="1" t="str">
        <f>IF(LENB($O1127),$B$4&amp;$O1127+COLUMN()-COLUMN($P1127)&amp;".U = "&amp;H1127&amp;CHAR(9)&amp;"'"&amp;Q$1,"")</f>
        <v/>
      </c>
      <c r="R1127" s="1" t="str">
        <f>IF(LENB($O1127),$B$4&amp;$O1127+COLUMN()-COLUMN($P1127)&amp;".U = "&amp;I1127&amp;CHAR(9)&amp;"'"&amp;R$1,"")</f>
        <v/>
      </c>
      <c r="S1127" s="1" t="str">
        <f>IF(LENB($O1127),$B$4&amp;$O1127+COLUMN()-COLUMN($P1127)&amp;".U = "&amp;J1127&amp;CHAR(9)&amp;"'"&amp;S$1,"")</f>
        <v/>
      </c>
      <c r="T1127" s="1" t="str">
        <f>IF(LENB($O1127),$B$4&amp;$O1127+COLUMN()-COLUMN($P1127)&amp;".U = "&amp;K1127&amp;CHAR(9)&amp;"'"&amp;T$1,"")</f>
        <v/>
      </c>
      <c r="U1127" s="1" t="str">
        <f>IF(LENB($O1127),$B$4&amp;$O1127+COLUMN()-COLUMN($P1127)&amp;".U = "&amp;L1127&amp;CHAR(9)&amp;"'"&amp;U$1,"")</f>
        <v/>
      </c>
      <c r="V1127" s="1" t="str">
        <f>IF(LENB(N1127),IF(1&lt;N1127,CHAR(10),"")&amp;"'"&amp;IF(F1127=0,"名称未設定",F1127)&amp;CHAR(10)&amp;P1127&amp;CHAR(10)&amp;Q1127&amp;CHAR(10)&amp;R1127&amp;CHAR(10)&amp;S1127&amp;CHAR(10)&amp;T1127&amp;CHAR(10)&amp;U1127,"")</f>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IF(AND(LENB(G1128),0&lt;G1128,LENB(I1128),0&lt;I1128),"●","")</f>
        <v/>
      </c>
      <c r="N1128" s="1" t="str">
        <f>IF(LENB(M1128),COUNTIF(M$2:M1128,"●"),"")</f>
        <v/>
      </c>
      <c r="O1128" s="1" t="str">
        <f t="shared" si="17"/>
        <v/>
      </c>
      <c r="P1128" s="1" t="str">
        <f>IF(LENB($O1128),$B$4&amp;$O1128+COLUMN()-COLUMN($P1128)&amp;".U = "&amp;G1128&amp;CHAR(9)&amp;"'"&amp;P$1,"")</f>
        <v/>
      </c>
      <c r="Q1128" s="1" t="str">
        <f>IF(LENB($O1128),$B$4&amp;$O1128+COLUMN()-COLUMN($P1128)&amp;".U = "&amp;H1128&amp;CHAR(9)&amp;"'"&amp;Q$1,"")</f>
        <v/>
      </c>
      <c r="R1128" s="1" t="str">
        <f>IF(LENB($O1128),$B$4&amp;$O1128+COLUMN()-COLUMN($P1128)&amp;".U = "&amp;I1128&amp;CHAR(9)&amp;"'"&amp;R$1,"")</f>
        <v/>
      </c>
      <c r="S1128" s="1" t="str">
        <f>IF(LENB($O1128),$B$4&amp;$O1128+COLUMN()-COLUMN($P1128)&amp;".U = "&amp;J1128&amp;CHAR(9)&amp;"'"&amp;S$1,"")</f>
        <v/>
      </c>
      <c r="T1128" s="1" t="str">
        <f>IF(LENB($O1128),$B$4&amp;$O1128+COLUMN()-COLUMN($P1128)&amp;".U = "&amp;K1128&amp;CHAR(9)&amp;"'"&amp;T$1,"")</f>
        <v/>
      </c>
      <c r="U1128" s="1" t="str">
        <f>IF(LENB($O1128),$B$4&amp;$O1128+COLUMN()-COLUMN($P1128)&amp;".U = "&amp;L1128&amp;CHAR(9)&amp;"'"&amp;U$1,"")</f>
        <v/>
      </c>
      <c r="V1128" s="1" t="str">
        <f>IF(LENB(N1128),IF(1&lt;N1128,CHAR(10),"")&amp;"'"&amp;IF(F1128=0,"名称未設定",F1128)&amp;CHAR(10)&amp;P1128&amp;CHAR(10)&amp;Q1128&amp;CHAR(10)&amp;R1128&amp;CHAR(10)&amp;S1128&amp;CHAR(10)&amp;T1128&amp;CHAR(10)&amp;U1128,"")</f>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IFERROR(INDEX(content!$F$2:$F$2049,MATCH($D1129,content!$C$2:$C$2049,0),1),"")</f>
        <v/>
      </c>
      <c r="J1129" s="1" t="str">
        <f>IFERROR(INDEX(content!$G$2:$G$2049,MATCH($D1129,content!$C$2:$C$2049,0),1),"")</f>
        <v/>
      </c>
      <c r="K1129" s="1" t="str">
        <f>IFERROR(INDEX(content!$H$2:$H$2049,MATCH($D1129,content!$C$2:$C$2049,0),1),"")</f>
        <v/>
      </c>
      <c r="L1129" s="1" t="str">
        <f>IFERROR(INDEX(content!$I$2:$I$2049,MATCH($D1129,content!$C$2:$C$2049,0),1),"")</f>
        <v/>
      </c>
      <c r="M1129" s="1" t="str">
        <f>IF(AND(LENB(G1129),0&lt;G1129,LENB(I1129),0&lt;I1129),"●","")</f>
        <v/>
      </c>
      <c r="N1129" s="1" t="str">
        <f>IF(LENB(M1129),COUNTIF(M$2:M1129,"●"),"")</f>
        <v/>
      </c>
      <c r="O1129" s="1" t="str">
        <f t="shared" si="17"/>
        <v/>
      </c>
      <c r="P1129" s="1" t="str">
        <f>IF(LENB($O1129),$B$4&amp;$O1129+COLUMN()-COLUMN($P1129)&amp;".U = "&amp;G1129&amp;CHAR(9)&amp;"'"&amp;P$1,"")</f>
        <v/>
      </c>
      <c r="Q1129" s="1" t="str">
        <f>IF(LENB($O1129),$B$4&amp;$O1129+COLUMN()-COLUMN($P1129)&amp;".U = "&amp;H1129&amp;CHAR(9)&amp;"'"&amp;Q$1,"")</f>
        <v/>
      </c>
      <c r="R1129" s="1" t="str">
        <f>IF(LENB($O1129),$B$4&amp;$O1129+COLUMN()-COLUMN($P1129)&amp;".U = "&amp;I1129&amp;CHAR(9)&amp;"'"&amp;R$1,"")</f>
        <v/>
      </c>
      <c r="S1129" s="1" t="str">
        <f>IF(LENB($O1129),$B$4&amp;$O1129+COLUMN()-COLUMN($P1129)&amp;".U = "&amp;J1129&amp;CHAR(9)&amp;"'"&amp;S$1,"")</f>
        <v/>
      </c>
      <c r="T1129" s="1" t="str">
        <f>IF(LENB($O1129),$B$4&amp;$O1129+COLUMN()-COLUMN($P1129)&amp;".U = "&amp;K1129&amp;CHAR(9)&amp;"'"&amp;T$1,"")</f>
        <v/>
      </c>
      <c r="U1129" s="1" t="str">
        <f>IF(LENB($O1129),$B$4&amp;$O1129+COLUMN()-COLUMN($P1129)&amp;".U = "&amp;L1129&amp;CHAR(9)&amp;"'"&amp;U$1,"")</f>
        <v/>
      </c>
      <c r="V1129" s="1" t="str">
        <f>IF(LENB(N1129),IF(1&lt;N1129,CHAR(10),"")&amp;"'"&amp;IF(F1129=0,"名称未設定",F1129)&amp;CHAR(10)&amp;P1129&amp;CHAR(10)&amp;Q1129&amp;CHAR(10)&amp;R1129&amp;CHAR(10)&amp;S1129&amp;CHAR(10)&amp;T1129&amp;CHAR(10)&amp;U1129,"")</f>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IF(AND(LENB(G1130),0&lt;G1130,LENB(I1130),0&lt;I1130),"●","")</f>
        <v/>
      </c>
      <c r="N1130" s="1" t="str">
        <f>IF(LENB(M1130),COUNTIF(M$2:M1130,"●"),"")</f>
        <v/>
      </c>
      <c r="O1130" s="1" t="str">
        <f t="shared" si="17"/>
        <v/>
      </c>
      <c r="P1130" s="1" t="str">
        <f>IF(LENB($O1130),$B$4&amp;$O1130+COLUMN()-COLUMN($P1130)&amp;".U = "&amp;G1130&amp;CHAR(9)&amp;"'"&amp;P$1,"")</f>
        <v/>
      </c>
      <c r="Q1130" s="1" t="str">
        <f>IF(LENB($O1130),$B$4&amp;$O1130+COLUMN()-COLUMN($P1130)&amp;".U = "&amp;H1130&amp;CHAR(9)&amp;"'"&amp;Q$1,"")</f>
        <v/>
      </c>
      <c r="R1130" s="1" t="str">
        <f>IF(LENB($O1130),$B$4&amp;$O1130+COLUMN()-COLUMN($P1130)&amp;".U = "&amp;I1130&amp;CHAR(9)&amp;"'"&amp;R$1,"")</f>
        <v/>
      </c>
      <c r="S1130" s="1" t="str">
        <f>IF(LENB($O1130),$B$4&amp;$O1130+COLUMN()-COLUMN($P1130)&amp;".U = "&amp;J1130&amp;CHAR(9)&amp;"'"&amp;S$1,"")</f>
        <v/>
      </c>
      <c r="T1130" s="1" t="str">
        <f>IF(LENB($O1130),$B$4&amp;$O1130+COLUMN()-COLUMN($P1130)&amp;".U = "&amp;K1130&amp;CHAR(9)&amp;"'"&amp;T$1,"")</f>
        <v/>
      </c>
      <c r="U1130" s="1" t="str">
        <f>IF(LENB($O1130),$B$4&amp;$O1130+COLUMN()-COLUMN($P1130)&amp;".U = "&amp;L1130&amp;CHAR(9)&amp;"'"&amp;U$1,"")</f>
        <v/>
      </c>
      <c r="V1130" s="1" t="str">
        <f>IF(LENB(N1130),IF(1&lt;N1130,CHAR(10),"")&amp;"'"&amp;IF(F1130=0,"名称未設定",F1130)&amp;CHAR(10)&amp;P1130&amp;CHAR(10)&amp;Q1130&amp;CHAR(10)&amp;R1130&amp;CHAR(10)&amp;S1130&amp;CHAR(10)&amp;T1130&amp;CHAR(10)&amp;U1130,"")</f>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IFERROR(INDEX(content!$F$2:$F$2049,MATCH($D1131,content!$C$2:$C$2049,0),1),"")</f>
        <v/>
      </c>
      <c r="J1131" s="1" t="str">
        <f>IFERROR(INDEX(content!$G$2:$G$2049,MATCH($D1131,content!$C$2:$C$2049,0),1),"")</f>
        <v/>
      </c>
      <c r="K1131" s="1" t="str">
        <f>IFERROR(INDEX(content!$H$2:$H$2049,MATCH($D1131,content!$C$2:$C$2049,0),1),"")</f>
        <v/>
      </c>
      <c r="L1131" s="1" t="str">
        <f>IFERROR(INDEX(content!$I$2:$I$2049,MATCH($D1131,content!$C$2:$C$2049,0),1),"")</f>
        <v/>
      </c>
      <c r="M1131" s="1" t="str">
        <f>IF(AND(LENB(G1131),0&lt;G1131,LENB(I1131),0&lt;I1131),"●","")</f>
        <v/>
      </c>
      <c r="N1131" s="1" t="str">
        <f>IF(LENB(M1131),COUNTIF(M$2:M1131,"●"),"")</f>
        <v/>
      </c>
      <c r="O1131" s="1" t="str">
        <f t="shared" si="17"/>
        <v/>
      </c>
      <c r="P1131" s="1" t="str">
        <f>IF(LENB($O1131),$B$4&amp;$O1131+COLUMN()-COLUMN($P1131)&amp;".U = "&amp;G1131&amp;CHAR(9)&amp;"'"&amp;P$1,"")</f>
        <v/>
      </c>
      <c r="Q1131" s="1" t="str">
        <f>IF(LENB($O1131),$B$4&amp;$O1131+COLUMN()-COLUMN($P1131)&amp;".U = "&amp;H1131&amp;CHAR(9)&amp;"'"&amp;Q$1,"")</f>
        <v/>
      </c>
      <c r="R1131" s="1" t="str">
        <f>IF(LENB($O1131),$B$4&amp;$O1131+COLUMN()-COLUMN($P1131)&amp;".U = "&amp;I1131&amp;CHAR(9)&amp;"'"&amp;R$1,"")</f>
        <v/>
      </c>
      <c r="S1131" s="1" t="str">
        <f>IF(LENB($O1131),$B$4&amp;$O1131+COLUMN()-COLUMN($P1131)&amp;".U = "&amp;J1131&amp;CHAR(9)&amp;"'"&amp;S$1,"")</f>
        <v/>
      </c>
      <c r="T1131" s="1" t="str">
        <f>IF(LENB($O1131),$B$4&amp;$O1131+COLUMN()-COLUMN($P1131)&amp;".U = "&amp;K1131&amp;CHAR(9)&amp;"'"&amp;T$1,"")</f>
        <v/>
      </c>
      <c r="U1131" s="1" t="str">
        <f>IF(LENB($O1131),$B$4&amp;$O1131+COLUMN()-COLUMN($P1131)&amp;".U = "&amp;L1131&amp;CHAR(9)&amp;"'"&amp;U$1,"")</f>
        <v/>
      </c>
      <c r="V1131" s="1" t="str">
        <f>IF(LENB(N1131),IF(1&lt;N1131,CHAR(10),"")&amp;"'"&amp;IF(F1131=0,"名称未設定",F1131)&amp;CHAR(10)&amp;P1131&amp;CHAR(10)&amp;Q1131&amp;CHAR(10)&amp;R1131&amp;CHAR(10)&amp;S1131&amp;CHAR(10)&amp;T1131&amp;CHAR(10)&amp;U1131,"")</f>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IF(AND(LENB(G1132),0&lt;G1132,LENB(I1132),0&lt;I1132),"●","")</f>
        <v/>
      </c>
      <c r="N1132" s="1" t="str">
        <f>IF(LENB(M1132),COUNTIF(M$2:M1132,"●"),"")</f>
        <v/>
      </c>
      <c r="O1132" s="1" t="str">
        <f t="shared" si="17"/>
        <v/>
      </c>
      <c r="P1132" s="1" t="str">
        <f>IF(LENB($O1132),$B$4&amp;$O1132+COLUMN()-COLUMN($P1132)&amp;".U = "&amp;G1132&amp;CHAR(9)&amp;"'"&amp;P$1,"")</f>
        <v/>
      </c>
      <c r="Q1132" s="1" t="str">
        <f>IF(LENB($O1132),$B$4&amp;$O1132+COLUMN()-COLUMN($P1132)&amp;".U = "&amp;H1132&amp;CHAR(9)&amp;"'"&amp;Q$1,"")</f>
        <v/>
      </c>
      <c r="R1132" s="1" t="str">
        <f>IF(LENB($O1132),$B$4&amp;$O1132+COLUMN()-COLUMN($P1132)&amp;".U = "&amp;I1132&amp;CHAR(9)&amp;"'"&amp;R$1,"")</f>
        <v/>
      </c>
      <c r="S1132" s="1" t="str">
        <f>IF(LENB($O1132),$B$4&amp;$O1132+COLUMN()-COLUMN($P1132)&amp;".U = "&amp;J1132&amp;CHAR(9)&amp;"'"&amp;S$1,"")</f>
        <v/>
      </c>
      <c r="T1132" s="1" t="str">
        <f>IF(LENB($O1132),$B$4&amp;$O1132+COLUMN()-COLUMN($P1132)&amp;".U = "&amp;K1132&amp;CHAR(9)&amp;"'"&amp;T$1,"")</f>
        <v/>
      </c>
      <c r="U1132" s="1" t="str">
        <f>IF(LENB($O1132),$B$4&amp;$O1132+COLUMN()-COLUMN($P1132)&amp;".U = "&amp;L1132&amp;CHAR(9)&amp;"'"&amp;U$1,"")</f>
        <v/>
      </c>
      <c r="V1132" s="1" t="str">
        <f>IF(LENB(N1132),IF(1&lt;N1132,CHAR(10),"")&amp;"'"&amp;IF(F1132=0,"名称未設定",F1132)&amp;CHAR(10)&amp;P1132&amp;CHAR(10)&amp;Q1132&amp;CHAR(10)&amp;R1132&amp;CHAR(10)&amp;S1132&amp;CHAR(10)&amp;T1132&amp;CHAR(10)&amp;U1132,"")</f>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IFERROR(INDEX(content!$F$2:$F$2049,MATCH($D1133,content!$C$2:$C$2049,0),1),"")</f>
        <v/>
      </c>
      <c r="J1133" s="1" t="str">
        <f>IFERROR(INDEX(content!$G$2:$G$2049,MATCH($D1133,content!$C$2:$C$2049,0),1),"")</f>
        <v/>
      </c>
      <c r="K1133" s="1" t="str">
        <f>IFERROR(INDEX(content!$H$2:$H$2049,MATCH($D1133,content!$C$2:$C$2049,0),1),"")</f>
        <v/>
      </c>
      <c r="L1133" s="1" t="str">
        <f>IFERROR(INDEX(content!$I$2:$I$2049,MATCH($D1133,content!$C$2:$C$2049,0),1),"")</f>
        <v/>
      </c>
      <c r="M1133" s="1" t="str">
        <f>IF(AND(LENB(G1133),0&lt;G1133,LENB(I1133),0&lt;I1133),"●","")</f>
        <v/>
      </c>
      <c r="N1133" s="1" t="str">
        <f>IF(LENB(M1133),COUNTIF(M$2:M1133,"●"),"")</f>
        <v/>
      </c>
      <c r="O1133" s="1" t="str">
        <f t="shared" si="17"/>
        <v/>
      </c>
      <c r="P1133" s="1" t="str">
        <f>IF(LENB($O1133),$B$4&amp;$O1133+COLUMN()-COLUMN($P1133)&amp;".U = "&amp;G1133&amp;CHAR(9)&amp;"'"&amp;P$1,"")</f>
        <v/>
      </c>
      <c r="Q1133" s="1" t="str">
        <f>IF(LENB($O1133),$B$4&amp;$O1133+COLUMN()-COLUMN($P1133)&amp;".U = "&amp;H1133&amp;CHAR(9)&amp;"'"&amp;Q$1,"")</f>
        <v/>
      </c>
      <c r="R1133" s="1" t="str">
        <f>IF(LENB($O1133),$B$4&amp;$O1133+COLUMN()-COLUMN($P1133)&amp;".U = "&amp;I1133&amp;CHAR(9)&amp;"'"&amp;R$1,"")</f>
        <v/>
      </c>
      <c r="S1133" s="1" t="str">
        <f>IF(LENB($O1133),$B$4&amp;$O1133+COLUMN()-COLUMN($P1133)&amp;".U = "&amp;J1133&amp;CHAR(9)&amp;"'"&amp;S$1,"")</f>
        <v/>
      </c>
      <c r="T1133" s="1" t="str">
        <f>IF(LENB($O1133),$B$4&amp;$O1133+COLUMN()-COLUMN($P1133)&amp;".U = "&amp;K1133&amp;CHAR(9)&amp;"'"&amp;T$1,"")</f>
        <v/>
      </c>
      <c r="U1133" s="1" t="str">
        <f>IF(LENB($O1133),$B$4&amp;$O1133+COLUMN()-COLUMN($P1133)&amp;".U = "&amp;L1133&amp;CHAR(9)&amp;"'"&amp;U$1,"")</f>
        <v/>
      </c>
      <c r="V1133" s="1" t="str">
        <f>IF(LENB(N1133),IF(1&lt;N1133,CHAR(10),"")&amp;"'"&amp;IF(F1133=0,"名称未設定",F1133)&amp;CHAR(10)&amp;P1133&amp;CHAR(10)&amp;Q1133&amp;CHAR(10)&amp;R1133&amp;CHAR(10)&amp;S1133&amp;CHAR(10)&amp;T1133&amp;CHAR(10)&amp;U1133,"")</f>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IF(AND(LENB(G1134),0&lt;G1134,LENB(I1134),0&lt;I1134),"●","")</f>
        <v/>
      </c>
      <c r="N1134" s="1" t="str">
        <f>IF(LENB(M1134),COUNTIF(M$2:M1134,"●"),"")</f>
        <v/>
      </c>
      <c r="O1134" s="1" t="str">
        <f t="shared" si="17"/>
        <v/>
      </c>
      <c r="P1134" s="1" t="str">
        <f>IF(LENB($O1134),$B$4&amp;$O1134+COLUMN()-COLUMN($P1134)&amp;".U = "&amp;G1134&amp;CHAR(9)&amp;"'"&amp;P$1,"")</f>
        <v/>
      </c>
      <c r="Q1134" s="1" t="str">
        <f>IF(LENB($O1134),$B$4&amp;$O1134+COLUMN()-COLUMN($P1134)&amp;".U = "&amp;H1134&amp;CHAR(9)&amp;"'"&amp;Q$1,"")</f>
        <v/>
      </c>
      <c r="R1134" s="1" t="str">
        <f>IF(LENB($O1134),$B$4&amp;$O1134+COLUMN()-COLUMN($P1134)&amp;".U = "&amp;I1134&amp;CHAR(9)&amp;"'"&amp;R$1,"")</f>
        <v/>
      </c>
      <c r="S1134" s="1" t="str">
        <f>IF(LENB($O1134),$B$4&amp;$O1134+COLUMN()-COLUMN($P1134)&amp;".U = "&amp;J1134&amp;CHAR(9)&amp;"'"&amp;S$1,"")</f>
        <v/>
      </c>
      <c r="T1134" s="1" t="str">
        <f>IF(LENB($O1134),$B$4&amp;$O1134+COLUMN()-COLUMN($P1134)&amp;".U = "&amp;K1134&amp;CHAR(9)&amp;"'"&amp;T$1,"")</f>
        <v/>
      </c>
      <c r="U1134" s="1" t="str">
        <f>IF(LENB($O1134),$B$4&amp;$O1134+COLUMN()-COLUMN($P1134)&amp;".U = "&amp;L1134&amp;CHAR(9)&amp;"'"&amp;U$1,"")</f>
        <v/>
      </c>
      <c r="V1134" s="1" t="str">
        <f>IF(LENB(N1134),IF(1&lt;N1134,CHAR(10),"")&amp;"'"&amp;IF(F1134=0,"名称未設定",F1134)&amp;CHAR(10)&amp;P1134&amp;CHAR(10)&amp;Q1134&amp;CHAR(10)&amp;R1134&amp;CHAR(10)&amp;S1134&amp;CHAR(10)&amp;T1134&amp;CHAR(10)&amp;U1134,"")</f>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IFERROR(INDEX(content!$F$2:$F$2049,MATCH($D1135,content!$C$2:$C$2049,0),1),"")</f>
        <v/>
      </c>
      <c r="J1135" s="1" t="str">
        <f>IFERROR(INDEX(content!$G$2:$G$2049,MATCH($D1135,content!$C$2:$C$2049,0),1),"")</f>
        <v/>
      </c>
      <c r="K1135" s="1" t="str">
        <f>IFERROR(INDEX(content!$H$2:$H$2049,MATCH($D1135,content!$C$2:$C$2049,0),1),"")</f>
        <v/>
      </c>
      <c r="L1135" s="1" t="str">
        <f>IFERROR(INDEX(content!$I$2:$I$2049,MATCH($D1135,content!$C$2:$C$2049,0),1),"")</f>
        <v/>
      </c>
      <c r="M1135" s="1" t="str">
        <f>IF(AND(LENB(G1135),0&lt;G1135,LENB(I1135),0&lt;I1135),"●","")</f>
        <v/>
      </c>
      <c r="N1135" s="1" t="str">
        <f>IF(LENB(M1135),COUNTIF(M$2:M1135,"●"),"")</f>
        <v/>
      </c>
      <c r="O1135" s="1" t="str">
        <f t="shared" si="17"/>
        <v/>
      </c>
      <c r="P1135" s="1" t="str">
        <f>IF(LENB($O1135),$B$4&amp;$O1135+COLUMN()-COLUMN($P1135)&amp;".U = "&amp;G1135&amp;CHAR(9)&amp;"'"&amp;P$1,"")</f>
        <v/>
      </c>
      <c r="Q1135" s="1" t="str">
        <f>IF(LENB($O1135),$B$4&amp;$O1135+COLUMN()-COLUMN($P1135)&amp;".U = "&amp;H1135&amp;CHAR(9)&amp;"'"&amp;Q$1,"")</f>
        <v/>
      </c>
      <c r="R1135" s="1" t="str">
        <f>IF(LENB($O1135),$B$4&amp;$O1135+COLUMN()-COLUMN($P1135)&amp;".U = "&amp;I1135&amp;CHAR(9)&amp;"'"&amp;R$1,"")</f>
        <v/>
      </c>
      <c r="S1135" s="1" t="str">
        <f>IF(LENB($O1135),$B$4&amp;$O1135+COLUMN()-COLUMN($P1135)&amp;".U = "&amp;J1135&amp;CHAR(9)&amp;"'"&amp;S$1,"")</f>
        <v/>
      </c>
      <c r="T1135" s="1" t="str">
        <f>IF(LENB($O1135),$B$4&amp;$O1135+COLUMN()-COLUMN($P1135)&amp;".U = "&amp;K1135&amp;CHAR(9)&amp;"'"&amp;T$1,"")</f>
        <v/>
      </c>
      <c r="U1135" s="1" t="str">
        <f>IF(LENB($O1135),$B$4&amp;$O1135+COLUMN()-COLUMN($P1135)&amp;".U = "&amp;L1135&amp;CHAR(9)&amp;"'"&amp;U$1,"")</f>
        <v/>
      </c>
      <c r="V1135" s="1" t="str">
        <f>IF(LENB(N1135),IF(1&lt;N1135,CHAR(10),"")&amp;"'"&amp;IF(F1135=0,"名称未設定",F1135)&amp;CHAR(10)&amp;P1135&amp;CHAR(10)&amp;Q1135&amp;CHAR(10)&amp;R1135&amp;CHAR(10)&amp;S1135&amp;CHAR(10)&amp;T1135&amp;CHAR(10)&amp;U1135,"")</f>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IF(AND(LENB(G1136),0&lt;G1136,LENB(I1136),0&lt;I1136),"●","")</f>
        <v/>
      </c>
      <c r="N1136" s="1" t="str">
        <f>IF(LENB(M1136),COUNTIF(M$2:M1136,"●"),"")</f>
        <v/>
      </c>
      <c r="O1136" s="1" t="str">
        <f t="shared" si="17"/>
        <v/>
      </c>
      <c r="P1136" s="1" t="str">
        <f>IF(LENB($O1136),$B$4&amp;$O1136+COLUMN()-COLUMN($P1136)&amp;".U = "&amp;G1136&amp;CHAR(9)&amp;"'"&amp;P$1,"")</f>
        <v/>
      </c>
      <c r="Q1136" s="1" t="str">
        <f>IF(LENB($O1136),$B$4&amp;$O1136+COLUMN()-COLUMN($P1136)&amp;".U = "&amp;H1136&amp;CHAR(9)&amp;"'"&amp;Q$1,"")</f>
        <v/>
      </c>
      <c r="R1136" s="1" t="str">
        <f>IF(LENB($O1136),$B$4&amp;$O1136+COLUMN()-COLUMN($P1136)&amp;".U = "&amp;I1136&amp;CHAR(9)&amp;"'"&amp;R$1,"")</f>
        <v/>
      </c>
      <c r="S1136" s="1" t="str">
        <f>IF(LENB($O1136),$B$4&amp;$O1136+COLUMN()-COLUMN($P1136)&amp;".U = "&amp;J1136&amp;CHAR(9)&amp;"'"&amp;S$1,"")</f>
        <v/>
      </c>
      <c r="T1136" s="1" t="str">
        <f>IF(LENB($O1136),$B$4&amp;$O1136+COLUMN()-COLUMN($P1136)&amp;".U = "&amp;K1136&amp;CHAR(9)&amp;"'"&amp;T$1,"")</f>
        <v/>
      </c>
      <c r="U1136" s="1" t="str">
        <f>IF(LENB($O1136),$B$4&amp;$O1136+COLUMN()-COLUMN($P1136)&amp;".U = "&amp;L1136&amp;CHAR(9)&amp;"'"&amp;U$1,"")</f>
        <v/>
      </c>
      <c r="V1136" s="1" t="str">
        <f>IF(LENB(N1136),IF(1&lt;N1136,CHAR(10),"")&amp;"'"&amp;IF(F1136=0,"名称未設定",F1136)&amp;CHAR(10)&amp;P1136&amp;CHAR(10)&amp;Q1136&amp;CHAR(10)&amp;R1136&amp;CHAR(10)&amp;S1136&amp;CHAR(10)&amp;T1136&amp;CHAR(10)&amp;U1136,"")</f>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IFERROR(INDEX(content!$F$2:$F$2049,MATCH($D1137,content!$C$2:$C$2049,0),1),"")</f>
        <v/>
      </c>
      <c r="J1137" s="1" t="str">
        <f>IFERROR(INDEX(content!$G$2:$G$2049,MATCH($D1137,content!$C$2:$C$2049,0),1),"")</f>
        <v/>
      </c>
      <c r="K1137" s="1" t="str">
        <f>IFERROR(INDEX(content!$H$2:$H$2049,MATCH($D1137,content!$C$2:$C$2049,0),1),"")</f>
        <v/>
      </c>
      <c r="L1137" s="1" t="str">
        <f>IFERROR(INDEX(content!$I$2:$I$2049,MATCH($D1137,content!$C$2:$C$2049,0),1),"")</f>
        <v/>
      </c>
      <c r="M1137" s="1" t="str">
        <f>IF(AND(LENB(G1137),0&lt;G1137,LENB(I1137),0&lt;I1137),"●","")</f>
        <v/>
      </c>
      <c r="N1137" s="1" t="str">
        <f>IF(LENB(M1137),COUNTIF(M$2:M1137,"●"),"")</f>
        <v/>
      </c>
      <c r="O1137" s="1" t="str">
        <f t="shared" si="17"/>
        <v/>
      </c>
      <c r="P1137" s="1" t="str">
        <f>IF(LENB($O1137),$B$4&amp;$O1137+COLUMN()-COLUMN($P1137)&amp;".U = "&amp;G1137&amp;CHAR(9)&amp;"'"&amp;P$1,"")</f>
        <v/>
      </c>
      <c r="Q1137" s="1" t="str">
        <f>IF(LENB($O1137),$B$4&amp;$O1137+COLUMN()-COLUMN($P1137)&amp;".U = "&amp;H1137&amp;CHAR(9)&amp;"'"&amp;Q$1,"")</f>
        <v/>
      </c>
      <c r="R1137" s="1" t="str">
        <f>IF(LENB($O1137),$B$4&amp;$O1137+COLUMN()-COLUMN($P1137)&amp;".U = "&amp;I1137&amp;CHAR(9)&amp;"'"&amp;R$1,"")</f>
        <v/>
      </c>
      <c r="S1137" s="1" t="str">
        <f>IF(LENB($O1137),$B$4&amp;$O1137+COLUMN()-COLUMN($P1137)&amp;".U = "&amp;J1137&amp;CHAR(9)&amp;"'"&amp;S$1,"")</f>
        <v/>
      </c>
      <c r="T1137" s="1" t="str">
        <f>IF(LENB($O1137),$B$4&amp;$O1137+COLUMN()-COLUMN($P1137)&amp;".U = "&amp;K1137&amp;CHAR(9)&amp;"'"&amp;T$1,"")</f>
        <v/>
      </c>
      <c r="U1137" s="1" t="str">
        <f>IF(LENB($O1137),$B$4&amp;$O1137+COLUMN()-COLUMN($P1137)&amp;".U = "&amp;L1137&amp;CHAR(9)&amp;"'"&amp;U$1,"")</f>
        <v/>
      </c>
      <c r="V1137" s="1" t="str">
        <f>IF(LENB(N1137),IF(1&lt;N1137,CHAR(10),"")&amp;"'"&amp;IF(F1137=0,"名称未設定",F1137)&amp;CHAR(10)&amp;P1137&amp;CHAR(10)&amp;Q1137&amp;CHAR(10)&amp;R1137&amp;CHAR(10)&amp;S1137&amp;CHAR(10)&amp;T1137&amp;CHAR(10)&amp;U1137,"")</f>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IF(AND(LENB(G1138),0&lt;G1138,LENB(I1138),0&lt;I1138),"●","")</f>
        <v/>
      </c>
      <c r="N1138" s="1" t="str">
        <f>IF(LENB(M1138),COUNTIF(M$2:M1138,"●"),"")</f>
        <v/>
      </c>
      <c r="O1138" s="1" t="str">
        <f t="shared" si="17"/>
        <v/>
      </c>
      <c r="P1138" s="1" t="str">
        <f>IF(LENB($O1138),$B$4&amp;$O1138+COLUMN()-COLUMN($P1138)&amp;".U = "&amp;G1138&amp;CHAR(9)&amp;"'"&amp;P$1,"")</f>
        <v/>
      </c>
      <c r="Q1138" s="1" t="str">
        <f>IF(LENB($O1138),$B$4&amp;$O1138+COLUMN()-COLUMN($P1138)&amp;".U = "&amp;H1138&amp;CHAR(9)&amp;"'"&amp;Q$1,"")</f>
        <v/>
      </c>
      <c r="R1138" s="1" t="str">
        <f>IF(LENB($O1138),$B$4&amp;$O1138+COLUMN()-COLUMN($P1138)&amp;".U = "&amp;I1138&amp;CHAR(9)&amp;"'"&amp;R$1,"")</f>
        <v/>
      </c>
      <c r="S1138" s="1" t="str">
        <f>IF(LENB($O1138),$B$4&amp;$O1138+COLUMN()-COLUMN($P1138)&amp;".U = "&amp;J1138&amp;CHAR(9)&amp;"'"&amp;S$1,"")</f>
        <v/>
      </c>
      <c r="T1138" s="1" t="str">
        <f>IF(LENB($O1138),$B$4&amp;$O1138+COLUMN()-COLUMN($P1138)&amp;".U = "&amp;K1138&amp;CHAR(9)&amp;"'"&amp;T$1,"")</f>
        <v/>
      </c>
      <c r="U1138" s="1" t="str">
        <f>IF(LENB($O1138),$B$4&amp;$O1138+COLUMN()-COLUMN($P1138)&amp;".U = "&amp;L1138&amp;CHAR(9)&amp;"'"&amp;U$1,"")</f>
        <v/>
      </c>
      <c r="V1138" s="1" t="str">
        <f>IF(LENB(N1138),IF(1&lt;N1138,CHAR(10),"")&amp;"'"&amp;IF(F1138=0,"名称未設定",F1138)&amp;CHAR(10)&amp;P1138&amp;CHAR(10)&amp;Q1138&amp;CHAR(10)&amp;R1138&amp;CHAR(10)&amp;S1138&amp;CHAR(10)&amp;T1138&amp;CHAR(10)&amp;U1138,"")</f>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IFERROR(INDEX(content!$F$2:$F$2049,MATCH($D1139,content!$C$2:$C$2049,0),1),"")</f>
        <v/>
      </c>
      <c r="J1139" s="1" t="str">
        <f>IFERROR(INDEX(content!$G$2:$G$2049,MATCH($D1139,content!$C$2:$C$2049,0),1),"")</f>
        <v/>
      </c>
      <c r="K1139" s="1" t="str">
        <f>IFERROR(INDEX(content!$H$2:$H$2049,MATCH($D1139,content!$C$2:$C$2049,0),1),"")</f>
        <v/>
      </c>
      <c r="L1139" s="1" t="str">
        <f>IFERROR(INDEX(content!$I$2:$I$2049,MATCH($D1139,content!$C$2:$C$2049,0),1),"")</f>
        <v/>
      </c>
      <c r="M1139" s="1" t="str">
        <f>IF(AND(LENB(G1139),0&lt;G1139,LENB(I1139),0&lt;I1139),"●","")</f>
        <v/>
      </c>
      <c r="N1139" s="1" t="str">
        <f>IF(LENB(M1139),COUNTIF(M$2:M1139,"●"),"")</f>
        <v/>
      </c>
      <c r="O1139" s="1" t="str">
        <f t="shared" si="17"/>
        <v/>
      </c>
      <c r="P1139" s="1" t="str">
        <f>IF(LENB($O1139),$B$4&amp;$O1139+COLUMN()-COLUMN($P1139)&amp;".U = "&amp;G1139&amp;CHAR(9)&amp;"'"&amp;P$1,"")</f>
        <v/>
      </c>
      <c r="Q1139" s="1" t="str">
        <f>IF(LENB($O1139),$B$4&amp;$O1139+COLUMN()-COLUMN($P1139)&amp;".U = "&amp;H1139&amp;CHAR(9)&amp;"'"&amp;Q$1,"")</f>
        <v/>
      </c>
      <c r="R1139" s="1" t="str">
        <f>IF(LENB($O1139),$B$4&amp;$O1139+COLUMN()-COLUMN($P1139)&amp;".U = "&amp;I1139&amp;CHAR(9)&amp;"'"&amp;R$1,"")</f>
        <v/>
      </c>
      <c r="S1139" s="1" t="str">
        <f>IF(LENB($O1139),$B$4&amp;$O1139+COLUMN()-COLUMN($P1139)&amp;".U = "&amp;J1139&amp;CHAR(9)&amp;"'"&amp;S$1,"")</f>
        <v/>
      </c>
      <c r="T1139" s="1" t="str">
        <f>IF(LENB($O1139),$B$4&amp;$O1139+COLUMN()-COLUMN($P1139)&amp;".U = "&amp;K1139&amp;CHAR(9)&amp;"'"&amp;T$1,"")</f>
        <v/>
      </c>
      <c r="U1139" s="1" t="str">
        <f>IF(LENB($O1139),$B$4&amp;$O1139+COLUMN()-COLUMN($P1139)&amp;".U = "&amp;L1139&amp;CHAR(9)&amp;"'"&amp;U$1,"")</f>
        <v/>
      </c>
      <c r="V1139" s="1" t="str">
        <f>IF(LENB(N1139),IF(1&lt;N1139,CHAR(10),"")&amp;"'"&amp;IF(F1139=0,"名称未設定",F1139)&amp;CHAR(10)&amp;P1139&amp;CHAR(10)&amp;Q1139&amp;CHAR(10)&amp;R1139&amp;CHAR(10)&amp;S1139&amp;CHAR(10)&amp;T1139&amp;CHAR(10)&amp;U1139,"")</f>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IF(AND(LENB(G1140),0&lt;G1140,LENB(I1140),0&lt;I1140),"●","")</f>
        <v/>
      </c>
      <c r="N1140" s="1" t="str">
        <f>IF(LENB(M1140),COUNTIF(M$2:M1140,"●"),"")</f>
        <v/>
      </c>
      <c r="O1140" s="1" t="str">
        <f t="shared" si="17"/>
        <v/>
      </c>
      <c r="P1140" s="1" t="str">
        <f>IF(LENB($O1140),$B$4&amp;$O1140+COLUMN()-COLUMN($P1140)&amp;".U = "&amp;G1140&amp;CHAR(9)&amp;"'"&amp;P$1,"")</f>
        <v/>
      </c>
      <c r="Q1140" s="1" t="str">
        <f>IF(LENB($O1140),$B$4&amp;$O1140+COLUMN()-COLUMN($P1140)&amp;".U = "&amp;H1140&amp;CHAR(9)&amp;"'"&amp;Q$1,"")</f>
        <v/>
      </c>
      <c r="R1140" s="1" t="str">
        <f>IF(LENB($O1140),$B$4&amp;$O1140+COLUMN()-COLUMN($P1140)&amp;".U = "&amp;I1140&amp;CHAR(9)&amp;"'"&amp;R$1,"")</f>
        <v/>
      </c>
      <c r="S1140" s="1" t="str">
        <f>IF(LENB($O1140),$B$4&amp;$O1140+COLUMN()-COLUMN($P1140)&amp;".U = "&amp;J1140&amp;CHAR(9)&amp;"'"&amp;S$1,"")</f>
        <v/>
      </c>
      <c r="T1140" s="1" t="str">
        <f>IF(LENB($O1140),$B$4&amp;$O1140+COLUMN()-COLUMN($P1140)&amp;".U = "&amp;K1140&amp;CHAR(9)&amp;"'"&amp;T$1,"")</f>
        <v/>
      </c>
      <c r="U1140" s="1" t="str">
        <f>IF(LENB($O1140),$B$4&amp;$O1140+COLUMN()-COLUMN($P1140)&amp;".U = "&amp;L1140&amp;CHAR(9)&amp;"'"&amp;U$1,"")</f>
        <v/>
      </c>
      <c r="V1140" s="1" t="str">
        <f>IF(LENB(N1140),IF(1&lt;N1140,CHAR(10),"")&amp;"'"&amp;IF(F1140=0,"名称未設定",F1140)&amp;CHAR(10)&amp;P1140&amp;CHAR(10)&amp;Q1140&amp;CHAR(10)&amp;R1140&amp;CHAR(10)&amp;S1140&amp;CHAR(10)&amp;T1140&amp;CHAR(10)&amp;U1140,"")</f>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IF(AND(LENB(G1141),0&lt;G1141,LENB(I1141),0&lt;I1141),"●","")</f>
        <v/>
      </c>
      <c r="N1141" s="1" t="str">
        <f>IF(LENB(M1141),COUNTIF(M$2:M1141,"●"),"")</f>
        <v/>
      </c>
      <c r="O1141" s="1" t="str">
        <f t="shared" si="17"/>
        <v/>
      </c>
      <c r="P1141" s="1" t="str">
        <f>IF(LENB($O1141),$B$4&amp;$O1141+COLUMN()-COLUMN($P1141)&amp;".U = "&amp;G1141&amp;CHAR(9)&amp;"'"&amp;P$1,"")</f>
        <v/>
      </c>
      <c r="Q1141" s="1" t="str">
        <f>IF(LENB($O1141),$B$4&amp;$O1141+COLUMN()-COLUMN($P1141)&amp;".U = "&amp;H1141&amp;CHAR(9)&amp;"'"&amp;Q$1,"")</f>
        <v/>
      </c>
      <c r="R1141" s="1" t="str">
        <f>IF(LENB($O1141),$B$4&amp;$O1141+COLUMN()-COLUMN($P1141)&amp;".U = "&amp;I1141&amp;CHAR(9)&amp;"'"&amp;R$1,"")</f>
        <v/>
      </c>
      <c r="S1141" s="1" t="str">
        <f>IF(LENB($O1141),$B$4&amp;$O1141+COLUMN()-COLUMN($P1141)&amp;".U = "&amp;J1141&amp;CHAR(9)&amp;"'"&amp;S$1,"")</f>
        <v/>
      </c>
      <c r="T1141" s="1" t="str">
        <f>IF(LENB($O1141),$B$4&amp;$O1141+COLUMN()-COLUMN($P1141)&amp;".U = "&amp;K1141&amp;CHAR(9)&amp;"'"&amp;T$1,"")</f>
        <v/>
      </c>
      <c r="U1141" s="1" t="str">
        <f>IF(LENB($O1141),$B$4&amp;$O1141+COLUMN()-COLUMN($P1141)&amp;".U = "&amp;L1141&amp;CHAR(9)&amp;"'"&amp;U$1,"")</f>
        <v/>
      </c>
      <c r="V1141" s="1" t="str">
        <f>IF(LENB(N1141),IF(1&lt;N1141,CHAR(10),"")&amp;"'"&amp;IF(F1141=0,"名称未設定",F1141)&amp;CHAR(10)&amp;P1141&amp;CHAR(10)&amp;Q1141&amp;CHAR(10)&amp;R1141&amp;CHAR(10)&amp;S1141&amp;CHAR(10)&amp;T1141&amp;CHAR(10)&amp;U1141,"")</f>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IF(AND(LENB(G1142),0&lt;G1142,LENB(I1142),0&lt;I1142),"●","")</f>
        <v/>
      </c>
      <c r="N1142" s="1" t="str">
        <f>IF(LENB(M1142),COUNTIF(M$2:M1142,"●"),"")</f>
        <v/>
      </c>
      <c r="O1142" s="1" t="str">
        <f t="shared" si="17"/>
        <v/>
      </c>
      <c r="P1142" s="1" t="str">
        <f>IF(LENB($O1142),$B$4&amp;$O1142+COLUMN()-COLUMN($P1142)&amp;".U = "&amp;G1142&amp;CHAR(9)&amp;"'"&amp;P$1,"")</f>
        <v/>
      </c>
      <c r="Q1142" s="1" t="str">
        <f>IF(LENB($O1142),$B$4&amp;$O1142+COLUMN()-COLUMN($P1142)&amp;".U = "&amp;H1142&amp;CHAR(9)&amp;"'"&amp;Q$1,"")</f>
        <v/>
      </c>
      <c r="R1142" s="1" t="str">
        <f>IF(LENB($O1142),$B$4&amp;$O1142+COLUMN()-COLUMN($P1142)&amp;".U = "&amp;I1142&amp;CHAR(9)&amp;"'"&amp;R$1,"")</f>
        <v/>
      </c>
      <c r="S1142" s="1" t="str">
        <f>IF(LENB($O1142),$B$4&amp;$O1142+COLUMN()-COLUMN($P1142)&amp;".U = "&amp;J1142&amp;CHAR(9)&amp;"'"&amp;S$1,"")</f>
        <v/>
      </c>
      <c r="T1142" s="1" t="str">
        <f>IF(LENB($O1142),$B$4&amp;$O1142+COLUMN()-COLUMN($P1142)&amp;".U = "&amp;K1142&amp;CHAR(9)&amp;"'"&amp;T$1,"")</f>
        <v/>
      </c>
      <c r="U1142" s="1" t="str">
        <f>IF(LENB($O1142),$B$4&amp;$O1142+COLUMN()-COLUMN($P1142)&amp;".U = "&amp;L1142&amp;CHAR(9)&amp;"'"&amp;U$1,"")</f>
        <v/>
      </c>
      <c r="V1142" s="1" t="str">
        <f>IF(LENB(N1142),IF(1&lt;N1142,CHAR(10),"")&amp;"'"&amp;IF(F1142=0,"名称未設定",F1142)&amp;CHAR(10)&amp;P1142&amp;CHAR(10)&amp;Q1142&amp;CHAR(10)&amp;R1142&amp;CHAR(10)&amp;S1142&amp;CHAR(10)&amp;T1142&amp;CHAR(10)&amp;U1142,"")</f>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IF(AND(LENB(G1143),0&lt;G1143,LENB(I1143),0&lt;I1143),"●","")</f>
        <v/>
      </c>
      <c r="N1143" s="1" t="str">
        <f>IF(LENB(M1143),COUNTIF(M$2:M1143,"●"),"")</f>
        <v/>
      </c>
      <c r="O1143" s="1" t="str">
        <f t="shared" si="17"/>
        <v/>
      </c>
      <c r="P1143" s="1" t="str">
        <f>IF(LENB($O1143),$B$4&amp;$O1143+COLUMN()-COLUMN($P1143)&amp;".U = "&amp;G1143&amp;CHAR(9)&amp;"'"&amp;P$1,"")</f>
        <v/>
      </c>
      <c r="Q1143" s="1" t="str">
        <f>IF(LENB($O1143),$B$4&amp;$O1143+COLUMN()-COLUMN($P1143)&amp;".U = "&amp;H1143&amp;CHAR(9)&amp;"'"&amp;Q$1,"")</f>
        <v/>
      </c>
      <c r="R1143" s="1" t="str">
        <f>IF(LENB($O1143),$B$4&amp;$O1143+COLUMN()-COLUMN($P1143)&amp;".U = "&amp;I1143&amp;CHAR(9)&amp;"'"&amp;R$1,"")</f>
        <v/>
      </c>
      <c r="S1143" s="1" t="str">
        <f>IF(LENB($O1143),$B$4&amp;$O1143+COLUMN()-COLUMN($P1143)&amp;".U = "&amp;J1143&amp;CHAR(9)&amp;"'"&amp;S$1,"")</f>
        <v/>
      </c>
      <c r="T1143" s="1" t="str">
        <f>IF(LENB($O1143),$B$4&amp;$O1143+COLUMN()-COLUMN($P1143)&amp;".U = "&amp;K1143&amp;CHAR(9)&amp;"'"&amp;T$1,"")</f>
        <v/>
      </c>
      <c r="U1143" s="1" t="str">
        <f>IF(LENB($O1143),$B$4&amp;$O1143+COLUMN()-COLUMN($P1143)&amp;".U = "&amp;L1143&amp;CHAR(9)&amp;"'"&amp;U$1,"")</f>
        <v/>
      </c>
      <c r="V1143" s="1" t="str">
        <f>IF(LENB(N1143),IF(1&lt;N1143,CHAR(10),"")&amp;"'"&amp;IF(F1143=0,"名称未設定",F1143)&amp;CHAR(10)&amp;P1143&amp;CHAR(10)&amp;Q1143&amp;CHAR(10)&amp;R1143&amp;CHAR(10)&amp;S1143&amp;CHAR(10)&amp;T1143&amp;CHAR(10)&amp;U1143,"")</f>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IF(AND(LENB(G1144),0&lt;G1144,LENB(I1144),0&lt;I1144),"●","")</f>
        <v/>
      </c>
      <c r="N1144" s="1" t="str">
        <f>IF(LENB(M1144),COUNTIF(M$2:M1144,"●"),"")</f>
        <v/>
      </c>
      <c r="O1144" s="1" t="str">
        <f t="shared" si="17"/>
        <v/>
      </c>
      <c r="P1144" s="1" t="str">
        <f>IF(LENB($O1144),$B$4&amp;$O1144+COLUMN()-COLUMN($P1144)&amp;".U = "&amp;G1144&amp;CHAR(9)&amp;"'"&amp;P$1,"")</f>
        <v/>
      </c>
      <c r="Q1144" s="1" t="str">
        <f>IF(LENB($O1144),$B$4&amp;$O1144+COLUMN()-COLUMN($P1144)&amp;".U = "&amp;H1144&amp;CHAR(9)&amp;"'"&amp;Q$1,"")</f>
        <v/>
      </c>
      <c r="R1144" s="1" t="str">
        <f>IF(LENB($O1144),$B$4&amp;$O1144+COLUMN()-COLUMN($P1144)&amp;".U = "&amp;I1144&amp;CHAR(9)&amp;"'"&amp;R$1,"")</f>
        <v/>
      </c>
      <c r="S1144" s="1" t="str">
        <f>IF(LENB($O1144),$B$4&amp;$O1144+COLUMN()-COLUMN($P1144)&amp;".U = "&amp;J1144&amp;CHAR(9)&amp;"'"&amp;S$1,"")</f>
        <v/>
      </c>
      <c r="T1144" s="1" t="str">
        <f>IF(LENB($O1144),$B$4&amp;$O1144+COLUMN()-COLUMN($P1144)&amp;".U = "&amp;K1144&amp;CHAR(9)&amp;"'"&amp;T$1,"")</f>
        <v/>
      </c>
      <c r="U1144" s="1" t="str">
        <f>IF(LENB($O1144),$B$4&amp;$O1144+COLUMN()-COLUMN($P1144)&amp;".U = "&amp;L1144&amp;CHAR(9)&amp;"'"&amp;U$1,"")</f>
        <v/>
      </c>
      <c r="V1144" s="1" t="str">
        <f>IF(LENB(N1144),IF(1&lt;N1144,CHAR(10),"")&amp;"'"&amp;IF(F1144=0,"名称未設定",F1144)&amp;CHAR(10)&amp;P1144&amp;CHAR(10)&amp;Q1144&amp;CHAR(10)&amp;R1144&amp;CHAR(10)&amp;S1144&amp;CHAR(10)&amp;T1144&amp;CHAR(10)&amp;U1144,"")</f>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IF(AND(LENB(G1145),0&lt;G1145,LENB(I1145),0&lt;I1145),"●","")</f>
        <v/>
      </c>
      <c r="N1145" s="1" t="str">
        <f>IF(LENB(M1145),COUNTIF(M$2:M1145,"●"),"")</f>
        <v/>
      </c>
      <c r="O1145" s="1" t="str">
        <f t="shared" si="17"/>
        <v/>
      </c>
      <c r="P1145" s="1" t="str">
        <f>IF(LENB($O1145),$B$4&amp;$O1145+COLUMN()-COLUMN($P1145)&amp;".U = "&amp;G1145&amp;CHAR(9)&amp;"'"&amp;P$1,"")</f>
        <v/>
      </c>
      <c r="Q1145" s="1" t="str">
        <f>IF(LENB($O1145),$B$4&amp;$O1145+COLUMN()-COLUMN($P1145)&amp;".U = "&amp;H1145&amp;CHAR(9)&amp;"'"&amp;Q$1,"")</f>
        <v/>
      </c>
      <c r="R1145" s="1" t="str">
        <f>IF(LENB($O1145),$B$4&amp;$O1145+COLUMN()-COLUMN($P1145)&amp;".U = "&amp;I1145&amp;CHAR(9)&amp;"'"&amp;R$1,"")</f>
        <v/>
      </c>
      <c r="S1145" s="1" t="str">
        <f>IF(LENB($O1145),$B$4&amp;$O1145+COLUMN()-COLUMN($P1145)&amp;".U = "&amp;J1145&amp;CHAR(9)&amp;"'"&amp;S$1,"")</f>
        <v/>
      </c>
      <c r="T1145" s="1" t="str">
        <f>IF(LENB($O1145),$B$4&amp;$O1145+COLUMN()-COLUMN($P1145)&amp;".U = "&amp;K1145&amp;CHAR(9)&amp;"'"&amp;T$1,"")</f>
        <v/>
      </c>
      <c r="U1145" s="1" t="str">
        <f>IF(LENB($O1145),$B$4&amp;$O1145+COLUMN()-COLUMN($P1145)&amp;".U = "&amp;L1145&amp;CHAR(9)&amp;"'"&amp;U$1,"")</f>
        <v/>
      </c>
      <c r="V1145" s="1" t="str">
        <f>IF(LENB(N1145),IF(1&lt;N1145,CHAR(10),"")&amp;"'"&amp;IF(F1145=0,"名称未設定",F1145)&amp;CHAR(10)&amp;P1145&amp;CHAR(10)&amp;Q1145&amp;CHAR(10)&amp;R1145&amp;CHAR(10)&amp;S1145&amp;CHAR(10)&amp;T1145&amp;CHAR(10)&amp;U1145,"")</f>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IF(AND(LENB(G1146),0&lt;G1146,LENB(I1146),0&lt;I1146),"●","")</f>
        <v/>
      </c>
      <c r="N1146" s="1" t="str">
        <f>IF(LENB(M1146),COUNTIF(M$2:M1146,"●"),"")</f>
        <v/>
      </c>
      <c r="O1146" s="1" t="str">
        <f t="shared" si="17"/>
        <v/>
      </c>
      <c r="P1146" s="1" t="str">
        <f>IF(LENB($O1146),$B$4&amp;$O1146+COLUMN()-COLUMN($P1146)&amp;".U = "&amp;G1146&amp;CHAR(9)&amp;"'"&amp;P$1,"")</f>
        <v/>
      </c>
      <c r="Q1146" s="1" t="str">
        <f>IF(LENB($O1146),$B$4&amp;$O1146+COLUMN()-COLUMN($P1146)&amp;".U = "&amp;H1146&amp;CHAR(9)&amp;"'"&amp;Q$1,"")</f>
        <v/>
      </c>
      <c r="R1146" s="1" t="str">
        <f>IF(LENB($O1146),$B$4&amp;$O1146+COLUMN()-COLUMN($P1146)&amp;".U = "&amp;I1146&amp;CHAR(9)&amp;"'"&amp;R$1,"")</f>
        <v/>
      </c>
      <c r="S1146" s="1" t="str">
        <f>IF(LENB($O1146),$B$4&amp;$O1146+COLUMN()-COLUMN($P1146)&amp;".U = "&amp;J1146&amp;CHAR(9)&amp;"'"&amp;S$1,"")</f>
        <v/>
      </c>
      <c r="T1146" s="1" t="str">
        <f>IF(LENB($O1146),$B$4&amp;$O1146+COLUMN()-COLUMN($P1146)&amp;".U = "&amp;K1146&amp;CHAR(9)&amp;"'"&amp;T$1,"")</f>
        <v/>
      </c>
      <c r="U1146" s="1" t="str">
        <f>IF(LENB($O1146),$B$4&amp;$O1146+COLUMN()-COLUMN($P1146)&amp;".U = "&amp;L1146&amp;CHAR(9)&amp;"'"&amp;U$1,"")</f>
        <v/>
      </c>
      <c r="V1146" s="1" t="str">
        <f>IF(LENB(N1146),IF(1&lt;N1146,CHAR(10),"")&amp;"'"&amp;IF(F1146=0,"名称未設定",F1146)&amp;CHAR(10)&amp;P1146&amp;CHAR(10)&amp;Q1146&amp;CHAR(10)&amp;R1146&amp;CHAR(10)&amp;S1146&amp;CHAR(10)&amp;T1146&amp;CHAR(10)&amp;U1146,"")</f>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IF(AND(LENB(G1147),0&lt;G1147,LENB(I1147),0&lt;I1147),"●","")</f>
        <v/>
      </c>
      <c r="N1147" s="1" t="str">
        <f>IF(LENB(M1147),COUNTIF(M$2:M1147,"●"),"")</f>
        <v/>
      </c>
      <c r="O1147" s="1" t="str">
        <f t="shared" si="17"/>
        <v/>
      </c>
      <c r="P1147" s="1" t="str">
        <f>IF(LENB($O1147),$B$4&amp;$O1147+COLUMN()-COLUMN($P1147)&amp;".U = "&amp;G1147&amp;CHAR(9)&amp;"'"&amp;P$1,"")</f>
        <v/>
      </c>
      <c r="Q1147" s="1" t="str">
        <f>IF(LENB($O1147),$B$4&amp;$O1147+COLUMN()-COLUMN($P1147)&amp;".U = "&amp;H1147&amp;CHAR(9)&amp;"'"&amp;Q$1,"")</f>
        <v/>
      </c>
      <c r="R1147" s="1" t="str">
        <f>IF(LENB($O1147),$B$4&amp;$O1147+COLUMN()-COLUMN($P1147)&amp;".U = "&amp;I1147&amp;CHAR(9)&amp;"'"&amp;R$1,"")</f>
        <v/>
      </c>
      <c r="S1147" s="1" t="str">
        <f>IF(LENB($O1147),$B$4&amp;$O1147+COLUMN()-COLUMN($P1147)&amp;".U = "&amp;J1147&amp;CHAR(9)&amp;"'"&amp;S$1,"")</f>
        <v/>
      </c>
      <c r="T1147" s="1" t="str">
        <f>IF(LENB($O1147),$B$4&amp;$O1147+COLUMN()-COLUMN($P1147)&amp;".U = "&amp;K1147&amp;CHAR(9)&amp;"'"&amp;T$1,"")</f>
        <v/>
      </c>
      <c r="U1147" s="1" t="str">
        <f>IF(LENB($O1147),$B$4&amp;$O1147+COLUMN()-COLUMN($P1147)&amp;".U = "&amp;L1147&amp;CHAR(9)&amp;"'"&amp;U$1,"")</f>
        <v/>
      </c>
      <c r="V1147" s="1" t="str">
        <f>IF(LENB(N1147),IF(1&lt;N1147,CHAR(10),"")&amp;"'"&amp;IF(F1147=0,"名称未設定",F1147)&amp;CHAR(10)&amp;P1147&amp;CHAR(10)&amp;Q1147&amp;CHAR(10)&amp;R1147&amp;CHAR(10)&amp;S1147&amp;CHAR(10)&amp;T1147&amp;CHAR(10)&amp;U1147,"")</f>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IF(AND(LENB(G1148),0&lt;G1148,LENB(I1148),0&lt;I1148),"●","")</f>
        <v/>
      </c>
      <c r="N1148" s="1" t="str">
        <f>IF(LENB(M1148),COUNTIF(M$2:M1148,"●"),"")</f>
        <v/>
      </c>
      <c r="O1148" s="1" t="str">
        <f t="shared" si="17"/>
        <v/>
      </c>
      <c r="P1148" s="1" t="str">
        <f>IF(LENB($O1148),$B$4&amp;$O1148+COLUMN()-COLUMN($P1148)&amp;".U = "&amp;G1148&amp;CHAR(9)&amp;"'"&amp;P$1,"")</f>
        <v/>
      </c>
      <c r="Q1148" s="1" t="str">
        <f>IF(LENB($O1148),$B$4&amp;$O1148+COLUMN()-COLUMN($P1148)&amp;".U = "&amp;H1148&amp;CHAR(9)&amp;"'"&amp;Q$1,"")</f>
        <v/>
      </c>
      <c r="R1148" s="1" t="str">
        <f>IF(LENB($O1148),$B$4&amp;$O1148+COLUMN()-COLUMN($P1148)&amp;".U = "&amp;I1148&amp;CHAR(9)&amp;"'"&amp;R$1,"")</f>
        <v/>
      </c>
      <c r="S1148" s="1" t="str">
        <f>IF(LENB($O1148),$B$4&amp;$O1148+COLUMN()-COLUMN($P1148)&amp;".U = "&amp;J1148&amp;CHAR(9)&amp;"'"&amp;S$1,"")</f>
        <v/>
      </c>
      <c r="T1148" s="1" t="str">
        <f>IF(LENB($O1148),$B$4&amp;$O1148+COLUMN()-COLUMN($P1148)&amp;".U = "&amp;K1148&amp;CHAR(9)&amp;"'"&amp;T$1,"")</f>
        <v/>
      </c>
      <c r="U1148" s="1" t="str">
        <f>IF(LENB($O1148),$B$4&amp;$O1148+COLUMN()-COLUMN($P1148)&amp;".U = "&amp;L1148&amp;CHAR(9)&amp;"'"&amp;U$1,"")</f>
        <v/>
      </c>
      <c r="V1148" s="1" t="str">
        <f>IF(LENB(N1148),IF(1&lt;N1148,CHAR(10),"")&amp;"'"&amp;IF(F1148=0,"名称未設定",F1148)&amp;CHAR(10)&amp;P1148&amp;CHAR(10)&amp;Q1148&amp;CHAR(10)&amp;R1148&amp;CHAR(10)&amp;S1148&amp;CHAR(10)&amp;T1148&amp;CHAR(10)&amp;U1148,"")</f>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IF(AND(LENB(G1149),0&lt;G1149,LENB(I1149),0&lt;I1149),"●","")</f>
        <v/>
      </c>
      <c r="N1149" s="1" t="str">
        <f>IF(LENB(M1149),COUNTIF(M$2:M1149,"●"),"")</f>
        <v/>
      </c>
      <c r="O1149" s="1" t="str">
        <f t="shared" si="17"/>
        <v/>
      </c>
      <c r="P1149" s="1" t="str">
        <f>IF(LENB($O1149),$B$4&amp;$O1149+COLUMN()-COLUMN($P1149)&amp;".U = "&amp;G1149&amp;CHAR(9)&amp;"'"&amp;P$1,"")</f>
        <v/>
      </c>
      <c r="Q1149" s="1" t="str">
        <f>IF(LENB($O1149),$B$4&amp;$O1149+COLUMN()-COLUMN($P1149)&amp;".U = "&amp;H1149&amp;CHAR(9)&amp;"'"&amp;Q$1,"")</f>
        <v/>
      </c>
      <c r="R1149" s="1" t="str">
        <f>IF(LENB($O1149),$B$4&amp;$O1149+COLUMN()-COLUMN($P1149)&amp;".U = "&amp;I1149&amp;CHAR(9)&amp;"'"&amp;R$1,"")</f>
        <v/>
      </c>
      <c r="S1149" s="1" t="str">
        <f>IF(LENB($O1149),$B$4&amp;$O1149+COLUMN()-COLUMN($P1149)&amp;".U = "&amp;J1149&amp;CHAR(9)&amp;"'"&amp;S$1,"")</f>
        <v/>
      </c>
      <c r="T1149" s="1" t="str">
        <f>IF(LENB($O1149),$B$4&amp;$O1149+COLUMN()-COLUMN($P1149)&amp;".U = "&amp;K1149&amp;CHAR(9)&amp;"'"&amp;T$1,"")</f>
        <v/>
      </c>
      <c r="U1149" s="1" t="str">
        <f>IF(LENB($O1149),$B$4&amp;$O1149+COLUMN()-COLUMN($P1149)&amp;".U = "&amp;L1149&amp;CHAR(9)&amp;"'"&amp;U$1,"")</f>
        <v/>
      </c>
      <c r="V1149" s="1" t="str">
        <f>IF(LENB(N1149),IF(1&lt;N1149,CHAR(10),"")&amp;"'"&amp;IF(F1149=0,"名称未設定",F1149)&amp;CHAR(10)&amp;P1149&amp;CHAR(10)&amp;Q1149&amp;CHAR(10)&amp;R1149&amp;CHAR(10)&amp;S1149&amp;CHAR(10)&amp;T1149&amp;CHAR(10)&amp;U1149,"")</f>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IF(AND(LENB(G1150),0&lt;G1150,LENB(I1150),0&lt;I1150),"●","")</f>
        <v/>
      </c>
      <c r="N1150" s="1" t="str">
        <f>IF(LENB(M1150),COUNTIF(M$2:M1150,"●"),"")</f>
        <v/>
      </c>
      <c r="O1150" s="1" t="str">
        <f t="shared" si="17"/>
        <v/>
      </c>
      <c r="P1150" s="1" t="str">
        <f>IF(LENB($O1150),$B$4&amp;$O1150+COLUMN()-COLUMN($P1150)&amp;".U = "&amp;G1150&amp;CHAR(9)&amp;"'"&amp;P$1,"")</f>
        <v/>
      </c>
      <c r="Q1150" s="1" t="str">
        <f>IF(LENB($O1150),$B$4&amp;$O1150+COLUMN()-COLUMN($P1150)&amp;".U = "&amp;H1150&amp;CHAR(9)&amp;"'"&amp;Q$1,"")</f>
        <v/>
      </c>
      <c r="R1150" s="1" t="str">
        <f>IF(LENB($O1150),$B$4&amp;$O1150+COLUMN()-COLUMN($P1150)&amp;".U = "&amp;I1150&amp;CHAR(9)&amp;"'"&amp;R$1,"")</f>
        <v/>
      </c>
      <c r="S1150" s="1" t="str">
        <f>IF(LENB($O1150),$B$4&amp;$O1150+COLUMN()-COLUMN($P1150)&amp;".U = "&amp;J1150&amp;CHAR(9)&amp;"'"&amp;S$1,"")</f>
        <v/>
      </c>
      <c r="T1150" s="1" t="str">
        <f>IF(LENB($O1150),$B$4&amp;$O1150+COLUMN()-COLUMN($P1150)&amp;".U = "&amp;K1150&amp;CHAR(9)&amp;"'"&amp;T$1,"")</f>
        <v/>
      </c>
      <c r="U1150" s="1" t="str">
        <f>IF(LENB($O1150),$B$4&amp;$O1150+COLUMN()-COLUMN($P1150)&amp;".U = "&amp;L1150&amp;CHAR(9)&amp;"'"&amp;U$1,"")</f>
        <v/>
      </c>
      <c r="V1150" s="1" t="str">
        <f>IF(LENB(N1150),IF(1&lt;N1150,CHAR(10),"")&amp;"'"&amp;IF(F1150=0,"名称未設定",F1150)&amp;CHAR(10)&amp;P1150&amp;CHAR(10)&amp;Q1150&amp;CHAR(10)&amp;R1150&amp;CHAR(10)&amp;S1150&amp;CHAR(10)&amp;T1150&amp;CHAR(10)&amp;U1150,"")</f>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IF(AND(LENB(G1151),0&lt;G1151,LENB(I1151),0&lt;I1151),"●","")</f>
        <v/>
      </c>
      <c r="N1151" s="1" t="str">
        <f>IF(LENB(M1151),COUNTIF(M$2:M1151,"●"),"")</f>
        <v/>
      </c>
      <c r="O1151" s="1" t="str">
        <f t="shared" si="17"/>
        <v/>
      </c>
      <c r="P1151" s="1" t="str">
        <f>IF(LENB($O1151),$B$4&amp;$O1151+COLUMN()-COLUMN($P1151)&amp;".U = "&amp;G1151&amp;CHAR(9)&amp;"'"&amp;P$1,"")</f>
        <v/>
      </c>
      <c r="Q1151" s="1" t="str">
        <f>IF(LENB($O1151),$B$4&amp;$O1151+COLUMN()-COLUMN($P1151)&amp;".U = "&amp;H1151&amp;CHAR(9)&amp;"'"&amp;Q$1,"")</f>
        <v/>
      </c>
      <c r="R1151" s="1" t="str">
        <f>IF(LENB($O1151),$B$4&amp;$O1151+COLUMN()-COLUMN($P1151)&amp;".U = "&amp;I1151&amp;CHAR(9)&amp;"'"&amp;R$1,"")</f>
        <v/>
      </c>
      <c r="S1151" s="1" t="str">
        <f>IF(LENB($O1151),$B$4&amp;$O1151+COLUMN()-COLUMN($P1151)&amp;".U = "&amp;J1151&amp;CHAR(9)&amp;"'"&amp;S$1,"")</f>
        <v/>
      </c>
      <c r="T1151" s="1" t="str">
        <f>IF(LENB($O1151),$B$4&amp;$O1151+COLUMN()-COLUMN($P1151)&amp;".U = "&amp;K1151&amp;CHAR(9)&amp;"'"&amp;T$1,"")</f>
        <v/>
      </c>
      <c r="U1151" s="1" t="str">
        <f>IF(LENB($O1151),$B$4&amp;$O1151+COLUMN()-COLUMN($P1151)&amp;".U = "&amp;L1151&amp;CHAR(9)&amp;"'"&amp;U$1,"")</f>
        <v/>
      </c>
      <c r="V1151" s="1" t="str">
        <f>IF(LENB(N1151),IF(1&lt;N1151,CHAR(10),"")&amp;"'"&amp;IF(F1151=0,"名称未設定",F1151)&amp;CHAR(10)&amp;P1151&amp;CHAR(10)&amp;Q1151&amp;CHAR(10)&amp;R1151&amp;CHAR(10)&amp;S1151&amp;CHAR(10)&amp;T1151&amp;CHAR(10)&amp;U1151,"")</f>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IF(AND(LENB(G1152),0&lt;G1152,LENB(I1152),0&lt;I1152),"●","")</f>
        <v/>
      </c>
      <c r="N1152" s="1" t="str">
        <f>IF(LENB(M1152),COUNTIF(M$2:M1152,"●"),"")</f>
        <v/>
      </c>
      <c r="O1152" s="1" t="str">
        <f t="shared" si="17"/>
        <v/>
      </c>
      <c r="P1152" s="1" t="str">
        <f>IF(LENB($O1152),$B$4&amp;$O1152+COLUMN()-COLUMN($P1152)&amp;".U = "&amp;G1152&amp;CHAR(9)&amp;"'"&amp;P$1,"")</f>
        <v/>
      </c>
      <c r="Q1152" s="1" t="str">
        <f>IF(LENB($O1152),$B$4&amp;$O1152+COLUMN()-COLUMN($P1152)&amp;".U = "&amp;H1152&amp;CHAR(9)&amp;"'"&amp;Q$1,"")</f>
        <v/>
      </c>
      <c r="R1152" s="1" t="str">
        <f>IF(LENB($O1152),$B$4&amp;$O1152+COLUMN()-COLUMN($P1152)&amp;".U = "&amp;I1152&amp;CHAR(9)&amp;"'"&amp;R$1,"")</f>
        <v/>
      </c>
      <c r="S1152" s="1" t="str">
        <f>IF(LENB($O1152),$B$4&amp;$O1152+COLUMN()-COLUMN($P1152)&amp;".U = "&amp;J1152&amp;CHAR(9)&amp;"'"&amp;S$1,"")</f>
        <v/>
      </c>
      <c r="T1152" s="1" t="str">
        <f>IF(LENB($O1152),$B$4&amp;$O1152+COLUMN()-COLUMN($P1152)&amp;".U = "&amp;K1152&amp;CHAR(9)&amp;"'"&amp;T$1,"")</f>
        <v/>
      </c>
      <c r="U1152" s="1" t="str">
        <f>IF(LENB($O1152),$B$4&amp;$O1152+COLUMN()-COLUMN($P1152)&amp;".U = "&amp;L1152&amp;CHAR(9)&amp;"'"&amp;U$1,"")</f>
        <v/>
      </c>
      <c r="V1152" s="1" t="str">
        <f>IF(LENB(N1152),IF(1&lt;N1152,CHAR(10),"")&amp;"'"&amp;IF(F1152=0,"名称未設定",F1152)&amp;CHAR(10)&amp;P1152&amp;CHAR(10)&amp;Q1152&amp;CHAR(10)&amp;R1152&amp;CHAR(10)&amp;S1152&amp;CHAR(10)&amp;T1152&amp;CHAR(10)&amp;U1152,"")</f>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IF(AND(LENB(G1153),0&lt;G1153,LENB(I1153),0&lt;I1153),"●","")</f>
        <v/>
      </c>
      <c r="N1153" s="1" t="str">
        <f>IF(LENB(M1153),COUNTIF(M$2:M1153,"●"),"")</f>
        <v/>
      </c>
      <c r="O1153" s="1" t="str">
        <f t="shared" si="17"/>
        <v/>
      </c>
      <c r="P1153" s="1" t="str">
        <f>IF(LENB($O1153),$B$4&amp;$O1153+COLUMN()-COLUMN($P1153)&amp;".U = "&amp;G1153&amp;CHAR(9)&amp;"'"&amp;P$1,"")</f>
        <v/>
      </c>
      <c r="Q1153" s="1" t="str">
        <f>IF(LENB($O1153),$B$4&amp;$O1153+COLUMN()-COLUMN($P1153)&amp;".U = "&amp;H1153&amp;CHAR(9)&amp;"'"&amp;Q$1,"")</f>
        <v/>
      </c>
      <c r="R1153" s="1" t="str">
        <f>IF(LENB($O1153),$B$4&amp;$O1153+COLUMN()-COLUMN($P1153)&amp;".U = "&amp;I1153&amp;CHAR(9)&amp;"'"&amp;R$1,"")</f>
        <v/>
      </c>
      <c r="S1153" s="1" t="str">
        <f>IF(LENB($O1153),$B$4&amp;$O1153+COLUMN()-COLUMN($P1153)&amp;".U = "&amp;J1153&amp;CHAR(9)&amp;"'"&amp;S$1,"")</f>
        <v/>
      </c>
      <c r="T1153" s="1" t="str">
        <f>IF(LENB($O1153),$B$4&amp;$O1153+COLUMN()-COLUMN($P1153)&amp;".U = "&amp;K1153&amp;CHAR(9)&amp;"'"&amp;T$1,"")</f>
        <v/>
      </c>
      <c r="U1153" s="1" t="str">
        <f>IF(LENB($O1153),$B$4&amp;$O1153+COLUMN()-COLUMN($P1153)&amp;".U = "&amp;L1153&amp;CHAR(9)&amp;"'"&amp;U$1,"")</f>
        <v/>
      </c>
      <c r="V1153" s="1" t="str">
        <f>IF(LENB(N1153),IF(1&lt;N1153,CHAR(10),"")&amp;"'"&amp;IF(F1153=0,"名称未設定",F1153)&amp;CHAR(10)&amp;P1153&amp;CHAR(10)&amp;Q1153&amp;CHAR(10)&amp;R1153&amp;CHAR(10)&amp;S1153&amp;CHAR(10)&amp;T1153&amp;CHAR(10)&amp;U1153,"")</f>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IF(AND(LENB(G1154),0&lt;G1154,LENB(I1154),0&lt;I1154),"●","")</f>
        <v/>
      </c>
      <c r="N1154" s="1" t="str">
        <f>IF(LENB(M1154),COUNTIF(M$2:M1154,"●"),"")</f>
        <v/>
      </c>
      <c r="O1154" s="1" t="str">
        <f t="shared" si="17"/>
        <v/>
      </c>
      <c r="P1154" s="1" t="str">
        <f>IF(LENB($O1154),$B$4&amp;$O1154+COLUMN()-COLUMN($P1154)&amp;".U = "&amp;G1154&amp;CHAR(9)&amp;"'"&amp;P$1,"")</f>
        <v/>
      </c>
      <c r="Q1154" s="1" t="str">
        <f>IF(LENB($O1154),$B$4&amp;$O1154+COLUMN()-COLUMN($P1154)&amp;".U = "&amp;H1154&amp;CHAR(9)&amp;"'"&amp;Q$1,"")</f>
        <v/>
      </c>
      <c r="R1154" s="1" t="str">
        <f>IF(LENB($O1154),$B$4&amp;$O1154+COLUMN()-COLUMN($P1154)&amp;".U = "&amp;I1154&amp;CHAR(9)&amp;"'"&amp;R$1,"")</f>
        <v/>
      </c>
      <c r="S1154" s="1" t="str">
        <f>IF(LENB($O1154),$B$4&amp;$O1154+COLUMN()-COLUMN($P1154)&amp;".U = "&amp;J1154&amp;CHAR(9)&amp;"'"&amp;S$1,"")</f>
        <v/>
      </c>
      <c r="T1154" s="1" t="str">
        <f>IF(LENB($O1154),$B$4&amp;$O1154+COLUMN()-COLUMN($P1154)&amp;".U = "&amp;K1154&amp;CHAR(9)&amp;"'"&amp;T$1,"")</f>
        <v/>
      </c>
      <c r="U1154" s="1" t="str">
        <f>IF(LENB($O1154),$B$4&amp;$O1154+COLUMN()-COLUMN($P1154)&amp;".U = "&amp;L1154&amp;CHAR(9)&amp;"'"&amp;U$1,"")</f>
        <v/>
      </c>
      <c r="V1154" s="1" t="str">
        <f>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IF(AND(LENB(G1155),0&lt;G1155,LENB(I1155),0&lt;I1155),"●","")</f>
        <v/>
      </c>
      <c r="N1155" s="1" t="str">
        <f>IF(LENB(M1155),COUNTIF(M$2:M1155,"●"),"")</f>
        <v/>
      </c>
      <c r="O1155" s="1" t="str">
        <f t="shared" ref="O1155:O1218" si="18">IF(AND(LENB(N1155),LENB($B$2),LENB($B$3)),$B$2+$B$3*(N1155),"")</f>
        <v/>
      </c>
      <c r="P1155" s="1" t="str">
        <f>IF(LENB($O1155),$B$4&amp;$O1155+COLUMN()-COLUMN($P1155)&amp;".U = "&amp;G1155&amp;CHAR(9)&amp;"'"&amp;P$1,"")</f>
        <v/>
      </c>
      <c r="Q1155" s="1" t="str">
        <f>IF(LENB($O1155),$B$4&amp;$O1155+COLUMN()-COLUMN($P1155)&amp;".U = "&amp;H1155&amp;CHAR(9)&amp;"'"&amp;Q$1,"")</f>
        <v/>
      </c>
      <c r="R1155" s="1" t="str">
        <f>IF(LENB($O1155),$B$4&amp;$O1155+COLUMN()-COLUMN($P1155)&amp;".U = "&amp;I1155&amp;CHAR(9)&amp;"'"&amp;R$1,"")</f>
        <v/>
      </c>
      <c r="S1155" s="1" t="str">
        <f>IF(LENB($O1155),$B$4&amp;$O1155+COLUMN()-COLUMN($P1155)&amp;".U = "&amp;J1155&amp;CHAR(9)&amp;"'"&amp;S$1,"")</f>
        <v/>
      </c>
      <c r="T1155" s="1" t="str">
        <f>IF(LENB($O1155),$B$4&amp;$O1155+COLUMN()-COLUMN($P1155)&amp;".U = "&amp;K1155&amp;CHAR(9)&amp;"'"&amp;T$1,"")</f>
        <v/>
      </c>
      <c r="U1155" s="1" t="str">
        <f>IF(LENB($O1155),$B$4&amp;$O1155+COLUMN()-COLUMN($P1155)&amp;".U = "&amp;L1155&amp;CHAR(9)&amp;"'"&amp;U$1,"")</f>
        <v/>
      </c>
      <c r="V1155" s="1" t="str">
        <f>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IF(AND(LENB(G1156),0&lt;G1156,LENB(I1156),0&lt;I1156),"●","")</f>
        <v/>
      </c>
      <c r="N1156" s="1" t="str">
        <f>IF(LENB(M1156),COUNTIF(M$2:M1156,"●"),"")</f>
        <v/>
      </c>
      <c r="O1156" s="1" t="str">
        <f t="shared" si="18"/>
        <v/>
      </c>
      <c r="P1156" s="1" t="str">
        <f>IF(LENB($O1156),$B$4&amp;$O1156+COLUMN()-COLUMN($P1156)&amp;".U = "&amp;G1156&amp;CHAR(9)&amp;"'"&amp;P$1,"")</f>
        <v/>
      </c>
      <c r="Q1156" s="1" t="str">
        <f>IF(LENB($O1156),$B$4&amp;$O1156+COLUMN()-COLUMN($P1156)&amp;".U = "&amp;H1156&amp;CHAR(9)&amp;"'"&amp;Q$1,"")</f>
        <v/>
      </c>
      <c r="R1156" s="1" t="str">
        <f>IF(LENB($O1156),$B$4&amp;$O1156+COLUMN()-COLUMN($P1156)&amp;".U = "&amp;I1156&amp;CHAR(9)&amp;"'"&amp;R$1,"")</f>
        <v/>
      </c>
      <c r="S1156" s="1" t="str">
        <f>IF(LENB($O1156),$B$4&amp;$O1156+COLUMN()-COLUMN($P1156)&amp;".U = "&amp;J1156&amp;CHAR(9)&amp;"'"&amp;S$1,"")</f>
        <v/>
      </c>
      <c r="T1156" s="1" t="str">
        <f>IF(LENB($O1156),$B$4&amp;$O1156+COLUMN()-COLUMN($P1156)&amp;".U = "&amp;K1156&amp;CHAR(9)&amp;"'"&amp;T$1,"")</f>
        <v/>
      </c>
      <c r="U1156" s="1" t="str">
        <f>IF(LENB($O1156),$B$4&amp;$O1156+COLUMN()-COLUMN($P1156)&amp;".U = "&amp;L1156&amp;CHAR(9)&amp;"'"&amp;U$1,"")</f>
        <v/>
      </c>
      <c r="V1156" s="1" t="str">
        <f>IF(LENB(N1156),IF(1&lt;N1156,CHAR(10),"")&amp;"'"&amp;IF(F1156=0,"名称未設定",F1156)&amp;CHAR(10)&amp;P1156&amp;CHAR(10)&amp;Q1156&amp;CHAR(10)&amp;R1156&amp;CHAR(10)&amp;S1156&amp;CHAR(10)&amp;T1156&amp;CHAR(10)&amp;U1156,"")</f>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IF(AND(LENB(G1157),0&lt;G1157,LENB(I1157),0&lt;I1157),"●","")</f>
        <v/>
      </c>
      <c r="N1157" s="1" t="str">
        <f>IF(LENB(M1157),COUNTIF(M$2:M1157,"●"),"")</f>
        <v/>
      </c>
      <c r="O1157" s="1" t="str">
        <f t="shared" si="18"/>
        <v/>
      </c>
      <c r="P1157" s="1" t="str">
        <f>IF(LENB($O1157),$B$4&amp;$O1157+COLUMN()-COLUMN($P1157)&amp;".U = "&amp;G1157&amp;CHAR(9)&amp;"'"&amp;P$1,"")</f>
        <v/>
      </c>
      <c r="Q1157" s="1" t="str">
        <f>IF(LENB($O1157),$B$4&amp;$O1157+COLUMN()-COLUMN($P1157)&amp;".U = "&amp;H1157&amp;CHAR(9)&amp;"'"&amp;Q$1,"")</f>
        <v/>
      </c>
      <c r="R1157" s="1" t="str">
        <f>IF(LENB($O1157),$B$4&amp;$O1157+COLUMN()-COLUMN($P1157)&amp;".U = "&amp;I1157&amp;CHAR(9)&amp;"'"&amp;R$1,"")</f>
        <v/>
      </c>
      <c r="S1157" s="1" t="str">
        <f>IF(LENB($O1157),$B$4&amp;$O1157+COLUMN()-COLUMN($P1157)&amp;".U = "&amp;J1157&amp;CHAR(9)&amp;"'"&amp;S$1,"")</f>
        <v/>
      </c>
      <c r="T1157" s="1" t="str">
        <f>IF(LENB($O1157),$B$4&amp;$O1157+COLUMN()-COLUMN($P1157)&amp;".U = "&amp;K1157&amp;CHAR(9)&amp;"'"&amp;T$1,"")</f>
        <v/>
      </c>
      <c r="U1157" s="1" t="str">
        <f>IF(LENB($O1157),$B$4&amp;$O1157+COLUMN()-COLUMN($P1157)&amp;".U = "&amp;L1157&amp;CHAR(9)&amp;"'"&amp;U$1,"")</f>
        <v/>
      </c>
      <c r="V1157" s="1" t="str">
        <f>IF(LENB(N1157),IF(1&lt;N1157,CHAR(10),"")&amp;"'"&amp;IF(F1157=0,"名称未設定",F1157)&amp;CHAR(10)&amp;P1157&amp;CHAR(10)&amp;Q1157&amp;CHAR(10)&amp;R1157&amp;CHAR(10)&amp;S1157&amp;CHAR(10)&amp;T1157&amp;CHAR(10)&amp;U1157,"")</f>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IF(AND(LENB(G1158),0&lt;G1158,LENB(I1158),0&lt;I1158),"●","")</f>
        <v/>
      </c>
      <c r="N1158" s="1" t="str">
        <f>IF(LENB(M1158),COUNTIF(M$2:M1158,"●"),"")</f>
        <v/>
      </c>
      <c r="O1158" s="1" t="str">
        <f t="shared" si="18"/>
        <v/>
      </c>
      <c r="P1158" s="1" t="str">
        <f>IF(LENB($O1158),$B$4&amp;$O1158+COLUMN()-COLUMN($P1158)&amp;".U = "&amp;G1158&amp;CHAR(9)&amp;"'"&amp;P$1,"")</f>
        <v/>
      </c>
      <c r="Q1158" s="1" t="str">
        <f>IF(LENB($O1158),$B$4&amp;$O1158+COLUMN()-COLUMN($P1158)&amp;".U = "&amp;H1158&amp;CHAR(9)&amp;"'"&amp;Q$1,"")</f>
        <v/>
      </c>
      <c r="R1158" s="1" t="str">
        <f>IF(LENB($O1158),$B$4&amp;$O1158+COLUMN()-COLUMN($P1158)&amp;".U = "&amp;I1158&amp;CHAR(9)&amp;"'"&amp;R$1,"")</f>
        <v/>
      </c>
      <c r="S1158" s="1" t="str">
        <f>IF(LENB($O1158),$B$4&amp;$O1158+COLUMN()-COLUMN($P1158)&amp;".U = "&amp;J1158&amp;CHAR(9)&amp;"'"&amp;S$1,"")</f>
        <v/>
      </c>
      <c r="T1158" s="1" t="str">
        <f>IF(LENB($O1158),$B$4&amp;$O1158+COLUMN()-COLUMN($P1158)&amp;".U = "&amp;K1158&amp;CHAR(9)&amp;"'"&amp;T$1,"")</f>
        <v/>
      </c>
      <c r="U1158" s="1" t="str">
        <f>IF(LENB($O1158),$B$4&amp;$O1158+COLUMN()-COLUMN($P1158)&amp;".U = "&amp;L1158&amp;CHAR(9)&amp;"'"&amp;U$1,"")</f>
        <v/>
      </c>
      <c r="V1158" s="1" t="str">
        <f>IF(LENB(N1158),IF(1&lt;N1158,CHAR(10),"")&amp;"'"&amp;IF(F1158=0,"名称未設定",F1158)&amp;CHAR(10)&amp;P1158&amp;CHAR(10)&amp;Q1158&amp;CHAR(10)&amp;R1158&amp;CHAR(10)&amp;S1158&amp;CHAR(10)&amp;T1158&amp;CHAR(10)&amp;U1158,"")</f>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IF(AND(LENB(G1159),0&lt;G1159,LENB(I1159),0&lt;I1159),"●","")</f>
        <v/>
      </c>
      <c r="N1159" s="1" t="str">
        <f>IF(LENB(M1159),COUNTIF(M$2:M1159,"●"),"")</f>
        <v/>
      </c>
      <c r="O1159" s="1" t="str">
        <f t="shared" si="18"/>
        <v/>
      </c>
      <c r="P1159" s="1" t="str">
        <f>IF(LENB($O1159),$B$4&amp;$O1159+COLUMN()-COLUMN($P1159)&amp;".U = "&amp;G1159&amp;CHAR(9)&amp;"'"&amp;P$1,"")</f>
        <v/>
      </c>
      <c r="Q1159" s="1" t="str">
        <f>IF(LENB($O1159),$B$4&amp;$O1159+COLUMN()-COLUMN($P1159)&amp;".U = "&amp;H1159&amp;CHAR(9)&amp;"'"&amp;Q$1,"")</f>
        <v/>
      </c>
      <c r="R1159" s="1" t="str">
        <f>IF(LENB($O1159),$B$4&amp;$O1159+COLUMN()-COLUMN($P1159)&amp;".U = "&amp;I1159&amp;CHAR(9)&amp;"'"&amp;R$1,"")</f>
        <v/>
      </c>
      <c r="S1159" s="1" t="str">
        <f>IF(LENB($O1159),$B$4&amp;$O1159+COLUMN()-COLUMN($P1159)&amp;".U = "&amp;J1159&amp;CHAR(9)&amp;"'"&amp;S$1,"")</f>
        <v/>
      </c>
      <c r="T1159" s="1" t="str">
        <f>IF(LENB($O1159),$B$4&amp;$O1159+COLUMN()-COLUMN($P1159)&amp;".U = "&amp;K1159&amp;CHAR(9)&amp;"'"&amp;T$1,"")</f>
        <v/>
      </c>
      <c r="U1159" s="1" t="str">
        <f>IF(LENB($O1159),$B$4&amp;$O1159+COLUMN()-COLUMN($P1159)&amp;".U = "&amp;L1159&amp;CHAR(9)&amp;"'"&amp;U$1,"")</f>
        <v/>
      </c>
      <c r="V1159" s="1" t="str">
        <f>IF(LENB(N1159),IF(1&lt;N1159,CHAR(10),"")&amp;"'"&amp;IF(F1159=0,"名称未設定",F1159)&amp;CHAR(10)&amp;P1159&amp;CHAR(10)&amp;Q1159&amp;CHAR(10)&amp;R1159&amp;CHAR(10)&amp;S1159&amp;CHAR(10)&amp;T1159&amp;CHAR(10)&amp;U1159,"")</f>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IF(AND(LENB(G1160),0&lt;G1160,LENB(I1160),0&lt;I1160),"●","")</f>
        <v/>
      </c>
      <c r="N1160" s="1" t="str">
        <f>IF(LENB(M1160),COUNTIF(M$2:M1160,"●"),"")</f>
        <v/>
      </c>
      <c r="O1160" s="1" t="str">
        <f t="shared" si="18"/>
        <v/>
      </c>
      <c r="P1160" s="1" t="str">
        <f>IF(LENB($O1160),$B$4&amp;$O1160+COLUMN()-COLUMN($P1160)&amp;".U = "&amp;G1160&amp;CHAR(9)&amp;"'"&amp;P$1,"")</f>
        <v/>
      </c>
      <c r="Q1160" s="1" t="str">
        <f>IF(LENB($O1160),$B$4&amp;$O1160+COLUMN()-COLUMN($P1160)&amp;".U = "&amp;H1160&amp;CHAR(9)&amp;"'"&amp;Q$1,"")</f>
        <v/>
      </c>
      <c r="R1160" s="1" t="str">
        <f>IF(LENB($O1160),$B$4&amp;$O1160+COLUMN()-COLUMN($P1160)&amp;".U = "&amp;I1160&amp;CHAR(9)&amp;"'"&amp;R$1,"")</f>
        <v/>
      </c>
      <c r="S1160" s="1" t="str">
        <f>IF(LENB($O1160),$B$4&amp;$O1160+COLUMN()-COLUMN($P1160)&amp;".U = "&amp;J1160&amp;CHAR(9)&amp;"'"&amp;S$1,"")</f>
        <v/>
      </c>
      <c r="T1160" s="1" t="str">
        <f>IF(LENB($O1160),$B$4&amp;$O1160+COLUMN()-COLUMN($P1160)&amp;".U = "&amp;K1160&amp;CHAR(9)&amp;"'"&amp;T$1,"")</f>
        <v/>
      </c>
      <c r="U1160" s="1" t="str">
        <f>IF(LENB($O1160),$B$4&amp;$O1160+COLUMN()-COLUMN($P1160)&amp;".U = "&amp;L1160&amp;CHAR(9)&amp;"'"&amp;U$1,"")</f>
        <v/>
      </c>
      <c r="V1160" s="1" t="str">
        <f>IF(LENB(N1160),IF(1&lt;N1160,CHAR(10),"")&amp;"'"&amp;IF(F1160=0,"名称未設定",F1160)&amp;CHAR(10)&amp;P1160&amp;CHAR(10)&amp;Q1160&amp;CHAR(10)&amp;R1160&amp;CHAR(10)&amp;S1160&amp;CHAR(10)&amp;T1160&amp;CHAR(10)&amp;U1160,"")</f>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IF(AND(LENB(G1161),0&lt;G1161,LENB(I1161),0&lt;I1161),"●","")</f>
        <v/>
      </c>
      <c r="N1161" s="1" t="str">
        <f>IF(LENB(M1161),COUNTIF(M$2:M1161,"●"),"")</f>
        <v/>
      </c>
      <c r="O1161" s="1" t="str">
        <f t="shared" si="18"/>
        <v/>
      </c>
      <c r="P1161" s="1" t="str">
        <f>IF(LENB($O1161),$B$4&amp;$O1161+COLUMN()-COLUMN($P1161)&amp;".U = "&amp;G1161&amp;CHAR(9)&amp;"'"&amp;P$1,"")</f>
        <v/>
      </c>
      <c r="Q1161" s="1" t="str">
        <f>IF(LENB($O1161),$B$4&amp;$O1161+COLUMN()-COLUMN($P1161)&amp;".U = "&amp;H1161&amp;CHAR(9)&amp;"'"&amp;Q$1,"")</f>
        <v/>
      </c>
      <c r="R1161" s="1" t="str">
        <f>IF(LENB($O1161),$B$4&amp;$O1161+COLUMN()-COLUMN($P1161)&amp;".U = "&amp;I1161&amp;CHAR(9)&amp;"'"&amp;R$1,"")</f>
        <v/>
      </c>
      <c r="S1161" s="1" t="str">
        <f>IF(LENB($O1161),$B$4&amp;$O1161+COLUMN()-COLUMN($P1161)&amp;".U = "&amp;J1161&amp;CHAR(9)&amp;"'"&amp;S$1,"")</f>
        <v/>
      </c>
      <c r="T1161" s="1" t="str">
        <f>IF(LENB($O1161),$B$4&amp;$O1161+COLUMN()-COLUMN($P1161)&amp;".U = "&amp;K1161&amp;CHAR(9)&amp;"'"&amp;T$1,"")</f>
        <v/>
      </c>
      <c r="U1161" s="1" t="str">
        <f>IF(LENB($O1161),$B$4&amp;$O1161+COLUMN()-COLUMN($P1161)&amp;".U = "&amp;L1161&amp;CHAR(9)&amp;"'"&amp;U$1,"")</f>
        <v/>
      </c>
      <c r="V1161" s="1" t="str">
        <f>IF(LENB(N1161),IF(1&lt;N1161,CHAR(10),"")&amp;"'"&amp;IF(F1161=0,"名称未設定",F1161)&amp;CHAR(10)&amp;P1161&amp;CHAR(10)&amp;Q1161&amp;CHAR(10)&amp;R1161&amp;CHAR(10)&amp;S1161&amp;CHAR(10)&amp;T1161&amp;CHAR(10)&amp;U1161,"")</f>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IF(AND(LENB(G1162),0&lt;G1162,LENB(I1162),0&lt;I1162),"●","")</f>
        <v/>
      </c>
      <c r="N1162" s="1" t="str">
        <f>IF(LENB(M1162),COUNTIF(M$2:M1162,"●"),"")</f>
        <v/>
      </c>
      <c r="O1162" s="1" t="str">
        <f t="shared" si="18"/>
        <v/>
      </c>
      <c r="P1162" s="1" t="str">
        <f>IF(LENB($O1162),$B$4&amp;$O1162+COLUMN()-COLUMN($P1162)&amp;".U = "&amp;G1162&amp;CHAR(9)&amp;"'"&amp;P$1,"")</f>
        <v/>
      </c>
      <c r="Q1162" s="1" t="str">
        <f>IF(LENB($O1162),$B$4&amp;$O1162+COLUMN()-COLUMN($P1162)&amp;".U = "&amp;H1162&amp;CHAR(9)&amp;"'"&amp;Q$1,"")</f>
        <v/>
      </c>
      <c r="R1162" s="1" t="str">
        <f>IF(LENB($O1162),$B$4&amp;$O1162+COLUMN()-COLUMN($P1162)&amp;".U = "&amp;I1162&amp;CHAR(9)&amp;"'"&amp;R$1,"")</f>
        <v/>
      </c>
      <c r="S1162" s="1" t="str">
        <f>IF(LENB($O1162),$B$4&amp;$O1162+COLUMN()-COLUMN($P1162)&amp;".U = "&amp;J1162&amp;CHAR(9)&amp;"'"&amp;S$1,"")</f>
        <v/>
      </c>
      <c r="T1162" s="1" t="str">
        <f>IF(LENB($O1162),$B$4&amp;$O1162+COLUMN()-COLUMN($P1162)&amp;".U = "&amp;K1162&amp;CHAR(9)&amp;"'"&amp;T$1,"")</f>
        <v/>
      </c>
      <c r="U1162" s="1" t="str">
        <f>IF(LENB($O1162),$B$4&amp;$O1162+COLUMN()-COLUMN($P1162)&amp;".U = "&amp;L1162&amp;CHAR(9)&amp;"'"&amp;U$1,"")</f>
        <v/>
      </c>
      <c r="V1162" s="1" t="str">
        <f>IF(LENB(N1162),IF(1&lt;N1162,CHAR(10),"")&amp;"'"&amp;IF(F1162=0,"名称未設定",F1162)&amp;CHAR(10)&amp;P1162&amp;CHAR(10)&amp;Q1162&amp;CHAR(10)&amp;R1162&amp;CHAR(10)&amp;S1162&amp;CHAR(10)&amp;T1162&amp;CHAR(10)&amp;U1162,"")</f>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IFERROR(INDEX(content!$F$2:$F$2049,MATCH($D1163,content!$C$2:$C$2049,0),1),"")</f>
        <v/>
      </c>
      <c r="J1163" s="1" t="str">
        <f>IFERROR(INDEX(content!$G$2:$G$2049,MATCH($D1163,content!$C$2:$C$2049,0),1),"")</f>
        <v/>
      </c>
      <c r="K1163" s="1" t="str">
        <f>IFERROR(INDEX(content!$H$2:$H$2049,MATCH($D1163,content!$C$2:$C$2049,0),1),"")</f>
        <v/>
      </c>
      <c r="L1163" s="1" t="str">
        <f>IFERROR(INDEX(content!$I$2:$I$2049,MATCH($D1163,content!$C$2:$C$2049,0),1),"")</f>
        <v/>
      </c>
      <c r="M1163" s="1" t="str">
        <f>IF(AND(LENB(G1163),0&lt;G1163,LENB(I1163),0&lt;I1163),"●","")</f>
        <v/>
      </c>
      <c r="N1163" s="1" t="str">
        <f>IF(LENB(M1163),COUNTIF(M$2:M1163,"●"),"")</f>
        <v/>
      </c>
      <c r="O1163" s="1" t="str">
        <f t="shared" si="18"/>
        <v/>
      </c>
      <c r="P1163" s="1" t="str">
        <f>IF(LENB($O1163),$B$4&amp;$O1163+COLUMN()-COLUMN($P1163)&amp;".U = "&amp;G1163&amp;CHAR(9)&amp;"'"&amp;P$1,"")</f>
        <v/>
      </c>
      <c r="Q1163" s="1" t="str">
        <f>IF(LENB($O1163),$B$4&amp;$O1163+COLUMN()-COLUMN($P1163)&amp;".U = "&amp;H1163&amp;CHAR(9)&amp;"'"&amp;Q$1,"")</f>
        <v/>
      </c>
      <c r="R1163" s="1" t="str">
        <f>IF(LENB($O1163),$B$4&amp;$O1163+COLUMN()-COLUMN($P1163)&amp;".U = "&amp;I1163&amp;CHAR(9)&amp;"'"&amp;R$1,"")</f>
        <v/>
      </c>
      <c r="S1163" s="1" t="str">
        <f>IF(LENB($O1163),$B$4&amp;$O1163+COLUMN()-COLUMN($P1163)&amp;".U = "&amp;J1163&amp;CHAR(9)&amp;"'"&amp;S$1,"")</f>
        <v/>
      </c>
      <c r="T1163" s="1" t="str">
        <f>IF(LENB($O1163),$B$4&amp;$O1163+COLUMN()-COLUMN($P1163)&amp;".U = "&amp;K1163&amp;CHAR(9)&amp;"'"&amp;T$1,"")</f>
        <v/>
      </c>
      <c r="U1163" s="1" t="str">
        <f>IF(LENB($O1163),$B$4&amp;$O1163+COLUMN()-COLUMN($P1163)&amp;".U = "&amp;L1163&amp;CHAR(9)&amp;"'"&amp;U$1,"")</f>
        <v/>
      </c>
      <c r="V1163" s="1" t="str">
        <f>IF(LENB(N1163),IF(1&lt;N1163,CHAR(10),"")&amp;"'"&amp;IF(F1163=0,"名称未設定",F1163)&amp;CHAR(10)&amp;P1163&amp;CHAR(10)&amp;Q1163&amp;CHAR(10)&amp;R1163&amp;CHAR(10)&amp;S1163&amp;CHAR(10)&amp;T1163&amp;CHAR(10)&amp;U1163,"")</f>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IFERROR(INDEX(content!$F$2:$F$2049,MATCH($D1164,content!$C$2:$C$2049,0),1),"")</f>
        <v/>
      </c>
      <c r="J1164" s="1" t="str">
        <f>IFERROR(INDEX(content!$G$2:$G$2049,MATCH($D1164,content!$C$2:$C$2049,0),1),"")</f>
        <v/>
      </c>
      <c r="K1164" s="1" t="str">
        <f>IFERROR(INDEX(content!$H$2:$H$2049,MATCH($D1164,content!$C$2:$C$2049,0),1),"")</f>
        <v/>
      </c>
      <c r="L1164" s="1" t="str">
        <f>IFERROR(INDEX(content!$I$2:$I$2049,MATCH($D1164,content!$C$2:$C$2049,0),1),"")</f>
        <v/>
      </c>
      <c r="M1164" s="1" t="str">
        <f>IF(AND(LENB(G1164),0&lt;G1164,LENB(I1164),0&lt;I1164),"●","")</f>
        <v/>
      </c>
      <c r="N1164" s="1" t="str">
        <f>IF(LENB(M1164),COUNTIF(M$2:M1164,"●"),"")</f>
        <v/>
      </c>
      <c r="O1164" s="1" t="str">
        <f t="shared" si="18"/>
        <v/>
      </c>
      <c r="P1164" s="1" t="str">
        <f>IF(LENB($O1164),$B$4&amp;$O1164+COLUMN()-COLUMN($P1164)&amp;".U = "&amp;G1164&amp;CHAR(9)&amp;"'"&amp;P$1,"")</f>
        <v/>
      </c>
      <c r="Q1164" s="1" t="str">
        <f>IF(LENB($O1164),$B$4&amp;$O1164+COLUMN()-COLUMN($P1164)&amp;".U = "&amp;H1164&amp;CHAR(9)&amp;"'"&amp;Q$1,"")</f>
        <v/>
      </c>
      <c r="R1164" s="1" t="str">
        <f>IF(LENB($O1164),$B$4&amp;$O1164+COLUMN()-COLUMN($P1164)&amp;".U = "&amp;I1164&amp;CHAR(9)&amp;"'"&amp;R$1,"")</f>
        <v/>
      </c>
      <c r="S1164" s="1" t="str">
        <f>IF(LENB($O1164),$B$4&amp;$O1164+COLUMN()-COLUMN($P1164)&amp;".U = "&amp;J1164&amp;CHAR(9)&amp;"'"&amp;S$1,"")</f>
        <v/>
      </c>
      <c r="T1164" s="1" t="str">
        <f>IF(LENB($O1164),$B$4&amp;$O1164+COLUMN()-COLUMN($P1164)&amp;".U = "&amp;K1164&amp;CHAR(9)&amp;"'"&amp;T$1,"")</f>
        <v/>
      </c>
      <c r="U1164" s="1" t="str">
        <f>IF(LENB($O1164),$B$4&amp;$O1164+COLUMN()-COLUMN($P1164)&amp;".U = "&amp;L1164&amp;CHAR(9)&amp;"'"&amp;U$1,"")</f>
        <v/>
      </c>
      <c r="V1164" s="1" t="str">
        <f>IF(LENB(N1164),IF(1&lt;N1164,CHAR(10),"")&amp;"'"&amp;IF(F1164=0,"名称未設定",F1164)&amp;CHAR(10)&amp;P1164&amp;CHAR(10)&amp;Q1164&amp;CHAR(10)&amp;R1164&amp;CHAR(10)&amp;S1164&amp;CHAR(10)&amp;T1164&amp;CHAR(10)&amp;U1164,"")</f>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IF(AND(LENB(G1165),0&lt;G1165,LENB(I1165),0&lt;I1165),"●","")</f>
        <v/>
      </c>
      <c r="N1165" s="1" t="str">
        <f>IF(LENB(M1165),COUNTIF(M$2:M1165,"●"),"")</f>
        <v/>
      </c>
      <c r="O1165" s="1" t="str">
        <f t="shared" si="18"/>
        <v/>
      </c>
      <c r="P1165" s="1" t="str">
        <f>IF(LENB($O1165),$B$4&amp;$O1165+COLUMN()-COLUMN($P1165)&amp;".U = "&amp;G1165&amp;CHAR(9)&amp;"'"&amp;P$1,"")</f>
        <v/>
      </c>
      <c r="Q1165" s="1" t="str">
        <f>IF(LENB($O1165),$B$4&amp;$O1165+COLUMN()-COLUMN($P1165)&amp;".U = "&amp;H1165&amp;CHAR(9)&amp;"'"&amp;Q$1,"")</f>
        <v/>
      </c>
      <c r="R1165" s="1" t="str">
        <f>IF(LENB($O1165),$B$4&amp;$O1165+COLUMN()-COLUMN($P1165)&amp;".U = "&amp;I1165&amp;CHAR(9)&amp;"'"&amp;R$1,"")</f>
        <v/>
      </c>
      <c r="S1165" s="1" t="str">
        <f>IF(LENB($O1165),$B$4&amp;$O1165+COLUMN()-COLUMN($P1165)&amp;".U = "&amp;J1165&amp;CHAR(9)&amp;"'"&amp;S$1,"")</f>
        <v/>
      </c>
      <c r="T1165" s="1" t="str">
        <f>IF(LENB($O1165),$B$4&amp;$O1165+COLUMN()-COLUMN($P1165)&amp;".U = "&amp;K1165&amp;CHAR(9)&amp;"'"&amp;T$1,"")</f>
        <v/>
      </c>
      <c r="U1165" s="1" t="str">
        <f>IF(LENB($O1165),$B$4&amp;$O1165+COLUMN()-COLUMN($P1165)&amp;".U = "&amp;L1165&amp;CHAR(9)&amp;"'"&amp;U$1,"")</f>
        <v/>
      </c>
      <c r="V1165" s="1" t="str">
        <f>IF(LENB(N1165),IF(1&lt;N1165,CHAR(10),"")&amp;"'"&amp;IF(F1165=0,"名称未設定",F1165)&amp;CHAR(10)&amp;P1165&amp;CHAR(10)&amp;Q1165&amp;CHAR(10)&amp;R1165&amp;CHAR(10)&amp;S1165&amp;CHAR(10)&amp;T1165&amp;CHAR(10)&amp;U1165,"")</f>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IF(AND(LENB(G1166),0&lt;G1166,LENB(I1166),0&lt;I1166),"●","")</f>
        <v/>
      </c>
      <c r="N1166" s="1" t="str">
        <f>IF(LENB(M1166),COUNTIF(M$2:M1166,"●"),"")</f>
        <v/>
      </c>
      <c r="O1166" s="1" t="str">
        <f t="shared" si="18"/>
        <v/>
      </c>
      <c r="P1166" s="1" t="str">
        <f>IF(LENB($O1166),$B$4&amp;$O1166+COLUMN()-COLUMN($P1166)&amp;".U = "&amp;G1166&amp;CHAR(9)&amp;"'"&amp;P$1,"")</f>
        <v/>
      </c>
      <c r="Q1166" s="1" t="str">
        <f>IF(LENB($O1166),$B$4&amp;$O1166+COLUMN()-COLUMN($P1166)&amp;".U = "&amp;H1166&amp;CHAR(9)&amp;"'"&amp;Q$1,"")</f>
        <v/>
      </c>
      <c r="R1166" s="1" t="str">
        <f>IF(LENB($O1166),$B$4&amp;$O1166+COLUMN()-COLUMN($P1166)&amp;".U = "&amp;I1166&amp;CHAR(9)&amp;"'"&amp;R$1,"")</f>
        <v/>
      </c>
      <c r="S1166" s="1" t="str">
        <f>IF(LENB($O1166),$B$4&amp;$O1166+COLUMN()-COLUMN($P1166)&amp;".U = "&amp;J1166&amp;CHAR(9)&amp;"'"&amp;S$1,"")</f>
        <v/>
      </c>
      <c r="T1166" s="1" t="str">
        <f>IF(LENB($O1166),$B$4&amp;$O1166+COLUMN()-COLUMN($P1166)&amp;".U = "&amp;K1166&amp;CHAR(9)&amp;"'"&amp;T$1,"")</f>
        <v/>
      </c>
      <c r="U1166" s="1" t="str">
        <f>IF(LENB($O1166),$B$4&amp;$O1166+COLUMN()-COLUMN($P1166)&amp;".U = "&amp;L1166&amp;CHAR(9)&amp;"'"&amp;U$1,"")</f>
        <v/>
      </c>
      <c r="V1166" s="1" t="str">
        <f>IF(LENB(N1166),IF(1&lt;N1166,CHAR(10),"")&amp;"'"&amp;IF(F1166=0,"名称未設定",F1166)&amp;CHAR(10)&amp;P1166&amp;CHAR(10)&amp;Q1166&amp;CHAR(10)&amp;R1166&amp;CHAR(10)&amp;S1166&amp;CHAR(10)&amp;T1166&amp;CHAR(10)&amp;U1166,"")</f>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IF(AND(LENB(G1167),0&lt;G1167,LENB(I1167),0&lt;I1167),"●","")</f>
        <v/>
      </c>
      <c r="N1167" s="1" t="str">
        <f>IF(LENB(M1167),COUNTIF(M$2:M1167,"●"),"")</f>
        <v/>
      </c>
      <c r="O1167" s="1" t="str">
        <f t="shared" si="18"/>
        <v/>
      </c>
      <c r="P1167" s="1" t="str">
        <f>IF(LENB($O1167),$B$4&amp;$O1167+COLUMN()-COLUMN($P1167)&amp;".U = "&amp;G1167&amp;CHAR(9)&amp;"'"&amp;P$1,"")</f>
        <v/>
      </c>
      <c r="Q1167" s="1" t="str">
        <f>IF(LENB($O1167),$B$4&amp;$O1167+COLUMN()-COLUMN($P1167)&amp;".U = "&amp;H1167&amp;CHAR(9)&amp;"'"&amp;Q$1,"")</f>
        <v/>
      </c>
      <c r="R1167" s="1" t="str">
        <f>IF(LENB($O1167),$B$4&amp;$O1167+COLUMN()-COLUMN($P1167)&amp;".U = "&amp;I1167&amp;CHAR(9)&amp;"'"&amp;R$1,"")</f>
        <v/>
      </c>
      <c r="S1167" s="1" t="str">
        <f>IF(LENB($O1167),$B$4&amp;$O1167+COLUMN()-COLUMN($P1167)&amp;".U = "&amp;J1167&amp;CHAR(9)&amp;"'"&amp;S$1,"")</f>
        <v/>
      </c>
      <c r="T1167" s="1" t="str">
        <f>IF(LENB($O1167),$B$4&amp;$O1167+COLUMN()-COLUMN($P1167)&amp;".U = "&amp;K1167&amp;CHAR(9)&amp;"'"&amp;T$1,"")</f>
        <v/>
      </c>
      <c r="U1167" s="1" t="str">
        <f>IF(LENB($O1167),$B$4&amp;$O1167+COLUMN()-COLUMN($P1167)&amp;".U = "&amp;L1167&amp;CHAR(9)&amp;"'"&amp;U$1,"")</f>
        <v/>
      </c>
      <c r="V1167" s="1" t="str">
        <f>IF(LENB(N1167),IF(1&lt;N1167,CHAR(10),"")&amp;"'"&amp;IF(F1167=0,"名称未設定",F1167)&amp;CHAR(10)&amp;P1167&amp;CHAR(10)&amp;Q1167&amp;CHAR(10)&amp;R1167&amp;CHAR(10)&amp;S1167&amp;CHAR(10)&amp;T1167&amp;CHAR(10)&amp;U1167,"")</f>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IF(AND(LENB(G1168),0&lt;G1168,LENB(I1168),0&lt;I1168),"●","")</f>
        <v/>
      </c>
      <c r="N1168" s="1" t="str">
        <f>IF(LENB(M1168),COUNTIF(M$2:M1168,"●"),"")</f>
        <v/>
      </c>
      <c r="O1168" s="1" t="str">
        <f t="shared" si="18"/>
        <v/>
      </c>
      <c r="P1168" s="1" t="str">
        <f>IF(LENB($O1168),$B$4&amp;$O1168+COLUMN()-COLUMN($P1168)&amp;".U = "&amp;G1168&amp;CHAR(9)&amp;"'"&amp;P$1,"")</f>
        <v/>
      </c>
      <c r="Q1168" s="1" t="str">
        <f>IF(LENB($O1168),$B$4&amp;$O1168+COLUMN()-COLUMN($P1168)&amp;".U = "&amp;H1168&amp;CHAR(9)&amp;"'"&amp;Q$1,"")</f>
        <v/>
      </c>
      <c r="R1168" s="1" t="str">
        <f>IF(LENB($O1168),$B$4&amp;$O1168+COLUMN()-COLUMN($P1168)&amp;".U = "&amp;I1168&amp;CHAR(9)&amp;"'"&amp;R$1,"")</f>
        <v/>
      </c>
      <c r="S1168" s="1" t="str">
        <f>IF(LENB($O1168),$B$4&amp;$O1168+COLUMN()-COLUMN($P1168)&amp;".U = "&amp;J1168&amp;CHAR(9)&amp;"'"&amp;S$1,"")</f>
        <v/>
      </c>
      <c r="T1168" s="1" t="str">
        <f>IF(LENB($O1168),$B$4&amp;$O1168+COLUMN()-COLUMN($P1168)&amp;".U = "&amp;K1168&amp;CHAR(9)&amp;"'"&amp;T$1,"")</f>
        <v/>
      </c>
      <c r="U1168" s="1" t="str">
        <f>IF(LENB($O1168),$B$4&amp;$O1168+COLUMN()-COLUMN($P1168)&amp;".U = "&amp;L1168&amp;CHAR(9)&amp;"'"&amp;U$1,"")</f>
        <v/>
      </c>
      <c r="V1168" s="1" t="str">
        <f>IF(LENB(N1168),IF(1&lt;N1168,CHAR(10),"")&amp;"'"&amp;IF(F1168=0,"名称未設定",F1168)&amp;CHAR(10)&amp;P1168&amp;CHAR(10)&amp;Q1168&amp;CHAR(10)&amp;R1168&amp;CHAR(10)&amp;S1168&amp;CHAR(10)&amp;T1168&amp;CHAR(10)&amp;U1168,"")</f>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IF(AND(LENB(G1169),0&lt;G1169,LENB(I1169),0&lt;I1169),"●","")</f>
        <v/>
      </c>
      <c r="N1169" s="1" t="str">
        <f>IF(LENB(M1169),COUNTIF(M$2:M1169,"●"),"")</f>
        <v/>
      </c>
      <c r="O1169" s="1" t="str">
        <f t="shared" si="18"/>
        <v/>
      </c>
      <c r="P1169" s="1" t="str">
        <f>IF(LENB($O1169),$B$4&amp;$O1169+COLUMN()-COLUMN($P1169)&amp;".U = "&amp;G1169&amp;CHAR(9)&amp;"'"&amp;P$1,"")</f>
        <v/>
      </c>
      <c r="Q1169" s="1" t="str">
        <f>IF(LENB($O1169),$B$4&amp;$O1169+COLUMN()-COLUMN($P1169)&amp;".U = "&amp;H1169&amp;CHAR(9)&amp;"'"&amp;Q$1,"")</f>
        <v/>
      </c>
      <c r="R1169" s="1" t="str">
        <f>IF(LENB($O1169),$B$4&amp;$O1169+COLUMN()-COLUMN($P1169)&amp;".U = "&amp;I1169&amp;CHAR(9)&amp;"'"&amp;R$1,"")</f>
        <v/>
      </c>
      <c r="S1169" s="1" t="str">
        <f>IF(LENB($O1169),$B$4&amp;$O1169+COLUMN()-COLUMN($P1169)&amp;".U = "&amp;J1169&amp;CHAR(9)&amp;"'"&amp;S$1,"")</f>
        <v/>
      </c>
      <c r="T1169" s="1" t="str">
        <f>IF(LENB($O1169),$B$4&amp;$O1169+COLUMN()-COLUMN($P1169)&amp;".U = "&amp;K1169&amp;CHAR(9)&amp;"'"&amp;T$1,"")</f>
        <v/>
      </c>
      <c r="U1169" s="1" t="str">
        <f>IF(LENB($O1169),$B$4&amp;$O1169+COLUMN()-COLUMN($P1169)&amp;".U = "&amp;L1169&amp;CHAR(9)&amp;"'"&amp;U$1,"")</f>
        <v/>
      </c>
      <c r="V1169" s="1" t="str">
        <f>IF(LENB(N1169),IF(1&lt;N1169,CHAR(10),"")&amp;"'"&amp;IF(F1169=0,"名称未設定",F1169)&amp;CHAR(10)&amp;P1169&amp;CHAR(10)&amp;Q1169&amp;CHAR(10)&amp;R1169&amp;CHAR(10)&amp;S1169&amp;CHAR(10)&amp;T1169&amp;CHAR(10)&amp;U1169,"")</f>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IF(AND(LENB(G1170),0&lt;G1170,LENB(I1170),0&lt;I1170),"●","")</f>
        <v/>
      </c>
      <c r="N1170" s="1" t="str">
        <f>IF(LENB(M1170),COUNTIF(M$2:M1170,"●"),"")</f>
        <v/>
      </c>
      <c r="O1170" s="1" t="str">
        <f t="shared" si="18"/>
        <v/>
      </c>
      <c r="P1170" s="1" t="str">
        <f>IF(LENB($O1170),$B$4&amp;$O1170+COLUMN()-COLUMN($P1170)&amp;".U = "&amp;G1170&amp;CHAR(9)&amp;"'"&amp;P$1,"")</f>
        <v/>
      </c>
      <c r="Q1170" s="1" t="str">
        <f>IF(LENB($O1170),$B$4&amp;$O1170+COLUMN()-COLUMN($P1170)&amp;".U = "&amp;H1170&amp;CHAR(9)&amp;"'"&amp;Q$1,"")</f>
        <v/>
      </c>
      <c r="R1170" s="1" t="str">
        <f>IF(LENB($O1170),$B$4&amp;$O1170+COLUMN()-COLUMN($P1170)&amp;".U = "&amp;I1170&amp;CHAR(9)&amp;"'"&amp;R$1,"")</f>
        <v/>
      </c>
      <c r="S1170" s="1" t="str">
        <f>IF(LENB($O1170),$B$4&amp;$O1170+COLUMN()-COLUMN($P1170)&amp;".U = "&amp;J1170&amp;CHAR(9)&amp;"'"&amp;S$1,"")</f>
        <v/>
      </c>
      <c r="T1170" s="1" t="str">
        <f>IF(LENB($O1170),$B$4&amp;$O1170+COLUMN()-COLUMN($P1170)&amp;".U = "&amp;K1170&amp;CHAR(9)&amp;"'"&amp;T$1,"")</f>
        <v/>
      </c>
      <c r="U1170" s="1" t="str">
        <f>IF(LENB($O1170),$B$4&amp;$O1170+COLUMN()-COLUMN($P1170)&amp;".U = "&amp;L1170&amp;CHAR(9)&amp;"'"&amp;U$1,"")</f>
        <v/>
      </c>
      <c r="V1170" s="1" t="str">
        <f>IF(LENB(N1170),IF(1&lt;N1170,CHAR(10),"")&amp;"'"&amp;IF(F1170=0,"名称未設定",F1170)&amp;CHAR(10)&amp;P1170&amp;CHAR(10)&amp;Q1170&amp;CHAR(10)&amp;R1170&amp;CHAR(10)&amp;S1170&amp;CHAR(10)&amp;T1170&amp;CHAR(10)&amp;U1170,"")</f>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IF(AND(LENB(G1171),0&lt;G1171,LENB(I1171),0&lt;I1171),"●","")</f>
        <v/>
      </c>
      <c r="N1171" s="1" t="str">
        <f>IF(LENB(M1171),COUNTIF(M$2:M1171,"●"),"")</f>
        <v/>
      </c>
      <c r="O1171" s="1" t="str">
        <f t="shared" si="18"/>
        <v/>
      </c>
      <c r="P1171" s="1" t="str">
        <f>IF(LENB($O1171),$B$4&amp;$O1171+COLUMN()-COLUMN($P1171)&amp;".U = "&amp;G1171&amp;CHAR(9)&amp;"'"&amp;P$1,"")</f>
        <v/>
      </c>
      <c r="Q1171" s="1" t="str">
        <f>IF(LENB($O1171),$B$4&amp;$O1171+COLUMN()-COLUMN($P1171)&amp;".U = "&amp;H1171&amp;CHAR(9)&amp;"'"&amp;Q$1,"")</f>
        <v/>
      </c>
      <c r="R1171" s="1" t="str">
        <f>IF(LENB($O1171),$B$4&amp;$O1171+COLUMN()-COLUMN($P1171)&amp;".U = "&amp;I1171&amp;CHAR(9)&amp;"'"&amp;R$1,"")</f>
        <v/>
      </c>
      <c r="S1171" s="1" t="str">
        <f>IF(LENB($O1171),$B$4&amp;$O1171+COLUMN()-COLUMN($P1171)&amp;".U = "&amp;J1171&amp;CHAR(9)&amp;"'"&amp;S$1,"")</f>
        <v/>
      </c>
      <c r="T1171" s="1" t="str">
        <f>IF(LENB($O1171),$B$4&amp;$O1171+COLUMN()-COLUMN($P1171)&amp;".U = "&amp;K1171&amp;CHAR(9)&amp;"'"&amp;T$1,"")</f>
        <v/>
      </c>
      <c r="U1171" s="1" t="str">
        <f>IF(LENB($O1171),$B$4&amp;$O1171+COLUMN()-COLUMN($P1171)&amp;".U = "&amp;L1171&amp;CHAR(9)&amp;"'"&amp;U$1,"")</f>
        <v/>
      </c>
      <c r="V1171" s="1" t="str">
        <f>IF(LENB(N1171),IF(1&lt;N1171,CHAR(10),"")&amp;"'"&amp;IF(F1171=0,"名称未設定",F1171)&amp;CHAR(10)&amp;P1171&amp;CHAR(10)&amp;Q1171&amp;CHAR(10)&amp;R1171&amp;CHAR(10)&amp;S1171&amp;CHAR(10)&amp;T1171&amp;CHAR(10)&amp;U1171,"")</f>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IF(AND(LENB(G1172),0&lt;G1172,LENB(I1172),0&lt;I1172),"●","")</f>
        <v/>
      </c>
      <c r="N1172" s="1" t="str">
        <f>IF(LENB(M1172),COUNTIF(M$2:M1172,"●"),"")</f>
        <v/>
      </c>
      <c r="O1172" s="1" t="str">
        <f t="shared" si="18"/>
        <v/>
      </c>
      <c r="P1172" s="1" t="str">
        <f>IF(LENB($O1172),$B$4&amp;$O1172+COLUMN()-COLUMN($P1172)&amp;".U = "&amp;G1172&amp;CHAR(9)&amp;"'"&amp;P$1,"")</f>
        <v/>
      </c>
      <c r="Q1172" s="1" t="str">
        <f>IF(LENB($O1172),$B$4&amp;$O1172+COLUMN()-COLUMN($P1172)&amp;".U = "&amp;H1172&amp;CHAR(9)&amp;"'"&amp;Q$1,"")</f>
        <v/>
      </c>
      <c r="R1172" s="1" t="str">
        <f>IF(LENB($O1172),$B$4&amp;$O1172+COLUMN()-COLUMN($P1172)&amp;".U = "&amp;I1172&amp;CHAR(9)&amp;"'"&amp;R$1,"")</f>
        <v/>
      </c>
      <c r="S1172" s="1" t="str">
        <f>IF(LENB($O1172),$B$4&amp;$O1172+COLUMN()-COLUMN($P1172)&amp;".U = "&amp;J1172&amp;CHAR(9)&amp;"'"&amp;S$1,"")</f>
        <v/>
      </c>
      <c r="T1172" s="1" t="str">
        <f>IF(LENB($O1172),$B$4&amp;$O1172+COLUMN()-COLUMN($P1172)&amp;".U = "&amp;K1172&amp;CHAR(9)&amp;"'"&amp;T$1,"")</f>
        <v/>
      </c>
      <c r="U1172" s="1" t="str">
        <f>IF(LENB($O1172),$B$4&amp;$O1172+COLUMN()-COLUMN($P1172)&amp;".U = "&amp;L1172&amp;CHAR(9)&amp;"'"&amp;U$1,"")</f>
        <v/>
      </c>
      <c r="V1172" s="1" t="str">
        <f>IF(LENB(N1172),IF(1&lt;N1172,CHAR(10),"")&amp;"'"&amp;IF(F1172=0,"名称未設定",F1172)&amp;CHAR(10)&amp;P1172&amp;CHAR(10)&amp;Q1172&amp;CHAR(10)&amp;R1172&amp;CHAR(10)&amp;S1172&amp;CHAR(10)&amp;T1172&amp;CHAR(10)&amp;U1172,"")</f>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IF(AND(LENB(G1173),0&lt;G1173,LENB(I1173),0&lt;I1173),"●","")</f>
        <v/>
      </c>
      <c r="N1173" s="1" t="str">
        <f>IF(LENB(M1173),COUNTIF(M$2:M1173,"●"),"")</f>
        <v/>
      </c>
      <c r="O1173" s="1" t="str">
        <f t="shared" si="18"/>
        <v/>
      </c>
      <c r="P1173" s="1" t="str">
        <f>IF(LENB($O1173),$B$4&amp;$O1173+COLUMN()-COLUMN($P1173)&amp;".U = "&amp;G1173&amp;CHAR(9)&amp;"'"&amp;P$1,"")</f>
        <v/>
      </c>
      <c r="Q1173" s="1" t="str">
        <f>IF(LENB($O1173),$B$4&amp;$O1173+COLUMN()-COLUMN($P1173)&amp;".U = "&amp;H1173&amp;CHAR(9)&amp;"'"&amp;Q$1,"")</f>
        <v/>
      </c>
      <c r="R1173" s="1" t="str">
        <f>IF(LENB($O1173),$B$4&amp;$O1173+COLUMN()-COLUMN($P1173)&amp;".U = "&amp;I1173&amp;CHAR(9)&amp;"'"&amp;R$1,"")</f>
        <v/>
      </c>
      <c r="S1173" s="1" t="str">
        <f>IF(LENB($O1173),$B$4&amp;$O1173+COLUMN()-COLUMN($P1173)&amp;".U = "&amp;J1173&amp;CHAR(9)&amp;"'"&amp;S$1,"")</f>
        <v/>
      </c>
      <c r="T1173" s="1" t="str">
        <f>IF(LENB($O1173),$B$4&amp;$O1173+COLUMN()-COLUMN($P1173)&amp;".U = "&amp;K1173&amp;CHAR(9)&amp;"'"&amp;T$1,"")</f>
        <v/>
      </c>
      <c r="U1173" s="1" t="str">
        <f>IF(LENB($O1173),$B$4&amp;$O1173+COLUMN()-COLUMN($P1173)&amp;".U = "&amp;L1173&amp;CHAR(9)&amp;"'"&amp;U$1,"")</f>
        <v/>
      </c>
      <c r="V1173" s="1" t="str">
        <f>IF(LENB(N1173),IF(1&lt;N1173,CHAR(10),"")&amp;"'"&amp;IF(F1173=0,"名称未設定",F1173)&amp;CHAR(10)&amp;P1173&amp;CHAR(10)&amp;Q1173&amp;CHAR(10)&amp;R1173&amp;CHAR(10)&amp;S1173&amp;CHAR(10)&amp;T1173&amp;CHAR(10)&amp;U1173,"")</f>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IF(AND(LENB(G1174),0&lt;G1174,LENB(I1174),0&lt;I1174),"●","")</f>
        <v/>
      </c>
      <c r="N1174" s="1" t="str">
        <f>IF(LENB(M1174),COUNTIF(M$2:M1174,"●"),"")</f>
        <v/>
      </c>
      <c r="O1174" s="1" t="str">
        <f t="shared" si="18"/>
        <v/>
      </c>
      <c r="P1174" s="1" t="str">
        <f>IF(LENB($O1174),$B$4&amp;$O1174+COLUMN()-COLUMN($P1174)&amp;".U = "&amp;G1174&amp;CHAR(9)&amp;"'"&amp;P$1,"")</f>
        <v/>
      </c>
      <c r="Q1174" s="1" t="str">
        <f>IF(LENB($O1174),$B$4&amp;$O1174+COLUMN()-COLUMN($P1174)&amp;".U = "&amp;H1174&amp;CHAR(9)&amp;"'"&amp;Q$1,"")</f>
        <v/>
      </c>
      <c r="R1174" s="1" t="str">
        <f>IF(LENB($O1174),$B$4&amp;$O1174+COLUMN()-COLUMN($P1174)&amp;".U = "&amp;I1174&amp;CHAR(9)&amp;"'"&amp;R$1,"")</f>
        <v/>
      </c>
      <c r="S1174" s="1" t="str">
        <f>IF(LENB($O1174),$B$4&amp;$O1174+COLUMN()-COLUMN($P1174)&amp;".U = "&amp;J1174&amp;CHAR(9)&amp;"'"&amp;S$1,"")</f>
        <v/>
      </c>
      <c r="T1174" s="1" t="str">
        <f>IF(LENB($O1174),$B$4&amp;$O1174+COLUMN()-COLUMN($P1174)&amp;".U = "&amp;K1174&amp;CHAR(9)&amp;"'"&amp;T$1,"")</f>
        <v/>
      </c>
      <c r="U1174" s="1" t="str">
        <f>IF(LENB($O1174),$B$4&amp;$O1174+COLUMN()-COLUMN($P1174)&amp;".U = "&amp;L1174&amp;CHAR(9)&amp;"'"&amp;U$1,"")</f>
        <v/>
      </c>
      <c r="V1174" s="1" t="str">
        <f>IF(LENB(N1174),IF(1&lt;N1174,CHAR(10),"")&amp;"'"&amp;IF(F1174=0,"名称未設定",F1174)&amp;CHAR(10)&amp;P1174&amp;CHAR(10)&amp;Q1174&amp;CHAR(10)&amp;R1174&amp;CHAR(10)&amp;S1174&amp;CHAR(10)&amp;T1174&amp;CHAR(10)&amp;U1174,"")</f>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IF(AND(LENB(G1175),0&lt;G1175,LENB(I1175),0&lt;I1175),"●","")</f>
        <v/>
      </c>
      <c r="N1175" s="1" t="str">
        <f>IF(LENB(M1175),COUNTIF(M$2:M1175,"●"),"")</f>
        <v/>
      </c>
      <c r="O1175" s="1" t="str">
        <f t="shared" si="18"/>
        <v/>
      </c>
      <c r="P1175" s="1" t="str">
        <f>IF(LENB($O1175),$B$4&amp;$O1175+COLUMN()-COLUMN($P1175)&amp;".U = "&amp;G1175&amp;CHAR(9)&amp;"'"&amp;P$1,"")</f>
        <v/>
      </c>
      <c r="Q1175" s="1" t="str">
        <f>IF(LENB($O1175),$B$4&amp;$O1175+COLUMN()-COLUMN($P1175)&amp;".U = "&amp;H1175&amp;CHAR(9)&amp;"'"&amp;Q$1,"")</f>
        <v/>
      </c>
      <c r="R1175" s="1" t="str">
        <f>IF(LENB($O1175),$B$4&amp;$O1175+COLUMN()-COLUMN($P1175)&amp;".U = "&amp;I1175&amp;CHAR(9)&amp;"'"&amp;R$1,"")</f>
        <v/>
      </c>
      <c r="S1175" s="1" t="str">
        <f>IF(LENB($O1175),$B$4&amp;$O1175+COLUMN()-COLUMN($P1175)&amp;".U = "&amp;J1175&amp;CHAR(9)&amp;"'"&amp;S$1,"")</f>
        <v/>
      </c>
      <c r="T1175" s="1" t="str">
        <f>IF(LENB($O1175),$B$4&amp;$O1175+COLUMN()-COLUMN($P1175)&amp;".U = "&amp;K1175&amp;CHAR(9)&amp;"'"&amp;T$1,"")</f>
        <v/>
      </c>
      <c r="U1175" s="1" t="str">
        <f>IF(LENB($O1175),$B$4&amp;$O1175+COLUMN()-COLUMN($P1175)&amp;".U = "&amp;L1175&amp;CHAR(9)&amp;"'"&amp;U$1,"")</f>
        <v/>
      </c>
      <c r="V1175" s="1" t="str">
        <f>IF(LENB(N1175),IF(1&lt;N1175,CHAR(10),"")&amp;"'"&amp;IF(F1175=0,"名称未設定",F1175)&amp;CHAR(10)&amp;P1175&amp;CHAR(10)&amp;Q1175&amp;CHAR(10)&amp;R1175&amp;CHAR(10)&amp;S1175&amp;CHAR(10)&amp;T1175&amp;CHAR(10)&amp;U1175,"")</f>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IF(AND(LENB(G1176),0&lt;G1176,LENB(I1176),0&lt;I1176),"●","")</f>
        <v/>
      </c>
      <c r="N1176" s="1" t="str">
        <f>IF(LENB(M1176),COUNTIF(M$2:M1176,"●"),"")</f>
        <v/>
      </c>
      <c r="O1176" s="1" t="str">
        <f t="shared" si="18"/>
        <v/>
      </c>
      <c r="P1176" s="1" t="str">
        <f>IF(LENB($O1176),$B$4&amp;$O1176+COLUMN()-COLUMN($P1176)&amp;".U = "&amp;G1176&amp;CHAR(9)&amp;"'"&amp;P$1,"")</f>
        <v/>
      </c>
      <c r="Q1176" s="1" t="str">
        <f>IF(LENB($O1176),$B$4&amp;$O1176+COLUMN()-COLUMN($P1176)&amp;".U = "&amp;H1176&amp;CHAR(9)&amp;"'"&amp;Q$1,"")</f>
        <v/>
      </c>
      <c r="R1176" s="1" t="str">
        <f>IF(LENB($O1176),$B$4&amp;$O1176+COLUMN()-COLUMN($P1176)&amp;".U = "&amp;I1176&amp;CHAR(9)&amp;"'"&amp;R$1,"")</f>
        <v/>
      </c>
      <c r="S1176" s="1" t="str">
        <f>IF(LENB($O1176),$B$4&amp;$O1176+COLUMN()-COLUMN($P1176)&amp;".U = "&amp;J1176&amp;CHAR(9)&amp;"'"&amp;S$1,"")</f>
        <v/>
      </c>
      <c r="T1176" s="1" t="str">
        <f>IF(LENB($O1176),$B$4&amp;$O1176+COLUMN()-COLUMN($P1176)&amp;".U = "&amp;K1176&amp;CHAR(9)&amp;"'"&amp;T$1,"")</f>
        <v/>
      </c>
      <c r="U1176" s="1" t="str">
        <f>IF(LENB($O1176),$B$4&amp;$O1176+COLUMN()-COLUMN($P1176)&amp;".U = "&amp;L1176&amp;CHAR(9)&amp;"'"&amp;U$1,"")</f>
        <v/>
      </c>
      <c r="V1176" s="1" t="str">
        <f>IF(LENB(N1176),IF(1&lt;N1176,CHAR(10),"")&amp;"'"&amp;IF(F1176=0,"名称未設定",F1176)&amp;CHAR(10)&amp;P1176&amp;CHAR(10)&amp;Q1176&amp;CHAR(10)&amp;R1176&amp;CHAR(10)&amp;S1176&amp;CHAR(10)&amp;T1176&amp;CHAR(10)&amp;U1176,"")</f>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IF(AND(LENB(G1177),0&lt;G1177,LENB(I1177),0&lt;I1177),"●","")</f>
        <v/>
      </c>
      <c r="N1177" s="1" t="str">
        <f>IF(LENB(M1177),COUNTIF(M$2:M1177,"●"),"")</f>
        <v/>
      </c>
      <c r="O1177" s="1" t="str">
        <f t="shared" si="18"/>
        <v/>
      </c>
      <c r="P1177" s="1" t="str">
        <f>IF(LENB($O1177),$B$4&amp;$O1177+COLUMN()-COLUMN($P1177)&amp;".U = "&amp;G1177&amp;CHAR(9)&amp;"'"&amp;P$1,"")</f>
        <v/>
      </c>
      <c r="Q1177" s="1" t="str">
        <f>IF(LENB($O1177),$B$4&amp;$O1177+COLUMN()-COLUMN($P1177)&amp;".U = "&amp;H1177&amp;CHAR(9)&amp;"'"&amp;Q$1,"")</f>
        <v/>
      </c>
      <c r="R1177" s="1" t="str">
        <f>IF(LENB($O1177),$B$4&amp;$O1177+COLUMN()-COLUMN($P1177)&amp;".U = "&amp;I1177&amp;CHAR(9)&amp;"'"&amp;R$1,"")</f>
        <v/>
      </c>
      <c r="S1177" s="1" t="str">
        <f>IF(LENB($O1177),$B$4&amp;$O1177+COLUMN()-COLUMN($P1177)&amp;".U = "&amp;J1177&amp;CHAR(9)&amp;"'"&amp;S$1,"")</f>
        <v/>
      </c>
      <c r="T1177" s="1" t="str">
        <f>IF(LENB($O1177),$B$4&amp;$O1177+COLUMN()-COLUMN($P1177)&amp;".U = "&amp;K1177&amp;CHAR(9)&amp;"'"&amp;T$1,"")</f>
        <v/>
      </c>
      <c r="U1177" s="1" t="str">
        <f>IF(LENB($O1177),$B$4&amp;$O1177+COLUMN()-COLUMN($P1177)&amp;".U = "&amp;L1177&amp;CHAR(9)&amp;"'"&amp;U$1,"")</f>
        <v/>
      </c>
      <c r="V1177" s="1" t="str">
        <f>IF(LENB(N1177),IF(1&lt;N1177,CHAR(10),"")&amp;"'"&amp;IF(F1177=0,"名称未設定",F1177)&amp;CHAR(10)&amp;P1177&amp;CHAR(10)&amp;Q1177&amp;CHAR(10)&amp;R1177&amp;CHAR(10)&amp;S1177&amp;CHAR(10)&amp;T1177&amp;CHAR(10)&amp;U1177,"")</f>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IF(AND(LENB(G1178),0&lt;G1178,LENB(I1178),0&lt;I1178),"●","")</f>
        <v/>
      </c>
      <c r="N1178" s="1" t="str">
        <f>IF(LENB(M1178),COUNTIF(M$2:M1178,"●"),"")</f>
        <v/>
      </c>
      <c r="O1178" s="1" t="str">
        <f t="shared" si="18"/>
        <v/>
      </c>
      <c r="P1178" s="1" t="str">
        <f>IF(LENB($O1178),$B$4&amp;$O1178+COLUMN()-COLUMN($P1178)&amp;".U = "&amp;G1178&amp;CHAR(9)&amp;"'"&amp;P$1,"")</f>
        <v/>
      </c>
      <c r="Q1178" s="1" t="str">
        <f>IF(LENB($O1178),$B$4&amp;$O1178+COLUMN()-COLUMN($P1178)&amp;".U = "&amp;H1178&amp;CHAR(9)&amp;"'"&amp;Q$1,"")</f>
        <v/>
      </c>
      <c r="R1178" s="1" t="str">
        <f>IF(LENB($O1178),$B$4&amp;$O1178+COLUMN()-COLUMN($P1178)&amp;".U = "&amp;I1178&amp;CHAR(9)&amp;"'"&amp;R$1,"")</f>
        <v/>
      </c>
      <c r="S1178" s="1" t="str">
        <f>IF(LENB($O1178),$B$4&amp;$O1178+COLUMN()-COLUMN($P1178)&amp;".U = "&amp;J1178&amp;CHAR(9)&amp;"'"&amp;S$1,"")</f>
        <v/>
      </c>
      <c r="T1178" s="1" t="str">
        <f>IF(LENB($O1178),$B$4&amp;$O1178+COLUMN()-COLUMN($P1178)&amp;".U = "&amp;K1178&amp;CHAR(9)&amp;"'"&amp;T$1,"")</f>
        <v/>
      </c>
      <c r="U1178" s="1" t="str">
        <f>IF(LENB($O1178),$B$4&amp;$O1178+COLUMN()-COLUMN($P1178)&amp;".U = "&amp;L1178&amp;CHAR(9)&amp;"'"&amp;U$1,"")</f>
        <v/>
      </c>
      <c r="V1178" s="1" t="str">
        <f>IF(LENB(N1178),IF(1&lt;N1178,CHAR(10),"")&amp;"'"&amp;IF(F1178=0,"名称未設定",F1178)&amp;CHAR(10)&amp;P1178&amp;CHAR(10)&amp;Q1178&amp;CHAR(10)&amp;R1178&amp;CHAR(10)&amp;S1178&amp;CHAR(10)&amp;T1178&amp;CHAR(10)&amp;U1178,"")</f>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IF(AND(LENB(G1179),0&lt;G1179,LENB(I1179),0&lt;I1179),"●","")</f>
        <v/>
      </c>
      <c r="N1179" s="1" t="str">
        <f>IF(LENB(M1179),COUNTIF(M$2:M1179,"●"),"")</f>
        <v/>
      </c>
      <c r="O1179" s="1" t="str">
        <f t="shared" si="18"/>
        <v/>
      </c>
      <c r="P1179" s="1" t="str">
        <f>IF(LENB($O1179),$B$4&amp;$O1179+COLUMN()-COLUMN($P1179)&amp;".U = "&amp;G1179&amp;CHAR(9)&amp;"'"&amp;P$1,"")</f>
        <v/>
      </c>
      <c r="Q1179" s="1" t="str">
        <f>IF(LENB($O1179),$B$4&amp;$O1179+COLUMN()-COLUMN($P1179)&amp;".U = "&amp;H1179&amp;CHAR(9)&amp;"'"&amp;Q$1,"")</f>
        <v/>
      </c>
      <c r="R1179" s="1" t="str">
        <f>IF(LENB($O1179),$B$4&amp;$O1179+COLUMN()-COLUMN($P1179)&amp;".U = "&amp;I1179&amp;CHAR(9)&amp;"'"&amp;R$1,"")</f>
        <v/>
      </c>
      <c r="S1179" s="1" t="str">
        <f>IF(LENB($O1179),$B$4&amp;$O1179+COLUMN()-COLUMN($P1179)&amp;".U = "&amp;J1179&amp;CHAR(9)&amp;"'"&amp;S$1,"")</f>
        <v/>
      </c>
      <c r="T1179" s="1" t="str">
        <f>IF(LENB($O1179),$B$4&amp;$O1179+COLUMN()-COLUMN($P1179)&amp;".U = "&amp;K1179&amp;CHAR(9)&amp;"'"&amp;T$1,"")</f>
        <v/>
      </c>
      <c r="U1179" s="1" t="str">
        <f>IF(LENB($O1179),$B$4&amp;$O1179+COLUMN()-COLUMN($P1179)&amp;".U = "&amp;L1179&amp;CHAR(9)&amp;"'"&amp;U$1,"")</f>
        <v/>
      </c>
      <c r="V1179" s="1" t="str">
        <f>IF(LENB(N1179),IF(1&lt;N1179,CHAR(10),"")&amp;"'"&amp;IF(F1179=0,"名称未設定",F1179)&amp;CHAR(10)&amp;P1179&amp;CHAR(10)&amp;Q1179&amp;CHAR(10)&amp;R1179&amp;CHAR(10)&amp;S1179&amp;CHAR(10)&amp;T1179&amp;CHAR(10)&amp;U1179,"")</f>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IF(AND(LENB(G1180),0&lt;G1180,LENB(I1180),0&lt;I1180),"●","")</f>
        <v/>
      </c>
      <c r="N1180" s="1" t="str">
        <f>IF(LENB(M1180),COUNTIF(M$2:M1180,"●"),"")</f>
        <v/>
      </c>
      <c r="O1180" s="1" t="str">
        <f t="shared" si="18"/>
        <v/>
      </c>
      <c r="P1180" s="1" t="str">
        <f>IF(LENB($O1180),$B$4&amp;$O1180+COLUMN()-COLUMN($P1180)&amp;".U = "&amp;G1180&amp;CHAR(9)&amp;"'"&amp;P$1,"")</f>
        <v/>
      </c>
      <c r="Q1180" s="1" t="str">
        <f>IF(LENB($O1180),$B$4&amp;$O1180+COLUMN()-COLUMN($P1180)&amp;".U = "&amp;H1180&amp;CHAR(9)&amp;"'"&amp;Q$1,"")</f>
        <v/>
      </c>
      <c r="R1180" s="1" t="str">
        <f>IF(LENB($O1180),$B$4&amp;$O1180+COLUMN()-COLUMN($P1180)&amp;".U = "&amp;I1180&amp;CHAR(9)&amp;"'"&amp;R$1,"")</f>
        <v/>
      </c>
      <c r="S1180" s="1" t="str">
        <f>IF(LENB($O1180),$B$4&amp;$O1180+COLUMN()-COLUMN($P1180)&amp;".U = "&amp;J1180&amp;CHAR(9)&amp;"'"&amp;S$1,"")</f>
        <v/>
      </c>
      <c r="T1180" s="1" t="str">
        <f>IF(LENB($O1180),$B$4&amp;$O1180+COLUMN()-COLUMN($P1180)&amp;".U = "&amp;K1180&amp;CHAR(9)&amp;"'"&amp;T$1,"")</f>
        <v/>
      </c>
      <c r="U1180" s="1" t="str">
        <f>IF(LENB($O1180),$B$4&amp;$O1180+COLUMN()-COLUMN($P1180)&amp;".U = "&amp;L1180&amp;CHAR(9)&amp;"'"&amp;U$1,"")</f>
        <v/>
      </c>
      <c r="V1180" s="1" t="str">
        <f>IF(LENB(N1180),IF(1&lt;N1180,CHAR(10),"")&amp;"'"&amp;IF(F1180=0,"名称未設定",F1180)&amp;CHAR(10)&amp;P1180&amp;CHAR(10)&amp;Q1180&amp;CHAR(10)&amp;R1180&amp;CHAR(10)&amp;S1180&amp;CHAR(10)&amp;T1180&amp;CHAR(10)&amp;U1180,"")</f>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IF(AND(LENB(G1181),0&lt;G1181,LENB(I1181),0&lt;I1181),"●","")</f>
        <v/>
      </c>
      <c r="N1181" s="1" t="str">
        <f>IF(LENB(M1181),COUNTIF(M$2:M1181,"●"),"")</f>
        <v/>
      </c>
      <c r="O1181" s="1" t="str">
        <f t="shared" si="18"/>
        <v/>
      </c>
      <c r="P1181" s="1" t="str">
        <f>IF(LENB($O1181),$B$4&amp;$O1181+COLUMN()-COLUMN($P1181)&amp;".U = "&amp;G1181&amp;CHAR(9)&amp;"'"&amp;P$1,"")</f>
        <v/>
      </c>
      <c r="Q1181" s="1" t="str">
        <f>IF(LENB($O1181),$B$4&amp;$O1181+COLUMN()-COLUMN($P1181)&amp;".U = "&amp;H1181&amp;CHAR(9)&amp;"'"&amp;Q$1,"")</f>
        <v/>
      </c>
      <c r="R1181" s="1" t="str">
        <f>IF(LENB($O1181),$B$4&amp;$O1181+COLUMN()-COLUMN($P1181)&amp;".U = "&amp;I1181&amp;CHAR(9)&amp;"'"&amp;R$1,"")</f>
        <v/>
      </c>
      <c r="S1181" s="1" t="str">
        <f>IF(LENB($O1181),$B$4&amp;$O1181+COLUMN()-COLUMN($P1181)&amp;".U = "&amp;J1181&amp;CHAR(9)&amp;"'"&amp;S$1,"")</f>
        <v/>
      </c>
      <c r="T1181" s="1" t="str">
        <f>IF(LENB($O1181),$B$4&amp;$O1181+COLUMN()-COLUMN($P1181)&amp;".U = "&amp;K1181&amp;CHAR(9)&amp;"'"&amp;T$1,"")</f>
        <v/>
      </c>
      <c r="U1181" s="1" t="str">
        <f>IF(LENB($O1181),$B$4&amp;$O1181+COLUMN()-COLUMN($P1181)&amp;".U = "&amp;L1181&amp;CHAR(9)&amp;"'"&amp;U$1,"")</f>
        <v/>
      </c>
      <c r="V1181" s="1" t="str">
        <f>IF(LENB(N1181),IF(1&lt;N1181,CHAR(10),"")&amp;"'"&amp;IF(F1181=0,"名称未設定",F1181)&amp;CHAR(10)&amp;P1181&amp;CHAR(10)&amp;Q1181&amp;CHAR(10)&amp;R1181&amp;CHAR(10)&amp;S1181&amp;CHAR(10)&amp;T1181&amp;CHAR(10)&amp;U1181,"")</f>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IF(AND(LENB(G1182),0&lt;G1182,LENB(I1182),0&lt;I1182),"●","")</f>
        <v/>
      </c>
      <c r="N1182" s="1" t="str">
        <f>IF(LENB(M1182),COUNTIF(M$2:M1182,"●"),"")</f>
        <v/>
      </c>
      <c r="O1182" s="1" t="str">
        <f t="shared" si="18"/>
        <v/>
      </c>
      <c r="P1182" s="1" t="str">
        <f>IF(LENB($O1182),$B$4&amp;$O1182+COLUMN()-COLUMN($P1182)&amp;".U = "&amp;G1182&amp;CHAR(9)&amp;"'"&amp;P$1,"")</f>
        <v/>
      </c>
      <c r="Q1182" s="1" t="str">
        <f>IF(LENB($O1182),$B$4&amp;$O1182+COLUMN()-COLUMN($P1182)&amp;".U = "&amp;H1182&amp;CHAR(9)&amp;"'"&amp;Q$1,"")</f>
        <v/>
      </c>
      <c r="R1182" s="1" t="str">
        <f>IF(LENB($O1182),$B$4&amp;$O1182+COLUMN()-COLUMN($P1182)&amp;".U = "&amp;I1182&amp;CHAR(9)&amp;"'"&amp;R$1,"")</f>
        <v/>
      </c>
      <c r="S1182" s="1" t="str">
        <f>IF(LENB($O1182),$B$4&amp;$O1182+COLUMN()-COLUMN($P1182)&amp;".U = "&amp;J1182&amp;CHAR(9)&amp;"'"&amp;S$1,"")</f>
        <v/>
      </c>
      <c r="T1182" s="1" t="str">
        <f>IF(LENB($O1182),$B$4&amp;$O1182+COLUMN()-COLUMN($P1182)&amp;".U = "&amp;K1182&amp;CHAR(9)&amp;"'"&amp;T$1,"")</f>
        <v/>
      </c>
      <c r="U1182" s="1" t="str">
        <f>IF(LENB($O1182),$B$4&amp;$O1182+COLUMN()-COLUMN($P1182)&amp;".U = "&amp;L1182&amp;CHAR(9)&amp;"'"&amp;U$1,"")</f>
        <v/>
      </c>
      <c r="V1182" s="1" t="str">
        <f>IF(LENB(N1182),IF(1&lt;N1182,CHAR(10),"")&amp;"'"&amp;IF(F1182=0,"名称未設定",F1182)&amp;CHAR(10)&amp;P1182&amp;CHAR(10)&amp;Q1182&amp;CHAR(10)&amp;R1182&amp;CHAR(10)&amp;S1182&amp;CHAR(10)&amp;T1182&amp;CHAR(10)&amp;U1182,"")</f>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IF(AND(LENB(G1183),0&lt;G1183,LENB(I1183),0&lt;I1183),"●","")</f>
        <v/>
      </c>
      <c r="N1183" s="1" t="str">
        <f>IF(LENB(M1183),COUNTIF(M$2:M1183,"●"),"")</f>
        <v/>
      </c>
      <c r="O1183" s="1" t="str">
        <f t="shared" si="18"/>
        <v/>
      </c>
      <c r="P1183" s="1" t="str">
        <f>IF(LENB($O1183),$B$4&amp;$O1183+COLUMN()-COLUMN($P1183)&amp;".U = "&amp;G1183&amp;CHAR(9)&amp;"'"&amp;P$1,"")</f>
        <v/>
      </c>
      <c r="Q1183" s="1" t="str">
        <f>IF(LENB($O1183),$B$4&amp;$O1183+COLUMN()-COLUMN($P1183)&amp;".U = "&amp;H1183&amp;CHAR(9)&amp;"'"&amp;Q$1,"")</f>
        <v/>
      </c>
      <c r="R1183" s="1" t="str">
        <f>IF(LENB($O1183),$B$4&amp;$O1183+COLUMN()-COLUMN($P1183)&amp;".U = "&amp;I1183&amp;CHAR(9)&amp;"'"&amp;R$1,"")</f>
        <v/>
      </c>
      <c r="S1183" s="1" t="str">
        <f>IF(LENB($O1183),$B$4&amp;$O1183+COLUMN()-COLUMN($P1183)&amp;".U = "&amp;J1183&amp;CHAR(9)&amp;"'"&amp;S$1,"")</f>
        <v/>
      </c>
      <c r="T1183" s="1" t="str">
        <f>IF(LENB($O1183),$B$4&amp;$O1183+COLUMN()-COLUMN($P1183)&amp;".U = "&amp;K1183&amp;CHAR(9)&amp;"'"&amp;T$1,"")</f>
        <v/>
      </c>
      <c r="U1183" s="1" t="str">
        <f>IF(LENB($O1183),$B$4&amp;$O1183+COLUMN()-COLUMN($P1183)&amp;".U = "&amp;L1183&amp;CHAR(9)&amp;"'"&amp;U$1,"")</f>
        <v/>
      </c>
      <c r="V1183" s="1" t="str">
        <f>IF(LENB(N1183),IF(1&lt;N1183,CHAR(10),"")&amp;"'"&amp;IF(F1183=0,"名称未設定",F1183)&amp;CHAR(10)&amp;P1183&amp;CHAR(10)&amp;Q1183&amp;CHAR(10)&amp;R1183&amp;CHAR(10)&amp;S1183&amp;CHAR(10)&amp;T1183&amp;CHAR(10)&amp;U1183,"")</f>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IF(AND(LENB(G1184),0&lt;G1184,LENB(I1184),0&lt;I1184),"●","")</f>
        <v/>
      </c>
      <c r="N1184" s="1" t="str">
        <f>IF(LENB(M1184),COUNTIF(M$2:M1184,"●"),"")</f>
        <v/>
      </c>
      <c r="O1184" s="1" t="str">
        <f t="shared" si="18"/>
        <v/>
      </c>
      <c r="P1184" s="1" t="str">
        <f>IF(LENB($O1184),$B$4&amp;$O1184+COLUMN()-COLUMN($P1184)&amp;".U = "&amp;G1184&amp;CHAR(9)&amp;"'"&amp;P$1,"")</f>
        <v/>
      </c>
      <c r="Q1184" s="1" t="str">
        <f>IF(LENB($O1184),$B$4&amp;$O1184+COLUMN()-COLUMN($P1184)&amp;".U = "&amp;H1184&amp;CHAR(9)&amp;"'"&amp;Q$1,"")</f>
        <v/>
      </c>
      <c r="R1184" s="1" t="str">
        <f>IF(LENB($O1184),$B$4&amp;$O1184+COLUMN()-COLUMN($P1184)&amp;".U = "&amp;I1184&amp;CHAR(9)&amp;"'"&amp;R$1,"")</f>
        <v/>
      </c>
      <c r="S1184" s="1" t="str">
        <f>IF(LENB($O1184),$B$4&amp;$O1184+COLUMN()-COLUMN($P1184)&amp;".U = "&amp;J1184&amp;CHAR(9)&amp;"'"&amp;S$1,"")</f>
        <v/>
      </c>
      <c r="T1184" s="1" t="str">
        <f>IF(LENB($O1184),$B$4&amp;$O1184+COLUMN()-COLUMN($P1184)&amp;".U = "&amp;K1184&amp;CHAR(9)&amp;"'"&amp;T$1,"")</f>
        <v/>
      </c>
      <c r="U1184" s="1" t="str">
        <f>IF(LENB($O1184),$B$4&amp;$O1184+COLUMN()-COLUMN($P1184)&amp;".U = "&amp;L1184&amp;CHAR(9)&amp;"'"&amp;U$1,"")</f>
        <v/>
      </c>
      <c r="V1184" s="1" t="str">
        <f>IF(LENB(N1184),IF(1&lt;N1184,CHAR(10),"")&amp;"'"&amp;IF(F1184=0,"名称未設定",F1184)&amp;CHAR(10)&amp;P1184&amp;CHAR(10)&amp;Q1184&amp;CHAR(10)&amp;R1184&amp;CHAR(10)&amp;S1184&amp;CHAR(10)&amp;T1184&amp;CHAR(10)&amp;U1184,"")</f>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IF(AND(LENB(G1185),0&lt;G1185,LENB(I1185),0&lt;I1185),"●","")</f>
        <v/>
      </c>
      <c r="N1185" s="1" t="str">
        <f>IF(LENB(M1185),COUNTIF(M$2:M1185,"●"),"")</f>
        <v/>
      </c>
      <c r="O1185" s="1" t="str">
        <f t="shared" si="18"/>
        <v/>
      </c>
      <c r="P1185" s="1" t="str">
        <f>IF(LENB($O1185),$B$4&amp;$O1185+COLUMN()-COLUMN($P1185)&amp;".U = "&amp;G1185&amp;CHAR(9)&amp;"'"&amp;P$1,"")</f>
        <v/>
      </c>
      <c r="Q1185" s="1" t="str">
        <f>IF(LENB($O1185),$B$4&amp;$O1185+COLUMN()-COLUMN($P1185)&amp;".U = "&amp;H1185&amp;CHAR(9)&amp;"'"&amp;Q$1,"")</f>
        <v/>
      </c>
      <c r="R1185" s="1" t="str">
        <f>IF(LENB($O1185),$B$4&amp;$O1185+COLUMN()-COLUMN($P1185)&amp;".U = "&amp;I1185&amp;CHAR(9)&amp;"'"&amp;R$1,"")</f>
        <v/>
      </c>
      <c r="S1185" s="1" t="str">
        <f>IF(LENB($O1185),$B$4&amp;$O1185+COLUMN()-COLUMN($P1185)&amp;".U = "&amp;J1185&amp;CHAR(9)&amp;"'"&amp;S$1,"")</f>
        <v/>
      </c>
      <c r="T1185" s="1" t="str">
        <f>IF(LENB($O1185),$B$4&amp;$O1185+COLUMN()-COLUMN($P1185)&amp;".U = "&amp;K1185&amp;CHAR(9)&amp;"'"&amp;T$1,"")</f>
        <v/>
      </c>
      <c r="U1185" s="1" t="str">
        <f>IF(LENB($O1185),$B$4&amp;$O1185+COLUMN()-COLUMN($P1185)&amp;".U = "&amp;L1185&amp;CHAR(9)&amp;"'"&amp;U$1,"")</f>
        <v/>
      </c>
      <c r="V1185" s="1" t="str">
        <f>IF(LENB(N1185),IF(1&lt;N1185,CHAR(10),"")&amp;"'"&amp;IF(F1185=0,"名称未設定",F1185)&amp;CHAR(10)&amp;P1185&amp;CHAR(10)&amp;Q1185&amp;CHAR(10)&amp;R1185&amp;CHAR(10)&amp;S1185&amp;CHAR(10)&amp;T1185&amp;CHAR(10)&amp;U1185,"")</f>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IF(AND(LENB(G1186),0&lt;G1186,LENB(I1186),0&lt;I1186),"●","")</f>
        <v/>
      </c>
      <c r="N1186" s="1" t="str">
        <f>IF(LENB(M1186),COUNTIF(M$2:M1186,"●"),"")</f>
        <v/>
      </c>
      <c r="O1186" s="1" t="str">
        <f t="shared" si="18"/>
        <v/>
      </c>
      <c r="P1186" s="1" t="str">
        <f>IF(LENB($O1186),$B$4&amp;$O1186+COLUMN()-COLUMN($P1186)&amp;".U = "&amp;G1186&amp;CHAR(9)&amp;"'"&amp;P$1,"")</f>
        <v/>
      </c>
      <c r="Q1186" s="1" t="str">
        <f>IF(LENB($O1186),$B$4&amp;$O1186+COLUMN()-COLUMN($P1186)&amp;".U = "&amp;H1186&amp;CHAR(9)&amp;"'"&amp;Q$1,"")</f>
        <v/>
      </c>
      <c r="R1186" s="1" t="str">
        <f>IF(LENB($O1186),$B$4&amp;$O1186+COLUMN()-COLUMN($P1186)&amp;".U = "&amp;I1186&amp;CHAR(9)&amp;"'"&amp;R$1,"")</f>
        <v/>
      </c>
      <c r="S1186" s="1" t="str">
        <f>IF(LENB($O1186),$B$4&amp;$O1186+COLUMN()-COLUMN($P1186)&amp;".U = "&amp;J1186&amp;CHAR(9)&amp;"'"&amp;S$1,"")</f>
        <v/>
      </c>
      <c r="T1186" s="1" t="str">
        <f>IF(LENB($O1186),$B$4&amp;$O1186+COLUMN()-COLUMN($P1186)&amp;".U = "&amp;K1186&amp;CHAR(9)&amp;"'"&amp;T$1,"")</f>
        <v/>
      </c>
      <c r="U1186" s="1" t="str">
        <f>IF(LENB($O1186),$B$4&amp;$O1186+COLUMN()-COLUMN($P1186)&amp;".U = "&amp;L1186&amp;CHAR(9)&amp;"'"&amp;U$1,"")</f>
        <v/>
      </c>
      <c r="V1186" s="1" t="str">
        <f>IF(LENB(N1186),IF(1&lt;N1186,CHAR(10),"")&amp;"'"&amp;IF(F1186=0,"名称未設定",F1186)&amp;CHAR(10)&amp;P1186&amp;CHAR(10)&amp;Q1186&amp;CHAR(10)&amp;R1186&amp;CHAR(10)&amp;S1186&amp;CHAR(10)&amp;T1186&amp;CHAR(10)&amp;U1186,"")</f>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IF(AND(LENB(G1187),0&lt;G1187,LENB(I1187),0&lt;I1187),"●","")</f>
        <v/>
      </c>
      <c r="N1187" s="1" t="str">
        <f>IF(LENB(M1187),COUNTIF(M$2:M1187,"●"),"")</f>
        <v/>
      </c>
      <c r="O1187" s="1" t="str">
        <f t="shared" si="18"/>
        <v/>
      </c>
      <c r="P1187" s="1" t="str">
        <f>IF(LENB($O1187),$B$4&amp;$O1187+COLUMN()-COLUMN($P1187)&amp;".U = "&amp;G1187&amp;CHAR(9)&amp;"'"&amp;P$1,"")</f>
        <v/>
      </c>
      <c r="Q1187" s="1" t="str">
        <f>IF(LENB($O1187),$B$4&amp;$O1187+COLUMN()-COLUMN($P1187)&amp;".U = "&amp;H1187&amp;CHAR(9)&amp;"'"&amp;Q$1,"")</f>
        <v/>
      </c>
      <c r="R1187" s="1" t="str">
        <f>IF(LENB($O1187),$B$4&amp;$O1187+COLUMN()-COLUMN($P1187)&amp;".U = "&amp;I1187&amp;CHAR(9)&amp;"'"&amp;R$1,"")</f>
        <v/>
      </c>
      <c r="S1187" s="1" t="str">
        <f>IF(LENB($O1187),$B$4&amp;$O1187+COLUMN()-COLUMN($P1187)&amp;".U = "&amp;J1187&amp;CHAR(9)&amp;"'"&amp;S$1,"")</f>
        <v/>
      </c>
      <c r="T1187" s="1" t="str">
        <f>IF(LENB($O1187),$B$4&amp;$O1187+COLUMN()-COLUMN($P1187)&amp;".U = "&amp;K1187&amp;CHAR(9)&amp;"'"&amp;T$1,"")</f>
        <v/>
      </c>
      <c r="U1187" s="1" t="str">
        <f>IF(LENB($O1187),$B$4&amp;$O1187+COLUMN()-COLUMN($P1187)&amp;".U = "&amp;L1187&amp;CHAR(9)&amp;"'"&amp;U$1,"")</f>
        <v/>
      </c>
      <c r="V1187" s="1" t="str">
        <f>IF(LENB(N1187),IF(1&lt;N1187,CHAR(10),"")&amp;"'"&amp;IF(F1187=0,"名称未設定",F1187)&amp;CHAR(10)&amp;P1187&amp;CHAR(10)&amp;Q1187&amp;CHAR(10)&amp;R1187&amp;CHAR(10)&amp;S1187&amp;CHAR(10)&amp;T1187&amp;CHAR(10)&amp;U1187,"")</f>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IF(AND(LENB(G1188),0&lt;G1188,LENB(I1188),0&lt;I1188),"●","")</f>
        <v/>
      </c>
      <c r="N1188" s="1" t="str">
        <f>IF(LENB(M1188),COUNTIF(M$2:M1188,"●"),"")</f>
        <v/>
      </c>
      <c r="O1188" s="1" t="str">
        <f t="shared" si="18"/>
        <v/>
      </c>
      <c r="P1188" s="1" t="str">
        <f>IF(LENB($O1188),$B$4&amp;$O1188+COLUMN()-COLUMN($P1188)&amp;".U = "&amp;G1188&amp;CHAR(9)&amp;"'"&amp;P$1,"")</f>
        <v/>
      </c>
      <c r="Q1188" s="1" t="str">
        <f>IF(LENB($O1188),$B$4&amp;$O1188+COLUMN()-COLUMN($P1188)&amp;".U = "&amp;H1188&amp;CHAR(9)&amp;"'"&amp;Q$1,"")</f>
        <v/>
      </c>
      <c r="R1188" s="1" t="str">
        <f>IF(LENB($O1188),$B$4&amp;$O1188+COLUMN()-COLUMN($P1188)&amp;".U = "&amp;I1188&amp;CHAR(9)&amp;"'"&amp;R$1,"")</f>
        <v/>
      </c>
      <c r="S1188" s="1" t="str">
        <f>IF(LENB($O1188),$B$4&amp;$O1188+COLUMN()-COLUMN($P1188)&amp;".U = "&amp;J1188&amp;CHAR(9)&amp;"'"&amp;S$1,"")</f>
        <v/>
      </c>
      <c r="T1188" s="1" t="str">
        <f>IF(LENB($O1188),$B$4&amp;$O1188+COLUMN()-COLUMN($P1188)&amp;".U = "&amp;K1188&amp;CHAR(9)&amp;"'"&amp;T$1,"")</f>
        <v/>
      </c>
      <c r="U1188" s="1" t="str">
        <f>IF(LENB($O1188),$B$4&amp;$O1188+COLUMN()-COLUMN($P1188)&amp;".U = "&amp;L1188&amp;CHAR(9)&amp;"'"&amp;U$1,"")</f>
        <v/>
      </c>
      <c r="V1188" s="1" t="str">
        <f>IF(LENB(N1188),IF(1&lt;N1188,CHAR(10),"")&amp;"'"&amp;IF(F1188=0,"名称未設定",F1188)&amp;CHAR(10)&amp;P1188&amp;CHAR(10)&amp;Q1188&amp;CHAR(10)&amp;R1188&amp;CHAR(10)&amp;S1188&amp;CHAR(10)&amp;T1188&amp;CHAR(10)&amp;U1188,"")</f>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IF(AND(LENB(G1189),0&lt;G1189,LENB(I1189),0&lt;I1189),"●","")</f>
        <v/>
      </c>
      <c r="N1189" s="1" t="str">
        <f>IF(LENB(M1189),COUNTIF(M$2:M1189,"●"),"")</f>
        <v/>
      </c>
      <c r="O1189" s="1" t="str">
        <f t="shared" si="18"/>
        <v/>
      </c>
      <c r="P1189" s="1" t="str">
        <f>IF(LENB($O1189),$B$4&amp;$O1189+COLUMN()-COLUMN($P1189)&amp;".U = "&amp;G1189&amp;CHAR(9)&amp;"'"&amp;P$1,"")</f>
        <v/>
      </c>
      <c r="Q1189" s="1" t="str">
        <f>IF(LENB($O1189),$B$4&amp;$O1189+COLUMN()-COLUMN($P1189)&amp;".U = "&amp;H1189&amp;CHAR(9)&amp;"'"&amp;Q$1,"")</f>
        <v/>
      </c>
      <c r="R1189" s="1" t="str">
        <f>IF(LENB($O1189),$B$4&amp;$O1189+COLUMN()-COLUMN($P1189)&amp;".U = "&amp;I1189&amp;CHAR(9)&amp;"'"&amp;R$1,"")</f>
        <v/>
      </c>
      <c r="S1189" s="1" t="str">
        <f>IF(LENB($O1189),$B$4&amp;$O1189+COLUMN()-COLUMN($P1189)&amp;".U = "&amp;J1189&amp;CHAR(9)&amp;"'"&amp;S$1,"")</f>
        <v/>
      </c>
      <c r="T1189" s="1" t="str">
        <f>IF(LENB($O1189),$B$4&amp;$O1189+COLUMN()-COLUMN($P1189)&amp;".U = "&amp;K1189&amp;CHAR(9)&amp;"'"&amp;T$1,"")</f>
        <v/>
      </c>
      <c r="U1189" s="1" t="str">
        <f>IF(LENB($O1189),$B$4&amp;$O1189+COLUMN()-COLUMN($P1189)&amp;".U = "&amp;L1189&amp;CHAR(9)&amp;"'"&amp;U$1,"")</f>
        <v/>
      </c>
      <c r="V1189" s="1" t="str">
        <f>IF(LENB(N1189),IF(1&lt;N1189,CHAR(10),"")&amp;"'"&amp;IF(F1189=0,"名称未設定",F1189)&amp;CHAR(10)&amp;P1189&amp;CHAR(10)&amp;Q1189&amp;CHAR(10)&amp;R1189&amp;CHAR(10)&amp;S1189&amp;CHAR(10)&amp;T1189&amp;CHAR(10)&amp;U1189,"")</f>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IF(AND(LENB(G1190),0&lt;G1190,LENB(I1190),0&lt;I1190),"●","")</f>
        <v/>
      </c>
      <c r="N1190" s="1" t="str">
        <f>IF(LENB(M1190),COUNTIF(M$2:M1190,"●"),"")</f>
        <v/>
      </c>
      <c r="O1190" s="1" t="str">
        <f t="shared" si="18"/>
        <v/>
      </c>
      <c r="P1190" s="1" t="str">
        <f>IF(LENB($O1190),$B$4&amp;$O1190+COLUMN()-COLUMN($P1190)&amp;".U = "&amp;G1190&amp;CHAR(9)&amp;"'"&amp;P$1,"")</f>
        <v/>
      </c>
      <c r="Q1190" s="1" t="str">
        <f>IF(LENB($O1190),$B$4&amp;$O1190+COLUMN()-COLUMN($P1190)&amp;".U = "&amp;H1190&amp;CHAR(9)&amp;"'"&amp;Q$1,"")</f>
        <v/>
      </c>
      <c r="R1190" s="1" t="str">
        <f>IF(LENB($O1190),$B$4&amp;$O1190+COLUMN()-COLUMN($P1190)&amp;".U = "&amp;I1190&amp;CHAR(9)&amp;"'"&amp;R$1,"")</f>
        <v/>
      </c>
      <c r="S1190" s="1" t="str">
        <f>IF(LENB($O1190),$B$4&amp;$O1190+COLUMN()-COLUMN($P1190)&amp;".U = "&amp;J1190&amp;CHAR(9)&amp;"'"&amp;S$1,"")</f>
        <v/>
      </c>
      <c r="T1190" s="1" t="str">
        <f>IF(LENB($O1190),$B$4&amp;$O1190+COLUMN()-COLUMN($P1190)&amp;".U = "&amp;K1190&amp;CHAR(9)&amp;"'"&amp;T$1,"")</f>
        <v/>
      </c>
      <c r="U1190" s="1" t="str">
        <f>IF(LENB($O1190),$B$4&amp;$O1190+COLUMN()-COLUMN($P1190)&amp;".U = "&amp;L1190&amp;CHAR(9)&amp;"'"&amp;U$1,"")</f>
        <v/>
      </c>
      <c r="V1190" s="1" t="str">
        <f>IF(LENB(N1190),IF(1&lt;N1190,CHAR(10),"")&amp;"'"&amp;IF(F1190=0,"名称未設定",F1190)&amp;CHAR(10)&amp;P1190&amp;CHAR(10)&amp;Q1190&amp;CHAR(10)&amp;R1190&amp;CHAR(10)&amp;S1190&amp;CHAR(10)&amp;T1190&amp;CHAR(10)&amp;U1190,"")</f>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IF(AND(LENB(G1191),0&lt;G1191,LENB(I1191),0&lt;I1191),"●","")</f>
        <v/>
      </c>
      <c r="N1191" s="1" t="str">
        <f>IF(LENB(M1191),COUNTIF(M$2:M1191,"●"),"")</f>
        <v/>
      </c>
      <c r="O1191" s="1" t="str">
        <f t="shared" si="18"/>
        <v/>
      </c>
      <c r="P1191" s="1" t="str">
        <f>IF(LENB($O1191),$B$4&amp;$O1191+COLUMN()-COLUMN($P1191)&amp;".U = "&amp;G1191&amp;CHAR(9)&amp;"'"&amp;P$1,"")</f>
        <v/>
      </c>
      <c r="Q1191" s="1" t="str">
        <f>IF(LENB($O1191),$B$4&amp;$O1191+COLUMN()-COLUMN($P1191)&amp;".U = "&amp;H1191&amp;CHAR(9)&amp;"'"&amp;Q$1,"")</f>
        <v/>
      </c>
      <c r="R1191" s="1" t="str">
        <f>IF(LENB($O1191),$B$4&amp;$O1191+COLUMN()-COLUMN($P1191)&amp;".U = "&amp;I1191&amp;CHAR(9)&amp;"'"&amp;R$1,"")</f>
        <v/>
      </c>
      <c r="S1191" s="1" t="str">
        <f>IF(LENB($O1191),$B$4&amp;$O1191+COLUMN()-COLUMN($P1191)&amp;".U = "&amp;J1191&amp;CHAR(9)&amp;"'"&amp;S$1,"")</f>
        <v/>
      </c>
      <c r="T1191" s="1" t="str">
        <f>IF(LENB($O1191),$B$4&amp;$O1191+COLUMN()-COLUMN($P1191)&amp;".U = "&amp;K1191&amp;CHAR(9)&amp;"'"&amp;T$1,"")</f>
        <v/>
      </c>
      <c r="U1191" s="1" t="str">
        <f>IF(LENB($O1191),$B$4&amp;$O1191+COLUMN()-COLUMN($P1191)&amp;".U = "&amp;L1191&amp;CHAR(9)&amp;"'"&amp;U$1,"")</f>
        <v/>
      </c>
      <c r="V1191" s="1" t="str">
        <f>IF(LENB(N1191),IF(1&lt;N1191,CHAR(10),"")&amp;"'"&amp;IF(F1191=0,"名称未設定",F1191)&amp;CHAR(10)&amp;P1191&amp;CHAR(10)&amp;Q1191&amp;CHAR(10)&amp;R1191&amp;CHAR(10)&amp;S1191&amp;CHAR(10)&amp;T1191&amp;CHAR(10)&amp;U1191,"")</f>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IF(AND(LENB(G1192),0&lt;G1192,LENB(I1192),0&lt;I1192),"●","")</f>
        <v/>
      </c>
      <c r="N1192" s="1" t="str">
        <f>IF(LENB(M1192),COUNTIF(M$2:M1192,"●"),"")</f>
        <v/>
      </c>
      <c r="O1192" s="1" t="str">
        <f t="shared" si="18"/>
        <v/>
      </c>
      <c r="P1192" s="1" t="str">
        <f>IF(LENB($O1192),$B$4&amp;$O1192+COLUMN()-COLUMN($P1192)&amp;".U = "&amp;G1192&amp;CHAR(9)&amp;"'"&amp;P$1,"")</f>
        <v/>
      </c>
      <c r="Q1192" s="1" t="str">
        <f>IF(LENB($O1192),$B$4&amp;$O1192+COLUMN()-COLUMN($P1192)&amp;".U = "&amp;H1192&amp;CHAR(9)&amp;"'"&amp;Q$1,"")</f>
        <v/>
      </c>
      <c r="R1192" s="1" t="str">
        <f>IF(LENB($O1192),$B$4&amp;$O1192+COLUMN()-COLUMN($P1192)&amp;".U = "&amp;I1192&amp;CHAR(9)&amp;"'"&amp;R$1,"")</f>
        <v/>
      </c>
      <c r="S1192" s="1" t="str">
        <f>IF(LENB($O1192),$B$4&amp;$O1192+COLUMN()-COLUMN($P1192)&amp;".U = "&amp;J1192&amp;CHAR(9)&amp;"'"&amp;S$1,"")</f>
        <v/>
      </c>
      <c r="T1192" s="1" t="str">
        <f>IF(LENB($O1192),$B$4&amp;$O1192+COLUMN()-COLUMN($P1192)&amp;".U = "&amp;K1192&amp;CHAR(9)&amp;"'"&amp;T$1,"")</f>
        <v/>
      </c>
      <c r="U1192" s="1" t="str">
        <f>IF(LENB($O1192),$B$4&amp;$O1192+COLUMN()-COLUMN($P1192)&amp;".U = "&amp;L1192&amp;CHAR(9)&amp;"'"&amp;U$1,"")</f>
        <v/>
      </c>
      <c r="V1192" s="1" t="str">
        <f>IF(LENB(N1192),IF(1&lt;N1192,CHAR(10),"")&amp;"'"&amp;IF(F1192=0,"名称未設定",F1192)&amp;CHAR(10)&amp;P1192&amp;CHAR(10)&amp;Q1192&amp;CHAR(10)&amp;R1192&amp;CHAR(10)&amp;S1192&amp;CHAR(10)&amp;T1192&amp;CHAR(10)&amp;U1192,"")</f>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IF(AND(LENB(G1193),0&lt;G1193,LENB(I1193),0&lt;I1193),"●","")</f>
        <v/>
      </c>
      <c r="N1193" s="1" t="str">
        <f>IF(LENB(M1193),COUNTIF(M$2:M1193,"●"),"")</f>
        <v/>
      </c>
      <c r="O1193" s="1" t="str">
        <f t="shared" si="18"/>
        <v/>
      </c>
      <c r="P1193" s="1" t="str">
        <f>IF(LENB($O1193),$B$4&amp;$O1193+COLUMN()-COLUMN($P1193)&amp;".U = "&amp;G1193&amp;CHAR(9)&amp;"'"&amp;P$1,"")</f>
        <v/>
      </c>
      <c r="Q1193" s="1" t="str">
        <f>IF(LENB($O1193),$B$4&amp;$O1193+COLUMN()-COLUMN($P1193)&amp;".U = "&amp;H1193&amp;CHAR(9)&amp;"'"&amp;Q$1,"")</f>
        <v/>
      </c>
      <c r="R1193" s="1" t="str">
        <f>IF(LENB($O1193),$B$4&amp;$O1193+COLUMN()-COLUMN($P1193)&amp;".U = "&amp;I1193&amp;CHAR(9)&amp;"'"&amp;R$1,"")</f>
        <v/>
      </c>
      <c r="S1193" s="1" t="str">
        <f>IF(LENB($O1193),$B$4&amp;$O1193+COLUMN()-COLUMN($P1193)&amp;".U = "&amp;J1193&amp;CHAR(9)&amp;"'"&amp;S$1,"")</f>
        <v/>
      </c>
      <c r="T1193" s="1" t="str">
        <f>IF(LENB($O1193),$B$4&amp;$O1193+COLUMN()-COLUMN($P1193)&amp;".U = "&amp;K1193&amp;CHAR(9)&amp;"'"&amp;T$1,"")</f>
        <v/>
      </c>
      <c r="U1193" s="1" t="str">
        <f>IF(LENB($O1193),$B$4&amp;$O1193+COLUMN()-COLUMN($P1193)&amp;".U = "&amp;L1193&amp;CHAR(9)&amp;"'"&amp;U$1,"")</f>
        <v/>
      </c>
      <c r="V1193" s="1" t="str">
        <f>IF(LENB(N1193),IF(1&lt;N1193,CHAR(10),"")&amp;"'"&amp;IF(F1193=0,"名称未設定",F1193)&amp;CHAR(10)&amp;P1193&amp;CHAR(10)&amp;Q1193&amp;CHAR(10)&amp;R1193&amp;CHAR(10)&amp;S1193&amp;CHAR(10)&amp;T1193&amp;CHAR(10)&amp;U1193,"")</f>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IF(AND(LENB(G1194),0&lt;G1194,LENB(I1194),0&lt;I1194),"●","")</f>
        <v/>
      </c>
      <c r="N1194" s="1" t="str">
        <f>IF(LENB(M1194),COUNTIF(M$2:M1194,"●"),"")</f>
        <v/>
      </c>
      <c r="O1194" s="1" t="str">
        <f t="shared" si="18"/>
        <v/>
      </c>
      <c r="P1194" s="1" t="str">
        <f>IF(LENB($O1194),$B$4&amp;$O1194+COLUMN()-COLUMN($P1194)&amp;".U = "&amp;G1194&amp;CHAR(9)&amp;"'"&amp;P$1,"")</f>
        <v/>
      </c>
      <c r="Q1194" s="1" t="str">
        <f>IF(LENB($O1194),$B$4&amp;$O1194+COLUMN()-COLUMN($P1194)&amp;".U = "&amp;H1194&amp;CHAR(9)&amp;"'"&amp;Q$1,"")</f>
        <v/>
      </c>
      <c r="R1194" s="1" t="str">
        <f>IF(LENB($O1194),$B$4&amp;$O1194+COLUMN()-COLUMN($P1194)&amp;".U = "&amp;I1194&amp;CHAR(9)&amp;"'"&amp;R$1,"")</f>
        <v/>
      </c>
      <c r="S1194" s="1" t="str">
        <f>IF(LENB($O1194),$B$4&amp;$O1194+COLUMN()-COLUMN($P1194)&amp;".U = "&amp;J1194&amp;CHAR(9)&amp;"'"&amp;S$1,"")</f>
        <v/>
      </c>
      <c r="T1194" s="1" t="str">
        <f>IF(LENB($O1194),$B$4&amp;$O1194+COLUMN()-COLUMN($P1194)&amp;".U = "&amp;K1194&amp;CHAR(9)&amp;"'"&amp;T$1,"")</f>
        <v/>
      </c>
      <c r="U1194" s="1" t="str">
        <f>IF(LENB($O1194),$B$4&amp;$O1194+COLUMN()-COLUMN($P1194)&amp;".U = "&amp;L1194&amp;CHAR(9)&amp;"'"&amp;U$1,"")</f>
        <v/>
      </c>
      <c r="V1194" s="1" t="str">
        <f>IF(LENB(N1194),IF(1&lt;N1194,CHAR(10),"")&amp;"'"&amp;IF(F1194=0,"名称未設定",F1194)&amp;CHAR(10)&amp;P1194&amp;CHAR(10)&amp;Q1194&amp;CHAR(10)&amp;R1194&amp;CHAR(10)&amp;S1194&amp;CHAR(10)&amp;T1194&amp;CHAR(10)&amp;U1194,"")</f>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IF(AND(LENB(G1195),0&lt;G1195,LENB(I1195),0&lt;I1195),"●","")</f>
        <v/>
      </c>
      <c r="N1195" s="1" t="str">
        <f>IF(LENB(M1195),COUNTIF(M$2:M1195,"●"),"")</f>
        <v/>
      </c>
      <c r="O1195" s="1" t="str">
        <f t="shared" si="18"/>
        <v/>
      </c>
      <c r="P1195" s="1" t="str">
        <f>IF(LENB($O1195),$B$4&amp;$O1195+COLUMN()-COLUMN($P1195)&amp;".U = "&amp;G1195&amp;CHAR(9)&amp;"'"&amp;P$1,"")</f>
        <v/>
      </c>
      <c r="Q1195" s="1" t="str">
        <f>IF(LENB($O1195),$B$4&amp;$O1195+COLUMN()-COLUMN($P1195)&amp;".U = "&amp;H1195&amp;CHAR(9)&amp;"'"&amp;Q$1,"")</f>
        <v/>
      </c>
      <c r="R1195" s="1" t="str">
        <f>IF(LENB($O1195),$B$4&amp;$O1195+COLUMN()-COLUMN($P1195)&amp;".U = "&amp;I1195&amp;CHAR(9)&amp;"'"&amp;R$1,"")</f>
        <v/>
      </c>
      <c r="S1195" s="1" t="str">
        <f>IF(LENB($O1195),$B$4&amp;$O1195+COLUMN()-COLUMN($P1195)&amp;".U = "&amp;J1195&amp;CHAR(9)&amp;"'"&amp;S$1,"")</f>
        <v/>
      </c>
      <c r="T1195" s="1" t="str">
        <f>IF(LENB($O1195),$B$4&amp;$O1195+COLUMN()-COLUMN($P1195)&amp;".U = "&amp;K1195&amp;CHAR(9)&amp;"'"&amp;T$1,"")</f>
        <v/>
      </c>
      <c r="U1195" s="1" t="str">
        <f>IF(LENB($O1195),$B$4&amp;$O1195+COLUMN()-COLUMN($P1195)&amp;".U = "&amp;L1195&amp;CHAR(9)&amp;"'"&amp;U$1,"")</f>
        <v/>
      </c>
      <c r="V1195" s="1" t="str">
        <f>IF(LENB(N1195),IF(1&lt;N1195,CHAR(10),"")&amp;"'"&amp;IF(F1195=0,"名称未設定",F1195)&amp;CHAR(10)&amp;P1195&amp;CHAR(10)&amp;Q1195&amp;CHAR(10)&amp;R1195&amp;CHAR(10)&amp;S1195&amp;CHAR(10)&amp;T1195&amp;CHAR(10)&amp;U1195,"")</f>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IF(AND(LENB(G1196),0&lt;G1196,LENB(I1196),0&lt;I1196),"●","")</f>
        <v/>
      </c>
      <c r="N1196" s="1" t="str">
        <f>IF(LENB(M1196),COUNTIF(M$2:M1196,"●"),"")</f>
        <v/>
      </c>
      <c r="O1196" s="1" t="str">
        <f t="shared" si="18"/>
        <v/>
      </c>
      <c r="P1196" s="1" t="str">
        <f>IF(LENB($O1196),$B$4&amp;$O1196+COLUMN()-COLUMN($P1196)&amp;".U = "&amp;G1196&amp;CHAR(9)&amp;"'"&amp;P$1,"")</f>
        <v/>
      </c>
      <c r="Q1196" s="1" t="str">
        <f>IF(LENB($O1196),$B$4&amp;$O1196+COLUMN()-COLUMN($P1196)&amp;".U = "&amp;H1196&amp;CHAR(9)&amp;"'"&amp;Q$1,"")</f>
        <v/>
      </c>
      <c r="R1196" s="1" t="str">
        <f>IF(LENB($O1196),$B$4&amp;$O1196+COLUMN()-COLUMN($P1196)&amp;".U = "&amp;I1196&amp;CHAR(9)&amp;"'"&amp;R$1,"")</f>
        <v/>
      </c>
      <c r="S1196" s="1" t="str">
        <f>IF(LENB($O1196),$B$4&amp;$O1196+COLUMN()-COLUMN($P1196)&amp;".U = "&amp;J1196&amp;CHAR(9)&amp;"'"&amp;S$1,"")</f>
        <v/>
      </c>
      <c r="T1196" s="1" t="str">
        <f>IF(LENB($O1196),$B$4&amp;$O1196+COLUMN()-COLUMN($P1196)&amp;".U = "&amp;K1196&amp;CHAR(9)&amp;"'"&amp;T$1,"")</f>
        <v/>
      </c>
      <c r="U1196" s="1" t="str">
        <f>IF(LENB($O1196),$B$4&amp;$O1196+COLUMN()-COLUMN($P1196)&amp;".U = "&amp;L1196&amp;CHAR(9)&amp;"'"&amp;U$1,"")</f>
        <v/>
      </c>
      <c r="V1196" s="1" t="str">
        <f>IF(LENB(N1196),IF(1&lt;N1196,CHAR(10),"")&amp;"'"&amp;IF(F1196=0,"名称未設定",F1196)&amp;CHAR(10)&amp;P1196&amp;CHAR(10)&amp;Q1196&amp;CHAR(10)&amp;R1196&amp;CHAR(10)&amp;S1196&amp;CHAR(10)&amp;T1196&amp;CHAR(10)&amp;U1196,"")</f>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IF(AND(LENB(G1197),0&lt;G1197,LENB(I1197),0&lt;I1197),"●","")</f>
        <v/>
      </c>
      <c r="N1197" s="1" t="str">
        <f>IF(LENB(M1197),COUNTIF(M$2:M1197,"●"),"")</f>
        <v/>
      </c>
      <c r="O1197" s="1" t="str">
        <f t="shared" si="18"/>
        <v/>
      </c>
      <c r="P1197" s="1" t="str">
        <f>IF(LENB($O1197),$B$4&amp;$O1197+COLUMN()-COLUMN($P1197)&amp;".U = "&amp;G1197&amp;CHAR(9)&amp;"'"&amp;P$1,"")</f>
        <v/>
      </c>
      <c r="Q1197" s="1" t="str">
        <f>IF(LENB($O1197),$B$4&amp;$O1197+COLUMN()-COLUMN($P1197)&amp;".U = "&amp;H1197&amp;CHAR(9)&amp;"'"&amp;Q$1,"")</f>
        <v/>
      </c>
      <c r="R1197" s="1" t="str">
        <f>IF(LENB($O1197),$B$4&amp;$O1197+COLUMN()-COLUMN($P1197)&amp;".U = "&amp;I1197&amp;CHAR(9)&amp;"'"&amp;R$1,"")</f>
        <v/>
      </c>
      <c r="S1197" s="1" t="str">
        <f>IF(LENB($O1197),$B$4&amp;$O1197+COLUMN()-COLUMN($P1197)&amp;".U = "&amp;J1197&amp;CHAR(9)&amp;"'"&amp;S$1,"")</f>
        <v/>
      </c>
      <c r="T1197" s="1" t="str">
        <f>IF(LENB($O1197),$B$4&amp;$O1197+COLUMN()-COLUMN($P1197)&amp;".U = "&amp;K1197&amp;CHAR(9)&amp;"'"&amp;T$1,"")</f>
        <v/>
      </c>
      <c r="U1197" s="1" t="str">
        <f>IF(LENB($O1197),$B$4&amp;$O1197+COLUMN()-COLUMN($P1197)&amp;".U = "&amp;L1197&amp;CHAR(9)&amp;"'"&amp;U$1,"")</f>
        <v/>
      </c>
      <c r="V1197" s="1" t="str">
        <f>IF(LENB(N1197),IF(1&lt;N1197,CHAR(10),"")&amp;"'"&amp;IF(F1197=0,"名称未設定",F1197)&amp;CHAR(10)&amp;P1197&amp;CHAR(10)&amp;Q1197&amp;CHAR(10)&amp;R1197&amp;CHAR(10)&amp;S1197&amp;CHAR(10)&amp;T1197&amp;CHAR(10)&amp;U1197,"")</f>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IF(AND(LENB(G1198),0&lt;G1198,LENB(I1198),0&lt;I1198),"●","")</f>
        <v/>
      </c>
      <c r="N1198" s="1" t="str">
        <f>IF(LENB(M1198),COUNTIF(M$2:M1198,"●"),"")</f>
        <v/>
      </c>
      <c r="O1198" s="1" t="str">
        <f t="shared" si="18"/>
        <v/>
      </c>
      <c r="P1198" s="1" t="str">
        <f>IF(LENB($O1198),$B$4&amp;$O1198+COLUMN()-COLUMN($P1198)&amp;".U = "&amp;G1198&amp;CHAR(9)&amp;"'"&amp;P$1,"")</f>
        <v/>
      </c>
      <c r="Q1198" s="1" t="str">
        <f>IF(LENB($O1198),$B$4&amp;$O1198+COLUMN()-COLUMN($P1198)&amp;".U = "&amp;H1198&amp;CHAR(9)&amp;"'"&amp;Q$1,"")</f>
        <v/>
      </c>
      <c r="R1198" s="1" t="str">
        <f>IF(LENB($O1198),$B$4&amp;$O1198+COLUMN()-COLUMN($P1198)&amp;".U = "&amp;I1198&amp;CHAR(9)&amp;"'"&amp;R$1,"")</f>
        <v/>
      </c>
      <c r="S1198" s="1" t="str">
        <f>IF(LENB($O1198),$B$4&amp;$O1198+COLUMN()-COLUMN($P1198)&amp;".U = "&amp;J1198&amp;CHAR(9)&amp;"'"&amp;S$1,"")</f>
        <v/>
      </c>
      <c r="T1198" s="1" t="str">
        <f>IF(LENB($O1198),$B$4&amp;$O1198+COLUMN()-COLUMN($P1198)&amp;".U = "&amp;K1198&amp;CHAR(9)&amp;"'"&amp;T$1,"")</f>
        <v/>
      </c>
      <c r="U1198" s="1" t="str">
        <f>IF(LENB($O1198),$B$4&amp;$O1198+COLUMN()-COLUMN($P1198)&amp;".U = "&amp;L1198&amp;CHAR(9)&amp;"'"&amp;U$1,"")</f>
        <v/>
      </c>
      <c r="V1198" s="1" t="str">
        <f>IF(LENB(N1198),IF(1&lt;N1198,CHAR(10),"")&amp;"'"&amp;IF(F1198=0,"名称未設定",F1198)&amp;CHAR(10)&amp;P1198&amp;CHAR(10)&amp;Q1198&amp;CHAR(10)&amp;R1198&amp;CHAR(10)&amp;S1198&amp;CHAR(10)&amp;T1198&amp;CHAR(10)&amp;U1198,"")</f>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IF(AND(LENB(G1199),0&lt;G1199,LENB(I1199),0&lt;I1199),"●","")</f>
        <v/>
      </c>
      <c r="N1199" s="1" t="str">
        <f>IF(LENB(M1199),COUNTIF(M$2:M1199,"●"),"")</f>
        <v/>
      </c>
      <c r="O1199" s="1" t="str">
        <f t="shared" si="18"/>
        <v/>
      </c>
      <c r="P1199" s="1" t="str">
        <f>IF(LENB($O1199),$B$4&amp;$O1199+COLUMN()-COLUMN($P1199)&amp;".U = "&amp;G1199&amp;CHAR(9)&amp;"'"&amp;P$1,"")</f>
        <v/>
      </c>
      <c r="Q1199" s="1" t="str">
        <f>IF(LENB($O1199),$B$4&amp;$O1199+COLUMN()-COLUMN($P1199)&amp;".U = "&amp;H1199&amp;CHAR(9)&amp;"'"&amp;Q$1,"")</f>
        <v/>
      </c>
      <c r="R1199" s="1" t="str">
        <f>IF(LENB($O1199),$B$4&amp;$O1199+COLUMN()-COLUMN($P1199)&amp;".U = "&amp;I1199&amp;CHAR(9)&amp;"'"&amp;R$1,"")</f>
        <v/>
      </c>
      <c r="S1199" s="1" t="str">
        <f>IF(LENB($O1199),$B$4&amp;$O1199+COLUMN()-COLUMN($P1199)&amp;".U = "&amp;J1199&amp;CHAR(9)&amp;"'"&amp;S$1,"")</f>
        <v/>
      </c>
      <c r="T1199" s="1" t="str">
        <f>IF(LENB($O1199),$B$4&amp;$O1199+COLUMN()-COLUMN($P1199)&amp;".U = "&amp;K1199&amp;CHAR(9)&amp;"'"&amp;T$1,"")</f>
        <v/>
      </c>
      <c r="U1199" s="1" t="str">
        <f>IF(LENB($O1199),$B$4&amp;$O1199+COLUMN()-COLUMN($P1199)&amp;".U = "&amp;L1199&amp;CHAR(9)&amp;"'"&amp;U$1,"")</f>
        <v/>
      </c>
      <c r="V1199" s="1" t="str">
        <f>IF(LENB(N1199),IF(1&lt;N1199,CHAR(10),"")&amp;"'"&amp;IF(F1199=0,"名称未設定",F1199)&amp;CHAR(10)&amp;P1199&amp;CHAR(10)&amp;Q1199&amp;CHAR(10)&amp;R1199&amp;CHAR(10)&amp;S1199&amp;CHAR(10)&amp;T1199&amp;CHAR(10)&amp;U1199,"")</f>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IF(AND(LENB(G1200),0&lt;G1200,LENB(I1200),0&lt;I1200),"●","")</f>
        <v/>
      </c>
      <c r="N1200" s="1" t="str">
        <f>IF(LENB(M1200),COUNTIF(M$2:M1200,"●"),"")</f>
        <v/>
      </c>
      <c r="O1200" s="1" t="str">
        <f t="shared" si="18"/>
        <v/>
      </c>
      <c r="P1200" s="1" t="str">
        <f>IF(LENB($O1200),$B$4&amp;$O1200+COLUMN()-COLUMN($P1200)&amp;".U = "&amp;G1200&amp;CHAR(9)&amp;"'"&amp;P$1,"")</f>
        <v/>
      </c>
      <c r="Q1200" s="1" t="str">
        <f>IF(LENB($O1200),$B$4&amp;$O1200+COLUMN()-COLUMN($P1200)&amp;".U = "&amp;H1200&amp;CHAR(9)&amp;"'"&amp;Q$1,"")</f>
        <v/>
      </c>
      <c r="R1200" s="1" t="str">
        <f>IF(LENB($O1200),$B$4&amp;$O1200+COLUMN()-COLUMN($P1200)&amp;".U = "&amp;I1200&amp;CHAR(9)&amp;"'"&amp;R$1,"")</f>
        <v/>
      </c>
      <c r="S1200" s="1" t="str">
        <f>IF(LENB($O1200),$B$4&amp;$O1200+COLUMN()-COLUMN($P1200)&amp;".U = "&amp;J1200&amp;CHAR(9)&amp;"'"&amp;S$1,"")</f>
        <v/>
      </c>
      <c r="T1200" s="1" t="str">
        <f>IF(LENB($O1200),$B$4&amp;$O1200+COLUMN()-COLUMN($P1200)&amp;".U = "&amp;K1200&amp;CHAR(9)&amp;"'"&amp;T$1,"")</f>
        <v/>
      </c>
      <c r="U1200" s="1" t="str">
        <f>IF(LENB($O1200),$B$4&amp;$O1200+COLUMN()-COLUMN($P1200)&amp;".U = "&amp;L1200&amp;CHAR(9)&amp;"'"&amp;U$1,"")</f>
        <v/>
      </c>
      <c r="V1200" s="1" t="str">
        <f>IF(LENB(N1200),IF(1&lt;N1200,CHAR(10),"")&amp;"'"&amp;IF(F1200=0,"名称未設定",F1200)&amp;CHAR(10)&amp;P1200&amp;CHAR(10)&amp;Q1200&amp;CHAR(10)&amp;R1200&amp;CHAR(10)&amp;S1200&amp;CHAR(10)&amp;T1200&amp;CHAR(10)&amp;U1200,"")</f>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IF(AND(LENB(G1201),0&lt;G1201,LENB(I1201),0&lt;I1201),"●","")</f>
        <v/>
      </c>
      <c r="N1201" s="1" t="str">
        <f>IF(LENB(M1201),COUNTIF(M$2:M1201,"●"),"")</f>
        <v/>
      </c>
      <c r="O1201" s="1" t="str">
        <f t="shared" si="18"/>
        <v/>
      </c>
      <c r="P1201" s="1" t="str">
        <f>IF(LENB($O1201),$B$4&amp;$O1201+COLUMN()-COLUMN($P1201)&amp;".U = "&amp;G1201&amp;CHAR(9)&amp;"'"&amp;P$1,"")</f>
        <v/>
      </c>
      <c r="Q1201" s="1" t="str">
        <f>IF(LENB($O1201),$B$4&amp;$O1201+COLUMN()-COLUMN($P1201)&amp;".U = "&amp;H1201&amp;CHAR(9)&amp;"'"&amp;Q$1,"")</f>
        <v/>
      </c>
      <c r="R1201" s="1" t="str">
        <f>IF(LENB($O1201),$B$4&amp;$O1201+COLUMN()-COLUMN($P1201)&amp;".U = "&amp;I1201&amp;CHAR(9)&amp;"'"&amp;R$1,"")</f>
        <v/>
      </c>
      <c r="S1201" s="1" t="str">
        <f>IF(LENB($O1201),$B$4&amp;$O1201+COLUMN()-COLUMN($P1201)&amp;".U = "&amp;J1201&amp;CHAR(9)&amp;"'"&amp;S$1,"")</f>
        <v/>
      </c>
      <c r="T1201" s="1" t="str">
        <f>IF(LENB($O1201),$B$4&amp;$O1201+COLUMN()-COLUMN($P1201)&amp;".U = "&amp;K1201&amp;CHAR(9)&amp;"'"&amp;T$1,"")</f>
        <v/>
      </c>
      <c r="U1201" s="1" t="str">
        <f>IF(LENB($O1201),$B$4&amp;$O1201+COLUMN()-COLUMN($P1201)&amp;".U = "&amp;L1201&amp;CHAR(9)&amp;"'"&amp;U$1,"")</f>
        <v/>
      </c>
      <c r="V1201" s="1" t="str">
        <f>IF(LENB(N1201),IF(1&lt;N1201,CHAR(10),"")&amp;"'"&amp;IF(F1201=0,"名称未設定",F1201)&amp;CHAR(10)&amp;P1201&amp;CHAR(10)&amp;Q1201&amp;CHAR(10)&amp;R1201&amp;CHAR(10)&amp;S1201&amp;CHAR(10)&amp;T1201&amp;CHAR(10)&amp;U1201,"")</f>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IF(AND(LENB(G1202),0&lt;G1202,LENB(I1202),0&lt;I1202),"●","")</f>
        <v/>
      </c>
      <c r="N1202" s="1" t="str">
        <f>IF(LENB(M1202),COUNTIF(M$2:M1202,"●"),"")</f>
        <v/>
      </c>
      <c r="O1202" s="1" t="str">
        <f t="shared" si="18"/>
        <v/>
      </c>
      <c r="P1202" s="1" t="str">
        <f>IF(LENB($O1202),$B$4&amp;$O1202+COLUMN()-COLUMN($P1202)&amp;".U = "&amp;G1202&amp;CHAR(9)&amp;"'"&amp;P$1,"")</f>
        <v/>
      </c>
      <c r="Q1202" s="1" t="str">
        <f>IF(LENB($O1202),$B$4&amp;$O1202+COLUMN()-COLUMN($P1202)&amp;".U = "&amp;H1202&amp;CHAR(9)&amp;"'"&amp;Q$1,"")</f>
        <v/>
      </c>
      <c r="R1202" s="1" t="str">
        <f>IF(LENB($O1202),$B$4&amp;$O1202+COLUMN()-COLUMN($P1202)&amp;".U = "&amp;I1202&amp;CHAR(9)&amp;"'"&amp;R$1,"")</f>
        <v/>
      </c>
      <c r="S1202" s="1" t="str">
        <f>IF(LENB($O1202),$B$4&amp;$O1202+COLUMN()-COLUMN($P1202)&amp;".U = "&amp;J1202&amp;CHAR(9)&amp;"'"&amp;S$1,"")</f>
        <v/>
      </c>
      <c r="T1202" s="1" t="str">
        <f>IF(LENB($O1202),$B$4&amp;$O1202+COLUMN()-COLUMN($P1202)&amp;".U = "&amp;K1202&amp;CHAR(9)&amp;"'"&amp;T$1,"")</f>
        <v/>
      </c>
      <c r="U1202" s="1" t="str">
        <f>IF(LENB($O1202),$B$4&amp;$O1202+COLUMN()-COLUMN($P1202)&amp;".U = "&amp;L1202&amp;CHAR(9)&amp;"'"&amp;U$1,"")</f>
        <v/>
      </c>
      <c r="V1202" s="1" t="str">
        <f>IF(LENB(N1202),IF(1&lt;N1202,CHAR(10),"")&amp;"'"&amp;IF(F1202=0,"名称未設定",F1202)&amp;CHAR(10)&amp;P1202&amp;CHAR(10)&amp;Q1202&amp;CHAR(10)&amp;R1202&amp;CHAR(10)&amp;S1202&amp;CHAR(10)&amp;T1202&amp;CHAR(10)&amp;U1202,"")</f>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IF(AND(LENB(G1203),0&lt;G1203,LENB(I1203),0&lt;I1203),"●","")</f>
        <v/>
      </c>
      <c r="N1203" s="1" t="str">
        <f>IF(LENB(M1203),COUNTIF(M$2:M1203,"●"),"")</f>
        <v/>
      </c>
      <c r="O1203" s="1" t="str">
        <f t="shared" si="18"/>
        <v/>
      </c>
      <c r="P1203" s="1" t="str">
        <f>IF(LENB($O1203),$B$4&amp;$O1203+COLUMN()-COLUMN($P1203)&amp;".U = "&amp;G1203&amp;CHAR(9)&amp;"'"&amp;P$1,"")</f>
        <v/>
      </c>
      <c r="Q1203" s="1" t="str">
        <f>IF(LENB($O1203),$B$4&amp;$O1203+COLUMN()-COLUMN($P1203)&amp;".U = "&amp;H1203&amp;CHAR(9)&amp;"'"&amp;Q$1,"")</f>
        <v/>
      </c>
      <c r="R1203" s="1" t="str">
        <f>IF(LENB($O1203),$B$4&amp;$O1203+COLUMN()-COLUMN($P1203)&amp;".U = "&amp;I1203&amp;CHAR(9)&amp;"'"&amp;R$1,"")</f>
        <v/>
      </c>
      <c r="S1203" s="1" t="str">
        <f>IF(LENB($O1203),$B$4&amp;$O1203+COLUMN()-COLUMN($P1203)&amp;".U = "&amp;J1203&amp;CHAR(9)&amp;"'"&amp;S$1,"")</f>
        <v/>
      </c>
      <c r="T1203" s="1" t="str">
        <f>IF(LENB($O1203),$B$4&amp;$O1203+COLUMN()-COLUMN($P1203)&amp;".U = "&amp;K1203&amp;CHAR(9)&amp;"'"&amp;T$1,"")</f>
        <v/>
      </c>
      <c r="U1203" s="1" t="str">
        <f>IF(LENB($O1203),$B$4&amp;$O1203+COLUMN()-COLUMN($P1203)&amp;".U = "&amp;L1203&amp;CHAR(9)&amp;"'"&amp;U$1,"")</f>
        <v/>
      </c>
      <c r="V1203" s="1" t="str">
        <f>IF(LENB(N1203),IF(1&lt;N1203,CHAR(10),"")&amp;"'"&amp;IF(F1203=0,"名称未設定",F1203)&amp;CHAR(10)&amp;P1203&amp;CHAR(10)&amp;Q1203&amp;CHAR(10)&amp;R1203&amp;CHAR(10)&amp;S1203&amp;CHAR(10)&amp;T1203&amp;CHAR(10)&amp;U1203,"")</f>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IF(AND(LENB(G1204),0&lt;G1204,LENB(I1204),0&lt;I1204),"●","")</f>
        <v/>
      </c>
      <c r="N1204" s="1" t="str">
        <f>IF(LENB(M1204),COUNTIF(M$2:M1204,"●"),"")</f>
        <v/>
      </c>
      <c r="O1204" s="1" t="str">
        <f t="shared" si="18"/>
        <v/>
      </c>
      <c r="P1204" s="1" t="str">
        <f>IF(LENB($O1204),$B$4&amp;$O1204+COLUMN()-COLUMN($P1204)&amp;".U = "&amp;G1204&amp;CHAR(9)&amp;"'"&amp;P$1,"")</f>
        <v/>
      </c>
      <c r="Q1204" s="1" t="str">
        <f>IF(LENB($O1204),$B$4&amp;$O1204+COLUMN()-COLUMN($P1204)&amp;".U = "&amp;H1204&amp;CHAR(9)&amp;"'"&amp;Q$1,"")</f>
        <v/>
      </c>
      <c r="R1204" s="1" t="str">
        <f>IF(LENB($O1204),$B$4&amp;$O1204+COLUMN()-COLUMN($P1204)&amp;".U = "&amp;I1204&amp;CHAR(9)&amp;"'"&amp;R$1,"")</f>
        <v/>
      </c>
      <c r="S1204" s="1" t="str">
        <f>IF(LENB($O1204),$B$4&amp;$O1204+COLUMN()-COLUMN($P1204)&amp;".U = "&amp;J1204&amp;CHAR(9)&amp;"'"&amp;S$1,"")</f>
        <v/>
      </c>
      <c r="T1204" s="1" t="str">
        <f>IF(LENB($O1204),$B$4&amp;$O1204+COLUMN()-COLUMN($P1204)&amp;".U = "&amp;K1204&amp;CHAR(9)&amp;"'"&amp;T$1,"")</f>
        <v/>
      </c>
      <c r="U1204" s="1" t="str">
        <f>IF(LENB($O1204),$B$4&amp;$O1204+COLUMN()-COLUMN($P1204)&amp;".U = "&amp;L1204&amp;CHAR(9)&amp;"'"&amp;U$1,"")</f>
        <v/>
      </c>
      <c r="V1204" s="1" t="str">
        <f>IF(LENB(N1204),IF(1&lt;N1204,CHAR(10),"")&amp;"'"&amp;IF(F1204=0,"名称未設定",F1204)&amp;CHAR(10)&amp;P1204&amp;CHAR(10)&amp;Q1204&amp;CHAR(10)&amp;R1204&amp;CHAR(10)&amp;S1204&amp;CHAR(10)&amp;T1204&amp;CHAR(10)&amp;U1204,"")</f>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IF(AND(LENB(G1205),0&lt;G1205,LENB(I1205),0&lt;I1205),"●","")</f>
        <v/>
      </c>
      <c r="N1205" s="1" t="str">
        <f>IF(LENB(M1205),COUNTIF(M$2:M1205,"●"),"")</f>
        <v/>
      </c>
      <c r="O1205" s="1" t="str">
        <f t="shared" si="18"/>
        <v/>
      </c>
      <c r="P1205" s="1" t="str">
        <f>IF(LENB($O1205),$B$4&amp;$O1205+COLUMN()-COLUMN($P1205)&amp;".U = "&amp;G1205&amp;CHAR(9)&amp;"'"&amp;P$1,"")</f>
        <v/>
      </c>
      <c r="Q1205" s="1" t="str">
        <f>IF(LENB($O1205),$B$4&amp;$O1205+COLUMN()-COLUMN($P1205)&amp;".U = "&amp;H1205&amp;CHAR(9)&amp;"'"&amp;Q$1,"")</f>
        <v/>
      </c>
      <c r="R1205" s="1" t="str">
        <f>IF(LENB($O1205),$B$4&amp;$O1205+COLUMN()-COLUMN($P1205)&amp;".U = "&amp;I1205&amp;CHAR(9)&amp;"'"&amp;R$1,"")</f>
        <v/>
      </c>
      <c r="S1205" s="1" t="str">
        <f>IF(LENB($O1205),$B$4&amp;$O1205+COLUMN()-COLUMN($P1205)&amp;".U = "&amp;J1205&amp;CHAR(9)&amp;"'"&amp;S$1,"")</f>
        <v/>
      </c>
      <c r="T1205" s="1" t="str">
        <f>IF(LENB($O1205),$B$4&amp;$O1205+COLUMN()-COLUMN($P1205)&amp;".U = "&amp;K1205&amp;CHAR(9)&amp;"'"&amp;T$1,"")</f>
        <v/>
      </c>
      <c r="U1205" s="1" t="str">
        <f>IF(LENB($O1205),$B$4&amp;$O1205+COLUMN()-COLUMN($P1205)&amp;".U = "&amp;L1205&amp;CHAR(9)&amp;"'"&amp;U$1,"")</f>
        <v/>
      </c>
      <c r="V1205" s="1" t="str">
        <f>IF(LENB(N1205),IF(1&lt;N1205,CHAR(10),"")&amp;"'"&amp;IF(F1205=0,"名称未設定",F1205)&amp;CHAR(10)&amp;P1205&amp;CHAR(10)&amp;Q1205&amp;CHAR(10)&amp;R1205&amp;CHAR(10)&amp;S1205&amp;CHAR(10)&amp;T1205&amp;CHAR(10)&amp;U1205,"")</f>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IF(AND(LENB(G1206),0&lt;G1206,LENB(I1206),0&lt;I1206),"●","")</f>
        <v/>
      </c>
      <c r="N1206" s="1" t="str">
        <f>IF(LENB(M1206),COUNTIF(M$2:M1206,"●"),"")</f>
        <v/>
      </c>
      <c r="O1206" s="1" t="str">
        <f t="shared" si="18"/>
        <v/>
      </c>
      <c r="P1206" s="1" t="str">
        <f>IF(LENB($O1206),$B$4&amp;$O1206+COLUMN()-COLUMN($P1206)&amp;".U = "&amp;G1206&amp;CHAR(9)&amp;"'"&amp;P$1,"")</f>
        <v/>
      </c>
      <c r="Q1206" s="1" t="str">
        <f>IF(LENB($O1206),$B$4&amp;$O1206+COLUMN()-COLUMN($P1206)&amp;".U = "&amp;H1206&amp;CHAR(9)&amp;"'"&amp;Q$1,"")</f>
        <v/>
      </c>
      <c r="R1206" s="1" t="str">
        <f>IF(LENB($O1206),$B$4&amp;$O1206+COLUMN()-COLUMN($P1206)&amp;".U = "&amp;I1206&amp;CHAR(9)&amp;"'"&amp;R$1,"")</f>
        <v/>
      </c>
      <c r="S1206" s="1" t="str">
        <f>IF(LENB($O1206),$B$4&amp;$O1206+COLUMN()-COLUMN($P1206)&amp;".U = "&amp;J1206&amp;CHAR(9)&amp;"'"&amp;S$1,"")</f>
        <v/>
      </c>
      <c r="T1206" s="1" t="str">
        <f>IF(LENB($O1206),$B$4&amp;$O1206+COLUMN()-COLUMN($P1206)&amp;".U = "&amp;K1206&amp;CHAR(9)&amp;"'"&amp;T$1,"")</f>
        <v/>
      </c>
      <c r="U1206" s="1" t="str">
        <f>IF(LENB($O1206),$B$4&amp;$O1206+COLUMN()-COLUMN($P1206)&amp;".U = "&amp;L1206&amp;CHAR(9)&amp;"'"&amp;U$1,"")</f>
        <v/>
      </c>
      <c r="V1206" s="1" t="str">
        <f>IF(LENB(N1206),IF(1&lt;N1206,CHAR(10),"")&amp;"'"&amp;IF(F1206=0,"名称未設定",F1206)&amp;CHAR(10)&amp;P1206&amp;CHAR(10)&amp;Q1206&amp;CHAR(10)&amp;R1206&amp;CHAR(10)&amp;S1206&amp;CHAR(10)&amp;T1206&amp;CHAR(10)&amp;U1206,"")</f>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IF(AND(LENB(G1207),0&lt;G1207,LENB(I1207),0&lt;I1207),"●","")</f>
        <v/>
      </c>
      <c r="N1207" s="1" t="str">
        <f>IF(LENB(M1207),COUNTIF(M$2:M1207,"●"),"")</f>
        <v/>
      </c>
      <c r="O1207" s="1" t="str">
        <f t="shared" si="18"/>
        <v/>
      </c>
      <c r="P1207" s="1" t="str">
        <f>IF(LENB($O1207),$B$4&amp;$O1207+COLUMN()-COLUMN($P1207)&amp;".U = "&amp;G1207&amp;CHAR(9)&amp;"'"&amp;P$1,"")</f>
        <v/>
      </c>
      <c r="Q1207" s="1" t="str">
        <f>IF(LENB($O1207),$B$4&amp;$O1207+COLUMN()-COLUMN($P1207)&amp;".U = "&amp;H1207&amp;CHAR(9)&amp;"'"&amp;Q$1,"")</f>
        <v/>
      </c>
      <c r="R1207" s="1" t="str">
        <f>IF(LENB($O1207),$B$4&amp;$O1207+COLUMN()-COLUMN($P1207)&amp;".U = "&amp;I1207&amp;CHAR(9)&amp;"'"&amp;R$1,"")</f>
        <v/>
      </c>
      <c r="S1207" s="1" t="str">
        <f>IF(LENB($O1207),$B$4&amp;$O1207+COLUMN()-COLUMN($P1207)&amp;".U = "&amp;J1207&amp;CHAR(9)&amp;"'"&amp;S$1,"")</f>
        <v/>
      </c>
      <c r="T1207" s="1" t="str">
        <f>IF(LENB($O1207),$B$4&amp;$O1207+COLUMN()-COLUMN($P1207)&amp;".U = "&amp;K1207&amp;CHAR(9)&amp;"'"&amp;T$1,"")</f>
        <v/>
      </c>
      <c r="U1207" s="1" t="str">
        <f>IF(LENB($O1207),$B$4&amp;$O1207+COLUMN()-COLUMN($P1207)&amp;".U = "&amp;L1207&amp;CHAR(9)&amp;"'"&amp;U$1,"")</f>
        <v/>
      </c>
      <c r="V1207" s="1" t="str">
        <f>IF(LENB(N1207),IF(1&lt;N1207,CHAR(10),"")&amp;"'"&amp;IF(F1207=0,"名称未設定",F1207)&amp;CHAR(10)&amp;P1207&amp;CHAR(10)&amp;Q1207&amp;CHAR(10)&amp;R1207&amp;CHAR(10)&amp;S1207&amp;CHAR(10)&amp;T1207&amp;CHAR(10)&amp;U1207,"")</f>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IF(AND(LENB(G1208),0&lt;G1208,LENB(I1208),0&lt;I1208),"●","")</f>
        <v/>
      </c>
      <c r="N1208" s="1" t="str">
        <f>IF(LENB(M1208),COUNTIF(M$2:M1208,"●"),"")</f>
        <v/>
      </c>
      <c r="O1208" s="1" t="str">
        <f t="shared" si="18"/>
        <v/>
      </c>
      <c r="P1208" s="1" t="str">
        <f>IF(LENB($O1208),$B$4&amp;$O1208+COLUMN()-COLUMN($P1208)&amp;".U = "&amp;G1208&amp;CHAR(9)&amp;"'"&amp;P$1,"")</f>
        <v/>
      </c>
      <c r="Q1208" s="1" t="str">
        <f>IF(LENB($O1208),$B$4&amp;$O1208+COLUMN()-COLUMN($P1208)&amp;".U = "&amp;H1208&amp;CHAR(9)&amp;"'"&amp;Q$1,"")</f>
        <v/>
      </c>
      <c r="R1208" s="1" t="str">
        <f>IF(LENB($O1208),$B$4&amp;$O1208+COLUMN()-COLUMN($P1208)&amp;".U = "&amp;I1208&amp;CHAR(9)&amp;"'"&amp;R$1,"")</f>
        <v/>
      </c>
      <c r="S1208" s="1" t="str">
        <f>IF(LENB($O1208),$B$4&amp;$O1208+COLUMN()-COLUMN($P1208)&amp;".U = "&amp;J1208&amp;CHAR(9)&amp;"'"&amp;S$1,"")</f>
        <v/>
      </c>
      <c r="T1208" s="1" t="str">
        <f>IF(LENB($O1208),$B$4&amp;$O1208+COLUMN()-COLUMN($P1208)&amp;".U = "&amp;K1208&amp;CHAR(9)&amp;"'"&amp;T$1,"")</f>
        <v/>
      </c>
      <c r="U1208" s="1" t="str">
        <f>IF(LENB($O1208),$B$4&amp;$O1208+COLUMN()-COLUMN($P1208)&amp;".U = "&amp;L1208&amp;CHAR(9)&amp;"'"&amp;U$1,"")</f>
        <v/>
      </c>
      <c r="V1208" s="1" t="str">
        <f>IF(LENB(N1208),IF(1&lt;N1208,CHAR(10),"")&amp;"'"&amp;IF(F1208=0,"名称未設定",F1208)&amp;CHAR(10)&amp;P1208&amp;CHAR(10)&amp;Q1208&amp;CHAR(10)&amp;R1208&amp;CHAR(10)&amp;S1208&amp;CHAR(10)&amp;T1208&amp;CHAR(10)&amp;U1208,"")</f>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IF(AND(LENB(G1209),0&lt;G1209,LENB(I1209),0&lt;I1209),"●","")</f>
        <v/>
      </c>
      <c r="N1209" s="1" t="str">
        <f>IF(LENB(M1209),COUNTIF(M$2:M1209,"●"),"")</f>
        <v/>
      </c>
      <c r="O1209" s="1" t="str">
        <f t="shared" si="18"/>
        <v/>
      </c>
      <c r="P1209" s="1" t="str">
        <f>IF(LENB($O1209),$B$4&amp;$O1209+COLUMN()-COLUMN($P1209)&amp;".U = "&amp;G1209&amp;CHAR(9)&amp;"'"&amp;P$1,"")</f>
        <v/>
      </c>
      <c r="Q1209" s="1" t="str">
        <f>IF(LENB($O1209),$B$4&amp;$O1209+COLUMN()-COLUMN($P1209)&amp;".U = "&amp;H1209&amp;CHAR(9)&amp;"'"&amp;Q$1,"")</f>
        <v/>
      </c>
      <c r="R1209" s="1" t="str">
        <f>IF(LENB($O1209),$B$4&amp;$O1209+COLUMN()-COLUMN($P1209)&amp;".U = "&amp;I1209&amp;CHAR(9)&amp;"'"&amp;R$1,"")</f>
        <v/>
      </c>
      <c r="S1209" s="1" t="str">
        <f>IF(LENB($O1209),$B$4&amp;$O1209+COLUMN()-COLUMN($P1209)&amp;".U = "&amp;J1209&amp;CHAR(9)&amp;"'"&amp;S$1,"")</f>
        <v/>
      </c>
      <c r="T1209" s="1" t="str">
        <f>IF(LENB($O1209),$B$4&amp;$O1209+COLUMN()-COLUMN($P1209)&amp;".U = "&amp;K1209&amp;CHAR(9)&amp;"'"&amp;T$1,"")</f>
        <v/>
      </c>
      <c r="U1209" s="1" t="str">
        <f>IF(LENB($O1209),$B$4&amp;$O1209+COLUMN()-COLUMN($P1209)&amp;".U = "&amp;L1209&amp;CHAR(9)&amp;"'"&amp;U$1,"")</f>
        <v/>
      </c>
      <c r="V1209" s="1" t="str">
        <f>IF(LENB(N1209),IF(1&lt;N1209,CHAR(10),"")&amp;"'"&amp;IF(F1209=0,"名称未設定",F1209)&amp;CHAR(10)&amp;P1209&amp;CHAR(10)&amp;Q1209&amp;CHAR(10)&amp;R1209&amp;CHAR(10)&amp;S1209&amp;CHAR(10)&amp;T1209&amp;CHAR(10)&amp;U1209,"")</f>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IF(AND(LENB(G1210),0&lt;G1210,LENB(I1210),0&lt;I1210),"●","")</f>
        <v/>
      </c>
      <c r="N1210" s="1" t="str">
        <f>IF(LENB(M1210),COUNTIF(M$2:M1210,"●"),"")</f>
        <v/>
      </c>
      <c r="O1210" s="1" t="str">
        <f t="shared" si="18"/>
        <v/>
      </c>
      <c r="P1210" s="1" t="str">
        <f>IF(LENB($O1210),$B$4&amp;$O1210+COLUMN()-COLUMN($P1210)&amp;".U = "&amp;G1210&amp;CHAR(9)&amp;"'"&amp;P$1,"")</f>
        <v/>
      </c>
      <c r="Q1210" s="1" t="str">
        <f>IF(LENB($O1210),$B$4&amp;$O1210+COLUMN()-COLUMN($P1210)&amp;".U = "&amp;H1210&amp;CHAR(9)&amp;"'"&amp;Q$1,"")</f>
        <v/>
      </c>
      <c r="R1210" s="1" t="str">
        <f>IF(LENB($O1210),$B$4&amp;$O1210+COLUMN()-COLUMN($P1210)&amp;".U = "&amp;I1210&amp;CHAR(9)&amp;"'"&amp;R$1,"")</f>
        <v/>
      </c>
      <c r="S1210" s="1" t="str">
        <f>IF(LENB($O1210),$B$4&amp;$O1210+COLUMN()-COLUMN($P1210)&amp;".U = "&amp;J1210&amp;CHAR(9)&amp;"'"&amp;S$1,"")</f>
        <v/>
      </c>
      <c r="T1210" s="1" t="str">
        <f>IF(LENB($O1210),$B$4&amp;$O1210+COLUMN()-COLUMN($P1210)&amp;".U = "&amp;K1210&amp;CHAR(9)&amp;"'"&amp;T$1,"")</f>
        <v/>
      </c>
      <c r="U1210" s="1" t="str">
        <f>IF(LENB($O1210),$B$4&amp;$O1210+COLUMN()-COLUMN($P1210)&amp;".U = "&amp;L1210&amp;CHAR(9)&amp;"'"&amp;U$1,"")</f>
        <v/>
      </c>
      <c r="V1210" s="1" t="str">
        <f>IF(LENB(N1210),IF(1&lt;N1210,CHAR(10),"")&amp;"'"&amp;IF(F1210=0,"名称未設定",F1210)&amp;CHAR(10)&amp;P1210&amp;CHAR(10)&amp;Q1210&amp;CHAR(10)&amp;R1210&amp;CHAR(10)&amp;S1210&amp;CHAR(10)&amp;T1210&amp;CHAR(10)&amp;U1210,"")</f>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IF(AND(LENB(G1211),0&lt;G1211,LENB(I1211),0&lt;I1211),"●","")</f>
        <v/>
      </c>
      <c r="N1211" s="1" t="str">
        <f>IF(LENB(M1211),COUNTIF(M$2:M1211,"●"),"")</f>
        <v/>
      </c>
      <c r="O1211" s="1" t="str">
        <f t="shared" si="18"/>
        <v/>
      </c>
      <c r="P1211" s="1" t="str">
        <f>IF(LENB($O1211),$B$4&amp;$O1211+COLUMN()-COLUMN($P1211)&amp;".U = "&amp;G1211&amp;CHAR(9)&amp;"'"&amp;P$1,"")</f>
        <v/>
      </c>
      <c r="Q1211" s="1" t="str">
        <f>IF(LENB($O1211),$B$4&amp;$O1211+COLUMN()-COLUMN($P1211)&amp;".U = "&amp;H1211&amp;CHAR(9)&amp;"'"&amp;Q$1,"")</f>
        <v/>
      </c>
      <c r="R1211" s="1" t="str">
        <f>IF(LENB($O1211),$B$4&amp;$O1211+COLUMN()-COLUMN($P1211)&amp;".U = "&amp;I1211&amp;CHAR(9)&amp;"'"&amp;R$1,"")</f>
        <v/>
      </c>
      <c r="S1211" s="1" t="str">
        <f>IF(LENB($O1211),$B$4&amp;$O1211+COLUMN()-COLUMN($P1211)&amp;".U = "&amp;J1211&amp;CHAR(9)&amp;"'"&amp;S$1,"")</f>
        <v/>
      </c>
      <c r="T1211" s="1" t="str">
        <f>IF(LENB($O1211),$B$4&amp;$O1211+COLUMN()-COLUMN($P1211)&amp;".U = "&amp;K1211&amp;CHAR(9)&amp;"'"&amp;T$1,"")</f>
        <v/>
      </c>
      <c r="U1211" s="1" t="str">
        <f>IF(LENB($O1211),$B$4&amp;$O1211+COLUMN()-COLUMN($P1211)&amp;".U = "&amp;L1211&amp;CHAR(9)&amp;"'"&amp;U$1,"")</f>
        <v/>
      </c>
      <c r="V1211" s="1" t="str">
        <f>IF(LENB(N1211),IF(1&lt;N1211,CHAR(10),"")&amp;"'"&amp;IF(F1211=0,"名称未設定",F1211)&amp;CHAR(10)&amp;P1211&amp;CHAR(10)&amp;Q1211&amp;CHAR(10)&amp;R1211&amp;CHAR(10)&amp;S1211&amp;CHAR(10)&amp;T1211&amp;CHAR(10)&amp;U1211,"")</f>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IF(AND(LENB(G1212),0&lt;G1212,LENB(I1212),0&lt;I1212),"●","")</f>
        <v/>
      </c>
      <c r="N1212" s="1" t="str">
        <f>IF(LENB(M1212),COUNTIF(M$2:M1212,"●"),"")</f>
        <v/>
      </c>
      <c r="O1212" s="1" t="str">
        <f t="shared" si="18"/>
        <v/>
      </c>
      <c r="P1212" s="1" t="str">
        <f>IF(LENB($O1212),$B$4&amp;$O1212+COLUMN()-COLUMN($P1212)&amp;".U = "&amp;G1212&amp;CHAR(9)&amp;"'"&amp;P$1,"")</f>
        <v/>
      </c>
      <c r="Q1212" s="1" t="str">
        <f>IF(LENB($O1212),$B$4&amp;$O1212+COLUMN()-COLUMN($P1212)&amp;".U = "&amp;H1212&amp;CHAR(9)&amp;"'"&amp;Q$1,"")</f>
        <v/>
      </c>
      <c r="R1212" s="1" t="str">
        <f>IF(LENB($O1212),$B$4&amp;$O1212+COLUMN()-COLUMN($P1212)&amp;".U = "&amp;I1212&amp;CHAR(9)&amp;"'"&amp;R$1,"")</f>
        <v/>
      </c>
      <c r="S1212" s="1" t="str">
        <f>IF(LENB($O1212),$B$4&amp;$O1212+COLUMN()-COLUMN($P1212)&amp;".U = "&amp;J1212&amp;CHAR(9)&amp;"'"&amp;S$1,"")</f>
        <v/>
      </c>
      <c r="T1212" s="1" t="str">
        <f>IF(LENB($O1212),$B$4&amp;$O1212+COLUMN()-COLUMN($P1212)&amp;".U = "&amp;K1212&amp;CHAR(9)&amp;"'"&amp;T$1,"")</f>
        <v/>
      </c>
      <c r="U1212" s="1" t="str">
        <f>IF(LENB($O1212),$B$4&amp;$O1212+COLUMN()-COLUMN($P1212)&amp;".U = "&amp;L1212&amp;CHAR(9)&amp;"'"&amp;U$1,"")</f>
        <v/>
      </c>
      <c r="V1212" s="1" t="str">
        <f>IF(LENB(N1212),IF(1&lt;N1212,CHAR(10),"")&amp;"'"&amp;IF(F1212=0,"名称未設定",F1212)&amp;CHAR(10)&amp;P1212&amp;CHAR(10)&amp;Q1212&amp;CHAR(10)&amp;R1212&amp;CHAR(10)&amp;S1212&amp;CHAR(10)&amp;T1212&amp;CHAR(10)&amp;U1212,"")</f>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IF(AND(LENB(G1213),0&lt;G1213,LENB(I1213),0&lt;I1213),"●","")</f>
        <v/>
      </c>
      <c r="N1213" s="1" t="str">
        <f>IF(LENB(M1213),COUNTIF(M$2:M1213,"●"),"")</f>
        <v/>
      </c>
      <c r="O1213" s="1" t="str">
        <f t="shared" si="18"/>
        <v/>
      </c>
      <c r="P1213" s="1" t="str">
        <f>IF(LENB($O1213),$B$4&amp;$O1213+COLUMN()-COLUMN($P1213)&amp;".U = "&amp;G1213&amp;CHAR(9)&amp;"'"&amp;P$1,"")</f>
        <v/>
      </c>
      <c r="Q1213" s="1" t="str">
        <f>IF(LENB($O1213),$B$4&amp;$O1213+COLUMN()-COLUMN($P1213)&amp;".U = "&amp;H1213&amp;CHAR(9)&amp;"'"&amp;Q$1,"")</f>
        <v/>
      </c>
      <c r="R1213" s="1" t="str">
        <f>IF(LENB($O1213),$B$4&amp;$O1213+COLUMN()-COLUMN($P1213)&amp;".U = "&amp;I1213&amp;CHAR(9)&amp;"'"&amp;R$1,"")</f>
        <v/>
      </c>
      <c r="S1213" s="1" t="str">
        <f>IF(LENB($O1213),$B$4&amp;$O1213+COLUMN()-COLUMN($P1213)&amp;".U = "&amp;J1213&amp;CHAR(9)&amp;"'"&amp;S$1,"")</f>
        <v/>
      </c>
      <c r="T1213" s="1" t="str">
        <f>IF(LENB($O1213),$B$4&amp;$O1213+COLUMN()-COLUMN($P1213)&amp;".U = "&amp;K1213&amp;CHAR(9)&amp;"'"&amp;T$1,"")</f>
        <v/>
      </c>
      <c r="U1213" s="1" t="str">
        <f>IF(LENB($O1213),$B$4&amp;$O1213+COLUMN()-COLUMN($P1213)&amp;".U = "&amp;L1213&amp;CHAR(9)&amp;"'"&amp;U$1,"")</f>
        <v/>
      </c>
      <c r="V1213" s="1" t="str">
        <f>IF(LENB(N1213),IF(1&lt;N1213,CHAR(10),"")&amp;"'"&amp;IF(F1213=0,"名称未設定",F1213)&amp;CHAR(10)&amp;P1213&amp;CHAR(10)&amp;Q1213&amp;CHAR(10)&amp;R1213&amp;CHAR(10)&amp;S1213&amp;CHAR(10)&amp;T1213&amp;CHAR(10)&amp;U1213,"")</f>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IF(AND(LENB(G1214),0&lt;G1214,LENB(I1214),0&lt;I1214),"●","")</f>
        <v/>
      </c>
      <c r="N1214" s="1" t="str">
        <f>IF(LENB(M1214),COUNTIF(M$2:M1214,"●"),"")</f>
        <v/>
      </c>
      <c r="O1214" s="1" t="str">
        <f t="shared" si="18"/>
        <v/>
      </c>
      <c r="P1214" s="1" t="str">
        <f>IF(LENB($O1214),$B$4&amp;$O1214+COLUMN()-COLUMN($P1214)&amp;".U = "&amp;G1214&amp;CHAR(9)&amp;"'"&amp;P$1,"")</f>
        <v/>
      </c>
      <c r="Q1214" s="1" t="str">
        <f>IF(LENB($O1214),$B$4&amp;$O1214+COLUMN()-COLUMN($P1214)&amp;".U = "&amp;H1214&amp;CHAR(9)&amp;"'"&amp;Q$1,"")</f>
        <v/>
      </c>
      <c r="R1214" s="1" t="str">
        <f>IF(LENB($O1214),$B$4&amp;$O1214+COLUMN()-COLUMN($P1214)&amp;".U = "&amp;I1214&amp;CHAR(9)&amp;"'"&amp;R$1,"")</f>
        <v/>
      </c>
      <c r="S1214" s="1" t="str">
        <f>IF(LENB($O1214),$B$4&amp;$O1214+COLUMN()-COLUMN($P1214)&amp;".U = "&amp;J1214&amp;CHAR(9)&amp;"'"&amp;S$1,"")</f>
        <v/>
      </c>
      <c r="T1214" s="1" t="str">
        <f>IF(LENB($O1214),$B$4&amp;$O1214+COLUMN()-COLUMN($P1214)&amp;".U = "&amp;K1214&amp;CHAR(9)&amp;"'"&amp;T$1,"")</f>
        <v/>
      </c>
      <c r="U1214" s="1" t="str">
        <f>IF(LENB($O1214),$B$4&amp;$O1214+COLUMN()-COLUMN($P1214)&amp;".U = "&amp;L1214&amp;CHAR(9)&amp;"'"&amp;U$1,"")</f>
        <v/>
      </c>
      <c r="V1214" s="1" t="str">
        <f>IF(LENB(N1214),IF(1&lt;N1214,CHAR(10),"")&amp;"'"&amp;IF(F1214=0,"名称未設定",F1214)&amp;CHAR(10)&amp;P1214&amp;CHAR(10)&amp;Q1214&amp;CHAR(10)&amp;R1214&amp;CHAR(10)&amp;S1214&amp;CHAR(10)&amp;T1214&amp;CHAR(10)&amp;U1214,"")</f>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IF(AND(LENB(G1215),0&lt;G1215,LENB(I1215),0&lt;I1215),"●","")</f>
        <v/>
      </c>
      <c r="N1215" s="1" t="str">
        <f>IF(LENB(M1215),COUNTIF(M$2:M1215,"●"),"")</f>
        <v/>
      </c>
      <c r="O1215" s="1" t="str">
        <f t="shared" si="18"/>
        <v/>
      </c>
      <c r="P1215" s="1" t="str">
        <f>IF(LENB($O1215),$B$4&amp;$O1215+COLUMN()-COLUMN($P1215)&amp;".U = "&amp;G1215&amp;CHAR(9)&amp;"'"&amp;P$1,"")</f>
        <v/>
      </c>
      <c r="Q1215" s="1" t="str">
        <f>IF(LENB($O1215),$B$4&amp;$O1215+COLUMN()-COLUMN($P1215)&amp;".U = "&amp;H1215&amp;CHAR(9)&amp;"'"&amp;Q$1,"")</f>
        <v/>
      </c>
      <c r="R1215" s="1" t="str">
        <f>IF(LENB($O1215),$B$4&amp;$O1215+COLUMN()-COLUMN($P1215)&amp;".U = "&amp;I1215&amp;CHAR(9)&amp;"'"&amp;R$1,"")</f>
        <v/>
      </c>
      <c r="S1215" s="1" t="str">
        <f>IF(LENB($O1215),$B$4&amp;$O1215+COLUMN()-COLUMN($P1215)&amp;".U = "&amp;J1215&amp;CHAR(9)&amp;"'"&amp;S$1,"")</f>
        <v/>
      </c>
      <c r="T1215" s="1" t="str">
        <f>IF(LENB($O1215),$B$4&amp;$O1215+COLUMN()-COLUMN($P1215)&amp;".U = "&amp;K1215&amp;CHAR(9)&amp;"'"&amp;T$1,"")</f>
        <v/>
      </c>
      <c r="U1215" s="1" t="str">
        <f>IF(LENB($O1215),$B$4&amp;$O1215+COLUMN()-COLUMN($P1215)&amp;".U = "&amp;L1215&amp;CHAR(9)&amp;"'"&amp;U$1,"")</f>
        <v/>
      </c>
      <c r="V1215" s="1" t="str">
        <f>IF(LENB(N1215),IF(1&lt;N1215,CHAR(10),"")&amp;"'"&amp;IF(F1215=0,"名称未設定",F1215)&amp;CHAR(10)&amp;P1215&amp;CHAR(10)&amp;Q1215&amp;CHAR(10)&amp;R1215&amp;CHAR(10)&amp;S1215&amp;CHAR(10)&amp;T1215&amp;CHAR(10)&amp;U1215,"")</f>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IF(AND(LENB(G1216),0&lt;G1216,LENB(I1216),0&lt;I1216),"●","")</f>
        <v/>
      </c>
      <c r="N1216" s="1" t="str">
        <f>IF(LENB(M1216),COUNTIF(M$2:M1216,"●"),"")</f>
        <v/>
      </c>
      <c r="O1216" s="1" t="str">
        <f t="shared" si="18"/>
        <v/>
      </c>
      <c r="P1216" s="1" t="str">
        <f>IF(LENB($O1216),$B$4&amp;$O1216+COLUMN()-COLUMN($P1216)&amp;".U = "&amp;G1216&amp;CHAR(9)&amp;"'"&amp;P$1,"")</f>
        <v/>
      </c>
      <c r="Q1216" s="1" t="str">
        <f>IF(LENB($O1216),$B$4&amp;$O1216+COLUMN()-COLUMN($P1216)&amp;".U = "&amp;H1216&amp;CHAR(9)&amp;"'"&amp;Q$1,"")</f>
        <v/>
      </c>
      <c r="R1216" s="1" t="str">
        <f>IF(LENB($O1216),$B$4&amp;$O1216+COLUMN()-COLUMN($P1216)&amp;".U = "&amp;I1216&amp;CHAR(9)&amp;"'"&amp;R$1,"")</f>
        <v/>
      </c>
      <c r="S1216" s="1" t="str">
        <f>IF(LENB($O1216),$B$4&amp;$O1216+COLUMN()-COLUMN($P1216)&amp;".U = "&amp;J1216&amp;CHAR(9)&amp;"'"&amp;S$1,"")</f>
        <v/>
      </c>
      <c r="T1216" s="1" t="str">
        <f>IF(LENB($O1216),$B$4&amp;$O1216+COLUMN()-COLUMN($P1216)&amp;".U = "&amp;K1216&amp;CHAR(9)&amp;"'"&amp;T$1,"")</f>
        <v/>
      </c>
      <c r="U1216" s="1" t="str">
        <f>IF(LENB($O1216),$B$4&amp;$O1216+COLUMN()-COLUMN($P1216)&amp;".U = "&amp;L1216&amp;CHAR(9)&amp;"'"&amp;U$1,"")</f>
        <v/>
      </c>
      <c r="V1216" s="1" t="str">
        <f>IF(LENB(N1216),IF(1&lt;N1216,CHAR(10),"")&amp;"'"&amp;IF(F1216=0,"名称未設定",F1216)&amp;CHAR(10)&amp;P1216&amp;CHAR(10)&amp;Q1216&amp;CHAR(10)&amp;R1216&amp;CHAR(10)&amp;S1216&amp;CHAR(10)&amp;T1216&amp;CHAR(10)&amp;U1216,"")</f>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IF(AND(LENB(G1217),0&lt;G1217,LENB(I1217),0&lt;I1217),"●","")</f>
        <v/>
      </c>
      <c r="N1217" s="1" t="str">
        <f>IF(LENB(M1217),COUNTIF(M$2:M1217,"●"),"")</f>
        <v/>
      </c>
      <c r="O1217" s="1" t="str">
        <f t="shared" si="18"/>
        <v/>
      </c>
      <c r="P1217" s="1" t="str">
        <f>IF(LENB($O1217),$B$4&amp;$O1217+COLUMN()-COLUMN($P1217)&amp;".U = "&amp;G1217&amp;CHAR(9)&amp;"'"&amp;P$1,"")</f>
        <v/>
      </c>
      <c r="Q1217" s="1" t="str">
        <f>IF(LENB($O1217),$B$4&amp;$O1217+COLUMN()-COLUMN($P1217)&amp;".U = "&amp;H1217&amp;CHAR(9)&amp;"'"&amp;Q$1,"")</f>
        <v/>
      </c>
      <c r="R1217" s="1" t="str">
        <f>IF(LENB($O1217),$B$4&amp;$O1217+COLUMN()-COLUMN($P1217)&amp;".U = "&amp;I1217&amp;CHAR(9)&amp;"'"&amp;R$1,"")</f>
        <v/>
      </c>
      <c r="S1217" s="1" t="str">
        <f>IF(LENB($O1217),$B$4&amp;$O1217+COLUMN()-COLUMN($P1217)&amp;".U = "&amp;J1217&amp;CHAR(9)&amp;"'"&amp;S$1,"")</f>
        <v/>
      </c>
      <c r="T1217" s="1" t="str">
        <f>IF(LENB($O1217),$B$4&amp;$O1217+COLUMN()-COLUMN($P1217)&amp;".U = "&amp;K1217&amp;CHAR(9)&amp;"'"&amp;T$1,"")</f>
        <v/>
      </c>
      <c r="U1217" s="1" t="str">
        <f>IF(LENB($O1217),$B$4&amp;$O1217+COLUMN()-COLUMN($P1217)&amp;".U = "&amp;L1217&amp;CHAR(9)&amp;"'"&amp;U$1,"")</f>
        <v/>
      </c>
      <c r="V1217" s="1" t="str">
        <f>IF(LENB(N1217),IF(1&lt;N1217,CHAR(10),"")&amp;"'"&amp;IF(F1217=0,"名称未設定",F1217)&amp;CHAR(10)&amp;P1217&amp;CHAR(10)&amp;Q1217&amp;CHAR(10)&amp;R1217&amp;CHAR(10)&amp;S1217&amp;CHAR(10)&amp;T1217&amp;CHAR(10)&amp;U1217,"")</f>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IF(AND(LENB(G1218),0&lt;G1218,LENB(I1218),0&lt;I1218),"●","")</f>
        <v/>
      </c>
      <c r="N1218" s="1" t="str">
        <f>IF(LENB(M1218),COUNTIF(M$2:M1218,"●"),"")</f>
        <v/>
      </c>
      <c r="O1218" s="1" t="str">
        <f t="shared" si="18"/>
        <v/>
      </c>
      <c r="P1218" s="1" t="str">
        <f>IF(LENB($O1218),$B$4&amp;$O1218+COLUMN()-COLUMN($P1218)&amp;".U = "&amp;G1218&amp;CHAR(9)&amp;"'"&amp;P$1,"")</f>
        <v/>
      </c>
      <c r="Q1218" s="1" t="str">
        <f>IF(LENB($O1218),$B$4&amp;$O1218+COLUMN()-COLUMN($P1218)&amp;".U = "&amp;H1218&amp;CHAR(9)&amp;"'"&amp;Q$1,"")</f>
        <v/>
      </c>
      <c r="R1218" s="1" t="str">
        <f>IF(LENB($O1218),$B$4&amp;$O1218+COLUMN()-COLUMN($P1218)&amp;".U = "&amp;I1218&amp;CHAR(9)&amp;"'"&amp;R$1,"")</f>
        <v/>
      </c>
      <c r="S1218" s="1" t="str">
        <f>IF(LENB($O1218),$B$4&amp;$O1218+COLUMN()-COLUMN($P1218)&amp;".U = "&amp;J1218&amp;CHAR(9)&amp;"'"&amp;S$1,"")</f>
        <v/>
      </c>
      <c r="T1218" s="1" t="str">
        <f>IF(LENB($O1218),$B$4&amp;$O1218+COLUMN()-COLUMN($P1218)&amp;".U = "&amp;K1218&amp;CHAR(9)&amp;"'"&amp;T$1,"")</f>
        <v/>
      </c>
      <c r="U1218" s="1" t="str">
        <f>IF(LENB($O1218),$B$4&amp;$O1218+COLUMN()-COLUMN($P1218)&amp;".U = "&amp;L1218&amp;CHAR(9)&amp;"'"&amp;U$1,"")</f>
        <v/>
      </c>
      <c r="V1218" s="1" t="str">
        <f>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IF(AND(LENB(G1219),0&lt;G1219,LENB(I1219),0&lt;I1219),"●","")</f>
        <v/>
      </c>
      <c r="N1219" s="1" t="str">
        <f>IF(LENB(M1219),COUNTIF(M$2:M1219,"●"),"")</f>
        <v/>
      </c>
      <c r="O1219" s="1" t="str">
        <f t="shared" ref="O1219:O1282" si="19">IF(AND(LENB(N1219),LENB($B$2),LENB($B$3)),$B$2+$B$3*(N1219),"")</f>
        <v/>
      </c>
      <c r="P1219" s="1" t="str">
        <f>IF(LENB($O1219),$B$4&amp;$O1219+COLUMN()-COLUMN($P1219)&amp;".U = "&amp;G1219&amp;CHAR(9)&amp;"'"&amp;P$1,"")</f>
        <v/>
      </c>
      <c r="Q1219" s="1" t="str">
        <f>IF(LENB($O1219),$B$4&amp;$O1219+COLUMN()-COLUMN($P1219)&amp;".U = "&amp;H1219&amp;CHAR(9)&amp;"'"&amp;Q$1,"")</f>
        <v/>
      </c>
      <c r="R1219" s="1" t="str">
        <f>IF(LENB($O1219),$B$4&amp;$O1219+COLUMN()-COLUMN($P1219)&amp;".U = "&amp;I1219&amp;CHAR(9)&amp;"'"&amp;R$1,"")</f>
        <v/>
      </c>
      <c r="S1219" s="1" t="str">
        <f>IF(LENB($O1219),$B$4&amp;$O1219+COLUMN()-COLUMN($P1219)&amp;".U = "&amp;J1219&amp;CHAR(9)&amp;"'"&amp;S$1,"")</f>
        <v/>
      </c>
      <c r="T1219" s="1" t="str">
        <f>IF(LENB($O1219),$B$4&amp;$O1219+COLUMN()-COLUMN($P1219)&amp;".U = "&amp;K1219&amp;CHAR(9)&amp;"'"&amp;T$1,"")</f>
        <v/>
      </c>
      <c r="U1219" s="1" t="str">
        <f>IF(LENB($O1219),$B$4&amp;$O1219+COLUMN()-COLUMN($P1219)&amp;".U = "&amp;L1219&amp;CHAR(9)&amp;"'"&amp;U$1,"")</f>
        <v/>
      </c>
      <c r="V1219" s="1" t="str">
        <f>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IF(AND(LENB(G1220),0&lt;G1220,LENB(I1220),0&lt;I1220),"●","")</f>
        <v/>
      </c>
      <c r="N1220" s="1" t="str">
        <f>IF(LENB(M1220),COUNTIF(M$2:M1220,"●"),"")</f>
        <v/>
      </c>
      <c r="O1220" s="1" t="str">
        <f t="shared" si="19"/>
        <v/>
      </c>
      <c r="P1220" s="1" t="str">
        <f>IF(LENB($O1220),$B$4&amp;$O1220+COLUMN()-COLUMN($P1220)&amp;".U = "&amp;G1220&amp;CHAR(9)&amp;"'"&amp;P$1,"")</f>
        <v/>
      </c>
      <c r="Q1220" s="1" t="str">
        <f>IF(LENB($O1220),$B$4&amp;$O1220+COLUMN()-COLUMN($P1220)&amp;".U = "&amp;H1220&amp;CHAR(9)&amp;"'"&amp;Q$1,"")</f>
        <v/>
      </c>
      <c r="R1220" s="1" t="str">
        <f>IF(LENB($O1220),$B$4&amp;$O1220+COLUMN()-COLUMN($P1220)&amp;".U = "&amp;I1220&amp;CHAR(9)&amp;"'"&amp;R$1,"")</f>
        <v/>
      </c>
      <c r="S1220" s="1" t="str">
        <f>IF(LENB($O1220),$B$4&amp;$O1220+COLUMN()-COLUMN($P1220)&amp;".U = "&amp;J1220&amp;CHAR(9)&amp;"'"&amp;S$1,"")</f>
        <v/>
      </c>
      <c r="T1220" s="1" t="str">
        <f>IF(LENB($O1220),$B$4&amp;$O1220+COLUMN()-COLUMN($P1220)&amp;".U = "&amp;K1220&amp;CHAR(9)&amp;"'"&amp;T$1,"")</f>
        <v/>
      </c>
      <c r="U1220" s="1" t="str">
        <f>IF(LENB($O1220),$B$4&amp;$O1220+COLUMN()-COLUMN($P1220)&amp;".U = "&amp;L1220&amp;CHAR(9)&amp;"'"&amp;U$1,"")</f>
        <v/>
      </c>
      <c r="V1220" s="1" t="str">
        <f>IF(LENB(N1220),IF(1&lt;N1220,CHAR(10),"")&amp;"'"&amp;IF(F1220=0,"名称未設定",F1220)&amp;CHAR(10)&amp;P1220&amp;CHAR(10)&amp;Q1220&amp;CHAR(10)&amp;R1220&amp;CHAR(10)&amp;S1220&amp;CHAR(10)&amp;T1220&amp;CHAR(10)&amp;U1220,"")</f>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IF(AND(LENB(G1221),0&lt;G1221,LENB(I1221),0&lt;I1221),"●","")</f>
        <v/>
      </c>
      <c r="N1221" s="1" t="str">
        <f>IF(LENB(M1221),COUNTIF(M$2:M1221,"●"),"")</f>
        <v/>
      </c>
      <c r="O1221" s="1" t="str">
        <f t="shared" si="19"/>
        <v/>
      </c>
      <c r="P1221" s="1" t="str">
        <f>IF(LENB($O1221),$B$4&amp;$O1221+COLUMN()-COLUMN($P1221)&amp;".U = "&amp;G1221&amp;CHAR(9)&amp;"'"&amp;P$1,"")</f>
        <v/>
      </c>
      <c r="Q1221" s="1" t="str">
        <f>IF(LENB($O1221),$B$4&amp;$O1221+COLUMN()-COLUMN($P1221)&amp;".U = "&amp;H1221&amp;CHAR(9)&amp;"'"&amp;Q$1,"")</f>
        <v/>
      </c>
      <c r="R1221" s="1" t="str">
        <f>IF(LENB($O1221),$B$4&amp;$O1221+COLUMN()-COLUMN($P1221)&amp;".U = "&amp;I1221&amp;CHAR(9)&amp;"'"&amp;R$1,"")</f>
        <v/>
      </c>
      <c r="S1221" s="1" t="str">
        <f>IF(LENB($O1221),$B$4&amp;$O1221+COLUMN()-COLUMN($P1221)&amp;".U = "&amp;J1221&amp;CHAR(9)&amp;"'"&amp;S$1,"")</f>
        <v/>
      </c>
      <c r="T1221" s="1" t="str">
        <f>IF(LENB($O1221),$B$4&amp;$O1221+COLUMN()-COLUMN($P1221)&amp;".U = "&amp;K1221&amp;CHAR(9)&amp;"'"&amp;T$1,"")</f>
        <v/>
      </c>
      <c r="U1221" s="1" t="str">
        <f>IF(LENB($O1221),$B$4&amp;$O1221+COLUMN()-COLUMN($P1221)&amp;".U = "&amp;L1221&amp;CHAR(9)&amp;"'"&amp;U$1,"")</f>
        <v/>
      </c>
      <c r="V1221" s="1" t="str">
        <f>IF(LENB(N1221),IF(1&lt;N1221,CHAR(10),"")&amp;"'"&amp;IF(F1221=0,"名称未設定",F1221)&amp;CHAR(10)&amp;P1221&amp;CHAR(10)&amp;Q1221&amp;CHAR(10)&amp;R1221&amp;CHAR(10)&amp;S1221&amp;CHAR(10)&amp;T1221&amp;CHAR(10)&amp;U1221,"")</f>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IF(AND(LENB(G1222),0&lt;G1222,LENB(I1222),0&lt;I1222),"●","")</f>
        <v/>
      </c>
      <c r="N1222" s="1" t="str">
        <f>IF(LENB(M1222),COUNTIF(M$2:M1222,"●"),"")</f>
        <v/>
      </c>
      <c r="O1222" s="1" t="str">
        <f t="shared" si="19"/>
        <v/>
      </c>
      <c r="P1222" s="1" t="str">
        <f>IF(LENB($O1222),$B$4&amp;$O1222+COLUMN()-COLUMN($P1222)&amp;".U = "&amp;G1222&amp;CHAR(9)&amp;"'"&amp;P$1,"")</f>
        <v/>
      </c>
      <c r="Q1222" s="1" t="str">
        <f>IF(LENB($O1222),$B$4&amp;$O1222+COLUMN()-COLUMN($P1222)&amp;".U = "&amp;H1222&amp;CHAR(9)&amp;"'"&amp;Q$1,"")</f>
        <v/>
      </c>
      <c r="R1222" s="1" t="str">
        <f>IF(LENB($O1222),$B$4&amp;$O1222+COLUMN()-COLUMN($P1222)&amp;".U = "&amp;I1222&amp;CHAR(9)&amp;"'"&amp;R$1,"")</f>
        <v/>
      </c>
      <c r="S1222" s="1" t="str">
        <f>IF(LENB($O1222),$B$4&amp;$O1222+COLUMN()-COLUMN($P1222)&amp;".U = "&amp;J1222&amp;CHAR(9)&amp;"'"&amp;S$1,"")</f>
        <v/>
      </c>
      <c r="T1222" s="1" t="str">
        <f>IF(LENB($O1222),$B$4&amp;$O1222+COLUMN()-COLUMN($P1222)&amp;".U = "&amp;K1222&amp;CHAR(9)&amp;"'"&amp;T$1,"")</f>
        <v/>
      </c>
      <c r="U1222" s="1" t="str">
        <f>IF(LENB($O1222),$B$4&amp;$O1222+COLUMN()-COLUMN($P1222)&amp;".U = "&amp;L1222&amp;CHAR(9)&amp;"'"&amp;U$1,"")</f>
        <v/>
      </c>
      <c r="V1222" s="1" t="str">
        <f>IF(LENB(N1222),IF(1&lt;N1222,CHAR(10),"")&amp;"'"&amp;IF(F1222=0,"名称未設定",F1222)&amp;CHAR(10)&amp;P1222&amp;CHAR(10)&amp;Q1222&amp;CHAR(10)&amp;R1222&amp;CHAR(10)&amp;S1222&amp;CHAR(10)&amp;T1222&amp;CHAR(10)&amp;U1222,"")</f>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IF(AND(LENB(G1223),0&lt;G1223,LENB(I1223),0&lt;I1223),"●","")</f>
        <v/>
      </c>
      <c r="N1223" s="1" t="str">
        <f>IF(LENB(M1223),COUNTIF(M$2:M1223,"●"),"")</f>
        <v/>
      </c>
      <c r="O1223" s="1" t="str">
        <f t="shared" si="19"/>
        <v/>
      </c>
      <c r="P1223" s="1" t="str">
        <f>IF(LENB($O1223),$B$4&amp;$O1223+COLUMN()-COLUMN($P1223)&amp;".U = "&amp;G1223&amp;CHAR(9)&amp;"'"&amp;P$1,"")</f>
        <v/>
      </c>
      <c r="Q1223" s="1" t="str">
        <f>IF(LENB($O1223),$B$4&amp;$O1223+COLUMN()-COLUMN($P1223)&amp;".U = "&amp;H1223&amp;CHAR(9)&amp;"'"&amp;Q$1,"")</f>
        <v/>
      </c>
      <c r="R1223" s="1" t="str">
        <f>IF(LENB($O1223),$B$4&amp;$O1223+COLUMN()-COLUMN($P1223)&amp;".U = "&amp;I1223&amp;CHAR(9)&amp;"'"&amp;R$1,"")</f>
        <v/>
      </c>
      <c r="S1223" s="1" t="str">
        <f>IF(LENB($O1223),$B$4&amp;$O1223+COLUMN()-COLUMN($P1223)&amp;".U = "&amp;J1223&amp;CHAR(9)&amp;"'"&amp;S$1,"")</f>
        <v/>
      </c>
      <c r="T1223" s="1" t="str">
        <f>IF(LENB($O1223),$B$4&amp;$O1223+COLUMN()-COLUMN($P1223)&amp;".U = "&amp;K1223&amp;CHAR(9)&amp;"'"&amp;T$1,"")</f>
        <v/>
      </c>
      <c r="U1223" s="1" t="str">
        <f>IF(LENB($O1223),$B$4&amp;$O1223+COLUMN()-COLUMN($P1223)&amp;".U = "&amp;L1223&amp;CHAR(9)&amp;"'"&amp;U$1,"")</f>
        <v/>
      </c>
      <c r="V1223" s="1" t="str">
        <f>IF(LENB(N1223),IF(1&lt;N1223,CHAR(10),"")&amp;"'"&amp;IF(F1223=0,"名称未設定",F1223)&amp;CHAR(10)&amp;P1223&amp;CHAR(10)&amp;Q1223&amp;CHAR(10)&amp;R1223&amp;CHAR(10)&amp;S1223&amp;CHAR(10)&amp;T1223&amp;CHAR(10)&amp;U1223,"")</f>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IF(AND(LENB(G1224),0&lt;G1224,LENB(I1224),0&lt;I1224),"●","")</f>
        <v/>
      </c>
      <c r="N1224" s="1" t="str">
        <f>IF(LENB(M1224),COUNTIF(M$2:M1224,"●"),"")</f>
        <v/>
      </c>
      <c r="O1224" s="1" t="str">
        <f t="shared" si="19"/>
        <v/>
      </c>
      <c r="P1224" s="1" t="str">
        <f>IF(LENB($O1224),$B$4&amp;$O1224+COLUMN()-COLUMN($P1224)&amp;".U = "&amp;G1224&amp;CHAR(9)&amp;"'"&amp;P$1,"")</f>
        <v/>
      </c>
      <c r="Q1224" s="1" t="str">
        <f>IF(LENB($O1224),$B$4&amp;$O1224+COLUMN()-COLUMN($P1224)&amp;".U = "&amp;H1224&amp;CHAR(9)&amp;"'"&amp;Q$1,"")</f>
        <v/>
      </c>
      <c r="R1224" s="1" t="str">
        <f>IF(LENB($O1224),$B$4&amp;$O1224+COLUMN()-COLUMN($P1224)&amp;".U = "&amp;I1224&amp;CHAR(9)&amp;"'"&amp;R$1,"")</f>
        <v/>
      </c>
      <c r="S1224" s="1" t="str">
        <f>IF(LENB($O1224),$B$4&amp;$O1224+COLUMN()-COLUMN($P1224)&amp;".U = "&amp;J1224&amp;CHAR(9)&amp;"'"&amp;S$1,"")</f>
        <v/>
      </c>
      <c r="T1224" s="1" t="str">
        <f>IF(LENB($O1224),$B$4&amp;$O1224+COLUMN()-COLUMN($P1224)&amp;".U = "&amp;K1224&amp;CHAR(9)&amp;"'"&amp;T$1,"")</f>
        <v/>
      </c>
      <c r="U1224" s="1" t="str">
        <f>IF(LENB($O1224),$B$4&amp;$O1224+COLUMN()-COLUMN($P1224)&amp;".U = "&amp;L1224&amp;CHAR(9)&amp;"'"&amp;U$1,"")</f>
        <v/>
      </c>
      <c r="V1224" s="1" t="str">
        <f>IF(LENB(N1224),IF(1&lt;N1224,CHAR(10),"")&amp;"'"&amp;IF(F1224=0,"名称未設定",F1224)&amp;CHAR(10)&amp;P1224&amp;CHAR(10)&amp;Q1224&amp;CHAR(10)&amp;R1224&amp;CHAR(10)&amp;S1224&amp;CHAR(10)&amp;T1224&amp;CHAR(10)&amp;U1224,"")</f>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IF(AND(LENB(G1225),0&lt;G1225,LENB(I1225),0&lt;I1225),"●","")</f>
        <v/>
      </c>
      <c r="N1225" s="1" t="str">
        <f>IF(LENB(M1225),COUNTIF(M$2:M1225,"●"),"")</f>
        <v/>
      </c>
      <c r="O1225" s="1" t="str">
        <f t="shared" si="19"/>
        <v/>
      </c>
      <c r="P1225" s="1" t="str">
        <f>IF(LENB($O1225),$B$4&amp;$O1225+COLUMN()-COLUMN($P1225)&amp;".U = "&amp;G1225&amp;CHAR(9)&amp;"'"&amp;P$1,"")</f>
        <v/>
      </c>
      <c r="Q1225" s="1" t="str">
        <f>IF(LENB($O1225),$B$4&amp;$O1225+COLUMN()-COLUMN($P1225)&amp;".U = "&amp;H1225&amp;CHAR(9)&amp;"'"&amp;Q$1,"")</f>
        <v/>
      </c>
      <c r="R1225" s="1" t="str">
        <f>IF(LENB($O1225),$B$4&amp;$O1225+COLUMN()-COLUMN($P1225)&amp;".U = "&amp;I1225&amp;CHAR(9)&amp;"'"&amp;R$1,"")</f>
        <v/>
      </c>
      <c r="S1225" s="1" t="str">
        <f>IF(LENB($O1225),$B$4&amp;$O1225+COLUMN()-COLUMN($P1225)&amp;".U = "&amp;J1225&amp;CHAR(9)&amp;"'"&amp;S$1,"")</f>
        <v/>
      </c>
      <c r="T1225" s="1" t="str">
        <f>IF(LENB($O1225),$B$4&amp;$O1225+COLUMN()-COLUMN($P1225)&amp;".U = "&amp;K1225&amp;CHAR(9)&amp;"'"&amp;T$1,"")</f>
        <v/>
      </c>
      <c r="U1225" s="1" t="str">
        <f>IF(LENB($O1225),$B$4&amp;$O1225+COLUMN()-COLUMN($P1225)&amp;".U = "&amp;L1225&amp;CHAR(9)&amp;"'"&amp;U$1,"")</f>
        <v/>
      </c>
      <c r="V1225" s="1" t="str">
        <f>IF(LENB(N1225),IF(1&lt;N1225,CHAR(10),"")&amp;"'"&amp;IF(F1225=0,"名称未設定",F1225)&amp;CHAR(10)&amp;P1225&amp;CHAR(10)&amp;Q1225&amp;CHAR(10)&amp;R1225&amp;CHAR(10)&amp;S1225&amp;CHAR(10)&amp;T1225&amp;CHAR(10)&amp;U1225,"")</f>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IF(AND(LENB(G1226),0&lt;G1226,LENB(I1226),0&lt;I1226),"●","")</f>
        <v/>
      </c>
      <c r="N1226" s="1" t="str">
        <f>IF(LENB(M1226),COUNTIF(M$2:M1226,"●"),"")</f>
        <v/>
      </c>
      <c r="O1226" s="1" t="str">
        <f t="shared" si="19"/>
        <v/>
      </c>
      <c r="P1226" s="1" t="str">
        <f>IF(LENB($O1226),$B$4&amp;$O1226+COLUMN()-COLUMN($P1226)&amp;".U = "&amp;G1226&amp;CHAR(9)&amp;"'"&amp;P$1,"")</f>
        <v/>
      </c>
      <c r="Q1226" s="1" t="str">
        <f>IF(LENB($O1226),$B$4&amp;$O1226+COLUMN()-COLUMN($P1226)&amp;".U = "&amp;H1226&amp;CHAR(9)&amp;"'"&amp;Q$1,"")</f>
        <v/>
      </c>
      <c r="R1226" s="1" t="str">
        <f>IF(LENB($O1226),$B$4&amp;$O1226+COLUMN()-COLUMN($P1226)&amp;".U = "&amp;I1226&amp;CHAR(9)&amp;"'"&amp;R$1,"")</f>
        <v/>
      </c>
      <c r="S1226" s="1" t="str">
        <f>IF(LENB($O1226),$B$4&amp;$O1226+COLUMN()-COLUMN($P1226)&amp;".U = "&amp;J1226&amp;CHAR(9)&amp;"'"&amp;S$1,"")</f>
        <v/>
      </c>
      <c r="T1226" s="1" t="str">
        <f>IF(LENB($O1226),$B$4&amp;$O1226+COLUMN()-COLUMN($P1226)&amp;".U = "&amp;K1226&amp;CHAR(9)&amp;"'"&amp;T$1,"")</f>
        <v/>
      </c>
      <c r="U1226" s="1" t="str">
        <f>IF(LENB($O1226),$B$4&amp;$O1226+COLUMN()-COLUMN($P1226)&amp;".U = "&amp;L1226&amp;CHAR(9)&amp;"'"&amp;U$1,"")</f>
        <v/>
      </c>
      <c r="V1226" s="1" t="str">
        <f>IF(LENB(N1226),IF(1&lt;N1226,CHAR(10),"")&amp;"'"&amp;IF(F1226=0,"名称未設定",F1226)&amp;CHAR(10)&amp;P1226&amp;CHAR(10)&amp;Q1226&amp;CHAR(10)&amp;R1226&amp;CHAR(10)&amp;S1226&amp;CHAR(10)&amp;T1226&amp;CHAR(10)&amp;U1226,"")</f>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IF(AND(LENB(G1227),0&lt;G1227,LENB(I1227),0&lt;I1227),"●","")</f>
        <v/>
      </c>
      <c r="N1227" s="1" t="str">
        <f>IF(LENB(M1227),COUNTIF(M$2:M1227,"●"),"")</f>
        <v/>
      </c>
      <c r="O1227" s="1" t="str">
        <f t="shared" si="19"/>
        <v/>
      </c>
      <c r="P1227" s="1" t="str">
        <f>IF(LENB($O1227),$B$4&amp;$O1227+COLUMN()-COLUMN($P1227)&amp;".U = "&amp;G1227&amp;CHAR(9)&amp;"'"&amp;P$1,"")</f>
        <v/>
      </c>
      <c r="Q1227" s="1" t="str">
        <f>IF(LENB($O1227),$B$4&amp;$O1227+COLUMN()-COLUMN($P1227)&amp;".U = "&amp;H1227&amp;CHAR(9)&amp;"'"&amp;Q$1,"")</f>
        <v/>
      </c>
      <c r="R1227" s="1" t="str">
        <f>IF(LENB($O1227),$B$4&amp;$O1227+COLUMN()-COLUMN($P1227)&amp;".U = "&amp;I1227&amp;CHAR(9)&amp;"'"&amp;R$1,"")</f>
        <v/>
      </c>
      <c r="S1227" s="1" t="str">
        <f>IF(LENB($O1227),$B$4&amp;$O1227+COLUMN()-COLUMN($P1227)&amp;".U = "&amp;J1227&amp;CHAR(9)&amp;"'"&amp;S$1,"")</f>
        <v/>
      </c>
      <c r="T1227" s="1" t="str">
        <f>IF(LENB($O1227),$B$4&amp;$O1227+COLUMN()-COLUMN($P1227)&amp;".U = "&amp;K1227&amp;CHAR(9)&amp;"'"&amp;T$1,"")</f>
        <v/>
      </c>
      <c r="U1227" s="1" t="str">
        <f>IF(LENB($O1227),$B$4&amp;$O1227+COLUMN()-COLUMN($P1227)&amp;".U = "&amp;L1227&amp;CHAR(9)&amp;"'"&amp;U$1,"")</f>
        <v/>
      </c>
      <c r="V1227" s="1" t="str">
        <f>IF(LENB(N1227),IF(1&lt;N1227,CHAR(10),"")&amp;"'"&amp;IF(F1227=0,"名称未設定",F1227)&amp;CHAR(10)&amp;P1227&amp;CHAR(10)&amp;Q1227&amp;CHAR(10)&amp;R1227&amp;CHAR(10)&amp;S1227&amp;CHAR(10)&amp;T1227&amp;CHAR(10)&amp;U1227,"")</f>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IF(AND(LENB(G1228),0&lt;G1228,LENB(I1228),0&lt;I1228),"●","")</f>
        <v/>
      </c>
      <c r="N1228" s="1" t="str">
        <f>IF(LENB(M1228),COUNTIF(M$2:M1228,"●"),"")</f>
        <v/>
      </c>
      <c r="O1228" s="1" t="str">
        <f t="shared" si="19"/>
        <v/>
      </c>
      <c r="P1228" s="1" t="str">
        <f>IF(LENB($O1228),$B$4&amp;$O1228+COLUMN()-COLUMN($P1228)&amp;".U = "&amp;G1228&amp;CHAR(9)&amp;"'"&amp;P$1,"")</f>
        <v/>
      </c>
      <c r="Q1228" s="1" t="str">
        <f>IF(LENB($O1228),$B$4&amp;$O1228+COLUMN()-COLUMN($P1228)&amp;".U = "&amp;H1228&amp;CHAR(9)&amp;"'"&amp;Q$1,"")</f>
        <v/>
      </c>
      <c r="R1228" s="1" t="str">
        <f>IF(LENB($O1228),$B$4&amp;$O1228+COLUMN()-COLUMN($P1228)&amp;".U = "&amp;I1228&amp;CHAR(9)&amp;"'"&amp;R$1,"")</f>
        <v/>
      </c>
      <c r="S1228" s="1" t="str">
        <f>IF(LENB($O1228),$B$4&amp;$O1228+COLUMN()-COLUMN($P1228)&amp;".U = "&amp;J1228&amp;CHAR(9)&amp;"'"&amp;S$1,"")</f>
        <v/>
      </c>
      <c r="T1228" s="1" t="str">
        <f>IF(LENB($O1228),$B$4&amp;$O1228+COLUMN()-COLUMN($P1228)&amp;".U = "&amp;K1228&amp;CHAR(9)&amp;"'"&amp;T$1,"")</f>
        <v/>
      </c>
      <c r="U1228" s="1" t="str">
        <f>IF(LENB($O1228),$B$4&amp;$O1228+COLUMN()-COLUMN($P1228)&amp;".U = "&amp;L1228&amp;CHAR(9)&amp;"'"&amp;U$1,"")</f>
        <v/>
      </c>
      <c r="V1228" s="1" t="str">
        <f>IF(LENB(N1228),IF(1&lt;N1228,CHAR(10),"")&amp;"'"&amp;IF(F1228=0,"名称未設定",F1228)&amp;CHAR(10)&amp;P1228&amp;CHAR(10)&amp;Q1228&amp;CHAR(10)&amp;R1228&amp;CHAR(10)&amp;S1228&amp;CHAR(10)&amp;T1228&amp;CHAR(10)&amp;U1228,"")</f>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IF(AND(LENB(G1229),0&lt;G1229,LENB(I1229),0&lt;I1229),"●","")</f>
        <v/>
      </c>
      <c r="N1229" s="1" t="str">
        <f>IF(LENB(M1229),COUNTIF(M$2:M1229,"●"),"")</f>
        <v/>
      </c>
      <c r="O1229" s="1" t="str">
        <f t="shared" si="19"/>
        <v/>
      </c>
      <c r="P1229" s="1" t="str">
        <f>IF(LENB($O1229),$B$4&amp;$O1229+COLUMN()-COLUMN($P1229)&amp;".U = "&amp;G1229&amp;CHAR(9)&amp;"'"&amp;P$1,"")</f>
        <v/>
      </c>
      <c r="Q1229" s="1" t="str">
        <f>IF(LENB($O1229),$B$4&amp;$O1229+COLUMN()-COLUMN($P1229)&amp;".U = "&amp;H1229&amp;CHAR(9)&amp;"'"&amp;Q$1,"")</f>
        <v/>
      </c>
      <c r="R1229" s="1" t="str">
        <f>IF(LENB($O1229),$B$4&amp;$O1229+COLUMN()-COLUMN($P1229)&amp;".U = "&amp;I1229&amp;CHAR(9)&amp;"'"&amp;R$1,"")</f>
        <v/>
      </c>
      <c r="S1229" s="1" t="str">
        <f>IF(LENB($O1229),$B$4&amp;$O1229+COLUMN()-COLUMN($P1229)&amp;".U = "&amp;J1229&amp;CHAR(9)&amp;"'"&amp;S$1,"")</f>
        <v/>
      </c>
      <c r="T1229" s="1" t="str">
        <f>IF(LENB($O1229),$B$4&amp;$O1229+COLUMN()-COLUMN($P1229)&amp;".U = "&amp;K1229&amp;CHAR(9)&amp;"'"&amp;T$1,"")</f>
        <v/>
      </c>
      <c r="U1229" s="1" t="str">
        <f>IF(LENB($O1229),$B$4&amp;$O1229+COLUMN()-COLUMN($P1229)&amp;".U = "&amp;L1229&amp;CHAR(9)&amp;"'"&amp;U$1,"")</f>
        <v/>
      </c>
      <c r="V1229" s="1" t="str">
        <f>IF(LENB(N1229),IF(1&lt;N1229,CHAR(10),"")&amp;"'"&amp;IF(F1229=0,"名称未設定",F1229)&amp;CHAR(10)&amp;P1229&amp;CHAR(10)&amp;Q1229&amp;CHAR(10)&amp;R1229&amp;CHAR(10)&amp;S1229&amp;CHAR(10)&amp;T1229&amp;CHAR(10)&amp;U1229,"")</f>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IF(AND(LENB(G1230),0&lt;G1230,LENB(I1230),0&lt;I1230),"●","")</f>
        <v/>
      </c>
      <c r="N1230" s="1" t="str">
        <f>IF(LENB(M1230),COUNTIF(M$2:M1230,"●"),"")</f>
        <v/>
      </c>
      <c r="O1230" s="1" t="str">
        <f t="shared" si="19"/>
        <v/>
      </c>
      <c r="P1230" s="1" t="str">
        <f>IF(LENB($O1230),$B$4&amp;$O1230+COLUMN()-COLUMN($P1230)&amp;".U = "&amp;G1230&amp;CHAR(9)&amp;"'"&amp;P$1,"")</f>
        <v/>
      </c>
      <c r="Q1230" s="1" t="str">
        <f>IF(LENB($O1230),$B$4&amp;$O1230+COLUMN()-COLUMN($P1230)&amp;".U = "&amp;H1230&amp;CHAR(9)&amp;"'"&amp;Q$1,"")</f>
        <v/>
      </c>
      <c r="R1230" s="1" t="str">
        <f>IF(LENB($O1230),$B$4&amp;$O1230+COLUMN()-COLUMN($P1230)&amp;".U = "&amp;I1230&amp;CHAR(9)&amp;"'"&amp;R$1,"")</f>
        <v/>
      </c>
      <c r="S1230" s="1" t="str">
        <f>IF(LENB($O1230),$B$4&amp;$O1230+COLUMN()-COLUMN($P1230)&amp;".U = "&amp;J1230&amp;CHAR(9)&amp;"'"&amp;S$1,"")</f>
        <v/>
      </c>
      <c r="T1230" s="1" t="str">
        <f>IF(LENB($O1230),$B$4&amp;$O1230+COLUMN()-COLUMN($P1230)&amp;".U = "&amp;K1230&amp;CHAR(9)&amp;"'"&amp;T$1,"")</f>
        <v/>
      </c>
      <c r="U1230" s="1" t="str">
        <f>IF(LENB($O1230),$B$4&amp;$O1230+COLUMN()-COLUMN($P1230)&amp;".U = "&amp;L1230&amp;CHAR(9)&amp;"'"&amp;U$1,"")</f>
        <v/>
      </c>
      <c r="V1230" s="1" t="str">
        <f>IF(LENB(N1230),IF(1&lt;N1230,CHAR(10),"")&amp;"'"&amp;IF(F1230=0,"名称未設定",F1230)&amp;CHAR(10)&amp;P1230&amp;CHAR(10)&amp;Q1230&amp;CHAR(10)&amp;R1230&amp;CHAR(10)&amp;S1230&amp;CHAR(10)&amp;T1230&amp;CHAR(10)&amp;U1230,"")</f>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IF(AND(LENB(G1231),0&lt;G1231,LENB(I1231),0&lt;I1231),"●","")</f>
        <v/>
      </c>
      <c r="N1231" s="1" t="str">
        <f>IF(LENB(M1231),COUNTIF(M$2:M1231,"●"),"")</f>
        <v/>
      </c>
      <c r="O1231" s="1" t="str">
        <f t="shared" si="19"/>
        <v/>
      </c>
      <c r="P1231" s="1" t="str">
        <f>IF(LENB($O1231),$B$4&amp;$O1231+COLUMN()-COLUMN($P1231)&amp;".U = "&amp;G1231&amp;CHAR(9)&amp;"'"&amp;P$1,"")</f>
        <v/>
      </c>
      <c r="Q1231" s="1" t="str">
        <f>IF(LENB($O1231),$B$4&amp;$O1231+COLUMN()-COLUMN($P1231)&amp;".U = "&amp;H1231&amp;CHAR(9)&amp;"'"&amp;Q$1,"")</f>
        <v/>
      </c>
      <c r="R1231" s="1" t="str">
        <f>IF(LENB($O1231),$B$4&amp;$O1231+COLUMN()-COLUMN($P1231)&amp;".U = "&amp;I1231&amp;CHAR(9)&amp;"'"&amp;R$1,"")</f>
        <v/>
      </c>
      <c r="S1231" s="1" t="str">
        <f>IF(LENB($O1231),$B$4&amp;$O1231+COLUMN()-COLUMN($P1231)&amp;".U = "&amp;J1231&amp;CHAR(9)&amp;"'"&amp;S$1,"")</f>
        <v/>
      </c>
      <c r="T1231" s="1" t="str">
        <f>IF(LENB($O1231),$B$4&amp;$O1231+COLUMN()-COLUMN($P1231)&amp;".U = "&amp;K1231&amp;CHAR(9)&amp;"'"&amp;T$1,"")</f>
        <v/>
      </c>
      <c r="U1231" s="1" t="str">
        <f>IF(LENB($O1231),$B$4&amp;$O1231+COLUMN()-COLUMN($P1231)&amp;".U = "&amp;L1231&amp;CHAR(9)&amp;"'"&amp;U$1,"")</f>
        <v/>
      </c>
      <c r="V1231" s="1" t="str">
        <f>IF(LENB(N1231),IF(1&lt;N1231,CHAR(10),"")&amp;"'"&amp;IF(F1231=0,"名称未設定",F1231)&amp;CHAR(10)&amp;P1231&amp;CHAR(10)&amp;Q1231&amp;CHAR(10)&amp;R1231&amp;CHAR(10)&amp;S1231&amp;CHAR(10)&amp;T1231&amp;CHAR(10)&amp;U1231,"")</f>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IF(AND(LENB(G1232),0&lt;G1232,LENB(I1232),0&lt;I1232),"●","")</f>
        <v/>
      </c>
      <c r="N1232" s="1" t="str">
        <f>IF(LENB(M1232),COUNTIF(M$2:M1232,"●"),"")</f>
        <v/>
      </c>
      <c r="O1232" s="1" t="str">
        <f t="shared" si="19"/>
        <v/>
      </c>
      <c r="P1232" s="1" t="str">
        <f>IF(LENB($O1232),$B$4&amp;$O1232+COLUMN()-COLUMN($P1232)&amp;".U = "&amp;G1232&amp;CHAR(9)&amp;"'"&amp;P$1,"")</f>
        <v/>
      </c>
      <c r="Q1232" s="1" t="str">
        <f>IF(LENB($O1232),$B$4&amp;$O1232+COLUMN()-COLUMN($P1232)&amp;".U = "&amp;H1232&amp;CHAR(9)&amp;"'"&amp;Q$1,"")</f>
        <v/>
      </c>
      <c r="R1232" s="1" t="str">
        <f>IF(LENB($O1232),$B$4&amp;$O1232+COLUMN()-COLUMN($P1232)&amp;".U = "&amp;I1232&amp;CHAR(9)&amp;"'"&amp;R$1,"")</f>
        <v/>
      </c>
      <c r="S1232" s="1" t="str">
        <f>IF(LENB($O1232),$B$4&amp;$O1232+COLUMN()-COLUMN($P1232)&amp;".U = "&amp;J1232&amp;CHAR(9)&amp;"'"&amp;S$1,"")</f>
        <v/>
      </c>
      <c r="T1232" s="1" t="str">
        <f>IF(LENB($O1232),$B$4&amp;$O1232+COLUMN()-COLUMN($P1232)&amp;".U = "&amp;K1232&amp;CHAR(9)&amp;"'"&amp;T$1,"")</f>
        <v/>
      </c>
      <c r="U1232" s="1" t="str">
        <f>IF(LENB($O1232),$B$4&amp;$O1232+COLUMN()-COLUMN($P1232)&amp;".U = "&amp;L1232&amp;CHAR(9)&amp;"'"&amp;U$1,"")</f>
        <v/>
      </c>
      <c r="V1232" s="1" t="str">
        <f>IF(LENB(N1232),IF(1&lt;N1232,CHAR(10),"")&amp;"'"&amp;IF(F1232=0,"名称未設定",F1232)&amp;CHAR(10)&amp;P1232&amp;CHAR(10)&amp;Q1232&amp;CHAR(10)&amp;R1232&amp;CHAR(10)&amp;S1232&amp;CHAR(10)&amp;T1232&amp;CHAR(10)&amp;U1232,"")</f>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IF(AND(LENB(G1233),0&lt;G1233,LENB(I1233),0&lt;I1233),"●","")</f>
        <v/>
      </c>
      <c r="N1233" s="1" t="str">
        <f>IF(LENB(M1233),COUNTIF(M$2:M1233,"●"),"")</f>
        <v/>
      </c>
      <c r="O1233" s="1" t="str">
        <f t="shared" si="19"/>
        <v/>
      </c>
      <c r="P1233" s="1" t="str">
        <f>IF(LENB($O1233),$B$4&amp;$O1233+COLUMN()-COLUMN($P1233)&amp;".U = "&amp;G1233&amp;CHAR(9)&amp;"'"&amp;P$1,"")</f>
        <v/>
      </c>
      <c r="Q1233" s="1" t="str">
        <f>IF(LENB($O1233),$B$4&amp;$O1233+COLUMN()-COLUMN($P1233)&amp;".U = "&amp;H1233&amp;CHAR(9)&amp;"'"&amp;Q$1,"")</f>
        <v/>
      </c>
      <c r="R1233" s="1" t="str">
        <f>IF(LENB($O1233),$B$4&amp;$O1233+COLUMN()-COLUMN($P1233)&amp;".U = "&amp;I1233&amp;CHAR(9)&amp;"'"&amp;R$1,"")</f>
        <v/>
      </c>
      <c r="S1233" s="1" t="str">
        <f>IF(LENB($O1233),$B$4&amp;$O1233+COLUMN()-COLUMN($P1233)&amp;".U = "&amp;J1233&amp;CHAR(9)&amp;"'"&amp;S$1,"")</f>
        <v/>
      </c>
      <c r="T1233" s="1" t="str">
        <f>IF(LENB($O1233),$B$4&amp;$O1233+COLUMN()-COLUMN($P1233)&amp;".U = "&amp;K1233&amp;CHAR(9)&amp;"'"&amp;T$1,"")</f>
        <v/>
      </c>
      <c r="U1233" s="1" t="str">
        <f>IF(LENB($O1233),$B$4&amp;$O1233+COLUMN()-COLUMN($P1233)&amp;".U = "&amp;L1233&amp;CHAR(9)&amp;"'"&amp;U$1,"")</f>
        <v/>
      </c>
      <c r="V1233" s="1" t="str">
        <f>IF(LENB(N1233),IF(1&lt;N1233,CHAR(10),"")&amp;"'"&amp;IF(F1233=0,"名称未設定",F1233)&amp;CHAR(10)&amp;P1233&amp;CHAR(10)&amp;Q1233&amp;CHAR(10)&amp;R1233&amp;CHAR(10)&amp;S1233&amp;CHAR(10)&amp;T1233&amp;CHAR(10)&amp;U1233,"")</f>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IF(AND(LENB(G1234),0&lt;G1234,LENB(I1234),0&lt;I1234),"●","")</f>
        <v/>
      </c>
      <c r="N1234" s="1" t="str">
        <f>IF(LENB(M1234),COUNTIF(M$2:M1234,"●"),"")</f>
        <v/>
      </c>
      <c r="O1234" s="1" t="str">
        <f t="shared" si="19"/>
        <v/>
      </c>
      <c r="P1234" s="1" t="str">
        <f>IF(LENB($O1234),$B$4&amp;$O1234+COLUMN()-COLUMN($P1234)&amp;".U = "&amp;G1234&amp;CHAR(9)&amp;"'"&amp;P$1,"")</f>
        <v/>
      </c>
      <c r="Q1234" s="1" t="str">
        <f>IF(LENB($O1234),$B$4&amp;$O1234+COLUMN()-COLUMN($P1234)&amp;".U = "&amp;H1234&amp;CHAR(9)&amp;"'"&amp;Q$1,"")</f>
        <v/>
      </c>
      <c r="R1234" s="1" t="str">
        <f>IF(LENB($O1234),$B$4&amp;$O1234+COLUMN()-COLUMN($P1234)&amp;".U = "&amp;I1234&amp;CHAR(9)&amp;"'"&amp;R$1,"")</f>
        <v/>
      </c>
      <c r="S1234" s="1" t="str">
        <f>IF(LENB($O1234),$B$4&amp;$O1234+COLUMN()-COLUMN($P1234)&amp;".U = "&amp;J1234&amp;CHAR(9)&amp;"'"&amp;S$1,"")</f>
        <v/>
      </c>
      <c r="T1234" s="1" t="str">
        <f>IF(LENB($O1234),$B$4&amp;$O1234+COLUMN()-COLUMN($P1234)&amp;".U = "&amp;K1234&amp;CHAR(9)&amp;"'"&amp;T$1,"")</f>
        <v/>
      </c>
      <c r="U1234" s="1" t="str">
        <f>IF(LENB($O1234),$B$4&amp;$O1234+COLUMN()-COLUMN($P1234)&amp;".U = "&amp;L1234&amp;CHAR(9)&amp;"'"&amp;U$1,"")</f>
        <v/>
      </c>
      <c r="V1234" s="1" t="str">
        <f>IF(LENB(N1234),IF(1&lt;N1234,CHAR(10),"")&amp;"'"&amp;IF(F1234=0,"名称未設定",F1234)&amp;CHAR(10)&amp;P1234&amp;CHAR(10)&amp;Q1234&amp;CHAR(10)&amp;R1234&amp;CHAR(10)&amp;S1234&amp;CHAR(10)&amp;T1234&amp;CHAR(10)&amp;U1234,"")</f>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IF(AND(LENB(G1235),0&lt;G1235,LENB(I1235),0&lt;I1235),"●","")</f>
        <v/>
      </c>
      <c r="N1235" s="1" t="str">
        <f>IF(LENB(M1235),COUNTIF(M$2:M1235,"●"),"")</f>
        <v/>
      </c>
      <c r="O1235" s="1" t="str">
        <f t="shared" si="19"/>
        <v/>
      </c>
      <c r="P1235" s="1" t="str">
        <f>IF(LENB($O1235),$B$4&amp;$O1235+COLUMN()-COLUMN($P1235)&amp;".U = "&amp;G1235&amp;CHAR(9)&amp;"'"&amp;P$1,"")</f>
        <v/>
      </c>
      <c r="Q1235" s="1" t="str">
        <f>IF(LENB($O1235),$B$4&amp;$O1235+COLUMN()-COLUMN($P1235)&amp;".U = "&amp;H1235&amp;CHAR(9)&amp;"'"&amp;Q$1,"")</f>
        <v/>
      </c>
      <c r="R1235" s="1" t="str">
        <f>IF(LENB($O1235),$B$4&amp;$O1235+COLUMN()-COLUMN($P1235)&amp;".U = "&amp;I1235&amp;CHAR(9)&amp;"'"&amp;R$1,"")</f>
        <v/>
      </c>
      <c r="S1235" s="1" t="str">
        <f>IF(LENB($O1235),$B$4&amp;$O1235+COLUMN()-COLUMN($P1235)&amp;".U = "&amp;J1235&amp;CHAR(9)&amp;"'"&amp;S$1,"")</f>
        <v/>
      </c>
      <c r="T1235" s="1" t="str">
        <f>IF(LENB($O1235),$B$4&amp;$O1235+COLUMN()-COLUMN($P1235)&amp;".U = "&amp;K1235&amp;CHAR(9)&amp;"'"&amp;T$1,"")</f>
        <v/>
      </c>
      <c r="U1235" s="1" t="str">
        <f>IF(LENB($O1235),$B$4&amp;$O1235+COLUMN()-COLUMN($P1235)&amp;".U = "&amp;L1235&amp;CHAR(9)&amp;"'"&amp;U$1,"")</f>
        <v/>
      </c>
      <c r="V1235" s="1" t="str">
        <f>IF(LENB(N1235),IF(1&lt;N1235,CHAR(10),"")&amp;"'"&amp;IF(F1235=0,"名称未設定",F1235)&amp;CHAR(10)&amp;P1235&amp;CHAR(10)&amp;Q1235&amp;CHAR(10)&amp;R1235&amp;CHAR(10)&amp;S1235&amp;CHAR(10)&amp;T1235&amp;CHAR(10)&amp;U1235,"")</f>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IF(AND(LENB(G1236),0&lt;G1236,LENB(I1236),0&lt;I1236),"●","")</f>
        <v/>
      </c>
      <c r="N1236" s="1" t="str">
        <f>IF(LENB(M1236),COUNTIF(M$2:M1236,"●"),"")</f>
        <v/>
      </c>
      <c r="O1236" s="1" t="str">
        <f t="shared" si="19"/>
        <v/>
      </c>
      <c r="P1236" s="1" t="str">
        <f>IF(LENB($O1236),$B$4&amp;$O1236+COLUMN()-COLUMN($P1236)&amp;".U = "&amp;G1236&amp;CHAR(9)&amp;"'"&amp;P$1,"")</f>
        <v/>
      </c>
      <c r="Q1236" s="1" t="str">
        <f>IF(LENB($O1236),$B$4&amp;$O1236+COLUMN()-COLUMN($P1236)&amp;".U = "&amp;H1236&amp;CHAR(9)&amp;"'"&amp;Q$1,"")</f>
        <v/>
      </c>
      <c r="R1236" s="1" t="str">
        <f>IF(LENB($O1236),$B$4&amp;$O1236+COLUMN()-COLUMN($P1236)&amp;".U = "&amp;I1236&amp;CHAR(9)&amp;"'"&amp;R$1,"")</f>
        <v/>
      </c>
      <c r="S1236" s="1" t="str">
        <f>IF(LENB($O1236),$B$4&amp;$O1236+COLUMN()-COLUMN($P1236)&amp;".U = "&amp;J1236&amp;CHAR(9)&amp;"'"&amp;S$1,"")</f>
        <v/>
      </c>
      <c r="T1236" s="1" t="str">
        <f>IF(LENB($O1236),$B$4&amp;$O1236+COLUMN()-COLUMN($P1236)&amp;".U = "&amp;K1236&amp;CHAR(9)&amp;"'"&amp;T$1,"")</f>
        <v/>
      </c>
      <c r="U1236" s="1" t="str">
        <f>IF(LENB($O1236),$B$4&amp;$O1236+COLUMN()-COLUMN($P1236)&amp;".U = "&amp;L1236&amp;CHAR(9)&amp;"'"&amp;U$1,"")</f>
        <v/>
      </c>
      <c r="V1236" s="1" t="str">
        <f>IF(LENB(N1236),IF(1&lt;N1236,CHAR(10),"")&amp;"'"&amp;IF(F1236=0,"名称未設定",F1236)&amp;CHAR(10)&amp;P1236&amp;CHAR(10)&amp;Q1236&amp;CHAR(10)&amp;R1236&amp;CHAR(10)&amp;S1236&amp;CHAR(10)&amp;T1236&amp;CHAR(10)&amp;U1236,"")</f>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IF(AND(LENB(G1237),0&lt;G1237,LENB(I1237),0&lt;I1237),"●","")</f>
        <v/>
      </c>
      <c r="N1237" s="1" t="str">
        <f>IF(LENB(M1237),COUNTIF(M$2:M1237,"●"),"")</f>
        <v/>
      </c>
      <c r="O1237" s="1" t="str">
        <f t="shared" si="19"/>
        <v/>
      </c>
      <c r="P1237" s="1" t="str">
        <f>IF(LENB($O1237),$B$4&amp;$O1237+COLUMN()-COLUMN($P1237)&amp;".U = "&amp;G1237&amp;CHAR(9)&amp;"'"&amp;P$1,"")</f>
        <v/>
      </c>
      <c r="Q1237" s="1" t="str">
        <f>IF(LENB($O1237),$B$4&amp;$O1237+COLUMN()-COLUMN($P1237)&amp;".U = "&amp;H1237&amp;CHAR(9)&amp;"'"&amp;Q$1,"")</f>
        <v/>
      </c>
      <c r="R1237" s="1" t="str">
        <f>IF(LENB($O1237),$B$4&amp;$O1237+COLUMN()-COLUMN($P1237)&amp;".U = "&amp;I1237&amp;CHAR(9)&amp;"'"&amp;R$1,"")</f>
        <v/>
      </c>
      <c r="S1237" s="1" t="str">
        <f>IF(LENB($O1237),$B$4&amp;$O1237+COLUMN()-COLUMN($P1237)&amp;".U = "&amp;J1237&amp;CHAR(9)&amp;"'"&amp;S$1,"")</f>
        <v/>
      </c>
      <c r="T1237" s="1" t="str">
        <f>IF(LENB($O1237),$B$4&amp;$O1237+COLUMN()-COLUMN($P1237)&amp;".U = "&amp;K1237&amp;CHAR(9)&amp;"'"&amp;T$1,"")</f>
        <v/>
      </c>
      <c r="U1237" s="1" t="str">
        <f>IF(LENB($O1237),$B$4&amp;$O1237+COLUMN()-COLUMN($P1237)&amp;".U = "&amp;L1237&amp;CHAR(9)&amp;"'"&amp;U$1,"")</f>
        <v/>
      </c>
      <c r="V1237" s="1" t="str">
        <f>IF(LENB(N1237),IF(1&lt;N1237,CHAR(10),"")&amp;"'"&amp;IF(F1237=0,"名称未設定",F1237)&amp;CHAR(10)&amp;P1237&amp;CHAR(10)&amp;Q1237&amp;CHAR(10)&amp;R1237&amp;CHAR(10)&amp;S1237&amp;CHAR(10)&amp;T1237&amp;CHAR(10)&amp;U1237,"")</f>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IF(AND(LENB(G1238),0&lt;G1238,LENB(I1238),0&lt;I1238),"●","")</f>
        <v/>
      </c>
      <c r="N1238" s="1" t="str">
        <f>IF(LENB(M1238),COUNTIF(M$2:M1238,"●"),"")</f>
        <v/>
      </c>
      <c r="O1238" s="1" t="str">
        <f t="shared" si="19"/>
        <v/>
      </c>
      <c r="P1238" s="1" t="str">
        <f>IF(LENB($O1238),$B$4&amp;$O1238+COLUMN()-COLUMN($P1238)&amp;".U = "&amp;G1238&amp;CHAR(9)&amp;"'"&amp;P$1,"")</f>
        <v/>
      </c>
      <c r="Q1238" s="1" t="str">
        <f>IF(LENB($O1238),$B$4&amp;$O1238+COLUMN()-COLUMN($P1238)&amp;".U = "&amp;H1238&amp;CHAR(9)&amp;"'"&amp;Q$1,"")</f>
        <v/>
      </c>
      <c r="R1238" s="1" t="str">
        <f>IF(LENB($O1238),$B$4&amp;$O1238+COLUMN()-COLUMN($P1238)&amp;".U = "&amp;I1238&amp;CHAR(9)&amp;"'"&amp;R$1,"")</f>
        <v/>
      </c>
      <c r="S1238" s="1" t="str">
        <f>IF(LENB($O1238),$B$4&amp;$O1238+COLUMN()-COLUMN($P1238)&amp;".U = "&amp;J1238&amp;CHAR(9)&amp;"'"&amp;S$1,"")</f>
        <v/>
      </c>
      <c r="T1238" s="1" t="str">
        <f>IF(LENB($O1238),$B$4&amp;$O1238+COLUMN()-COLUMN($P1238)&amp;".U = "&amp;K1238&amp;CHAR(9)&amp;"'"&amp;T$1,"")</f>
        <v/>
      </c>
      <c r="U1238" s="1" t="str">
        <f>IF(LENB($O1238),$B$4&amp;$O1238+COLUMN()-COLUMN($P1238)&amp;".U = "&amp;L1238&amp;CHAR(9)&amp;"'"&amp;U$1,"")</f>
        <v/>
      </c>
      <c r="V1238" s="1" t="str">
        <f>IF(LENB(N1238),IF(1&lt;N1238,CHAR(10),"")&amp;"'"&amp;IF(F1238=0,"名称未設定",F1238)&amp;CHAR(10)&amp;P1238&amp;CHAR(10)&amp;Q1238&amp;CHAR(10)&amp;R1238&amp;CHAR(10)&amp;S1238&amp;CHAR(10)&amp;T1238&amp;CHAR(10)&amp;U1238,"")</f>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IF(AND(LENB(G1239),0&lt;G1239,LENB(I1239),0&lt;I1239),"●","")</f>
        <v/>
      </c>
      <c r="N1239" s="1" t="str">
        <f>IF(LENB(M1239),COUNTIF(M$2:M1239,"●"),"")</f>
        <v/>
      </c>
      <c r="O1239" s="1" t="str">
        <f t="shared" si="19"/>
        <v/>
      </c>
      <c r="P1239" s="1" t="str">
        <f>IF(LENB($O1239),$B$4&amp;$O1239+COLUMN()-COLUMN($P1239)&amp;".U = "&amp;G1239&amp;CHAR(9)&amp;"'"&amp;P$1,"")</f>
        <v/>
      </c>
      <c r="Q1239" s="1" t="str">
        <f>IF(LENB($O1239),$B$4&amp;$O1239+COLUMN()-COLUMN($P1239)&amp;".U = "&amp;H1239&amp;CHAR(9)&amp;"'"&amp;Q$1,"")</f>
        <v/>
      </c>
      <c r="R1239" s="1" t="str">
        <f>IF(LENB($O1239),$B$4&amp;$O1239+COLUMN()-COLUMN($P1239)&amp;".U = "&amp;I1239&amp;CHAR(9)&amp;"'"&amp;R$1,"")</f>
        <v/>
      </c>
      <c r="S1239" s="1" t="str">
        <f>IF(LENB($O1239),$B$4&amp;$O1239+COLUMN()-COLUMN($P1239)&amp;".U = "&amp;J1239&amp;CHAR(9)&amp;"'"&amp;S$1,"")</f>
        <v/>
      </c>
      <c r="T1239" s="1" t="str">
        <f>IF(LENB($O1239),$B$4&amp;$O1239+COLUMN()-COLUMN($P1239)&amp;".U = "&amp;K1239&amp;CHAR(9)&amp;"'"&amp;T$1,"")</f>
        <v/>
      </c>
      <c r="U1239" s="1" t="str">
        <f>IF(LENB($O1239),$B$4&amp;$O1239+COLUMN()-COLUMN($P1239)&amp;".U = "&amp;L1239&amp;CHAR(9)&amp;"'"&amp;U$1,"")</f>
        <v/>
      </c>
      <c r="V1239" s="1" t="str">
        <f>IF(LENB(N1239),IF(1&lt;N1239,CHAR(10),"")&amp;"'"&amp;IF(F1239=0,"名称未設定",F1239)&amp;CHAR(10)&amp;P1239&amp;CHAR(10)&amp;Q1239&amp;CHAR(10)&amp;R1239&amp;CHAR(10)&amp;S1239&amp;CHAR(10)&amp;T1239&amp;CHAR(10)&amp;U1239,"")</f>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IF(AND(LENB(G1240),0&lt;G1240,LENB(I1240),0&lt;I1240),"●","")</f>
        <v/>
      </c>
      <c r="N1240" s="1" t="str">
        <f>IF(LENB(M1240),COUNTIF(M$2:M1240,"●"),"")</f>
        <v/>
      </c>
      <c r="O1240" s="1" t="str">
        <f t="shared" si="19"/>
        <v/>
      </c>
      <c r="P1240" s="1" t="str">
        <f>IF(LENB($O1240),$B$4&amp;$O1240+COLUMN()-COLUMN($P1240)&amp;".U = "&amp;G1240&amp;CHAR(9)&amp;"'"&amp;P$1,"")</f>
        <v/>
      </c>
      <c r="Q1240" s="1" t="str">
        <f>IF(LENB($O1240),$B$4&amp;$O1240+COLUMN()-COLUMN($P1240)&amp;".U = "&amp;H1240&amp;CHAR(9)&amp;"'"&amp;Q$1,"")</f>
        <v/>
      </c>
      <c r="R1240" s="1" t="str">
        <f>IF(LENB($O1240),$B$4&amp;$O1240+COLUMN()-COLUMN($P1240)&amp;".U = "&amp;I1240&amp;CHAR(9)&amp;"'"&amp;R$1,"")</f>
        <v/>
      </c>
      <c r="S1240" s="1" t="str">
        <f>IF(LENB($O1240),$B$4&amp;$O1240+COLUMN()-COLUMN($P1240)&amp;".U = "&amp;J1240&amp;CHAR(9)&amp;"'"&amp;S$1,"")</f>
        <v/>
      </c>
      <c r="T1240" s="1" t="str">
        <f>IF(LENB($O1240),$B$4&amp;$O1240+COLUMN()-COLUMN($P1240)&amp;".U = "&amp;K1240&amp;CHAR(9)&amp;"'"&amp;T$1,"")</f>
        <v/>
      </c>
      <c r="U1240" s="1" t="str">
        <f>IF(LENB($O1240),$B$4&amp;$O1240+COLUMN()-COLUMN($P1240)&amp;".U = "&amp;L1240&amp;CHAR(9)&amp;"'"&amp;U$1,"")</f>
        <v/>
      </c>
      <c r="V1240" s="1" t="str">
        <f>IF(LENB(N1240),IF(1&lt;N1240,CHAR(10),"")&amp;"'"&amp;IF(F1240=0,"名称未設定",F1240)&amp;CHAR(10)&amp;P1240&amp;CHAR(10)&amp;Q1240&amp;CHAR(10)&amp;R1240&amp;CHAR(10)&amp;S1240&amp;CHAR(10)&amp;T1240&amp;CHAR(10)&amp;U1240,"")</f>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IF(AND(LENB(G1241),0&lt;G1241,LENB(I1241),0&lt;I1241),"●","")</f>
        <v/>
      </c>
      <c r="N1241" s="1" t="str">
        <f>IF(LENB(M1241),COUNTIF(M$2:M1241,"●"),"")</f>
        <v/>
      </c>
      <c r="O1241" s="1" t="str">
        <f t="shared" si="19"/>
        <v/>
      </c>
      <c r="P1241" s="1" t="str">
        <f>IF(LENB($O1241),$B$4&amp;$O1241+COLUMN()-COLUMN($P1241)&amp;".U = "&amp;G1241&amp;CHAR(9)&amp;"'"&amp;P$1,"")</f>
        <v/>
      </c>
      <c r="Q1241" s="1" t="str">
        <f>IF(LENB($O1241),$B$4&amp;$O1241+COLUMN()-COLUMN($P1241)&amp;".U = "&amp;H1241&amp;CHAR(9)&amp;"'"&amp;Q$1,"")</f>
        <v/>
      </c>
      <c r="R1241" s="1" t="str">
        <f>IF(LENB($O1241),$B$4&amp;$O1241+COLUMN()-COLUMN($P1241)&amp;".U = "&amp;I1241&amp;CHAR(9)&amp;"'"&amp;R$1,"")</f>
        <v/>
      </c>
      <c r="S1241" s="1" t="str">
        <f>IF(LENB($O1241),$B$4&amp;$O1241+COLUMN()-COLUMN($P1241)&amp;".U = "&amp;J1241&amp;CHAR(9)&amp;"'"&amp;S$1,"")</f>
        <v/>
      </c>
      <c r="T1241" s="1" t="str">
        <f>IF(LENB($O1241),$B$4&amp;$O1241+COLUMN()-COLUMN($P1241)&amp;".U = "&amp;K1241&amp;CHAR(9)&amp;"'"&amp;T$1,"")</f>
        <v/>
      </c>
      <c r="U1241" s="1" t="str">
        <f>IF(LENB($O1241),$B$4&amp;$O1241+COLUMN()-COLUMN($P1241)&amp;".U = "&amp;L1241&amp;CHAR(9)&amp;"'"&amp;U$1,"")</f>
        <v/>
      </c>
      <c r="V1241" s="1" t="str">
        <f>IF(LENB(N1241),IF(1&lt;N1241,CHAR(10),"")&amp;"'"&amp;IF(F1241=0,"名称未設定",F1241)&amp;CHAR(10)&amp;P1241&amp;CHAR(10)&amp;Q1241&amp;CHAR(10)&amp;R1241&amp;CHAR(10)&amp;S1241&amp;CHAR(10)&amp;T1241&amp;CHAR(10)&amp;U1241,"")</f>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IF(AND(LENB(G1242),0&lt;G1242,LENB(I1242),0&lt;I1242),"●","")</f>
        <v/>
      </c>
      <c r="N1242" s="1" t="str">
        <f>IF(LENB(M1242),COUNTIF(M$2:M1242,"●"),"")</f>
        <v/>
      </c>
      <c r="O1242" s="1" t="str">
        <f t="shared" si="19"/>
        <v/>
      </c>
      <c r="P1242" s="1" t="str">
        <f>IF(LENB($O1242),$B$4&amp;$O1242+COLUMN()-COLUMN($P1242)&amp;".U = "&amp;G1242&amp;CHAR(9)&amp;"'"&amp;P$1,"")</f>
        <v/>
      </c>
      <c r="Q1242" s="1" t="str">
        <f>IF(LENB($O1242),$B$4&amp;$O1242+COLUMN()-COLUMN($P1242)&amp;".U = "&amp;H1242&amp;CHAR(9)&amp;"'"&amp;Q$1,"")</f>
        <v/>
      </c>
      <c r="R1242" s="1" t="str">
        <f>IF(LENB($O1242),$B$4&amp;$O1242+COLUMN()-COLUMN($P1242)&amp;".U = "&amp;I1242&amp;CHAR(9)&amp;"'"&amp;R$1,"")</f>
        <v/>
      </c>
      <c r="S1242" s="1" t="str">
        <f>IF(LENB($O1242),$B$4&amp;$O1242+COLUMN()-COLUMN($P1242)&amp;".U = "&amp;J1242&amp;CHAR(9)&amp;"'"&amp;S$1,"")</f>
        <v/>
      </c>
      <c r="T1242" s="1" t="str">
        <f>IF(LENB($O1242),$B$4&amp;$O1242+COLUMN()-COLUMN($P1242)&amp;".U = "&amp;K1242&amp;CHAR(9)&amp;"'"&amp;T$1,"")</f>
        <v/>
      </c>
      <c r="U1242" s="1" t="str">
        <f>IF(LENB($O1242),$B$4&amp;$O1242+COLUMN()-COLUMN($P1242)&amp;".U = "&amp;L1242&amp;CHAR(9)&amp;"'"&amp;U$1,"")</f>
        <v/>
      </c>
      <c r="V1242" s="1" t="str">
        <f>IF(LENB(N1242),IF(1&lt;N1242,CHAR(10),"")&amp;"'"&amp;IF(F1242=0,"名称未設定",F1242)&amp;CHAR(10)&amp;P1242&amp;CHAR(10)&amp;Q1242&amp;CHAR(10)&amp;R1242&amp;CHAR(10)&amp;S1242&amp;CHAR(10)&amp;T1242&amp;CHAR(10)&amp;U1242,"")</f>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IF(AND(LENB(G1243),0&lt;G1243,LENB(I1243),0&lt;I1243),"●","")</f>
        <v/>
      </c>
      <c r="N1243" s="1" t="str">
        <f>IF(LENB(M1243),COUNTIF(M$2:M1243,"●"),"")</f>
        <v/>
      </c>
      <c r="O1243" s="1" t="str">
        <f t="shared" si="19"/>
        <v/>
      </c>
      <c r="P1243" s="1" t="str">
        <f>IF(LENB($O1243),$B$4&amp;$O1243+COLUMN()-COLUMN($P1243)&amp;".U = "&amp;G1243&amp;CHAR(9)&amp;"'"&amp;P$1,"")</f>
        <v/>
      </c>
      <c r="Q1243" s="1" t="str">
        <f>IF(LENB($O1243),$B$4&amp;$O1243+COLUMN()-COLUMN($P1243)&amp;".U = "&amp;H1243&amp;CHAR(9)&amp;"'"&amp;Q$1,"")</f>
        <v/>
      </c>
      <c r="R1243" s="1" t="str">
        <f>IF(LENB($O1243),$B$4&amp;$O1243+COLUMN()-COLUMN($P1243)&amp;".U = "&amp;I1243&amp;CHAR(9)&amp;"'"&amp;R$1,"")</f>
        <v/>
      </c>
      <c r="S1243" s="1" t="str">
        <f>IF(LENB($O1243),$B$4&amp;$O1243+COLUMN()-COLUMN($P1243)&amp;".U = "&amp;J1243&amp;CHAR(9)&amp;"'"&amp;S$1,"")</f>
        <v/>
      </c>
      <c r="T1243" s="1" t="str">
        <f>IF(LENB($O1243),$B$4&amp;$O1243+COLUMN()-COLUMN($P1243)&amp;".U = "&amp;K1243&amp;CHAR(9)&amp;"'"&amp;T$1,"")</f>
        <v/>
      </c>
      <c r="U1243" s="1" t="str">
        <f>IF(LENB($O1243),$B$4&amp;$O1243+COLUMN()-COLUMN($P1243)&amp;".U = "&amp;L1243&amp;CHAR(9)&amp;"'"&amp;U$1,"")</f>
        <v/>
      </c>
      <c r="V1243" s="1" t="str">
        <f>IF(LENB(N1243),IF(1&lt;N1243,CHAR(10),"")&amp;"'"&amp;IF(F1243=0,"名称未設定",F1243)&amp;CHAR(10)&amp;P1243&amp;CHAR(10)&amp;Q1243&amp;CHAR(10)&amp;R1243&amp;CHAR(10)&amp;S1243&amp;CHAR(10)&amp;T1243&amp;CHAR(10)&amp;U1243,"")</f>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IF(AND(LENB(G1244),0&lt;G1244,LENB(I1244),0&lt;I1244),"●","")</f>
        <v/>
      </c>
      <c r="N1244" s="1" t="str">
        <f>IF(LENB(M1244),COUNTIF(M$2:M1244,"●"),"")</f>
        <v/>
      </c>
      <c r="O1244" s="1" t="str">
        <f t="shared" si="19"/>
        <v/>
      </c>
      <c r="P1244" s="1" t="str">
        <f>IF(LENB($O1244),$B$4&amp;$O1244+COLUMN()-COLUMN($P1244)&amp;".U = "&amp;G1244&amp;CHAR(9)&amp;"'"&amp;P$1,"")</f>
        <v/>
      </c>
      <c r="Q1244" s="1" t="str">
        <f>IF(LENB($O1244),$B$4&amp;$O1244+COLUMN()-COLUMN($P1244)&amp;".U = "&amp;H1244&amp;CHAR(9)&amp;"'"&amp;Q$1,"")</f>
        <v/>
      </c>
      <c r="R1244" s="1" t="str">
        <f>IF(LENB($O1244),$B$4&amp;$O1244+COLUMN()-COLUMN($P1244)&amp;".U = "&amp;I1244&amp;CHAR(9)&amp;"'"&amp;R$1,"")</f>
        <v/>
      </c>
      <c r="S1244" s="1" t="str">
        <f>IF(LENB($O1244),$B$4&amp;$O1244+COLUMN()-COLUMN($P1244)&amp;".U = "&amp;J1244&amp;CHAR(9)&amp;"'"&amp;S$1,"")</f>
        <v/>
      </c>
      <c r="T1244" s="1" t="str">
        <f>IF(LENB($O1244),$B$4&amp;$O1244+COLUMN()-COLUMN($P1244)&amp;".U = "&amp;K1244&amp;CHAR(9)&amp;"'"&amp;T$1,"")</f>
        <v/>
      </c>
      <c r="U1244" s="1" t="str">
        <f>IF(LENB($O1244),$B$4&amp;$O1244+COLUMN()-COLUMN($P1244)&amp;".U = "&amp;L1244&amp;CHAR(9)&amp;"'"&amp;U$1,"")</f>
        <v/>
      </c>
      <c r="V1244" s="1" t="str">
        <f>IF(LENB(N1244),IF(1&lt;N1244,CHAR(10),"")&amp;"'"&amp;IF(F1244=0,"名称未設定",F1244)&amp;CHAR(10)&amp;P1244&amp;CHAR(10)&amp;Q1244&amp;CHAR(10)&amp;R1244&amp;CHAR(10)&amp;S1244&amp;CHAR(10)&amp;T1244&amp;CHAR(10)&amp;U1244,"")</f>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IF(AND(LENB(G1245),0&lt;G1245,LENB(I1245),0&lt;I1245),"●","")</f>
        <v/>
      </c>
      <c r="N1245" s="1" t="str">
        <f>IF(LENB(M1245),COUNTIF(M$2:M1245,"●"),"")</f>
        <v/>
      </c>
      <c r="O1245" s="1" t="str">
        <f t="shared" si="19"/>
        <v/>
      </c>
      <c r="P1245" s="1" t="str">
        <f>IF(LENB($O1245),$B$4&amp;$O1245+COLUMN()-COLUMN($P1245)&amp;".U = "&amp;G1245&amp;CHAR(9)&amp;"'"&amp;P$1,"")</f>
        <v/>
      </c>
      <c r="Q1245" s="1" t="str">
        <f>IF(LENB($O1245),$B$4&amp;$O1245+COLUMN()-COLUMN($P1245)&amp;".U = "&amp;H1245&amp;CHAR(9)&amp;"'"&amp;Q$1,"")</f>
        <v/>
      </c>
      <c r="R1245" s="1" t="str">
        <f>IF(LENB($O1245),$B$4&amp;$O1245+COLUMN()-COLUMN($P1245)&amp;".U = "&amp;I1245&amp;CHAR(9)&amp;"'"&amp;R$1,"")</f>
        <v/>
      </c>
      <c r="S1245" s="1" t="str">
        <f>IF(LENB($O1245),$B$4&amp;$O1245+COLUMN()-COLUMN($P1245)&amp;".U = "&amp;J1245&amp;CHAR(9)&amp;"'"&amp;S$1,"")</f>
        <v/>
      </c>
      <c r="T1245" s="1" t="str">
        <f>IF(LENB($O1245),$B$4&amp;$O1245+COLUMN()-COLUMN($P1245)&amp;".U = "&amp;K1245&amp;CHAR(9)&amp;"'"&amp;T$1,"")</f>
        <v/>
      </c>
      <c r="U1245" s="1" t="str">
        <f>IF(LENB($O1245),$B$4&amp;$O1245+COLUMN()-COLUMN($P1245)&amp;".U = "&amp;L1245&amp;CHAR(9)&amp;"'"&amp;U$1,"")</f>
        <v/>
      </c>
      <c r="V1245" s="1" t="str">
        <f>IF(LENB(N1245),IF(1&lt;N1245,CHAR(10),"")&amp;"'"&amp;IF(F1245=0,"名称未設定",F1245)&amp;CHAR(10)&amp;P1245&amp;CHAR(10)&amp;Q1245&amp;CHAR(10)&amp;R1245&amp;CHAR(10)&amp;S1245&amp;CHAR(10)&amp;T1245&amp;CHAR(10)&amp;U1245,"")</f>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IF(AND(LENB(G1246),0&lt;G1246,LENB(I1246),0&lt;I1246),"●","")</f>
        <v/>
      </c>
      <c r="N1246" s="1" t="str">
        <f>IF(LENB(M1246),COUNTIF(M$2:M1246,"●"),"")</f>
        <v/>
      </c>
      <c r="O1246" s="1" t="str">
        <f t="shared" si="19"/>
        <v/>
      </c>
      <c r="P1246" s="1" t="str">
        <f>IF(LENB($O1246),$B$4&amp;$O1246+COLUMN()-COLUMN($P1246)&amp;".U = "&amp;G1246&amp;CHAR(9)&amp;"'"&amp;P$1,"")</f>
        <v/>
      </c>
      <c r="Q1246" s="1" t="str">
        <f>IF(LENB($O1246),$B$4&amp;$O1246+COLUMN()-COLUMN($P1246)&amp;".U = "&amp;H1246&amp;CHAR(9)&amp;"'"&amp;Q$1,"")</f>
        <v/>
      </c>
      <c r="R1246" s="1" t="str">
        <f>IF(LENB($O1246),$B$4&amp;$O1246+COLUMN()-COLUMN($P1246)&amp;".U = "&amp;I1246&amp;CHAR(9)&amp;"'"&amp;R$1,"")</f>
        <v/>
      </c>
      <c r="S1246" s="1" t="str">
        <f>IF(LENB($O1246),$B$4&amp;$O1246+COLUMN()-COLUMN($P1246)&amp;".U = "&amp;J1246&amp;CHAR(9)&amp;"'"&amp;S$1,"")</f>
        <v/>
      </c>
      <c r="T1246" s="1" t="str">
        <f>IF(LENB($O1246),$B$4&amp;$O1246+COLUMN()-COLUMN($P1246)&amp;".U = "&amp;K1246&amp;CHAR(9)&amp;"'"&amp;T$1,"")</f>
        <v/>
      </c>
      <c r="U1246" s="1" t="str">
        <f>IF(LENB($O1246),$B$4&amp;$O1246+COLUMN()-COLUMN($P1246)&amp;".U = "&amp;L1246&amp;CHAR(9)&amp;"'"&amp;U$1,"")</f>
        <v/>
      </c>
      <c r="V1246" s="1" t="str">
        <f>IF(LENB(N1246),IF(1&lt;N1246,CHAR(10),"")&amp;"'"&amp;IF(F1246=0,"名称未設定",F1246)&amp;CHAR(10)&amp;P1246&amp;CHAR(10)&amp;Q1246&amp;CHAR(10)&amp;R1246&amp;CHAR(10)&amp;S1246&amp;CHAR(10)&amp;T1246&amp;CHAR(10)&amp;U1246,"")</f>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IF(AND(LENB(G1247),0&lt;G1247,LENB(I1247),0&lt;I1247),"●","")</f>
        <v/>
      </c>
      <c r="N1247" s="1" t="str">
        <f>IF(LENB(M1247),COUNTIF(M$2:M1247,"●"),"")</f>
        <v/>
      </c>
      <c r="O1247" s="1" t="str">
        <f t="shared" si="19"/>
        <v/>
      </c>
      <c r="P1247" s="1" t="str">
        <f>IF(LENB($O1247),$B$4&amp;$O1247+COLUMN()-COLUMN($P1247)&amp;".U = "&amp;G1247&amp;CHAR(9)&amp;"'"&amp;P$1,"")</f>
        <v/>
      </c>
      <c r="Q1247" s="1" t="str">
        <f>IF(LENB($O1247),$B$4&amp;$O1247+COLUMN()-COLUMN($P1247)&amp;".U = "&amp;H1247&amp;CHAR(9)&amp;"'"&amp;Q$1,"")</f>
        <v/>
      </c>
      <c r="R1247" s="1" t="str">
        <f>IF(LENB($O1247),$B$4&amp;$O1247+COLUMN()-COLUMN($P1247)&amp;".U = "&amp;I1247&amp;CHAR(9)&amp;"'"&amp;R$1,"")</f>
        <v/>
      </c>
      <c r="S1247" s="1" t="str">
        <f>IF(LENB($O1247),$B$4&amp;$O1247+COLUMN()-COLUMN($P1247)&amp;".U = "&amp;J1247&amp;CHAR(9)&amp;"'"&amp;S$1,"")</f>
        <v/>
      </c>
      <c r="T1247" s="1" t="str">
        <f>IF(LENB($O1247),$B$4&amp;$O1247+COLUMN()-COLUMN($P1247)&amp;".U = "&amp;K1247&amp;CHAR(9)&amp;"'"&amp;T$1,"")</f>
        <v/>
      </c>
      <c r="U1247" s="1" t="str">
        <f>IF(LENB($O1247),$B$4&amp;$O1247+COLUMN()-COLUMN($P1247)&amp;".U = "&amp;L1247&amp;CHAR(9)&amp;"'"&amp;U$1,"")</f>
        <v/>
      </c>
      <c r="V1247" s="1" t="str">
        <f>IF(LENB(N1247),IF(1&lt;N1247,CHAR(10),"")&amp;"'"&amp;IF(F1247=0,"名称未設定",F1247)&amp;CHAR(10)&amp;P1247&amp;CHAR(10)&amp;Q1247&amp;CHAR(10)&amp;R1247&amp;CHAR(10)&amp;S1247&amp;CHAR(10)&amp;T1247&amp;CHAR(10)&amp;U1247,"")</f>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IF(AND(LENB(G1248),0&lt;G1248,LENB(I1248),0&lt;I1248),"●","")</f>
        <v/>
      </c>
      <c r="N1248" s="1" t="str">
        <f>IF(LENB(M1248),COUNTIF(M$2:M1248,"●"),"")</f>
        <v/>
      </c>
      <c r="O1248" s="1" t="str">
        <f t="shared" si="19"/>
        <v/>
      </c>
      <c r="P1248" s="1" t="str">
        <f>IF(LENB($O1248),$B$4&amp;$O1248+COLUMN()-COLUMN($P1248)&amp;".U = "&amp;G1248&amp;CHAR(9)&amp;"'"&amp;P$1,"")</f>
        <v/>
      </c>
      <c r="Q1248" s="1" t="str">
        <f>IF(LENB($O1248),$B$4&amp;$O1248+COLUMN()-COLUMN($P1248)&amp;".U = "&amp;H1248&amp;CHAR(9)&amp;"'"&amp;Q$1,"")</f>
        <v/>
      </c>
      <c r="R1248" s="1" t="str">
        <f>IF(LENB($O1248),$B$4&amp;$O1248+COLUMN()-COLUMN($P1248)&amp;".U = "&amp;I1248&amp;CHAR(9)&amp;"'"&amp;R$1,"")</f>
        <v/>
      </c>
      <c r="S1248" s="1" t="str">
        <f>IF(LENB($O1248),$B$4&amp;$O1248+COLUMN()-COLUMN($P1248)&amp;".U = "&amp;J1248&amp;CHAR(9)&amp;"'"&amp;S$1,"")</f>
        <v/>
      </c>
      <c r="T1248" s="1" t="str">
        <f>IF(LENB($O1248),$B$4&amp;$O1248+COLUMN()-COLUMN($P1248)&amp;".U = "&amp;K1248&amp;CHAR(9)&amp;"'"&amp;T$1,"")</f>
        <v/>
      </c>
      <c r="U1248" s="1" t="str">
        <f>IF(LENB($O1248),$B$4&amp;$O1248+COLUMN()-COLUMN($P1248)&amp;".U = "&amp;L1248&amp;CHAR(9)&amp;"'"&amp;U$1,"")</f>
        <v/>
      </c>
      <c r="V1248" s="1" t="str">
        <f>IF(LENB(N1248),IF(1&lt;N1248,CHAR(10),"")&amp;"'"&amp;IF(F1248=0,"名称未設定",F1248)&amp;CHAR(10)&amp;P1248&amp;CHAR(10)&amp;Q1248&amp;CHAR(10)&amp;R1248&amp;CHAR(10)&amp;S1248&amp;CHAR(10)&amp;T1248&amp;CHAR(10)&amp;U1248,"")</f>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IF(AND(LENB(G1249),0&lt;G1249,LENB(I1249),0&lt;I1249),"●","")</f>
        <v/>
      </c>
      <c r="N1249" s="1" t="str">
        <f>IF(LENB(M1249),COUNTIF(M$2:M1249,"●"),"")</f>
        <v/>
      </c>
      <c r="O1249" s="1" t="str">
        <f t="shared" si="19"/>
        <v/>
      </c>
      <c r="P1249" s="1" t="str">
        <f>IF(LENB($O1249),$B$4&amp;$O1249+COLUMN()-COLUMN($P1249)&amp;".U = "&amp;G1249&amp;CHAR(9)&amp;"'"&amp;P$1,"")</f>
        <v/>
      </c>
      <c r="Q1249" s="1" t="str">
        <f>IF(LENB($O1249),$B$4&amp;$O1249+COLUMN()-COLUMN($P1249)&amp;".U = "&amp;H1249&amp;CHAR(9)&amp;"'"&amp;Q$1,"")</f>
        <v/>
      </c>
      <c r="R1249" s="1" t="str">
        <f>IF(LENB($O1249),$B$4&amp;$O1249+COLUMN()-COLUMN($P1249)&amp;".U = "&amp;I1249&amp;CHAR(9)&amp;"'"&amp;R$1,"")</f>
        <v/>
      </c>
      <c r="S1249" s="1" t="str">
        <f>IF(LENB($O1249),$B$4&amp;$O1249+COLUMN()-COLUMN($P1249)&amp;".U = "&amp;J1249&amp;CHAR(9)&amp;"'"&amp;S$1,"")</f>
        <v/>
      </c>
      <c r="T1249" s="1" t="str">
        <f>IF(LENB($O1249),$B$4&amp;$O1249+COLUMN()-COLUMN($P1249)&amp;".U = "&amp;K1249&amp;CHAR(9)&amp;"'"&amp;T$1,"")</f>
        <v/>
      </c>
      <c r="U1249" s="1" t="str">
        <f>IF(LENB($O1249),$B$4&amp;$O1249+COLUMN()-COLUMN($P1249)&amp;".U = "&amp;L1249&amp;CHAR(9)&amp;"'"&amp;U$1,"")</f>
        <v/>
      </c>
      <c r="V1249" s="1" t="str">
        <f>IF(LENB(N1249),IF(1&lt;N1249,CHAR(10),"")&amp;"'"&amp;IF(F1249=0,"名称未設定",F1249)&amp;CHAR(10)&amp;P1249&amp;CHAR(10)&amp;Q1249&amp;CHAR(10)&amp;R1249&amp;CHAR(10)&amp;S1249&amp;CHAR(10)&amp;T1249&amp;CHAR(10)&amp;U1249,"")</f>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IF(AND(LENB(G1250),0&lt;G1250,LENB(I1250),0&lt;I1250),"●","")</f>
        <v/>
      </c>
      <c r="N1250" s="1" t="str">
        <f>IF(LENB(M1250),COUNTIF(M$2:M1250,"●"),"")</f>
        <v/>
      </c>
      <c r="O1250" s="1" t="str">
        <f t="shared" si="19"/>
        <v/>
      </c>
      <c r="P1250" s="1" t="str">
        <f>IF(LENB($O1250),$B$4&amp;$O1250+COLUMN()-COLUMN($P1250)&amp;".U = "&amp;G1250&amp;CHAR(9)&amp;"'"&amp;P$1,"")</f>
        <v/>
      </c>
      <c r="Q1250" s="1" t="str">
        <f>IF(LENB($O1250),$B$4&amp;$O1250+COLUMN()-COLUMN($P1250)&amp;".U = "&amp;H1250&amp;CHAR(9)&amp;"'"&amp;Q$1,"")</f>
        <v/>
      </c>
      <c r="R1250" s="1" t="str">
        <f>IF(LENB($O1250),$B$4&amp;$O1250+COLUMN()-COLUMN($P1250)&amp;".U = "&amp;I1250&amp;CHAR(9)&amp;"'"&amp;R$1,"")</f>
        <v/>
      </c>
      <c r="S1250" s="1" t="str">
        <f>IF(LENB($O1250),$B$4&amp;$O1250+COLUMN()-COLUMN($P1250)&amp;".U = "&amp;J1250&amp;CHAR(9)&amp;"'"&amp;S$1,"")</f>
        <v/>
      </c>
      <c r="T1250" s="1" t="str">
        <f>IF(LENB($O1250),$B$4&amp;$O1250+COLUMN()-COLUMN($P1250)&amp;".U = "&amp;K1250&amp;CHAR(9)&amp;"'"&amp;T$1,"")</f>
        <v/>
      </c>
      <c r="U1250" s="1" t="str">
        <f>IF(LENB($O1250),$B$4&amp;$O1250+COLUMN()-COLUMN($P1250)&amp;".U = "&amp;L1250&amp;CHAR(9)&amp;"'"&amp;U$1,"")</f>
        <v/>
      </c>
      <c r="V1250" s="1" t="str">
        <f>IF(LENB(N1250),IF(1&lt;N1250,CHAR(10),"")&amp;"'"&amp;IF(F1250=0,"名称未設定",F1250)&amp;CHAR(10)&amp;P1250&amp;CHAR(10)&amp;Q1250&amp;CHAR(10)&amp;R1250&amp;CHAR(10)&amp;S1250&amp;CHAR(10)&amp;T1250&amp;CHAR(10)&amp;U1250,"")</f>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IF(AND(LENB(G1251),0&lt;G1251,LENB(I1251),0&lt;I1251),"●","")</f>
        <v/>
      </c>
      <c r="N1251" s="1" t="str">
        <f>IF(LENB(M1251),COUNTIF(M$2:M1251,"●"),"")</f>
        <v/>
      </c>
      <c r="O1251" s="1" t="str">
        <f t="shared" si="19"/>
        <v/>
      </c>
      <c r="P1251" s="1" t="str">
        <f>IF(LENB($O1251),$B$4&amp;$O1251+COLUMN()-COLUMN($P1251)&amp;".U = "&amp;G1251&amp;CHAR(9)&amp;"'"&amp;P$1,"")</f>
        <v/>
      </c>
      <c r="Q1251" s="1" t="str">
        <f>IF(LENB($O1251),$B$4&amp;$O1251+COLUMN()-COLUMN($P1251)&amp;".U = "&amp;H1251&amp;CHAR(9)&amp;"'"&amp;Q$1,"")</f>
        <v/>
      </c>
      <c r="R1251" s="1" t="str">
        <f>IF(LENB($O1251),$B$4&amp;$O1251+COLUMN()-COLUMN($P1251)&amp;".U = "&amp;I1251&amp;CHAR(9)&amp;"'"&amp;R$1,"")</f>
        <v/>
      </c>
      <c r="S1251" s="1" t="str">
        <f>IF(LENB($O1251),$B$4&amp;$O1251+COLUMN()-COLUMN($P1251)&amp;".U = "&amp;J1251&amp;CHAR(9)&amp;"'"&amp;S$1,"")</f>
        <v/>
      </c>
      <c r="T1251" s="1" t="str">
        <f>IF(LENB($O1251),$B$4&amp;$O1251+COLUMN()-COLUMN($P1251)&amp;".U = "&amp;K1251&amp;CHAR(9)&amp;"'"&amp;T$1,"")</f>
        <v/>
      </c>
      <c r="U1251" s="1" t="str">
        <f>IF(LENB($O1251),$B$4&amp;$O1251+COLUMN()-COLUMN($P1251)&amp;".U = "&amp;L1251&amp;CHAR(9)&amp;"'"&amp;U$1,"")</f>
        <v/>
      </c>
      <c r="V1251" s="1" t="str">
        <f>IF(LENB(N1251),IF(1&lt;N1251,CHAR(10),"")&amp;"'"&amp;IF(F1251=0,"名称未設定",F1251)&amp;CHAR(10)&amp;P1251&amp;CHAR(10)&amp;Q1251&amp;CHAR(10)&amp;R1251&amp;CHAR(10)&amp;S1251&amp;CHAR(10)&amp;T1251&amp;CHAR(10)&amp;U1251,"")</f>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IF(AND(LENB(G1252),0&lt;G1252,LENB(I1252),0&lt;I1252),"●","")</f>
        <v/>
      </c>
      <c r="N1252" s="1" t="str">
        <f>IF(LENB(M1252),COUNTIF(M$2:M1252,"●"),"")</f>
        <v/>
      </c>
      <c r="O1252" s="1" t="str">
        <f t="shared" si="19"/>
        <v/>
      </c>
      <c r="P1252" s="1" t="str">
        <f>IF(LENB($O1252),$B$4&amp;$O1252+COLUMN()-COLUMN($P1252)&amp;".U = "&amp;G1252&amp;CHAR(9)&amp;"'"&amp;P$1,"")</f>
        <v/>
      </c>
      <c r="Q1252" s="1" t="str">
        <f>IF(LENB($O1252),$B$4&amp;$O1252+COLUMN()-COLUMN($P1252)&amp;".U = "&amp;H1252&amp;CHAR(9)&amp;"'"&amp;Q$1,"")</f>
        <v/>
      </c>
      <c r="R1252" s="1" t="str">
        <f>IF(LENB($O1252),$B$4&amp;$O1252+COLUMN()-COLUMN($P1252)&amp;".U = "&amp;I1252&amp;CHAR(9)&amp;"'"&amp;R$1,"")</f>
        <v/>
      </c>
      <c r="S1252" s="1" t="str">
        <f>IF(LENB($O1252),$B$4&amp;$O1252+COLUMN()-COLUMN($P1252)&amp;".U = "&amp;J1252&amp;CHAR(9)&amp;"'"&amp;S$1,"")</f>
        <v/>
      </c>
      <c r="T1252" s="1" t="str">
        <f>IF(LENB($O1252),$B$4&amp;$O1252+COLUMN()-COLUMN($P1252)&amp;".U = "&amp;K1252&amp;CHAR(9)&amp;"'"&amp;T$1,"")</f>
        <v/>
      </c>
      <c r="U1252" s="1" t="str">
        <f>IF(LENB($O1252),$B$4&amp;$O1252+COLUMN()-COLUMN($P1252)&amp;".U = "&amp;L1252&amp;CHAR(9)&amp;"'"&amp;U$1,"")</f>
        <v/>
      </c>
      <c r="V1252" s="1" t="str">
        <f>IF(LENB(N1252),IF(1&lt;N1252,CHAR(10),"")&amp;"'"&amp;IF(F1252=0,"名称未設定",F1252)&amp;CHAR(10)&amp;P1252&amp;CHAR(10)&amp;Q1252&amp;CHAR(10)&amp;R1252&amp;CHAR(10)&amp;S1252&amp;CHAR(10)&amp;T1252&amp;CHAR(10)&amp;U1252,"")</f>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IF(AND(LENB(G1253),0&lt;G1253,LENB(I1253),0&lt;I1253),"●","")</f>
        <v/>
      </c>
      <c r="N1253" s="1" t="str">
        <f>IF(LENB(M1253),COUNTIF(M$2:M1253,"●"),"")</f>
        <v/>
      </c>
      <c r="O1253" s="1" t="str">
        <f t="shared" si="19"/>
        <v/>
      </c>
      <c r="P1253" s="1" t="str">
        <f>IF(LENB($O1253),$B$4&amp;$O1253+COLUMN()-COLUMN($P1253)&amp;".U = "&amp;G1253&amp;CHAR(9)&amp;"'"&amp;P$1,"")</f>
        <v/>
      </c>
      <c r="Q1253" s="1" t="str">
        <f>IF(LENB($O1253),$B$4&amp;$O1253+COLUMN()-COLUMN($P1253)&amp;".U = "&amp;H1253&amp;CHAR(9)&amp;"'"&amp;Q$1,"")</f>
        <v/>
      </c>
      <c r="R1253" s="1" t="str">
        <f>IF(LENB($O1253),$B$4&amp;$O1253+COLUMN()-COLUMN($P1253)&amp;".U = "&amp;I1253&amp;CHAR(9)&amp;"'"&amp;R$1,"")</f>
        <v/>
      </c>
      <c r="S1253" s="1" t="str">
        <f>IF(LENB($O1253),$B$4&amp;$O1253+COLUMN()-COLUMN($P1253)&amp;".U = "&amp;J1253&amp;CHAR(9)&amp;"'"&amp;S$1,"")</f>
        <v/>
      </c>
      <c r="T1253" s="1" t="str">
        <f>IF(LENB($O1253),$B$4&amp;$O1253+COLUMN()-COLUMN($P1253)&amp;".U = "&amp;K1253&amp;CHAR(9)&amp;"'"&amp;T$1,"")</f>
        <v/>
      </c>
      <c r="U1253" s="1" t="str">
        <f>IF(LENB($O1253),$B$4&amp;$O1253+COLUMN()-COLUMN($P1253)&amp;".U = "&amp;L1253&amp;CHAR(9)&amp;"'"&amp;U$1,"")</f>
        <v/>
      </c>
      <c r="V1253" s="1" t="str">
        <f>IF(LENB(N1253),IF(1&lt;N1253,CHAR(10),"")&amp;"'"&amp;IF(F1253=0,"名称未設定",F1253)&amp;CHAR(10)&amp;P1253&amp;CHAR(10)&amp;Q1253&amp;CHAR(10)&amp;R1253&amp;CHAR(10)&amp;S1253&amp;CHAR(10)&amp;T1253&amp;CHAR(10)&amp;U1253,"")</f>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IF(AND(LENB(G1254),0&lt;G1254,LENB(I1254),0&lt;I1254),"●","")</f>
        <v/>
      </c>
      <c r="N1254" s="1" t="str">
        <f>IF(LENB(M1254),COUNTIF(M$2:M1254,"●"),"")</f>
        <v/>
      </c>
      <c r="O1254" s="1" t="str">
        <f t="shared" si="19"/>
        <v/>
      </c>
      <c r="P1254" s="1" t="str">
        <f>IF(LENB($O1254),$B$4&amp;$O1254+COLUMN()-COLUMN($P1254)&amp;".U = "&amp;G1254&amp;CHAR(9)&amp;"'"&amp;P$1,"")</f>
        <v/>
      </c>
      <c r="Q1254" s="1" t="str">
        <f>IF(LENB($O1254),$B$4&amp;$O1254+COLUMN()-COLUMN($P1254)&amp;".U = "&amp;H1254&amp;CHAR(9)&amp;"'"&amp;Q$1,"")</f>
        <v/>
      </c>
      <c r="R1254" s="1" t="str">
        <f>IF(LENB($O1254),$B$4&amp;$O1254+COLUMN()-COLUMN($P1254)&amp;".U = "&amp;I1254&amp;CHAR(9)&amp;"'"&amp;R$1,"")</f>
        <v/>
      </c>
      <c r="S1254" s="1" t="str">
        <f>IF(LENB($O1254),$B$4&amp;$O1254+COLUMN()-COLUMN($P1254)&amp;".U = "&amp;J1254&amp;CHAR(9)&amp;"'"&amp;S$1,"")</f>
        <v/>
      </c>
      <c r="T1254" s="1" t="str">
        <f>IF(LENB($O1254),$B$4&amp;$O1254+COLUMN()-COLUMN($P1254)&amp;".U = "&amp;K1254&amp;CHAR(9)&amp;"'"&amp;T$1,"")</f>
        <v/>
      </c>
      <c r="U1254" s="1" t="str">
        <f>IF(LENB($O1254),$B$4&amp;$O1254+COLUMN()-COLUMN($P1254)&amp;".U = "&amp;L1254&amp;CHAR(9)&amp;"'"&amp;U$1,"")</f>
        <v/>
      </c>
      <c r="V1254" s="1" t="str">
        <f>IF(LENB(N1254),IF(1&lt;N1254,CHAR(10),"")&amp;"'"&amp;IF(F1254=0,"名称未設定",F1254)&amp;CHAR(10)&amp;P1254&amp;CHAR(10)&amp;Q1254&amp;CHAR(10)&amp;R1254&amp;CHAR(10)&amp;S1254&amp;CHAR(10)&amp;T1254&amp;CHAR(10)&amp;U1254,"")</f>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IF(AND(LENB(G1255),0&lt;G1255,LENB(I1255),0&lt;I1255),"●","")</f>
        <v/>
      </c>
      <c r="N1255" s="1" t="str">
        <f>IF(LENB(M1255),COUNTIF(M$2:M1255,"●"),"")</f>
        <v/>
      </c>
      <c r="O1255" s="1" t="str">
        <f t="shared" si="19"/>
        <v/>
      </c>
      <c r="P1255" s="1" t="str">
        <f>IF(LENB($O1255),$B$4&amp;$O1255+COLUMN()-COLUMN($P1255)&amp;".U = "&amp;G1255&amp;CHAR(9)&amp;"'"&amp;P$1,"")</f>
        <v/>
      </c>
      <c r="Q1255" s="1" t="str">
        <f>IF(LENB($O1255),$B$4&amp;$O1255+COLUMN()-COLUMN($P1255)&amp;".U = "&amp;H1255&amp;CHAR(9)&amp;"'"&amp;Q$1,"")</f>
        <v/>
      </c>
      <c r="R1255" s="1" t="str">
        <f>IF(LENB($O1255),$B$4&amp;$O1255+COLUMN()-COLUMN($P1255)&amp;".U = "&amp;I1255&amp;CHAR(9)&amp;"'"&amp;R$1,"")</f>
        <v/>
      </c>
      <c r="S1255" s="1" t="str">
        <f>IF(LENB($O1255),$B$4&amp;$O1255+COLUMN()-COLUMN($P1255)&amp;".U = "&amp;J1255&amp;CHAR(9)&amp;"'"&amp;S$1,"")</f>
        <v/>
      </c>
      <c r="T1255" s="1" t="str">
        <f>IF(LENB($O1255),$B$4&amp;$O1255+COLUMN()-COLUMN($P1255)&amp;".U = "&amp;K1255&amp;CHAR(9)&amp;"'"&amp;T$1,"")</f>
        <v/>
      </c>
      <c r="U1255" s="1" t="str">
        <f>IF(LENB($O1255),$B$4&amp;$O1255+COLUMN()-COLUMN($P1255)&amp;".U = "&amp;L1255&amp;CHAR(9)&amp;"'"&amp;U$1,"")</f>
        <v/>
      </c>
      <c r="V1255" s="1" t="str">
        <f>IF(LENB(N1255),IF(1&lt;N1255,CHAR(10),"")&amp;"'"&amp;IF(F1255=0,"名称未設定",F1255)&amp;CHAR(10)&amp;P1255&amp;CHAR(10)&amp;Q1255&amp;CHAR(10)&amp;R1255&amp;CHAR(10)&amp;S1255&amp;CHAR(10)&amp;T1255&amp;CHAR(10)&amp;U1255,"")</f>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IF(AND(LENB(G1256),0&lt;G1256,LENB(I1256),0&lt;I1256),"●","")</f>
        <v/>
      </c>
      <c r="N1256" s="1" t="str">
        <f>IF(LENB(M1256),COUNTIF(M$2:M1256,"●"),"")</f>
        <v/>
      </c>
      <c r="O1256" s="1" t="str">
        <f t="shared" si="19"/>
        <v/>
      </c>
      <c r="P1256" s="1" t="str">
        <f>IF(LENB($O1256),$B$4&amp;$O1256+COLUMN()-COLUMN($P1256)&amp;".U = "&amp;G1256&amp;CHAR(9)&amp;"'"&amp;P$1,"")</f>
        <v/>
      </c>
      <c r="Q1256" s="1" t="str">
        <f>IF(LENB($O1256),$B$4&amp;$O1256+COLUMN()-COLUMN($P1256)&amp;".U = "&amp;H1256&amp;CHAR(9)&amp;"'"&amp;Q$1,"")</f>
        <v/>
      </c>
      <c r="R1256" s="1" t="str">
        <f>IF(LENB($O1256),$B$4&amp;$O1256+COLUMN()-COLUMN($P1256)&amp;".U = "&amp;I1256&amp;CHAR(9)&amp;"'"&amp;R$1,"")</f>
        <v/>
      </c>
      <c r="S1256" s="1" t="str">
        <f>IF(LENB($O1256),$B$4&amp;$O1256+COLUMN()-COLUMN($P1256)&amp;".U = "&amp;J1256&amp;CHAR(9)&amp;"'"&amp;S$1,"")</f>
        <v/>
      </c>
      <c r="T1256" s="1" t="str">
        <f>IF(LENB($O1256),$B$4&amp;$O1256+COLUMN()-COLUMN($P1256)&amp;".U = "&amp;K1256&amp;CHAR(9)&amp;"'"&amp;T$1,"")</f>
        <v/>
      </c>
      <c r="U1256" s="1" t="str">
        <f>IF(LENB($O1256),$B$4&amp;$O1256+COLUMN()-COLUMN($P1256)&amp;".U = "&amp;L1256&amp;CHAR(9)&amp;"'"&amp;U$1,"")</f>
        <v/>
      </c>
      <c r="V1256" s="1" t="str">
        <f>IF(LENB(N1256),IF(1&lt;N1256,CHAR(10),"")&amp;"'"&amp;IF(F1256=0,"名称未設定",F1256)&amp;CHAR(10)&amp;P1256&amp;CHAR(10)&amp;Q1256&amp;CHAR(10)&amp;R1256&amp;CHAR(10)&amp;S1256&amp;CHAR(10)&amp;T1256&amp;CHAR(10)&amp;U1256,"")</f>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IF(AND(LENB(G1257),0&lt;G1257,LENB(I1257),0&lt;I1257),"●","")</f>
        <v/>
      </c>
      <c r="N1257" s="1" t="str">
        <f>IF(LENB(M1257),COUNTIF(M$2:M1257,"●"),"")</f>
        <v/>
      </c>
      <c r="O1257" s="1" t="str">
        <f t="shared" si="19"/>
        <v/>
      </c>
      <c r="P1257" s="1" t="str">
        <f>IF(LENB($O1257),$B$4&amp;$O1257+COLUMN()-COLUMN($P1257)&amp;".U = "&amp;G1257&amp;CHAR(9)&amp;"'"&amp;P$1,"")</f>
        <v/>
      </c>
      <c r="Q1257" s="1" t="str">
        <f>IF(LENB($O1257),$B$4&amp;$O1257+COLUMN()-COLUMN($P1257)&amp;".U = "&amp;H1257&amp;CHAR(9)&amp;"'"&amp;Q$1,"")</f>
        <v/>
      </c>
      <c r="R1257" s="1" t="str">
        <f>IF(LENB($O1257),$B$4&amp;$O1257+COLUMN()-COLUMN($P1257)&amp;".U = "&amp;I1257&amp;CHAR(9)&amp;"'"&amp;R$1,"")</f>
        <v/>
      </c>
      <c r="S1257" s="1" t="str">
        <f>IF(LENB($O1257),$B$4&amp;$O1257+COLUMN()-COLUMN($P1257)&amp;".U = "&amp;J1257&amp;CHAR(9)&amp;"'"&amp;S$1,"")</f>
        <v/>
      </c>
      <c r="T1257" s="1" t="str">
        <f>IF(LENB($O1257),$B$4&amp;$O1257+COLUMN()-COLUMN($P1257)&amp;".U = "&amp;K1257&amp;CHAR(9)&amp;"'"&amp;T$1,"")</f>
        <v/>
      </c>
      <c r="U1257" s="1" t="str">
        <f>IF(LENB($O1257),$B$4&amp;$O1257+COLUMN()-COLUMN($P1257)&amp;".U = "&amp;L1257&amp;CHAR(9)&amp;"'"&amp;U$1,"")</f>
        <v/>
      </c>
      <c r="V1257" s="1" t="str">
        <f>IF(LENB(N1257),IF(1&lt;N1257,CHAR(10),"")&amp;"'"&amp;IF(F1257=0,"名称未設定",F1257)&amp;CHAR(10)&amp;P1257&amp;CHAR(10)&amp;Q1257&amp;CHAR(10)&amp;R1257&amp;CHAR(10)&amp;S1257&amp;CHAR(10)&amp;T1257&amp;CHAR(10)&amp;U1257,"")</f>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IF(AND(LENB(G1258),0&lt;G1258,LENB(I1258),0&lt;I1258),"●","")</f>
        <v/>
      </c>
      <c r="N1258" s="1" t="str">
        <f>IF(LENB(M1258),COUNTIF(M$2:M1258,"●"),"")</f>
        <v/>
      </c>
      <c r="O1258" s="1" t="str">
        <f t="shared" si="19"/>
        <v/>
      </c>
      <c r="P1258" s="1" t="str">
        <f>IF(LENB($O1258),$B$4&amp;$O1258+COLUMN()-COLUMN($P1258)&amp;".U = "&amp;G1258&amp;CHAR(9)&amp;"'"&amp;P$1,"")</f>
        <v/>
      </c>
      <c r="Q1258" s="1" t="str">
        <f>IF(LENB($O1258),$B$4&amp;$O1258+COLUMN()-COLUMN($P1258)&amp;".U = "&amp;H1258&amp;CHAR(9)&amp;"'"&amp;Q$1,"")</f>
        <v/>
      </c>
      <c r="R1258" s="1" t="str">
        <f>IF(LENB($O1258),$B$4&amp;$O1258+COLUMN()-COLUMN($P1258)&amp;".U = "&amp;I1258&amp;CHAR(9)&amp;"'"&amp;R$1,"")</f>
        <v/>
      </c>
      <c r="S1258" s="1" t="str">
        <f>IF(LENB($O1258),$B$4&amp;$O1258+COLUMN()-COLUMN($P1258)&amp;".U = "&amp;J1258&amp;CHAR(9)&amp;"'"&amp;S$1,"")</f>
        <v/>
      </c>
      <c r="T1258" s="1" t="str">
        <f>IF(LENB($O1258),$B$4&amp;$O1258+COLUMN()-COLUMN($P1258)&amp;".U = "&amp;K1258&amp;CHAR(9)&amp;"'"&amp;T$1,"")</f>
        <v/>
      </c>
      <c r="U1258" s="1" t="str">
        <f>IF(LENB($O1258),$B$4&amp;$O1258+COLUMN()-COLUMN($P1258)&amp;".U = "&amp;L1258&amp;CHAR(9)&amp;"'"&amp;U$1,"")</f>
        <v/>
      </c>
      <c r="V1258" s="1" t="str">
        <f>IF(LENB(N1258),IF(1&lt;N1258,CHAR(10),"")&amp;"'"&amp;IF(F1258=0,"名称未設定",F1258)&amp;CHAR(10)&amp;P1258&amp;CHAR(10)&amp;Q1258&amp;CHAR(10)&amp;R1258&amp;CHAR(10)&amp;S1258&amp;CHAR(10)&amp;T1258&amp;CHAR(10)&amp;U1258,"")</f>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IF(AND(LENB(G1259),0&lt;G1259,LENB(I1259),0&lt;I1259),"●","")</f>
        <v/>
      </c>
      <c r="N1259" s="1" t="str">
        <f>IF(LENB(M1259),COUNTIF(M$2:M1259,"●"),"")</f>
        <v/>
      </c>
      <c r="O1259" s="1" t="str">
        <f t="shared" si="19"/>
        <v/>
      </c>
      <c r="P1259" s="1" t="str">
        <f>IF(LENB($O1259),$B$4&amp;$O1259+COLUMN()-COLUMN($P1259)&amp;".U = "&amp;G1259&amp;CHAR(9)&amp;"'"&amp;P$1,"")</f>
        <v/>
      </c>
      <c r="Q1259" s="1" t="str">
        <f>IF(LENB($O1259),$B$4&amp;$O1259+COLUMN()-COLUMN($P1259)&amp;".U = "&amp;H1259&amp;CHAR(9)&amp;"'"&amp;Q$1,"")</f>
        <v/>
      </c>
      <c r="R1259" s="1" t="str">
        <f>IF(LENB($O1259),$B$4&amp;$O1259+COLUMN()-COLUMN($P1259)&amp;".U = "&amp;I1259&amp;CHAR(9)&amp;"'"&amp;R$1,"")</f>
        <v/>
      </c>
      <c r="S1259" s="1" t="str">
        <f>IF(LENB($O1259),$B$4&amp;$O1259+COLUMN()-COLUMN($P1259)&amp;".U = "&amp;J1259&amp;CHAR(9)&amp;"'"&amp;S$1,"")</f>
        <v/>
      </c>
      <c r="T1259" s="1" t="str">
        <f>IF(LENB($O1259),$B$4&amp;$O1259+COLUMN()-COLUMN($P1259)&amp;".U = "&amp;K1259&amp;CHAR(9)&amp;"'"&amp;T$1,"")</f>
        <v/>
      </c>
      <c r="U1259" s="1" t="str">
        <f>IF(LENB($O1259),$B$4&amp;$O1259+COLUMN()-COLUMN($P1259)&amp;".U = "&amp;L1259&amp;CHAR(9)&amp;"'"&amp;U$1,"")</f>
        <v/>
      </c>
      <c r="V1259" s="1" t="str">
        <f>IF(LENB(N1259),IF(1&lt;N1259,CHAR(10),"")&amp;"'"&amp;IF(F1259=0,"名称未設定",F1259)&amp;CHAR(10)&amp;P1259&amp;CHAR(10)&amp;Q1259&amp;CHAR(10)&amp;R1259&amp;CHAR(10)&amp;S1259&amp;CHAR(10)&amp;T1259&amp;CHAR(10)&amp;U1259,"")</f>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IF(AND(LENB(G1260),0&lt;G1260,LENB(I1260),0&lt;I1260),"●","")</f>
        <v/>
      </c>
      <c r="N1260" s="1" t="str">
        <f>IF(LENB(M1260),COUNTIF(M$2:M1260,"●"),"")</f>
        <v/>
      </c>
      <c r="O1260" s="1" t="str">
        <f t="shared" si="19"/>
        <v/>
      </c>
      <c r="P1260" s="1" t="str">
        <f>IF(LENB($O1260),$B$4&amp;$O1260+COLUMN()-COLUMN($P1260)&amp;".U = "&amp;G1260&amp;CHAR(9)&amp;"'"&amp;P$1,"")</f>
        <v/>
      </c>
      <c r="Q1260" s="1" t="str">
        <f>IF(LENB($O1260),$B$4&amp;$O1260+COLUMN()-COLUMN($P1260)&amp;".U = "&amp;H1260&amp;CHAR(9)&amp;"'"&amp;Q$1,"")</f>
        <v/>
      </c>
      <c r="R1260" s="1" t="str">
        <f>IF(LENB($O1260),$B$4&amp;$O1260+COLUMN()-COLUMN($P1260)&amp;".U = "&amp;I1260&amp;CHAR(9)&amp;"'"&amp;R$1,"")</f>
        <v/>
      </c>
      <c r="S1260" s="1" t="str">
        <f>IF(LENB($O1260),$B$4&amp;$O1260+COLUMN()-COLUMN($P1260)&amp;".U = "&amp;J1260&amp;CHAR(9)&amp;"'"&amp;S$1,"")</f>
        <v/>
      </c>
      <c r="T1260" s="1" t="str">
        <f>IF(LENB($O1260),$B$4&amp;$O1260+COLUMN()-COLUMN($P1260)&amp;".U = "&amp;K1260&amp;CHAR(9)&amp;"'"&amp;T$1,"")</f>
        <v/>
      </c>
      <c r="U1260" s="1" t="str">
        <f>IF(LENB($O1260),$B$4&amp;$O1260+COLUMN()-COLUMN($P1260)&amp;".U = "&amp;L1260&amp;CHAR(9)&amp;"'"&amp;U$1,"")</f>
        <v/>
      </c>
      <c r="V1260" s="1" t="str">
        <f>IF(LENB(N1260),IF(1&lt;N1260,CHAR(10),"")&amp;"'"&amp;IF(F1260=0,"名称未設定",F1260)&amp;CHAR(10)&amp;P1260&amp;CHAR(10)&amp;Q1260&amp;CHAR(10)&amp;R1260&amp;CHAR(10)&amp;S1260&amp;CHAR(10)&amp;T1260&amp;CHAR(10)&amp;U1260,"")</f>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IF(AND(LENB(G1261),0&lt;G1261,LENB(I1261),0&lt;I1261),"●","")</f>
        <v/>
      </c>
      <c r="N1261" s="1" t="str">
        <f>IF(LENB(M1261),COUNTIF(M$2:M1261,"●"),"")</f>
        <v/>
      </c>
      <c r="O1261" s="1" t="str">
        <f t="shared" si="19"/>
        <v/>
      </c>
      <c r="P1261" s="1" t="str">
        <f>IF(LENB($O1261),$B$4&amp;$O1261+COLUMN()-COLUMN($P1261)&amp;".U = "&amp;G1261&amp;CHAR(9)&amp;"'"&amp;P$1,"")</f>
        <v/>
      </c>
      <c r="Q1261" s="1" t="str">
        <f>IF(LENB($O1261),$B$4&amp;$O1261+COLUMN()-COLUMN($P1261)&amp;".U = "&amp;H1261&amp;CHAR(9)&amp;"'"&amp;Q$1,"")</f>
        <v/>
      </c>
      <c r="R1261" s="1" t="str">
        <f>IF(LENB($O1261),$B$4&amp;$O1261+COLUMN()-COLUMN($P1261)&amp;".U = "&amp;I1261&amp;CHAR(9)&amp;"'"&amp;R$1,"")</f>
        <v/>
      </c>
      <c r="S1261" s="1" t="str">
        <f>IF(LENB($O1261),$B$4&amp;$O1261+COLUMN()-COLUMN($P1261)&amp;".U = "&amp;J1261&amp;CHAR(9)&amp;"'"&amp;S$1,"")</f>
        <v/>
      </c>
      <c r="T1261" s="1" t="str">
        <f>IF(LENB($O1261),$B$4&amp;$O1261+COLUMN()-COLUMN($P1261)&amp;".U = "&amp;K1261&amp;CHAR(9)&amp;"'"&amp;T$1,"")</f>
        <v/>
      </c>
      <c r="U1261" s="1" t="str">
        <f>IF(LENB($O1261),$B$4&amp;$O1261+COLUMN()-COLUMN($P1261)&amp;".U = "&amp;L1261&amp;CHAR(9)&amp;"'"&amp;U$1,"")</f>
        <v/>
      </c>
      <c r="V1261" s="1" t="str">
        <f>IF(LENB(N1261),IF(1&lt;N1261,CHAR(10),"")&amp;"'"&amp;IF(F1261=0,"名称未設定",F1261)&amp;CHAR(10)&amp;P1261&amp;CHAR(10)&amp;Q1261&amp;CHAR(10)&amp;R1261&amp;CHAR(10)&amp;S1261&amp;CHAR(10)&amp;T1261&amp;CHAR(10)&amp;U1261,"")</f>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IF(AND(LENB(G1262),0&lt;G1262,LENB(I1262),0&lt;I1262),"●","")</f>
        <v/>
      </c>
      <c r="N1262" s="1" t="str">
        <f>IF(LENB(M1262),COUNTIF(M$2:M1262,"●"),"")</f>
        <v/>
      </c>
      <c r="O1262" s="1" t="str">
        <f t="shared" si="19"/>
        <v/>
      </c>
      <c r="P1262" s="1" t="str">
        <f>IF(LENB($O1262),$B$4&amp;$O1262+COLUMN()-COLUMN($P1262)&amp;".U = "&amp;G1262&amp;CHAR(9)&amp;"'"&amp;P$1,"")</f>
        <v/>
      </c>
      <c r="Q1262" s="1" t="str">
        <f>IF(LENB($O1262),$B$4&amp;$O1262+COLUMN()-COLUMN($P1262)&amp;".U = "&amp;H1262&amp;CHAR(9)&amp;"'"&amp;Q$1,"")</f>
        <v/>
      </c>
      <c r="R1262" s="1" t="str">
        <f>IF(LENB($O1262),$B$4&amp;$O1262+COLUMN()-COLUMN($P1262)&amp;".U = "&amp;I1262&amp;CHAR(9)&amp;"'"&amp;R$1,"")</f>
        <v/>
      </c>
      <c r="S1262" s="1" t="str">
        <f>IF(LENB($O1262),$B$4&amp;$O1262+COLUMN()-COLUMN($P1262)&amp;".U = "&amp;J1262&amp;CHAR(9)&amp;"'"&amp;S$1,"")</f>
        <v/>
      </c>
      <c r="T1262" s="1" t="str">
        <f>IF(LENB($O1262),$B$4&amp;$O1262+COLUMN()-COLUMN($P1262)&amp;".U = "&amp;K1262&amp;CHAR(9)&amp;"'"&amp;T$1,"")</f>
        <v/>
      </c>
      <c r="U1262" s="1" t="str">
        <f>IF(LENB($O1262),$B$4&amp;$O1262+COLUMN()-COLUMN($P1262)&amp;".U = "&amp;L1262&amp;CHAR(9)&amp;"'"&amp;U$1,"")</f>
        <v/>
      </c>
      <c r="V1262" s="1" t="str">
        <f>IF(LENB(N1262),IF(1&lt;N1262,CHAR(10),"")&amp;"'"&amp;IF(F1262=0,"名称未設定",F1262)&amp;CHAR(10)&amp;P1262&amp;CHAR(10)&amp;Q1262&amp;CHAR(10)&amp;R1262&amp;CHAR(10)&amp;S1262&amp;CHAR(10)&amp;T1262&amp;CHAR(10)&amp;U1262,"")</f>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IF(AND(LENB(G1263),0&lt;G1263,LENB(I1263),0&lt;I1263),"●","")</f>
        <v/>
      </c>
      <c r="N1263" s="1" t="str">
        <f>IF(LENB(M1263),COUNTIF(M$2:M1263,"●"),"")</f>
        <v/>
      </c>
      <c r="O1263" s="1" t="str">
        <f t="shared" si="19"/>
        <v/>
      </c>
      <c r="P1263" s="1" t="str">
        <f>IF(LENB($O1263),$B$4&amp;$O1263+COLUMN()-COLUMN($P1263)&amp;".U = "&amp;G1263&amp;CHAR(9)&amp;"'"&amp;P$1,"")</f>
        <v/>
      </c>
      <c r="Q1263" s="1" t="str">
        <f>IF(LENB($O1263),$B$4&amp;$O1263+COLUMN()-COLUMN($P1263)&amp;".U = "&amp;H1263&amp;CHAR(9)&amp;"'"&amp;Q$1,"")</f>
        <v/>
      </c>
      <c r="R1263" s="1" t="str">
        <f>IF(LENB($O1263),$B$4&amp;$O1263+COLUMN()-COLUMN($P1263)&amp;".U = "&amp;I1263&amp;CHAR(9)&amp;"'"&amp;R$1,"")</f>
        <v/>
      </c>
      <c r="S1263" s="1" t="str">
        <f>IF(LENB($O1263),$B$4&amp;$O1263+COLUMN()-COLUMN($P1263)&amp;".U = "&amp;J1263&amp;CHAR(9)&amp;"'"&amp;S$1,"")</f>
        <v/>
      </c>
      <c r="T1263" s="1" t="str">
        <f>IF(LENB($O1263),$B$4&amp;$O1263+COLUMN()-COLUMN($P1263)&amp;".U = "&amp;K1263&amp;CHAR(9)&amp;"'"&amp;T$1,"")</f>
        <v/>
      </c>
      <c r="U1263" s="1" t="str">
        <f>IF(LENB($O1263),$B$4&amp;$O1263+COLUMN()-COLUMN($P1263)&amp;".U = "&amp;L1263&amp;CHAR(9)&amp;"'"&amp;U$1,"")</f>
        <v/>
      </c>
      <c r="V1263" s="1" t="str">
        <f>IF(LENB(N1263),IF(1&lt;N1263,CHAR(10),"")&amp;"'"&amp;IF(F1263=0,"名称未設定",F1263)&amp;CHAR(10)&amp;P1263&amp;CHAR(10)&amp;Q1263&amp;CHAR(10)&amp;R1263&amp;CHAR(10)&amp;S1263&amp;CHAR(10)&amp;T1263&amp;CHAR(10)&amp;U1263,"")</f>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IF(AND(LENB(G1264),0&lt;G1264,LENB(I1264),0&lt;I1264),"●","")</f>
        <v/>
      </c>
      <c r="N1264" s="1" t="str">
        <f>IF(LENB(M1264),COUNTIF(M$2:M1264,"●"),"")</f>
        <v/>
      </c>
      <c r="O1264" s="1" t="str">
        <f t="shared" si="19"/>
        <v/>
      </c>
      <c r="P1264" s="1" t="str">
        <f>IF(LENB($O1264),$B$4&amp;$O1264+COLUMN()-COLUMN($P1264)&amp;".U = "&amp;G1264&amp;CHAR(9)&amp;"'"&amp;P$1,"")</f>
        <v/>
      </c>
      <c r="Q1264" s="1" t="str">
        <f>IF(LENB($O1264),$B$4&amp;$O1264+COLUMN()-COLUMN($P1264)&amp;".U = "&amp;H1264&amp;CHAR(9)&amp;"'"&amp;Q$1,"")</f>
        <v/>
      </c>
      <c r="R1264" s="1" t="str">
        <f>IF(LENB($O1264),$B$4&amp;$O1264+COLUMN()-COLUMN($P1264)&amp;".U = "&amp;I1264&amp;CHAR(9)&amp;"'"&amp;R$1,"")</f>
        <v/>
      </c>
      <c r="S1264" s="1" t="str">
        <f>IF(LENB($O1264),$B$4&amp;$O1264+COLUMN()-COLUMN($P1264)&amp;".U = "&amp;J1264&amp;CHAR(9)&amp;"'"&amp;S$1,"")</f>
        <v/>
      </c>
      <c r="T1264" s="1" t="str">
        <f>IF(LENB($O1264),$B$4&amp;$O1264+COLUMN()-COLUMN($P1264)&amp;".U = "&amp;K1264&amp;CHAR(9)&amp;"'"&amp;T$1,"")</f>
        <v/>
      </c>
      <c r="U1264" s="1" t="str">
        <f>IF(LENB($O1264),$B$4&amp;$O1264+COLUMN()-COLUMN($P1264)&amp;".U = "&amp;L1264&amp;CHAR(9)&amp;"'"&amp;U$1,"")</f>
        <v/>
      </c>
      <c r="V1264" s="1" t="str">
        <f>IF(LENB(N1264),IF(1&lt;N1264,CHAR(10),"")&amp;"'"&amp;IF(F1264=0,"名称未設定",F1264)&amp;CHAR(10)&amp;P1264&amp;CHAR(10)&amp;Q1264&amp;CHAR(10)&amp;R1264&amp;CHAR(10)&amp;S1264&amp;CHAR(10)&amp;T1264&amp;CHAR(10)&amp;U1264,"")</f>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IF(AND(LENB(G1265),0&lt;G1265,LENB(I1265),0&lt;I1265),"●","")</f>
        <v/>
      </c>
      <c r="N1265" s="1" t="str">
        <f>IF(LENB(M1265),COUNTIF(M$2:M1265,"●"),"")</f>
        <v/>
      </c>
      <c r="O1265" s="1" t="str">
        <f t="shared" si="19"/>
        <v/>
      </c>
      <c r="P1265" s="1" t="str">
        <f>IF(LENB($O1265),$B$4&amp;$O1265+COLUMN()-COLUMN($P1265)&amp;".U = "&amp;G1265&amp;CHAR(9)&amp;"'"&amp;P$1,"")</f>
        <v/>
      </c>
      <c r="Q1265" s="1" t="str">
        <f>IF(LENB($O1265),$B$4&amp;$O1265+COLUMN()-COLUMN($P1265)&amp;".U = "&amp;H1265&amp;CHAR(9)&amp;"'"&amp;Q$1,"")</f>
        <v/>
      </c>
      <c r="R1265" s="1" t="str">
        <f>IF(LENB($O1265),$B$4&amp;$O1265+COLUMN()-COLUMN($P1265)&amp;".U = "&amp;I1265&amp;CHAR(9)&amp;"'"&amp;R$1,"")</f>
        <v/>
      </c>
      <c r="S1265" s="1" t="str">
        <f>IF(LENB($O1265),$B$4&amp;$O1265+COLUMN()-COLUMN($P1265)&amp;".U = "&amp;J1265&amp;CHAR(9)&amp;"'"&amp;S$1,"")</f>
        <v/>
      </c>
      <c r="T1265" s="1" t="str">
        <f>IF(LENB($O1265),$B$4&amp;$O1265+COLUMN()-COLUMN($P1265)&amp;".U = "&amp;K1265&amp;CHAR(9)&amp;"'"&amp;T$1,"")</f>
        <v/>
      </c>
      <c r="U1265" s="1" t="str">
        <f>IF(LENB($O1265),$B$4&amp;$O1265+COLUMN()-COLUMN($P1265)&amp;".U = "&amp;L1265&amp;CHAR(9)&amp;"'"&amp;U$1,"")</f>
        <v/>
      </c>
      <c r="V1265" s="1" t="str">
        <f>IF(LENB(N1265),IF(1&lt;N1265,CHAR(10),"")&amp;"'"&amp;IF(F1265=0,"名称未設定",F1265)&amp;CHAR(10)&amp;P1265&amp;CHAR(10)&amp;Q1265&amp;CHAR(10)&amp;R1265&amp;CHAR(10)&amp;S1265&amp;CHAR(10)&amp;T1265&amp;CHAR(10)&amp;U1265,"")</f>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IF(AND(LENB(G1266),0&lt;G1266,LENB(I1266),0&lt;I1266),"●","")</f>
        <v/>
      </c>
      <c r="N1266" s="1" t="str">
        <f>IF(LENB(M1266),COUNTIF(M$2:M1266,"●"),"")</f>
        <v/>
      </c>
      <c r="O1266" s="1" t="str">
        <f t="shared" si="19"/>
        <v/>
      </c>
      <c r="P1266" s="1" t="str">
        <f>IF(LENB($O1266),$B$4&amp;$O1266+COLUMN()-COLUMN($P1266)&amp;".U = "&amp;G1266&amp;CHAR(9)&amp;"'"&amp;P$1,"")</f>
        <v/>
      </c>
      <c r="Q1266" s="1" t="str">
        <f>IF(LENB($O1266),$B$4&amp;$O1266+COLUMN()-COLUMN($P1266)&amp;".U = "&amp;H1266&amp;CHAR(9)&amp;"'"&amp;Q$1,"")</f>
        <v/>
      </c>
      <c r="R1266" s="1" t="str">
        <f>IF(LENB($O1266),$B$4&amp;$O1266+COLUMN()-COLUMN($P1266)&amp;".U = "&amp;I1266&amp;CHAR(9)&amp;"'"&amp;R$1,"")</f>
        <v/>
      </c>
      <c r="S1266" s="1" t="str">
        <f>IF(LENB($O1266),$B$4&amp;$O1266+COLUMN()-COLUMN($P1266)&amp;".U = "&amp;J1266&amp;CHAR(9)&amp;"'"&amp;S$1,"")</f>
        <v/>
      </c>
      <c r="T1266" s="1" t="str">
        <f>IF(LENB($O1266),$B$4&amp;$O1266+COLUMN()-COLUMN($P1266)&amp;".U = "&amp;K1266&amp;CHAR(9)&amp;"'"&amp;T$1,"")</f>
        <v/>
      </c>
      <c r="U1266" s="1" t="str">
        <f>IF(LENB($O1266),$B$4&amp;$O1266+COLUMN()-COLUMN($P1266)&amp;".U = "&amp;L1266&amp;CHAR(9)&amp;"'"&amp;U$1,"")</f>
        <v/>
      </c>
      <c r="V1266" s="1" t="str">
        <f>IF(LENB(N1266),IF(1&lt;N1266,CHAR(10),"")&amp;"'"&amp;IF(F1266=0,"名称未設定",F1266)&amp;CHAR(10)&amp;P1266&amp;CHAR(10)&amp;Q1266&amp;CHAR(10)&amp;R1266&amp;CHAR(10)&amp;S1266&amp;CHAR(10)&amp;T1266&amp;CHAR(10)&amp;U1266,"")</f>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IF(AND(LENB(G1267),0&lt;G1267,LENB(I1267),0&lt;I1267),"●","")</f>
        <v/>
      </c>
      <c r="N1267" s="1" t="str">
        <f>IF(LENB(M1267),COUNTIF(M$2:M1267,"●"),"")</f>
        <v/>
      </c>
      <c r="O1267" s="1" t="str">
        <f t="shared" si="19"/>
        <v/>
      </c>
      <c r="P1267" s="1" t="str">
        <f>IF(LENB($O1267),$B$4&amp;$O1267+COLUMN()-COLUMN($P1267)&amp;".U = "&amp;G1267&amp;CHAR(9)&amp;"'"&amp;P$1,"")</f>
        <v/>
      </c>
      <c r="Q1267" s="1" t="str">
        <f>IF(LENB($O1267),$B$4&amp;$O1267+COLUMN()-COLUMN($P1267)&amp;".U = "&amp;H1267&amp;CHAR(9)&amp;"'"&amp;Q$1,"")</f>
        <v/>
      </c>
      <c r="R1267" s="1" t="str">
        <f>IF(LENB($O1267),$B$4&amp;$O1267+COLUMN()-COLUMN($P1267)&amp;".U = "&amp;I1267&amp;CHAR(9)&amp;"'"&amp;R$1,"")</f>
        <v/>
      </c>
      <c r="S1267" s="1" t="str">
        <f>IF(LENB($O1267),$B$4&amp;$O1267+COLUMN()-COLUMN($P1267)&amp;".U = "&amp;J1267&amp;CHAR(9)&amp;"'"&amp;S$1,"")</f>
        <v/>
      </c>
      <c r="T1267" s="1" t="str">
        <f>IF(LENB($O1267),$B$4&amp;$O1267+COLUMN()-COLUMN($P1267)&amp;".U = "&amp;K1267&amp;CHAR(9)&amp;"'"&amp;T$1,"")</f>
        <v/>
      </c>
      <c r="U1267" s="1" t="str">
        <f>IF(LENB($O1267),$B$4&amp;$O1267+COLUMN()-COLUMN($P1267)&amp;".U = "&amp;L1267&amp;CHAR(9)&amp;"'"&amp;U$1,"")</f>
        <v/>
      </c>
      <c r="V1267" s="1" t="str">
        <f>IF(LENB(N1267),IF(1&lt;N1267,CHAR(10),"")&amp;"'"&amp;IF(F1267=0,"名称未設定",F1267)&amp;CHAR(10)&amp;P1267&amp;CHAR(10)&amp;Q1267&amp;CHAR(10)&amp;R1267&amp;CHAR(10)&amp;S1267&amp;CHAR(10)&amp;T1267&amp;CHAR(10)&amp;U1267,"")</f>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IF(AND(LENB(G1268),0&lt;G1268,LENB(I1268),0&lt;I1268),"●","")</f>
        <v/>
      </c>
      <c r="N1268" s="1" t="str">
        <f>IF(LENB(M1268),COUNTIF(M$2:M1268,"●"),"")</f>
        <v/>
      </c>
      <c r="O1268" s="1" t="str">
        <f t="shared" si="19"/>
        <v/>
      </c>
      <c r="P1268" s="1" t="str">
        <f>IF(LENB($O1268),$B$4&amp;$O1268+COLUMN()-COLUMN($P1268)&amp;".U = "&amp;G1268&amp;CHAR(9)&amp;"'"&amp;P$1,"")</f>
        <v/>
      </c>
      <c r="Q1268" s="1" t="str">
        <f>IF(LENB($O1268),$B$4&amp;$O1268+COLUMN()-COLUMN($P1268)&amp;".U = "&amp;H1268&amp;CHAR(9)&amp;"'"&amp;Q$1,"")</f>
        <v/>
      </c>
      <c r="R1268" s="1" t="str">
        <f>IF(LENB($O1268),$B$4&amp;$O1268+COLUMN()-COLUMN($P1268)&amp;".U = "&amp;I1268&amp;CHAR(9)&amp;"'"&amp;R$1,"")</f>
        <v/>
      </c>
      <c r="S1268" s="1" t="str">
        <f>IF(LENB($O1268),$B$4&amp;$O1268+COLUMN()-COLUMN($P1268)&amp;".U = "&amp;J1268&amp;CHAR(9)&amp;"'"&amp;S$1,"")</f>
        <v/>
      </c>
      <c r="T1268" s="1" t="str">
        <f>IF(LENB($O1268),$B$4&amp;$O1268+COLUMN()-COLUMN($P1268)&amp;".U = "&amp;K1268&amp;CHAR(9)&amp;"'"&amp;T$1,"")</f>
        <v/>
      </c>
      <c r="U1268" s="1" t="str">
        <f>IF(LENB($O1268),$B$4&amp;$O1268+COLUMN()-COLUMN($P1268)&amp;".U = "&amp;L1268&amp;CHAR(9)&amp;"'"&amp;U$1,"")</f>
        <v/>
      </c>
      <c r="V1268" s="1" t="str">
        <f>IF(LENB(N1268),IF(1&lt;N1268,CHAR(10),"")&amp;"'"&amp;IF(F1268=0,"名称未設定",F1268)&amp;CHAR(10)&amp;P1268&amp;CHAR(10)&amp;Q1268&amp;CHAR(10)&amp;R1268&amp;CHAR(10)&amp;S1268&amp;CHAR(10)&amp;T1268&amp;CHAR(10)&amp;U1268,"")</f>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IF(AND(LENB(G1269),0&lt;G1269,LENB(I1269),0&lt;I1269),"●","")</f>
        <v/>
      </c>
      <c r="N1269" s="1" t="str">
        <f>IF(LENB(M1269),COUNTIF(M$2:M1269,"●"),"")</f>
        <v/>
      </c>
      <c r="O1269" s="1" t="str">
        <f t="shared" si="19"/>
        <v/>
      </c>
      <c r="P1269" s="1" t="str">
        <f>IF(LENB($O1269),$B$4&amp;$O1269+COLUMN()-COLUMN($P1269)&amp;".U = "&amp;G1269&amp;CHAR(9)&amp;"'"&amp;P$1,"")</f>
        <v/>
      </c>
      <c r="Q1269" s="1" t="str">
        <f>IF(LENB($O1269),$B$4&amp;$O1269+COLUMN()-COLUMN($P1269)&amp;".U = "&amp;H1269&amp;CHAR(9)&amp;"'"&amp;Q$1,"")</f>
        <v/>
      </c>
      <c r="R1269" s="1" t="str">
        <f>IF(LENB($O1269),$B$4&amp;$O1269+COLUMN()-COLUMN($P1269)&amp;".U = "&amp;I1269&amp;CHAR(9)&amp;"'"&amp;R$1,"")</f>
        <v/>
      </c>
      <c r="S1269" s="1" t="str">
        <f>IF(LENB($O1269),$B$4&amp;$O1269+COLUMN()-COLUMN($P1269)&amp;".U = "&amp;J1269&amp;CHAR(9)&amp;"'"&amp;S$1,"")</f>
        <v/>
      </c>
      <c r="T1269" s="1" t="str">
        <f>IF(LENB($O1269),$B$4&amp;$O1269+COLUMN()-COLUMN($P1269)&amp;".U = "&amp;K1269&amp;CHAR(9)&amp;"'"&amp;T$1,"")</f>
        <v/>
      </c>
      <c r="U1269" s="1" t="str">
        <f>IF(LENB($O1269),$B$4&amp;$O1269+COLUMN()-COLUMN($P1269)&amp;".U = "&amp;L1269&amp;CHAR(9)&amp;"'"&amp;U$1,"")</f>
        <v/>
      </c>
      <c r="V1269" s="1" t="str">
        <f>IF(LENB(N1269),IF(1&lt;N1269,CHAR(10),"")&amp;"'"&amp;IF(F1269=0,"名称未設定",F1269)&amp;CHAR(10)&amp;P1269&amp;CHAR(10)&amp;Q1269&amp;CHAR(10)&amp;R1269&amp;CHAR(10)&amp;S1269&amp;CHAR(10)&amp;T1269&amp;CHAR(10)&amp;U1269,"")</f>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IF(AND(LENB(G1270),0&lt;G1270,LENB(I1270),0&lt;I1270),"●","")</f>
        <v/>
      </c>
      <c r="N1270" s="1" t="str">
        <f>IF(LENB(M1270),COUNTIF(M$2:M1270,"●"),"")</f>
        <v/>
      </c>
      <c r="O1270" s="1" t="str">
        <f t="shared" si="19"/>
        <v/>
      </c>
      <c r="P1270" s="1" t="str">
        <f>IF(LENB($O1270),$B$4&amp;$O1270+COLUMN()-COLUMN($P1270)&amp;".U = "&amp;G1270&amp;CHAR(9)&amp;"'"&amp;P$1,"")</f>
        <v/>
      </c>
      <c r="Q1270" s="1" t="str">
        <f>IF(LENB($O1270),$B$4&amp;$O1270+COLUMN()-COLUMN($P1270)&amp;".U = "&amp;H1270&amp;CHAR(9)&amp;"'"&amp;Q$1,"")</f>
        <v/>
      </c>
      <c r="R1270" s="1" t="str">
        <f>IF(LENB($O1270),$B$4&amp;$O1270+COLUMN()-COLUMN($P1270)&amp;".U = "&amp;I1270&amp;CHAR(9)&amp;"'"&amp;R$1,"")</f>
        <v/>
      </c>
      <c r="S1270" s="1" t="str">
        <f>IF(LENB($O1270),$B$4&amp;$O1270+COLUMN()-COLUMN($P1270)&amp;".U = "&amp;J1270&amp;CHAR(9)&amp;"'"&amp;S$1,"")</f>
        <v/>
      </c>
      <c r="T1270" s="1" t="str">
        <f>IF(LENB($O1270),$B$4&amp;$O1270+COLUMN()-COLUMN($P1270)&amp;".U = "&amp;K1270&amp;CHAR(9)&amp;"'"&amp;T$1,"")</f>
        <v/>
      </c>
      <c r="U1270" s="1" t="str">
        <f>IF(LENB($O1270),$B$4&amp;$O1270+COLUMN()-COLUMN($P1270)&amp;".U = "&amp;L1270&amp;CHAR(9)&amp;"'"&amp;U$1,"")</f>
        <v/>
      </c>
      <c r="V1270" s="1" t="str">
        <f>IF(LENB(N1270),IF(1&lt;N1270,CHAR(10),"")&amp;"'"&amp;IF(F1270=0,"名称未設定",F1270)&amp;CHAR(10)&amp;P1270&amp;CHAR(10)&amp;Q1270&amp;CHAR(10)&amp;R1270&amp;CHAR(10)&amp;S1270&amp;CHAR(10)&amp;T1270&amp;CHAR(10)&amp;U1270,"")</f>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IF(AND(LENB(G1271),0&lt;G1271,LENB(I1271),0&lt;I1271),"●","")</f>
        <v/>
      </c>
      <c r="N1271" s="1" t="str">
        <f>IF(LENB(M1271),COUNTIF(M$2:M1271,"●"),"")</f>
        <v/>
      </c>
      <c r="O1271" s="1" t="str">
        <f t="shared" si="19"/>
        <v/>
      </c>
      <c r="P1271" s="1" t="str">
        <f>IF(LENB($O1271),$B$4&amp;$O1271+COLUMN()-COLUMN($P1271)&amp;".U = "&amp;G1271&amp;CHAR(9)&amp;"'"&amp;P$1,"")</f>
        <v/>
      </c>
      <c r="Q1271" s="1" t="str">
        <f>IF(LENB($O1271),$B$4&amp;$O1271+COLUMN()-COLUMN($P1271)&amp;".U = "&amp;H1271&amp;CHAR(9)&amp;"'"&amp;Q$1,"")</f>
        <v/>
      </c>
      <c r="R1271" s="1" t="str">
        <f>IF(LENB($O1271),$B$4&amp;$O1271+COLUMN()-COLUMN($P1271)&amp;".U = "&amp;I1271&amp;CHAR(9)&amp;"'"&amp;R$1,"")</f>
        <v/>
      </c>
      <c r="S1271" s="1" t="str">
        <f>IF(LENB($O1271),$B$4&amp;$O1271+COLUMN()-COLUMN($P1271)&amp;".U = "&amp;J1271&amp;CHAR(9)&amp;"'"&amp;S$1,"")</f>
        <v/>
      </c>
      <c r="T1271" s="1" t="str">
        <f>IF(LENB($O1271),$B$4&amp;$O1271+COLUMN()-COLUMN($P1271)&amp;".U = "&amp;K1271&amp;CHAR(9)&amp;"'"&amp;T$1,"")</f>
        <v/>
      </c>
      <c r="U1271" s="1" t="str">
        <f>IF(LENB($O1271),$B$4&amp;$O1271+COLUMN()-COLUMN($P1271)&amp;".U = "&amp;L1271&amp;CHAR(9)&amp;"'"&amp;U$1,"")</f>
        <v/>
      </c>
      <c r="V1271" s="1" t="str">
        <f>IF(LENB(N1271),IF(1&lt;N1271,CHAR(10),"")&amp;"'"&amp;IF(F1271=0,"名称未設定",F1271)&amp;CHAR(10)&amp;P1271&amp;CHAR(10)&amp;Q1271&amp;CHAR(10)&amp;R1271&amp;CHAR(10)&amp;S1271&amp;CHAR(10)&amp;T1271&amp;CHAR(10)&amp;U1271,"")</f>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IF(AND(LENB(G1272),0&lt;G1272,LENB(I1272),0&lt;I1272),"●","")</f>
        <v/>
      </c>
      <c r="N1272" s="1" t="str">
        <f>IF(LENB(M1272),COUNTIF(M$2:M1272,"●"),"")</f>
        <v/>
      </c>
      <c r="O1272" s="1" t="str">
        <f t="shared" si="19"/>
        <v/>
      </c>
      <c r="P1272" s="1" t="str">
        <f>IF(LENB($O1272),$B$4&amp;$O1272+COLUMN()-COLUMN($P1272)&amp;".U = "&amp;G1272&amp;CHAR(9)&amp;"'"&amp;P$1,"")</f>
        <v/>
      </c>
      <c r="Q1272" s="1" t="str">
        <f>IF(LENB($O1272),$B$4&amp;$O1272+COLUMN()-COLUMN($P1272)&amp;".U = "&amp;H1272&amp;CHAR(9)&amp;"'"&amp;Q$1,"")</f>
        <v/>
      </c>
      <c r="R1272" s="1" t="str">
        <f>IF(LENB($O1272),$B$4&amp;$O1272+COLUMN()-COLUMN($P1272)&amp;".U = "&amp;I1272&amp;CHAR(9)&amp;"'"&amp;R$1,"")</f>
        <v/>
      </c>
      <c r="S1272" s="1" t="str">
        <f>IF(LENB($O1272),$B$4&amp;$O1272+COLUMN()-COLUMN($P1272)&amp;".U = "&amp;J1272&amp;CHAR(9)&amp;"'"&amp;S$1,"")</f>
        <v/>
      </c>
      <c r="T1272" s="1" t="str">
        <f>IF(LENB($O1272),$B$4&amp;$O1272+COLUMN()-COLUMN($P1272)&amp;".U = "&amp;K1272&amp;CHAR(9)&amp;"'"&amp;T$1,"")</f>
        <v/>
      </c>
      <c r="U1272" s="1" t="str">
        <f>IF(LENB($O1272),$B$4&amp;$O1272+COLUMN()-COLUMN($P1272)&amp;".U = "&amp;L1272&amp;CHAR(9)&amp;"'"&amp;U$1,"")</f>
        <v/>
      </c>
      <c r="V1272" s="1" t="str">
        <f>IF(LENB(N1272),IF(1&lt;N1272,CHAR(10),"")&amp;"'"&amp;IF(F1272=0,"名称未設定",F1272)&amp;CHAR(10)&amp;P1272&amp;CHAR(10)&amp;Q1272&amp;CHAR(10)&amp;R1272&amp;CHAR(10)&amp;S1272&amp;CHAR(10)&amp;T1272&amp;CHAR(10)&amp;U1272,"")</f>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IF(AND(LENB(G1273),0&lt;G1273,LENB(I1273),0&lt;I1273),"●","")</f>
        <v/>
      </c>
      <c r="N1273" s="1" t="str">
        <f>IF(LENB(M1273),COUNTIF(M$2:M1273,"●"),"")</f>
        <v/>
      </c>
      <c r="O1273" s="1" t="str">
        <f t="shared" si="19"/>
        <v/>
      </c>
      <c r="P1273" s="1" t="str">
        <f>IF(LENB($O1273),$B$4&amp;$O1273+COLUMN()-COLUMN($P1273)&amp;".U = "&amp;G1273&amp;CHAR(9)&amp;"'"&amp;P$1,"")</f>
        <v/>
      </c>
      <c r="Q1273" s="1" t="str">
        <f>IF(LENB($O1273),$B$4&amp;$O1273+COLUMN()-COLUMN($P1273)&amp;".U = "&amp;H1273&amp;CHAR(9)&amp;"'"&amp;Q$1,"")</f>
        <v/>
      </c>
      <c r="R1273" s="1" t="str">
        <f>IF(LENB($O1273),$B$4&amp;$O1273+COLUMN()-COLUMN($P1273)&amp;".U = "&amp;I1273&amp;CHAR(9)&amp;"'"&amp;R$1,"")</f>
        <v/>
      </c>
      <c r="S1273" s="1" t="str">
        <f>IF(LENB($O1273),$B$4&amp;$O1273+COLUMN()-COLUMN($P1273)&amp;".U = "&amp;J1273&amp;CHAR(9)&amp;"'"&amp;S$1,"")</f>
        <v/>
      </c>
      <c r="T1273" s="1" t="str">
        <f>IF(LENB($O1273),$B$4&amp;$O1273+COLUMN()-COLUMN($P1273)&amp;".U = "&amp;K1273&amp;CHAR(9)&amp;"'"&amp;T$1,"")</f>
        <v/>
      </c>
      <c r="U1273" s="1" t="str">
        <f>IF(LENB($O1273),$B$4&amp;$O1273+COLUMN()-COLUMN($P1273)&amp;".U = "&amp;L1273&amp;CHAR(9)&amp;"'"&amp;U$1,"")</f>
        <v/>
      </c>
      <c r="V1273" s="1" t="str">
        <f>IF(LENB(N1273),IF(1&lt;N1273,CHAR(10),"")&amp;"'"&amp;IF(F1273=0,"名称未設定",F1273)&amp;CHAR(10)&amp;P1273&amp;CHAR(10)&amp;Q1273&amp;CHAR(10)&amp;R1273&amp;CHAR(10)&amp;S1273&amp;CHAR(10)&amp;T1273&amp;CHAR(10)&amp;U1273,"")</f>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IF(AND(LENB(G1274),0&lt;G1274,LENB(I1274),0&lt;I1274),"●","")</f>
        <v/>
      </c>
      <c r="N1274" s="1" t="str">
        <f>IF(LENB(M1274),COUNTIF(M$2:M1274,"●"),"")</f>
        <v/>
      </c>
      <c r="O1274" s="1" t="str">
        <f t="shared" si="19"/>
        <v/>
      </c>
      <c r="P1274" s="1" t="str">
        <f>IF(LENB($O1274),$B$4&amp;$O1274+COLUMN()-COLUMN($P1274)&amp;".U = "&amp;G1274&amp;CHAR(9)&amp;"'"&amp;P$1,"")</f>
        <v/>
      </c>
      <c r="Q1274" s="1" t="str">
        <f>IF(LENB($O1274),$B$4&amp;$O1274+COLUMN()-COLUMN($P1274)&amp;".U = "&amp;H1274&amp;CHAR(9)&amp;"'"&amp;Q$1,"")</f>
        <v/>
      </c>
      <c r="R1274" s="1" t="str">
        <f>IF(LENB($O1274),$B$4&amp;$O1274+COLUMN()-COLUMN($P1274)&amp;".U = "&amp;I1274&amp;CHAR(9)&amp;"'"&amp;R$1,"")</f>
        <v/>
      </c>
      <c r="S1274" s="1" t="str">
        <f>IF(LENB($O1274),$B$4&amp;$O1274+COLUMN()-COLUMN($P1274)&amp;".U = "&amp;J1274&amp;CHAR(9)&amp;"'"&amp;S$1,"")</f>
        <v/>
      </c>
      <c r="T1274" s="1" t="str">
        <f>IF(LENB($O1274),$B$4&amp;$O1274+COLUMN()-COLUMN($P1274)&amp;".U = "&amp;K1274&amp;CHAR(9)&amp;"'"&amp;T$1,"")</f>
        <v/>
      </c>
      <c r="U1274" s="1" t="str">
        <f>IF(LENB($O1274),$B$4&amp;$O1274+COLUMN()-COLUMN($P1274)&amp;".U = "&amp;L1274&amp;CHAR(9)&amp;"'"&amp;U$1,"")</f>
        <v/>
      </c>
      <c r="V1274" s="1" t="str">
        <f>IF(LENB(N1274),IF(1&lt;N1274,CHAR(10),"")&amp;"'"&amp;IF(F1274=0,"名称未設定",F1274)&amp;CHAR(10)&amp;P1274&amp;CHAR(10)&amp;Q1274&amp;CHAR(10)&amp;R1274&amp;CHAR(10)&amp;S1274&amp;CHAR(10)&amp;T1274&amp;CHAR(10)&amp;U1274,"")</f>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IF(AND(LENB(G1275),0&lt;G1275,LENB(I1275),0&lt;I1275),"●","")</f>
        <v/>
      </c>
      <c r="N1275" s="1" t="str">
        <f>IF(LENB(M1275),COUNTIF(M$2:M1275,"●"),"")</f>
        <v/>
      </c>
      <c r="O1275" s="1" t="str">
        <f t="shared" si="19"/>
        <v/>
      </c>
      <c r="P1275" s="1" t="str">
        <f>IF(LENB($O1275),$B$4&amp;$O1275+COLUMN()-COLUMN($P1275)&amp;".U = "&amp;G1275&amp;CHAR(9)&amp;"'"&amp;P$1,"")</f>
        <v/>
      </c>
      <c r="Q1275" s="1" t="str">
        <f>IF(LENB($O1275),$B$4&amp;$O1275+COLUMN()-COLUMN($P1275)&amp;".U = "&amp;H1275&amp;CHAR(9)&amp;"'"&amp;Q$1,"")</f>
        <v/>
      </c>
      <c r="R1275" s="1" t="str">
        <f>IF(LENB($O1275),$B$4&amp;$O1275+COLUMN()-COLUMN($P1275)&amp;".U = "&amp;I1275&amp;CHAR(9)&amp;"'"&amp;R$1,"")</f>
        <v/>
      </c>
      <c r="S1275" s="1" t="str">
        <f>IF(LENB($O1275),$B$4&amp;$O1275+COLUMN()-COLUMN($P1275)&amp;".U = "&amp;J1275&amp;CHAR(9)&amp;"'"&amp;S$1,"")</f>
        <v/>
      </c>
      <c r="T1275" s="1" t="str">
        <f>IF(LENB($O1275),$B$4&amp;$O1275+COLUMN()-COLUMN($P1275)&amp;".U = "&amp;K1275&amp;CHAR(9)&amp;"'"&amp;T$1,"")</f>
        <v/>
      </c>
      <c r="U1275" s="1" t="str">
        <f>IF(LENB($O1275),$B$4&amp;$O1275+COLUMN()-COLUMN($P1275)&amp;".U = "&amp;L1275&amp;CHAR(9)&amp;"'"&amp;U$1,"")</f>
        <v/>
      </c>
      <c r="V1275" s="1" t="str">
        <f>IF(LENB(N1275),IF(1&lt;N1275,CHAR(10),"")&amp;"'"&amp;IF(F1275=0,"名称未設定",F1275)&amp;CHAR(10)&amp;P1275&amp;CHAR(10)&amp;Q1275&amp;CHAR(10)&amp;R1275&amp;CHAR(10)&amp;S1275&amp;CHAR(10)&amp;T1275&amp;CHAR(10)&amp;U1275,"")</f>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IF(AND(LENB(G1276),0&lt;G1276,LENB(I1276),0&lt;I1276),"●","")</f>
        <v/>
      </c>
      <c r="N1276" s="1" t="str">
        <f>IF(LENB(M1276),COUNTIF(M$2:M1276,"●"),"")</f>
        <v/>
      </c>
      <c r="O1276" s="1" t="str">
        <f t="shared" si="19"/>
        <v/>
      </c>
      <c r="P1276" s="1" t="str">
        <f>IF(LENB($O1276),$B$4&amp;$O1276+COLUMN()-COLUMN($P1276)&amp;".U = "&amp;G1276&amp;CHAR(9)&amp;"'"&amp;P$1,"")</f>
        <v/>
      </c>
      <c r="Q1276" s="1" t="str">
        <f>IF(LENB($O1276),$B$4&amp;$O1276+COLUMN()-COLUMN($P1276)&amp;".U = "&amp;H1276&amp;CHAR(9)&amp;"'"&amp;Q$1,"")</f>
        <v/>
      </c>
      <c r="R1276" s="1" t="str">
        <f>IF(LENB($O1276),$B$4&amp;$O1276+COLUMN()-COLUMN($P1276)&amp;".U = "&amp;I1276&amp;CHAR(9)&amp;"'"&amp;R$1,"")</f>
        <v/>
      </c>
      <c r="S1276" s="1" t="str">
        <f>IF(LENB($O1276),$B$4&amp;$O1276+COLUMN()-COLUMN($P1276)&amp;".U = "&amp;J1276&amp;CHAR(9)&amp;"'"&amp;S$1,"")</f>
        <v/>
      </c>
      <c r="T1276" s="1" t="str">
        <f>IF(LENB($O1276),$B$4&amp;$O1276+COLUMN()-COLUMN($P1276)&amp;".U = "&amp;K1276&amp;CHAR(9)&amp;"'"&amp;T$1,"")</f>
        <v/>
      </c>
      <c r="U1276" s="1" t="str">
        <f>IF(LENB($O1276),$B$4&amp;$O1276+COLUMN()-COLUMN($P1276)&amp;".U = "&amp;L1276&amp;CHAR(9)&amp;"'"&amp;U$1,"")</f>
        <v/>
      </c>
      <c r="V1276" s="1" t="str">
        <f>IF(LENB(N1276),IF(1&lt;N1276,CHAR(10),"")&amp;"'"&amp;IF(F1276=0,"名称未設定",F1276)&amp;CHAR(10)&amp;P1276&amp;CHAR(10)&amp;Q1276&amp;CHAR(10)&amp;R1276&amp;CHAR(10)&amp;S1276&amp;CHAR(10)&amp;T1276&amp;CHAR(10)&amp;U1276,"")</f>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IF(AND(LENB(G1277),0&lt;G1277,LENB(I1277),0&lt;I1277),"●","")</f>
        <v/>
      </c>
      <c r="N1277" s="1" t="str">
        <f>IF(LENB(M1277),COUNTIF(M$2:M1277,"●"),"")</f>
        <v/>
      </c>
      <c r="O1277" s="1" t="str">
        <f t="shared" si="19"/>
        <v/>
      </c>
      <c r="P1277" s="1" t="str">
        <f>IF(LENB($O1277),$B$4&amp;$O1277+COLUMN()-COLUMN($P1277)&amp;".U = "&amp;G1277&amp;CHAR(9)&amp;"'"&amp;P$1,"")</f>
        <v/>
      </c>
      <c r="Q1277" s="1" t="str">
        <f>IF(LENB($O1277),$B$4&amp;$O1277+COLUMN()-COLUMN($P1277)&amp;".U = "&amp;H1277&amp;CHAR(9)&amp;"'"&amp;Q$1,"")</f>
        <v/>
      </c>
      <c r="R1277" s="1" t="str">
        <f>IF(LENB($O1277),$B$4&amp;$O1277+COLUMN()-COLUMN($P1277)&amp;".U = "&amp;I1277&amp;CHAR(9)&amp;"'"&amp;R$1,"")</f>
        <v/>
      </c>
      <c r="S1277" s="1" t="str">
        <f>IF(LENB($O1277),$B$4&amp;$O1277+COLUMN()-COLUMN($P1277)&amp;".U = "&amp;J1277&amp;CHAR(9)&amp;"'"&amp;S$1,"")</f>
        <v/>
      </c>
      <c r="T1277" s="1" t="str">
        <f>IF(LENB($O1277),$B$4&amp;$O1277+COLUMN()-COLUMN($P1277)&amp;".U = "&amp;K1277&amp;CHAR(9)&amp;"'"&amp;T$1,"")</f>
        <v/>
      </c>
      <c r="U1277" s="1" t="str">
        <f>IF(LENB($O1277),$B$4&amp;$O1277+COLUMN()-COLUMN($P1277)&amp;".U = "&amp;L1277&amp;CHAR(9)&amp;"'"&amp;U$1,"")</f>
        <v/>
      </c>
      <c r="V1277" s="1" t="str">
        <f>IF(LENB(N1277),IF(1&lt;N1277,CHAR(10),"")&amp;"'"&amp;IF(F1277=0,"名称未設定",F1277)&amp;CHAR(10)&amp;P1277&amp;CHAR(10)&amp;Q1277&amp;CHAR(10)&amp;R1277&amp;CHAR(10)&amp;S1277&amp;CHAR(10)&amp;T1277&amp;CHAR(10)&amp;U1277,"")</f>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IF(AND(LENB(G1278),0&lt;G1278,LENB(I1278),0&lt;I1278),"●","")</f>
        <v/>
      </c>
      <c r="N1278" s="1" t="str">
        <f>IF(LENB(M1278),COUNTIF(M$2:M1278,"●"),"")</f>
        <v/>
      </c>
      <c r="O1278" s="1" t="str">
        <f t="shared" si="19"/>
        <v/>
      </c>
      <c r="P1278" s="1" t="str">
        <f>IF(LENB($O1278),$B$4&amp;$O1278+COLUMN()-COLUMN($P1278)&amp;".U = "&amp;G1278&amp;CHAR(9)&amp;"'"&amp;P$1,"")</f>
        <v/>
      </c>
      <c r="Q1278" s="1" t="str">
        <f>IF(LENB($O1278),$B$4&amp;$O1278+COLUMN()-COLUMN($P1278)&amp;".U = "&amp;H1278&amp;CHAR(9)&amp;"'"&amp;Q$1,"")</f>
        <v/>
      </c>
      <c r="R1278" s="1" t="str">
        <f>IF(LENB($O1278),$B$4&amp;$O1278+COLUMN()-COLUMN($P1278)&amp;".U = "&amp;I1278&amp;CHAR(9)&amp;"'"&amp;R$1,"")</f>
        <v/>
      </c>
      <c r="S1278" s="1" t="str">
        <f>IF(LENB($O1278),$B$4&amp;$O1278+COLUMN()-COLUMN($P1278)&amp;".U = "&amp;J1278&amp;CHAR(9)&amp;"'"&amp;S$1,"")</f>
        <v/>
      </c>
      <c r="T1278" s="1" t="str">
        <f>IF(LENB($O1278),$B$4&amp;$O1278+COLUMN()-COLUMN($P1278)&amp;".U = "&amp;K1278&amp;CHAR(9)&amp;"'"&amp;T$1,"")</f>
        <v/>
      </c>
      <c r="U1278" s="1" t="str">
        <f>IF(LENB($O1278),$B$4&amp;$O1278+COLUMN()-COLUMN($P1278)&amp;".U = "&amp;L1278&amp;CHAR(9)&amp;"'"&amp;U$1,"")</f>
        <v/>
      </c>
      <c r="V1278" s="1" t="str">
        <f>IF(LENB(N1278),IF(1&lt;N1278,CHAR(10),"")&amp;"'"&amp;IF(F1278=0,"名称未設定",F1278)&amp;CHAR(10)&amp;P1278&amp;CHAR(10)&amp;Q1278&amp;CHAR(10)&amp;R1278&amp;CHAR(10)&amp;S1278&amp;CHAR(10)&amp;T1278&amp;CHAR(10)&amp;U1278,"")</f>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IF(AND(LENB(G1279),0&lt;G1279,LENB(I1279),0&lt;I1279),"●","")</f>
        <v/>
      </c>
      <c r="N1279" s="1" t="str">
        <f>IF(LENB(M1279),COUNTIF(M$2:M1279,"●"),"")</f>
        <v/>
      </c>
      <c r="O1279" s="1" t="str">
        <f t="shared" si="19"/>
        <v/>
      </c>
      <c r="P1279" s="1" t="str">
        <f>IF(LENB($O1279),$B$4&amp;$O1279+COLUMN()-COLUMN($P1279)&amp;".U = "&amp;G1279&amp;CHAR(9)&amp;"'"&amp;P$1,"")</f>
        <v/>
      </c>
      <c r="Q1279" s="1" t="str">
        <f>IF(LENB($O1279),$B$4&amp;$O1279+COLUMN()-COLUMN($P1279)&amp;".U = "&amp;H1279&amp;CHAR(9)&amp;"'"&amp;Q$1,"")</f>
        <v/>
      </c>
      <c r="R1279" s="1" t="str">
        <f>IF(LENB($O1279),$B$4&amp;$O1279+COLUMN()-COLUMN($P1279)&amp;".U = "&amp;I1279&amp;CHAR(9)&amp;"'"&amp;R$1,"")</f>
        <v/>
      </c>
      <c r="S1279" s="1" t="str">
        <f>IF(LENB($O1279),$B$4&amp;$O1279+COLUMN()-COLUMN($P1279)&amp;".U = "&amp;J1279&amp;CHAR(9)&amp;"'"&amp;S$1,"")</f>
        <v/>
      </c>
      <c r="T1279" s="1" t="str">
        <f>IF(LENB($O1279),$B$4&amp;$O1279+COLUMN()-COLUMN($P1279)&amp;".U = "&amp;K1279&amp;CHAR(9)&amp;"'"&amp;T$1,"")</f>
        <v/>
      </c>
      <c r="U1279" s="1" t="str">
        <f>IF(LENB($O1279),$B$4&amp;$O1279+COLUMN()-COLUMN($P1279)&amp;".U = "&amp;L1279&amp;CHAR(9)&amp;"'"&amp;U$1,"")</f>
        <v/>
      </c>
      <c r="V1279" s="1" t="str">
        <f>IF(LENB(N1279),IF(1&lt;N1279,CHAR(10),"")&amp;"'"&amp;IF(F1279=0,"名称未設定",F1279)&amp;CHAR(10)&amp;P1279&amp;CHAR(10)&amp;Q1279&amp;CHAR(10)&amp;R1279&amp;CHAR(10)&amp;S1279&amp;CHAR(10)&amp;T1279&amp;CHAR(10)&amp;U1279,"")</f>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IF(AND(LENB(G1280),0&lt;G1280,LENB(I1280),0&lt;I1280),"●","")</f>
        <v/>
      </c>
      <c r="N1280" s="1" t="str">
        <f>IF(LENB(M1280),COUNTIF(M$2:M1280,"●"),"")</f>
        <v/>
      </c>
      <c r="O1280" s="1" t="str">
        <f t="shared" si="19"/>
        <v/>
      </c>
      <c r="P1280" s="1" t="str">
        <f>IF(LENB($O1280),$B$4&amp;$O1280+COLUMN()-COLUMN($P1280)&amp;".U = "&amp;G1280&amp;CHAR(9)&amp;"'"&amp;P$1,"")</f>
        <v/>
      </c>
      <c r="Q1280" s="1" t="str">
        <f>IF(LENB($O1280),$B$4&amp;$O1280+COLUMN()-COLUMN($P1280)&amp;".U = "&amp;H1280&amp;CHAR(9)&amp;"'"&amp;Q$1,"")</f>
        <v/>
      </c>
      <c r="R1280" s="1" t="str">
        <f>IF(LENB($O1280),$B$4&amp;$O1280+COLUMN()-COLUMN($P1280)&amp;".U = "&amp;I1280&amp;CHAR(9)&amp;"'"&amp;R$1,"")</f>
        <v/>
      </c>
      <c r="S1280" s="1" t="str">
        <f>IF(LENB($O1280),$B$4&amp;$O1280+COLUMN()-COLUMN($P1280)&amp;".U = "&amp;J1280&amp;CHAR(9)&amp;"'"&amp;S$1,"")</f>
        <v/>
      </c>
      <c r="T1280" s="1" t="str">
        <f>IF(LENB($O1280),$B$4&amp;$O1280+COLUMN()-COLUMN($P1280)&amp;".U = "&amp;K1280&amp;CHAR(9)&amp;"'"&amp;T$1,"")</f>
        <v/>
      </c>
      <c r="U1280" s="1" t="str">
        <f>IF(LENB($O1280),$B$4&amp;$O1280+COLUMN()-COLUMN($P1280)&amp;".U = "&amp;L1280&amp;CHAR(9)&amp;"'"&amp;U$1,"")</f>
        <v/>
      </c>
      <c r="V1280" s="1" t="str">
        <f>IF(LENB(N1280),IF(1&lt;N1280,CHAR(10),"")&amp;"'"&amp;IF(F1280=0,"名称未設定",F1280)&amp;CHAR(10)&amp;P1280&amp;CHAR(10)&amp;Q1280&amp;CHAR(10)&amp;R1280&amp;CHAR(10)&amp;S1280&amp;CHAR(10)&amp;T1280&amp;CHAR(10)&amp;U1280,"")</f>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IF(AND(LENB(G1281),0&lt;G1281,LENB(I1281),0&lt;I1281),"●","")</f>
        <v/>
      </c>
      <c r="N1281" s="1" t="str">
        <f>IF(LENB(M1281),COUNTIF(M$2:M1281,"●"),"")</f>
        <v/>
      </c>
      <c r="O1281" s="1" t="str">
        <f t="shared" si="19"/>
        <v/>
      </c>
      <c r="P1281" s="1" t="str">
        <f>IF(LENB($O1281),$B$4&amp;$O1281+COLUMN()-COLUMN($P1281)&amp;".U = "&amp;G1281&amp;CHAR(9)&amp;"'"&amp;P$1,"")</f>
        <v/>
      </c>
      <c r="Q1281" s="1" t="str">
        <f>IF(LENB($O1281),$B$4&amp;$O1281+COLUMN()-COLUMN($P1281)&amp;".U = "&amp;H1281&amp;CHAR(9)&amp;"'"&amp;Q$1,"")</f>
        <v/>
      </c>
      <c r="R1281" s="1" t="str">
        <f>IF(LENB($O1281),$B$4&amp;$O1281+COLUMN()-COLUMN($P1281)&amp;".U = "&amp;I1281&amp;CHAR(9)&amp;"'"&amp;R$1,"")</f>
        <v/>
      </c>
      <c r="S1281" s="1" t="str">
        <f>IF(LENB($O1281),$B$4&amp;$O1281+COLUMN()-COLUMN($P1281)&amp;".U = "&amp;J1281&amp;CHAR(9)&amp;"'"&amp;S$1,"")</f>
        <v/>
      </c>
      <c r="T1281" s="1" t="str">
        <f>IF(LENB($O1281),$B$4&amp;$O1281+COLUMN()-COLUMN($P1281)&amp;".U = "&amp;K1281&amp;CHAR(9)&amp;"'"&amp;T$1,"")</f>
        <v/>
      </c>
      <c r="U1281" s="1" t="str">
        <f>IF(LENB($O1281),$B$4&amp;$O1281+COLUMN()-COLUMN($P1281)&amp;".U = "&amp;L1281&amp;CHAR(9)&amp;"'"&amp;U$1,"")</f>
        <v/>
      </c>
      <c r="V1281" s="1" t="str">
        <f>IF(LENB(N1281),IF(1&lt;N1281,CHAR(10),"")&amp;"'"&amp;IF(F1281=0,"名称未設定",F1281)&amp;CHAR(10)&amp;P1281&amp;CHAR(10)&amp;Q1281&amp;CHAR(10)&amp;R1281&amp;CHAR(10)&amp;S1281&amp;CHAR(10)&amp;T1281&amp;CHAR(10)&amp;U1281,"")</f>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IF(AND(LENB(G1282),0&lt;G1282,LENB(I1282),0&lt;I1282),"●","")</f>
        <v/>
      </c>
      <c r="N1282" s="1" t="str">
        <f>IF(LENB(M1282),COUNTIF(M$2:M1282,"●"),"")</f>
        <v/>
      </c>
      <c r="O1282" s="1" t="str">
        <f t="shared" si="19"/>
        <v/>
      </c>
      <c r="P1282" s="1" t="str">
        <f>IF(LENB($O1282),$B$4&amp;$O1282+COLUMN()-COLUMN($P1282)&amp;".U = "&amp;G1282&amp;CHAR(9)&amp;"'"&amp;P$1,"")</f>
        <v/>
      </c>
      <c r="Q1282" s="1" t="str">
        <f>IF(LENB($O1282),$B$4&amp;$O1282+COLUMN()-COLUMN($P1282)&amp;".U = "&amp;H1282&amp;CHAR(9)&amp;"'"&amp;Q$1,"")</f>
        <v/>
      </c>
      <c r="R1282" s="1" t="str">
        <f>IF(LENB($O1282),$B$4&amp;$O1282+COLUMN()-COLUMN($P1282)&amp;".U = "&amp;I1282&amp;CHAR(9)&amp;"'"&amp;R$1,"")</f>
        <v/>
      </c>
      <c r="S1282" s="1" t="str">
        <f>IF(LENB($O1282),$B$4&amp;$O1282+COLUMN()-COLUMN($P1282)&amp;".U = "&amp;J1282&amp;CHAR(9)&amp;"'"&amp;S$1,"")</f>
        <v/>
      </c>
      <c r="T1282" s="1" t="str">
        <f>IF(LENB($O1282),$B$4&amp;$O1282+COLUMN()-COLUMN($P1282)&amp;".U = "&amp;K1282&amp;CHAR(9)&amp;"'"&amp;T$1,"")</f>
        <v/>
      </c>
      <c r="U1282" s="1" t="str">
        <f>IF(LENB($O1282),$B$4&amp;$O1282+COLUMN()-COLUMN($P1282)&amp;".U = "&amp;L1282&amp;CHAR(9)&amp;"'"&amp;U$1,"")</f>
        <v/>
      </c>
      <c r="V1282" s="1" t="str">
        <f>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IF(AND(LENB(G1283),0&lt;G1283,LENB(I1283),0&lt;I1283),"●","")</f>
        <v/>
      </c>
      <c r="N1283" s="1" t="str">
        <f>IF(LENB(M1283),COUNTIF(M$2:M1283,"●"),"")</f>
        <v/>
      </c>
      <c r="O1283" s="1" t="str">
        <f t="shared" ref="O1283:O1346" si="20">IF(AND(LENB(N1283),LENB($B$2),LENB($B$3)),$B$2+$B$3*(N1283),"")</f>
        <v/>
      </c>
      <c r="P1283" s="1" t="str">
        <f>IF(LENB($O1283),$B$4&amp;$O1283+COLUMN()-COLUMN($P1283)&amp;".U = "&amp;G1283&amp;CHAR(9)&amp;"'"&amp;P$1,"")</f>
        <v/>
      </c>
      <c r="Q1283" s="1" t="str">
        <f>IF(LENB($O1283),$B$4&amp;$O1283+COLUMN()-COLUMN($P1283)&amp;".U = "&amp;H1283&amp;CHAR(9)&amp;"'"&amp;Q$1,"")</f>
        <v/>
      </c>
      <c r="R1283" s="1" t="str">
        <f>IF(LENB($O1283),$B$4&amp;$O1283+COLUMN()-COLUMN($P1283)&amp;".U = "&amp;I1283&amp;CHAR(9)&amp;"'"&amp;R$1,"")</f>
        <v/>
      </c>
      <c r="S1283" s="1" t="str">
        <f>IF(LENB($O1283),$B$4&amp;$O1283+COLUMN()-COLUMN($P1283)&amp;".U = "&amp;J1283&amp;CHAR(9)&amp;"'"&amp;S$1,"")</f>
        <v/>
      </c>
      <c r="T1283" s="1" t="str">
        <f>IF(LENB($O1283),$B$4&amp;$O1283+COLUMN()-COLUMN($P1283)&amp;".U = "&amp;K1283&amp;CHAR(9)&amp;"'"&amp;T$1,"")</f>
        <v/>
      </c>
      <c r="U1283" s="1" t="str">
        <f>IF(LENB($O1283),$B$4&amp;$O1283+COLUMN()-COLUMN($P1283)&amp;".U = "&amp;L1283&amp;CHAR(9)&amp;"'"&amp;U$1,"")</f>
        <v/>
      </c>
      <c r="V1283" s="1" t="str">
        <f>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IF(AND(LENB(G1284),0&lt;G1284,LENB(I1284),0&lt;I1284),"●","")</f>
        <v/>
      </c>
      <c r="N1284" s="1" t="str">
        <f>IF(LENB(M1284),COUNTIF(M$2:M1284,"●"),"")</f>
        <v/>
      </c>
      <c r="O1284" s="1" t="str">
        <f t="shared" si="20"/>
        <v/>
      </c>
      <c r="P1284" s="1" t="str">
        <f>IF(LENB($O1284),$B$4&amp;$O1284+COLUMN()-COLUMN($P1284)&amp;".U = "&amp;G1284&amp;CHAR(9)&amp;"'"&amp;P$1,"")</f>
        <v/>
      </c>
      <c r="Q1284" s="1" t="str">
        <f>IF(LENB($O1284),$B$4&amp;$O1284+COLUMN()-COLUMN($P1284)&amp;".U = "&amp;H1284&amp;CHAR(9)&amp;"'"&amp;Q$1,"")</f>
        <v/>
      </c>
      <c r="R1284" s="1" t="str">
        <f>IF(LENB($O1284),$B$4&amp;$O1284+COLUMN()-COLUMN($P1284)&amp;".U = "&amp;I1284&amp;CHAR(9)&amp;"'"&amp;R$1,"")</f>
        <v/>
      </c>
      <c r="S1284" s="1" t="str">
        <f>IF(LENB($O1284),$B$4&amp;$O1284+COLUMN()-COLUMN($P1284)&amp;".U = "&amp;J1284&amp;CHAR(9)&amp;"'"&amp;S$1,"")</f>
        <v/>
      </c>
      <c r="T1284" s="1" t="str">
        <f>IF(LENB($O1284),$B$4&amp;$O1284+COLUMN()-COLUMN($P1284)&amp;".U = "&amp;K1284&amp;CHAR(9)&amp;"'"&amp;T$1,"")</f>
        <v/>
      </c>
      <c r="U1284" s="1" t="str">
        <f>IF(LENB($O1284),$B$4&amp;$O1284+COLUMN()-COLUMN($P1284)&amp;".U = "&amp;L1284&amp;CHAR(9)&amp;"'"&amp;U$1,"")</f>
        <v/>
      </c>
      <c r="V1284" s="1" t="str">
        <f>IF(LENB(N1284),IF(1&lt;N1284,CHAR(10),"")&amp;"'"&amp;IF(F1284=0,"名称未設定",F1284)&amp;CHAR(10)&amp;P1284&amp;CHAR(10)&amp;Q1284&amp;CHAR(10)&amp;R1284&amp;CHAR(10)&amp;S1284&amp;CHAR(10)&amp;T1284&amp;CHAR(10)&amp;U1284,"")</f>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IF(AND(LENB(G1285),0&lt;G1285,LENB(I1285),0&lt;I1285),"●","")</f>
        <v/>
      </c>
      <c r="N1285" s="1" t="str">
        <f>IF(LENB(M1285),COUNTIF(M$2:M1285,"●"),"")</f>
        <v/>
      </c>
      <c r="O1285" s="1" t="str">
        <f t="shared" si="20"/>
        <v/>
      </c>
      <c r="P1285" s="1" t="str">
        <f>IF(LENB($O1285),$B$4&amp;$O1285+COLUMN()-COLUMN($P1285)&amp;".U = "&amp;G1285&amp;CHAR(9)&amp;"'"&amp;P$1,"")</f>
        <v/>
      </c>
      <c r="Q1285" s="1" t="str">
        <f>IF(LENB($O1285),$B$4&amp;$O1285+COLUMN()-COLUMN($P1285)&amp;".U = "&amp;H1285&amp;CHAR(9)&amp;"'"&amp;Q$1,"")</f>
        <v/>
      </c>
      <c r="R1285" s="1" t="str">
        <f>IF(LENB($O1285),$B$4&amp;$O1285+COLUMN()-COLUMN($P1285)&amp;".U = "&amp;I1285&amp;CHAR(9)&amp;"'"&amp;R$1,"")</f>
        <v/>
      </c>
      <c r="S1285" s="1" t="str">
        <f>IF(LENB($O1285),$B$4&amp;$O1285+COLUMN()-COLUMN($P1285)&amp;".U = "&amp;J1285&amp;CHAR(9)&amp;"'"&amp;S$1,"")</f>
        <v/>
      </c>
      <c r="T1285" s="1" t="str">
        <f>IF(LENB($O1285),$B$4&amp;$O1285+COLUMN()-COLUMN($P1285)&amp;".U = "&amp;K1285&amp;CHAR(9)&amp;"'"&amp;T$1,"")</f>
        <v/>
      </c>
      <c r="U1285" s="1" t="str">
        <f>IF(LENB($O1285),$B$4&amp;$O1285+COLUMN()-COLUMN($P1285)&amp;".U = "&amp;L1285&amp;CHAR(9)&amp;"'"&amp;U$1,"")</f>
        <v/>
      </c>
      <c r="V1285" s="1" t="str">
        <f>IF(LENB(N1285),IF(1&lt;N1285,CHAR(10),"")&amp;"'"&amp;IF(F1285=0,"名称未設定",F1285)&amp;CHAR(10)&amp;P1285&amp;CHAR(10)&amp;Q1285&amp;CHAR(10)&amp;R1285&amp;CHAR(10)&amp;S1285&amp;CHAR(10)&amp;T1285&amp;CHAR(10)&amp;U1285,"")</f>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IF(AND(LENB(G1286),0&lt;G1286,LENB(I1286),0&lt;I1286),"●","")</f>
        <v/>
      </c>
      <c r="N1286" s="1" t="str">
        <f>IF(LENB(M1286),COUNTIF(M$2:M1286,"●"),"")</f>
        <v/>
      </c>
      <c r="O1286" s="1" t="str">
        <f t="shared" si="20"/>
        <v/>
      </c>
      <c r="P1286" s="1" t="str">
        <f>IF(LENB($O1286),$B$4&amp;$O1286+COLUMN()-COLUMN($P1286)&amp;".U = "&amp;G1286&amp;CHAR(9)&amp;"'"&amp;P$1,"")</f>
        <v/>
      </c>
      <c r="Q1286" s="1" t="str">
        <f>IF(LENB($O1286),$B$4&amp;$O1286+COLUMN()-COLUMN($P1286)&amp;".U = "&amp;H1286&amp;CHAR(9)&amp;"'"&amp;Q$1,"")</f>
        <v/>
      </c>
      <c r="R1286" s="1" t="str">
        <f>IF(LENB($O1286),$B$4&amp;$O1286+COLUMN()-COLUMN($P1286)&amp;".U = "&amp;I1286&amp;CHAR(9)&amp;"'"&amp;R$1,"")</f>
        <v/>
      </c>
      <c r="S1286" s="1" t="str">
        <f>IF(LENB($O1286),$B$4&amp;$O1286+COLUMN()-COLUMN($P1286)&amp;".U = "&amp;J1286&amp;CHAR(9)&amp;"'"&amp;S$1,"")</f>
        <v/>
      </c>
      <c r="T1286" s="1" t="str">
        <f>IF(LENB($O1286),$B$4&amp;$O1286+COLUMN()-COLUMN($P1286)&amp;".U = "&amp;K1286&amp;CHAR(9)&amp;"'"&amp;T$1,"")</f>
        <v/>
      </c>
      <c r="U1286" s="1" t="str">
        <f>IF(LENB($O1286),$B$4&amp;$O1286+COLUMN()-COLUMN($P1286)&amp;".U = "&amp;L1286&amp;CHAR(9)&amp;"'"&amp;U$1,"")</f>
        <v/>
      </c>
      <c r="V1286" s="1" t="str">
        <f>IF(LENB(N1286),IF(1&lt;N1286,CHAR(10),"")&amp;"'"&amp;IF(F1286=0,"名称未設定",F1286)&amp;CHAR(10)&amp;P1286&amp;CHAR(10)&amp;Q1286&amp;CHAR(10)&amp;R1286&amp;CHAR(10)&amp;S1286&amp;CHAR(10)&amp;T1286&amp;CHAR(10)&amp;U1286,"")</f>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IF(AND(LENB(G1287),0&lt;G1287,LENB(I1287),0&lt;I1287),"●","")</f>
        <v/>
      </c>
      <c r="N1287" s="1" t="str">
        <f>IF(LENB(M1287),COUNTIF(M$2:M1287,"●"),"")</f>
        <v/>
      </c>
      <c r="O1287" s="1" t="str">
        <f t="shared" si="20"/>
        <v/>
      </c>
      <c r="P1287" s="1" t="str">
        <f>IF(LENB($O1287),$B$4&amp;$O1287+COLUMN()-COLUMN($P1287)&amp;".U = "&amp;G1287&amp;CHAR(9)&amp;"'"&amp;P$1,"")</f>
        <v/>
      </c>
      <c r="Q1287" s="1" t="str">
        <f>IF(LENB($O1287),$B$4&amp;$O1287+COLUMN()-COLUMN($P1287)&amp;".U = "&amp;H1287&amp;CHAR(9)&amp;"'"&amp;Q$1,"")</f>
        <v/>
      </c>
      <c r="R1287" s="1" t="str">
        <f>IF(LENB($O1287),$B$4&amp;$O1287+COLUMN()-COLUMN($P1287)&amp;".U = "&amp;I1287&amp;CHAR(9)&amp;"'"&amp;R$1,"")</f>
        <v/>
      </c>
      <c r="S1287" s="1" t="str">
        <f>IF(LENB($O1287),$B$4&amp;$O1287+COLUMN()-COLUMN($P1287)&amp;".U = "&amp;J1287&amp;CHAR(9)&amp;"'"&amp;S$1,"")</f>
        <v/>
      </c>
      <c r="T1287" s="1" t="str">
        <f>IF(LENB($O1287),$B$4&amp;$O1287+COLUMN()-COLUMN($P1287)&amp;".U = "&amp;K1287&amp;CHAR(9)&amp;"'"&amp;T$1,"")</f>
        <v/>
      </c>
      <c r="U1287" s="1" t="str">
        <f>IF(LENB($O1287),$B$4&amp;$O1287+COLUMN()-COLUMN($P1287)&amp;".U = "&amp;L1287&amp;CHAR(9)&amp;"'"&amp;U$1,"")</f>
        <v/>
      </c>
      <c r="V1287" s="1" t="str">
        <f>IF(LENB(N1287),IF(1&lt;N1287,CHAR(10),"")&amp;"'"&amp;IF(F1287=0,"名称未設定",F1287)&amp;CHAR(10)&amp;P1287&amp;CHAR(10)&amp;Q1287&amp;CHAR(10)&amp;R1287&amp;CHAR(10)&amp;S1287&amp;CHAR(10)&amp;T1287&amp;CHAR(10)&amp;U1287,"")</f>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IF(AND(LENB(G1288),0&lt;G1288,LENB(I1288),0&lt;I1288),"●","")</f>
        <v/>
      </c>
      <c r="N1288" s="1" t="str">
        <f>IF(LENB(M1288),COUNTIF(M$2:M1288,"●"),"")</f>
        <v/>
      </c>
      <c r="O1288" s="1" t="str">
        <f t="shared" si="20"/>
        <v/>
      </c>
      <c r="P1288" s="1" t="str">
        <f>IF(LENB($O1288),$B$4&amp;$O1288+COLUMN()-COLUMN($P1288)&amp;".U = "&amp;G1288&amp;CHAR(9)&amp;"'"&amp;P$1,"")</f>
        <v/>
      </c>
      <c r="Q1288" s="1" t="str">
        <f>IF(LENB($O1288),$B$4&amp;$O1288+COLUMN()-COLUMN($P1288)&amp;".U = "&amp;H1288&amp;CHAR(9)&amp;"'"&amp;Q$1,"")</f>
        <v/>
      </c>
      <c r="R1288" s="1" t="str">
        <f>IF(LENB($O1288),$B$4&amp;$O1288+COLUMN()-COLUMN($P1288)&amp;".U = "&amp;I1288&amp;CHAR(9)&amp;"'"&amp;R$1,"")</f>
        <v/>
      </c>
      <c r="S1288" s="1" t="str">
        <f>IF(LENB($O1288),$B$4&amp;$O1288+COLUMN()-COLUMN($P1288)&amp;".U = "&amp;J1288&amp;CHAR(9)&amp;"'"&amp;S$1,"")</f>
        <v/>
      </c>
      <c r="T1288" s="1" t="str">
        <f>IF(LENB($O1288),$B$4&amp;$O1288+COLUMN()-COLUMN($P1288)&amp;".U = "&amp;K1288&amp;CHAR(9)&amp;"'"&amp;T$1,"")</f>
        <v/>
      </c>
      <c r="U1288" s="1" t="str">
        <f>IF(LENB($O1288),$B$4&amp;$O1288+COLUMN()-COLUMN($P1288)&amp;".U = "&amp;L1288&amp;CHAR(9)&amp;"'"&amp;U$1,"")</f>
        <v/>
      </c>
      <c r="V1288" s="1" t="str">
        <f>IF(LENB(N1288),IF(1&lt;N1288,CHAR(10),"")&amp;"'"&amp;IF(F1288=0,"名称未設定",F1288)&amp;CHAR(10)&amp;P1288&amp;CHAR(10)&amp;Q1288&amp;CHAR(10)&amp;R1288&amp;CHAR(10)&amp;S1288&amp;CHAR(10)&amp;T1288&amp;CHAR(10)&amp;U1288,"")</f>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IF(AND(LENB(G1289),0&lt;G1289,LENB(I1289),0&lt;I1289),"●","")</f>
        <v/>
      </c>
      <c r="N1289" s="1" t="str">
        <f>IF(LENB(M1289),COUNTIF(M$2:M1289,"●"),"")</f>
        <v/>
      </c>
      <c r="O1289" s="1" t="str">
        <f t="shared" si="20"/>
        <v/>
      </c>
      <c r="P1289" s="1" t="str">
        <f>IF(LENB($O1289),$B$4&amp;$O1289+COLUMN()-COLUMN($P1289)&amp;".U = "&amp;G1289&amp;CHAR(9)&amp;"'"&amp;P$1,"")</f>
        <v/>
      </c>
      <c r="Q1289" s="1" t="str">
        <f>IF(LENB($O1289),$B$4&amp;$O1289+COLUMN()-COLUMN($P1289)&amp;".U = "&amp;H1289&amp;CHAR(9)&amp;"'"&amp;Q$1,"")</f>
        <v/>
      </c>
      <c r="R1289" s="1" t="str">
        <f>IF(LENB($O1289),$B$4&amp;$O1289+COLUMN()-COLUMN($P1289)&amp;".U = "&amp;I1289&amp;CHAR(9)&amp;"'"&amp;R$1,"")</f>
        <v/>
      </c>
      <c r="S1289" s="1" t="str">
        <f>IF(LENB($O1289),$B$4&amp;$O1289+COLUMN()-COLUMN($P1289)&amp;".U = "&amp;J1289&amp;CHAR(9)&amp;"'"&amp;S$1,"")</f>
        <v/>
      </c>
      <c r="T1289" s="1" t="str">
        <f>IF(LENB($O1289),$B$4&amp;$O1289+COLUMN()-COLUMN($P1289)&amp;".U = "&amp;K1289&amp;CHAR(9)&amp;"'"&amp;T$1,"")</f>
        <v/>
      </c>
      <c r="U1289" s="1" t="str">
        <f>IF(LENB($O1289),$B$4&amp;$O1289+COLUMN()-COLUMN($P1289)&amp;".U = "&amp;L1289&amp;CHAR(9)&amp;"'"&amp;U$1,"")</f>
        <v/>
      </c>
      <c r="V1289" s="1" t="str">
        <f>IF(LENB(N1289),IF(1&lt;N1289,CHAR(10),"")&amp;"'"&amp;IF(F1289=0,"名称未設定",F1289)&amp;CHAR(10)&amp;P1289&amp;CHAR(10)&amp;Q1289&amp;CHAR(10)&amp;R1289&amp;CHAR(10)&amp;S1289&amp;CHAR(10)&amp;T1289&amp;CHAR(10)&amp;U1289,"")</f>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IF(AND(LENB(G1290),0&lt;G1290,LENB(I1290),0&lt;I1290),"●","")</f>
        <v/>
      </c>
      <c r="N1290" s="1" t="str">
        <f>IF(LENB(M1290),COUNTIF(M$2:M1290,"●"),"")</f>
        <v/>
      </c>
      <c r="O1290" s="1" t="str">
        <f t="shared" si="20"/>
        <v/>
      </c>
      <c r="P1290" s="1" t="str">
        <f>IF(LENB($O1290),$B$4&amp;$O1290+COLUMN()-COLUMN($P1290)&amp;".U = "&amp;G1290&amp;CHAR(9)&amp;"'"&amp;P$1,"")</f>
        <v/>
      </c>
      <c r="Q1290" s="1" t="str">
        <f>IF(LENB($O1290),$B$4&amp;$O1290+COLUMN()-COLUMN($P1290)&amp;".U = "&amp;H1290&amp;CHAR(9)&amp;"'"&amp;Q$1,"")</f>
        <v/>
      </c>
      <c r="R1290" s="1" t="str">
        <f>IF(LENB($O1290),$B$4&amp;$O1290+COLUMN()-COLUMN($P1290)&amp;".U = "&amp;I1290&amp;CHAR(9)&amp;"'"&amp;R$1,"")</f>
        <v/>
      </c>
      <c r="S1290" s="1" t="str">
        <f>IF(LENB($O1290),$B$4&amp;$O1290+COLUMN()-COLUMN($P1290)&amp;".U = "&amp;J1290&amp;CHAR(9)&amp;"'"&amp;S$1,"")</f>
        <v/>
      </c>
      <c r="T1290" s="1" t="str">
        <f>IF(LENB($O1290),$B$4&amp;$O1290+COLUMN()-COLUMN($P1290)&amp;".U = "&amp;K1290&amp;CHAR(9)&amp;"'"&amp;T$1,"")</f>
        <v/>
      </c>
      <c r="U1290" s="1" t="str">
        <f>IF(LENB($O1290),$B$4&amp;$O1290+COLUMN()-COLUMN($P1290)&amp;".U = "&amp;L1290&amp;CHAR(9)&amp;"'"&amp;U$1,"")</f>
        <v/>
      </c>
      <c r="V1290" s="1" t="str">
        <f>IF(LENB(N1290),IF(1&lt;N1290,CHAR(10),"")&amp;"'"&amp;IF(F1290=0,"名称未設定",F1290)&amp;CHAR(10)&amp;P1290&amp;CHAR(10)&amp;Q1290&amp;CHAR(10)&amp;R1290&amp;CHAR(10)&amp;S1290&amp;CHAR(10)&amp;T1290&amp;CHAR(10)&amp;U1290,"")</f>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IF(AND(LENB(G1291),0&lt;G1291,LENB(I1291),0&lt;I1291),"●","")</f>
        <v/>
      </c>
      <c r="N1291" s="1" t="str">
        <f>IF(LENB(M1291),COUNTIF(M$2:M1291,"●"),"")</f>
        <v/>
      </c>
      <c r="O1291" s="1" t="str">
        <f t="shared" si="20"/>
        <v/>
      </c>
      <c r="P1291" s="1" t="str">
        <f>IF(LENB($O1291),$B$4&amp;$O1291+COLUMN()-COLUMN($P1291)&amp;".U = "&amp;G1291&amp;CHAR(9)&amp;"'"&amp;P$1,"")</f>
        <v/>
      </c>
      <c r="Q1291" s="1" t="str">
        <f>IF(LENB($O1291),$B$4&amp;$O1291+COLUMN()-COLUMN($P1291)&amp;".U = "&amp;H1291&amp;CHAR(9)&amp;"'"&amp;Q$1,"")</f>
        <v/>
      </c>
      <c r="R1291" s="1" t="str">
        <f>IF(LENB($O1291),$B$4&amp;$O1291+COLUMN()-COLUMN($P1291)&amp;".U = "&amp;I1291&amp;CHAR(9)&amp;"'"&amp;R$1,"")</f>
        <v/>
      </c>
      <c r="S1291" s="1" t="str">
        <f>IF(LENB($O1291),$B$4&amp;$O1291+COLUMN()-COLUMN($P1291)&amp;".U = "&amp;J1291&amp;CHAR(9)&amp;"'"&amp;S$1,"")</f>
        <v/>
      </c>
      <c r="T1291" s="1" t="str">
        <f>IF(LENB($O1291),$B$4&amp;$O1291+COLUMN()-COLUMN($P1291)&amp;".U = "&amp;K1291&amp;CHAR(9)&amp;"'"&amp;T$1,"")</f>
        <v/>
      </c>
      <c r="U1291" s="1" t="str">
        <f>IF(LENB($O1291),$B$4&amp;$O1291+COLUMN()-COLUMN($P1291)&amp;".U = "&amp;L1291&amp;CHAR(9)&amp;"'"&amp;U$1,"")</f>
        <v/>
      </c>
      <c r="V1291" s="1" t="str">
        <f>IF(LENB(N1291),IF(1&lt;N1291,CHAR(10),"")&amp;"'"&amp;IF(F1291=0,"名称未設定",F1291)&amp;CHAR(10)&amp;P1291&amp;CHAR(10)&amp;Q1291&amp;CHAR(10)&amp;R1291&amp;CHAR(10)&amp;S1291&amp;CHAR(10)&amp;T1291&amp;CHAR(10)&amp;U1291,"")</f>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IF(AND(LENB(G1292),0&lt;G1292,LENB(I1292),0&lt;I1292),"●","")</f>
        <v/>
      </c>
      <c r="N1292" s="1" t="str">
        <f>IF(LENB(M1292),COUNTIF(M$2:M1292,"●"),"")</f>
        <v/>
      </c>
      <c r="O1292" s="1" t="str">
        <f t="shared" si="20"/>
        <v/>
      </c>
      <c r="P1292" s="1" t="str">
        <f>IF(LENB($O1292),$B$4&amp;$O1292+COLUMN()-COLUMN($P1292)&amp;".U = "&amp;G1292&amp;CHAR(9)&amp;"'"&amp;P$1,"")</f>
        <v/>
      </c>
      <c r="Q1292" s="1" t="str">
        <f>IF(LENB($O1292),$B$4&amp;$O1292+COLUMN()-COLUMN($P1292)&amp;".U = "&amp;H1292&amp;CHAR(9)&amp;"'"&amp;Q$1,"")</f>
        <v/>
      </c>
      <c r="R1292" s="1" t="str">
        <f>IF(LENB($O1292),$B$4&amp;$O1292+COLUMN()-COLUMN($P1292)&amp;".U = "&amp;I1292&amp;CHAR(9)&amp;"'"&amp;R$1,"")</f>
        <v/>
      </c>
      <c r="S1292" s="1" t="str">
        <f>IF(LENB($O1292),$B$4&amp;$O1292+COLUMN()-COLUMN($P1292)&amp;".U = "&amp;J1292&amp;CHAR(9)&amp;"'"&amp;S$1,"")</f>
        <v/>
      </c>
      <c r="T1292" s="1" t="str">
        <f>IF(LENB($O1292),$B$4&amp;$O1292+COLUMN()-COLUMN($P1292)&amp;".U = "&amp;K1292&amp;CHAR(9)&amp;"'"&amp;T$1,"")</f>
        <v/>
      </c>
      <c r="U1292" s="1" t="str">
        <f>IF(LENB($O1292),$B$4&amp;$O1292+COLUMN()-COLUMN($P1292)&amp;".U = "&amp;L1292&amp;CHAR(9)&amp;"'"&amp;U$1,"")</f>
        <v/>
      </c>
      <c r="V1292" s="1" t="str">
        <f>IF(LENB(N1292),IF(1&lt;N1292,CHAR(10),"")&amp;"'"&amp;IF(F1292=0,"名称未設定",F1292)&amp;CHAR(10)&amp;P1292&amp;CHAR(10)&amp;Q1292&amp;CHAR(10)&amp;R1292&amp;CHAR(10)&amp;S1292&amp;CHAR(10)&amp;T1292&amp;CHAR(10)&amp;U1292,"")</f>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IF(AND(LENB(G1293),0&lt;G1293,LENB(I1293),0&lt;I1293),"●","")</f>
        <v/>
      </c>
      <c r="N1293" s="1" t="str">
        <f>IF(LENB(M1293),COUNTIF(M$2:M1293,"●"),"")</f>
        <v/>
      </c>
      <c r="O1293" s="1" t="str">
        <f t="shared" si="20"/>
        <v/>
      </c>
      <c r="P1293" s="1" t="str">
        <f>IF(LENB($O1293),$B$4&amp;$O1293+COLUMN()-COLUMN($P1293)&amp;".U = "&amp;G1293&amp;CHAR(9)&amp;"'"&amp;P$1,"")</f>
        <v/>
      </c>
      <c r="Q1293" s="1" t="str">
        <f>IF(LENB($O1293),$B$4&amp;$O1293+COLUMN()-COLUMN($P1293)&amp;".U = "&amp;H1293&amp;CHAR(9)&amp;"'"&amp;Q$1,"")</f>
        <v/>
      </c>
      <c r="R1293" s="1" t="str">
        <f>IF(LENB($O1293),$B$4&amp;$O1293+COLUMN()-COLUMN($P1293)&amp;".U = "&amp;I1293&amp;CHAR(9)&amp;"'"&amp;R$1,"")</f>
        <v/>
      </c>
      <c r="S1293" s="1" t="str">
        <f>IF(LENB($O1293),$B$4&amp;$O1293+COLUMN()-COLUMN($P1293)&amp;".U = "&amp;J1293&amp;CHAR(9)&amp;"'"&amp;S$1,"")</f>
        <v/>
      </c>
      <c r="T1293" s="1" t="str">
        <f>IF(LENB($O1293),$B$4&amp;$O1293+COLUMN()-COLUMN($P1293)&amp;".U = "&amp;K1293&amp;CHAR(9)&amp;"'"&amp;T$1,"")</f>
        <v/>
      </c>
      <c r="U1293" s="1" t="str">
        <f>IF(LENB($O1293),$B$4&amp;$O1293+COLUMN()-COLUMN($P1293)&amp;".U = "&amp;L1293&amp;CHAR(9)&amp;"'"&amp;U$1,"")</f>
        <v/>
      </c>
      <c r="V1293" s="1" t="str">
        <f>IF(LENB(N1293),IF(1&lt;N1293,CHAR(10),"")&amp;"'"&amp;IF(F1293=0,"名称未設定",F1293)&amp;CHAR(10)&amp;P1293&amp;CHAR(10)&amp;Q1293&amp;CHAR(10)&amp;R1293&amp;CHAR(10)&amp;S1293&amp;CHAR(10)&amp;T1293&amp;CHAR(10)&amp;U1293,"")</f>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IF(AND(LENB(G1294),0&lt;G1294,LENB(I1294),0&lt;I1294),"●","")</f>
        <v/>
      </c>
      <c r="N1294" s="1" t="str">
        <f>IF(LENB(M1294),COUNTIF(M$2:M1294,"●"),"")</f>
        <v/>
      </c>
      <c r="O1294" s="1" t="str">
        <f t="shared" si="20"/>
        <v/>
      </c>
      <c r="P1294" s="1" t="str">
        <f>IF(LENB($O1294),$B$4&amp;$O1294+COLUMN()-COLUMN($P1294)&amp;".U = "&amp;G1294&amp;CHAR(9)&amp;"'"&amp;P$1,"")</f>
        <v/>
      </c>
      <c r="Q1294" s="1" t="str">
        <f>IF(LENB($O1294),$B$4&amp;$O1294+COLUMN()-COLUMN($P1294)&amp;".U = "&amp;H1294&amp;CHAR(9)&amp;"'"&amp;Q$1,"")</f>
        <v/>
      </c>
      <c r="R1294" s="1" t="str">
        <f>IF(LENB($O1294),$B$4&amp;$O1294+COLUMN()-COLUMN($P1294)&amp;".U = "&amp;I1294&amp;CHAR(9)&amp;"'"&amp;R$1,"")</f>
        <v/>
      </c>
      <c r="S1294" s="1" t="str">
        <f>IF(LENB($O1294),$B$4&amp;$O1294+COLUMN()-COLUMN($P1294)&amp;".U = "&amp;J1294&amp;CHAR(9)&amp;"'"&amp;S$1,"")</f>
        <v/>
      </c>
      <c r="T1294" s="1" t="str">
        <f>IF(LENB($O1294),$B$4&amp;$O1294+COLUMN()-COLUMN($P1294)&amp;".U = "&amp;K1294&amp;CHAR(9)&amp;"'"&amp;T$1,"")</f>
        <v/>
      </c>
      <c r="U1294" s="1" t="str">
        <f>IF(LENB($O1294),$B$4&amp;$O1294+COLUMN()-COLUMN($P1294)&amp;".U = "&amp;L1294&amp;CHAR(9)&amp;"'"&amp;U$1,"")</f>
        <v/>
      </c>
      <c r="V1294" s="1" t="str">
        <f>IF(LENB(N1294),IF(1&lt;N1294,CHAR(10),"")&amp;"'"&amp;IF(F1294=0,"名称未設定",F1294)&amp;CHAR(10)&amp;P1294&amp;CHAR(10)&amp;Q1294&amp;CHAR(10)&amp;R1294&amp;CHAR(10)&amp;S1294&amp;CHAR(10)&amp;T1294&amp;CHAR(10)&amp;U1294,"")</f>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IF(AND(LENB(G1295),0&lt;G1295,LENB(I1295),0&lt;I1295),"●","")</f>
        <v/>
      </c>
      <c r="N1295" s="1" t="str">
        <f>IF(LENB(M1295),COUNTIF(M$2:M1295,"●"),"")</f>
        <v/>
      </c>
      <c r="O1295" s="1" t="str">
        <f t="shared" si="20"/>
        <v/>
      </c>
      <c r="P1295" s="1" t="str">
        <f>IF(LENB($O1295),$B$4&amp;$O1295+COLUMN()-COLUMN($P1295)&amp;".U = "&amp;G1295&amp;CHAR(9)&amp;"'"&amp;P$1,"")</f>
        <v/>
      </c>
      <c r="Q1295" s="1" t="str">
        <f>IF(LENB($O1295),$B$4&amp;$O1295+COLUMN()-COLUMN($P1295)&amp;".U = "&amp;H1295&amp;CHAR(9)&amp;"'"&amp;Q$1,"")</f>
        <v/>
      </c>
      <c r="R1295" s="1" t="str">
        <f>IF(LENB($O1295),$B$4&amp;$O1295+COLUMN()-COLUMN($P1295)&amp;".U = "&amp;I1295&amp;CHAR(9)&amp;"'"&amp;R$1,"")</f>
        <v/>
      </c>
      <c r="S1295" s="1" t="str">
        <f>IF(LENB($O1295),$B$4&amp;$O1295+COLUMN()-COLUMN($P1295)&amp;".U = "&amp;J1295&amp;CHAR(9)&amp;"'"&amp;S$1,"")</f>
        <v/>
      </c>
      <c r="T1295" s="1" t="str">
        <f>IF(LENB($O1295),$B$4&amp;$O1295+COLUMN()-COLUMN($P1295)&amp;".U = "&amp;K1295&amp;CHAR(9)&amp;"'"&amp;T$1,"")</f>
        <v/>
      </c>
      <c r="U1295" s="1" t="str">
        <f>IF(LENB($O1295),$B$4&amp;$O1295+COLUMN()-COLUMN($P1295)&amp;".U = "&amp;L1295&amp;CHAR(9)&amp;"'"&amp;U$1,"")</f>
        <v/>
      </c>
      <c r="V1295" s="1" t="str">
        <f>IF(LENB(N1295),IF(1&lt;N1295,CHAR(10),"")&amp;"'"&amp;IF(F1295=0,"名称未設定",F1295)&amp;CHAR(10)&amp;P1295&amp;CHAR(10)&amp;Q1295&amp;CHAR(10)&amp;R1295&amp;CHAR(10)&amp;S1295&amp;CHAR(10)&amp;T1295&amp;CHAR(10)&amp;U1295,"")</f>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IF(AND(LENB(G1296),0&lt;G1296,LENB(I1296),0&lt;I1296),"●","")</f>
        <v/>
      </c>
      <c r="N1296" s="1" t="str">
        <f>IF(LENB(M1296),COUNTIF(M$2:M1296,"●"),"")</f>
        <v/>
      </c>
      <c r="O1296" s="1" t="str">
        <f t="shared" si="20"/>
        <v/>
      </c>
      <c r="P1296" s="1" t="str">
        <f>IF(LENB($O1296),$B$4&amp;$O1296+COLUMN()-COLUMN($P1296)&amp;".U = "&amp;G1296&amp;CHAR(9)&amp;"'"&amp;P$1,"")</f>
        <v/>
      </c>
      <c r="Q1296" s="1" t="str">
        <f>IF(LENB($O1296),$B$4&amp;$O1296+COLUMN()-COLUMN($P1296)&amp;".U = "&amp;H1296&amp;CHAR(9)&amp;"'"&amp;Q$1,"")</f>
        <v/>
      </c>
      <c r="R1296" s="1" t="str">
        <f>IF(LENB($O1296),$B$4&amp;$O1296+COLUMN()-COLUMN($P1296)&amp;".U = "&amp;I1296&amp;CHAR(9)&amp;"'"&amp;R$1,"")</f>
        <v/>
      </c>
      <c r="S1296" s="1" t="str">
        <f>IF(LENB($O1296),$B$4&amp;$O1296+COLUMN()-COLUMN($P1296)&amp;".U = "&amp;J1296&amp;CHAR(9)&amp;"'"&amp;S$1,"")</f>
        <v/>
      </c>
      <c r="T1296" s="1" t="str">
        <f>IF(LENB($O1296),$B$4&amp;$O1296+COLUMN()-COLUMN($P1296)&amp;".U = "&amp;K1296&amp;CHAR(9)&amp;"'"&amp;T$1,"")</f>
        <v/>
      </c>
      <c r="U1296" s="1" t="str">
        <f>IF(LENB($O1296),$B$4&amp;$O1296+COLUMN()-COLUMN($P1296)&amp;".U = "&amp;L1296&amp;CHAR(9)&amp;"'"&amp;U$1,"")</f>
        <v/>
      </c>
      <c r="V1296" s="1" t="str">
        <f>IF(LENB(N1296),IF(1&lt;N1296,CHAR(10),"")&amp;"'"&amp;IF(F1296=0,"名称未設定",F1296)&amp;CHAR(10)&amp;P1296&amp;CHAR(10)&amp;Q1296&amp;CHAR(10)&amp;R1296&amp;CHAR(10)&amp;S1296&amp;CHAR(10)&amp;T1296&amp;CHAR(10)&amp;U1296,"")</f>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IF(AND(LENB(G1297),0&lt;G1297,LENB(I1297),0&lt;I1297),"●","")</f>
        <v/>
      </c>
      <c r="N1297" s="1" t="str">
        <f>IF(LENB(M1297),COUNTIF(M$2:M1297,"●"),"")</f>
        <v/>
      </c>
      <c r="O1297" s="1" t="str">
        <f t="shared" si="20"/>
        <v/>
      </c>
      <c r="P1297" s="1" t="str">
        <f>IF(LENB($O1297),$B$4&amp;$O1297+COLUMN()-COLUMN($P1297)&amp;".U = "&amp;G1297&amp;CHAR(9)&amp;"'"&amp;P$1,"")</f>
        <v/>
      </c>
      <c r="Q1297" s="1" t="str">
        <f>IF(LENB($O1297),$B$4&amp;$O1297+COLUMN()-COLUMN($P1297)&amp;".U = "&amp;H1297&amp;CHAR(9)&amp;"'"&amp;Q$1,"")</f>
        <v/>
      </c>
      <c r="R1297" s="1" t="str">
        <f>IF(LENB($O1297),$B$4&amp;$O1297+COLUMN()-COLUMN($P1297)&amp;".U = "&amp;I1297&amp;CHAR(9)&amp;"'"&amp;R$1,"")</f>
        <v/>
      </c>
      <c r="S1297" s="1" t="str">
        <f>IF(LENB($O1297),$B$4&amp;$O1297+COLUMN()-COLUMN($P1297)&amp;".U = "&amp;J1297&amp;CHAR(9)&amp;"'"&amp;S$1,"")</f>
        <v/>
      </c>
      <c r="T1297" s="1" t="str">
        <f>IF(LENB($O1297),$B$4&amp;$O1297+COLUMN()-COLUMN($P1297)&amp;".U = "&amp;K1297&amp;CHAR(9)&amp;"'"&amp;T$1,"")</f>
        <v/>
      </c>
      <c r="U1297" s="1" t="str">
        <f>IF(LENB($O1297),$B$4&amp;$O1297+COLUMN()-COLUMN($P1297)&amp;".U = "&amp;L1297&amp;CHAR(9)&amp;"'"&amp;U$1,"")</f>
        <v/>
      </c>
      <c r="V1297" s="1" t="str">
        <f>IF(LENB(N1297),IF(1&lt;N1297,CHAR(10),"")&amp;"'"&amp;IF(F1297=0,"名称未設定",F1297)&amp;CHAR(10)&amp;P1297&amp;CHAR(10)&amp;Q1297&amp;CHAR(10)&amp;R1297&amp;CHAR(10)&amp;S1297&amp;CHAR(10)&amp;T1297&amp;CHAR(10)&amp;U1297,"")</f>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IF(AND(LENB(G1298),0&lt;G1298,LENB(I1298),0&lt;I1298),"●","")</f>
        <v/>
      </c>
      <c r="N1298" s="1" t="str">
        <f>IF(LENB(M1298),COUNTIF(M$2:M1298,"●"),"")</f>
        <v/>
      </c>
      <c r="O1298" s="1" t="str">
        <f t="shared" si="20"/>
        <v/>
      </c>
      <c r="P1298" s="1" t="str">
        <f>IF(LENB($O1298),$B$4&amp;$O1298+COLUMN()-COLUMN($P1298)&amp;".U = "&amp;G1298&amp;CHAR(9)&amp;"'"&amp;P$1,"")</f>
        <v/>
      </c>
      <c r="Q1298" s="1" t="str">
        <f>IF(LENB($O1298),$B$4&amp;$O1298+COLUMN()-COLUMN($P1298)&amp;".U = "&amp;H1298&amp;CHAR(9)&amp;"'"&amp;Q$1,"")</f>
        <v/>
      </c>
      <c r="R1298" s="1" t="str">
        <f>IF(LENB($O1298),$B$4&amp;$O1298+COLUMN()-COLUMN($P1298)&amp;".U = "&amp;I1298&amp;CHAR(9)&amp;"'"&amp;R$1,"")</f>
        <v/>
      </c>
      <c r="S1298" s="1" t="str">
        <f>IF(LENB($O1298),$B$4&amp;$O1298+COLUMN()-COLUMN($P1298)&amp;".U = "&amp;J1298&amp;CHAR(9)&amp;"'"&amp;S$1,"")</f>
        <v/>
      </c>
      <c r="T1298" s="1" t="str">
        <f>IF(LENB($O1298),$B$4&amp;$O1298+COLUMN()-COLUMN($P1298)&amp;".U = "&amp;K1298&amp;CHAR(9)&amp;"'"&amp;T$1,"")</f>
        <v/>
      </c>
      <c r="U1298" s="1" t="str">
        <f>IF(LENB($O1298),$B$4&amp;$O1298+COLUMN()-COLUMN($P1298)&amp;".U = "&amp;L1298&amp;CHAR(9)&amp;"'"&amp;U$1,"")</f>
        <v/>
      </c>
      <c r="V1298" s="1" t="str">
        <f>IF(LENB(N1298),IF(1&lt;N1298,CHAR(10),"")&amp;"'"&amp;IF(F1298=0,"名称未設定",F1298)&amp;CHAR(10)&amp;P1298&amp;CHAR(10)&amp;Q1298&amp;CHAR(10)&amp;R1298&amp;CHAR(10)&amp;S1298&amp;CHAR(10)&amp;T1298&amp;CHAR(10)&amp;U1298,"")</f>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IF(AND(LENB(G1299),0&lt;G1299,LENB(I1299),0&lt;I1299),"●","")</f>
        <v/>
      </c>
      <c r="N1299" s="1" t="str">
        <f>IF(LENB(M1299),COUNTIF(M$2:M1299,"●"),"")</f>
        <v/>
      </c>
      <c r="O1299" s="1" t="str">
        <f t="shared" si="20"/>
        <v/>
      </c>
      <c r="P1299" s="1" t="str">
        <f>IF(LENB($O1299),$B$4&amp;$O1299+COLUMN()-COLUMN($P1299)&amp;".U = "&amp;G1299&amp;CHAR(9)&amp;"'"&amp;P$1,"")</f>
        <v/>
      </c>
      <c r="Q1299" s="1" t="str">
        <f>IF(LENB($O1299),$B$4&amp;$O1299+COLUMN()-COLUMN($P1299)&amp;".U = "&amp;H1299&amp;CHAR(9)&amp;"'"&amp;Q$1,"")</f>
        <v/>
      </c>
      <c r="R1299" s="1" t="str">
        <f>IF(LENB($O1299),$B$4&amp;$O1299+COLUMN()-COLUMN($P1299)&amp;".U = "&amp;I1299&amp;CHAR(9)&amp;"'"&amp;R$1,"")</f>
        <v/>
      </c>
      <c r="S1299" s="1" t="str">
        <f>IF(LENB($O1299),$B$4&amp;$O1299+COLUMN()-COLUMN($P1299)&amp;".U = "&amp;J1299&amp;CHAR(9)&amp;"'"&amp;S$1,"")</f>
        <v/>
      </c>
      <c r="T1299" s="1" t="str">
        <f>IF(LENB($O1299),$B$4&amp;$O1299+COLUMN()-COLUMN($P1299)&amp;".U = "&amp;K1299&amp;CHAR(9)&amp;"'"&amp;T$1,"")</f>
        <v/>
      </c>
      <c r="U1299" s="1" t="str">
        <f>IF(LENB($O1299),$B$4&amp;$O1299+COLUMN()-COLUMN($P1299)&amp;".U = "&amp;L1299&amp;CHAR(9)&amp;"'"&amp;U$1,"")</f>
        <v/>
      </c>
      <c r="V1299" s="1" t="str">
        <f>IF(LENB(N1299),IF(1&lt;N1299,CHAR(10),"")&amp;"'"&amp;IF(F1299=0,"名称未設定",F1299)&amp;CHAR(10)&amp;P1299&amp;CHAR(10)&amp;Q1299&amp;CHAR(10)&amp;R1299&amp;CHAR(10)&amp;S1299&amp;CHAR(10)&amp;T1299&amp;CHAR(10)&amp;U1299,"")</f>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IF(AND(LENB(G1300),0&lt;G1300,LENB(I1300),0&lt;I1300),"●","")</f>
        <v/>
      </c>
      <c r="N1300" s="1" t="str">
        <f>IF(LENB(M1300),COUNTIF(M$2:M1300,"●"),"")</f>
        <v/>
      </c>
      <c r="O1300" s="1" t="str">
        <f t="shared" si="20"/>
        <v/>
      </c>
      <c r="P1300" s="1" t="str">
        <f>IF(LENB($O1300),$B$4&amp;$O1300+COLUMN()-COLUMN($P1300)&amp;".U = "&amp;G1300&amp;CHAR(9)&amp;"'"&amp;P$1,"")</f>
        <v/>
      </c>
      <c r="Q1300" s="1" t="str">
        <f>IF(LENB($O1300),$B$4&amp;$O1300+COLUMN()-COLUMN($P1300)&amp;".U = "&amp;H1300&amp;CHAR(9)&amp;"'"&amp;Q$1,"")</f>
        <v/>
      </c>
      <c r="R1300" s="1" t="str">
        <f>IF(LENB($O1300),$B$4&amp;$O1300+COLUMN()-COLUMN($P1300)&amp;".U = "&amp;I1300&amp;CHAR(9)&amp;"'"&amp;R$1,"")</f>
        <v/>
      </c>
      <c r="S1300" s="1" t="str">
        <f>IF(LENB($O1300),$B$4&amp;$O1300+COLUMN()-COLUMN($P1300)&amp;".U = "&amp;J1300&amp;CHAR(9)&amp;"'"&amp;S$1,"")</f>
        <v/>
      </c>
      <c r="T1300" s="1" t="str">
        <f>IF(LENB($O1300),$B$4&amp;$O1300+COLUMN()-COLUMN($P1300)&amp;".U = "&amp;K1300&amp;CHAR(9)&amp;"'"&amp;T$1,"")</f>
        <v/>
      </c>
      <c r="U1300" s="1" t="str">
        <f>IF(LENB($O1300),$B$4&amp;$O1300+COLUMN()-COLUMN($P1300)&amp;".U = "&amp;L1300&amp;CHAR(9)&amp;"'"&amp;U$1,"")</f>
        <v/>
      </c>
      <c r="V1300" s="1" t="str">
        <f>IF(LENB(N1300),IF(1&lt;N1300,CHAR(10),"")&amp;"'"&amp;IF(F1300=0,"名称未設定",F1300)&amp;CHAR(10)&amp;P1300&amp;CHAR(10)&amp;Q1300&amp;CHAR(10)&amp;R1300&amp;CHAR(10)&amp;S1300&amp;CHAR(10)&amp;T1300&amp;CHAR(10)&amp;U1300,"")</f>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IF(AND(LENB(G1301),0&lt;G1301,LENB(I1301),0&lt;I1301),"●","")</f>
        <v/>
      </c>
      <c r="N1301" s="1" t="str">
        <f>IF(LENB(M1301),COUNTIF(M$2:M1301,"●"),"")</f>
        <v/>
      </c>
      <c r="O1301" s="1" t="str">
        <f t="shared" si="20"/>
        <v/>
      </c>
      <c r="P1301" s="1" t="str">
        <f>IF(LENB($O1301),$B$4&amp;$O1301+COLUMN()-COLUMN($P1301)&amp;".U = "&amp;G1301&amp;CHAR(9)&amp;"'"&amp;P$1,"")</f>
        <v/>
      </c>
      <c r="Q1301" s="1" t="str">
        <f>IF(LENB($O1301),$B$4&amp;$O1301+COLUMN()-COLUMN($P1301)&amp;".U = "&amp;H1301&amp;CHAR(9)&amp;"'"&amp;Q$1,"")</f>
        <v/>
      </c>
      <c r="R1301" s="1" t="str">
        <f>IF(LENB($O1301),$B$4&amp;$O1301+COLUMN()-COLUMN($P1301)&amp;".U = "&amp;I1301&amp;CHAR(9)&amp;"'"&amp;R$1,"")</f>
        <v/>
      </c>
      <c r="S1301" s="1" t="str">
        <f>IF(LENB($O1301),$B$4&amp;$O1301+COLUMN()-COLUMN($P1301)&amp;".U = "&amp;J1301&amp;CHAR(9)&amp;"'"&amp;S$1,"")</f>
        <v/>
      </c>
      <c r="T1301" s="1" t="str">
        <f>IF(LENB($O1301),$B$4&amp;$O1301+COLUMN()-COLUMN($P1301)&amp;".U = "&amp;K1301&amp;CHAR(9)&amp;"'"&amp;T$1,"")</f>
        <v/>
      </c>
      <c r="U1301" s="1" t="str">
        <f>IF(LENB($O1301),$B$4&amp;$O1301+COLUMN()-COLUMN($P1301)&amp;".U = "&amp;L1301&amp;CHAR(9)&amp;"'"&amp;U$1,"")</f>
        <v/>
      </c>
      <c r="V1301" s="1" t="str">
        <f>IF(LENB(N1301),IF(1&lt;N1301,CHAR(10),"")&amp;"'"&amp;IF(F1301=0,"名称未設定",F1301)&amp;CHAR(10)&amp;P1301&amp;CHAR(10)&amp;Q1301&amp;CHAR(10)&amp;R1301&amp;CHAR(10)&amp;S1301&amp;CHAR(10)&amp;T1301&amp;CHAR(10)&amp;U1301,"")</f>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IF(AND(LENB(G1302),0&lt;G1302,LENB(I1302),0&lt;I1302),"●","")</f>
        <v/>
      </c>
      <c r="N1302" s="1" t="str">
        <f>IF(LENB(M1302),COUNTIF(M$2:M1302,"●"),"")</f>
        <v/>
      </c>
      <c r="O1302" s="1" t="str">
        <f t="shared" si="20"/>
        <v/>
      </c>
      <c r="P1302" s="1" t="str">
        <f>IF(LENB($O1302),$B$4&amp;$O1302+COLUMN()-COLUMN($P1302)&amp;".U = "&amp;G1302&amp;CHAR(9)&amp;"'"&amp;P$1,"")</f>
        <v/>
      </c>
      <c r="Q1302" s="1" t="str">
        <f>IF(LENB($O1302),$B$4&amp;$O1302+COLUMN()-COLUMN($P1302)&amp;".U = "&amp;H1302&amp;CHAR(9)&amp;"'"&amp;Q$1,"")</f>
        <v/>
      </c>
      <c r="R1302" s="1" t="str">
        <f>IF(LENB($O1302),$B$4&amp;$O1302+COLUMN()-COLUMN($P1302)&amp;".U = "&amp;I1302&amp;CHAR(9)&amp;"'"&amp;R$1,"")</f>
        <v/>
      </c>
      <c r="S1302" s="1" t="str">
        <f>IF(LENB($O1302),$B$4&amp;$O1302+COLUMN()-COLUMN($P1302)&amp;".U = "&amp;J1302&amp;CHAR(9)&amp;"'"&amp;S$1,"")</f>
        <v/>
      </c>
      <c r="T1302" s="1" t="str">
        <f>IF(LENB($O1302),$B$4&amp;$O1302+COLUMN()-COLUMN($P1302)&amp;".U = "&amp;K1302&amp;CHAR(9)&amp;"'"&amp;T$1,"")</f>
        <v/>
      </c>
      <c r="U1302" s="1" t="str">
        <f>IF(LENB($O1302),$B$4&amp;$O1302+COLUMN()-COLUMN($P1302)&amp;".U = "&amp;L1302&amp;CHAR(9)&amp;"'"&amp;U$1,"")</f>
        <v/>
      </c>
      <c r="V1302" s="1" t="str">
        <f>IF(LENB(N1302),IF(1&lt;N1302,CHAR(10),"")&amp;"'"&amp;IF(F1302=0,"名称未設定",F1302)&amp;CHAR(10)&amp;P1302&amp;CHAR(10)&amp;Q1302&amp;CHAR(10)&amp;R1302&amp;CHAR(10)&amp;S1302&amp;CHAR(10)&amp;T1302&amp;CHAR(10)&amp;U1302,"")</f>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IF(AND(LENB(G1303),0&lt;G1303,LENB(I1303),0&lt;I1303),"●","")</f>
        <v/>
      </c>
      <c r="N1303" s="1" t="str">
        <f>IF(LENB(M1303),COUNTIF(M$2:M1303,"●"),"")</f>
        <v/>
      </c>
      <c r="O1303" s="1" t="str">
        <f t="shared" si="20"/>
        <v/>
      </c>
      <c r="P1303" s="1" t="str">
        <f>IF(LENB($O1303),$B$4&amp;$O1303+COLUMN()-COLUMN($P1303)&amp;".U = "&amp;G1303&amp;CHAR(9)&amp;"'"&amp;P$1,"")</f>
        <v/>
      </c>
      <c r="Q1303" s="1" t="str">
        <f>IF(LENB($O1303),$B$4&amp;$O1303+COLUMN()-COLUMN($P1303)&amp;".U = "&amp;H1303&amp;CHAR(9)&amp;"'"&amp;Q$1,"")</f>
        <v/>
      </c>
      <c r="R1303" s="1" t="str">
        <f>IF(LENB($O1303),$B$4&amp;$O1303+COLUMN()-COLUMN($P1303)&amp;".U = "&amp;I1303&amp;CHAR(9)&amp;"'"&amp;R$1,"")</f>
        <v/>
      </c>
      <c r="S1303" s="1" t="str">
        <f>IF(LENB($O1303),$B$4&amp;$O1303+COLUMN()-COLUMN($P1303)&amp;".U = "&amp;J1303&amp;CHAR(9)&amp;"'"&amp;S$1,"")</f>
        <v/>
      </c>
      <c r="T1303" s="1" t="str">
        <f>IF(LENB($O1303),$B$4&amp;$O1303+COLUMN()-COLUMN($P1303)&amp;".U = "&amp;K1303&amp;CHAR(9)&amp;"'"&amp;T$1,"")</f>
        <v/>
      </c>
      <c r="U1303" s="1" t="str">
        <f>IF(LENB($O1303),$B$4&amp;$O1303+COLUMN()-COLUMN($P1303)&amp;".U = "&amp;L1303&amp;CHAR(9)&amp;"'"&amp;U$1,"")</f>
        <v/>
      </c>
      <c r="V1303" s="1" t="str">
        <f>IF(LENB(N1303),IF(1&lt;N1303,CHAR(10),"")&amp;"'"&amp;IF(F1303=0,"名称未設定",F1303)&amp;CHAR(10)&amp;P1303&amp;CHAR(10)&amp;Q1303&amp;CHAR(10)&amp;R1303&amp;CHAR(10)&amp;S1303&amp;CHAR(10)&amp;T1303&amp;CHAR(10)&amp;U1303,"")</f>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IF(AND(LENB(G1304),0&lt;G1304,LENB(I1304),0&lt;I1304),"●","")</f>
        <v/>
      </c>
      <c r="N1304" s="1" t="str">
        <f>IF(LENB(M1304),COUNTIF(M$2:M1304,"●"),"")</f>
        <v/>
      </c>
      <c r="O1304" s="1" t="str">
        <f t="shared" si="20"/>
        <v/>
      </c>
      <c r="P1304" s="1" t="str">
        <f>IF(LENB($O1304),$B$4&amp;$O1304+COLUMN()-COLUMN($P1304)&amp;".U = "&amp;G1304&amp;CHAR(9)&amp;"'"&amp;P$1,"")</f>
        <v/>
      </c>
      <c r="Q1304" s="1" t="str">
        <f>IF(LENB($O1304),$B$4&amp;$O1304+COLUMN()-COLUMN($P1304)&amp;".U = "&amp;H1304&amp;CHAR(9)&amp;"'"&amp;Q$1,"")</f>
        <v/>
      </c>
      <c r="R1304" s="1" t="str">
        <f>IF(LENB($O1304),$B$4&amp;$O1304+COLUMN()-COLUMN($P1304)&amp;".U = "&amp;I1304&amp;CHAR(9)&amp;"'"&amp;R$1,"")</f>
        <v/>
      </c>
      <c r="S1304" s="1" t="str">
        <f>IF(LENB($O1304),$B$4&amp;$O1304+COLUMN()-COLUMN($P1304)&amp;".U = "&amp;J1304&amp;CHAR(9)&amp;"'"&amp;S$1,"")</f>
        <v/>
      </c>
      <c r="T1304" s="1" t="str">
        <f>IF(LENB($O1304),$B$4&amp;$O1304+COLUMN()-COLUMN($P1304)&amp;".U = "&amp;K1304&amp;CHAR(9)&amp;"'"&amp;T$1,"")</f>
        <v/>
      </c>
      <c r="U1304" s="1" t="str">
        <f>IF(LENB($O1304),$B$4&amp;$O1304+COLUMN()-COLUMN($P1304)&amp;".U = "&amp;L1304&amp;CHAR(9)&amp;"'"&amp;U$1,"")</f>
        <v/>
      </c>
      <c r="V1304" s="1" t="str">
        <f>IF(LENB(N1304),IF(1&lt;N1304,CHAR(10),"")&amp;"'"&amp;IF(F1304=0,"名称未設定",F1304)&amp;CHAR(10)&amp;P1304&amp;CHAR(10)&amp;Q1304&amp;CHAR(10)&amp;R1304&amp;CHAR(10)&amp;S1304&amp;CHAR(10)&amp;T1304&amp;CHAR(10)&amp;U1304,"")</f>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IF(AND(LENB(G1305),0&lt;G1305,LENB(I1305),0&lt;I1305),"●","")</f>
        <v/>
      </c>
      <c r="N1305" s="1" t="str">
        <f>IF(LENB(M1305),COUNTIF(M$2:M1305,"●"),"")</f>
        <v/>
      </c>
      <c r="O1305" s="1" t="str">
        <f t="shared" si="20"/>
        <v/>
      </c>
      <c r="P1305" s="1" t="str">
        <f>IF(LENB($O1305),$B$4&amp;$O1305+COLUMN()-COLUMN($P1305)&amp;".U = "&amp;G1305&amp;CHAR(9)&amp;"'"&amp;P$1,"")</f>
        <v/>
      </c>
      <c r="Q1305" s="1" t="str">
        <f>IF(LENB($O1305),$B$4&amp;$O1305+COLUMN()-COLUMN($P1305)&amp;".U = "&amp;H1305&amp;CHAR(9)&amp;"'"&amp;Q$1,"")</f>
        <v/>
      </c>
      <c r="R1305" s="1" t="str">
        <f>IF(LENB($O1305),$B$4&amp;$O1305+COLUMN()-COLUMN($P1305)&amp;".U = "&amp;I1305&amp;CHAR(9)&amp;"'"&amp;R$1,"")</f>
        <v/>
      </c>
      <c r="S1305" s="1" t="str">
        <f>IF(LENB($O1305),$B$4&amp;$O1305+COLUMN()-COLUMN($P1305)&amp;".U = "&amp;J1305&amp;CHAR(9)&amp;"'"&amp;S$1,"")</f>
        <v/>
      </c>
      <c r="T1305" s="1" t="str">
        <f>IF(LENB($O1305),$B$4&amp;$O1305+COLUMN()-COLUMN($P1305)&amp;".U = "&amp;K1305&amp;CHAR(9)&amp;"'"&amp;T$1,"")</f>
        <v/>
      </c>
      <c r="U1305" s="1" t="str">
        <f>IF(LENB($O1305),$B$4&amp;$O1305+COLUMN()-COLUMN($P1305)&amp;".U = "&amp;L1305&amp;CHAR(9)&amp;"'"&amp;U$1,"")</f>
        <v/>
      </c>
      <c r="V1305" s="1" t="str">
        <f>IF(LENB(N1305),IF(1&lt;N1305,CHAR(10),"")&amp;"'"&amp;IF(F1305=0,"名称未設定",F1305)&amp;CHAR(10)&amp;P1305&amp;CHAR(10)&amp;Q1305&amp;CHAR(10)&amp;R1305&amp;CHAR(10)&amp;S1305&amp;CHAR(10)&amp;T1305&amp;CHAR(10)&amp;U1305,"")</f>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IF(AND(LENB(G1306),0&lt;G1306,LENB(I1306),0&lt;I1306),"●","")</f>
        <v/>
      </c>
      <c r="N1306" s="1" t="str">
        <f>IF(LENB(M1306),COUNTIF(M$2:M1306,"●"),"")</f>
        <v/>
      </c>
      <c r="O1306" s="1" t="str">
        <f t="shared" si="20"/>
        <v/>
      </c>
      <c r="P1306" s="1" t="str">
        <f>IF(LENB($O1306),$B$4&amp;$O1306+COLUMN()-COLUMN($P1306)&amp;".U = "&amp;G1306&amp;CHAR(9)&amp;"'"&amp;P$1,"")</f>
        <v/>
      </c>
      <c r="Q1306" s="1" t="str">
        <f>IF(LENB($O1306),$B$4&amp;$O1306+COLUMN()-COLUMN($P1306)&amp;".U = "&amp;H1306&amp;CHAR(9)&amp;"'"&amp;Q$1,"")</f>
        <v/>
      </c>
      <c r="R1306" s="1" t="str">
        <f>IF(LENB($O1306),$B$4&amp;$O1306+COLUMN()-COLUMN($P1306)&amp;".U = "&amp;I1306&amp;CHAR(9)&amp;"'"&amp;R$1,"")</f>
        <v/>
      </c>
      <c r="S1306" s="1" t="str">
        <f>IF(LENB($O1306),$B$4&amp;$O1306+COLUMN()-COLUMN($P1306)&amp;".U = "&amp;J1306&amp;CHAR(9)&amp;"'"&amp;S$1,"")</f>
        <v/>
      </c>
      <c r="T1306" s="1" t="str">
        <f>IF(LENB($O1306),$B$4&amp;$O1306+COLUMN()-COLUMN($P1306)&amp;".U = "&amp;K1306&amp;CHAR(9)&amp;"'"&amp;T$1,"")</f>
        <v/>
      </c>
      <c r="U1306" s="1" t="str">
        <f>IF(LENB($O1306),$B$4&amp;$O1306+COLUMN()-COLUMN($P1306)&amp;".U = "&amp;L1306&amp;CHAR(9)&amp;"'"&amp;U$1,"")</f>
        <v/>
      </c>
      <c r="V1306" s="1" t="str">
        <f>IF(LENB(N1306),IF(1&lt;N1306,CHAR(10),"")&amp;"'"&amp;IF(F1306=0,"名称未設定",F1306)&amp;CHAR(10)&amp;P1306&amp;CHAR(10)&amp;Q1306&amp;CHAR(10)&amp;R1306&amp;CHAR(10)&amp;S1306&amp;CHAR(10)&amp;T1306&amp;CHAR(10)&amp;U1306,"")</f>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IF(AND(LENB(G1307),0&lt;G1307,LENB(I1307),0&lt;I1307),"●","")</f>
        <v/>
      </c>
      <c r="N1307" s="1" t="str">
        <f>IF(LENB(M1307),COUNTIF(M$2:M1307,"●"),"")</f>
        <v/>
      </c>
      <c r="O1307" s="1" t="str">
        <f t="shared" si="20"/>
        <v/>
      </c>
      <c r="P1307" s="1" t="str">
        <f>IF(LENB($O1307),$B$4&amp;$O1307+COLUMN()-COLUMN($P1307)&amp;".U = "&amp;G1307&amp;CHAR(9)&amp;"'"&amp;P$1,"")</f>
        <v/>
      </c>
      <c r="Q1307" s="1" t="str">
        <f>IF(LENB($O1307),$B$4&amp;$O1307+COLUMN()-COLUMN($P1307)&amp;".U = "&amp;H1307&amp;CHAR(9)&amp;"'"&amp;Q$1,"")</f>
        <v/>
      </c>
      <c r="R1307" s="1" t="str">
        <f>IF(LENB($O1307),$B$4&amp;$O1307+COLUMN()-COLUMN($P1307)&amp;".U = "&amp;I1307&amp;CHAR(9)&amp;"'"&amp;R$1,"")</f>
        <v/>
      </c>
      <c r="S1307" s="1" t="str">
        <f>IF(LENB($O1307),$B$4&amp;$O1307+COLUMN()-COLUMN($P1307)&amp;".U = "&amp;J1307&amp;CHAR(9)&amp;"'"&amp;S$1,"")</f>
        <v/>
      </c>
      <c r="T1307" s="1" t="str">
        <f>IF(LENB($O1307),$B$4&amp;$O1307+COLUMN()-COLUMN($P1307)&amp;".U = "&amp;K1307&amp;CHAR(9)&amp;"'"&amp;T$1,"")</f>
        <v/>
      </c>
      <c r="U1307" s="1" t="str">
        <f>IF(LENB($O1307),$B$4&amp;$O1307+COLUMN()-COLUMN($P1307)&amp;".U = "&amp;L1307&amp;CHAR(9)&amp;"'"&amp;U$1,"")</f>
        <v/>
      </c>
      <c r="V1307" s="1" t="str">
        <f>IF(LENB(N1307),IF(1&lt;N1307,CHAR(10),"")&amp;"'"&amp;IF(F1307=0,"名称未設定",F1307)&amp;CHAR(10)&amp;P1307&amp;CHAR(10)&amp;Q1307&amp;CHAR(10)&amp;R1307&amp;CHAR(10)&amp;S1307&amp;CHAR(10)&amp;T1307&amp;CHAR(10)&amp;U1307,"")</f>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IF(AND(LENB(G1308),0&lt;G1308,LENB(I1308),0&lt;I1308),"●","")</f>
        <v/>
      </c>
      <c r="N1308" s="1" t="str">
        <f>IF(LENB(M1308),COUNTIF(M$2:M1308,"●"),"")</f>
        <v/>
      </c>
      <c r="O1308" s="1" t="str">
        <f t="shared" si="20"/>
        <v/>
      </c>
      <c r="P1308" s="1" t="str">
        <f>IF(LENB($O1308),$B$4&amp;$O1308+COLUMN()-COLUMN($P1308)&amp;".U = "&amp;G1308&amp;CHAR(9)&amp;"'"&amp;P$1,"")</f>
        <v/>
      </c>
      <c r="Q1308" s="1" t="str">
        <f>IF(LENB($O1308),$B$4&amp;$O1308+COLUMN()-COLUMN($P1308)&amp;".U = "&amp;H1308&amp;CHAR(9)&amp;"'"&amp;Q$1,"")</f>
        <v/>
      </c>
      <c r="R1308" s="1" t="str">
        <f>IF(LENB($O1308),$B$4&amp;$O1308+COLUMN()-COLUMN($P1308)&amp;".U = "&amp;I1308&amp;CHAR(9)&amp;"'"&amp;R$1,"")</f>
        <v/>
      </c>
      <c r="S1308" s="1" t="str">
        <f>IF(LENB($O1308),$B$4&amp;$O1308+COLUMN()-COLUMN($P1308)&amp;".U = "&amp;J1308&amp;CHAR(9)&amp;"'"&amp;S$1,"")</f>
        <v/>
      </c>
      <c r="T1308" s="1" t="str">
        <f>IF(LENB($O1308),$B$4&amp;$O1308+COLUMN()-COLUMN($P1308)&amp;".U = "&amp;K1308&amp;CHAR(9)&amp;"'"&amp;T$1,"")</f>
        <v/>
      </c>
      <c r="U1308" s="1" t="str">
        <f>IF(LENB($O1308),$B$4&amp;$O1308+COLUMN()-COLUMN($P1308)&amp;".U = "&amp;L1308&amp;CHAR(9)&amp;"'"&amp;U$1,"")</f>
        <v/>
      </c>
      <c r="V1308" s="1" t="str">
        <f>IF(LENB(N1308),IF(1&lt;N1308,CHAR(10),"")&amp;"'"&amp;IF(F1308=0,"名称未設定",F1308)&amp;CHAR(10)&amp;P1308&amp;CHAR(10)&amp;Q1308&amp;CHAR(10)&amp;R1308&amp;CHAR(10)&amp;S1308&amp;CHAR(10)&amp;T1308&amp;CHAR(10)&amp;U1308,"")</f>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IF(AND(LENB(G1309),0&lt;G1309,LENB(I1309),0&lt;I1309),"●","")</f>
        <v/>
      </c>
      <c r="N1309" s="1" t="str">
        <f>IF(LENB(M1309),COUNTIF(M$2:M1309,"●"),"")</f>
        <v/>
      </c>
      <c r="O1309" s="1" t="str">
        <f t="shared" si="20"/>
        <v/>
      </c>
      <c r="P1309" s="1" t="str">
        <f>IF(LENB($O1309),$B$4&amp;$O1309+COLUMN()-COLUMN($P1309)&amp;".U = "&amp;G1309&amp;CHAR(9)&amp;"'"&amp;P$1,"")</f>
        <v/>
      </c>
      <c r="Q1309" s="1" t="str">
        <f>IF(LENB($O1309),$B$4&amp;$O1309+COLUMN()-COLUMN($P1309)&amp;".U = "&amp;H1309&amp;CHAR(9)&amp;"'"&amp;Q$1,"")</f>
        <v/>
      </c>
      <c r="R1309" s="1" t="str">
        <f>IF(LENB($O1309),$B$4&amp;$O1309+COLUMN()-COLUMN($P1309)&amp;".U = "&amp;I1309&amp;CHAR(9)&amp;"'"&amp;R$1,"")</f>
        <v/>
      </c>
      <c r="S1309" s="1" t="str">
        <f>IF(LENB($O1309),$B$4&amp;$O1309+COLUMN()-COLUMN($P1309)&amp;".U = "&amp;J1309&amp;CHAR(9)&amp;"'"&amp;S$1,"")</f>
        <v/>
      </c>
      <c r="T1309" s="1" t="str">
        <f>IF(LENB($O1309),$B$4&amp;$O1309+COLUMN()-COLUMN($P1309)&amp;".U = "&amp;K1309&amp;CHAR(9)&amp;"'"&amp;T$1,"")</f>
        <v/>
      </c>
      <c r="U1309" s="1" t="str">
        <f>IF(LENB($O1309),$B$4&amp;$O1309+COLUMN()-COLUMN($P1309)&amp;".U = "&amp;L1309&amp;CHAR(9)&amp;"'"&amp;U$1,"")</f>
        <v/>
      </c>
      <c r="V1309" s="1" t="str">
        <f>IF(LENB(N1309),IF(1&lt;N1309,CHAR(10),"")&amp;"'"&amp;IF(F1309=0,"名称未設定",F1309)&amp;CHAR(10)&amp;P1309&amp;CHAR(10)&amp;Q1309&amp;CHAR(10)&amp;R1309&amp;CHAR(10)&amp;S1309&amp;CHAR(10)&amp;T1309&amp;CHAR(10)&amp;U1309,"")</f>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IF(AND(LENB(G1310),0&lt;G1310,LENB(I1310),0&lt;I1310),"●","")</f>
        <v/>
      </c>
      <c r="N1310" s="1" t="str">
        <f>IF(LENB(M1310),COUNTIF(M$2:M1310,"●"),"")</f>
        <v/>
      </c>
      <c r="O1310" s="1" t="str">
        <f t="shared" si="20"/>
        <v/>
      </c>
      <c r="P1310" s="1" t="str">
        <f>IF(LENB($O1310),$B$4&amp;$O1310+COLUMN()-COLUMN($P1310)&amp;".U = "&amp;G1310&amp;CHAR(9)&amp;"'"&amp;P$1,"")</f>
        <v/>
      </c>
      <c r="Q1310" s="1" t="str">
        <f>IF(LENB($O1310),$B$4&amp;$O1310+COLUMN()-COLUMN($P1310)&amp;".U = "&amp;H1310&amp;CHAR(9)&amp;"'"&amp;Q$1,"")</f>
        <v/>
      </c>
      <c r="R1310" s="1" t="str">
        <f>IF(LENB($O1310),$B$4&amp;$O1310+COLUMN()-COLUMN($P1310)&amp;".U = "&amp;I1310&amp;CHAR(9)&amp;"'"&amp;R$1,"")</f>
        <v/>
      </c>
      <c r="S1310" s="1" t="str">
        <f>IF(LENB($O1310),$B$4&amp;$O1310+COLUMN()-COLUMN($P1310)&amp;".U = "&amp;J1310&amp;CHAR(9)&amp;"'"&amp;S$1,"")</f>
        <v/>
      </c>
      <c r="T1310" s="1" t="str">
        <f>IF(LENB($O1310),$B$4&amp;$O1310+COLUMN()-COLUMN($P1310)&amp;".U = "&amp;K1310&amp;CHAR(9)&amp;"'"&amp;T$1,"")</f>
        <v/>
      </c>
      <c r="U1310" s="1" t="str">
        <f>IF(LENB($O1310),$B$4&amp;$O1310+COLUMN()-COLUMN($P1310)&amp;".U = "&amp;L1310&amp;CHAR(9)&amp;"'"&amp;U$1,"")</f>
        <v/>
      </c>
      <c r="V1310" s="1" t="str">
        <f>IF(LENB(N1310),IF(1&lt;N1310,CHAR(10),"")&amp;"'"&amp;IF(F1310=0,"名称未設定",F1310)&amp;CHAR(10)&amp;P1310&amp;CHAR(10)&amp;Q1310&amp;CHAR(10)&amp;R1310&amp;CHAR(10)&amp;S1310&amp;CHAR(10)&amp;T1310&amp;CHAR(10)&amp;U1310,"")</f>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IF(AND(LENB(G1311),0&lt;G1311,LENB(I1311),0&lt;I1311),"●","")</f>
        <v/>
      </c>
      <c r="N1311" s="1" t="str">
        <f>IF(LENB(M1311),COUNTIF(M$2:M1311,"●"),"")</f>
        <v/>
      </c>
      <c r="O1311" s="1" t="str">
        <f t="shared" si="20"/>
        <v/>
      </c>
      <c r="P1311" s="1" t="str">
        <f>IF(LENB($O1311),$B$4&amp;$O1311+COLUMN()-COLUMN($P1311)&amp;".U = "&amp;G1311&amp;CHAR(9)&amp;"'"&amp;P$1,"")</f>
        <v/>
      </c>
      <c r="Q1311" s="1" t="str">
        <f>IF(LENB($O1311),$B$4&amp;$O1311+COLUMN()-COLUMN($P1311)&amp;".U = "&amp;H1311&amp;CHAR(9)&amp;"'"&amp;Q$1,"")</f>
        <v/>
      </c>
      <c r="R1311" s="1" t="str">
        <f>IF(LENB($O1311),$B$4&amp;$O1311+COLUMN()-COLUMN($P1311)&amp;".U = "&amp;I1311&amp;CHAR(9)&amp;"'"&amp;R$1,"")</f>
        <v/>
      </c>
      <c r="S1311" s="1" t="str">
        <f>IF(LENB($O1311),$B$4&amp;$O1311+COLUMN()-COLUMN($P1311)&amp;".U = "&amp;J1311&amp;CHAR(9)&amp;"'"&amp;S$1,"")</f>
        <v/>
      </c>
      <c r="T1311" s="1" t="str">
        <f>IF(LENB($O1311),$B$4&amp;$O1311+COLUMN()-COLUMN($P1311)&amp;".U = "&amp;K1311&amp;CHAR(9)&amp;"'"&amp;T$1,"")</f>
        <v/>
      </c>
      <c r="U1311" s="1" t="str">
        <f>IF(LENB($O1311),$B$4&amp;$O1311+COLUMN()-COLUMN($P1311)&amp;".U = "&amp;L1311&amp;CHAR(9)&amp;"'"&amp;U$1,"")</f>
        <v/>
      </c>
      <c r="V1311" s="1" t="str">
        <f>IF(LENB(N1311),IF(1&lt;N1311,CHAR(10),"")&amp;"'"&amp;IF(F1311=0,"名称未設定",F1311)&amp;CHAR(10)&amp;P1311&amp;CHAR(10)&amp;Q1311&amp;CHAR(10)&amp;R1311&amp;CHAR(10)&amp;S1311&amp;CHAR(10)&amp;T1311&amp;CHAR(10)&amp;U1311,"")</f>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IF(AND(LENB(G1312),0&lt;G1312,LENB(I1312),0&lt;I1312),"●","")</f>
        <v/>
      </c>
      <c r="N1312" s="1" t="str">
        <f>IF(LENB(M1312),COUNTIF(M$2:M1312,"●"),"")</f>
        <v/>
      </c>
      <c r="O1312" s="1" t="str">
        <f t="shared" si="20"/>
        <v/>
      </c>
      <c r="P1312" s="1" t="str">
        <f>IF(LENB($O1312),$B$4&amp;$O1312+COLUMN()-COLUMN($P1312)&amp;".U = "&amp;G1312&amp;CHAR(9)&amp;"'"&amp;P$1,"")</f>
        <v/>
      </c>
      <c r="Q1312" s="1" t="str">
        <f>IF(LENB($O1312),$B$4&amp;$O1312+COLUMN()-COLUMN($P1312)&amp;".U = "&amp;H1312&amp;CHAR(9)&amp;"'"&amp;Q$1,"")</f>
        <v/>
      </c>
      <c r="R1312" s="1" t="str">
        <f>IF(LENB($O1312),$B$4&amp;$O1312+COLUMN()-COLUMN($P1312)&amp;".U = "&amp;I1312&amp;CHAR(9)&amp;"'"&amp;R$1,"")</f>
        <v/>
      </c>
      <c r="S1312" s="1" t="str">
        <f>IF(LENB($O1312),$B$4&amp;$O1312+COLUMN()-COLUMN($P1312)&amp;".U = "&amp;J1312&amp;CHAR(9)&amp;"'"&amp;S$1,"")</f>
        <v/>
      </c>
      <c r="T1312" s="1" t="str">
        <f>IF(LENB($O1312),$B$4&amp;$O1312+COLUMN()-COLUMN($P1312)&amp;".U = "&amp;K1312&amp;CHAR(9)&amp;"'"&amp;T$1,"")</f>
        <v/>
      </c>
      <c r="U1312" s="1" t="str">
        <f>IF(LENB($O1312),$B$4&amp;$O1312+COLUMN()-COLUMN($P1312)&amp;".U = "&amp;L1312&amp;CHAR(9)&amp;"'"&amp;U$1,"")</f>
        <v/>
      </c>
      <c r="V1312" s="1" t="str">
        <f>IF(LENB(N1312),IF(1&lt;N1312,CHAR(10),"")&amp;"'"&amp;IF(F1312=0,"名称未設定",F1312)&amp;CHAR(10)&amp;P1312&amp;CHAR(10)&amp;Q1312&amp;CHAR(10)&amp;R1312&amp;CHAR(10)&amp;S1312&amp;CHAR(10)&amp;T1312&amp;CHAR(10)&amp;U1312,"")</f>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IF(AND(LENB(G1313),0&lt;G1313,LENB(I1313),0&lt;I1313),"●","")</f>
        <v/>
      </c>
      <c r="N1313" s="1" t="str">
        <f>IF(LENB(M1313),COUNTIF(M$2:M1313,"●"),"")</f>
        <v/>
      </c>
      <c r="O1313" s="1" t="str">
        <f t="shared" si="20"/>
        <v/>
      </c>
      <c r="P1313" s="1" t="str">
        <f>IF(LENB($O1313),$B$4&amp;$O1313+COLUMN()-COLUMN($P1313)&amp;".U = "&amp;G1313&amp;CHAR(9)&amp;"'"&amp;P$1,"")</f>
        <v/>
      </c>
      <c r="Q1313" s="1" t="str">
        <f>IF(LENB($O1313),$B$4&amp;$O1313+COLUMN()-COLUMN($P1313)&amp;".U = "&amp;H1313&amp;CHAR(9)&amp;"'"&amp;Q$1,"")</f>
        <v/>
      </c>
      <c r="R1313" s="1" t="str">
        <f>IF(LENB($O1313),$B$4&amp;$O1313+COLUMN()-COLUMN($P1313)&amp;".U = "&amp;I1313&amp;CHAR(9)&amp;"'"&amp;R$1,"")</f>
        <v/>
      </c>
      <c r="S1313" s="1" t="str">
        <f>IF(LENB($O1313),$B$4&amp;$O1313+COLUMN()-COLUMN($P1313)&amp;".U = "&amp;J1313&amp;CHAR(9)&amp;"'"&amp;S$1,"")</f>
        <v/>
      </c>
      <c r="T1313" s="1" t="str">
        <f>IF(LENB($O1313),$B$4&amp;$O1313+COLUMN()-COLUMN($P1313)&amp;".U = "&amp;K1313&amp;CHAR(9)&amp;"'"&amp;T$1,"")</f>
        <v/>
      </c>
      <c r="U1313" s="1" t="str">
        <f>IF(LENB($O1313),$B$4&amp;$O1313+COLUMN()-COLUMN($P1313)&amp;".U = "&amp;L1313&amp;CHAR(9)&amp;"'"&amp;U$1,"")</f>
        <v/>
      </c>
      <c r="V1313" s="1" t="str">
        <f>IF(LENB(N1313),IF(1&lt;N1313,CHAR(10),"")&amp;"'"&amp;IF(F1313=0,"名称未設定",F1313)&amp;CHAR(10)&amp;P1313&amp;CHAR(10)&amp;Q1313&amp;CHAR(10)&amp;R1313&amp;CHAR(10)&amp;S1313&amp;CHAR(10)&amp;T1313&amp;CHAR(10)&amp;U1313,"")</f>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IF(AND(LENB(G1314),0&lt;G1314,LENB(I1314),0&lt;I1314),"●","")</f>
        <v/>
      </c>
      <c r="N1314" s="1" t="str">
        <f>IF(LENB(M1314),COUNTIF(M$2:M1314,"●"),"")</f>
        <v/>
      </c>
      <c r="O1314" s="1" t="str">
        <f t="shared" si="20"/>
        <v/>
      </c>
      <c r="P1314" s="1" t="str">
        <f>IF(LENB($O1314),$B$4&amp;$O1314+COLUMN()-COLUMN($P1314)&amp;".U = "&amp;G1314&amp;CHAR(9)&amp;"'"&amp;P$1,"")</f>
        <v/>
      </c>
      <c r="Q1314" s="1" t="str">
        <f>IF(LENB($O1314),$B$4&amp;$O1314+COLUMN()-COLUMN($P1314)&amp;".U = "&amp;H1314&amp;CHAR(9)&amp;"'"&amp;Q$1,"")</f>
        <v/>
      </c>
      <c r="R1314" s="1" t="str">
        <f>IF(LENB($O1314),$B$4&amp;$O1314+COLUMN()-COLUMN($P1314)&amp;".U = "&amp;I1314&amp;CHAR(9)&amp;"'"&amp;R$1,"")</f>
        <v/>
      </c>
      <c r="S1314" s="1" t="str">
        <f>IF(LENB($O1314),$B$4&amp;$O1314+COLUMN()-COLUMN($P1314)&amp;".U = "&amp;J1314&amp;CHAR(9)&amp;"'"&amp;S$1,"")</f>
        <v/>
      </c>
      <c r="T1314" s="1" t="str">
        <f>IF(LENB($O1314),$B$4&amp;$O1314+COLUMN()-COLUMN($P1314)&amp;".U = "&amp;K1314&amp;CHAR(9)&amp;"'"&amp;T$1,"")</f>
        <v/>
      </c>
      <c r="U1314" s="1" t="str">
        <f>IF(LENB($O1314),$B$4&amp;$O1314+COLUMN()-COLUMN($P1314)&amp;".U = "&amp;L1314&amp;CHAR(9)&amp;"'"&amp;U$1,"")</f>
        <v/>
      </c>
      <c r="V1314" s="1" t="str">
        <f>IF(LENB(N1314),IF(1&lt;N1314,CHAR(10),"")&amp;"'"&amp;IF(F1314=0,"名称未設定",F1314)&amp;CHAR(10)&amp;P1314&amp;CHAR(10)&amp;Q1314&amp;CHAR(10)&amp;R1314&amp;CHAR(10)&amp;S1314&amp;CHAR(10)&amp;T1314&amp;CHAR(10)&amp;U1314,"")</f>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IF(AND(LENB(G1315),0&lt;G1315,LENB(I1315),0&lt;I1315),"●","")</f>
        <v/>
      </c>
      <c r="N1315" s="1" t="str">
        <f>IF(LENB(M1315),COUNTIF(M$2:M1315,"●"),"")</f>
        <v/>
      </c>
      <c r="O1315" s="1" t="str">
        <f t="shared" si="20"/>
        <v/>
      </c>
      <c r="P1315" s="1" t="str">
        <f>IF(LENB($O1315),$B$4&amp;$O1315+COLUMN()-COLUMN($P1315)&amp;".U = "&amp;G1315&amp;CHAR(9)&amp;"'"&amp;P$1,"")</f>
        <v/>
      </c>
      <c r="Q1315" s="1" t="str">
        <f>IF(LENB($O1315),$B$4&amp;$O1315+COLUMN()-COLUMN($P1315)&amp;".U = "&amp;H1315&amp;CHAR(9)&amp;"'"&amp;Q$1,"")</f>
        <v/>
      </c>
      <c r="R1315" s="1" t="str">
        <f>IF(LENB($O1315),$B$4&amp;$O1315+COLUMN()-COLUMN($P1315)&amp;".U = "&amp;I1315&amp;CHAR(9)&amp;"'"&amp;R$1,"")</f>
        <v/>
      </c>
      <c r="S1315" s="1" t="str">
        <f>IF(LENB($O1315),$B$4&amp;$O1315+COLUMN()-COLUMN($P1315)&amp;".U = "&amp;J1315&amp;CHAR(9)&amp;"'"&amp;S$1,"")</f>
        <v/>
      </c>
      <c r="T1315" s="1" t="str">
        <f>IF(LENB($O1315),$B$4&amp;$O1315+COLUMN()-COLUMN($P1315)&amp;".U = "&amp;K1315&amp;CHAR(9)&amp;"'"&amp;T$1,"")</f>
        <v/>
      </c>
      <c r="U1315" s="1" t="str">
        <f>IF(LENB($O1315),$B$4&amp;$O1315+COLUMN()-COLUMN($P1315)&amp;".U = "&amp;L1315&amp;CHAR(9)&amp;"'"&amp;U$1,"")</f>
        <v/>
      </c>
      <c r="V1315" s="1" t="str">
        <f>IF(LENB(N1315),IF(1&lt;N1315,CHAR(10),"")&amp;"'"&amp;IF(F1315=0,"名称未設定",F1315)&amp;CHAR(10)&amp;P1315&amp;CHAR(10)&amp;Q1315&amp;CHAR(10)&amp;R1315&amp;CHAR(10)&amp;S1315&amp;CHAR(10)&amp;T1315&amp;CHAR(10)&amp;U1315,"")</f>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IF(AND(LENB(G1316),0&lt;G1316,LENB(I1316),0&lt;I1316),"●","")</f>
        <v/>
      </c>
      <c r="N1316" s="1" t="str">
        <f>IF(LENB(M1316),COUNTIF(M$2:M1316,"●"),"")</f>
        <v/>
      </c>
      <c r="O1316" s="1" t="str">
        <f t="shared" si="20"/>
        <v/>
      </c>
      <c r="P1316" s="1" t="str">
        <f>IF(LENB($O1316),$B$4&amp;$O1316+COLUMN()-COLUMN($P1316)&amp;".U = "&amp;G1316&amp;CHAR(9)&amp;"'"&amp;P$1,"")</f>
        <v/>
      </c>
      <c r="Q1316" s="1" t="str">
        <f>IF(LENB($O1316),$B$4&amp;$O1316+COLUMN()-COLUMN($P1316)&amp;".U = "&amp;H1316&amp;CHAR(9)&amp;"'"&amp;Q$1,"")</f>
        <v/>
      </c>
      <c r="R1316" s="1" t="str">
        <f>IF(LENB($O1316),$B$4&amp;$O1316+COLUMN()-COLUMN($P1316)&amp;".U = "&amp;I1316&amp;CHAR(9)&amp;"'"&amp;R$1,"")</f>
        <v/>
      </c>
      <c r="S1316" s="1" t="str">
        <f>IF(LENB($O1316),$B$4&amp;$O1316+COLUMN()-COLUMN($P1316)&amp;".U = "&amp;J1316&amp;CHAR(9)&amp;"'"&amp;S$1,"")</f>
        <v/>
      </c>
      <c r="T1316" s="1" t="str">
        <f>IF(LENB($O1316),$B$4&amp;$O1316+COLUMN()-COLUMN($P1316)&amp;".U = "&amp;K1316&amp;CHAR(9)&amp;"'"&amp;T$1,"")</f>
        <v/>
      </c>
      <c r="U1316" s="1" t="str">
        <f>IF(LENB($O1316),$B$4&amp;$O1316+COLUMN()-COLUMN($P1316)&amp;".U = "&amp;L1316&amp;CHAR(9)&amp;"'"&amp;U$1,"")</f>
        <v/>
      </c>
      <c r="V1316" s="1" t="str">
        <f>IF(LENB(N1316),IF(1&lt;N1316,CHAR(10),"")&amp;"'"&amp;IF(F1316=0,"名称未設定",F1316)&amp;CHAR(10)&amp;P1316&amp;CHAR(10)&amp;Q1316&amp;CHAR(10)&amp;R1316&amp;CHAR(10)&amp;S1316&amp;CHAR(10)&amp;T1316&amp;CHAR(10)&amp;U1316,"")</f>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IF(AND(LENB(G1317),0&lt;G1317,LENB(I1317),0&lt;I1317),"●","")</f>
        <v/>
      </c>
      <c r="N1317" s="1" t="str">
        <f>IF(LENB(M1317),COUNTIF(M$2:M1317,"●"),"")</f>
        <v/>
      </c>
      <c r="O1317" s="1" t="str">
        <f t="shared" si="20"/>
        <v/>
      </c>
      <c r="P1317" s="1" t="str">
        <f>IF(LENB($O1317),$B$4&amp;$O1317+COLUMN()-COLUMN($P1317)&amp;".U = "&amp;G1317&amp;CHAR(9)&amp;"'"&amp;P$1,"")</f>
        <v/>
      </c>
      <c r="Q1317" s="1" t="str">
        <f>IF(LENB($O1317),$B$4&amp;$O1317+COLUMN()-COLUMN($P1317)&amp;".U = "&amp;H1317&amp;CHAR(9)&amp;"'"&amp;Q$1,"")</f>
        <v/>
      </c>
      <c r="R1317" s="1" t="str">
        <f>IF(LENB($O1317),$B$4&amp;$O1317+COLUMN()-COLUMN($P1317)&amp;".U = "&amp;I1317&amp;CHAR(9)&amp;"'"&amp;R$1,"")</f>
        <v/>
      </c>
      <c r="S1317" s="1" t="str">
        <f>IF(LENB($O1317),$B$4&amp;$O1317+COLUMN()-COLUMN($P1317)&amp;".U = "&amp;J1317&amp;CHAR(9)&amp;"'"&amp;S$1,"")</f>
        <v/>
      </c>
      <c r="T1317" s="1" t="str">
        <f>IF(LENB($O1317),$B$4&amp;$O1317+COLUMN()-COLUMN($P1317)&amp;".U = "&amp;K1317&amp;CHAR(9)&amp;"'"&amp;T$1,"")</f>
        <v/>
      </c>
      <c r="U1317" s="1" t="str">
        <f>IF(LENB($O1317),$B$4&amp;$O1317+COLUMN()-COLUMN($P1317)&amp;".U = "&amp;L1317&amp;CHAR(9)&amp;"'"&amp;U$1,"")</f>
        <v/>
      </c>
      <c r="V1317" s="1" t="str">
        <f>IF(LENB(N1317),IF(1&lt;N1317,CHAR(10),"")&amp;"'"&amp;IF(F1317=0,"名称未設定",F1317)&amp;CHAR(10)&amp;P1317&amp;CHAR(10)&amp;Q1317&amp;CHAR(10)&amp;R1317&amp;CHAR(10)&amp;S1317&amp;CHAR(10)&amp;T1317&amp;CHAR(10)&amp;U1317,"")</f>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IF(AND(LENB(G1318),0&lt;G1318,LENB(I1318),0&lt;I1318),"●","")</f>
        <v/>
      </c>
      <c r="N1318" s="1" t="str">
        <f>IF(LENB(M1318),COUNTIF(M$2:M1318,"●"),"")</f>
        <v/>
      </c>
      <c r="O1318" s="1" t="str">
        <f t="shared" si="20"/>
        <v/>
      </c>
      <c r="P1318" s="1" t="str">
        <f>IF(LENB($O1318),$B$4&amp;$O1318+COLUMN()-COLUMN($P1318)&amp;".U = "&amp;G1318&amp;CHAR(9)&amp;"'"&amp;P$1,"")</f>
        <v/>
      </c>
      <c r="Q1318" s="1" t="str">
        <f>IF(LENB($O1318),$B$4&amp;$O1318+COLUMN()-COLUMN($P1318)&amp;".U = "&amp;H1318&amp;CHAR(9)&amp;"'"&amp;Q$1,"")</f>
        <v/>
      </c>
      <c r="R1318" s="1" t="str">
        <f>IF(LENB($O1318),$B$4&amp;$O1318+COLUMN()-COLUMN($P1318)&amp;".U = "&amp;I1318&amp;CHAR(9)&amp;"'"&amp;R$1,"")</f>
        <v/>
      </c>
      <c r="S1318" s="1" t="str">
        <f>IF(LENB($O1318),$B$4&amp;$O1318+COLUMN()-COLUMN($P1318)&amp;".U = "&amp;J1318&amp;CHAR(9)&amp;"'"&amp;S$1,"")</f>
        <v/>
      </c>
      <c r="T1318" s="1" t="str">
        <f>IF(LENB($O1318),$B$4&amp;$O1318+COLUMN()-COLUMN($P1318)&amp;".U = "&amp;K1318&amp;CHAR(9)&amp;"'"&amp;T$1,"")</f>
        <v/>
      </c>
      <c r="U1318" s="1" t="str">
        <f>IF(LENB($O1318),$B$4&amp;$O1318+COLUMN()-COLUMN($P1318)&amp;".U = "&amp;L1318&amp;CHAR(9)&amp;"'"&amp;U$1,"")</f>
        <v/>
      </c>
      <c r="V1318" s="1" t="str">
        <f>IF(LENB(N1318),IF(1&lt;N1318,CHAR(10),"")&amp;"'"&amp;IF(F1318=0,"名称未設定",F1318)&amp;CHAR(10)&amp;P1318&amp;CHAR(10)&amp;Q1318&amp;CHAR(10)&amp;R1318&amp;CHAR(10)&amp;S1318&amp;CHAR(10)&amp;T1318&amp;CHAR(10)&amp;U1318,"")</f>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IF(AND(LENB(G1319),0&lt;G1319,LENB(I1319),0&lt;I1319),"●","")</f>
        <v/>
      </c>
      <c r="N1319" s="1" t="str">
        <f>IF(LENB(M1319),COUNTIF(M$2:M1319,"●"),"")</f>
        <v/>
      </c>
      <c r="O1319" s="1" t="str">
        <f t="shared" si="20"/>
        <v/>
      </c>
      <c r="P1319" s="1" t="str">
        <f>IF(LENB($O1319),$B$4&amp;$O1319+COLUMN()-COLUMN($P1319)&amp;".U = "&amp;G1319&amp;CHAR(9)&amp;"'"&amp;P$1,"")</f>
        <v/>
      </c>
      <c r="Q1319" s="1" t="str">
        <f>IF(LENB($O1319),$B$4&amp;$O1319+COLUMN()-COLUMN($P1319)&amp;".U = "&amp;H1319&amp;CHAR(9)&amp;"'"&amp;Q$1,"")</f>
        <v/>
      </c>
      <c r="R1319" s="1" t="str">
        <f>IF(LENB($O1319),$B$4&amp;$O1319+COLUMN()-COLUMN($P1319)&amp;".U = "&amp;I1319&amp;CHAR(9)&amp;"'"&amp;R$1,"")</f>
        <v/>
      </c>
      <c r="S1319" s="1" t="str">
        <f>IF(LENB($O1319),$B$4&amp;$O1319+COLUMN()-COLUMN($P1319)&amp;".U = "&amp;J1319&amp;CHAR(9)&amp;"'"&amp;S$1,"")</f>
        <v/>
      </c>
      <c r="T1319" s="1" t="str">
        <f>IF(LENB($O1319),$B$4&amp;$O1319+COLUMN()-COLUMN($P1319)&amp;".U = "&amp;K1319&amp;CHAR(9)&amp;"'"&amp;T$1,"")</f>
        <v/>
      </c>
      <c r="U1319" s="1" t="str">
        <f>IF(LENB($O1319),$B$4&amp;$O1319+COLUMN()-COLUMN($P1319)&amp;".U = "&amp;L1319&amp;CHAR(9)&amp;"'"&amp;U$1,"")</f>
        <v/>
      </c>
      <c r="V1319" s="1" t="str">
        <f>IF(LENB(N1319),IF(1&lt;N1319,CHAR(10),"")&amp;"'"&amp;IF(F1319=0,"名称未設定",F1319)&amp;CHAR(10)&amp;P1319&amp;CHAR(10)&amp;Q1319&amp;CHAR(10)&amp;R1319&amp;CHAR(10)&amp;S1319&amp;CHAR(10)&amp;T1319&amp;CHAR(10)&amp;U1319,"")</f>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IF(AND(LENB(G1320),0&lt;G1320,LENB(I1320),0&lt;I1320),"●","")</f>
        <v/>
      </c>
      <c r="N1320" s="1" t="str">
        <f>IF(LENB(M1320),COUNTIF(M$2:M1320,"●"),"")</f>
        <v/>
      </c>
      <c r="O1320" s="1" t="str">
        <f t="shared" si="20"/>
        <v/>
      </c>
      <c r="P1320" s="1" t="str">
        <f>IF(LENB($O1320),$B$4&amp;$O1320+COLUMN()-COLUMN($P1320)&amp;".U = "&amp;G1320&amp;CHAR(9)&amp;"'"&amp;P$1,"")</f>
        <v/>
      </c>
      <c r="Q1320" s="1" t="str">
        <f>IF(LENB($O1320),$B$4&amp;$O1320+COLUMN()-COLUMN($P1320)&amp;".U = "&amp;H1320&amp;CHAR(9)&amp;"'"&amp;Q$1,"")</f>
        <v/>
      </c>
      <c r="R1320" s="1" t="str">
        <f>IF(LENB($O1320),$B$4&amp;$O1320+COLUMN()-COLUMN($P1320)&amp;".U = "&amp;I1320&amp;CHAR(9)&amp;"'"&amp;R$1,"")</f>
        <v/>
      </c>
      <c r="S1320" s="1" t="str">
        <f>IF(LENB($O1320),$B$4&amp;$O1320+COLUMN()-COLUMN($P1320)&amp;".U = "&amp;J1320&amp;CHAR(9)&amp;"'"&amp;S$1,"")</f>
        <v/>
      </c>
      <c r="T1320" s="1" t="str">
        <f>IF(LENB($O1320),$B$4&amp;$O1320+COLUMN()-COLUMN($P1320)&amp;".U = "&amp;K1320&amp;CHAR(9)&amp;"'"&amp;T$1,"")</f>
        <v/>
      </c>
      <c r="U1320" s="1" t="str">
        <f>IF(LENB($O1320),$B$4&amp;$O1320+COLUMN()-COLUMN($P1320)&amp;".U = "&amp;L1320&amp;CHAR(9)&amp;"'"&amp;U$1,"")</f>
        <v/>
      </c>
      <c r="V1320" s="1" t="str">
        <f>IF(LENB(N1320),IF(1&lt;N1320,CHAR(10),"")&amp;"'"&amp;IF(F1320=0,"名称未設定",F1320)&amp;CHAR(10)&amp;P1320&amp;CHAR(10)&amp;Q1320&amp;CHAR(10)&amp;R1320&amp;CHAR(10)&amp;S1320&amp;CHAR(10)&amp;T1320&amp;CHAR(10)&amp;U1320,"")</f>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IF(AND(LENB(G1321),0&lt;G1321,LENB(I1321),0&lt;I1321),"●","")</f>
        <v/>
      </c>
      <c r="N1321" s="1" t="str">
        <f>IF(LENB(M1321),COUNTIF(M$2:M1321,"●"),"")</f>
        <v/>
      </c>
      <c r="O1321" s="1" t="str">
        <f t="shared" si="20"/>
        <v/>
      </c>
      <c r="P1321" s="1" t="str">
        <f>IF(LENB($O1321),$B$4&amp;$O1321+COLUMN()-COLUMN($P1321)&amp;".U = "&amp;G1321&amp;CHAR(9)&amp;"'"&amp;P$1,"")</f>
        <v/>
      </c>
      <c r="Q1321" s="1" t="str">
        <f>IF(LENB($O1321),$B$4&amp;$O1321+COLUMN()-COLUMN($P1321)&amp;".U = "&amp;H1321&amp;CHAR(9)&amp;"'"&amp;Q$1,"")</f>
        <v/>
      </c>
      <c r="R1321" s="1" t="str">
        <f>IF(LENB($O1321),$B$4&amp;$O1321+COLUMN()-COLUMN($P1321)&amp;".U = "&amp;I1321&amp;CHAR(9)&amp;"'"&amp;R$1,"")</f>
        <v/>
      </c>
      <c r="S1321" s="1" t="str">
        <f>IF(LENB($O1321),$B$4&amp;$O1321+COLUMN()-COLUMN($P1321)&amp;".U = "&amp;J1321&amp;CHAR(9)&amp;"'"&amp;S$1,"")</f>
        <v/>
      </c>
      <c r="T1321" s="1" t="str">
        <f>IF(LENB($O1321),$B$4&amp;$O1321+COLUMN()-COLUMN($P1321)&amp;".U = "&amp;K1321&amp;CHAR(9)&amp;"'"&amp;T$1,"")</f>
        <v/>
      </c>
      <c r="U1321" s="1" t="str">
        <f>IF(LENB($O1321),$B$4&amp;$O1321+COLUMN()-COLUMN($P1321)&amp;".U = "&amp;L1321&amp;CHAR(9)&amp;"'"&amp;U$1,"")</f>
        <v/>
      </c>
      <c r="V1321" s="1" t="str">
        <f>IF(LENB(N1321),IF(1&lt;N1321,CHAR(10),"")&amp;"'"&amp;IF(F1321=0,"名称未設定",F1321)&amp;CHAR(10)&amp;P1321&amp;CHAR(10)&amp;Q1321&amp;CHAR(10)&amp;R1321&amp;CHAR(10)&amp;S1321&amp;CHAR(10)&amp;T1321&amp;CHAR(10)&amp;U1321,"")</f>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IF(AND(LENB(G1322),0&lt;G1322,LENB(I1322),0&lt;I1322),"●","")</f>
        <v/>
      </c>
      <c r="N1322" s="1" t="str">
        <f>IF(LENB(M1322),COUNTIF(M$2:M1322,"●"),"")</f>
        <v/>
      </c>
      <c r="O1322" s="1" t="str">
        <f t="shared" si="20"/>
        <v/>
      </c>
      <c r="P1322" s="1" t="str">
        <f>IF(LENB($O1322),$B$4&amp;$O1322+COLUMN()-COLUMN($P1322)&amp;".U = "&amp;G1322&amp;CHAR(9)&amp;"'"&amp;P$1,"")</f>
        <v/>
      </c>
      <c r="Q1322" s="1" t="str">
        <f>IF(LENB($O1322),$B$4&amp;$O1322+COLUMN()-COLUMN($P1322)&amp;".U = "&amp;H1322&amp;CHAR(9)&amp;"'"&amp;Q$1,"")</f>
        <v/>
      </c>
      <c r="R1322" s="1" t="str">
        <f>IF(LENB($O1322),$B$4&amp;$O1322+COLUMN()-COLUMN($P1322)&amp;".U = "&amp;I1322&amp;CHAR(9)&amp;"'"&amp;R$1,"")</f>
        <v/>
      </c>
      <c r="S1322" s="1" t="str">
        <f>IF(LENB($O1322),$B$4&amp;$O1322+COLUMN()-COLUMN($P1322)&amp;".U = "&amp;J1322&amp;CHAR(9)&amp;"'"&amp;S$1,"")</f>
        <v/>
      </c>
      <c r="T1322" s="1" t="str">
        <f>IF(LENB($O1322),$B$4&amp;$O1322+COLUMN()-COLUMN($P1322)&amp;".U = "&amp;K1322&amp;CHAR(9)&amp;"'"&amp;T$1,"")</f>
        <v/>
      </c>
      <c r="U1322" s="1" t="str">
        <f>IF(LENB($O1322),$B$4&amp;$O1322+COLUMN()-COLUMN($P1322)&amp;".U = "&amp;L1322&amp;CHAR(9)&amp;"'"&amp;U$1,"")</f>
        <v/>
      </c>
      <c r="V1322" s="1" t="str">
        <f>IF(LENB(N1322),IF(1&lt;N1322,CHAR(10),"")&amp;"'"&amp;IF(F1322=0,"名称未設定",F1322)&amp;CHAR(10)&amp;P1322&amp;CHAR(10)&amp;Q1322&amp;CHAR(10)&amp;R1322&amp;CHAR(10)&amp;S1322&amp;CHAR(10)&amp;T1322&amp;CHAR(10)&amp;U1322,"")</f>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IF(AND(LENB(G1323),0&lt;G1323,LENB(I1323),0&lt;I1323),"●","")</f>
        <v/>
      </c>
      <c r="N1323" s="1" t="str">
        <f>IF(LENB(M1323),COUNTIF(M$2:M1323,"●"),"")</f>
        <v/>
      </c>
      <c r="O1323" s="1" t="str">
        <f t="shared" si="20"/>
        <v/>
      </c>
      <c r="P1323" s="1" t="str">
        <f>IF(LENB($O1323),$B$4&amp;$O1323+COLUMN()-COLUMN($P1323)&amp;".U = "&amp;G1323&amp;CHAR(9)&amp;"'"&amp;P$1,"")</f>
        <v/>
      </c>
      <c r="Q1323" s="1" t="str">
        <f>IF(LENB($O1323),$B$4&amp;$O1323+COLUMN()-COLUMN($P1323)&amp;".U = "&amp;H1323&amp;CHAR(9)&amp;"'"&amp;Q$1,"")</f>
        <v/>
      </c>
      <c r="R1323" s="1" t="str">
        <f>IF(LENB($O1323),$B$4&amp;$O1323+COLUMN()-COLUMN($P1323)&amp;".U = "&amp;I1323&amp;CHAR(9)&amp;"'"&amp;R$1,"")</f>
        <v/>
      </c>
      <c r="S1323" s="1" t="str">
        <f>IF(LENB($O1323),$B$4&amp;$O1323+COLUMN()-COLUMN($P1323)&amp;".U = "&amp;J1323&amp;CHAR(9)&amp;"'"&amp;S$1,"")</f>
        <v/>
      </c>
      <c r="T1323" s="1" t="str">
        <f>IF(LENB($O1323),$B$4&amp;$O1323+COLUMN()-COLUMN($P1323)&amp;".U = "&amp;K1323&amp;CHAR(9)&amp;"'"&amp;T$1,"")</f>
        <v/>
      </c>
      <c r="U1323" s="1" t="str">
        <f>IF(LENB($O1323),$B$4&amp;$O1323+COLUMN()-COLUMN($P1323)&amp;".U = "&amp;L1323&amp;CHAR(9)&amp;"'"&amp;U$1,"")</f>
        <v/>
      </c>
      <c r="V1323" s="1" t="str">
        <f>IF(LENB(N1323),IF(1&lt;N1323,CHAR(10),"")&amp;"'"&amp;IF(F1323=0,"名称未設定",F1323)&amp;CHAR(10)&amp;P1323&amp;CHAR(10)&amp;Q1323&amp;CHAR(10)&amp;R1323&amp;CHAR(10)&amp;S1323&amp;CHAR(10)&amp;T1323&amp;CHAR(10)&amp;U1323,"")</f>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IF(AND(LENB(G1324),0&lt;G1324,LENB(I1324),0&lt;I1324),"●","")</f>
        <v/>
      </c>
      <c r="N1324" s="1" t="str">
        <f>IF(LENB(M1324),COUNTIF(M$2:M1324,"●"),"")</f>
        <v/>
      </c>
      <c r="O1324" s="1" t="str">
        <f t="shared" si="20"/>
        <v/>
      </c>
      <c r="P1324" s="1" t="str">
        <f>IF(LENB($O1324),$B$4&amp;$O1324+COLUMN()-COLUMN($P1324)&amp;".U = "&amp;G1324&amp;CHAR(9)&amp;"'"&amp;P$1,"")</f>
        <v/>
      </c>
      <c r="Q1324" s="1" t="str">
        <f>IF(LENB($O1324),$B$4&amp;$O1324+COLUMN()-COLUMN($P1324)&amp;".U = "&amp;H1324&amp;CHAR(9)&amp;"'"&amp;Q$1,"")</f>
        <v/>
      </c>
      <c r="R1324" s="1" t="str">
        <f>IF(LENB($O1324),$B$4&amp;$O1324+COLUMN()-COLUMN($P1324)&amp;".U = "&amp;I1324&amp;CHAR(9)&amp;"'"&amp;R$1,"")</f>
        <v/>
      </c>
      <c r="S1324" s="1" t="str">
        <f>IF(LENB($O1324),$B$4&amp;$O1324+COLUMN()-COLUMN($P1324)&amp;".U = "&amp;J1324&amp;CHAR(9)&amp;"'"&amp;S$1,"")</f>
        <v/>
      </c>
      <c r="T1324" s="1" t="str">
        <f>IF(LENB($O1324),$B$4&amp;$O1324+COLUMN()-COLUMN($P1324)&amp;".U = "&amp;K1324&amp;CHAR(9)&amp;"'"&amp;T$1,"")</f>
        <v/>
      </c>
      <c r="U1324" s="1" t="str">
        <f>IF(LENB($O1324),$B$4&amp;$O1324+COLUMN()-COLUMN($P1324)&amp;".U = "&amp;L1324&amp;CHAR(9)&amp;"'"&amp;U$1,"")</f>
        <v/>
      </c>
      <c r="V1324" s="1" t="str">
        <f>IF(LENB(N1324),IF(1&lt;N1324,CHAR(10),"")&amp;"'"&amp;IF(F1324=0,"名称未設定",F1324)&amp;CHAR(10)&amp;P1324&amp;CHAR(10)&amp;Q1324&amp;CHAR(10)&amp;R1324&amp;CHAR(10)&amp;S1324&amp;CHAR(10)&amp;T1324&amp;CHAR(10)&amp;U1324,"")</f>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IF(AND(LENB(G1325),0&lt;G1325,LENB(I1325),0&lt;I1325),"●","")</f>
        <v/>
      </c>
      <c r="N1325" s="1" t="str">
        <f>IF(LENB(M1325),COUNTIF(M$2:M1325,"●"),"")</f>
        <v/>
      </c>
      <c r="O1325" s="1" t="str">
        <f t="shared" si="20"/>
        <v/>
      </c>
      <c r="P1325" s="1" t="str">
        <f>IF(LENB($O1325),$B$4&amp;$O1325+COLUMN()-COLUMN($P1325)&amp;".U = "&amp;G1325&amp;CHAR(9)&amp;"'"&amp;P$1,"")</f>
        <v/>
      </c>
      <c r="Q1325" s="1" t="str">
        <f>IF(LENB($O1325),$B$4&amp;$O1325+COLUMN()-COLUMN($P1325)&amp;".U = "&amp;H1325&amp;CHAR(9)&amp;"'"&amp;Q$1,"")</f>
        <v/>
      </c>
      <c r="R1325" s="1" t="str">
        <f>IF(LENB($O1325),$B$4&amp;$O1325+COLUMN()-COLUMN($P1325)&amp;".U = "&amp;I1325&amp;CHAR(9)&amp;"'"&amp;R$1,"")</f>
        <v/>
      </c>
      <c r="S1325" s="1" t="str">
        <f>IF(LENB($O1325),$B$4&amp;$O1325+COLUMN()-COLUMN($P1325)&amp;".U = "&amp;J1325&amp;CHAR(9)&amp;"'"&amp;S$1,"")</f>
        <v/>
      </c>
      <c r="T1325" s="1" t="str">
        <f>IF(LENB($O1325),$B$4&amp;$O1325+COLUMN()-COLUMN($P1325)&amp;".U = "&amp;K1325&amp;CHAR(9)&amp;"'"&amp;T$1,"")</f>
        <v/>
      </c>
      <c r="U1325" s="1" t="str">
        <f>IF(LENB($O1325),$B$4&amp;$O1325+COLUMN()-COLUMN($P1325)&amp;".U = "&amp;L1325&amp;CHAR(9)&amp;"'"&amp;U$1,"")</f>
        <v/>
      </c>
      <c r="V1325" s="1" t="str">
        <f>IF(LENB(N1325),IF(1&lt;N1325,CHAR(10),"")&amp;"'"&amp;IF(F1325=0,"名称未設定",F1325)&amp;CHAR(10)&amp;P1325&amp;CHAR(10)&amp;Q1325&amp;CHAR(10)&amp;R1325&amp;CHAR(10)&amp;S1325&amp;CHAR(10)&amp;T1325&amp;CHAR(10)&amp;U1325,"")</f>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IF(AND(LENB(G1326),0&lt;G1326,LENB(I1326),0&lt;I1326),"●","")</f>
        <v/>
      </c>
      <c r="N1326" s="1" t="str">
        <f>IF(LENB(M1326),COUNTIF(M$2:M1326,"●"),"")</f>
        <v/>
      </c>
      <c r="O1326" s="1" t="str">
        <f t="shared" si="20"/>
        <v/>
      </c>
      <c r="P1326" s="1" t="str">
        <f>IF(LENB($O1326),$B$4&amp;$O1326+COLUMN()-COLUMN($P1326)&amp;".U = "&amp;G1326&amp;CHAR(9)&amp;"'"&amp;P$1,"")</f>
        <v/>
      </c>
      <c r="Q1326" s="1" t="str">
        <f>IF(LENB($O1326),$B$4&amp;$O1326+COLUMN()-COLUMN($P1326)&amp;".U = "&amp;H1326&amp;CHAR(9)&amp;"'"&amp;Q$1,"")</f>
        <v/>
      </c>
      <c r="R1326" s="1" t="str">
        <f>IF(LENB($O1326),$B$4&amp;$O1326+COLUMN()-COLUMN($P1326)&amp;".U = "&amp;I1326&amp;CHAR(9)&amp;"'"&amp;R$1,"")</f>
        <v/>
      </c>
      <c r="S1326" s="1" t="str">
        <f>IF(LENB($O1326),$B$4&amp;$O1326+COLUMN()-COLUMN($P1326)&amp;".U = "&amp;J1326&amp;CHAR(9)&amp;"'"&amp;S$1,"")</f>
        <v/>
      </c>
      <c r="T1326" s="1" t="str">
        <f>IF(LENB($O1326),$B$4&amp;$O1326+COLUMN()-COLUMN($P1326)&amp;".U = "&amp;K1326&amp;CHAR(9)&amp;"'"&amp;T$1,"")</f>
        <v/>
      </c>
      <c r="U1326" s="1" t="str">
        <f>IF(LENB($O1326),$B$4&amp;$O1326+COLUMN()-COLUMN($P1326)&amp;".U = "&amp;L1326&amp;CHAR(9)&amp;"'"&amp;U$1,"")</f>
        <v/>
      </c>
      <c r="V1326" s="1" t="str">
        <f>IF(LENB(N1326),IF(1&lt;N1326,CHAR(10),"")&amp;"'"&amp;IF(F1326=0,"名称未設定",F1326)&amp;CHAR(10)&amp;P1326&amp;CHAR(10)&amp;Q1326&amp;CHAR(10)&amp;R1326&amp;CHAR(10)&amp;S1326&amp;CHAR(10)&amp;T1326&amp;CHAR(10)&amp;U1326,"")</f>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IF(AND(LENB(G1327),0&lt;G1327,LENB(I1327),0&lt;I1327),"●","")</f>
        <v/>
      </c>
      <c r="N1327" s="1" t="str">
        <f>IF(LENB(M1327),COUNTIF(M$2:M1327,"●"),"")</f>
        <v/>
      </c>
      <c r="O1327" s="1" t="str">
        <f t="shared" si="20"/>
        <v/>
      </c>
      <c r="P1327" s="1" t="str">
        <f>IF(LENB($O1327),$B$4&amp;$O1327+COLUMN()-COLUMN($P1327)&amp;".U = "&amp;G1327&amp;CHAR(9)&amp;"'"&amp;P$1,"")</f>
        <v/>
      </c>
      <c r="Q1327" s="1" t="str">
        <f>IF(LENB($O1327),$B$4&amp;$O1327+COLUMN()-COLUMN($P1327)&amp;".U = "&amp;H1327&amp;CHAR(9)&amp;"'"&amp;Q$1,"")</f>
        <v/>
      </c>
      <c r="R1327" s="1" t="str">
        <f>IF(LENB($O1327),$B$4&amp;$O1327+COLUMN()-COLUMN($P1327)&amp;".U = "&amp;I1327&amp;CHAR(9)&amp;"'"&amp;R$1,"")</f>
        <v/>
      </c>
      <c r="S1327" s="1" t="str">
        <f>IF(LENB($O1327),$B$4&amp;$O1327+COLUMN()-COLUMN($P1327)&amp;".U = "&amp;J1327&amp;CHAR(9)&amp;"'"&amp;S$1,"")</f>
        <v/>
      </c>
      <c r="T1327" s="1" t="str">
        <f>IF(LENB($O1327),$B$4&amp;$O1327+COLUMN()-COLUMN($P1327)&amp;".U = "&amp;K1327&amp;CHAR(9)&amp;"'"&amp;T$1,"")</f>
        <v/>
      </c>
      <c r="U1327" s="1" t="str">
        <f>IF(LENB($O1327),$B$4&amp;$O1327+COLUMN()-COLUMN($P1327)&amp;".U = "&amp;L1327&amp;CHAR(9)&amp;"'"&amp;U$1,"")</f>
        <v/>
      </c>
      <c r="V1327" s="1" t="str">
        <f>IF(LENB(N1327),IF(1&lt;N1327,CHAR(10),"")&amp;"'"&amp;IF(F1327=0,"名称未設定",F1327)&amp;CHAR(10)&amp;P1327&amp;CHAR(10)&amp;Q1327&amp;CHAR(10)&amp;R1327&amp;CHAR(10)&amp;S1327&amp;CHAR(10)&amp;T1327&amp;CHAR(10)&amp;U1327,"")</f>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IF(AND(LENB(G1328),0&lt;G1328,LENB(I1328),0&lt;I1328),"●","")</f>
        <v/>
      </c>
      <c r="N1328" s="1" t="str">
        <f>IF(LENB(M1328),COUNTIF(M$2:M1328,"●"),"")</f>
        <v/>
      </c>
      <c r="O1328" s="1" t="str">
        <f t="shared" si="20"/>
        <v/>
      </c>
      <c r="P1328" s="1" t="str">
        <f>IF(LENB($O1328),$B$4&amp;$O1328+COLUMN()-COLUMN($P1328)&amp;".U = "&amp;G1328&amp;CHAR(9)&amp;"'"&amp;P$1,"")</f>
        <v/>
      </c>
      <c r="Q1328" s="1" t="str">
        <f>IF(LENB($O1328),$B$4&amp;$O1328+COLUMN()-COLUMN($P1328)&amp;".U = "&amp;H1328&amp;CHAR(9)&amp;"'"&amp;Q$1,"")</f>
        <v/>
      </c>
      <c r="R1328" s="1" t="str">
        <f>IF(LENB($O1328),$B$4&amp;$O1328+COLUMN()-COLUMN($P1328)&amp;".U = "&amp;I1328&amp;CHAR(9)&amp;"'"&amp;R$1,"")</f>
        <v/>
      </c>
      <c r="S1328" s="1" t="str">
        <f>IF(LENB($O1328),$B$4&amp;$O1328+COLUMN()-COLUMN($P1328)&amp;".U = "&amp;J1328&amp;CHAR(9)&amp;"'"&amp;S$1,"")</f>
        <v/>
      </c>
      <c r="T1328" s="1" t="str">
        <f>IF(LENB($O1328),$B$4&amp;$O1328+COLUMN()-COLUMN($P1328)&amp;".U = "&amp;K1328&amp;CHAR(9)&amp;"'"&amp;T$1,"")</f>
        <v/>
      </c>
      <c r="U1328" s="1" t="str">
        <f>IF(LENB($O1328),$B$4&amp;$O1328+COLUMN()-COLUMN($P1328)&amp;".U = "&amp;L1328&amp;CHAR(9)&amp;"'"&amp;U$1,"")</f>
        <v/>
      </c>
      <c r="V1328" s="1" t="str">
        <f>IF(LENB(N1328),IF(1&lt;N1328,CHAR(10),"")&amp;"'"&amp;IF(F1328=0,"名称未設定",F1328)&amp;CHAR(10)&amp;P1328&amp;CHAR(10)&amp;Q1328&amp;CHAR(10)&amp;R1328&amp;CHAR(10)&amp;S1328&amp;CHAR(10)&amp;T1328&amp;CHAR(10)&amp;U1328,"")</f>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IF(AND(LENB(G1329),0&lt;G1329,LENB(I1329),0&lt;I1329),"●","")</f>
        <v/>
      </c>
      <c r="N1329" s="1" t="str">
        <f>IF(LENB(M1329),COUNTIF(M$2:M1329,"●"),"")</f>
        <v/>
      </c>
      <c r="O1329" s="1" t="str">
        <f t="shared" si="20"/>
        <v/>
      </c>
      <c r="P1329" s="1" t="str">
        <f>IF(LENB($O1329),$B$4&amp;$O1329+COLUMN()-COLUMN($P1329)&amp;".U = "&amp;G1329&amp;CHAR(9)&amp;"'"&amp;P$1,"")</f>
        <v/>
      </c>
      <c r="Q1329" s="1" t="str">
        <f>IF(LENB($O1329),$B$4&amp;$O1329+COLUMN()-COLUMN($P1329)&amp;".U = "&amp;H1329&amp;CHAR(9)&amp;"'"&amp;Q$1,"")</f>
        <v/>
      </c>
      <c r="R1329" s="1" t="str">
        <f>IF(LENB($O1329),$B$4&amp;$O1329+COLUMN()-COLUMN($P1329)&amp;".U = "&amp;I1329&amp;CHAR(9)&amp;"'"&amp;R$1,"")</f>
        <v/>
      </c>
      <c r="S1329" s="1" t="str">
        <f>IF(LENB($O1329),$B$4&amp;$O1329+COLUMN()-COLUMN($P1329)&amp;".U = "&amp;J1329&amp;CHAR(9)&amp;"'"&amp;S$1,"")</f>
        <v/>
      </c>
      <c r="T1329" s="1" t="str">
        <f>IF(LENB($O1329),$B$4&amp;$O1329+COLUMN()-COLUMN($P1329)&amp;".U = "&amp;K1329&amp;CHAR(9)&amp;"'"&amp;T$1,"")</f>
        <v/>
      </c>
      <c r="U1329" s="1" t="str">
        <f>IF(LENB($O1329),$B$4&amp;$O1329+COLUMN()-COLUMN($P1329)&amp;".U = "&amp;L1329&amp;CHAR(9)&amp;"'"&amp;U$1,"")</f>
        <v/>
      </c>
      <c r="V1329" s="1" t="str">
        <f>IF(LENB(N1329),IF(1&lt;N1329,CHAR(10),"")&amp;"'"&amp;IF(F1329=0,"名称未設定",F1329)&amp;CHAR(10)&amp;P1329&amp;CHAR(10)&amp;Q1329&amp;CHAR(10)&amp;R1329&amp;CHAR(10)&amp;S1329&amp;CHAR(10)&amp;T1329&amp;CHAR(10)&amp;U1329,"")</f>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IF(AND(LENB(G1330),0&lt;G1330,LENB(I1330),0&lt;I1330),"●","")</f>
        <v/>
      </c>
      <c r="N1330" s="1" t="str">
        <f>IF(LENB(M1330),COUNTIF(M$2:M1330,"●"),"")</f>
        <v/>
      </c>
      <c r="O1330" s="1" t="str">
        <f t="shared" si="20"/>
        <v/>
      </c>
      <c r="P1330" s="1" t="str">
        <f>IF(LENB($O1330),$B$4&amp;$O1330+COLUMN()-COLUMN($P1330)&amp;".U = "&amp;G1330&amp;CHAR(9)&amp;"'"&amp;P$1,"")</f>
        <v/>
      </c>
      <c r="Q1330" s="1" t="str">
        <f>IF(LENB($O1330),$B$4&amp;$O1330+COLUMN()-COLUMN($P1330)&amp;".U = "&amp;H1330&amp;CHAR(9)&amp;"'"&amp;Q$1,"")</f>
        <v/>
      </c>
      <c r="R1330" s="1" t="str">
        <f>IF(LENB($O1330),$B$4&amp;$O1330+COLUMN()-COLUMN($P1330)&amp;".U = "&amp;I1330&amp;CHAR(9)&amp;"'"&amp;R$1,"")</f>
        <v/>
      </c>
      <c r="S1330" s="1" t="str">
        <f>IF(LENB($O1330),$B$4&amp;$O1330+COLUMN()-COLUMN($P1330)&amp;".U = "&amp;J1330&amp;CHAR(9)&amp;"'"&amp;S$1,"")</f>
        <v/>
      </c>
      <c r="T1330" s="1" t="str">
        <f>IF(LENB($O1330),$B$4&amp;$O1330+COLUMN()-COLUMN($P1330)&amp;".U = "&amp;K1330&amp;CHAR(9)&amp;"'"&amp;T$1,"")</f>
        <v/>
      </c>
      <c r="U1330" s="1" t="str">
        <f>IF(LENB($O1330),$B$4&amp;$O1330+COLUMN()-COLUMN($P1330)&amp;".U = "&amp;L1330&amp;CHAR(9)&amp;"'"&amp;U$1,"")</f>
        <v/>
      </c>
      <c r="V1330" s="1" t="str">
        <f>IF(LENB(N1330),IF(1&lt;N1330,CHAR(10),"")&amp;"'"&amp;IF(F1330=0,"名称未設定",F1330)&amp;CHAR(10)&amp;P1330&amp;CHAR(10)&amp;Q1330&amp;CHAR(10)&amp;R1330&amp;CHAR(10)&amp;S1330&amp;CHAR(10)&amp;T1330&amp;CHAR(10)&amp;U1330,"")</f>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IF(AND(LENB(G1331),0&lt;G1331,LENB(I1331),0&lt;I1331),"●","")</f>
        <v/>
      </c>
      <c r="N1331" s="1" t="str">
        <f>IF(LENB(M1331),COUNTIF(M$2:M1331,"●"),"")</f>
        <v/>
      </c>
      <c r="O1331" s="1" t="str">
        <f t="shared" si="20"/>
        <v/>
      </c>
      <c r="P1331" s="1" t="str">
        <f>IF(LENB($O1331),$B$4&amp;$O1331+COLUMN()-COLUMN($P1331)&amp;".U = "&amp;G1331&amp;CHAR(9)&amp;"'"&amp;P$1,"")</f>
        <v/>
      </c>
      <c r="Q1331" s="1" t="str">
        <f>IF(LENB($O1331),$B$4&amp;$O1331+COLUMN()-COLUMN($P1331)&amp;".U = "&amp;H1331&amp;CHAR(9)&amp;"'"&amp;Q$1,"")</f>
        <v/>
      </c>
      <c r="R1331" s="1" t="str">
        <f>IF(LENB($O1331),$B$4&amp;$O1331+COLUMN()-COLUMN($P1331)&amp;".U = "&amp;I1331&amp;CHAR(9)&amp;"'"&amp;R$1,"")</f>
        <v/>
      </c>
      <c r="S1331" s="1" t="str">
        <f>IF(LENB($O1331),$B$4&amp;$O1331+COLUMN()-COLUMN($P1331)&amp;".U = "&amp;J1331&amp;CHAR(9)&amp;"'"&amp;S$1,"")</f>
        <v/>
      </c>
      <c r="T1331" s="1" t="str">
        <f>IF(LENB($O1331),$B$4&amp;$O1331+COLUMN()-COLUMN($P1331)&amp;".U = "&amp;K1331&amp;CHAR(9)&amp;"'"&amp;T$1,"")</f>
        <v/>
      </c>
      <c r="U1331" s="1" t="str">
        <f>IF(LENB($O1331),$B$4&amp;$O1331+COLUMN()-COLUMN($P1331)&amp;".U = "&amp;L1331&amp;CHAR(9)&amp;"'"&amp;U$1,"")</f>
        <v/>
      </c>
      <c r="V1331" s="1" t="str">
        <f>IF(LENB(N1331),IF(1&lt;N1331,CHAR(10),"")&amp;"'"&amp;IF(F1331=0,"名称未設定",F1331)&amp;CHAR(10)&amp;P1331&amp;CHAR(10)&amp;Q1331&amp;CHAR(10)&amp;R1331&amp;CHAR(10)&amp;S1331&amp;CHAR(10)&amp;T1331&amp;CHAR(10)&amp;U1331,"")</f>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IF(AND(LENB(G1332),0&lt;G1332,LENB(I1332),0&lt;I1332),"●","")</f>
        <v/>
      </c>
      <c r="N1332" s="1" t="str">
        <f>IF(LENB(M1332),COUNTIF(M$2:M1332,"●"),"")</f>
        <v/>
      </c>
      <c r="O1332" s="1" t="str">
        <f t="shared" si="20"/>
        <v/>
      </c>
      <c r="P1332" s="1" t="str">
        <f>IF(LENB($O1332),$B$4&amp;$O1332+COLUMN()-COLUMN($P1332)&amp;".U = "&amp;G1332&amp;CHAR(9)&amp;"'"&amp;P$1,"")</f>
        <v/>
      </c>
      <c r="Q1332" s="1" t="str">
        <f>IF(LENB($O1332),$B$4&amp;$O1332+COLUMN()-COLUMN($P1332)&amp;".U = "&amp;H1332&amp;CHAR(9)&amp;"'"&amp;Q$1,"")</f>
        <v/>
      </c>
      <c r="R1332" s="1" t="str">
        <f>IF(LENB($O1332),$B$4&amp;$O1332+COLUMN()-COLUMN($P1332)&amp;".U = "&amp;I1332&amp;CHAR(9)&amp;"'"&amp;R$1,"")</f>
        <v/>
      </c>
      <c r="S1332" s="1" t="str">
        <f>IF(LENB($O1332),$B$4&amp;$O1332+COLUMN()-COLUMN($P1332)&amp;".U = "&amp;J1332&amp;CHAR(9)&amp;"'"&amp;S$1,"")</f>
        <v/>
      </c>
      <c r="T1332" s="1" t="str">
        <f>IF(LENB($O1332),$B$4&amp;$O1332+COLUMN()-COLUMN($P1332)&amp;".U = "&amp;K1332&amp;CHAR(9)&amp;"'"&amp;T$1,"")</f>
        <v/>
      </c>
      <c r="U1332" s="1" t="str">
        <f>IF(LENB($O1332),$B$4&amp;$O1332+COLUMN()-COLUMN($P1332)&amp;".U = "&amp;L1332&amp;CHAR(9)&amp;"'"&amp;U$1,"")</f>
        <v/>
      </c>
      <c r="V1332" s="1" t="str">
        <f>IF(LENB(N1332),IF(1&lt;N1332,CHAR(10),"")&amp;"'"&amp;IF(F1332=0,"名称未設定",F1332)&amp;CHAR(10)&amp;P1332&amp;CHAR(10)&amp;Q1332&amp;CHAR(10)&amp;R1332&amp;CHAR(10)&amp;S1332&amp;CHAR(10)&amp;T1332&amp;CHAR(10)&amp;U1332,"")</f>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IF(AND(LENB(G1333),0&lt;G1333,LENB(I1333),0&lt;I1333),"●","")</f>
        <v/>
      </c>
      <c r="N1333" s="1" t="str">
        <f>IF(LENB(M1333),COUNTIF(M$2:M1333,"●"),"")</f>
        <v/>
      </c>
      <c r="O1333" s="1" t="str">
        <f t="shared" si="20"/>
        <v/>
      </c>
      <c r="P1333" s="1" t="str">
        <f>IF(LENB($O1333),$B$4&amp;$O1333+COLUMN()-COLUMN($P1333)&amp;".U = "&amp;G1333&amp;CHAR(9)&amp;"'"&amp;P$1,"")</f>
        <v/>
      </c>
      <c r="Q1333" s="1" t="str">
        <f>IF(LENB($O1333),$B$4&amp;$O1333+COLUMN()-COLUMN($P1333)&amp;".U = "&amp;H1333&amp;CHAR(9)&amp;"'"&amp;Q$1,"")</f>
        <v/>
      </c>
      <c r="R1333" s="1" t="str">
        <f>IF(LENB($O1333),$B$4&amp;$O1333+COLUMN()-COLUMN($P1333)&amp;".U = "&amp;I1333&amp;CHAR(9)&amp;"'"&amp;R$1,"")</f>
        <v/>
      </c>
      <c r="S1333" s="1" t="str">
        <f>IF(LENB($O1333),$B$4&amp;$O1333+COLUMN()-COLUMN($P1333)&amp;".U = "&amp;J1333&amp;CHAR(9)&amp;"'"&amp;S$1,"")</f>
        <v/>
      </c>
      <c r="T1333" s="1" t="str">
        <f>IF(LENB($O1333),$B$4&amp;$O1333+COLUMN()-COLUMN($P1333)&amp;".U = "&amp;K1333&amp;CHAR(9)&amp;"'"&amp;T$1,"")</f>
        <v/>
      </c>
      <c r="U1333" s="1" t="str">
        <f>IF(LENB($O1333),$B$4&amp;$O1333+COLUMN()-COLUMN($P1333)&amp;".U = "&amp;L1333&amp;CHAR(9)&amp;"'"&amp;U$1,"")</f>
        <v/>
      </c>
      <c r="V1333" s="1" t="str">
        <f>IF(LENB(N1333),IF(1&lt;N1333,CHAR(10),"")&amp;"'"&amp;IF(F1333=0,"名称未設定",F1333)&amp;CHAR(10)&amp;P1333&amp;CHAR(10)&amp;Q1333&amp;CHAR(10)&amp;R1333&amp;CHAR(10)&amp;S1333&amp;CHAR(10)&amp;T1333&amp;CHAR(10)&amp;U1333,"")</f>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IF(AND(LENB(G1334),0&lt;G1334,LENB(I1334),0&lt;I1334),"●","")</f>
        <v/>
      </c>
      <c r="N1334" s="1" t="str">
        <f>IF(LENB(M1334),COUNTIF(M$2:M1334,"●"),"")</f>
        <v/>
      </c>
      <c r="O1334" s="1" t="str">
        <f t="shared" si="20"/>
        <v/>
      </c>
      <c r="P1334" s="1" t="str">
        <f>IF(LENB($O1334),$B$4&amp;$O1334+COLUMN()-COLUMN($P1334)&amp;".U = "&amp;G1334&amp;CHAR(9)&amp;"'"&amp;P$1,"")</f>
        <v/>
      </c>
      <c r="Q1334" s="1" t="str">
        <f>IF(LENB($O1334),$B$4&amp;$O1334+COLUMN()-COLUMN($P1334)&amp;".U = "&amp;H1334&amp;CHAR(9)&amp;"'"&amp;Q$1,"")</f>
        <v/>
      </c>
      <c r="R1334" s="1" t="str">
        <f>IF(LENB($O1334),$B$4&amp;$O1334+COLUMN()-COLUMN($P1334)&amp;".U = "&amp;I1334&amp;CHAR(9)&amp;"'"&amp;R$1,"")</f>
        <v/>
      </c>
      <c r="S1334" s="1" t="str">
        <f>IF(LENB($O1334),$B$4&amp;$O1334+COLUMN()-COLUMN($P1334)&amp;".U = "&amp;J1334&amp;CHAR(9)&amp;"'"&amp;S$1,"")</f>
        <v/>
      </c>
      <c r="T1334" s="1" t="str">
        <f>IF(LENB($O1334),$B$4&amp;$O1334+COLUMN()-COLUMN($P1334)&amp;".U = "&amp;K1334&amp;CHAR(9)&amp;"'"&amp;T$1,"")</f>
        <v/>
      </c>
      <c r="U1334" s="1" t="str">
        <f>IF(LENB($O1334),$B$4&amp;$O1334+COLUMN()-COLUMN($P1334)&amp;".U = "&amp;L1334&amp;CHAR(9)&amp;"'"&amp;U$1,"")</f>
        <v/>
      </c>
      <c r="V1334" s="1" t="str">
        <f>IF(LENB(N1334),IF(1&lt;N1334,CHAR(10),"")&amp;"'"&amp;IF(F1334=0,"名称未設定",F1334)&amp;CHAR(10)&amp;P1334&amp;CHAR(10)&amp;Q1334&amp;CHAR(10)&amp;R1334&amp;CHAR(10)&amp;S1334&amp;CHAR(10)&amp;T1334&amp;CHAR(10)&amp;U1334,"")</f>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IF(AND(LENB(G1335),0&lt;G1335,LENB(I1335),0&lt;I1335),"●","")</f>
        <v/>
      </c>
      <c r="N1335" s="1" t="str">
        <f>IF(LENB(M1335),COUNTIF(M$2:M1335,"●"),"")</f>
        <v/>
      </c>
      <c r="O1335" s="1" t="str">
        <f t="shared" si="20"/>
        <v/>
      </c>
      <c r="P1335" s="1" t="str">
        <f>IF(LENB($O1335),$B$4&amp;$O1335+COLUMN()-COLUMN($P1335)&amp;".U = "&amp;G1335&amp;CHAR(9)&amp;"'"&amp;P$1,"")</f>
        <v/>
      </c>
      <c r="Q1335" s="1" t="str">
        <f>IF(LENB($O1335),$B$4&amp;$O1335+COLUMN()-COLUMN($P1335)&amp;".U = "&amp;H1335&amp;CHAR(9)&amp;"'"&amp;Q$1,"")</f>
        <v/>
      </c>
      <c r="R1335" s="1" t="str">
        <f>IF(LENB($O1335),$B$4&amp;$O1335+COLUMN()-COLUMN($P1335)&amp;".U = "&amp;I1335&amp;CHAR(9)&amp;"'"&amp;R$1,"")</f>
        <v/>
      </c>
      <c r="S1335" s="1" t="str">
        <f>IF(LENB($O1335),$B$4&amp;$O1335+COLUMN()-COLUMN($P1335)&amp;".U = "&amp;J1335&amp;CHAR(9)&amp;"'"&amp;S$1,"")</f>
        <v/>
      </c>
      <c r="T1335" s="1" t="str">
        <f>IF(LENB($O1335),$B$4&amp;$O1335+COLUMN()-COLUMN($P1335)&amp;".U = "&amp;K1335&amp;CHAR(9)&amp;"'"&amp;T$1,"")</f>
        <v/>
      </c>
      <c r="U1335" s="1" t="str">
        <f>IF(LENB($O1335),$B$4&amp;$O1335+COLUMN()-COLUMN($P1335)&amp;".U = "&amp;L1335&amp;CHAR(9)&amp;"'"&amp;U$1,"")</f>
        <v/>
      </c>
      <c r="V1335" s="1" t="str">
        <f>IF(LENB(N1335),IF(1&lt;N1335,CHAR(10),"")&amp;"'"&amp;IF(F1335=0,"名称未設定",F1335)&amp;CHAR(10)&amp;P1335&amp;CHAR(10)&amp;Q1335&amp;CHAR(10)&amp;R1335&amp;CHAR(10)&amp;S1335&amp;CHAR(10)&amp;T1335&amp;CHAR(10)&amp;U1335,"")</f>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IF(AND(LENB(G1336),0&lt;G1336,LENB(I1336),0&lt;I1336),"●","")</f>
        <v/>
      </c>
      <c r="N1336" s="1" t="str">
        <f>IF(LENB(M1336),COUNTIF(M$2:M1336,"●"),"")</f>
        <v/>
      </c>
      <c r="O1336" s="1" t="str">
        <f t="shared" si="20"/>
        <v/>
      </c>
      <c r="P1336" s="1" t="str">
        <f>IF(LENB($O1336),$B$4&amp;$O1336+COLUMN()-COLUMN($P1336)&amp;".U = "&amp;G1336&amp;CHAR(9)&amp;"'"&amp;P$1,"")</f>
        <v/>
      </c>
      <c r="Q1336" s="1" t="str">
        <f>IF(LENB($O1336),$B$4&amp;$O1336+COLUMN()-COLUMN($P1336)&amp;".U = "&amp;H1336&amp;CHAR(9)&amp;"'"&amp;Q$1,"")</f>
        <v/>
      </c>
      <c r="R1336" s="1" t="str">
        <f>IF(LENB($O1336),$B$4&amp;$O1336+COLUMN()-COLUMN($P1336)&amp;".U = "&amp;I1336&amp;CHAR(9)&amp;"'"&amp;R$1,"")</f>
        <v/>
      </c>
      <c r="S1336" s="1" t="str">
        <f>IF(LENB($O1336),$B$4&amp;$O1336+COLUMN()-COLUMN($P1336)&amp;".U = "&amp;J1336&amp;CHAR(9)&amp;"'"&amp;S$1,"")</f>
        <v/>
      </c>
      <c r="T1336" s="1" t="str">
        <f>IF(LENB($O1336),$B$4&amp;$O1336+COLUMN()-COLUMN($P1336)&amp;".U = "&amp;K1336&amp;CHAR(9)&amp;"'"&amp;T$1,"")</f>
        <v/>
      </c>
      <c r="U1336" s="1" t="str">
        <f>IF(LENB($O1336),$B$4&amp;$O1336+COLUMN()-COLUMN($P1336)&amp;".U = "&amp;L1336&amp;CHAR(9)&amp;"'"&amp;U$1,"")</f>
        <v/>
      </c>
      <c r="V1336" s="1" t="str">
        <f>IF(LENB(N1336),IF(1&lt;N1336,CHAR(10),"")&amp;"'"&amp;IF(F1336=0,"名称未設定",F1336)&amp;CHAR(10)&amp;P1336&amp;CHAR(10)&amp;Q1336&amp;CHAR(10)&amp;R1336&amp;CHAR(10)&amp;S1336&amp;CHAR(10)&amp;T1336&amp;CHAR(10)&amp;U1336,"")</f>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IF(AND(LENB(G1337),0&lt;G1337,LENB(I1337),0&lt;I1337),"●","")</f>
        <v/>
      </c>
      <c r="N1337" s="1" t="str">
        <f>IF(LENB(M1337),COUNTIF(M$2:M1337,"●"),"")</f>
        <v/>
      </c>
      <c r="O1337" s="1" t="str">
        <f t="shared" si="20"/>
        <v/>
      </c>
      <c r="P1337" s="1" t="str">
        <f>IF(LENB($O1337),$B$4&amp;$O1337+COLUMN()-COLUMN($P1337)&amp;".U = "&amp;G1337&amp;CHAR(9)&amp;"'"&amp;P$1,"")</f>
        <v/>
      </c>
      <c r="Q1337" s="1" t="str">
        <f>IF(LENB($O1337),$B$4&amp;$O1337+COLUMN()-COLUMN($P1337)&amp;".U = "&amp;H1337&amp;CHAR(9)&amp;"'"&amp;Q$1,"")</f>
        <v/>
      </c>
      <c r="R1337" s="1" t="str">
        <f>IF(LENB($O1337),$B$4&amp;$O1337+COLUMN()-COLUMN($P1337)&amp;".U = "&amp;I1337&amp;CHAR(9)&amp;"'"&amp;R$1,"")</f>
        <v/>
      </c>
      <c r="S1337" s="1" t="str">
        <f>IF(LENB($O1337),$B$4&amp;$O1337+COLUMN()-COLUMN($P1337)&amp;".U = "&amp;J1337&amp;CHAR(9)&amp;"'"&amp;S$1,"")</f>
        <v/>
      </c>
      <c r="T1337" s="1" t="str">
        <f>IF(LENB($O1337),$B$4&amp;$O1337+COLUMN()-COLUMN($P1337)&amp;".U = "&amp;K1337&amp;CHAR(9)&amp;"'"&amp;T$1,"")</f>
        <v/>
      </c>
      <c r="U1337" s="1" t="str">
        <f>IF(LENB($O1337),$B$4&amp;$O1337+COLUMN()-COLUMN($P1337)&amp;".U = "&amp;L1337&amp;CHAR(9)&amp;"'"&amp;U$1,"")</f>
        <v/>
      </c>
      <c r="V1337" s="1" t="str">
        <f>IF(LENB(N1337),IF(1&lt;N1337,CHAR(10),"")&amp;"'"&amp;IF(F1337=0,"名称未設定",F1337)&amp;CHAR(10)&amp;P1337&amp;CHAR(10)&amp;Q1337&amp;CHAR(10)&amp;R1337&amp;CHAR(10)&amp;S1337&amp;CHAR(10)&amp;T1337&amp;CHAR(10)&amp;U1337,"")</f>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IF(AND(LENB(G1338),0&lt;G1338,LENB(I1338),0&lt;I1338),"●","")</f>
        <v/>
      </c>
      <c r="N1338" s="1" t="str">
        <f>IF(LENB(M1338),COUNTIF(M$2:M1338,"●"),"")</f>
        <v/>
      </c>
      <c r="O1338" s="1" t="str">
        <f t="shared" si="20"/>
        <v/>
      </c>
      <c r="P1338" s="1" t="str">
        <f>IF(LENB($O1338),$B$4&amp;$O1338+COLUMN()-COLUMN($P1338)&amp;".U = "&amp;G1338&amp;CHAR(9)&amp;"'"&amp;P$1,"")</f>
        <v/>
      </c>
      <c r="Q1338" s="1" t="str">
        <f>IF(LENB($O1338),$B$4&amp;$O1338+COLUMN()-COLUMN($P1338)&amp;".U = "&amp;H1338&amp;CHAR(9)&amp;"'"&amp;Q$1,"")</f>
        <v/>
      </c>
      <c r="R1338" s="1" t="str">
        <f>IF(LENB($O1338),$B$4&amp;$O1338+COLUMN()-COLUMN($P1338)&amp;".U = "&amp;I1338&amp;CHAR(9)&amp;"'"&amp;R$1,"")</f>
        <v/>
      </c>
      <c r="S1338" s="1" t="str">
        <f>IF(LENB($O1338),$B$4&amp;$O1338+COLUMN()-COLUMN($P1338)&amp;".U = "&amp;J1338&amp;CHAR(9)&amp;"'"&amp;S$1,"")</f>
        <v/>
      </c>
      <c r="T1338" s="1" t="str">
        <f>IF(LENB($O1338),$B$4&amp;$O1338+COLUMN()-COLUMN($P1338)&amp;".U = "&amp;K1338&amp;CHAR(9)&amp;"'"&amp;T$1,"")</f>
        <v/>
      </c>
      <c r="U1338" s="1" t="str">
        <f>IF(LENB($O1338),$B$4&amp;$O1338+COLUMN()-COLUMN($P1338)&amp;".U = "&amp;L1338&amp;CHAR(9)&amp;"'"&amp;U$1,"")</f>
        <v/>
      </c>
      <c r="V1338" s="1" t="str">
        <f>IF(LENB(N1338),IF(1&lt;N1338,CHAR(10),"")&amp;"'"&amp;IF(F1338=0,"名称未設定",F1338)&amp;CHAR(10)&amp;P1338&amp;CHAR(10)&amp;Q1338&amp;CHAR(10)&amp;R1338&amp;CHAR(10)&amp;S1338&amp;CHAR(10)&amp;T1338&amp;CHAR(10)&amp;U1338,"")</f>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IF(AND(LENB(G1339),0&lt;G1339,LENB(I1339),0&lt;I1339),"●","")</f>
        <v/>
      </c>
      <c r="N1339" s="1" t="str">
        <f>IF(LENB(M1339),COUNTIF(M$2:M1339,"●"),"")</f>
        <v/>
      </c>
      <c r="O1339" s="1" t="str">
        <f t="shared" si="20"/>
        <v/>
      </c>
      <c r="P1339" s="1" t="str">
        <f>IF(LENB($O1339),$B$4&amp;$O1339+COLUMN()-COLUMN($P1339)&amp;".U = "&amp;G1339&amp;CHAR(9)&amp;"'"&amp;P$1,"")</f>
        <v/>
      </c>
      <c r="Q1339" s="1" t="str">
        <f>IF(LENB($O1339),$B$4&amp;$O1339+COLUMN()-COLUMN($P1339)&amp;".U = "&amp;H1339&amp;CHAR(9)&amp;"'"&amp;Q$1,"")</f>
        <v/>
      </c>
      <c r="R1339" s="1" t="str">
        <f>IF(LENB($O1339),$B$4&amp;$O1339+COLUMN()-COLUMN($P1339)&amp;".U = "&amp;I1339&amp;CHAR(9)&amp;"'"&amp;R$1,"")</f>
        <v/>
      </c>
      <c r="S1339" s="1" t="str">
        <f>IF(LENB($O1339),$B$4&amp;$O1339+COLUMN()-COLUMN($P1339)&amp;".U = "&amp;J1339&amp;CHAR(9)&amp;"'"&amp;S$1,"")</f>
        <v/>
      </c>
      <c r="T1339" s="1" t="str">
        <f>IF(LENB($O1339),$B$4&amp;$O1339+COLUMN()-COLUMN($P1339)&amp;".U = "&amp;K1339&amp;CHAR(9)&amp;"'"&amp;T$1,"")</f>
        <v/>
      </c>
      <c r="U1339" s="1" t="str">
        <f>IF(LENB($O1339),$B$4&amp;$O1339+COLUMN()-COLUMN($P1339)&amp;".U = "&amp;L1339&amp;CHAR(9)&amp;"'"&amp;U$1,"")</f>
        <v/>
      </c>
      <c r="V1339" s="1" t="str">
        <f>IF(LENB(N1339),IF(1&lt;N1339,CHAR(10),"")&amp;"'"&amp;IF(F1339=0,"名称未設定",F1339)&amp;CHAR(10)&amp;P1339&amp;CHAR(10)&amp;Q1339&amp;CHAR(10)&amp;R1339&amp;CHAR(10)&amp;S1339&amp;CHAR(10)&amp;T1339&amp;CHAR(10)&amp;U1339,"")</f>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IF(AND(LENB(G1340),0&lt;G1340,LENB(I1340),0&lt;I1340),"●","")</f>
        <v/>
      </c>
      <c r="N1340" s="1" t="str">
        <f>IF(LENB(M1340),COUNTIF(M$2:M1340,"●"),"")</f>
        <v/>
      </c>
      <c r="O1340" s="1" t="str">
        <f t="shared" si="20"/>
        <v/>
      </c>
      <c r="P1340" s="1" t="str">
        <f>IF(LENB($O1340),$B$4&amp;$O1340+COLUMN()-COLUMN($P1340)&amp;".U = "&amp;G1340&amp;CHAR(9)&amp;"'"&amp;P$1,"")</f>
        <v/>
      </c>
      <c r="Q1340" s="1" t="str">
        <f>IF(LENB($O1340),$B$4&amp;$O1340+COLUMN()-COLUMN($P1340)&amp;".U = "&amp;H1340&amp;CHAR(9)&amp;"'"&amp;Q$1,"")</f>
        <v/>
      </c>
      <c r="R1340" s="1" t="str">
        <f>IF(LENB($O1340),$B$4&amp;$O1340+COLUMN()-COLUMN($P1340)&amp;".U = "&amp;I1340&amp;CHAR(9)&amp;"'"&amp;R$1,"")</f>
        <v/>
      </c>
      <c r="S1340" s="1" t="str">
        <f>IF(LENB($O1340),$B$4&amp;$O1340+COLUMN()-COLUMN($P1340)&amp;".U = "&amp;J1340&amp;CHAR(9)&amp;"'"&amp;S$1,"")</f>
        <v/>
      </c>
      <c r="T1340" s="1" t="str">
        <f>IF(LENB($O1340),$B$4&amp;$O1340+COLUMN()-COLUMN($P1340)&amp;".U = "&amp;K1340&amp;CHAR(9)&amp;"'"&amp;T$1,"")</f>
        <v/>
      </c>
      <c r="U1340" s="1" t="str">
        <f>IF(LENB($O1340),$B$4&amp;$O1340+COLUMN()-COLUMN($P1340)&amp;".U = "&amp;L1340&amp;CHAR(9)&amp;"'"&amp;U$1,"")</f>
        <v/>
      </c>
      <c r="V1340" s="1" t="str">
        <f>IF(LENB(N1340),IF(1&lt;N1340,CHAR(10),"")&amp;"'"&amp;IF(F1340=0,"名称未設定",F1340)&amp;CHAR(10)&amp;P1340&amp;CHAR(10)&amp;Q1340&amp;CHAR(10)&amp;R1340&amp;CHAR(10)&amp;S1340&amp;CHAR(10)&amp;T1340&amp;CHAR(10)&amp;U1340,"")</f>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IF(AND(LENB(G1341),0&lt;G1341,LENB(I1341),0&lt;I1341),"●","")</f>
        <v/>
      </c>
      <c r="N1341" s="1" t="str">
        <f>IF(LENB(M1341),COUNTIF(M$2:M1341,"●"),"")</f>
        <v/>
      </c>
      <c r="O1341" s="1" t="str">
        <f t="shared" si="20"/>
        <v/>
      </c>
      <c r="P1341" s="1" t="str">
        <f>IF(LENB($O1341),$B$4&amp;$O1341+COLUMN()-COLUMN($P1341)&amp;".U = "&amp;G1341&amp;CHAR(9)&amp;"'"&amp;P$1,"")</f>
        <v/>
      </c>
      <c r="Q1341" s="1" t="str">
        <f>IF(LENB($O1341),$B$4&amp;$O1341+COLUMN()-COLUMN($P1341)&amp;".U = "&amp;H1341&amp;CHAR(9)&amp;"'"&amp;Q$1,"")</f>
        <v/>
      </c>
      <c r="R1341" s="1" t="str">
        <f>IF(LENB($O1341),$B$4&amp;$O1341+COLUMN()-COLUMN($P1341)&amp;".U = "&amp;I1341&amp;CHAR(9)&amp;"'"&amp;R$1,"")</f>
        <v/>
      </c>
      <c r="S1341" s="1" t="str">
        <f>IF(LENB($O1341),$B$4&amp;$O1341+COLUMN()-COLUMN($P1341)&amp;".U = "&amp;J1341&amp;CHAR(9)&amp;"'"&amp;S$1,"")</f>
        <v/>
      </c>
      <c r="T1341" s="1" t="str">
        <f>IF(LENB($O1341),$B$4&amp;$O1341+COLUMN()-COLUMN($P1341)&amp;".U = "&amp;K1341&amp;CHAR(9)&amp;"'"&amp;T$1,"")</f>
        <v/>
      </c>
      <c r="U1341" s="1" t="str">
        <f>IF(LENB($O1341),$B$4&amp;$O1341+COLUMN()-COLUMN($P1341)&amp;".U = "&amp;L1341&amp;CHAR(9)&amp;"'"&amp;U$1,"")</f>
        <v/>
      </c>
      <c r="V1341" s="1" t="str">
        <f>IF(LENB(N1341),IF(1&lt;N1341,CHAR(10),"")&amp;"'"&amp;IF(F1341=0,"名称未設定",F1341)&amp;CHAR(10)&amp;P1341&amp;CHAR(10)&amp;Q1341&amp;CHAR(10)&amp;R1341&amp;CHAR(10)&amp;S1341&amp;CHAR(10)&amp;T1341&amp;CHAR(10)&amp;U1341,"")</f>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IF(AND(LENB(G1342),0&lt;G1342,LENB(I1342),0&lt;I1342),"●","")</f>
        <v/>
      </c>
      <c r="N1342" s="1" t="str">
        <f>IF(LENB(M1342),COUNTIF(M$2:M1342,"●"),"")</f>
        <v/>
      </c>
      <c r="O1342" s="1" t="str">
        <f t="shared" si="20"/>
        <v/>
      </c>
      <c r="P1342" s="1" t="str">
        <f>IF(LENB($O1342),$B$4&amp;$O1342+COLUMN()-COLUMN($P1342)&amp;".U = "&amp;G1342&amp;CHAR(9)&amp;"'"&amp;P$1,"")</f>
        <v/>
      </c>
      <c r="Q1342" s="1" t="str">
        <f>IF(LENB($O1342),$B$4&amp;$O1342+COLUMN()-COLUMN($P1342)&amp;".U = "&amp;H1342&amp;CHAR(9)&amp;"'"&amp;Q$1,"")</f>
        <v/>
      </c>
      <c r="R1342" s="1" t="str">
        <f>IF(LENB($O1342),$B$4&amp;$O1342+COLUMN()-COLUMN($P1342)&amp;".U = "&amp;I1342&amp;CHAR(9)&amp;"'"&amp;R$1,"")</f>
        <v/>
      </c>
      <c r="S1342" s="1" t="str">
        <f>IF(LENB($O1342),$B$4&amp;$O1342+COLUMN()-COLUMN($P1342)&amp;".U = "&amp;J1342&amp;CHAR(9)&amp;"'"&amp;S$1,"")</f>
        <v/>
      </c>
      <c r="T1342" s="1" t="str">
        <f>IF(LENB($O1342),$B$4&amp;$O1342+COLUMN()-COLUMN($P1342)&amp;".U = "&amp;K1342&amp;CHAR(9)&amp;"'"&amp;T$1,"")</f>
        <v/>
      </c>
      <c r="U1342" s="1" t="str">
        <f>IF(LENB($O1342),$B$4&amp;$O1342+COLUMN()-COLUMN($P1342)&amp;".U = "&amp;L1342&amp;CHAR(9)&amp;"'"&amp;U$1,"")</f>
        <v/>
      </c>
      <c r="V1342" s="1" t="str">
        <f>IF(LENB(N1342),IF(1&lt;N1342,CHAR(10),"")&amp;"'"&amp;IF(F1342=0,"名称未設定",F1342)&amp;CHAR(10)&amp;P1342&amp;CHAR(10)&amp;Q1342&amp;CHAR(10)&amp;R1342&amp;CHAR(10)&amp;S1342&amp;CHAR(10)&amp;T1342&amp;CHAR(10)&amp;U1342,"")</f>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IF(AND(LENB(G1343),0&lt;G1343,LENB(I1343),0&lt;I1343),"●","")</f>
        <v/>
      </c>
      <c r="N1343" s="1" t="str">
        <f>IF(LENB(M1343),COUNTIF(M$2:M1343,"●"),"")</f>
        <v/>
      </c>
      <c r="O1343" s="1" t="str">
        <f t="shared" si="20"/>
        <v/>
      </c>
      <c r="P1343" s="1" t="str">
        <f>IF(LENB($O1343),$B$4&amp;$O1343+COLUMN()-COLUMN($P1343)&amp;".U = "&amp;G1343&amp;CHAR(9)&amp;"'"&amp;P$1,"")</f>
        <v/>
      </c>
      <c r="Q1343" s="1" t="str">
        <f>IF(LENB($O1343),$B$4&amp;$O1343+COLUMN()-COLUMN($P1343)&amp;".U = "&amp;H1343&amp;CHAR(9)&amp;"'"&amp;Q$1,"")</f>
        <v/>
      </c>
      <c r="R1343" s="1" t="str">
        <f>IF(LENB($O1343),$B$4&amp;$O1343+COLUMN()-COLUMN($P1343)&amp;".U = "&amp;I1343&amp;CHAR(9)&amp;"'"&amp;R$1,"")</f>
        <v/>
      </c>
      <c r="S1343" s="1" t="str">
        <f>IF(LENB($O1343),$B$4&amp;$O1343+COLUMN()-COLUMN($P1343)&amp;".U = "&amp;J1343&amp;CHAR(9)&amp;"'"&amp;S$1,"")</f>
        <v/>
      </c>
      <c r="T1343" s="1" t="str">
        <f>IF(LENB($O1343),$B$4&amp;$O1343+COLUMN()-COLUMN($P1343)&amp;".U = "&amp;K1343&amp;CHAR(9)&amp;"'"&amp;T$1,"")</f>
        <v/>
      </c>
      <c r="U1343" s="1" t="str">
        <f>IF(LENB($O1343),$B$4&amp;$O1343+COLUMN()-COLUMN($P1343)&amp;".U = "&amp;L1343&amp;CHAR(9)&amp;"'"&amp;U$1,"")</f>
        <v/>
      </c>
      <c r="V1343" s="1" t="str">
        <f>IF(LENB(N1343),IF(1&lt;N1343,CHAR(10),"")&amp;"'"&amp;IF(F1343=0,"名称未設定",F1343)&amp;CHAR(10)&amp;P1343&amp;CHAR(10)&amp;Q1343&amp;CHAR(10)&amp;R1343&amp;CHAR(10)&amp;S1343&amp;CHAR(10)&amp;T1343&amp;CHAR(10)&amp;U1343,"")</f>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IF(AND(LENB(G1344),0&lt;G1344,LENB(I1344),0&lt;I1344),"●","")</f>
        <v/>
      </c>
      <c r="N1344" s="1" t="str">
        <f>IF(LENB(M1344),COUNTIF(M$2:M1344,"●"),"")</f>
        <v/>
      </c>
      <c r="O1344" s="1" t="str">
        <f t="shared" si="20"/>
        <v/>
      </c>
      <c r="P1344" s="1" t="str">
        <f>IF(LENB($O1344),$B$4&amp;$O1344+COLUMN()-COLUMN($P1344)&amp;".U = "&amp;G1344&amp;CHAR(9)&amp;"'"&amp;P$1,"")</f>
        <v/>
      </c>
      <c r="Q1344" s="1" t="str">
        <f>IF(LENB($O1344),$B$4&amp;$O1344+COLUMN()-COLUMN($P1344)&amp;".U = "&amp;H1344&amp;CHAR(9)&amp;"'"&amp;Q$1,"")</f>
        <v/>
      </c>
      <c r="R1344" s="1" t="str">
        <f>IF(LENB($O1344),$B$4&amp;$O1344+COLUMN()-COLUMN($P1344)&amp;".U = "&amp;I1344&amp;CHAR(9)&amp;"'"&amp;R$1,"")</f>
        <v/>
      </c>
      <c r="S1344" s="1" t="str">
        <f>IF(LENB($O1344),$B$4&amp;$O1344+COLUMN()-COLUMN($P1344)&amp;".U = "&amp;J1344&amp;CHAR(9)&amp;"'"&amp;S$1,"")</f>
        <v/>
      </c>
      <c r="T1344" s="1" t="str">
        <f>IF(LENB($O1344),$B$4&amp;$O1344+COLUMN()-COLUMN($P1344)&amp;".U = "&amp;K1344&amp;CHAR(9)&amp;"'"&amp;T$1,"")</f>
        <v/>
      </c>
      <c r="U1344" s="1" t="str">
        <f>IF(LENB($O1344),$B$4&amp;$O1344+COLUMN()-COLUMN($P1344)&amp;".U = "&amp;L1344&amp;CHAR(9)&amp;"'"&amp;U$1,"")</f>
        <v/>
      </c>
      <c r="V1344" s="1" t="str">
        <f>IF(LENB(N1344),IF(1&lt;N1344,CHAR(10),"")&amp;"'"&amp;IF(F1344=0,"名称未設定",F1344)&amp;CHAR(10)&amp;P1344&amp;CHAR(10)&amp;Q1344&amp;CHAR(10)&amp;R1344&amp;CHAR(10)&amp;S1344&amp;CHAR(10)&amp;T1344&amp;CHAR(10)&amp;U1344,"")</f>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IF(AND(LENB(G1345),0&lt;G1345,LENB(I1345),0&lt;I1345),"●","")</f>
        <v/>
      </c>
      <c r="N1345" s="1" t="str">
        <f>IF(LENB(M1345),COUNTIF(M$2:M1345,"●"),"")</f>
        <v/>
      </c>
      <c r="O1345" s="1" t="str">
        <f t="shared" si="20"/>
        <v/>
      </c>
      <c r="P1345" s="1" t="str">
        <f>IF(LENB($O1345),$B$4&amp;$O1345+COLUMN()-COLUMN($P1345)&amp;".U = "&amp;G1345&amp;CHAR(9)&amp;"'"&amp;P$1,"")</f>
        <v/>
      </c>
      <c r="Q1345" s="1" t="str">
        <f>IF(LENB($O1345),$B$4&amp;$O1345+COLUMN()-COLUMN($P1345)&amp;".U = "&amp;H1345&amp;CHAR(9)&amp;"'"&amp;Q$1,"")</f>
        <v/>
      </c>
      <c r="R1345" s="1" t="str">
        <f>IF(LENB($O1345),$B$4&amp;$O1345+COLUMN()-COLUMN($P1345)&amp;".U = "&amp;I1345&amp;CHAR(9)&amp;"'"&amp;R$1,"")</f>
        <v/>
      </c>
      <c r="S1345" s="1" t="str">
        <f>IF(LENB($O1345),$B$4&amp;$O1345+COLUMN()-COLUMN($P1345)&amp;".U = "&amp;J1345&amp;CHAR(9)&amp;"'"&amp;S$1,"")</f>
        <v/>
      </c>
      <c r="T1345" s="1" t="str">
        <f>IF(LENB($O1345),$B$4&amp;$O1345+COLUMN()-COLUMN($P1345)&amp;".U = "&amp;K1345&amp;CHAR(9)&amp;"'"&amp;T$1,"")</f>
        <v/>
      </c>
      <c r="U1345" s="1" t="str">
        <f>IF(LENB($O1345),$B$4&amp;$O1345+COLUMN()-COLUMN($P1345)&amp;".U = "&amp;L1345&amp;CHAR(9)&amp;"'"&amp;U$1,"")</f>
        <v/>
      </c>
      <c r="V1345" s="1" t="str">
        <f>IF(LENB(N1345),IF(1&lt;N1345,CHAR(10),"")&amp;"'"&amp;IF(F1345=0,"名称未設定",F1345)&amp;CHAR(10)&amp;P1345&amp;CHAR(10)&amp;Q1345&amp;CHAR(10)&amp;R1345&amp;CHAR(10)&amp;S1345&amp;CHAR(10)&amp;T1345&amp;CHAR(10)&amp;U1345,"")</f>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IF(AND(LENB(G1346),0&lt;G1346,LENB(I1346),0&lt;I1346),"●","")</f>
        <v/>
      </c>
      <c r="N1346" s="1" t="str">
        <f>IF(LENB(M1346),COUNTIF(M$2:M1346,"●"),"")</f>
        <v/>
      </c>
      <c r="O1346" s="1" t="str">
        <f t="shared" si="20"/>
        <v/>
      </c>
      <c r="P1346" s="1" t="str">
        <f>IF(LENB($O1346),$B$4&amp;$O1346+COLUMN()-COLUMN($P1346)&amp;".U = "&amp;G1346&amp;CHAR(9)&amp;"'"&amp;P$1,"")</f>
        <v/>
      </c>
      <c r="Q1346" s="1" t="str">
        <f>IF(LENB($O1346),$B$4&amp;$O1346+COLUMN()-COLUMN($P1346)&amp;".U = "&amp;H1346&amp;CHAR(9)&amp;"'"&amp;Q$1,"")</f>
        <v/>
      </c>
      <c r="R1346" s="1" t="str">
        <f>IF(LENB($O1346),$B$4&amp;$O1346+COLUMN()-COLUMN($P1346)&amp;".U = "&amp;I1346&amp;CHAR(9)&amp;"'"&amp;R$1,"")</f>
        <v/>
      </c>
      <c r="S1346" s="1" t="str">
        <f>IF(LENB($O1346),$B$4&amp;$O1346+COLUMN()-COLUMN($P1346)&amp;".U = "&amp;J1346&amp;CHAR(9)&amp;"'"&amp;S$1,"")</f>
        <v/>
      </c>
      <c r="T1346" s="1" t="str">
        <f>IF(LENB($O1346),$B$4&amp;$O1346+COLUMN()-COLUMN($P1346)&amp;".U = "&amp;K1346&amp;CHAR(9)&amp;"'"&amp;T$1,"")</f>
        <v/>
      </c>
      <c r="U1346" s="1" t="str">
        <f>IF(LENB($O1346),$B$4&amp;$O1346+COLUMN()-COLUMN($P1346)&amp;".U = "&amp;L1346&amp;CHAR(9)&amp;"'"&amp;U$1,"")</f>
        <v/>
      </c>
      <c r="V1346" s="1" t="str">
        <f>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IF(AND(LENB(G1347),0&lt;G1347,LENB(I1347),0&lt;I1347),"●","")</f>
        <v/>
      </c>
      <c r="N1347" s="1" t="str">
        <f>IF(LENB(M1347),COUNTIF(M$2:M1347,"●"),"")</f>
        <v/>
      </c>
      <c r="O1347" s="1" t="str">
        <f t="shared" ref="O1347:O1410" si="21">IF(AND(LENB(N1347),LENB($B$2),LENB($B$3)),$B$2+$B$3*(N1347),"")</f>
        <v/>
      </c>
      <c r="P1347" s="1" t="str">
        <f>IF(LENB($O1347),$B$4&amp;$O1347+COLUMN()-COLUMN($P1347)&amp;".U = "&amp;G1347&amp;CHAR(9)&amp;"'"&amp;P$1,"")</f>
        <v/>
      </c>
      <c r="Q1347" s="1" t="str">
        <f>IF(LENB($O1347),$B$4&amp;$O1347+COLUMN()-COLUMN($P1347)&amp;".U = "&amp;H1347&amp;CHAR(9)&amp;"'"&amp;Q$1,"")</f>
        <v/>
      </c>
      <c r="R1347" s="1" t="str">
        <f>IF(LENB($O1347),$B$4&amp;$O1347+COLUMN()-COLUMN($P1347)&amp;".U = "&amp;I1347&amp;CHAR(9)&amp;"'"&amp;R$1,"")</f>
        <v/>
      </c>
      <c r="S1347" s="1" t="str">
        <f>IF(LENB($O1347),$B$4&amp;$O1347+COLUMN()-COLUMN($P1347)&amp;".U = "&amp;J1347&amp;CHAR(9)&amp;"'"&amp;S$1,"")</f>
        <v/>
      </c>
      <c r="T1347" s="1" t="str">
        <f>IF(LENB($O1347),$B$4&amp;$O1347+COLUMN()-COLUMN($P1347)&amp;".U = "&amp;K1347&amp;CHAR(9)&amp;"'"&amp;T$1,"")</f>
        <v/>
      </c>
      <c r="U1347" s="1" t="str">
        <f>IF(LENB($O1347),$B$4&amp;$O1347+COLUMN()-COLUMN($P1347)&amp;".U = "&amp;L1347&amp;CHAR(9)&amp;"'"&amp;U$1,"")</f>
        <v/>
      </c>
      <c r="V1347" s="1" t="str">
        <f>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IF(AND(LENB(G1348),0&lt;G1348,LENB(I1348),0&lt;I1348),"●","")</f>
        <v/>
      </c>
      <c r="N1348" s="1" t="str">
        <f>IF(LENB(M1348),COUNTIF(M$2:M1348,"●"),"")</f>
        <v/>
      </c>
      <c r="O1348" s="1" t="str">
        <f t="shared" si="21"/>
        <v/>
      </c>
      <c r="P1348" s="1" t="str">
        <f>IF(LENB($O1348),$B$4&amp;$O1348+COLUMN()-COLUMN($P1348)&amp;".U = "&amp;G1348&amp;CHAR(9)&amp;"'"&amp;P$1,"")</f>
        <v/>
      </c>
      <c r="Q1348" s="1" t="str">
        <f>IF(LENB($O1348),$B$4&amp;$O1348+COLUMN()-COLUMN($P1348)&amp;".U = "&amp;H1348&amp;CHAR(9)&amp;"'"&amp;Q$1,"")</f>
        <v/>
      </c>
      <c r="R1348" s="1" t="str">
        <f>IF(LENB($O1348),$B$4&amp;$O1348+COLUMN()-COLUMN($P1348)&amp;".U = "&amp;I1348&amp;CHAR(9)&amp;"'"&amp;R$1,"")</f>
        <v/>
      </c>
      <c r="S1348" s="1" t="str">
        <f>IF(LENB($O1348),$B$4&amp;$O1348+COLUMN()-COLUMN($P1348)&amp;".U = "&amp;J1348&amp;CHAR(9)&amp;"'"&amp;S$1,"")</f>
        <v/>
      </c>
      <c r="T1348" s="1" t="str">
        <f>IF(LENB($O1348),$B$4&amp;$O1348+COLUMN()-COLUMN($P1348)&amp;".U = "&amp;K1348&amp;CHAR(9)&amp;"'"&amp;T$1,"")</f>
        <v/>
      </c>
      <c r="U1348" s="1" t="str">
        <f>IF(LENB($O1348),$B$4&amp;$O1348+COLUMN()-COLUMN($P1348)&amp;".U = "&amp;L1348&amp;CHAR(9)&amp;"'"&amp;U$1,"")</f>
        <v/>
      </c>
      <c r="V1348" s="1" t="str">
        <f>IF(LENB(N1348),IF(1&lt;N1348,CHAR(10),"")&amp;"'"&amp;IF(F1348=0,"名称未設定",F1348)&amp;CHAR(10)&amp;P1348&amp;CHAR(10)&amp;Q1348&amp;CHAR(10)&amp;R1348&amp;CHAR(10)&amp;S1348&amp;CHAR(10)&amp;T1348&amp;CHAR(10)&amp;U1348,"")</f>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IF(AND(LENB(G1349),0&lt;G1349,LENB(I1349),0&lt;I1349),"●","")</f>
        <v/>
      </c>
      <c r="N1349" s="1" t="str">
        <f>IF(LENB(M1349),COUNTIF(M$2:M1349,"●"),"")</f>
        <v/>
      </c>
      <c r="O1349" s="1" t="str">
        <f t="shared" si="21"/>
        <v/>
      </c>
      <c r="P1349" s="1" t="str">
        <f>IF(LENB($O1349),$B$4&amp;$O1349+COLUMN()-COLUMN($P1349)&amp;".U = "&amp;G1349&amp;CHAR(9)&amp;"'"&amp;P$1,"")</f>
        <v/>
      </c>
      <c r="Q1349" s="1" t="str">
        <f>IF(LENB($O1349),$B$4&amp;$O1349+COLUMN()-COLUMN($P1349)&amp;".U = "&amp;H1349&amp;CHAR(9)&amp;"'"&amp;Q$1,"")</f>
        <v/>
      </c>
      <c r="R1349" s="1" t="str">
        <f>IF(LENB($O1349),$B$4&amp;$O1349+COLUMN()-COLUMN($P1349)&amp;".U = "&amp;I1349&amp;CHAR(9)&amp;"'"&amp;R$1,"")</f>
        <v/>
      </c>
      <c r="S1349" s="1" t="str">
        <f>IF(LENB($O1349),$B$4&amp;$O1349+COLUMN()-COLUMN($P1349)&amp;".U = "&amp;J1349&amp;CHAR(9)&amp;"'"&amp;S$1,"")</f>
        <v/>
      </c>
      <c r="T1349" s="1" t="str">
        <f>IF(LENB($O1349),$B$4&amp;$O1349+COLUMN()-COLUMN($P1349)&amp;".U = "&amp;K1349&amp;CHAR(9)&amp;"'"&amp;T$1,"")</f>
        <v/>
      </c>
      <c r="U1349" s="1" t="str">
        <f>IF(LENB($O1349),$B$4&amp;$O1349+COLUMN()-COLUMN($P1349)&amp;".U = "&amp;L1349&amp;CHAR(9)&amp;"'"&amp;U$1,"")</f>
        <v/>
      </c>
      <c r="V1349" s="1" t="str">
        <f>IF(LENB(N1349),IF(1&lt;N1349,CHAR(10),"")&amp;"'"&amp;IF(F1349=0,"名称未設定",F1349)&amp;CHAR(10)&amp;P1349&amp;CHAR(10)&amp;Q1349&amp;CHAR(10)&amp;R1349&amp;CHAR(10)&amp;S1349&amp;CHAR(10)&amp;T1349&amp;CHAR(10)&amp;U1349,"")</f>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IF(AND(LENB(G1350),0&lt;G1350,LENB(I1350),0&lt;I1350),"●","")</f>
        <v/>
      </c>
      <c r="N1350" s="1" t="str">
        <f>IF(LENB(M1350),COUNTIF(M$2:M1350,"●"),"")</f>
        <v/>
      </c>
      <c r="O1350" s="1" t="str">
        <f t="shared" si="21"/>
        <v/>
      </c>
      <c r="P1350" s="1" t="str">
        <f>IF(LENB($O1350),$B$4&amp;$O1350+COLUMN()-COLUMN($P1350)&amp;".U = "&amp;G1350&amp;CHAR(9)&amp;"'"&amp;P$1,"")</f>
        <v/>
      </c>
      <c r="Q1350" s="1" t="str">
        <f>IF(LENB($O1350),$B$4&amp;$O1350+COLUMN()-COLUMN($P1350)&amp;".U = "&amp;H1350&amp;CHAR(9)&amp;"'"&amp;Q$1,"")</f>
        <v/>
      </c>
      <c r="R1350" s="1" t="str">
        <f>IF(LENB($O1350),$B$4&amp;$O1350+COLUMN()-COLUMN($P1350)&amp;".U = "&amp;I1350&amp;CHAR(9)&amp;"'"&amp;R$1,"")</f>
        <v/>
      </c>
      <c r="S1350" s="1" t="str">
        <f>IF(LENB($O1350),$B$4&amp;$O1350+COLUMN()-COLUMN($P1350)&amp;".U = "&amp;J1350&amp;CHAR(9)&amp;"'"&amp;S$1,"")</f>
        <v/>
      </c>
      <c r="T1350" s="1" t="str">
        <f>IF(LENB($O1350),$B$4&amp;$O1350+COLUMN()-COLUMN($P1350)&amp;".U = "&amp;K1350&amp;CHAR(9)&amp;"'"&amp;T$1,"")</f>
        <v/>
      </c>
      <c r="U1350" s="1" t="str">
        <f>IF(LENB($O1350),$B$4&amp;$O1350+COLUMN()-COLUMN($P1350)&amp;".U = "&amp;L1350&amp;CHAR(9)&amp;"'"&amp;U$1,"")</f>
        <v/>
      </c>
      <c r="V1350" s="1" t="str">
        <f>IF(LENB(N1350),IF(1&lt;N1350,CHAR(10),"")&amp;"'"&amp;IF(F1350=0,"名称未設定",F1350)&amp;CHAR(10)&amp;P1350&amp;CHAR(10)&amp;Q1350&amp;CHAR(10)&amp;R1350&amp;CHAR(10)&amp;S1350&amp;CHAR(10)&amp;T1350&amp;CHAR(10)&amp;U1350,"")</f>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IF(AND(LENB(G1351),0&lt;G1351,LENB(I1351),0&lt;I1351),"●","")</f>
        <v/>
      </c>
      <c r="N1351" s="1" t="str">
        <f>IF(LENB(M1351),COUNTIF(M$2:M1351,"●"),"")</f>
        <v/>
      </c>
      <c r="O1351" s="1" t="str">
        <f t="shared" si="21"/>
        <v/>
      </c>
      <c r="P1351" s="1" t="str">
        <f>IF(LENB($O1351),$B$4&amp;$O1351+COLUMN()-COLUMN($P1351)&amp;".U = "&amp;G1351&amp;CHAR(9)&amp;"'"&amp;P$1,"")</f>
        <v/>
      </c>
      <c r="Q1351" s="1" t="str">
        <f>IF(LENB($O1351),$B$4&amp;$O1351+COLUMN()-COLUMN($P1351)&amp;".U = "&amp;H1351&amp;CHAR(9)&amp;"'"&amp;Q$1,"")</f>
        <v/>
      </c>
      <c r="R1351" s="1" t="str">
        <f>IF(LENB($O1351),$B$4&amp;$O1351+COLUMN()-COLUMN($P1351)&amp;".U = "&amp;I1351&amp;CHAR(9)&amp;"'"&amp;R$1,"")</f>
        <v/>
      </c>
      <c r="S1351" s="1" t="str">
        <f>IF(LENB($O1351),$B$4&amp;$O1351+COLUMN()-COLUMN($P1351)&amp;".U = "&amp;J1351&amp;CHAR(9)&amp;"'"&amp;S$1,"")</f>
        <v/>
      </c>
      <c r="T1351" s="1" t="str">
        <f>IF(LENB($O1351),$B$4&amp;$O1351+COLUMN()-COLUMN($P1351)&amp;".U = "&amp;K1351&amp;CHAR(9)&amp;"'"&amp;T$1,"")</f>
        <v/>
      </c>
      <c r="U1351" s="1" t="str">
        <f>IF(LENB($O1351),$B$4&amp;$O1351+COLUMN()-COLUMN($P1351)&amp;".U = "&amp;L1351&amp;CHAR(9)&amp;"'"&amp;U$1,"")</f>
        <v/>
      </c>
      <c r="V1351" s="1" t="str">
        <f>IF(LENB(N1351),IF(1&lt;N1351,CHAR(10),"")&amp;"'"&amp;IF(F1351=0,"名称未設定",F1351)&amp;CHAR(10)&amp;P1351&amp;CHAR(10)&amp;Q1351&amp;CHAR(10)&amp;R1351&amp;CHAR(10)&amp;S1351&amp;CHAR(10)&amp;T1351&amp;CHAR(10)&amp;U1351,"")</f>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IF(AND(LENB(G1352),0&lt;G1352,LENB(I1352),0&lt;I1352),"●","")</f>
        <v/>
      </c>
      <c r="N1352" s="1" t="str">
        <f>IF(LENB(M1352),COUNTIF(M$2:M1352,"●"),"")</f>
        <v/>
      </c>
      <c r="O1352" s="1" t="str">
        <f t="shared" si="21"/>
        <v/>
      </c>
      <c r="P1352" s="1" t="str">
        <f>IF(LENB($O1352),$B$4&amp;$O1352+COLUMN()-COLUMN($P1352)&amp;".U = "&amp;G1352&amp;CHAR(9)&amp;"'"&amp;P$1,"")</f>
        <v/>
      </c>
      <c r="Q1352" s="1" t="str">
        <f>IF(LENB($O1352),$B$4&amp;$O1352+COLUMN()-COLUMN($P1352)&amp;".U = "&amp;H1352&amp;CHAR(9)&amp;"'"&amp;Q$1,"")</f>
        <v/>
      </c>
      <c r="R1352" s="1" t="str">
        <f>IF(LENB($O1352),$B$4&amp;$O1352+COLUMN()-COLUMN($P1352)&amp;".U = "&amp;I1352&amp;CHAR(9)&amp;"'"&amp;R$1,"")</f>
        <v/>
      </c>
      <c r="S1352" s="1" t="str">
        <f>IF(LENB($O1352),$B$4&amp;$O1352+COLUMN()-COLUMN($P1352)&amp;".U = "&amp;J1352&amp;CHAR(9)&amp;"'"&amp;S$1,"")</f>
        <v/>
      </c>
      <c r="T1352" s="1" t="str">
        <f>IF(LENB($O1352),$B$4&amp;$O1352+COLUMN()-COLUMN($P1352)&amp;".U = "&amp;K1352&amp;CHAR(9)&amp;"'"&amp;T$1,"")</f>
        <v/>
      </c>
      <c r="U1352" s="1" t="str">
        <f>IF(LENB($O1352),$B$4&amp;$O1352+COLUMN()-COLUMN($P1352)&amp;".U = "&amp;L1352&amp;CHAR(9)&amp;"'"&amp;U$1,"")</f>
        <v/>
      </c>
      <c r="V1352" s="1" t="str">
        <f>IF(LENB(N1352),IF(1&lt;N1352,CHAR(10),"")&amp;"'"&amp;IF(F1352=0,"名称未設定",F1352)&amp;CHAR(10)&amp;P1352&amp;CHAR(10)&amp;Q1352&amp;CHAR(10)&amp;R1352&amp;CHAR(10)&amp;S1352&amp;CHAR(10)&amp;T1352&amp;CHAR(10)&amp;U1352,"")</f>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IF(AND(LENB(G1353),0&lt;G1353,LENB(I1353),0&lt;I1353),"●","")</f>
        <v/>
      </c>
      <c r="N1353" s="1" t="str">
        <f>IF(LENB(M1353),COUNTIF(M$2:M1353,"●"),"")</f>
        <v/>
      </c>
      <c r="O1353" s="1" t="str">
        <f t="shared" si="21"/>
        <v/>
      </c>
      <c r="P1353" s="1" t="str">
        <f>IF(LENB($O1353),$B$4&amp;$O1353+COLUMN()-COLUMN($P1353)&amp;".U = "&amp;G1353&amp;CHAR(9)&amp;"'"&amp;P$1,"")</f>
        <v/>
      </c>
      <c r="Q1353" s="1" t="str">
        <f>IF(LENB($O1353),$B$4&amp;$O1353+COLUMN()-COLUMN($P1353)&amp;".U = "&amp;H1353&amp;CHAR(9)&amp;"'"&amp;Q$1,"")</f>
        <v/>
      </c>
      <c r="R1353" s="1" t="str">
        <f>IF(LENB($O1353),$B$4&amp;$O1353+COLUMN()-COLUMN($P1353)&amp;".U = "&amp;I1353&amp;CHAR(9)&amp;"'"&amp;R$1,"")</f>
        <v/>
      </c>
      <c r="S1353" s="1" t="str">
        <f>IF(LENB($O1353),$B$4&amp;$O1353+COLUMN()-COLUMN($P1353)&amp;".U = "&amp;J1353&amp;CHAR(9)&amp;"'"&amp;S$1,"")</f>
        <v/>
      </c>
      <c r="T1353" s="1" t="str">
        <f>IF(LENB($O1353),$B$4&amp;$O1353+COLUMN()-COLUMN($P1353)&amp;".U = "&amp;K1353&amp;CHAR(9)&amp;"'"&amp;T$1,"")</f>
        <v/>
      </c>
      <c r="U1353" s="1" t="str">
        <f>IF(LENB($O1353),$B$4&amp;$O1353+COLUMN()-COLUMN($P1353)&amp;".U = "&amp;L1353&amp;CHAR(9)&amp;"'"&amp;U$1,"")</f>
        <v/>
      </c>
      <c r="V1353" s="1" t="str">
        <f>IF(LENB(N1353),IF(1&lt;N1353,CHAR(10),"")&amp;"'"&amp;IF(F1353=0,"名称未設定",F1353)&amp;CHAR(10)&amp;P1353&amp;CHAR(10)&amp;Q1353&amp;CHAR(10)&amp;R1353&amp;CHAR(10)&amp;S1353&amp;CHAR(10)&amp;T1353&amp;CHAR(10)&amp;U1353,"")</f>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IF(AND(LENB(G1354),0&lt;G1354,LENB(I1354),0&lt;I1354),"●","")</f>
        <v/>
      </c>
      <c r="N1354" s="1" t="str">
        <f>IF(LENB(M1354),COUNTIF(M$2:M1354,"●"),"")</f>
        <v/>
      </c>
      <c r="O1354" s="1" t="str">
        <f t="shared" si="21"/>
        <v/>
      </c>
      <c r="P1354" s="1" t="str">
        <f>IF(LENB($O1354),$B$4&amp;$O1354+COLUMN()-COLUMN($P1354)&amp;".U = "&amp;G1354&amp;CHAR(9)&amp;"'"&amp;P$1,"")</f>
        <v/>
      </c>
      <c r="Q1354" s="1" t="str">
        <f>IF(LENB($O1354),$B$4&amp;$O1354+COLUMN()-COLUMN($P1354)&amp;".U = "&amp;H1354&amp;CHAR(9)&amp;"'"&amp;Q$1,"")</f>
        <v/>
      </c>
      <c r="R1354" s="1" t="str">
        <f>IF(LENB($O1354),$B$4&amp;$O1354+COLUMN()-COLUMN($P1354)&amp;".U = "&amp;I1354&amp;CHAR(9)&amp;"'"&amp;R$1,"")</f>
        <v/>
      </c>
      <c r="S1354" s="1" t="str">
        <f>IF(LENB($O1354),$B$4&amp;$O1354+COLUMN()-COLUMN($P1354)&amp;".U = "&amp;J1354&amp;CHAR(9)&amp;"'"&amp;S$1,"")</f>
        <v/>
      </c>
      <c r="T1354" s="1" t="str">
        <f>IF(LENB($O1354),$B$4&amp;$O1354+COLUMN()-COLUMN($P1354)&amp;".U = "&amp;K1354&amp;CHAR(9)&amp;"'"&amp;T$1,"")</f>
        <v/>
      </c>
      <c r="U1354" s="1" t="str">
        <f>IF(LENB($O1354),$B$4&amp;$O1354+COLUMN()-COLUMN($P1354)&amp;".U = "&amp;L1354&amp;CHAR(9)&amp;"'"&amp;U$1,"")</f>
        <v/>
      </c>
      <c r="V1354" s="1" t="str">
        <f>IF(LENB(N1354),IF(1&lt;N1354,CHAR(10),"")&amp;"'"&amp;IF(F1354=0,"名称未設定",F1354)&amp;CHAR(10)&amp;P1354&amp;CHAR(10)&amp;Q1354&amp;CHAR(10)&amp;R1354&amp;CHAR(10)&amp;S1354&amp;CHAR(10)&amp;T1354&amp;CHAR(10)&amp;U1354,"")</f>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IF(AND(LENB(G1355),0&lt;G1355,LENB(I1355),0&lt;I1355),"●","")</f>
        <v/>
      </c>
      <c r="N1355" s="1" t="str">
        <f>IF(LENB(M1355),COUNTIF(M$2:M1355,"●"),"")</f>
        <v/>
      </c>
      <c r="O1355" s="1" t="str">
        <f t="shared" si="21"/>
        <v/>
      </c>
      <c r="P1355" s="1" t="str">
        <f>IF(LENB($O1355),$B$4&amp;$O1355+COLUMN()-COLUMN($P1355)&amp;".U = "&amp;G1355&amp;CHAR(9)&amp;"'"&amp;P$1,"")</f>
        <v/>
      </c>
      <c r="Q1355" s="1" t="str">
        <f>IF(LENB($O1355),$B$4&amp;$O1355+COLUMN()-COLUMN($P1355)&amp;".U = "&amp;H1355&amp;CHAR(9)&amp;"'"&amp;Q$1,"")</f>
        <v/>
      </c>
      <c r="R1355" s="1" t="str">
        <f>IF(LENB($O1355),$B$4&amp;$O1355+COLUMN()-COLUMN($P1355)&amp;".U = "&amp;I1355&amp;CHAR(9)&amp;"'"&amp;R$1,"")</f>
        <v/>
      </c>
      <c r="S1355" s="1" t="str">
        <f>IF(LENB($O1355),$B$4&amp;$O1355+COLUMN()-COLUMN($P1355)&amp;".U = "&amp;J1355&amp;CHAR(9)&amp;"'"&amp;S$1,"")</f>
        <v/>
      </c>
      <c r="T1355" s="1" t="str">
        <f>IF(LENB($O1355),$B$4&amp;$O1355+COLUMN()-COLUMN($P1355)&amp;".U = "&amp;K1355&amp;CHAR(9)&amp;"'"&amp;T$1,"")</f>
        <v/>
      </c>
      <c r="U1355" s="1" t="str">
        <f>IF(LENB($O1355),$B$4&amp;$O1355+COLUMN()-COLUMN($P1355)&amp;".U = "&amp;L1355&amp;CHAR(9)&amp;"'"&amp;U$1,"")</f>
        <v/>
      </c>
      <c r="V1355" s="1" t="str">
        <f>IF(LENB(N1355),IF(1&lt;N1355,CHAR(10),"")&amp;"'"&amp;IF(F1355=0,"名称未設定",F1355)&amp;CHAR(10)&amp;P1355&amp;CHAR(10)&amp;Q1355&amp;CHAR(10)&amp;R1355&amp;CHAR(10)&amp;S1355&amp;CHAR(10)&amp;T1355&amp;CHAR(10)&amp;U1355,"")</f>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IF(AND(LENB(G1356),0&lt;G1356,LENB(I1356),0&lt;I1356),"●","")</f>
        <v/>
      </c>
      <c r="N1356" s="1" t="str">
        <f>IF(LENB(M1356),COUNTIF(M$2:M1356,"●"),"")</f>
        <v/>
      </c>
      <c r="O1356" s="1" t="str">
        <f t="shared" si="21"/>
        <v/>
      </c>
      <c r="P1356" s="1" t="str">
        <f>IF(LENB($O1356),$B$4&amp;$O1356+COLUMN()-COLUMN($P1356)&amp;".U = "&amp;G1356&amp;CHAR(9)&amp;"'"&amp;P$1,"")</f>
        <v/>
      </c>
      <c r="Q1356" s="1" t="str">
        <f>IF(LENB($O1356),$B$4&amp;$O1356+COLUMN()-COLUMN($P1356)&amp;".U = "&amp;H1356&amp;CHAR(9)&amp;"'"&amp;Q$1,"")</f>
        <v/>
      </c>
      <c r="R1356" s="1" t="str">
        <f>IF(LENB($O1356),$B$4&amp;$O1356+COLUMN()-COLUMN($P1356)&amp;".U = "&amp;I1356&amp;CHAR(9)&amp;"'"&amp;R$1,"")</f>
        <v/>
      </c>
      <c r="S1356" s="1" t="str">
        <f>IF(LENB($O1356),$B$4&amp;$O1356+COLUMN()-COLUMN($P1356)&amp;".U = "&amp;J1356&amp;CHAR(9)&amp;"'"&amp;S$1,"")</f>
        <v/>
      </c>
      <c r="T1356" s="1" t="str">
        <f>IF(LENB($O1356),$B$4&amp;$O1356+COLUMN()-COLUMN($P1356)&amp;".U = "&amp;K1356&amp;CHAR(9)&amp;"'"&amp;T$1,"")</f>
        <v/>
      </c>
      <c r="U1356" s="1" t="str">
        <f>IF(LENB($O1356),$B$4&amp;$O1356+COLUMN()-COLUMN($P1356)&amp;".U = "&amp;L1356&amp;CHAR(9)&amp;"'"&amp;U$1,"")</f>
        <v/>
      </c>
      <c r="V1356" s="1" t="str">
        <f>IF(LENB(N1356),IF(1&lt;N1356,CHAR(10),"")&amp;"'"&amp;IF(F1356=0,"名称未設定",F1356)&amp;CHAR(10)&amp;P1356&amp;CHAR(10)&amp;Q1356&amp;CHAR(10)&amp;R1356&amp;CHAR(10)&amp;S1356&amp;CHAR(10)&amp;T1356&amp;CHAR(10)&amp;U1356,"")</f>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IF(AND(LENB(G1357),0&lt;G1357,LENB(I1357),0&lt;I1357),"●","")</f>
        <v/>
      </c>
      <c r="N1357" s="1" t="str">
        <f>IF(LENB(M1357),COUNTIF(M$2:M1357,"●"),"")</f>
        <v/>
      </c>
      <c r="O1357" s="1" t="str">
        <f t="shared" si="21"/>
        <v/>
      </c>
      <c r="P1357" s="1" t="str">
        <f>IF(LENB($O1357),$B$4&amp;$O1357+COLUMN()-COLUMN($P1357)&amp;".U = "&amp;G1357&amp;CHAR(9)&amp;"'"&amp;P$1,"")</f>
        <v/>
      </c>
      <c r="Q1357" s="1" t="str">
        <f>IF(LENB($O1357),$B$4&amp;$O1357+COLUMN()-COLUMN($P1357)&amp;".U = "&amp;H1357&amp;CHAR(9)&amp;"'"&amp;Q$1,"")</f>
        <v/>
      </c>
      <c r="R1357" s="1" t="str">
        <f>IF(LENB($O1357),$B$4&amp;$O1357+COLUMN()-COLUMN($P1357)&amp;".U = "&amp;I1357&amp;CHAR(9)&amp;"'"&amp;R$1,"")</f>
        <v/>
      </c>
      <c r="S1357" s="1" t="str">
        <f>IF(LENB($O1357),$B$4&amp;$O1357+COLUMN()-COLUMN($P1357)&amp;".U = "&amp;J1357&amp;CHAR(9)&amp;"'"&amp;S$1,"")</f>
        <v/>
      </c>
      <c r="T1357" s="1" t="str">
        <f>IF(LENB($O1357),$B$4&amp;$O1357+COLUMN()-COLUMN($P1357)&amp;".U = "&amp;K1357&amp;CHAR(9)&amp;"'"&amp;T$1,"")</f>
        <v/>
      </c>
      <c r="U1357" s="1" t="str">
        <f>IF(LENB($O1357),$B$4&amp;$O1357+COLUMN()-COLUMN($P1357)&amp;".U = "&amp;L1357&amp;CHAR(9)&amp;"'"&amp;U$1,"")</f>
        <v/>
      </c>
      <c r="V1357" s="1" t="str">
        <f>IF(LENB(N1357),IF(1&lt;N1357,CHAR(10),"")&amp;"'"&amp;IF(F1357=0,"名称未設定",F1357)&amp;CHAR(10)&amp;P1357&amp;CHAR(10)&amp;Q1357&amp;CHAR(10)&amp;R1357&amp;CHAR(10)&amp;S1357&amp;CHAR(10)&amp;T1357&amp;CHAR(10)&amp;U1357,"")</f>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IF(AND(LENB(G1358),0&lt;G1358,LENB(I1358),0&lt;I1358),"●","")</f>
        <v/>
      </c>
      <c r="N1358" s="1" t="str">
        <f>IF(LENB(M1358),COUNTIF(M$2:M1358,"●"),"")</f>
        <v/>
      </c>
      <c r="O1358" s="1" t="str">
        <f t="shared" si="21"/>
        <v/>
      </c>
      <c r="P1358" s="1" t="str">
        <f>IF(LENB($O1358),$B$4&amp;$O1358+COLUMN()-COLUMN($P1358)&amp;".U = "&amp;G1358&amp;CHAR(9)&amp;"'"&amp;P$1,"")</f>
        <v/>
      </c>
      <c r="Q1358" s="1" t="str">
        <f>IF(LENB($O1358),$B$4&amp;$O1358+COLUMN()-COLUMN($P1358)&amp;".U = "&amp;H1358&amp;CHAR(9)&amp;"'"&amp;Q$1,"")</f>
        <v/>
      </c>
      <c r="R1358" s="1" t="str">
        <f>IF(LENB($O1358),$B$4&amp;$O1358+COLUMN()-COLUMN($P1358)&amp;".U = "&amp;I1358&amp;CHAR(9)&amp;"'"&amp;R$1,"")</f>
        <v/>
      </c>
      <c r="S1358" s="1" t="str">
        <f>IF(LENB($O1358),$B$4&amp;$O1358+COLUMN()-COLUMN($P1358)&amp;".U = "&amp;J1358&amp;CHAR(9)&amp;"'"&amp;S$1,"")</f>
        <v/>
      </c>
      <c r="T1358" s="1" t="str">
        <f>IF(LENB($O1358),$B$4&amp;$O1358+COLUMN()-COLUMN($P1358)&amp;".U = "&amp;K1358&amp;CHAR(9)&amp;"'"&amp;T$1,"")</f>
        <v/>
      </c>
      <c r="U1358" s="1" t="str">
        <f>IF(LENB($O1358),$B$4&amp;$O1358+COLUMN()-COLUMN($P1358)&amp;".U = "&amp;L1358&amp;CHAR(9)&amp;"'"&amp;U$1,"")</f>
        <v/>
      </c>
      <c r="V1358" s="1" t="str">
        <f>IF(LENB(N1358),IF(1&lt;N1358,CHAR(10),"")&amp;"'"&amp;IF(F1358=0,"名称未設定",F1358)&amp;CHAR(10)&amp;P1358&amp;CHAR(10)&amp;Q1358&amp;CHAR(10)&amp;R1358&amp;CHAR(10)&amp;S1358&amp;CHAR(10)&amp;T1358&amp;CHAR(10)&amp;U1358,"")</f>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IF(AND(LENB(G1359),0&lt;G1359,LENB(I1359),0&lt;I1359),"●","")</f>
        <v/>
      </c>
      <c r="N1359" s="1" t="str">
        <f>IF(LENB(M1359),COUNTIF(M$2:M1359,"●"),"")</f>
        <v/>
      </c>
      <c r="O1359" s="1" t="str">
        <f t="shared" si="21"/>
        <v/>
      </c>
      <c r="P1359" s="1" t="str">
        <f>IF(LENB($O1359),$B$4&amp;$O1359+COLUMN()-COLUMN($P1359)&amp;".U = "&amp;G1359&amp;CHAR(9)&amp;"'"&amp;P$1,"")</f>
        <v/>
      </c>
      <c r="Q1359" s="1" t="str">
        <f>IF(LENB($O1359),$B$4&amp;$O1359+COLUMN()-COLUMN($P1359)&amp;".U = "&amp;H1359&amp;CHAR(9)&amp;"'"&amp;Q$1,"")</f>
        <v/>
      </c>
      <c r="R1359" s="1" t="str">
        <f>IF(LENB($O1359),$B$4&amp;$O1359+COLUMN()-COLUMN($P1359)&amp;".U = "&amp;I1359&amp;CHAR(9)&amp;"'"&amp;R$1,"")</f>
        <v/>
      </c>
      <c r="S1359" s="1" t="str">
        <f>IF(LENB($O1359),$B$4&amp;$O1359+COLUMN()-COLUMN($P1359)&amp;".U = "&amp;J1359&amp;CHAR(9)&amp;"'"&amp;S$1,"")</f>
        <v/>
      </c>
      <c r="T1359" s="1" t="str">
        <f>IF(LENB($O1359),$B$4&amp;$O1359+COLUMN()-COLUMN($P1359)&amp;".U = "&amp;K1359&amp;CHAR(9)&amp;"'"&amp;T$1,"")</f>
        <v/>
      </c>
      <c r="U1359" s="1" t="str">
        <f>IF(LENB($O1359),$B$4&amp;$O1359+COLUMN()-COLUMN($P1359)&amp;".U = "&amp;L1359&amp;CHAR(9)&amp;"'"&amp;U$1,"")</f>
        <v/>
      </c>
      <c r="V1359" s="1" t="str">
        <f>IF(LENB(N1359),IF(1&lt;N1359,CHAR(10),"")&amp;"'"&amp;IF(F1359=0,"名称未設定",F1359)&amp;CHAR(10)&amp;P1359&amp;CHAR(10)&amp;Q1359&amp;CHAR(10)&amp;R1359&amp;CHAR(10)&amp;S1359&amp;CHAR(10)&amp;T1359&amp;CHAR(10)&amp;U1359,"")</f>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IF(AND(LENB(G1360),0&lt;G1360,LENB(I1360),0&lt;I1360),"●","")</f>
        <v/>
      </c>
      <c r="N1360" s="1" t="str">
        <f>IF(LENB(M1360),COUNTIF(M$2:M1360,"●"),"")</f>
        <v/>
      </c>
      <c r="O1360" s="1" t="str">
        <f t="shared" si="21"/>
        <v/>
      </c>
      <c r="P1360" s="1" t="str">
        <f>IF(LENB($O1360),$B$4&amp;$O1360+COLUMN()-COLUMN($P1360)&amp;".U = "&amp;G1360&amp;CHAR(9)&amp;"'"&amp;P$1,"")</f>
        <v/>
      </c>
      <c r="Q1360" s="1" t="str">
        <f>IF(LENB($O1360),$B$4&amp;$O1360+COLUMN()-COLUMN($P1360)&amp;".U = "&amp;H1360&amp;CHAR(9)&amp;"'"&amp;Q$1,"")</f>
        <v/>
      </c>
      <c r="R1360" s="1" t="str">
        <f>IF(LENB($O1360),$B$4&amp;$O1360+COLUMN()-COLUMN($P1360)&amp;".U = "&amp;I1360&amp;CHAR(9)&amp;"'"&amp;R$1,"")</f>
        <v/>
      </c>
      <c r="S1360" s="1" t="str">
        <f>IF(LENB($O1360),$B$4&amp;$O1360+COLUMN()-COLUMN($P1360)&amp;".U = "&amp;J1360&amp;CHAR(9)&amp;"'"&amp;S$1,"")</f>
        <v/>
      </c>
      <c r="T1360" s="1" t="str">
        <f>IF(LENB($O1360),$B$4&amp;$O1360+COLUMN()-COLUMN($P1360)&amp;".U = "&amp;K1360&amp;CHAR(9)&amp;"'"&amp;T$1,"")</f>
        <v/>
      </c>
      <c r="U1360" s="1" t="str">
        <f>IF(LENB($O1360),$B$4&amp;$O1360+COLUMN()-COLUMN($P1360)&amp;".U = "&amp;L1360&amp;CHAR(9)&amp;"'"&amp;U$1,"")</f>
        <v/>
      </c>
      <c r="V1360" s="1" t="str">
        <f>IF(LENB(N1360),IF(1&lt;N1360,CHAR(10),"")&amp;"'"&amp;IF(F1360=0,"名称未設定",F1360)&amp;CHAR(10)&amp;P1360&amp;CHAR(10)&amp;Q1360&amp;CHAR(10)&amp;R1360&amp;CHAR(10)&amp;S1360&amp;CHAR(10)&amp;T1360&amp;CHAR(10)&amp;U1360,"")</f>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IF(AND(LENB(G1361),0&lt;G1361,LENB(I1361),0&lt;I1361),"●","")</f>
        <v/>
      </c>
      <c r="N1361" s="1" t="str">
        <f>IF(LENB(M1361),COUNTIF(M$2:M1361,"●"),"")</f>
        <v/>
      </c>
      <c r="O1361" s="1" t="str">
        <f t="shared" si="21"/>
        <v/>
      </c>
      <c r="P1361" s="1" t="str">
        <f>IF(LENB($O1361),$B$4&amp;$O1361+COLUMN()-COLUMN($P1361)&amp;".U = "&amp;G1361&amp;CHAR(9)&amp;"'"&amp;P$1,"")</f>
        <v/>
      </c>
      <c r="Q1361" s="1" t="str">
        <f>IF(LENB($O1361),$B$4&amp;$O1361+COLUMN()-COLUMN($P1361)&amp;".U = "&amp;H1361&amp;CHAR(9)&amp;"'"&amp;Q$1,"")</f>
        <v/>
      </c>
      <c r="R1361" s="1" t="str">
        <f>IF(LENB($O1361),$B$4&amp;$O1361+COLUMN()-COLUMN($P1361)&amp;".U = "&amp;I1361&amp;CHAR(9)&amp;"'"&amp;R$1,"")</f>
        <v/>
      </c>
      <c r="S1361" s="1" t="str">
        <f>IF(LENB($O1361),$B$4&amp;$O1361+COLUMN()-COLUMN($P1361)&amp;".U = "&amp;J1361&amp;CHAR(9)&amp;"'"&amp;S$1,"")</f>
        <v/>
      </c>
      <c r="T1361" s="1" t="str">
        <f>IF(LENB($O1361),$B$4&amp;$O1361+COLUMN()-COLUMN($P1361)&amp;".U = "&amp;K1361&amp;CHAR(9)&amp;"'"&amp;T$1,"")</f>
        <v/>
      </c>
      <c r="U1361" s="1" t="str">
        <f>IF(LENB($O1361),$B$4&amp;$O1361+COLUMN()-COLUMN($P1361)&amp;".U = "&amp;L1361&amp;CHAR(9)&amp;"'"&amp;U$1,"")</f>
        <v/>
      </c>
      <c r="V1361" s="1" t="str">
        <f>IF(LENB(N1361),IF(1&lt;N1361,CHAR(10),"")&amp;"'"&amp;IF(F1361=0,"名称未設定",F1361)&amp;CHAR(10)&amp;P1361&amp;CHAR(10)&amp;Q1361&amp;CHAR(10)&amp;R1361&amp;CHAR(10)&amp;S1361&amp;CHAR(10)&amp;T1361&amp;CHAR(10)&amp;U1361,"")</f>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IF(AND(LENB(G1362),0&lt;G1362,LENB(I1362),0&lt;I1362),"●","")</f>
        <v/>
      </c>
      <c r="N1362" s="1" t="str">
        <f>IF(LENB(M1362),COUNTIF(M$2:M1362,"●"),"")</f>
        <v/>
      </c>
      <c r="O1362" s="1" t="str">
        <f t="shared" si="21"/>
        <v/>
      </c>
      <c r="P1362" s="1" t="str">
        <f>IF(LENB($O1362),$B$4&amp;$O1362+COLUMN()-COLUMN($P1362)&amp;".U = "&amp;G1362&amp;CHAR(9)&amp;"'"&amp;P$1,"")</f>
        <v/>
      </c>
      <c r="Q1362" s="1" t="str">
        <f>IF(LENB($O1362),$B$4&amp;$O1362+COLUMN()-COLUMN($P1362)&amp;".U = "&amp;H1362&amp;CHAR(9)&amp;"'"&amp;Q$1,"")</f>
        <v/>
      </c>
      <c r="R1362" s="1" t="str">
        <f>IF(LENB($O1362),$B$4&amp;$O1362+COLUMN()-COLUMN($P1362)&amp;".U = "&amp;I1362&amp;CHAR(9)&amp;"'"&amp;R$1,"")</f>
        <v/>
      </c>
      <c r="S1362" s="1" t="str">
        <f>IF(LENB($O1362),$B$4&amp;$O1362+COLUMN()-COLUMN($P1362)&amp;".U = "&amp;J1362&amp;CHAR(9)&amp;"'"&amp;S$1,"")</f>
        <v/>
      </c>
      <c r="T1362" s="1" t="str">
        <f>IF(LENB($O1362),$B$4&amp;$O1362+COLUMN()-COLUMN($P1362)&amp;".U = "&amp;K1362&amp;CHAR(9)&amp;"'"&amp;T$1,"")</f>
        <v/>
      </c>
      <c r="U1362" s="1" t="str">
        <f>IF(LENB($O1362),$B$4&amp;$O1362+COLUMN()-COLUMN($P1362)&amp;".U = "&amp;L1362&amp;CHAR(9)&amp;"'"&amp;U$1,"")</f>
        <v/>
      </c>
      <c r="V1362" s="1" t="str">
        <f>IF(LENB(N1362),IF(1&lt;N1362,CHAR(10),"")&amp;"'"&amp;IF(F1362=0,"名称未設定",F1362)&amp;CHAR(10)&amp;P1362&amp;CHAR(10)&amp;Q1362&amp;CHAR(10)&amp;R1362&amp;CHAR(10)&amp;S1362&amp;CHAR(10)&amp;T1362&amp;CHAR(10)&amp;U1362,"")</f>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IF(AND(LENB(G1363),0&lt;G1363,LENB(I1363),0&lt;I1363),"●","")</f>
        <v/>
      </c>
      <c r="N1363" s="1" t="str">
        <f>IF(LENB(M1363),COUNTIF(M$2:M1363,"●"),"")</f>
        <v/>
      </c>
      <c r="O1363" s="1" t="str">
        <f t="shared" si="21"/>
        <v/>
      </c>
      <c r="P1363" s="1" t="str">
        <f>IF(LENB($O1363),$B$4&amp;$O1363+COLUMN()-COLUMN($P1363)&amp;".U = "&amp;G1363&amp;CHAR(9)&amp;"'"&amp;P$1,"")</f>
        <v/>
      </c>
      <c r="Q1363" s="1" t="str">
        <f>IF(LENB($O1363),$B$4&amp;$O1363+COLUMN()-COLUMN($P1363)&amp;".U = "&amp;H1363&amp;CHAR(9)&amp;"'"&amp;Q$1,"")</f>
        <v/>
      </c>
      <c r="R1363" s="1" t="str">
        <f>IF(LENB($O1363),$B$4&amp;$O1363+COLUMN()-COLUMN($P1363)&amp;".U = "&amp;I1363&amp;CHAR(9)&amp;"'"&amp;R$1,"")</f>
        <v/>
      </c>
      <c r="S1363" s="1" t="str">
        <f>IF(LENB($O1363),$B$4&amp;$O1363+COLUMN()-COLUMN($P1363)&amp;".U = "&amp;J1363&amp;CHAR(9)&amp;"'"&amp;S$1,"")</f>
        <v/>
      </c>
      <c r="T1363" s="1" t="str">
        <f>IF(LENB($O1363),$B$4&amp;$O1363+COLUMN()-COLUMN($P1363)&amp;".U = "&amp;K1363&amp;CHAR(9)&amp;"'"&amp;T$1,"")</f>
        <v/>
      </c>
      <c r="U1363" s="1" t="str">
        <f>IF(LENB($O1363),$B$4&amp;$O1363+COLUMN()-COLUMN($P1363)&amp;".U = "&amp;L1363&amp;CHAR(9)&amp;"'"&amp;U$1,"")</f>
        <v/>
      </c>
      <c r="V1363" s="1" t="str">
        <f>IF(LENB(N1363),IF(1&lt;N1363,CHAR(10),"")&amp;"'"&amp;IF(F1363=0,"名称未設定",F1363)&amp;CHAR(10)&amp;P1363&amp;CHAR(10)&amp;Q1363&amp;CHAR(10)&amp;R1363&amp;CHAR(10)&amp;S1363&amp;CHAR(10)&amp;T1363&amp;CHAR(10)&amp;U1363,"")</f>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IF(AND(LENB(G1364),0&lt;G1364,LENB(I1364),0&lt;I1364),"●","")</f>
        <v/>
      </c>
      <c r="N1364" s="1" t="str">
        <f>IF(LENB(M1364),COUNTIF(M$2:M1364,"●"),"")</f>
        <v/>
      </c>
      <c r="O1364" s="1" t="str">
        <f t="shared" si="21"/>
        <v/>
      </c>
      <c r="P1364" s="1" t="str">
        <f>IF(LENB($O1364),$B$4&amp;$O1364+COLUMN()-COLUMN($P1364)&amp;".U = "&amp;G1364&amp;CHAR(9)&amp;"'"&amp;P$1,"")</f>
        <v/>
      </c>
      <c r="Q1364" s="1" t="str">
        <f>IF(LENB($O1364),$B$4&amp;$O1364+COLUMN()-COLUMN($P1364)&amp;".U = "&amp;H1364&amp;CHAR(9)&amp;"'"&amp;Q$1,"")</f>
        <v/>
      </c>
      <c r="R1364" s="1" t="str">
        <f>IF(LENB($O1364),$B$4&amp;$O1364+COLUMN()-COLUMN($P1364)&amp;".U = "&amp;I1364&amp;CHAR(9)&amp;"'"&amp;R$1,"")</f>
        <v/>
      </c>
      <c r="S1364" s="1" t="str">
        <f>IF(LENB($O1364),$B$4&amp;$O1364+COLUMN()-COLUMN($P1364)&amp;".U = "&amp;J1364&amp;CHAR(9)&amp;"'"&amp;S$1,"")</f>
        <v/>
      </c>
      <c r="T1364" s="1" t="str">
        <f>IF(LENB($O1364),$B$4&amp;$O1364+COLUMN()-COLUMN($P1364)&amp;".U = "&amp;K1364&amp;CHAR(9)&amp;"'"&amp;T$1,"")</f>
        <v/>
      </c>
      <c r="U1364" s="1" t="str">
        <f>IF(LENB($O1364),$B$4&amp;$O1364+COLUMN()-COLUMN($P1364)&amp;".U = "&amp;L1364&amp;CHAR(9)&amp;"'"&amp;U$1,"")</f>
        <v/>
      </c>
      <c r="V1364" s="1" t="str">
        <f>IF(LENB(N1364),IF(1&lt;N1364,CHAR(10),"")&amp;"'"&amp;IF(F1364=0,"名称未設定",F1364)&amp;CHAR(10)&amp;P1364&amp;CHAR(10)&amp;Q1364&amp;CHAR(10)&amp;R1364&amp;CHAR(10)&amp;S1364&amp;CHAR(10)&amp;T1364&amp;CHAR(10)&amp;U1364,"")</f>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IF(AND(LENB(G1365),0&lt;G1365,LENB(I1365),0&lt;I1365),"●","")</f>
        <v/>
      </c>
      <c r="N1365" s="1" t="str">
        <f>IF(LENB(M1365),COUNTIF(M$2:M1365,"●"),"")</f>
        <v/>
      </c>
      <c r="O1365" s="1" t="str">
        <f t="shared" si="21"/>
        <v/>
      </c>
      <c r="P1365" s="1" t="str">
        <f>IF(LENB($O1365),$B$4&amp;$O1365+COLUMN()-COLUMN($P1365)&amp;".U = "&amp;G1365&amp;CHAR(9)&amp;"'"&amp;P$1,"")</f>
        <v/>
      </c>
      <c r="Q1365" s="1" t="str">
        <f>IF(LENB($O1365),$B$4&amp;$O1365+COLUMN()-COLUMN($P1365)&amp;".U = "&amp;H1365&amp;CHAR(9)&amp;"'"&amp;Q$1,"")</f>
        <v/>
      </c>
      <c r="R1365" s="1" t="str">
        <f>IF(LENB($O1365),$B$4&amp;$O1365+COLUMN()-COLUMN($P1365)&amp;".U = "&amp;I1365&amp;CHAR(9)&amp;"'"&amp;R$1,"")</f>
        <v/>
      </c>
      <c r="S1365" s="1" t="str">
        <f>IF(LENB($O1365),$B$4&amp;$O1365+COLUMN()-COLUMN($P1365)&amp;".U = "&amp;J1365&amp;CHAR(9)&amp;"'"&amp;S$1,"")</f>
        <v/>
      </c>
      <c r="T1365" s="1" t="str">
        <f>IF(LENB($O1365),$B$4&amp;$O1365+COLUMN()-COLUMN($P1365)&amp;".U = "&amp;K1365&amp;CHAR(9)&amp;"'"&amp;T$1,"")</f>
        <v/>
      </c>
      <c r="U1365" s="1" t="str">
        <f>IF(LENB($O1365),$B$4&amp;$O1365+COLUMN()-COLUMN($P1365)&amp;".U = "&amp;L1365&amp;CHAR(9)&amp;"'"&amp;U$1,"")</f>
        <v/>
      </c>
      <c r="V1365" s="1" t="str">
        <f>IF(LENB(N1365),IF(1&lt;N1365,CHAR(10),"")&amp;"'"&amp;IF(F1365=0,"名称未設定",F1365)&amp;CHAR(10)&amp;P1365&amp;CHAR(10)&amp;Q1365&amp;CHAR(10)&amp;R1365&amp;CHAR(10)&amp;S1365&amp;CHAR(10)&amp;T1365&amp;CHAR(10)&amp;U1365,"")</f>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IF(AND(LENB(G1366),0&lt;G1366,LENB(I1366),0&lt;I1366),"●","")</f>
        <v/>
      </c>
      <c r="N1366" s="1" t="str">
        <f>IF(LENB(M1366),COUNTIF(M$2:M1366,"●"),"")</f>
        <v/>
      </c>
      <c r="O1366" s="1" t="str">
        <f t="shared" si="21"/>
        <v/>
      </c>
      <c r="P1366" s="1" t="str">
        <f>IF(LENB($O1366),$B$4&amp;$O1366+COLUMN()-COLUMN($P1366)&amp;".U = "&amp;G1366&amp;CHAR(9)&amp;"'"&amp;P$1,"")</f>
        <v/>
      </c>
      <c r="Q1366" s="1" t="str">
        <f>IF(LENB($O1366),$B$4&amp;$O1366+COLUMN()-COLUMN($P1366)&amp;".U = "&amp;H1366&amp;CHAR(9)&amp;"'"&amp;Q$1,"")</f>
        <v/>
      </c>
      <c r="R1366" s="1" t="str">
        <f>IF(LENB($O1366),$B$4&amp;$O1366+COLUMN()-COLUMN($P1366)&amp;".U = "&amp;I1366&amp;CHAR(9)&amp;"'"&amp;R$1,"")</f>
        <v/>
      </c>
      <c r="S1366" s="1" t="str">
        <f>IF(LENB($O1366),$B$4&amp;$O1366+COLUMN()-COLUMN($P1366)&amp;".U = "&amp;J1366&amp;CHAR(9)&amp;"'"&amp;S$1,"")</f>
        <v/>
      </c>
      <c r="T1366" s="1" t="str">
        <f>IF(LENB($O1366),$B$4&amp;$O1366+COLUMN()-COLUMN($P1366)&amp;".U = "&amp;K1366&amp;CHAR(9)&amp;"'"&amp;T$1,"")</f>
        <v/>
      </c>
      <c r="U1366" s="1" t="str">
        <f>IF(LENB($O1366),$B$4&amp;$O1366+COLUMN()-COLUMN($P1366)&amp;".U = "&amp;L1366&amp;CHAR(9)&amp;"'"&amp;U$1,"")</f>
        <v/>
      </c>
      <c r="V1366" s="1" t="str">
        <f>IF(LENB(N1366),IF(1&lt;N1366,CHAR(10),"")&amp;"'"&amp;IF(F1366=0,"名称未設定",F1366)&amp;CHAR(10)&amp;P1366&amp;CHAR(10)&amp;Q1366&amp;CHAR(10)&amp;R1366&amp;CHAR(10)&amp;S1366&amp;CHAR(10)&amp;T1366&amp;CHAR(10)&amp;U1366,"")</f>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IF(AND(LENB(G1367),0&lt;G1367,LENB(I1367),0&lt;I1367),"●","")</f>
        <v/>
      </c>
      <c r="N1367" s="1" t="str">
        <f>IF(LENB(M1367),COUNTIF(M$2:M1367,"●"),"")</f>
        <v/>
      </c>
      <c r="O1367" s="1" t="str">
        <f t="shared" si="21"/>
        <v/>
      </c>
      <c r="P1367" s="1" t="str">
        <f>IF(LENB($O1367),$B$4&amp;$O1367+COLUMN()-COLUMN($P1367)&amp;".U = "&amp;G1367&amp;CHAR(9)&amp;"'"&amp;P$1,"")</f>
        <v/>
      </c>
      <c r="Q1367" s="1" t="str">
        <f>IF(LENB($O1367),$B$4&amp;$O1367+COLUMN()-COLUMN($P1367)&amp;".U = "&amp;H1367&amp;CHAR(9)&amp;"'"&amp;Q$1,"")</f>
        <v/>
      </c>
      <c r="R1367" s="1" t="str">
        <f>IF(LENB($O1367),$B$4&amp;$O1367+COLUMN()-COLUMN($P1367)&amp;".U = "&amp;I1367&amp;CHAR(9)&amp;"'"&amp;R$1,"")</f>
        <v/>
      </c>
      <c r="S1367" s="1" t="str">
        <f>IF(LENB($O1367),$B$4&amp;$O1367+COLUMN()-COLUMN($P1367)&amp;".U = "&amp;J1367&amp;CHAR(9)&amp;"'"&amp;S$1,"")</f>
        <v/>
      </c>
      <c r="T1367" s="1" t="str">
        <f>IF(LENB($O1367),$B$4&amp;$O1367+COLUMN()-COLUMN($P1367)&amp;".U = "&amp;K1367&amp;CHAR(9)&amp;"'"&amp;T$1,"")</f>
        <v/>
      </c>
      <c r="U1367" s="1" t="str">
        <f>IF(LENB($O1367),$B$4&amp;$O1367+COLUMN()-COLUMN($P1367)&amp;".U = "&amp;L1367&amp;CHAR(9)&amp;"'"&amp;U$1,"")</f>
        <v/>
      </c>
      <c r="V1367" s="1" t="str">
        <f>IF(LENB(N1367),IF(1&lt;N1367,CHAR(10),"")&amp;"'"&amp;IF(F1367=0,"名称未設定",F1367)&amp;CHAR(10)&amp;P1367&amp;CHAR(10)&amp;Q1367&amp;CHAR(10)&amp;R1367&amp;CHAR(10)&amp;S1367&amp;CHAR(10)&amp;T1367&amp;CHAR(10)&amp;U1367,"")</f>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IF(AND(LENB(G1368),0&lt;G1368,LENB(I1368),0&lt;I1368),"●","")</f>
        <v/>
      </c>
      <c r="N1368" s="1" t="str">
        <f>IF(LENB(M1368),COUNTIF(M$2:M1368,"●"),"")</f>
        <v/>
      </c>
      <c r="O1368" s="1" t="str">
        <f t="shared" si="21"/>
        <v/>
      </c>
      <c r="P1368" s="1" t="str">
        <f>IF(LENB($O1368),$B$4&amp;$O1368+COLUMN()-COLUMN($P1368)&amp;".U = "&amp;G1368&amp;CHAR(9)&amp;"'"&amp;P$1,"")</f>
        <v/>
      </c>
      <c r="Q1368" s="1" t="str">
        <f>IF(LENB($O1368),$B$4&amp;$O1368+COLUMN()-COLUMN($P1368)&amp;".U = "&amp;H1368&amp;CHAR(9)&amp;"'"&amp;Q$1,"")</f>
        <v/>
      </c>
      <c r="R1368" s="1" t="str">
        <f>IF(LENB($O1368),$B$4&amp;$O1368+COLUMN()-COLUMN($P1368)&amp;".U = "&amp;I1368&amp;CHAR(9)&amp;"'"&amp;R$1,"")</f>
        <v/>
      </c>
      <c r="S1368" s="1" t="str">
        <f>IF(LENB($O1368),$B$4&amp;$O1368+COLUMN()-COLUMN($P1368)&amp;".U = "&amp;J1368&amp;CHAR(9)&amp;"'"&amp;S$1,"")</f>
        <v/>
      </c>
      <c r="T1368" s="1" t="str">
        <f>IF(LENB($O1368),$B$4&amp;$O1368+COLUMN()-COLUMN($P1368)&amp;".U = "&amp;K1368&amp;CHAR(9)&amp;"'"&amp;T$1,"")</f>
        <v/>
      </c>
      <c r="U1368" s="1" t="str">
        <f>IF(LENB($O1368),$B$4&amp;$O1368+COLUMN()-COLUMN($P1368)&amp;".U = "&amp;L1368&amp;CHAR(9)&amp;"'"&amp;U$1,"")</f>
        <v/>
      </c>
      <c r="V1368" s="1" t="str">
        <f>IF(LENB(N1368),IF(1&lt;N1368,CHAR(10),"")&amp;"'"&amp;IF(F1368=0,"名称未設定",F1368)&amp;CHAR(10)&amp;P1368&amp;CHAR(10)&amp;Q1368&amp;CHAR(10)&amp;R1368&amp;CHAR(10)&amp;S1368&amp;CHAR(10)&amp;T1368&amp;CHAR(10)&amp;U1368,"")</f>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IF(AND(LENB(G1369),0&lt;G1369,LENB(I1369),0&lt;I1369),"●","")</f>
        <v/>
      </c>
      <c r="N1369" s="1" t="str">
        <f>IF(LENB(M1369),COUNTIF(M$2:M1369,"●"),"")</f>
        <v/>
      </c>
      <c r="O1369" s="1" t="str">
        <f t="shared" si="21"/>
        <v/>
      </c>
      <c r="P1369" s="1" t="str">
        <f>IF(LENB($O1369),$B$4&amp;$O1369+COLUMN()-COLUMN($P1369)&amp;".U = "&amp;G1369&amp;CHAR(9)&amp;"'"&amp;P$1,"")</f>
        <v/>
      </c>
      <c r="Q1369" s="1" t="str">
        <f>IF(LENB($O1369),$B$4&amp;$O1369+COLUMN()-COLUMN($P1369)&amp;".U = "&amp;H1369&amp;CHAR(9)&amp;"'"&amp;Q$1,"")</f>
        <v/>
      </c>
      <c r="R1369" s="1" t="str">
        <f>IF(LENB($O1369),$B$4&amp;$O1369+COLUMN()-COLUMN($P1369)&amp;".U = "&amp;I1369&amp;CHAR(9)&amp;"'"&amp;R$1,"")</f>
        <v/>
      </c>
      <c r="S1369" s="1" t="str">
        <f>IF(LENB($O1369),$B$4&amp;$O1369+COLUMN()-COLUMN($P1369)&amp;".U = "&amp;J1369&amp;CHAR(9)&amp;"'"&amp;S$1,"")</f>
        <v/>
      </c>
      <c r="T1369" s="1" t="str">
        <f>IF(LENB($O1369),$B$4&amp;$O1369+COLUMN()-COLUMN($P1369)&amp;".U = "&amp;K1369&amp;CHAR(9)&amp;"'"&amp;T$1,"")</f>
        <v/>
      </c>
      <c r="U1369" s="1" t="str">
        <f>IF(LENB($O1369),$B$4&amp;$O1369+COLUMN()-COLUMN($P1369)&amp;".U = "&amp;L1369&amp;CHAR(9)&amp;"'"&amp;U$1,"")</f>
        <v/>
      </c>
      <c r="V1369" s="1" t="str">
        <f>IF(LENB(N1369),IF(1&lt;N1369,CHAR(10),"")&amp;"'"&amp;IF(F1369=0,"名称未設定",F1369)&amp;CHAR(10)&amp;P1369&amp;CHAR(10)&amp;Q1369&amp;CHAR(10)&amp;R1369&amp;CHAR(10)&amp;S1369&amp;CHAR(10)&amp;T1369&amp;CHAR(10)&amp;U1369,"")</f>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IF(AND(LENB(G1370),0&lt;G1370,LENB(I1370),0&lt;I1370),"●","")</f>
        <v/>
      </c>
      <c r="N1370" s="1" t="str">
        <f>IF(LENB(M1370),COUNTIF(M$2:M1370,"●"),"")</f>
        <v/>
      </c>
      <c r="O1370" s="1" t="str">
        <f t="shared" si="21"/>
        <v/>
      </c>
      <c r="P1370" s="1" t="str">
        <f>IF(LENB($O1370),$B$4&amp;$O1370+COLUMN()-COLUMN($P1370)&amp;".U = "&amp;G1370&amp;CHAR(9)&amp;"'"&amp;P$1,"")</f>
        <v/>
      </c>
      <c r="Q1370" s="1" t="str">
        <f>IF(LENB($O1370),$B$4&amp;$O1370+COLUMN()-COLUMN($P1370)&amp;".U = "&amp;H1370&amp;CHAR(9)&amp;"'"&amp;Q$1,"")</f>
        <v/>
      </c>
      <c r="R1370" s="1" t="str">
        <f>IF(LENB($O1370),$B$4&amp;$O1370+COLUMN()-COLUMN($P1370)&amp;".U = "&amp;I1370&amp;CHAR(9)&amp;"'"&amp;R$1,"")</f>
        <v/>
      </c>
      <c r="S1370" s="1" t="str">
        <f>IF(LENB($O1370),$B$4&amp;$O1370+COLUMN()-COLUMN($P1370)&amp;".U = "&amp;J1370&amp;CHAR(9)&amp;"'"&amp;S$1,"")</f>
        <v/>
      </c>
      <c r="T1370" s="1" t="str">
        <f>IF(LENB($O1370),$B$4&amp;$O1370+COLUMN()-COLUMN($P1370)&amp;".U = "&amp;K1370&amp;CHAR(9)&amp;"'"&amp;T$1,"")</f>
        <v/>
      </c>
      <c r="U1370" s="1" t="str">
        <f>IF(LENB($O1370),$B$4&amp;$O1370+COLUMN()-COLUMN($P1370)&amp;".U = "&amp;L1370&amp;CHAR(9)&amp;"'"&amp;U$1,"")</f>
        <v/>
      </c>
      <c r="V1370" s="1" t="str">
        <f>IF(LENB(N1370),IF(1&lt;N1370,CHAR(10),"")&amp;"'"&amp;IF(F1370=0,"名称未設定",F1370)&amp;CHAR(10)&amp;P1370&amp;CHAR(10)&amp;Q1370&amp;CHAR(10)&amp;R1370&amp;CHAR(10)&amp;S1370&amp;CHAR(10)&amp;T1370&amp;CHAR(10)&amp;U1370,"")</f>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IF(AND(LENB(G1371),0&lt;G1371,LENB(I1371),0&lt;I1371),"●","")</f>
        <v/>
      </c>
      <c r="N1371" s="1" t="str">
        <f>IF(LENB(M1371),COUNTIF(M$2:M1371,"●"),"")</f>
        <v/>
      </c>
      <c r="O1371" s="1" t="str">
        <f t="shared" si="21"/>
        <v/>
      </c>
      <c r="P1371" s="1" t="str">
        <f>IF(LENB($O1371),$B$4&amp;$O1371+COLUMN()-COLUMN($P1371)&amp;".U = "&amp;G1371&amp;CHAR(9)&amp;"'"&amp;P$1,"")</f>
        <v/>
      </c>
      <c r="Q1371" s="1" t="str">
        <f>IF(LENB($O1371),$B$4&amp;$O1371+COLUMN()-COLUMN($P1371)&amp;".U = "&amp;H1371&amp;CHAR(9)&amp;"'"&amp;Q$1,"")</f>
        <v/>
      </c>
      <c r="R1371" s="1" t="str">
        <f>IF(LENB($O1371),$B$4&amp;$O1371+COLUMN()-COLUMN($P1371)&amp;".U = "&amp;I1371&amp;CHAR(9)&amp;"'"&amp;R$1,"")</f>
        <v/>
      </c>
      <c r="S1371" s="1" t="str">
        <f>IF(LENB($O1371),$B$4&amp;$O1371+COLUMN()-COLUMN($P1371)&amp;".U = "&amp;J1371&amp;CHAR(9)&amp;"'"&amp;S$1,"")</f>
        <v/>
      </c>
      <c r="T1371" s="1" t="str">
        <f>IF(LENB($O1371),$B$4&amp;$O1371+COLUMN()-COLUMN($P1371)&amp;".U = "&amp;K1371&amp;CHAR(9)&amp;"'"&amp;T$1,"")</f>
        <v/>
      </c>
      <c r="U1371" s="1" t="str">
        <f>IF(LENB($O1371),$B$4&amp;$O1371+COLUMN()-COLUMN($P1371)&amp;".U = "&amp;L1371&amp;CHAR(9)&amp;"'"&amp;U$1,"")</f>
        <v/>
      </c>
      <c r="V1371" s="1" t="str">
        <f>IF(LENB(N1371),IF(1&lt;N1371,CHAR(10),"")&amp;"'"&amp;IF(F1371=0,"名称未設定",F1371)&amp;CHAR(10)&amp;P1371&amp;CHAR(10)&amp;Q1371&amp;CHAR(10)&amp;R1371&amp;CHAR(10)&amp;S1371&amp;CHAR(10)&amp;T1371&amp;CHAR(10)&amp;U1371,"")</f>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IF(AND(LENB(G1372),0&lt;G1372,LENB(I1372),0&lt;I1372),"●","")</f>
        <v/>
      </c>
      <c r="N1372" s="1" t="str">
        <f>IF(LENB(M1372),COUNTIF(M$2:M1372,"●"),"")</f>
        <v/>
      </c>
      <c r="O1372" s="1" t="str">
        <f t="shared" si="21"/>
        <v/>
      </c>
      <c r="P1372" s="1" t="str">
        <f>IF(LENB($O1372),$B$4&amp;$O1372+COLUMN()-COLUMN($P1372)&amp;".U = "&amp;G1372&amp;CHAR(9)&amp;"'"&amp;P$1,"")</f>
        <v/>
      </c>
      <c r="Q1372" s="1" t="str">
        <f>IF(LENB($O1372),$B$4&amp;$O1372+COLUMN()-COLUMN($P1372)&amp;".U = "&amp;H1372&amp;CHAR(9)&amp;"'"&amp;Q$1,"")</f>
        <v/>
      </c>
      <c r="R1372" s="1" t="str">
        <f>IF(LENB($O1372),$B$4&amp;$O1372+COLUMN()-COLUMN($P1372)&amp;".U = "&amp;I1372&amp;CHAR(9)&amp;"'"&amp;R$1,"")</f>
        <v/>
      </c>
      <c r="S1372" s="1" t="str">
        <f>IF(LENB($O1372),$B$4&amp;$O1372+COLUMN()-COLUMN($P1372)&amp;".U = "&amp;J1372&amp;CHAR(9)&amp;"'"&amp;S$1,"")</f>
        <v/>
      </c>
      <c r="T1372" s="1" t="str">
        <f>IF(LENB($O1372),$B$4&amp;$O1372+COLUMN()-COLUMN($P1372)&amp;".U = "&amp;K1372&amp;CHAR(9)&amp;"'"&amp;T$1,"")</f>
        <v/>
      </c>
      <c r="U1372" s="1" t="str">
        <f>IF(LENB($O1372),$B$4&amp;$O1372+COLUMN()-COLUMN($P1372)&amp;".U = "&amp;L1372&amp;CHAR(9)&amp;"'"&amp;U$1,"")</f>
        <v/>
      </c>
      <c r="V1372" s="1" t="str">
        <f>IF(LENB(N1372),IF(1&lt;N1372,CHAR(10),"")&amp;"'"&amp;IF(F1372=0,"名称未設定",F1372)&amp;CHAR(10)&amp;P1372&amp;CHAR(10)&amp;Q1372&amp;CHAR(10)&amp;R1372&amp;CHAR(10)&amp;S1372&amp;CHAR(10)&amp;T1372&amp;CHAR(10)&amp;U1372,"")</f>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IF(AND(LENB(G1373),0&lt;G1373,LENB(I1373),0&lt;I1373),"●","")</f>
        <v/>
      </c>
      <c r="N1373" s="1" t="str">
        <f>IF(LENB(M1373),COUNTIF(M$2:M1373,"●"),"")</f>
        <v/>
      </c>
      <c r="O1373" s="1" t="str">
        <f t="shared" si="21"/>
        <v/>
      </c>
      <c r="P1373" s="1" t="str">
        <f>IF(LENB($O1373),$B$4&amp;$O1373+COLUMN()-COLUMN($P1373)&amp;".U = "&amp;G1373&amp;CHAR(9)&amp;"'"&amp;P$1,"")</f>
        <v/>
      </c>
      <c r="Q1373" s="1" t="str">
        <f>IF(LENB($O1373),$B$4&amp;$O1373+COLUMN()-COLUMN($P1373)&amp;".U = "&amp;H1373&amp;CHAR(9)&amp;"'"&amp;Q$1,"")</f>
        <v/>
      </c>
      <c r="R1373" s="1" t="str">
        <f>IF(LENB($O1373),$B$4&amp;$O1373+COLUMN()-COLUMN($P1373)&amp;".U = "&amp;I1373&amp;CHAR(9)&amp;"'"&amp;R$1,"")</f>
        <v/>
      </c>
      <c r="S1373" s="1" t="str">
        <f>IF(LENB($O1373),$B$4&amp;$O1373+COLUMN()-COLUMN($P1373)&amp;".U = "&amp;J1373&amp;CHAR(9)&amp;"'"&amp;S$1,"")</f>
        <v/>
      </c>
      <c r="T1373" s="1" t="str">
        <f>IF(LENB($O1373),$B$4&amp;$O1373+COLUMN()-COLUMN($P1373)&amp;".U = "&amp;K1373&amp;CHAR(9)&amp;"'"&amp;T$1,"")</f>
        <v/>
      </c>
      <c r="U1373" s="1" t="str">
        <f>IF(LENB($O1373),$B$4&amp;$O1373+COLUMN()-COLUMN($P1373)&amp;".U = "&amp;L1373&amp;CHAR(9)&amp;"'"&amp;U$1,"")</f>
        <v/>
      </c>
      <c r="V1373" s="1" t="str">
        <f>IF(LENB(N1373),IF(1&lt;N1373,CHAR(10),"")&amp;"'"&amp;IF(F1373=0,"名称未設定",F1373)&amp;CHAR(10)&amp;P1373&amp;CHAR(10)&amp;Q1373&amp;CHAR(10)&amp;R1373&amp;CHAR(10)&amp;S1373&amp;CHAR(10)&amp;T1373&amp;CHAR(10)&amp;U1373,"")</f>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IF(AND(LENB(G1374),0&lt;G1374,LENB(I1374),0&lt;I1374),"●","")</f>
        <v/>
      </c>
      <c r="N1374" s="1" t="str">
        <f>IF(LENB(M1374),COUNTIF(M$2:M1374,"●"),"")</f>
        <v/>
      </c>
      <c r="O1374" s="1" t="str">
        <f t="shared" si="21"/>
        <v/>
      </c>
      <c r="P1374" s="1" t="str">
        <f>IF(LENB($O1374),$B$4&amp;$O1374+COLUMN()-COLUMN($P1374)&amp;".U = "&amp;G1374&amp;CHAR(9)&amp;"'"&amp;P$1,"")</f>
        <v/>
      </c>
      <c r="Q1374" s="1" t="str">
        <f>IF(LENB($O1374),$B$4&amp;$O1374+COLUMN()-COLUMN($P1374)&amp;".U = "&amp;H1374&amp;CHAR(9)&amp;"'"&amp;Q$1,"")</f>
        <v/>
      </c>
      <c r="R1374" s="1" t="str">
        <f>IF(LENB($O1374),$B$4&amp;$O1374+COLUMN()-COLUMN($P1374)&amp;".U = "&amp;I1374&amp;CHAR(9)&amp;"'"&amp;R$1,"")</f>
        <v/>
      </c>
      <c r="S1374" s="1" t="str">
        <f>IF(LENB($O1374),$B$4&amp;$O1374+COLUMN()-COLUMN($P1374)&amp;".U = "&amp;J1374&amp;CHAR(9)&amp;"'"&amp;S$1,"")</f>
        <v/>
      </c>
      <c r="T1374" s="1" t="str">
        <f>IF(LENB($O1374),$B$4&amp;$O1374+COLUMN()-COLUMN($P1374)&amp;".U = "&amp;K1374&amp;CHAR(9)&amp;"'"&amp;T$1,"")</f>
        <v/>
      </c>
      <c r="U1374" s="1" t="str">
        <f>IF(LENB($O1374),$B$4&amp;$O1374+COLUMN()-COLUMN($P1374)&amp;".U = "&amp;L1374&amp;CHAR(9)&amp;"'"&amp;U$1,"")</f>
        <v/>
      </c>
      <c r="V1374" s="1" t="str">
        <f>IF(LENB(N1374),IF(1&lt;N1374,CHAR(10),"")&amp;"'"&amp;IF(F1374=0,"名称未設定",F1374)&amp;CHAR(10)&amp;P1374&amp;CHAR(10)&amp;Q1374&amp;CHAR(10)&amp;R1374&amp;CHAR(10)&amp;S1374&amp;CHAR(10)&amp;T1374&amp;CHAR(10)&amp;U1374,"")</f>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IF(AND(LENB(G1375),0&lt;G1375,LENB(I1375),0&lt;I1375),"●","")</f>
        <v/>
      </c>
      <c r="N1375" s="1" t="str">
        <f>IF(LENB(M1375),COUNTIF(M$2:M1375,"●"),"")</f>
        <v/>
      </c>
      <c r="O1375" s="1" t="str">
        <f t="shared" si="21"/>
        <v/>
      </c>
      <c r="P1375" s="1" t="str">
        <f>IF(LENB($O1375),$B$4&amp;$O1375+COLUMN()-COLUMN($P1375)&amp;".U = "&amp;G1375&amp;CHAR(9)&amp;"'"&amp;P$1,"")</f>
        <v/>
      </c>
      <c r="Q1375" s="1" t="str">
        <f>IF(LENB($O1375),$B$4&amp;$O1375+COLUMN()-COLUMN($P1375)&amp;".U = "&amp;H1375&amp;CHAR(9)&amp;"'"&amp;Q$1,"")</f>
        <v/>
      </c>
      <c r="R1375" s="1" t="str">
        <f>IF(LENB($O1375),$B$4&amp;$O1375+COLUMN()-COLUMN($P1375)&amp;".U = "&amp;I1375&amp;CHAR(9)&amp;"'"&amp;R$1,"")</f>
        <v/>
      </c>
      <c r="S1375" s="1" t="str">
        <f>IF(LENB($O1375),$B$4&amp;$O1375+COLUMN()-COLUMN($P1375)&amp;".U = "&amp;J1375&amp;CHAR(9)&amp;"'"&amp;S$1,"")</f>
        <v/>
      </c>
      <c r="T1375" s="1" t="str">
        <f>IF(LENB($O1375),$B$4&amp;$O1375+COLUMN()-COLUMN($P1375)&amp;".U = "&amp;K1375&amp;CHAR(9)&amp;"'"&amp;T$1,"")</f>
        <v/>
      </c>
      <c r="U1375" s="1" t="str">
        <f>IF(LENB($O1375),$B$4&amp;$O1375+COLUMN()-COLUMN($P1375)&amp;".U = "&amp;L1375&amp;CHAR(9)&amp;"'"&amp;U$1,"")</f>
        <v/>
      </c>
      <c r="V1375" s="1" t="str">
        <f>IF(LENB(N1375),IF(1&lt;N1375,CHAR(10),"")&amp;"'"&amp;IF(F1375=0,"名称未設定",F1375)&amp;CHAR(10)&amp;P1375&amp;CHAR(10)&amp;Q1375&amp;CHAR(10)&amp;R1375&amp;CHAR(10)&amp;S1375&amp;CHAR(10)&amp;T1375&amp;CHAR(10)&amp;U1375,"")</f>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IF(AND(LENB(G1376),0&lt;G1376,LENB(I1376),0&lt;I1376),"●","")</f>
        <v/>
      </c>
      <c r="N1376" s="1" t="str">
        <f>IF(LENB(M1376),COUNTIF(M$2:M1376,"●"),"")</f>
        <v/>
      </c>
      <c r="O1376" s="1" t="str">
        <f t="shared" si="21"/>
        <v/>
      </c>
      <c r="P1376" s="1" t="str">
        <f>IF(LENB($O1376),$B$4&amp;$O1376+COLUMN()-COLUMN($P1376)&amp;".U = "&amp;G1376&amp;CHAR(9)&amp;"'"&amp;P$1,"")</f>
        <v/>
      </c>
      <c r="Q1376" s="1" t="str">
        <f>IF(LENB($O1376),$B$4&amp;$O1376+COLUMN()-COLUMN($P1376)&amp;".U = "&amp;H1376&amp;CHAR(9)&amp;"'"&amp;Q$1,"")</f>
        <v/>
      </c>
      <c r="R1376" s="1" t="str">
        <f>IF(LENB($O1376),$B$4&amp;$O1376+COLUMN()-COLUMN($P1376)&amp;".U = "&amp;I1376&amp;CHAR(9)&amp;"'"&amp;R$1,"")</f>
        <v/>
      </c>
      <c r="S1376" s="1" t="str">
        <f>IF(LENB($O1376),$B$4&amp;$O1376+COLUMN()-COLUMN($P1376)&amp;".U = "&amp;J1376&amp;CHAR(9)&amp;"'"&amp;S$1,"")</f>
        <v/>
      </c>
      <c r="T1376" s="1" t="str">
        <f>IF(LENB($O1376),$B$4&amp;$O1376+COLUMN()-COLUMN($P1376)&amp;".U = "&amp;K1376&amp;CHAR(9)&amp;"'"&amp;T$1,"")</f>
        <v/>
      </c>
      <c r="U1376" s="1" t="str">
        <f>IF(LENB($O1376),$B$4&amp;$O1376+COLUMN()-COLUMN($P1376)&amp;".U = "&amp;L1376&amp;CHAR(9)&amp;"'"&amp;U$1,"")</f>
        <v/>
      </c>
      <c r="V1376" s="1" t="str">
        <f>IF(LENB(N1376),IF(1&lt;N1376,CHAR(10),"")&amp;"'"&amp;IF(F1376=0,"名称未設定",F1376)&amp;CHAR(10)&amp;P1376&amp;CHAR(10)&amp;Q1376&amp;CHAR(10)&amp;R1376&amp;CHAR(10)&amp;S1376&amp;CHAR(10)&amp;T1376&amp;CHAR(10)&amp;U1376,"")</f>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IF(AND(LENB(G1377),0&lt;G1377,LENB(I1377),0&lt;I1377),"●","")</f>
        <v/>
      </c>
      <c r="N1377" s="1" t="str">
        <f>IF(LENB(M1377),COUNTIF(M$2:M1377,"●"),"")</f>
        <v/>
      </c>
      <c r="O1377" s="1" t="str">
        <f t="shared" si="21"/>
        <v/>
      </c>
      <c r="P1377" s="1" t="str">
        <f>IF(LENB($O1377),$B$4&amp;$O1377+COLUMN()-COLUMN($P1377)&amp;".U = "&amp;G1377&amp;CHAR(9)&amp;"'"&amp;P$1,"")</f>
        <v/>
      </c>
      <c r="Q1377" s="1" t="str">
        <f>IF(LENB($O1377),$B$4&amp;$O1377+COLUMN()-COLUMN($P1377)&amp;".U = "&amp;H1377&amp;CHAR(9)&amp;"'"&amp;Q$1,"")</f>
        <v/>
      </c>
      <c r="R1377" s="1" t="str">
        <f>IF(LENB($O1377),$B$4&amp;$O1377+COLUMN()-COLUMN($P1377)&amp;".U = "&amp;I1377&amp;CHAR(9)&amp;"'"&amp;R$1,"")</f>
        <v/>
      </c>
      <c r="S1377" s="1" t="str">
        <f>IF(LENB($O1377),$B$4&amp;$O1377+COLUMN()-COLUMN($P1377)&amp;".U = "&amp;J1377&amp;CHAR(9)&amp;"'"&amp;S$1,"")</f>
        <v/>
      </c>
      <c r="T1377" s="1" t="str">
        <f>IF(LENB($O1377),$B$4&amp;$O1377+COLUMN()-COLUMN($P1377)&amp;".U = "&amp;K1377&amp;CHAR(9)&amp;"'"&amp;T$1,"")</f>
        <v/>
      </c>
      <c r="U1377" s="1" t="str">
        <f>IF(LENB($O1377),$B$4&amp;$O1377+COLUMN()-COLUMN($P1377)&amp;".U = "&amp;L1377&amp;CHAR(9)&amp;"'"&amp;U$1,"")</f>
        <v/>
      </c>
      <c r="V1377" s="1" t="str">
        <f>IF(LENB(N1377),IF(1&lt;N1377,CHAR(10),"")&amp;"'"&amp;IF(F1377=0,"名称未設定",F1377)&amp;CHAR(10)&amp;P1377&amp;CHAR(10)&amp;Q1377&amp;CHAR(10)&amp;R1377&amp;CHAR(10)&amp;S1377&amp;CHAR(10)&amp;T1377&amp;CHAR(10)&amp;U1377,"")</f>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IF(AND(LENB(G1378),0&lt;G1378,LENB(I1378),0&lt;I1378),"●","")</f>
        <v/>
      </c>
      <c r="N1378" s="1" t="str">
        <f>IF(LENB(M1378),COUNTIF(M$2:M1378,"●"),"")</f>
        <v/>
      </c>
      <c r="O1378" s="1" t="str">
        <f t="shared" si="21"/>
        <v/>
      </c>
      <c r="P1378" s="1" t="str">
        <f>IF(LENB($O1378),$B$4&amp;$O1378+COLUMN()-COLUMN($P1378)&amp;".U = "&amp;G1378&amp;CHAR(9)&amp;"'"&amp;P$1,"")</f>
        <v/>
      </c>
      <c r="Q1378" s="1" t="str">
        <f>IF(LENB($O1378),$B$4&amp;$O1378+COLUMN()-COLUMN($P1378)&amp;".U = "&amp;H1378&amp;CHAR(9)&amp;"'"&amp;Q$1,"")</f>
        <v/>
      </c>
      <c r="R1378" s="1" t="str">
        <f>IF(LENB($O1378),$B$4&amp;$O1378+COLUMN()-COLUMN($P1378)&amp;".U = "&amp;I1378&amp;CHAR(9)&amp;"'"&amp;R$1,"")</f>
        <v/>
      </c>
      <c r="S1378" s="1" t="str">
        <f>IF(LENB($O1378),$B$4&amp;$O1378+COLUMN()-COLUMN($P1378)&amp;".U = "&amp;J1378&amp;CHAR(9)&amp;"'"&amp;S$1,"")</f>
        <v/>
      </c>
      <c r="T1378" s="1" t="str">
        <f>IF(LENB($O1378),$B$4&amp;$O1378+COLUMN()-COLUMN($P1378)&amp;".U = "&amp;K1378&amp;CHAR(9)&amp;"'"&amp;T$1,"")</f>
        <v/>
      </c>
      <c r="U1378" s="1" t="str">
        <f>IF(LENB($O1378),$B$4&amp;$O1378+COLUMN()-COLUMN($P1378)&amp;".U = "&amp;L1378&amp;CHAR(9)&amp;"'"&amp;U$1,"")</f>
        <v/>
      </c>
      <c r="V1378" s="1" t="str">
        <f>IF(LENB(N1378),IF(1&lt;N1378,CHAR(10),"")&amp;"'"&amp;IF(F1378=0,"名称未設定",F1378)&amp;CHAR(10)&amp;P1378&amp;CHAR(10)&amp;Q1378&amp;CHAR(10)&amp;R1378&amp;CHAR(10)&amp;S1378&amp;CHAR(10)&amp;T1378&amp;CHAR(10)&amp;U1378,"")</f>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IF(AND(LENB(G1379),0&lt;G1379,LENB(I1379),0&lt;I1379),"●","")</f>
        <v/>
      </c>
      <c r="N1379" s="1" t="str">
        <f>IF(LENB(M1379),COUNTIF(M$2:M1379,"●"),"")</f>
        <v/>
      </c>
      <c r="O1379" s="1" t="str">
        <f t="shared" si="21"/>
        <v/>
      </c>
      <c r="P1379" s="1" t="str">
        <f>IF(LENB($O1379),$B$4&amp;$O1379+COLUMN()-COLUMN($P1379)&amp;".U = "&amp;G1379&amp;CHAR(9)&amp;"'"&amp;P$1,"")</f>
        <v/>
      </c>
      <c r="Q1379" s="1" t="str">
        <f>IF(LENB($O1379),$B$4&amp;$O1379+COLUMN()-COLUMN($P1379)&amp;".U = "&amp;H1379&amp;CHAR(9)&amp;"'"&amp;Q$1,"")</f>
        <v/>
      </c>
      <c r="R1379" s="1" t="str">
        <f>IF(LENB($O1379),$B$4&amp;$O1379+COLUMN()-COLUMN($P1379)&amp;".U = "&amp;I1379&amp;CHAR(9)&amp;"'"&amp;R$1,"")</f>
        <v/>
      </c>
      <c r="S1379" s="1" t="str">
        <f>IF(LENB($O1379),$B$4&amp;$O1379+COLUMN()-COLUMN($P1379)&amp;".U = "&amp;J1379&amp;CHAR(9)&amp;"'"&amp;S$1,"")</f>
        <v/>
      </c>
      <c r="T1379" s="1" t="str">
        <f>IF(LENB($O1379),$B$4&amp;$O1379+COLUMN()-COLUMN($P1379)&amp;".U = "&amp;K1379&amp;CHAR(9)&amp;"'"&amp;T$1,"")</f>
        <v/>
      </c>
      <c r="U1379" s="1" t="str">
        <f>IF(LENB($O1379),$B$4&amp;$O1379+COLUMN()-COLUMN($P1379)&amp;".U = "&amp;L1379&amp;CHAR(9)&amp;"'"&amp;U$1,"")</f>
        <v/>
      </c>
      <c r="V1379" s="1" t="str">
        <f>IF(LENB(N1379),IF(1&lt;N1379,CHAR(10),"")&amp;"'"&amp;IF(F1379=0,"名称未設定",F1379)&amp;CHAR(10)&amp;P1379&amp;CHAR(10)&amp;Q1379&amp;CHAR(10)&amp;R1379&amp;CHAR(10)&amp;S1379&amp;CHAR(10)&amp;T1379&amp;CHAR(10)&amp;U1379,"")</f>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IF(AND(LENB(G1380),0&lt;G1380,LENB(I1380),0&lt;I1380),"●","")</f>
        <v/>
      </c>
      <c r="N1380" s="1" t="str">
        <f>IF(LENB(M1380),COUNTIF(M$2:M1380,"●"),"")</f>
        <v/>
      </c>
      <c r="O1380" s="1" t="str">
        <f t="shared" si="21"/>
        <v/>
      </c>
      <c r="P1380" s="1" t="str">
        <f>IF(LENB($O1380),$B$4&amp;$O1380+COLUMN()-COLUMN($P1380)&amp;".U = "&amp;G1380&amp;CHAR(9)&amp;"'"&amp;P$1,"")</f>
        <v/>
      </c>
      <c r="Q1380" s="1" t="str">
        <f>IF(LENB($O1380),$B$4&amp;$O1380+COLUMN()-COLUMN($P1380)&amp;".U = "&amp;H1380&amp;CHAR(9)&amp;"'"&amp;Q$1,"")</f>
        <v/>
      </c>
      <c r="R1380" s="1" t="str">
        <f>IF(LENB($O1380),$B$4&amp;$O1380+COLUMN()-COLUMN($P1380)&amp;".U = "&amp;I1380&amp;CHAR(9)&amp;"'"&amp;R$1,"")</f>
        <v/>
      </c>
      <c r="S1380" s="1" t="str">
        <f>IF(LENB($O1380),$B$4&amp;$O1380+COLUMN()-COLUMN($P1380)&amp;".U = "&amp;J1380&amp;CHAR(9)&amp;"'"&amp;S$1,"")</f>
        <v/>
      </c>
      <c r="T1380" s="1" t="str">
        <f>IF(LENB($O1380),$B$4&amp;$O1380+COLUMN()-COLUMN($P1380)&amp;".U = "&amp;K1380&amp;CHAR(9)&amp;"'"&amp;T$1,"")</f>
        <v/>
      </c>
      <c r="U1380" s="1" t="str">
        <f>IF(LENB($O1380),$B$4&amp;$O1380+COLUMN()-COLUMN($P1380)&amp;".U = "&amp;L1380&amp;CHAR(9)&amp;"'"&amp;U$1,"")</f>
        <v/>
      </c>
      <c r="V1380" s="1" t="str">
        <f>IF(LENB(N1380),IF(1&lt;N1380,CHAR(10),"")&amp;"'"&amp;IF(F1380=0,"名称未設定",F1380)&amp;CHAR(10)&amp;P1380&amp;CHAR(10)&amp;Q1380&amp;CHAR(10)&amp;R1380&amp;CHAR(10)&amp;S1380&amp;CHAR(10)&amp;T1380&amp;CHAR(10)&amp;U1380,"")</f>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IF(AND(LENB(G1381),0&lt;G1381,LENB(I1381),0&lt;I1381),"●","")</f>
        <v/>
      </c>
      <c r="N1381" s="1" t="str">
        <f>IF(LENB(M1381),COUNTIF(M$2:M1381,"●"),"")</f>
        <v/>
      </c>
      <c r="O1381" s="1" t="str">
        <f t="shared" si="21"/>
        <v/>
      </c>
      <c r="P1381" s="1" t="str">
        <f>IF(LENB($O1381),$B$4&amp;$O1381+COLUMN()-COLUMN($P1381)&amp;".U = "&amp;G1381&amp;CHAR(9)&amp;"'"&amp;P$1,"")</f>
        <v/>
      </c>
      <c r="Q1381" s="1" t="str">
        <f>IF(LENB($O1381),$B$4&amp;$O1381+COLUMN()-COLUMN($P1381)&amp;".U = "&amp;H1381&amp;CHAR(9)&amp;"'"&amp;Q$1,"")</f>
        <v/>
      </c>
      <c r="R1381" s="1" t="str">
        <f>IF(LENB($O1381),$B$4&amp;$O1381+COLUMN()-COLUMN($P1381)&amp;".U = "&amp;I1381&amp;CHAR(9)&amp;"'"&amp;R$1,"")</f>
        <v/>
      </c>
      <c r="S1381" s="1" t="str">
        <f>IF(LENB($O1381),$B$4&amp;$O1381+COLUMN()-COLUMN($P1381)&amp;".U = "&amp;J1381&amp;CHAR(9)&amp;"'"&amp;S$1,"")</f>
        <v/>
      </c>
      <c r="T1381" s="1" t="str">
        <f>IF(LENB($O1381),$B$4&amp;$O1381+COLUMN()-COLUMN($P1381)&amp;".U = "&amp;K1381&amp;CHAR(9)&amp;"'"&amp;T$1,"")</f>
        <v/>
      </c>
      <c r="U1381" s="1" t="str">
        <f>IF(LENB($O1381),$B$4&amp;$O1381+COLUMN()-COLUMN($P1381)&amp;".U = "&amp;L1381&amp;CHAR(9)&amp;"'"&amp;U$1,"")</f>
        <v/>
      </c>
      <c r="V1381" s="1" t="str">
        <f>IF(LENB(N1381),IF(1&lt;N1381,CHAR(10),"")&amp;"'"&amp;IF(F1381=0,"名称未設定",F1381)&amp;CHAR(10)&amp;P1381&amp;CHAR(10)&amp;Q1381&amp;CHAR(10)&amp;R1381&amp;CHAR(10)&amp;S1381&amp;CHAR(10)&amp;T1381&amp;CHAR(10)&amp;U1381,"")</f>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IF(AND(LENB(G1382),0&lt;G1382,LENB(I1382),0&lt;I1382),"●","")</f>
        <v/>
      </c>
      <c r="N1382" s="1" t="str">
        <f>IF(LENB(M1382),COUNTIF(M$2:M1382,"●"),"")</f>
        <v/>
      </c>
      <c r="O1382" s="1" t="str">
        <f t="shared" si="21"/>
        <v/>
      </c>
      <c r="P1382" s="1" t="str">
        <f>IF(LENB($O1382),$B$4&amp;$O1382+COLUMN()-COLUMN($P1382)&amp;".U = "&amp;G1382&amp;CHAR(9)&amp;"'"&amp;P$1,"")</f>
        <v/>
      </c>
      <c r="Q1382" s="1" t="str">
        <f>IF(LENB($O1382),$B$4&amp;$O1382+COLUMN()-COLUMN($P1382)&amp;".U = "&amp;H1382&amp;CHAR(9)&amp;"'"&amp;Q$1,"")</f>
        <v/>
      </c>
      <c r="R1382" s="1" t="str">
        <f>IF(LENB($O1382),$B$4&amp;$O1382+COLUMN()-COLUMN($P1382)&amp;".U = "&amp;I1382&amp;CHAR(9)&amp;"'"&amp;R$1,"")</f>
        <v/>
      </c>
      <c r="S1382" s="1" t="str">
        <f>IF(LENB($O1382),$B$4&amp;$O1382+COLUMN()-COLUMN($P1382)&amp;".U = "&amp;J1382&amp;CHAR(9)&amp;"'"&amp;S$1,"")</f>
        <v/>
      </c>
      <c r="T1382" s="1" t="str">
        <f>IF(LENB($O1382),$B$4&amp;$O1382+COLUMN()-COLUMN($P1382)&amp;".U = "&amp;K1382&amp;CHAR(9)&amp;"'"&amp;T$1,"")</f>
        <v/>
      </c>
      <c r="U1382" s="1" t="str">
        <f>IF(LENB($O1382),$B$4&amp;$O1382+COLUMN()-COLUMN($P1382)&amp;".U = "&amp;L1382&amp;CHAR(9)&amp;"'"&amp;U$1,"")</f>
        <v/>
      </c>
      <c r="V1382" s="1" t="str">
        <f>IF(LENB(N1382),IF(1&lt;N1382,CHAR(10),"")&amp;"'"&amp;IF(F1382=0,"名称未設定",F1382)&amp;CHAR(10)&amp;P1382&amp;CHAR(10)&amp;Q1382&amp;CHAR(10)&amp;R1382&amp;CHAR(10)&amp;S1382&amp;CHAR(10)&amp;T1382&amp;CHAR(10)&amp;U1382,"")</f>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IF(AND(LENB(G1383),0&lt;G1383,LENB(I1383),0&lt;I1383),"●","")</f>
        <v/>
      </c>
      <c r="N1383" s="1" t="str">
        <f>IF(LENB(M1383),COUNTIF(M$2:M1383,"●"),"")</f>
        <v/>
      </c>
      <c r="O1383" s="1" t="str">
        <f t="shared" si="21"/>
        <v/>
      </c>
      <c r="P1383" s="1" t="str">
        <f>IF(LENB($O1383),$B$4&amp;$O1383+COLUMN()-COLUMN($P1383)&amp;".U = "&amp;G1383&amp;CHAR(9)&amp;"'"&amp;P$1,"")</f>
        <v/>
      </c>
      <c r="Q1383" s="1" t="str">
        <f>IF(LENB($O1383),$B$4&amp;$O1383+COLUMN()-COLUMN($P1383)&amp;".U = "&amp;H1383&amp;CHAR(9)&amp;"'"&amp;Q$1,"")</f>
        <v/>
      </c>
      <c r="R1383" s="1" t="str">
        <f>IF(LENB($O1383),$B$4&amp;$O1383+COLUMN()-COLUMN($P1383)&amp;".U = "&amp;I1383&amp;CHAR(9)&amp;"'"&amp;R$1,"")</f>
        <v/>
      </c>
      <c r="S1383" s="1" t="str">
        <f>IF(LENB($O1383),$B$4&amp;$O1383+COLUMN()-COLUMN($P1383)&amp;".U = "&amp;J1383&amp;CHAR(9)&amp;"'"&amp;S$1,"")</f>
        <v/>
      </c>
      <c r="T1383" s="1" t="str">
        <f>IF(LENB($O1383),$B$4&amp;$O1383+COLUMN()-COLUMN($P1383)&amp;".U = "&amp;K1383&amp;CHAR(9)&amp;"'"&amp;T$1,"")</f>
        <v/>
      </c>
      <c r="U1383" s="1" t="str">
        <f>IF(LENB($O1383),$B$4&amp;$O1383+COLUMN()-COLUMN($P1383)&amp;".U = "&amp;L1383&amp;CHAR(9)&amp;"'"&amp;U$1,"")</f>
        <v/>
      </c>
      <c r="V1383" s="1" t="str">
        <f>IF(LENB(N1383),IF(1&lt;N1383,CHAR(10),"")&amp;"'"&amp;IF(F1383=0,"名称未設定",F1383)&amp;CHAR(10)&amp;P1383&amp;CHAR(10)&amp;Q1383&amp;CHAR(10)&amp;R1383&amp;CHAR(10)&amp;S1383&amp;CHAR(10)&amp;T1383&amp;CHAR(10)&amp;U1383,"")</f>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IF(AND(LENB(G1384),0&lt;G1384,LENB(I1384),0&lt;I1384),"●","")</f>
        <v/>
      </c>
      <c r="N1384" s="1" t="str">
        <f>IF(LENB(M1384),COUNTIF(M$2:M1384,"●"),"")</f>
        <v/>
      </c>
      <c r="O1384" s="1" t="str">
        <f t="shared" si="21"/>
        <v/>
      </c>
      <c r="P1384" s="1" t="str">
        <f>IF(LENB($O1384),$B$4&amp;$O1384+COLUMN()-COLUMN($P1384)&amp;".U = "&amp;G1384&amp;CHAR(9)&amp;"'"&amp;P$1,"")</f>
        <v/>
      </c>
      <c r="Q1384" s="1" t="str">
        <f>IF(LENB($O1384),$B$4&amp;$O1384+COLUMN()-COLUMN($P1384)&amp;".U = "&amp;H1384&amp;CHAR(9)&amp;"'"&amp;Q$1,"")</f>
        <v/>
      </c>
      <c r="R1384" s="1" t="str">
        <f>IF(LENB($O1384),$B$4&amp;$O1384+COLUMN()-COLUMN($P1384)&amp;".U = "&amp;I1384&amp;CHAR(9)&amp;"'"&amp;R$1,"")</f>
        <v/>
      </c>
      <c r="S1384" s="1" t="str">
        <f>IF(LENB($O1384),$B$4&amp;$O1384+COLUMN()-COLUMN($P1384)&amp;".U = "&amp;J1384&amp;CHAR(9)&amp;"'"&amp;S$1,"")</f>
        <v/>
      </c>
      <c r="T1384" s="1" t="str">
        <f>IF(LENB($O1384),$B$4&amp;$O1384+COLUMN()-COLUMN($P1384)&amp;".U = "&amp;K1384&amp;CHAR(9)&amp;"'"&amp;T$1,"")</f>
        <v/>
      </c>
      <c r="U1384" s="1" t="str">
        <f>IF(LENB($O1384),$B$4&amp;$O1384+COLUMN()-COLUMN($P1384)&amp;".U = "&amp;L1384&amp;CHAR(9)&amp;"'"&amp;U$1,"")</f>
        <v/>
      </c>
      <c r="V1384" s="1" t="str">
        <f>IF(LENB(N1384),IF(1&lt;N1384,CHAR(10),"")&amp;"'"&amp;IF(F1384=0,"名称未設定",F1384)&amp;CHAR(10)&amp;P1384&amp;CHAR(10)&amp;Q1384&amp;CHAR(10)&amp;R1384&amp;CHAR(10)&amp;S1384&amp;CHAR(10)&amp;T1384&amp;CHAR(10)&amp;U1384,"")</f>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IF(AND(LENB(G1385),0&lt;G1385,LENB(I1385),0&lt;I1385),"●","")</f>
        <v/>
      </c>
      <c r="N1385" s="1" t="str">
        <f>IF(LENB(M1385),COUNTIF(M$2:M1385,"●"),"")</f>
        <v/>
      </c>
      <c r="O1385" s="1" t="str">
        <f t="shared" si="21"/>
        <v/>
      </c>
      <c r="P1385" s="1" t="str">
        <f>IF(LENB($O1385),$B$4&amp;$O1385+COLUMN()-COLUMN($P1385)&amp;".U = "&amp;G1385&amp;CHAR(9)&amp;"'"&amp;P$1,"")</f>
        <v/>
      </c>
      <c r="Q1385" s="1" t="str">
        <f>IF(LENB($O1385),$B$4&amp;$O1385+COLUMN()-COLUMN($P1385)&amp;".U = "&amp;H1385&amp;CHAR(9)&amp;"'"&amp;Q$1,"")</f>
        <v/>
      </c>
      <c r="R1385" s="1" t="str">
        <f>IF(LENB($O1385),$B$4&amp;$O1385+COLUMN()-COLUMN($P1385)&amp;".U = "&amp;I1385&amp;CHAR(9)&amp;"'"&amp;R$1,"")</f>
        <v/>
      </c>
      <c r="S1385" s="1" t="str">
        <f>IF(LENB($O1385),$B$4&amp;$O1385+COLUMN()-COLUMN($P1385)&amp;".U = "&amp;J1385&amp;CHAR(9)&amp;"'"&amp;S$1,"")</f>
        <v/>
      </c>
      <c r="T1385" s="1" t="str">
        <f>IF(LENB($O1385),$B$4&amp;$O1385+COLUMN()-COLUMN($P1385)&amp;".U = "&amp;K1385&amp;CHAR(9)&amp;"'"&amp;T$1,"")</f>
        <v/>
      </c>
      <c r="U1385" s="1" t="str">
        <f>IF(LENB($O1385),$B$4&amp;$O1385+COLUMN()-COLUMN($P1385)&amp;".U = "&amp;L1385&amp;CHAR(9)&amp;"'"&amp;U$1,"")</f>
        <v/>
      </c>
      <c r="V1385" s="1" t="str">
        <f>IF(LENB(N1385),IF(1&lt;N1385,CHAR(10),"")&amp;"'"&amp;IF(F1385=0,"名称未設定",F1385)&amp;CHAR(10)&amp;P1385&amp;CHAR(10)&amp;Q1385&amp;CHAR(10)&amp;R1385&amp;CHAR(10)&amp;S1385&amp;CHAR(10)&amp;T1385&amp;CHAR(10)&amp;U1385,"")</f>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IF(AND(LENB(G1386),0&lt;G1386,LENB(I1386),0&lt;I1386),"●","")</f>
        <v/>
      </c>
      <c r="N1386" s="1" t="str">
        <f>IF(LENB(M1386),COUNTIF(M$2:M1386,"●"),"")</f>
        <v/>
      </c>
      <c r="O1386" s="1" t="str">
        <f t="shared" si="21"/>
        <v/>
      </c>
      <c r="P1386" s="1" t="str">
        <f>IF(LENB($O1386),$B$4&amp;$O1386+COLUMN()-COLUMN($P1386)&amp;".U = "&amp;G1386&amp;CHAR(9)&amp;"'"&amp;P$1,"")</f>
        <v/>
      </c>
      <c r="Q1386" s="1" t="str">
        <f>IF(LENB($O1386),$B$4&amp;$O1386+COLUMN()-COLUMN($P1386)&amp;".U = "&amp;H1386&amp;CHAR(9)&amp;"'"&amp;Q$1,"")</f>
        <v/>
      </c>
      <c r="R1386" s="1" t="str">
        <f>IF(LENB($O1386),$B$4&amp;$O1386+COLUMN()-COLUMN($P1386)&amp;".U = "&amp;I1386&amp;CHAR(9)&amp;"'"&amp;R$1,"")</f>
        <v/>
      </c>
      <c r="S1386" s="1" t="str">
        <f>IF(LENB($O1386),$B$4&amp;$O1386+COLUMN()-COLUMN($P1386)&amp;".U = "&amp;J1386&amp;CHAR(9)&amp;"'"&amp;S$1,"")</f>
        <v/>
      </c>
      <c r="T1386" s="1" t="str">
        <f>IF(LENB($O1386),$B$4&amp;$O1386+COLUMN()-COLUMN($P1386)&amp;".U = "&amp;K1386&amp;CHAR(9)&amp;"'"&amp;T$1,"")</f>
        <v/>
      </c>
      <c r="U1386" s="1" t="str">
        <f>IF(LENB($O1386),$B$4&amp;$O1386+COLUMN()-COLUMN($P1386)&amp;".U = "&amp;L1386&amp;CHAR(9)&amp;"'"&amp;U$1,"")</f>
        <v/>
      </c>
      <c r="V1386" s="1" t="str">
        <f>IF(LENB(N1386),IF(1&lt;N1386,CHAR(10),"")&amp;"'"&amp;IF(F1386=0,"名称未設定",F1386)&amp;CHAR(10)&amp;P1386&amp;CHAR(10)&amp;Q1386&amp;CHAR(10)&amp;R1386&amp;CHAR(10)&amp;S1386&amp;CHAR(10)&amp;T1386&amp;CHAR(10)&amp;U1386,"")</f>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IF(AND(LENB(G1387),0&lt;G1387,LENB(I1387),0&lt;I1387),"●","")</f>
        <v/>
      </c>
      <c r="N1387" s="1" t="str">
        <f>IF(LENB(M1387),COUNTIF(M$2:M1387,"●"),"")</f>
        <v/>
      </c>
      <c r="O1387" s="1" t="str">
        <f t="shared" si="21"/>
        <v/>
      </c>
      <c r="P1387" s="1" t="str">
        <f>IF(LENB($O1387),$B$4&amp;$O1387+COLUMN()-COLUMN($P1387)&amp;".U = "&amp;G1387&amp;CHAR(9)&amp;"'"&amp;P$1,"")</f>
        <v/>
      </c>
      <c r="Q1387" s="1" t="str">
        <f>IF(LENB($O1387),$B$4&amp;$O1387+COLUMN()-COLUMN($P1387)&amp;".U = "&amp;H1387&amp;CHAR(9)&amp;"'"&amp;Q$1,"")</f>
        <v/>
      </c>
      <c r="R1387" s="1" t="str">
        <f>IF(LENB($O1387),$B$4&amp;$O1387+COLUMN()-COLUMN($P1387)&amp;".U = "&amp;I1387&amp;CHAR(9)&amp;"'"&amp;R$1,"")</f>
        <v/>
      </c>
      <c r="S1387" s="1" t="str">
        <f>IF(LENB($O1387),$B$4&amp;$O1387+COLUMN()-COLUMN($P1387)&amp;".U = "&amp;J1387&amp;CHAR(9)&amp;"'"&amp;S$1,"")</f>
        <v/>
      </c>
      <c r="T1387" s="1" t="str">
        <f>IF(LENB($O1387),$B$4&amp;$O1387+COLUMN()-COLUMN($P1387)&amp;".U = "&amp;K1387&amp;CHAR(9)&amp;"'"&amp;T$1,"")</f>
        <v/>
      </c>
      <c r="U1387" s="1" t="str">
        <f>IF(LENB($O1387),$B$4&amp;$O1387+COLUMN()-COLUMN($P1387)&amp;".U = "&amp;L1387&amp;CHAR(9)&amp;"'"&amp;U$1,"")</f>
        <v/>
      </c>
      <c r="V1387" s="1" t="str">
        <f>IF(LENB(N1387),IF(1&lt;N1387,CHAR(10),"")&amp;"'"&amp;IF(F1387=0,"名称未設定",F1387)&amp;CHAR(10)&amp;P1387&amp;CHAR(10)&amp;Q1387&amp;CHAR(10)&amp;R1387&amp;CHAR(10)&amp;S1387&amp;CHAR(10)&amp;T1387&amp;CHAR(10)&amp;U1387,"")</f>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IF(AND(LENB(G1388),0&lt;G1388,LENB(I1388),0&lt;I1388),"●","")</f>
        <v/>
      </c>
      <c r="N1388" s="1" t="str">
        <f>IF(LENB(M1388),COUNTIF(M$2:M1388,"●"),"")</f>
        <v/>
      </c>
      <c r="O1388" s="1" t="str">
        <f t="shared" si="21"/>
        <v/>
      </c>
      <c r="P1388" s="1" t="str">
        <f>IF(LENB($O1388),$B$4&amp;$O1388+COLUMN()-COLUMN($P1388)&amp;".U = "&amp;G1388&amp;CHAR(9)&amp;"'"&amp;P$1,"")</f>
        <v/>
      </c>
      <c r="Q1388" s="1" t="str">
        <f>IF(LENB($O1388),$B$4&amp;$O1388+COLUMN()-COLUMN($P1388)&amp;".U = "&amp;H1388&amp;CHAR(9)&amp;"'"&amp;Q$1,"")</f>
        <v/>
      </c>
      <c r="R1388" s="1" t="str">
        <f>IF(LENB($O1388),$B$4&amp;$O1388+COLUMN()-COLUMN($P1388)&amp;".U = "&amp;I1388&amp;CHAR(9)&amp;"'"&amp;R$1,"")</f>
        <v/>
      </c>
      <c r="S1388" s="1" t="str">
        <f>IF(LENB($O1388),$B$4&amp;$O1388+COLUMN()-COLUMN($P1388)&amp;".U = "&amp;J1388&amp;CHAR(9)&amp;"'"&amp;S$1,"")</f>
        <v/>
      </c>
      <c r="T1388" s="1" t="str">
        <f>IF(LENB($O1388),$B$4&amp;$O1388+COLUMN()-COLUMN($P1388)&amp;".U = "&amp;K1388&amp;CHAR(9)&amp;"'"&amp;T$1,"")</f>
        <v/>
      </c>
      <c r="U1388" s="1" t="str">
        <f>IF(LENB($O1388),$B$4&amp;$O1388+COLUMN()-COLUMN($P1388)&amp;".U = "&amp;L1388&amp;CHAR(9)&amp;"'"&amp;U$1,"")</f>
        <v/>
      </c>
      <c r="V1388" s="1" t="str">
        <f>IF(LENB(N1388),IF(1&lt;N1388,CHAR(10),"")&amp;"'"&amp;IF(F1388=0,"名称未設定",F1388)&amp;CHAR(10)&amp;P1388&amp;CHAR(10)&amp;Q1388&amp;CHAR(10)&amp;R1388&amp;CHAR(10)&amp;S1388&amp;CHAR(10)&amp;T1388&amp;CHAR(10)&amp;U1388,"")</f>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IF(AND(LENB(G1389),0&lt;G1389,LENB(I1389),0&lt;I1389),"●","")</f>
        <v/>
      </c>
      <c r="N1389" s="1" t="str">
        <f>IF(LENB(M1389),COUNTIF(M$2:M1389,"●"),"")</f>
        <v/>
      </c>
      <c r="O1389" s="1" t="str">
        <f t="shared" si="21"/>
        <v/>
      </c>
      <c r="P1389" s="1" t="str">
        <f>IF(LENB($O1389),$B$4&amp;$O1389+COLUMN()-COLUMN($P1389)&amp;".U = "&amp;G1389&amp;CHAR(9)&amp;"'"&amp;P$1,"")</f>
        <v/>
      </c>
      <c r="Q1389" s="1" t="str">
        <f>IF(LENB($O1389),$B$4&amp;$O1389+COLUMN()-COLUMN($P1389)&amp;".U = "&amp;H1389&amp;CHAR(9)&amp;"'"&amp;Q$1,"")</f>
        <v/>
      </c>
      <c r="R1389" s="1" t="str">
        <f>IF(LENB($O1389),$B$4&amp;$O1389+COLUMN()-COLUMN($P1389)&amp;".U = "&amp;I1389&amp;CHAR(9)&amp;"'"&amp;R$1,"")</f>
        <v/>
      </c>
      <c r="S1389" s="1" t="str">
        <f>IF(LENB($O1389),$B$4&amp;$O1389+COLUMN()-COLUMN($P1389)&amp;".U = "&amp;J1389&amp;CHAR(9)&amp;"'"&amp;S$1,"")</f>
        <v/>
      </c>
      <c r="T1389" s="1" t="str">
        <f>IF(LENB($O1389),$B$4&amp;$O1389+COLUMN()-COLUMN($P1389)&amp;".U = "&amp;K1389&amp;CHAR(9)&amp;"'"&amp;T$1,"")</f>
        <v/>
      </c>
      <c r="U1389" s="1" t="str">
        <f>IF(LENB($O1389),$B$4&amp;$O1389+COLUMN()-COLUMN($P1389)&amp;".U = "&amp;L1389&amp;CHAR(9)&amp;"'"&amp;U$1,"")</f>
        <v/>
      </c>
      <c r="V1389" s="1" t="str">
        <f>IF(LENB(N1389),IF(1&lt;N1389,CHAR(10),"")&amp;"'"&amp;IF(F1389=0,"名称未設定",F1389)&amp;CHAR(10)&amp;P1389&amp;CHAR(10)&amp;Q1389&amp;CHAR(10)&amp;R1389&amp;CHAR(10)&amp;S1389&amp;CHAR(10)&amp;T1389&amp;CHAR(10)&amp;U1389,"")</f>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IF(AND(LENB(G1390),0&lt;G1390,LENB(I1390),0&lt;I1390),"●","")</f>
        <v/>
      </c>
      <c r="N1390" s="1" t="str">
        <f>IF(LENB(M1390),COUNTIF(M$2:M1390,"●"),"")</f>
        <v/>
      </c>
      <c r="O1390" s="1" t="str">
        <f t="shared" si="21"/>
        <v/>
      </c>
      <c r="P1390" s="1" t="str">
        <f>IF(LENB($O1390),$B$4&amp;$O1390+COLUMN()-COLUMN($P1390)&amp;".U = "&amp;G1390&amp;CHAR(9)&amp;"'"&amp;P$1,"")</f>
        <v/>
      </c>
      <c r="Q1390" s="1" t="str">
        <f>IF(LENB($O1390),$B$4&amp;$O1390+COLUMN()-COLUMN($P1390)&amp;".U = "&amp;H1390&amp;CHAR(9)&amp;"'"&amp;Q$1,"")</f>
        <v/>
      </c>
      <c r="R1390" s="1" t="str">
        <f>IF(LENB($O1390),$B$4&amp;$O1390+COLUMN()-COLUMN($P1390)&amp;".U = "&amp;I1390&amp;CHAR(9)&amp;"'"&amp;R$1,"")</f>
        <v/>
      </c>
      <c r="S1390" s="1" t="str">
        <f>IF(LENB($O1390),$B$4&amp;$O1390+COLUMN()-COLUMN($P1390)&amp;".U = "&amp;J1390&amp;CHAR(9)&amp;"'"&amp;S$1,"")</f>
        <v/>
      </c>
      <c r="T1390" s="1" t="str">
        <f>IF(LENB($O1390),$B$4&amp;$O1390+COLUMN()-COLUMN($P1390)&amp;".U = "&amp;K1390&amp;CHAR(9)&amp;"'"&amp;T$1,"")</f>
        <v/>
      </c>
      <c r="U1390" s="1" t="str">
        <f>IF(LENB($O1390),$B$4&amp;$O1390+COLUMN()-COLUMN($P1390)&amp;".U = "&amp;L1390&amp;CHAR(9)&amp;"'"&amp;U$1,"")</f>
        <v/>
      </c>
      <c r="V1390" s="1" t="str">
        <f>IF(LENB(N1390),IF(1&lt;N1390,CHAR(10),"")&amp;"'"&amp;IF(F1390=0,"名称未設定",F1390)&amp;CHAR(10)&amp;P1390&amp;CHAR(10)&amp;Q1390&amp;CHAR(10)&amp;R1390&amp;CHAR(10)&amp;S1390&amp;CHAR(10)&amp;T1390&amp;CHAR(10)&amp;U1390,"")</f>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IF(AND(LENB(G1391),0&lt;G1391,LENB(I1391),0&lt;I1391),"●","")</f>
        <v/>
      </c>
      <c r="N1391" s="1" t="str">
        <f>IF(LENB(M1391),COUNTIF(M$2:M1391,"●"),"")</f>
        <v/>
      </c>
      <c r="O1391" s="1" t="str">
        <f t="shared" si="21"/>
        <v/>
      </c>
      <c r="P1391" s="1" t="str">
        <f>IF(LENB($O1391),$B$4&amp;$O1391+COLUMN()-COLUMN($P1391)&amp;".U = "&amp;G1391&amp;CHAR(9)&amp;"'"&amp;P$1,"")</f>
        <v/>
      </c>
      <c r="Q1391" s="1" t="str">
        <f>IF(LENB($O1391),$B$4&amp;$O1391+COLUMN()-COLUMN($P1391)&amp;".U = "&amp;H1391&amp;CHAR(9)&amp;"'"&amp;Q$1,"")</f>
        <v/>
      </c>
      <c r="R1391" s="1" t="str">
        <f>IF(LENB($O1391),$B$4&amp;$O1391+COLUMN()-COLUMN($P1391)&amp;".U = "&amp;I1391&amp;CHAR(9)&amp;"'"&amp;R$1,"")</f>
        <v/>
      </c>
      <c r="S1391" s="1" t="str">
        <f>IF(LENB($O1391),$B$4&amp;$O1391+COLUMN()-COLUMN($P1391)&amp;".U = "&amp;J1391&amp;CHAR(9)&amp;"'"&amp;S$1,"")</f>
        <v/>
      </c>
      <c r="T1391" s="1" t="str">
        <f>IF(LENB($O1391),$B$4&amp;$O1391+COLUMN()-COLUMN($P1391)&amp;".U = "&amp;K1391&amp;CHAR(9)&amp;"'"&amp;T$1,"")</f>
        <v/>
      </c>
      <c r="U1391" s="1" t="str">
        <f>IF(LENB($O1391),$B$4&amp;$O1391+COLUMN()-COLUMN($P1391)&amp;".U = "&amp;L1391&amp;CHAR(9)&amp;"'"&amp;U$1,"")</f>
        <v/>
      </c>
      <c r="V1391" s="1" t="str">
        <f>IF(LENB(N1391),IF(1&lt;N1391,CHAR(10),"")&amp;"'"&amp;IF(F1391=0,"名称未設定",F1391)&amp;CHAR(10)&amp;P1391&amp;CHAR(10)&amp;Q1391&amp;CHAR(10)&amp;R1391&amp;CHAR(10)&amp;S1391&amp;CHAR(10)&amp;T1391&amp;CHAR(10)&amp;U1391,"")</f>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IF(AND(LENB(G1392),0&lt;G1392,LENB(I1392),0&lt;I1392),"●","")</f>
        <v/>
      </c>
      <c r="N1392" s="1" t="str">
        <f>IF(LENB(M1392),COUNTIF(M$2:M1392,"●"),"")</f>
        <v/>
      </c>
      <c r="O1392" s="1" t="str">
        <f t="shared" si="21"/>
        <v/>
      </c>
      <c r="P1392" s="1" t="str">
        <f>IF(LENB($O1392),$B$4&amp;$O1392+COLUMN()-COLUMN($P1392)&amp;".U = "&amp;G1392&amp;CHAR(9)&amp;"'"&amp;P$1,"")</f>
        <v/>
      </c>
      <c r="Q1392" s="1" t="str">
        <f>IF(LENB($O1392),$B$4&amp;$O1392+COLUMN()-COLUMN($P1392)&amp;".U = "&amp;H1392&amp;CHAR(9)&amp;"'"&amp;Q$1,"")</f>
        <v/>
      </c>
      <c r="R1392" s="1" t="str">
        <f>IF(LENB($O1392),$B$4&amp;$O1392+COLUMN()-COLUMN($P1392)&amp;".U = "&amp;I1392&amp;CHAR(9)&amp;"'"&amp;R$1,"")</f>
        <v/>
      </c>
      <c r="S1392" s="1" t="str">
        <f>IF(LENB($O1392),$B$4&amp;$O1392+COLUMN()-COLUMN($P1392)&amp;".U = "&amp;J1392&amp;CHAR(9)&amp;"'"&amp;S$1,"")</f>
        <v/>
      </c>
      <c r="T1392" s="1" t="str">
        <f>IF(LENB($O1392),$B$4&amp;$O1392+COLUMN()-COLUMN($P1392)&amp;".U = "&amp;K1392&amp;CHAR(9)&amp;"'"&amp;T$1,"")</f>
        <v/>
      </c>
      <c r="U1392" s="1" t="str">
        <f>IF(LENB($O1392),$B$4&amp;$O1392+COLUMN()-COLUMN($P1392)&amp;".U = "&amp;L1392&amp;CHAR(9)&amp;"'"&amp;U$1,"")</f>
        <v/>
      </c>
      <c r="V1392" s="1" t="str">
        <f>IF(LENB(N1392),IF(1&lt;N1392,CHAR(10),"")&amp;"'"&amp;IF(F1392=0,"名称未設定",F1392)&amp;CHAR(10)&amp;P1392&amp;CHAR(10)&amp;Q1392&amp;CHAR(10)&amp;R1392&amp;CHAR(10)&amp;S1392&amp;CHAR(10)&amp;T1392&amp;CHAR(10)&amp;U1392,"")</f>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IF(AND(LENB(G1393),0&lt;G1393,LENB(I1393),0&lt;I1393),"●","")</f>
        <v/>
      </c>
      <c r="N1393" s="1" t="str">
        <f>IF(LENB(M1393),COUNTIF(M$2:M1393,"●"),"")</f>
        <v/>
      </c>
      <c r="O1393" s="1" t="str">
        <f t="shared" si="21"/>
        <v/>
      </c>
      <c r="P1393" s="1" t="str">
        <f>IF(LENB($O1393),$B$4&amp;$O1393+COLUMN()-COLUMN($P1393)&amp;".U = "&amp;G1393&amp;CHAR(9)&amp;"'"&amp;P$1,"")</f>
        <v/>
      </c>
      <c r="Q1393" s="1" t="str">
        <f>IF(LENB($O1393),$B$4&amp;$O1393+COLUMN()-COLUMN($P1393)&amp;".U = "&amp;H1393&amp;CHAR(9)&amp;"'"&amp;Q$1,"")</f>
        <v/>
      </c>
      <c r="R1393" s="1" t="str">
        <f>IF(LENB($O1393),$B$4&amp;$O1393+COLUMN()-COLUMN($P1393)&amp;".U = "&amp;I1393&amp;CHAR(9)&amp;"'"&amp;R$1,"")</f>
        <v/>
      </c>
      <c r="S1393" s="1" t="str">
        <f>IF(LENB($O1393),$B$4&amp;$O1393+COLUMN()-COLUMN($P1393)&amp;".U = "&amp;J1393&amp;CHAR(9)&amp;"'"&amp;S$1,"")</f>
        <v/>
      </c>
      <c r="T1393" s="1" t="str">
        <f>IF(LENB($O1393),$B$4&amp;$O1393+COLUMN()-COLUMN($P1393)&amp;".U = "&amp;K1393&amp;CHAR(9)&amp;"'"&amp;T$1,"")</f>
        <v/>
      </c>
      <c r="U1393" s="1" t="str">
        <f>IF(LENB($O1393),$B$4&amp;$O1393+COLUMN()-COLUMN($P1393)&amp;".U = "&amp;L1393&amp;CHAR(9)&amp;"'"&amp;U$1,"")</f>
        <v/>
      </c>
      <c r="V1393" s="1" t="str">
        <f>IF(LENB(N1393),IF(1&lt;N1393,CHAR(10),"")&amp;"'"&amp;IF(F1393=0,"名称未設定",F1393)&amp;CHAR(10)&amp;P1393&amp;CHAR(10)&amp;Q1393&amp;CHAR(10)&amp;R1393&amp;CHAR(10)&amp;S1393&amp;CHAR(10)&amp;T1393&amp;CHAR(10)&amp;U1393,"")</f>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IF(AND(LENB(G1394),0&lt;G1394,LENB(I1394),0&lt;I1394),"●","")</f>
        <v/>
      </c>
      <c r="N1394" s="1" t="str">
        <f>IF(LENB(M1394),COUNTIF(M$2:M1394,"●"),"")</f>
        <v/>
      </c>
      <c r="O1394" s="1" t="str">
        <f t="shared" si="21"/>
        <v/>
      </c>
      <c r="P1394" s="1" t="str">
        <f>IF(LENB($O1394),$B$4&amp;$O1394+COLUMN()-COLUMN($P1394)&amp;".U = "&amp;G1394&amp;CHAR(9)&amp;"'"&amp;P$1,"")</f>
        <v/>
      </c>
      <c r="Q1394" s="1" t="str">
        <f>IF(LENB($O1394),$B$4&amp;$O1394+COLUMN()-COLUMN($P1394)&amp;".U = "&amp;H1394&amp;CHAR(9)&amp;"'"&amp;Q$1,"")</f>
        <v/>
      </c>
      <c r="R1394" s="1" t="str">
        <f>IF(LENB($O1394),$B$4&amp;$O1394+COLUMN()-COLUMN($P1394)&amp;".U = "&amp;I1394&amp;CHAR(9)&amp;"'"&amp;R$1,"")</f>
        <v/>
      </c>
      <c r="S1394" s="1" t="str">
        <f>IF(LENB($O1394),$B$4&amp;$O1394+COLUMN()-COLUMN($P1394)&amp;".U = "&amp;J1394&amp;CHAR(9)&amp;"'"&amp;S$1,"")</f>
        <v/>
      </c>
      <c r="T1394" s="1" t="str">
        <f>IF(LENB($O1394),$B$4&amp;$O1394+COLUMN()-COLUMN($P1394)&amp;".U = "&amp;K1394&amp;CHAR(9)&amp;"'"&amp;T$1,"")</f>
        <v/>
      </c>
      <c r="U1394" s="1" t="str">
        <f>IF(LENB($O1394),$B$4&amp;$O1394+COLUMN()-COLUMN($P1394)&amp;".U = "&amp;L1394&amp;CHAR(9)&amp;"'"&amp;U$1,"")</f>
        <v/>
      </c>
      <c r="V1394" s="1" t="str">
        <f>IF(LENB(N1394),IF(1&lt;N1394,CHAR(10),"")&amp;"'"&amp;IF(F1394=0,"名称未設定",F1394)&amp;CHAR(10)&amp;P1394&amp;CHAR(10)&amp;Q1394&amp;CHAR(10)&amp;R1394&amp;CHAR(10)&amp;S1394&amp;CHAR(10)&amp;T1394&amp;CHAR(10)&amp;U1394,"")</f>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IF(AND(LENB(G1395),0&lt;G1395,LENB(I1395),0&lt;I1395),"●","")</f>
        <v/>
      </c>
      <c r="N1395" s="1" t="str">
        <f>IF(LENB(M1395),COUNTIF(M$2:M1395,"●"),"")</f>
        <v/>
      </c>
      <c r="O1395" s="1" t="str">
        <f t="shared" si="21"/>
        <v/>
      </c>
      <c r="P1395" s="1" t="str">
        <f>IF(LENB($O1395),$B$4&amp;$O1395+COLUMN()-COLUMN($P1395)&amp;".U = "&amp;G1395&amp;CHAR(9)&amp;"'"&amp;P$1,"")</f>
        <v/>
      </c>
      <c r="Q1395" s="1" t="str">
        <f>IF(LENB($O1395),$B$4&amp;$O1395+COLUMN()-COLUMN($P1395)&amp;".U = "&amp;H1395&amp;CHAR(9)&amp;"'"&amp;Q$1,"")</f>
        <v/>
      </c>
      <c r="R1395" s="1" t="str">
        <f>IF(LENB($O1395),$B$4&amp;$O1395+COLUMN()-COLUMN($P1395)&amp;".U = "&amp;I1395&amp;CHAR(9)&amp;"'"&amp;R$1,"")</f>
        <v/>
      </c>
      <c r="S1395" s="1" t="str">
        <f>IF(LENB($O1395),$B$4&amp;$O1395+COLUMN()-COLUMN($P1395)&amp;".U = "&amp;J1395&amp;CHAR(9)&amp;"'"&amp;S$1,"")</f>
        <v/>
      </c>
      <c r="T1395" s="1" t="str">
        <f>IF(LENB($O1395),$B$4&amp;$O1395+COLUMN()-COLUMN($P1395)&amp;".U = "&amp;K1395&amp;CHAR(9)&amp;"'"&amp;T$1,"")</f>
        <v/>
      </c>
      <c r="U1395" s="1" t="str">
        <f>IF(LENB($O1395),$B$4&amp;$O1395+COLUMN()-COLUMN($P1395)&amp;".U = "&amp;L1395&amp;CHAR(9)&amp;"'"&amp;U$1,"")</f>
        <v/>
      </c>
      <c r="V1395" s="1" t="str">
        <f>IF(LENB(N1395),IF(1&lt;N1395,CHAR(10),"")&amp;"'"&amp;IF(F1395=0,"名称未設定",F1395)&amp;CHAR(10)&amp;P1395&amp;CHAR(10)&amp;Q1395&amp;CHAR(10)&amp;R1395&amp;CHAR(10)&amp;S1395&amp;CHAR(10)&amp;T1395&amp;CHAR(10)&amp;U1395,"")</f>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IF(AND(LENB(G1396),0&lt;G1396,LENB(I1396),0&lt;I1396),"●","")</f>
        <v/>
      </c>
      <c r="N1396" s="1" t="str">
        <f>IF(LENB(M1396),COUNTIF(M$2:M1396,"●"),"")</f>
        <v/>
      </c>
      <c r="O1396" s="1" t="str">
        <f t="shared" si="21"/>
        <v/>
      </c>
      <c r="P1396" s="1" t="str">
        <f>IF(LENB($O1396),$B$4&amp;$O1396+COLUMN()-COLUMN($P1396)&amp;".U = "&amp;G1396&amp;CHAR(9)&amp;"'"&amp;P$1,"")</f>
        <v/>
      </c>
      <c r="Q1396" s="1" t="str">
        <f>IF(LENB($O1396),$B$4&amp;$O1396+COLUMN()-COLUMN($P1396)&amp;".U = "&amp;H1396&amp;CHAR(9)&amp;"'"&amp;Q$1,"")</f>
        <v/>
      </c>
      <c r="R1396" s="1" t="str">
        <f>IF(LENB($O1396),$B$4&amp;$O1396+COLUMN()-COLUMN($P1396)&amp;".U = "&amp;I1396&amp;CHAR(9)&amp;"'"&amp;R$1,"")</f>
        <v/>
      </c>
      <c r="S1396" s="1" t="str">
        <f>IF(LENB($O1396),$B$4&amp;$O1396+COLUMN()-COLUMN($P1396)&amp;".U = "&amp;J1396&amp;CHAR(9)&amp;"'"&amp;S$1,"")</f>
        <v/>
      </c>
      <c r="T1396" s="1" t="str">
        <f>IF(LENB($O1396),$B$4&amp;$O1396+COLUMN()-COLUMN($P1396)&amp;".U = "&amp;K1396&amp;CHAR(9)&amp;"'"&amp;T$1,"")</f>
        <v/>
      </c>
      <c r="U1396" s="1" t="str">
        <f>IF(LENB($O1396),$B$4&amp;$O1396+COLUMN()-COLUMN($P1396)&amp;".U = "&amp;L1396&amp;CHAR(9)&amp;"'"&amp;U$1,"")</f>
        <v/>
      </c>
      <c r="V1396" s="1" t="str">
        <f>IF(LENB(N1396),IF(1&lt;N1396,CHAR(10),"")&amp;"'"&amp;IF(F1396=0,"名称未設定",F1396)&amp;CHAR(10)&amp;P1396&amp;CHAR(10)&amp;Q1396&amp;CHAR(10)&amp;R1396&amp;CHAR(10)&amp;S1396&amp;CHAR(10)&amp;T1396&amp;CHAR(10)&amp;U1396,"")</f>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IF(AND(LENB(G1397),0&lt;G1397,LENB(I1397),0&lt;I1397),"●","")</f>
        <v/>
      </c>
      <c r="N1397" s="1" t="str">
        <f>IF(LENB(M1397),COUNTIF(M$2:M1397,"●"),"")</f>
        <v/>
      </c>
      <c r="O1397" s="1" t="str">
        <f t="shared" si="21"/>
        <v/>
      </c>
      <c r="P1397" s="1" t="str">
        <f>IF(LENB($O1397),$B$4&amp;$O1397+COLUMN()-COLUMN($P1397)&amp;".U = "&amp;G1397&amp;CHAR(9)&amp;"'"&amp;P$1,"")</f>
        <v/>
      </c>
      <c r="Q1397" s="1" t="str">
        <f>IF(LENB($O1397),$B$4&amp;$O1397+COLUMN()-COLUMN($P1397)&amp;".U = "&amp;H1397&amp;CHAR(9)&amp;"'"&amp;Q$1,"")</f>
        <v/>
      </c>
      <c r="R1397" s="1" t="str">
        <f>IF(LENB($O1397),$B$4&amp;$O1397+COLUMN()-COLUMN($P1397)&amp;".U = "&amp;I1397&amp;CHAR(9)&amp;"'"&amp;R$1,"")</f>
        <v/>
      </c>
      <c r="S1397" s="1" t="str">
        <f>IF(LENB($O1397),$B$4&amp;$O1397+COLUMN()-COLUMN($P1397)&amp;".U = "&amp;J1397&amp;CHAR(9)&amp;"'"&amp;S$1,"")</f>
        <v/>
      </c>
      <c r="T1397" s="1" t="str">
        <f>IF(LENB($O1397),$B$4&amp;$O1397+COLUMN()-COLUMN($P1397)&amp;".U = "&amp;K1397&amp;CHAR(9)&amp;"'"&amp;T$1,"")</f>
        <v/>
      </c>
      <c r="U1397" s="1" t="str">
        <f>IF(LENB($O1397),$B$4&amp;$O1397+COLUMN()-COLUMN($P1397)&amp;".U = "&amp;L1397&amp;CHAR(9)&amp;"'"&amp;U$1,"")</f>
        <v/>
      </c>
      <c r="V1397" s="1" t="str">
        <f>IF(LENB(N1397),IF(1&lt;N1397,CHAR(10),"")&amp;"'"&amp;IF(F1397=0,"名称未設定",F1397)&amp;CHAR(10)&amp;P1397&amp;CHAR(10)&amp;Q1397&amp;CHAR(10)&amp;R1397&amp;CHAR(10)&amp;S1397&amp;CHAR(10)&amp;T1397&amp;CHAR(10)&amp;U1397,"")</f>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IF(AND(LENB(G1398),0&lt;G1398,LENB(I1398),0&lt;I1398),"●","")</f>
        <v/>
      </c>
      <c r="N1398" s="1" t="str">
        <f>IF(LENB(M1398),COUNTIF(M$2:M1398,"●"),"")</f>
        <v/>
      </c>
      <c r="O1398" s="1" t="str">
        <f t="shared" si="21"/>
        <v/>
      </c>
      <c r="P1398" s="1" t="str">
        <f>IF(LENB($O1398),$B$4&amp;$O1398+COLUMN()-COLUMN($P1398)&amp;".U = "&amp;G1398&amp;CHAR(9)&amp;"'"&amp;P$1,"")</f>
        <v/>
      </c>
      <c r="Q1398" s="1" t="str">
        <f>IF(LENB($O1398),$B$4&amp;$O1398+COLUMN()-COLUMN($P1398)&amp;".U = "&amp;H1398&amp;CHAR(9)&amp;"'"&amp;Q$1,"")</f>
        <v/>
      </c>
      <c r="R1398" s="1" t="str">
        <f>IF(LENB($O1398),$B$4&amp;$O1398+COLUMN()-COLUMN($P1398)&amp;".U = "&amp;I1398&amp;CHAR(9)&amp;"'"&amp;R$1,"")</f>
        <v/>
      </c>
      <c r="S1398" s="1" t="str">
        <f>IF(LENB($O1398),$B$4&amp;$O1398+COLUMN()-COLUMN($P1398)&amp;".U = "&amp;J1398&amp;CHAR(9)&amp;"'"&amp;S$1,"")</f>
        <v/>
      </c>
      <c r="T1398" s="1" t="str">
        <f>IF(LENB($O1398),$B$4&amp;$O1398+COLUMN()-COLUMN($P1398)&amp;".U = "&amp;K1398&amp;CHAR(9)&amp;"'"&amp;T$1,"")</f>
        <v/>
      </c>
      <c r="U1398" s="1" t="str">
        <f>IF(LENB($O1398),$B$4&amp;$O1398+COLUMN()-COLUMN($P1398)&amp;".U = "&amp;L1398&amp;CHAR(9)&amp;"'"&amp;U$1,"")</f>
        <v/>
      </c>
      <c r="V1398" s="1" t="str">
        <f>IF(LENB(N1398),IF(1&lt;N1398,CHAR(10),"")&amp;"'"&amp;IF(F1398=0,"名称未設定",F1398)&amp;CHAR(10)&amp;P1398&amp;CHAR(10)&amp;Q1398&amp;CHAR(10)&amp;R1398&amp;CHAR(10)&amp;S1398&amp;CHAR(10)&amp;T1398&amp;CHAR(10)&amp;U1398,"")</f>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IF(AND(LENB(G1399),0&lt;G1399,LENB(I1399),0&lt;I1399),"●","")</f>
        <v/>
      </c>
      <c r="N1399" s="1" t="str">
        <f>IF(LENB(M1399),COUNTIF(M$2:M1399,"●"),"")</f>
        <v/>
      </c>
      <c r="O1399" s="1" t="str">
        <f t="shared" si="21"/>
        <v/>
      </c>
      <c r="P1399" s="1" t="str">
        <f>IF(LENB($O1399),$B$4&amp;$O1399+COLUMN()-COLUMN($P1399)&amp;".U = "&amp;G1399&amp;CHAR(9)&amp;"'"&amp;P$1,"")</f>
        <v/>
      </c>
      <c r="Q1399" s="1" t="str">
        <f>IF(LENB($O1399),$B$4&amp;$O1399+COLUMN()-COLUMN($P1399)&amp;".U = "&amp;H1399&amp;CHAR(9)&amp;"'"&amp;Q$1,"")</f>
        <v/>
      </c>
      <c r="R1399" s="1" t="str">
        <f>IF(LENB($O1399),$B$4&amp;$O1399+COLUMN()-COLUMN($P1399)&amp;".U = "&amp;I1399&amp;CHAR(9)&amp;"'"&amp;R$1,"")</f>
        <v/>
      </c>
      <c r="S1399" s="1" t="str">
        <f>IF(LENB($O1399),$B$4&amp;$O1399+COLUMN()-COLUMN($P1399)&amp;".U = "&amp;J1399&amp;CHAR(9)&amp;"'"&amp;S$1,"")</f>
        <v/>
      </c>
      <c r="T1399" s="1" t="str">
        <f>IF(LENB($O1399),$B$4&amp;$O1399+COLUMN()-COLUMN($P1399)&amp;".U = "&amp;K1399&amp;CHAR(9)&amp;"'"&amp;T$1,"")</f>
        <v/>
      </c>
      <c r="U1399" s="1" t="str">
        <f>IF(LENB($O1399),$B$4&amp;$O1399+COLUMN()-COLUMN($P1399)&amp;".U = "&amp;L1399&amp;CHAR(9)&amp;"'"&amp;U$1,"")</f>
        <v/>
      </c>
      <c r="V1399" s="1" t="str">
        <f>IF(LENB(N1399),IF(1&lt;N1399,CHAR(10),"")&amp;"'"&amp;IF(F1399=0,"名称未設定",F1399)&amp;CHAR(10)&amp;P1399&amp;CHAR(10)&amp;Q1399&amp;CHAR(10)&amp;R1399&amp;CHAR(10)&amp;S1399&amp;CHAR(10)&amp;T1399&amp;CHAR(10)&amp;U1399,"")</f>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IF(AND(LENB(G1400),0&lt;G1400,LENB(I1400),0&lt;I1400),"●","")</f>
        <v/>
      </c>
      <c r="N1400" s="1" t="str">
        <f>IF(LENB(M1400),COUNTIF(M$2:M1400,"●"),"")</f>
        <v/>
      </c>
      <c r="O1400" s="1" t="str">
        <f t="shared" si="21"/>
        <v/>
      </c>
      <c r="P1400" s="1" t="str">
        <f>IF(LENB($O1400),$B$4&amp;$O1400+COLUMN()-COLUMN($P1400)&amp;".U = "&amp;G1400&amp;CHAR(9)&amp;"'"&amp;P$1,"")</f>
        <v/>
      </c>
      <c r="Q1400" s="1" t="str">
        <f>IF(LENB($O1400),$B$4&amp;$O1400+COLUMN()-COLUMN($P1400)&amp;".U = "&amp;H1400&amp;CHAR(9)&amp;"'"&amp;Q$1,"")</f>
        <v/>
      </c>
      <c r="R1400" s="1" t="str">
        <f>IF(LENB($O1400),$B$4&amp;$O1400+COLUMN()-COLUMN($P1400)&amp;".U = "&amp;I1400&amp;CHAR(9)&amp;"'"&amp;R$1,"")</f>
        <v/>
      </c>
      <c r="S1400" s="1" t="str">
        <f>IF(LENB($O1400),$B$4&amp;$O1400+COLUMN()-COLUMN($P1400)&amp;".U = "&amp;J1400&amp;CHAR(9)&amp;"'"&amp;S$1,"")</f>
        <v/>
      </c>
      <c r="T1400" s="1" t="str">
        <f>IF(LENB($O1400),$B$4&amp;$O1400+COLUMN()-COLUMN($P1400)&amp;".U = "&amp;K1400&amp;CHAR(9)&amp;"'"&amp;T$1,"")</f>
        <v/>
      </c>
      <c r="U1400" s="1" t="str">
        <f>IF(LENB($O1400),$B$4&amp;$O1400+COLUMN()-COLUMN($P1400)&amp;".U = "&amp;L1400&amp;CHAR(9)&amp;"'"&amp;U$1,"")</f>
        <v/>
      </c>
      <c r="V1400" s="1" t="str">
        <f>IF(LENB(N1400),IF(1&lt;N1400,CHAR(10),"")&amp;"'"&amp;IF(F1400=0,"名称未設定",F1400)&amp;CHAR(10)&amp;P1400&amp;CHAR(10)&amp;Q1400&amp;CHAR(10)&amp;R1400&amp;CHAR(10)&amp;S1400&amp;CHAR(10)&amp;T1400&amp;CHAR(10)&amp;U1400,"")</f>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IF(AND(LENB(G1401),0&lt;G1401,LENB(I1401),0&lt;I1401),"●","")</f>
        <v/>
      </c>
      <c r="N1401" s="1" t="str">
        <f>IF(LENB(M1401),COUNTIF(M$2:M1401,"●"),"")</f>
        <v/>
      </c>
      <c r="O1401" s="1" t="str">
        <f t="shared" si="21"/>
        <v/>
      </c>
      <c r="P1401" s="1" t="str">
        <f>IF(LENB($O1401),$B$4&amp;$O1401+COLUMN()-COLUMN($P1401)&amp;".U = "&amp;G1401&amp;CHAR(9)&amp;"'"&amp;P$1,"")</f>
        <v/>
      </c>
      <c r="Q1401" s="1" t="str">
        <f>IF(LENB($O1401),$B$4&amp;$O1401+COLUMN()-COLUMN($P1401)&amp;".U = "&amp;H1401&amp;CHAR(9)&amp;"'"&amp;Q$1,"")</f>
        <v/>
      </c>
      <c r="R1401" s="1" t="str">
        <f>IF(LENB($O1401),$B$4&amp;$O1401+COLUMN()-COLUMN($P1401)&amp;".U = "&amp;I1401&amp;CHAR(9)&amp;"'"&amp;R$1,"")</f>
        <v/>
      </c>
      <c r="S1401" s="1" t="str">
        <f>IF(LENB($O1401),$B$4&amp;$O1401+COLUMN()-COLUMN($P1401)&amp;".U = "&amp;J1401&amp;CHAR(9)&amp;"'"&amp;S$1,"")</f>
        <v/>
      </c>
      <c r="T1401" s="1" t="str">
        <f>IF(LENB($O1401),$B$4&amp;$O1401+COLUMN()-COLUMN($P1401)&amp;".U = "&amp;K1401&amp;CHAR(9)&amp;"'"&amp;T$1,"")</f>
        <v/>
      </c>
      <c r="U1401" s="1" t="str">
        <f>IF(LENB($O1401),$B$4&amp;$O1401+COLUMN()-COLUMN($P1401)&amp;".U = "&amp;L1401&amp;CHAR(9)&amp;"'"&amp;U$1,"")</f>
        <v/>
      </c>
      <c r="V1401" s="1" t="str">
        <f>IF(LENB(N1401),IF(1&lt;N1401,CHAR(10),"")&amp;"'"&amp;IF(F1401=0,"名称未設定",F1401)&amp;CHAR(10)&amp;P1401&amp;CHAR(10)&amp;Q1401&amp;CHAR(10)&amp;R1401&amp;CHAR(10)&amp;S1401&amp;CHAR(10)&amp;T1401&amp;CHAR(10)&amp;U1401,"")</f>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IF(AND(LENB(G1402),0&lt;G1402,LENB(I1402),0&lt;I1402),"●","")</f>
        <v/>
      </c>
      <c r="N1402" s="1" t="str">
        <f>IF(LENB(M1402),COUNTIF(M$2:M1402,"●"),"")</f>
        <v/>
      </c>
      <c r="O1402" s="1" t="str">
        <f t="shared" si="21"/>
        <v/>
      </c>
      <c r="P1402" s="1" t="str">
        <f>IF(LENB($O1402),$B$4&amp;$O1402+COLUMN()-COLUMN($P1402)&amp;".U = "&amp;G1402&amp;CHAR(9)&amp;"'"&amp;P$1,"")</f>
        <v/>
      </c>
      <c r="Q1402" s="1" t="str">
        <f>IF(LENB($O1402),$B$4&amp;$O1402+COLUMN()-COLUMN($P1402)&amp;".U = "&amp;H1402&amp;CHAR(9)&amp;"'"&amp;Q$1,"")</f>
        <v/>
      </c>
      <c r="R1402" s="1" t="str">
        <f>IF(LENB($O1402),$B$4&amp;$O1402+COLUMN()-COLUMN($P1402)&amp;".U = "&amp;I1402&amp;CHAR(9)&amp;"'"&amp;R$1,"")</f>
        <v/>
      </c>
      <c r="S1402" s="1" t="str">
        <f>IF(LENB($O1402),$B$4&amp;$O1402+COLUMN()-COLUMN($P1402)&amp;".U = "&amp;J1402&amp;CHAR(9)&amp;"'"&amp;S$1,"")</f>
        <v/>
      </c>
      <c r="T1402" s="1" t="str">
        <f>IF(LENB($O1402),$B$4&amp;$O1402+COLUMN()-COLUMN($P1402)&amp;".U = "&amp;K1402&amp;CHAR(9)&amp;"'"&amp;T$1,"")</f>
        <v/>
      </c>
      <c r="U1402" s="1" t="str">
        <f>IF(LENB($O1402),$B$4&amp;$O1402+COLUMN()-COLUMN($P1402)&amp;".U = "&amp;L1402&amp;CHAR(9)&amp;"'"&amp;U$1,"")</f>
        <v/>
      </c>
      <c r="V1402" s="1" t="str">
        <f>IF(LENB(N1402),IF(1&lt;N1402,CHAR(10),"")&amp;"'"&amp;IF(F1402=0,"名称未設定",F1402)&amp;CHAR(10)&amp;P1402&amp;CHAR(10)&amp;Q1402&amp;CHAR(10)&amp;R1402&amp;CHAR(10)&amp;S1402&amp;CHAR(10)&amp;T1402&amp;CHAR(10)&amp;U1402,"")</f>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IF(AND(LENB(G1403),0&lt;G1403,LENB(I1403),0&lt;I1403),"●","")</f>
        <v/>
      </c>
      <c r="N1403" s="1" t="str">
        <f>IF(LENB(M1403),COUNTIF(M$2:M1403,"●"),"")</f>
        <v/>
      </c>
      <c r="O1403" s="1" t="str">
        <f t="shared" si="21"/>
        <v/>
      </c>
      <c r="P1403" s="1" t="str">
        <f>IF(LENB($O1403),$B$4&amp;$O1403+COLUMN()-COLUMN($P1403)&amp;".U = "&amp;G1403&amp;CHAR(9)&amp;"'"&amp;P$1,"")</f>
        <v/>
      </c>
      <c r="Q1403" s="1" t="str">
        <f>IF(LENB($O1403),$B$4&amp;$O1403+COLUMN()-COLUMN($P1403)&amp;".U = "&amp;H1403&amp;CHAR(9)&amp;"'"&amp;Q$1,"")</f>
        <v/>
      </c>
      <c r="R1403" s="1" t="str">
        <f>IF(LENB($O1403),$B$4&amp;$O1403+COLUMN()-COLUMN($P1403)&amp;".U = "&amp;I1403&amp;CHAR(9)&amp;"'"&amp;R$1,"")</f>
        <v/>
      </c>
      <c r="S1403" s="1" t="str">
        <f>IF(LENB($O1403),$B$4&amp;$O1403+COLUMN()-COLUMN($P1403)&amp;".U = "&amp;J1403&amp;CHAR(9)&amp;"'"&amp;S$1,"")</f>
        <v/>
      </c>
      <c r="T1403" s="1" t="str">
        <f>IF(LENB($O1403),$B$4&amp;$O1403+COLUMN()-COLUMN($P1403)&amp;".U = "&amp;K1403&amp;CHAR(9)&amp;"'"&amp;T$1,"")</f>
        <v/>
      </c>
      <c r="U1403" s="1" t="str">
        <f>IF(LENB($O1403),$B$4&amp;$O1403+COLUMN()-COLUMN($P1403)&amp;".U = "&amp;L1403&amp;CHAR(9)&amp;"'"&amp;U$1,"")</f>
        <v/>
      </c>
      <c r="V1403" s="1" t="str">
        <f>IF(LENB(N1403),IF(1&lt;N1403,CHAR(10),"")&amp;"'"&amp;IF(F1403=0,"名称未設定",F1403)&amp;CHAR(10)&amp;P1403&amp;CHAR(10)&amp;Q1403&amp;CHAR(10)&amp;R1403&amp;CHAR(10)&amp;S1403&amp;CHAR(10)&amp;T1403&amp;CHAR(10)&amp;U1403,"")</f>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IF(AND(LENB(G1404),0&lt;G1404,LENB(I1404),0&lt;I1404),"●","")</f>
        <v/>
      </c>
      <c r="N1404" s="1" t="str">
        <f>IF(LENB(M1404),COUNTIF(M$2:M1404,"●"),"")</f>
        <v/>
      </c>
      <c r="O1404" s="1" t="str">
        <f t="shared" si="21"/>
        <v/>
      </c>
      <c r="P1404" s="1" t="str">
        <f>IF(LENB($O1404),$B$4&amp;$O1404+COLUMN()-COLUMN($P1404)&amp;".U = "&amp;G1404&amp;CHAR(9)&amp;"'"&amp;P$1,"")</f>
        <v/>
      </c>
      <c r="Q1404" s="1" t="str">
        <f>IF(LENB($O1404),$B$4&amp;$O1404+COLUMN()-COLUMN($P1404)&amp;".U = "&amp;H1404&amp;CHAR(9)&amp;"'"&amp;Q$1,"")</f>
        <v/>
      </c>
      <c r="R1404" s="1" t="str">
        <f>IF(LENB($O1404),$B$4&amp;$O1404+COLUMN()-COLUMN($P1404)&amp;".U = "&amp;I1404&amp;CHAR(9)&amp;"'"&amp;R$1,"")</f>
        <v/>
      </c>
      <c r="S1404" s="1" t="str">
        <f>IF(LENB($O1404),$B$4&amp;$O1404+COLUMN()-COLUMN($P1404)&amp;".U = "&amp;J1404&amp;CHAR(9)&amp;"'"&amp;S$1,"")</f>
        <v/>
      </c>
      <c r="T1404" s="1" t="str">
        <f>IF(LENB($O1404),$B$4&amp;$O1404+COLUMN()-COLUMN($P1404)&amp;".U = "&amp;K1404&amp;CHAR(9)&amp;"'"&amp;T$1,"")</f>
        <v/>
      </c>
      <c r="U1404" s="1" t="str">
        <f>IF(LENB($O1404),$B$4&amp;$O1404+COLUMN()-COLUMN($P1404)&amp;".U = "&amp;L1404&amp;CHAR(9)&amp;"'"&amp;U$1,"")</f>
        <v/>
      </c>
      <c r="V1404" s="1" t="str">
        <f>IF(LENB(N1404),IF(1&lt;N1404,CHAR(10),"")&amp;"'"&amp;IF(F1404=0,"名称未設定",F1404)&amp;CHAR(10)&amp;P1404&amp;CHAR(10)&amp;Q1404&amp;CHAR(10)&amp;R1404&amp;CHAR(10)&amp;S1404&amp;CHAR(10)&amp;T1404&amp;CHAR(10)&amp;U1404,"")</f>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IF(AND(LENB(G1405),0&lt;G1405,LENB(I1405),0&lt;I1405),"●","")</f>
        <v/>
      </c>
      <c r="N1405" s="1" t="str">
        <f>IF(LENB(M1405),COUNTIF(M$2:M1405,"●"),"")</f>
        <v/>
      </c>
      <c r="O1405" s="1" t="str">
        <f t="shared" si="21"/>
        <v/>
      </c>
      <c r="P1405" s="1" t="str">
        <f>IF(LENB($O1405),$B$4&amp;$O1405+COLUMN()-COLUMN($P1405)&amp;".U = "&amp;G1405&amp;CHAR(9)&amp;"'"&amp;P$1,"")</f>
        <v/>
      </c>
      <c r="Q1405" s="1" t="str">
        <f>IF(LENB($O1405),$B$4&amp;$O1405+COLUMN()-COLUMN($P1405)&amp;".U = "&amp;H1405&amp;CHAR(9)&amp;"'"&amp;Q$1,"")</f>
        <v/>
      </c>
      <c r="R1405" s="1" t="str">
        <f>IF(LENB($O1405),$B$4&amp;$O1405+COLUMN()-COLUMN($P1405)&amp;".U = "&amp;I1405&amp;CHAR(9)&amp;"'"&amp;R$1,"")</f>
        <v/>
      </c>
      <c r="S1405" s="1" t="str">
        <f>IF(LENB($O1405),$B$4&amp;$O1405+COLUMN()-COLUMN($P1405)&amp;".U = "&amp;J1405&amp;CHAR(9)&amp;"'"&amp;S$1,"")</f>
        <v/>
      </c>
      <c r="T1405" s="1" t="str">
        <f>IF(LENB($O1405),$B$4&amp;$O1405+COLUMN()-COLUMN($P1405)&amp;".U = "&amp;K1405&amp;CHAR(9)&amp;"'"&amp;T$1,"")</f>
        <v/>
      </c>
      <c r="U1405" s="1" t="str">
        <f>IF(LENB($O1405),$B$4&amp;$O1405+COLUMN()-COLUMN($P1405)&amp;".U = "&amp;L1405&amp;CHAR(9)&amp;"'"&amp;U$1,"")</f>
        <v/>
      </c>
      <c r="V1405" s="1" t="str">
        <f>IF(LENB(N1405),IF(1&lt;N1405,CHAR(10),"")&amp;"'"&amp;IF(F1405=0,"名称未設定",F1405)&amp;CHAR(10)&amp;P1405&amp;CHAR(10)&amp;Q1405&amp;CHAR(10)&amp;R1405&amp;CHAR(10)&amp;S1405&amp;CHAR(10)&amp;T1405&amp;CHAR(10)&amp;U1405,"")</f>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IF(AND(LENB(G1406),0&lt;G1406,LENB(I1406),0&lt;I1406),"●","")</f>
        <v/>
      </c>
      <c r="N1406" s="1" t="str">
        <f>IF(LENB(M1406),COUNTIF(M$2:M1406,"●"),"")</f>
        <v/>
      </c>
      <c r="O1406" s="1" t="str">
        <f t="shared" si="21"/>
        <v/>
      </c>
      <c r="P1406" s="1" t="str">
        <f>IF(LENB($O1406),$B$4&amp;$O1406+COLUMN()-COLUMN($P1406)&amp;".U = "&amp;G1406&amp;CHAR(9)&amp;"'"&amp;P$1,"")</f>
        <v/>
      </c>
      <c r="Q1406" s="1" t="str">
        <f>IF(LENB($O1406),$B$4&amp;$O1406+COLUMN()-COLUMN($P1406)&amp;".U = "&amp;H1406&amp;CHAR(9)&amp;"'"&amp;Q$1,"")</f>
        <v/>
      </c>
      <c r="R1406" s="1" t="str">
        <f>IF(LENB($O1406),$B$4&amp;$O1406+COLUMN()-COLUMN($P1406)&amp;".U = "&amp;I1406&amp;CHAR(9)&amp;"'"&amp;R$1,"")</f>
        <v/>
      </c>
      <c r="S1406" s="1" t="str">
        <f>IF(LENB($O1406),$B$4&amp;$O1406+COLUMN()-COLUMN($P1406)&amp;".U = "&amp;J1406&amp;CHAR(9)&amp;"'"&amp;S$1,"")</f>
        <v/>
      </c>
      <c r="T1406" s="1" t="str">
        <f>IF(LENB($O1406),$B$4&amp;$O1406+COLUMN()-COLUMN($P1406)&amp;".U = "&amp;K1406&amp;CHAR(9)&amp;"'"&amp;T$1,"")</f>
        <v/>
      </c>
      <c r="U1406" s="1" t="str">
        <f>IF(LENB($O1406),$B$4&amp;$O1406+COLUMN()-COLUMN($P1406)&amp;".U = "&amp;L1406&amp;CHAR(9)&amp;"'"&amp;U$1,"")</f>
        <v/>
      </c>
      <c r="V1406" s="1" t="str">
        <f>IF(LENB(N1406),IF(1&lt;N1406,CHAR(10),"")&amp;"'"&amp;IF(F1406=0,"名称未設定",F1406)&amp;CHAR(10)&amp;P1406&amp;CHAR(10)&amp;Q1406&amp;CHAR(10)&amp;R1406&amp;CHAR(10)&amp;S1406&amp;CHAR(10)&amp;T1406&amp;CHAR(10)&amp;U1406,"")</f>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IF(AND(LENB(G1407),0&lt;G1407,LENB(I1407),0&lt;I1407),"●","")</f>
        <v/>
      </c>
      <c r="N1407" s="1" t="str">
        <f>IF(LENB(M1407),COUNTIF(M$2:M1407,"●"),"")</f>
        <v/>
      </c>
      <c r="O1407" s="1" t="str">
        <f t="shared" si="21"/>
        <v/>
      </c>
      <c r="P1407" s="1" t="str">
        <f>IF(LENB($O1407),$B$4&amp;$O1407+COLUMN()-COLUMN($P1407)&amp;".U = "&amp;G1407&amp;CHAR(9)&amp;"'"&amp;P$1,"")</f>
        <v/>
      </c>
      <c r="Q1407" s="1" t="str">
        <f>IF(LENB($O1407),$B$4&amp;$O1407+COLUMN()-COLUMN($P1407)&amp;".U = "&amp;H1407&amp;CHAR(9)&amp;"'"&amp;Q$1,"")</f>
        <v/>
      </c>
      <c r="R1407" s="1" t="str">
        <f>IF(LENB($O1407),$B$4&amp;$O1407+COLUMN()-COLUMN($P1407)&amp;".U = "&amp;I1407&amp;CHAR(9)&amp;"'"&amp;R$1,"")</f>
        <v/>
      </c>
      <c r="S1407" s="1" t="str">
        <f>IF(LENB($O1407),$B$4&amp;$O1407+COLUMN()-COLUMN($P1407)&amp;".U = "&amp;J1407&amp;CHAR(9)&amp;"'"&amp;S$1,"")</f>
        <v/>
      </c>
      <c r="T1407" s="1" t="str">
        <f>IF(LENB($O1407),$B$4&amp;$O1407+COLUMN()-COLUMN($P1407)&amp;".U = "&amp;K1407&amp;CHAR(9)&amp;"'"&amp;T$1,"")</f>
        <v/>
      </c>
      <c r="U1407" s="1" t="str">
        <f>IF(LENB($O1407),$B$4&amp;$O1407+COLUMN()-COLUMN($P1407)&amp;".U = "&amp;L1407&amp;CHAR(9)&amp;"'"&amp;U$1,"")</f>
        <v/>
      </c>
      <c r="V1407" s="1" t="str">
        <f>IF(LENB(N1407),IF(1&lt;N1407,CHAR(10),"")&amp;"'"&amp;IF(F1407=0,"名称未設定",F1407)&amp;CHAR(10)&amp;P1407&amp;CHAR(10)&amp;Q1407&amp;CHAR(10)&amp;R1407&amp;CHAR(10)&amp;S1407&amp;CHAR(10)&amp;T1407&amp;CHAR(10)&amp;U1407,"")</f>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IF(AND(LENB(G1408),0&lt;G1408,LENB(I1408),0&lt;I1408),"●","")</f>
        <v/>
      </c>
      <c r="N1408" s="1" t="str">
        <f>IF(LENB(M1408),COUNTIF(M$2:M1408,"●"),"")</f>
        <v/>
      </c>
      <c r="O1408" s="1" t="str">
        <f t="shared" si="21"/>
        <v/>
      </c>
      <c r="P1408" s="1" t="str">
        <f>IF(LENB($O1408),$B$4&amp;$O1408+COLUMN()-COLUMN($P1408)&amp;".U = "&amp;G1408&amp;CHAR(9)&amp;"'"&amp;P$1,"")</f>
        <v/>
      </c>
      <c r="Q1408" s="1" t="str">
        <f>IF(LENB($O1408),$B$4&amp;$O1408+COLUMN()-COLUMN($P1408)&amp;".U = "&amp;H1408&amp;CHAR(9)&amp;"'"&amp;Q$1,"")</f>
        <v/>
      </c>
      <c r="R1408" s="1" t="str">
        <f>IF(LENB($O1408),$B$4&amp;$O1408+COLUMN()-COLUMN($P1408)&amp;".U = "&amp;I1408&amp;CHAR(9)&amp;"'"&amp;R$1,"")</f>
        <v/>
      </c>
      <c r="S1408" s="1" t="str">
        <f>IF(LENB($O1408),$B$4&amp;$O1408+COLUMN()-COLUMN($P1408)&amp;".U = "&amp;J1408&amp;CHAR(9)&amp;"'"&amp;S$1,"")</f>
        <v/>
      </c>
      <c r="T1408" s="1" t="str">
        <f>IF(LENB($O1408),$B$4&amp;$O1408+COLUMN()-COLUMN($P1408)&amp;".U = "&amp;K1408&amp;CHAR(9)&amp;"'"&amp;T$1,"")</f>
        <v/>
      </c>
      <c r="U1408" s="1" t="str">
        <f>IF(LENB($O1408),$B$4&amp;$O1408+COLUMN()-COLUMN($P1408)&amp;".U = "&amp;L1408&amp;CHAR(9)&amp;"'"&amp;U$1,"")</f>
        <v/>
      </c>
      <c r="V1408" s="1" t="str">
        <f>IF(LENB(N1408),IF(1&lt;N1408,CHAR(10),"")&amp;"'"&amp;IF(F1408=0,"名称未設定",F1408)&amp;CHAR(10)&amp;P1408&amp;CHAR(10)&amp;Q1408&amp;CHAR(10)&amp;R1408&amp;CHAR(10)&amp;S1408&amp;CHAR(10)&amp;T1408&amp;CHAR(10)&amp;U1408,"")</f>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IF(AND(LENB(G1409),0&lt;G1409,LENB(I1409),0&lt;I1409),"●","")</f>
        <v/>
      </c>
      <c r="N1409" s="1" t="str">
        <f>IF(LENB(M1409),COUNTIF(M$2:M1409,"●"),"")</f>
        <v/>
      </c>
      <c r="O1409" s="1" t="str">
        <f t="shared" si="21"/>
        <v/>
      </c>
      <c r="P1409" s="1" t="str">
        <f>IF(LENB($O1409),$B$4&amp;$O1409+COLUMN()-COLUMN($P1409)&amp;".U = "&amp;G1409&amp;CHAR(9)&amp;"'"&amp;P$1,"")</f>
        <v/>
      </c>
      <c r="Q1409" s="1" t="str">
        <f>IF(LENB($O1409),$B$4&amp;$O1409+COLUMN()-COLUMN($P1409)&amp;".U = "&amp;H1409&amp;CHAR(9)&amp;"'"&amp;Q$1,"")</f>
        <v/>
      </c>
      <c r="R1409" s="1" t="str">
        <f>IF(LENB($O1409),$B$4&amp;$O1409+COLUMN()-COLUMN($P1409)&amp;".U = "&amp;I1409&amp;CHAR(9)&amp;"'"&amp;R$1,"")</f>
        <v/>
      </c>
      <c r="S1409" s="1" t="str">
        <f>IF(LENB($O1409),$B$4&amp;$O1409+COLUMN()-COLUMN($P1409)&amp;".U = "&amp;J1409&amp;CHAR(9)&amp;"'"&amp;S$1,"")</f>
        <v/>
      </c>
      <c r="T1409" s="1" t="str">
        <f>IF(LENB($O1409),$B$4&amp;$O1409+COLUMN()-COLUMN($P1409)&amp;".U = "&amp;K1409&amp;CHAR(9)&amp;"'"&amp;T$1,"")</f>
        <v/>
      </c>
      <c r="U1409" s="1" t="str">
        <f>IF(LENB($O1409),$B$4&amp;$O1409+COLUMN()-COLUMN($P1409)&amp;".U = "&amp;L1409&amp;CHAR(9)&amp;"'"&amp;U$1,"")</f>
        <v/>
      </c>
      <c r="V1409" s="1" t="str">
        <f>IF(LENB(N1409),IF(1&lt;N1409,CHAR(10),"")&amp;"'"&amp;IF(F1409=0,"名称未設定",F1409)&amp;CHAR(10)&amp;P1409&amp;CHAR(10)&amp;Q1409&amp;CHAR(10)&amp;R1409&amp;CHAR(10)&amp;S1409&amp;CHAR(10)&amp;T1409&amp;CHAR(10)&amp;U1409,"")</f>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IF(AND(LENB(G1410),0&lt;G1410,LENB(I1410),0&lt;I1410),"●","")</f>
        <v/>
      </c>
      <c r="N1410" s="1" t="str">
        <f>IF(LENB(M1410),COUNTIF(M$2:M1410,"●"),"")</f>
        <v/>
      </c>
      <c r="O1410" s="1" t="str">
        <f t="shared" si="21"/>
        <v/>
      </c>
      <c r="P1410" s="1" t="str">
        <f>IF(LENB($O1410),$B$4&amp;$O1410+COLUMN()-COLUMN($P1410)&amp;".U = "&amp;G1410&amp;CHAR(9)&amp;"'"&amp;P$1,"")</f>
        <v/>
      </c>
      <c r="Q1410" s="1" t="str">
        <f>IF(LENB($O1410),$B$4&amp;$O1410+COLUMN()-COLUMN($P1410)&amp;".U = "&amp;H1410&amp;CHAR(9)&amp;"'"&amp;Q$1,"")</f>
        <v/>
      </c>
      <c r="R1410" s="1" t="str">
        <f>IF(LENB($O1410),$B$4&amp;$O1410+COLUMN()-COLUMN($P1410)&amp;".U = "&amp;I1410&amp;CHAR(9)&amp;"'"&amp;R$1,"")</f>
        <v/>
      </c>
      <c r="S1410" s="1" t="str">
        <f>IF(LENB($O1410),$B$4&amp;$O1410+COLUMN()-COLUMN($P1410)&amp;".U = "&amp;J1410&amp;CHAR(9)&amp;"'"&amp;S$1,"")</f>
        <v/>
      </c>
      <c r="T1410" s="1" t="str">
        <f>IF(LENB($O1410),$B$4&amp;$O1410+COLUMN()-COLUMN($P1410)&amp;".U = "&amp;K1410&amp;CHAR(9)&amp;"'"&amp;T$1,"")</f>
        <v/>
      </c>
      <c r="U1410" s="1" t="str">
        <f>IF(LENB($O1410),$B$4&amp;$O1410+COLUMN()-COLUMN($P1410)&amp;".U = "&amp;L1410&amp;CHAR(9)&amp;"'"&amp;U$1,"")</f>
        <v/>
      </c>
      <c r="V1410" s="1" t="str">
        <f>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IF(AND(LENB(G1411),0&lt;G1411,LENB(I1411),0&lt;I1411),"●","")</f>
        <v/>
      </c>
      <c r="N1411" s="1" t="str">
        <f>IF(LENB(M1411),COUNTIF(M$2:M1411,"●"),"")</f>
        <v/>
      </c>
      <c r="O1411" s="1" t="str">
        <f t="shared" ref="O1411:O1474" si="22">IF(AND(LENB(N1411),LENB($B$2),LENB($B$3)),$B$2+$B$3*(N1411),"")</f>
        <v/>
      </c>
      <c r="P1411" s="1" t="str">
        <f>IF(LENB($O1411),$B$4&amp;$O1411+COLUMN()-COLUMN($P1411)&amp;".U = "&amp;G1411&amp;CHAR(9)&amp;"'"&amp;P$1,"")</f>
        <v/>
      </c>
      <c r="Q1411" s="1" t="str">
        <f>IF(LENB($O1411),$B$4&amp;$O1411+COLUMN()-COLUMN($P1411)&amp;".U = "&amp;H1411&amp;CHAR(9)&amp;"'"&amp;Q$1,"")</f>
        <v/>
      </c>
      <c r="R1411" s="1" t="str">
        <f>IF(LENB($O1411),$B$4&amp;$O1411+COLUMN()-COLUMN($P1411)&amp;".U = "&amp;I1411&amp;CHAR(9)&amp;"'"&amp;R$1,"")</f>
        <v/>
      </c>
      <c r="S1411" s="1" t="str">
        <f>IF(LENB($O1411),$B$4&amp;$O1411+COLUMN()-COLUMN($P1411)&amp;".U = "&amp;J1411&amp;CHAR(9)&amp;"'"&amp;S$1,"")</f>
        <v/>
      </c>
      <c r="T1411" s="1" t="str">
        <f>IF(LENB($O1411),$B$4&amp;$O1411+COLUMN()-COLUMN($P1411)&amp;".U = "&amp;K1411&amp;CHAR(9)&amp;"'"&amp;T$1,"")</f>
        <v/>
      </c>
      <c r="U1411" s="1" t="str">
        <f>IF(LENB($O1411),$B$4&amp;$O1411+COLUMN()-COLUMN($P1411)&amp;".U = "&amp;L1411&amp;CHAR(9)&amp;"'"&amp;U$1,"")</f>
        <v/>
      </c>
      <c r="V1411" s="1" t="str">
        <f>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IF(AND(LENB(G1412),0&lt;G1412,LENB(I1412),0&lt;I1412),"●","")</f>
        <v/>
      </c>
      <c r="N1412" s="1" t="str">
        <f>IF(LENB(M1412),COUNTIF(M$2:M1412,"●"),"")</f>
        <v/>
      </c>
      <c r="O1412" s="1" t="str">
        <f t="shared" si="22"/>
        <v/>
      </c>
      <c r="P1412" s="1" t="str">
        <f>IF(LENB($O1412),$B$4&amp;$O1412+COLUMN()-COLUMN($P1412)&amp;".U = "&amp;G1412&amp;CHAR(9)&amp;"'"&amp;P$1,"")</f>
        <v/>
      </c>
      <c r="Q1412" s="1" t="str">
        <f>IF(LENB($O1412),$B$4&amp;$O1412+COLUMN()-COLUMN($P1412)&amp;".U = "&amp;H1412&amp;CHAR(9)&amp;"'"&amp;Q$1,"")</f>
        <v/>
      </c>
      <c r="R1412" s="1" t="str">
        <f>IF(LENB($O1412),$B$4&amp;$O1412+COLUMN()-COLUMN($P1412)&amp;".U = "&amp;I1412&amp;CHAR(9)&amp;"'"&amp;R$1,"")</f>
        <v/>
      </c>
      <c r="S1412" s="1" t="str">
        <f>IF(LENB($O1412),$B$4&amp;$O1412+COLUMN()-COLUMN($P1412)&amp;".U = "&amp;J1412&amp;CHAR(9)&amp;"'"&amp;S$1,"")</f>
        <v/>
      </c>
      <c r="T1412" s="1" t="str">
        <f>IF(LENB($O1412),$B$4&amp;$O1412+COLUMN()-COLUMN($P1412)&amp;".U = "&amp;K1412&amp;CHAR(9)&amp;"'"&amp;T$1,"")</f>
        <v/>
      </c>
      <c r="U1412" s="1" t="str">
        <f>IF(LENB($O1412),$B$4&amp;$O1412+COLUMN()-COLUMN($P1412)&amp;".U = "&amp;L1412&amp;CHAR(9)&amp;"'"&amp;U$1,"")</f>
        <v/>
      </c>
      <c r="V1412" s="1" t="str">
        <f>IF(LENB(N1412),IF(1&lt;N1412,CHAR(10),"")&amp;"'"&amp;IF(F1412=0,"名称未設定",F1412)&amp;CHAR(10)&amp;P1412&amp;CHAR(10)&amp;Q1412&amp;CHAR(10)&amp;R1412&amp;CHAR(10)&amp;S1412&amp;CHAR(10)&amp;T1412&amp;CHAR(10)&amp;U1412,"")</f>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IF(AND(LENB(G1413),0&lt;G1413,LENB(I1413),0&lt;I1413),"●","")</f>
        <v/>
      </c>
      <c r="N1413" s="1" t="str">
        <f>IF(LENB(M1413),COUNTIF(M$2:M1413,"●"),"")</f>
        <v/>
      </c>
      <c r="O1413" s="1" t="str">
        <f t="shared" si="22"/>
        <v/>
      </c>
      <c r="P1413" s="1" t="str">
        <f>IF(LENB($O1413),$B$4&amp;$O1413+COLUMN()-COLUMN($P1413)&amp;".U = "&amp;G1413&amp;CHAR(9)&amp;"'"&amp;P$1,"")</f>
        <v/>
      </c>
      <c r="Q1413" s="1" t="str">
        <f>IF(LENB($O1413),$B$4&amp;$O1413+COLUMN()-COLUMN($P1413)&amp;".U = "&amp;H1413&amp;CHAR(9)&amp;"'"&amp;Q$1,"")</f>
        <v/>
      </c>
      <c r="R1413" s="1" t="str">
        <f>IF(LENB($O1413),$B$4&amp;$O1413+COLUMN()-COLUMN($P1413)&amp;".U = "&amp;I1413&amp;CHAR(9)&amp;"'"&amp;R$1,"")</f>
        <v/>
      </c>
      <c r="S1413" s="1" t="str">
        <f>IF(LENB($O1413),$B$4&amp;$O1413+COLUMN()-COLUMN($P1413)&amp;".U = "&amp;J1413&amp;CHAR(9)&amp;"'"&amp;S$1,"")</f>
        <v/>
      </c>
      <c r="T1413" s="1" t="str">
        <f>IF(LENB($O1413),$B$4&amp;$O1413+COLUMN()-COLUMN($P1413)&amp;".U = "&amp;K1413&amp;CHAR(9)&amp;"'"&amp;T$1,"")</f>
        <v/>
      </c>
      <c r="U1413" s="1" t="str">
        <f>IF(LENB($O1413),$B$4&amp;$O1413+COLUMN()-COLUMN($P1413)&amp;".U = "&amp;L1413&amp;CHAR(9)&amp;"'"&amp;U$1,"")</f>
        <v/>
      </c>
      <c r="V1413" s="1" t="str">
        <f>IF(LENB(N1413),IF(1&lt;N1413,CHAR(10),"")&amp;"'"&amp;IF(F1413=0,"名称未設定",F1413)&amp;CHAR(10)&amp;P1413&amp;CHAR(10)&amp;Q1413&amp;CHAR(10)&amp;R1413&amp;CHAR(10)&amp;S1413&amp;CHAR(10)&amp;T1413&amp;CHAR(10)&amp;U1413,"")</f>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IF(AND(LENB(G1414),0&lt;G1414,LENB(I1414),0&lt;I1414),"●","")</f>
        <v/>
      </c>
      <c r="N1414" s="1" t="str">
        <f>IF(LENB(M1414),COUNTIF(M$2:M1414,"●"),"")</f>
        <v/>
      </c>
      <c r="O1414" s="1" t="str">
        <f t="shared" si="22"/>
        <v/>
      </c>
      <c r="P1414" s="1" t="str">
        <f>IF(LENB($O1414),$B$4&amp;$O1414+COLUMN()-COLUMN($P1414)&amp;".U = "&amp;G1414&amp;CHAR(9)&amp;"'"&amp;P$1,"")</f>
        <v/>
      </c>
      <c r="Q1414" s="1" t="str">
        <f>IF(LENB($O1414),$B$4&amp;$O1414+COLUMN()-COLUMN($P1414)&amp;".U = "&amp;H1414&amp;CHAR(9)&amp;"'"&amp;Q$1,"")</f>
        <v/>
      </c>
      <c r="R1414" s="1" t="str">
        <f>IF(LENB($O1414),$B$4&amp;$O1414+COLUMN()-COLUMN($P1414)&amp;".U = "&amp;I1414&amp;CHAR(9)&amp;"'"&amp;R$1,"")</f>
        <v/>
      </c>
      <c r="S1414" s="1" t="str">
        <f>IF(LENB($O1414),$B$4&amp;$O1414+COLUMN()-COLUMN($P1414)&amp;".U = "&amp;J1414&amp;CHAR(9)&amp;"'"&amp;S$1,"")</f>
        <v/>
      </c>
      <c r="T1414" s="1" t="str">
        <f>IF(LENB($O1414),$B$4&amp;$O1414+COLUMN()-COLUMN($P1414)&amp;".U = "&amp;K1414&amp;CHAR(9)&amp;"'"&amp;T$1,"")</f>
        <v/>
      </c>
      <c r="U1414" s="1" t="str">
        <f>IF(LENB($O1414),$B$4&amp;$O1414+COLUMN()-COLUMN($P1414)&amp;".U = "&amp;L1414&amp;CHAR(9)&amp;"'"&amp;U$1,"")</f>
        <v/>
      </c>
      <c r="V1414" s="1" t="str">
        <f>IF(LENB(N1414),IF(1&lt;N1414,CHAR(10),"")&amp;"'"&amp;IF(F1414=0,"名称未設定",F1414)&amp;CHAR(10)&amp;P1414&amp;CHAR(10)&amp;Q1414&amp;CHAR(10)&amp;R1414&amp;CHAR(10)&amp;S1414&amp;CHAR(10)&amp;T1414&amp;CHAR(10)&amp;U1414,"")</f>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IF(AND(LENB(G1415),0&lt;G1415,LENB(I1415),0&lt;I1415),"●","")</f>
        <v/>
      </c>
      <c r="N1415" s="1" t="str">
        <f>IF(LENB(M1415),COUNTIF(M$2:M1415,"●"),"")</f>
        <v/>
      </c>
      <c r="O1415" s="1" t="str">
        <f t="shared" si="22"/>
        <v/>
      </c>
      <c r="P1415" s="1" t="str">
        <f>IF(LENB($O1415),$B$4&amp;$O1415+COLUMN()-COLUMN($P1415)&amp;".U = "&amp;G1415&amp;CHAR(9)&amp;"'"&amp;P$1,"")</f>
        <v/>
      </c>
      <c r="Q1415" s="1" t="str">
        <f>IF(LENB($O1415),$B$4&amp;$O1415+COLUMN()-COLUMN($P1415)&amp;".U = "&amp;H1415&amp;CHAR(9)&amp;"'"&amp;Q$1,"")</f>
        <v/>
      </c>
      <c r="R1415" s="1" t="str">
        <f>IF(LENB($O1415),$B$4&amp;$O1415+COLUMN()-COLUMN($P1415)&amp;".U = "&amp;I1415&amp;CHAR(9)&amp;"'"&amp;R$1,"")</f>
        <v/>
      </c>
      <c r="S1415" s="1" t="str">
        <f>IF(LENB($O1415),$B$4&amp;$O1415+COLUMN()-COLUMN($P1415)&amp;".U = "&amp;J1415&amp;CHAR(9)&amp;"'"&amp;S$1,"")</f>
        <v/>
      </c>
      <c r="T1415" s="1" t="str">
        <f>IF(LENB($O1415),$B$4&amp;$O1415+COLUMN()-COLUMN($P1415)&amp;".U = "&amp;K1415&amp;CHAR(9)&amp;"'"&amp;T$1,"")</f>
        <v/>
      </c>
      <c r="U1415" s="1" t="str">
        <f>IF(LENB($O1415),$B$4&amp;$O1415+COLUMN()-COLUMN($P1415)&amp;".U = "&amp;L1415&amp;CHAR(9)&amp;"'"&amp;U$1,"")</f>
        <v/>
      </c>
      <c r="V1415" s="1" t="str">
        <f>IF(LENB(N1415),IF(1&lt;N1415,CHAR(10),"")&amp;"'"&amp;IF(F1415=0,"名称未設定",F1415)&amp;CHAR(10)&amp;P1415&amp;CHAR(10)&amp;Q1415&amp;CHAR(10)&amp;R1415&amp;CHAR(10)&amp;S1415&amp;CHAR(10)&amp;T1415&amp;CHAR(10)&amp;U1415,"")</f>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IF(AND(LENB(G1416),0&lt;G1416,LENB(I1416),0&lt;I1416),"●","")</f>
        <v/>
      </c>
      <c r="N1416" s="1" t="str">
        <f>IF(LENB(M1416),COUNTIF(M$2:M1416,"●"),"")</f>
        <v/>
      </c>
      <c r="O1416" s="1" t="str">
        <f t="shared" si="22"/>
        <v/>
      </c>
      <c r="P1416" s="1" t="str">
        <f>IF(LENB($O1416),$B$4&amp;$O1416+COLUMN()-COLUMN($P1416)&amp;".U = "&amp;G1416&amp;CHAR(9)&amp;"'"&amp;P$1,"")</f>
        <v/>
      </c>
      <c r="Q1416" s="1" t="str">
        <f>IF(LENB($O1416),$B$4&amp;$O1416+COLUMN()-COLUMN($P1416)&amp;".U = "&amp;H1416&amp;CHAR(9)&amp;"'"&amp;Q$1,"")</f>
        <v/>
      </c>
      <c r="R1416" s="1" t="str">
        <f>IF(LENB($O1416),$B$4&amp;$O1416+COLUMN()-COLUMN($P1416)&amp;".U = "&amp;I1416&amp;CHAR(9)&amp;"'"&amp;R$1,"")</f>
        <v/>
      </c>
      <c r="S1416" s="1" t="str">
        <f>IF(LENB($O1416),$B$4&amp;$O1416+COLUMN()-COLUMN($P1416)&amp;".U = "&amp;J1416&amp;CHAR(9)&amp;"'"&amp;S$1,"")</f>
        <v/>
      </c>
      <c r="T1416" s="1" t="str">
        <f>IF(LENB($O1416),$B$4&amp;$O1416+COLUMN()-COLUMN($P1416)&amp;".U = "&amp;K1416&amp;CHAR(9)&amp;"'"&amp;T$1,"")</f>
        <v/>
      </c>
      <c r="U1416" s="1" t="str">
        <f>IF(LENB($O1416),$B$4&amp;$O1416+COLUMN()-COLUMN($P1416)&amp;".U = "&amp;L1416&amp;CHAR(9)&amp;"'"&amp;U$1,"")</f>
        <v/>
      </c>
      <c r="V1416" s="1" t="str">
        <f>IF(LENB(N1416),IF(1&lt;N1416,CHAR(10),"")&amp;"'"&amp;IF(F1416=0,"名称未設定",F1416)&amp;CHAR(10)&amp;P1416&amp;CHAR(10)&amp;Q1416&amp;CHAR(10)&amp;R1416&amp;CHAR(10)&amp;S1416&amp;CHAR(10)&amp;T1416&amp;CHAR(10)&amp;U1416,"")</f>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IF(AND(LENB(G1417),0&lt;G1417,LENB(I1417),0&lt;I1417),"●","")</f>
        <v/>
      </c>
      <c r="N1417" s="1" t="str">
        <f>IF(LENB(M1417),COUNTIF(M$2:M1417,"●"),"")</f>
        <v/>
      </c>
      <c r="O1417" s="1" t="str">
        <f t="shared" si="22"/>
        <v/>
      </c>
      <c r="P1417" s="1" t="str">
        <f>IF(LENB($O1417),$B$4&amp;$O1417+COLUMN()-COLUMN($P1417)&amp;".U = "&amp;G1417&amp;CHAR(9)&amp;"'"&amp;P$1,"")</f>
        <v/>
      </c>
      <c r="Q1417" s="1" t="str">
        <f>IF(LENB($O1417),$B$4&amp;$O1417+COLUMN()-COLUMN($P1417)&amp;".U = "&amp;H1417&amp;CHAR(9)&amp;"'"&amp;Q$1,"")</f>
        <v/>
      </c>
      <c r="R1417" s="1" t="str">
        <f>IF(LENB($O1417),$B$4&amp;$O1417+COLUMN()-COLUMN($P1417)&amp;".U = "&amp;I1417&amp;CHAR(9)&amp;"'"&amp;R$1,"")</f>
        <v/>
      </c>
      <c r="S1417" s="1" t="str">
        <f>IF(LENB($O1417),$B$4&amp;$O1417+COLUMN()-COLUMN($P1417)&amp;".U = "&amp;J1417&amp;CHAR(9)&amp;"'"&amp;S$1,"")</f>
        <v/>
      </c>
      <c r="T1417" s="1" t="str">
        <f>IF(LENB($O1417),$B$4&amp;$O1417+COLUMN()-COLUMN($P1417)&amp;".U = "&amp;K1417&amp;CHAR(9)&amp;"'"&amp;T$1,"")</f>
        <v/>
      </c>
      <c r="U1417" s="1" t="str">
        <f>IF(LENB($O1417),$B$4&amp;$O1417+COLUMN()-COLUMN($P1417)&amp;".U = "&amp;L1417&amp;CHAR(9)&amp;"'"&amp;U$1,"")</f>
        <v/>
      </c>
      <c r="V1417" s="1" t="str">
        <f>IF(LENB(N1417),IF(1&lt;N1417,CHAR(10),"")&amp;"'"&amp;IF(F1417=0,"名称未設定",F1417)&amp;CHAR(10)&amp;P1417&amp;CHAR(10)&amp;Q1417&amp;CHAR(10)&amp;R1417&amp;CHAR(10)&amp;S1417&amp;CHAR(10)&amp;T1417&amp;CHAR(10)&amp;U1417,"")</f>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IF(AND(LENB(G1418),0&lt;G1418,LENB(I1418),0&lt;I1418),"●","")</f>
        <v/>
      </c>
      <c r="N1418" s="1" t="str">
        <f>IF(LENB(M1418),COUNTIF(M$2:M1418,"●"),"")</f>
        <v/>
      </c>
      <c r="O1418" s="1" t="str">
        <f t="shared" si="22"/>
        <v/>
      </c>
      <c r="P1418" s="1" t="str">
        <f>IF(LENB($O1418),$B$4&amp;$O1418+COLUMN()-COLUMN($P1418)&amp;".U = "&amp;G1418&amp;CHAR(9)&amp;"'"&amp;P$1,"")</f>
        <v/>
      </c>
      <c r="Q1418" s="1" t="str">
        <f>IF(LENB($O1418),$B$4&amp;$O1418+COLUMN()-COLUMN($P1418)&amp;".U = "&amp;H1418&amp;CHAR(9)&amp;"'"&amp;Q$1,"")</f>
        <v/>
      </c>
      <c r="R1418" s="1" t="str">
        <f>IF(LENB($O1418),$B$4&amp;$O1418+COLUMN()-COLUMN($P1418)&amp;".U = "&amp;I1418&amp;CHAR(9)&amp;"'"&amp;R$1,"")</f>
        <v/>
      </c>
      <c r="S1418" s="1" t="str">
        <f>IF(LENB($O1418),$B$4&amp;$O1418+COLUMN()-COLUMN($P1418)&amp;".U = "&amp;J1418&amp;CHAR(9)&amp;"'"&amp;S$1,"")</f>
        <v/>
      </c>
      <c r="T1418" s="1" t="str">
        <f>IF(LENB($O1418),$B$4&amp;$O1418+COLUMN()-COLUMN($P1418)&amp;".U = "&amp;K1418&amp;CHAR(9)&amp;"'"&amp;T$1,"")</f>
        <v/>
      </c>
      <c r="U1418" s="1" t="str">
        <f>IF(LENB($O1418),$B$4&amp;$O1418+COLUMN()-COLUMN($P1418)&amp;".U = "&amp;L1418&amp;CHAR(9)&amp;"'"&amp;U$1,"")</f>
        <v/>
      </c>
      <c r="V1418" s="1" t="str">
        <f>IF(LENB(N1418),IF(1&lt;N1418,CHAR(10),"")&amp;"'"&amp;IF(F1418=0,"名称未設定",F1418)&amp;CHAR(10)&amp;P1418&amp;CHAR(10)&amp;Q1418&amp;CHAR(10)&amp;R1418&amp;CHAR(10)&amp;S1418&amp;CHAR(10)&amp;T1418&amp;CHAR(10)&amp;U1418,"")</f>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IF(AND(LENB(G1419),0&lt;G1419,LENB(I1419),0&lt;I1419),"●","")</f>
        <v/>
      </c>
      <c r="N1419" s="1" t="str">
        <f>IF(LENB(M1419),COUNTIF(M$2:M1419,"●"),"")</f>
        <v/>
      </c>
      <c r="O1419" s="1" t="str">
        <f t="shared" si="22"/>
        <v/>
      </c>
      <c r="P1419" s="1" t="str">
        <f>IF(LENB($O1419),$B$4&amp;$O1419+COLUMN()-COLUMN($P1419)&amp;".U = "&amp;G1419&amp;CHAR(9)&amp;"'"&amp;P$1,"")</f>
        <v/>
      </c>
      <c r="Q1419" s="1" t="str">
        <f>IF(LENB($O1419),$B$4&amp;$O1419+COLUMN()-COLUMN($P1419)&amp;".U = "&amp;H1419&amp;CHAR(9)&amp;"'"&amp;Q$1,"")</f>
        <v/>
      </c>
      <c r="R1419" s="1" t="str">
        <f>IF(LENB($O1419),$B$4&amp;$O1419+COLUMN()-COLUMN($P1419)&amp;".U = "&amp;I1419&amp;CHAR(9)&amp;"'"&amp;R$1,"")</f>
        <v/>
      </c>
      <c r="S1419" s="1" t="str">
        <f>IF(LENB($O1419),$B$4&amp;$O1419+COLUMN()-COLUMN($P1419)&amp;".U = "&amp;J1419&amp;CHAR(9)&amp;"'"&amp;S$1,"")</f>
        <v/>
      </c>
      <c r="T1419" s="1" t="str">
        <f>IF(LENB($O1419),$B$4&amp;$O1419+COLUMN()-COLUMN($P1419)&amp;".U = "&amp;K1419&amp;CHAR(9)&amp;"'"&amp;T$1,"")</f>
        <v/>
      </c>
      <c r="U1419" s="1" t="str">
        <f>IF(LENB($O1419),$B$4&amp;$O1419+COLUMN()-COLUMN($P1419)&amp;".U = "&amp;L1419&amp;CHAR(9)&amp;"'"&amp;U$1,"")</f>
        <v/>
      </c>
      <c r="V1419" s="1" t="str">
        <f>IF(LENB(N1419),IF(1&lt;N1419,CHAR(10),"")&amp;"'"&amp;IF(F1419=0,"名称未設定",F1419)&amp;CHAR(10)&amp;P1419&amp;CHAR(10)&amp;Q1419&amp;CHAR(10)&amp;R1419&amp;CHAR(10)&amp;S1419&amp;CHAR(10)&amp;T1419&amp;CHAR(10)&amp;U1419,"")</f>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IF(AND(LENB(G1420),0&lt;G1420,LENB(I1420),0&lt;I1420),"●","")</f>
        <v/>
      </c>
      <c r="N1420" s="1" t="str">
        <f>IF(LENB(M1420),COUNTIF(M$2:M1420,"●"),"")</f>
        <v/>
      </c>
      <c r="O1420" s="1" t="str">
        <f t="shared" si="22"/>
        <v/>
      </c>
      <c r="P1420" s="1" t="str">
        <f>IF(LENB($O1420),$B$4&amp;$O1420+COLUMN()-COLUMN($P1420)&amp;".U = "&amp;G1420&amp;CHAR(9)&amp;"'"&amp;P$1,"")</f>
        <v/>
      </c>
      <c r="Q1420" s="1" t="str">
        <f>IF(LENB($O1420),$B$4&amp;$O1420+COLUMN()-COLUMN($P1420)&amp;".U = "&amp;H1420&amp;CHAR(9)&amp;"'"&amp;Q$1,"")</f>
        <v/>
      </c>
      <c r="R1420" s="1" t="str">
        <f>IF(LENB($O1420),$B$4&amp;$O1420+COLUMN()-COLUMN($P1420)&amp;".U = "&amp;I1420&amp;CHAR(9)&amp;"'"&amp;R$1,"")</f>
        <v/>
      </c>
      <c r="S1420" s="1" t="str">
        <f>IF(LENB($O1420),$B$4&amp;$O1420+COLUMN()-COLUMN($P1420)&amp;".U = "&amp;J1420&amp;CHAR(9)&amp;"'"&amp;S$1,"")</f>
        <v/>
      </c>
      <c r="T1420" s="1" t="str">
        <f>IF(LENB($O1420),$B$4&amp;$O1420+COLUMN()-COLUMN($P1420)&amp;".U = "&amp;K1420&amp;CHAR(9)&amp;"'"&amp;T$1,"")</f>
        <v/>
      </c>
      <c r="U1420" s="1" t="str">
        <f>IF(LENB($O1420),$B$4&amp;$O1420+COLUMN()-COLUMN($P1420)&amp;".U = "&amp;L1420&amp;CHAR(9)&amp;"'"&amp;U$1,"")</f>
        <v/>
      </c>
      <c r="V1420" s="1" t="str">
        <f>IF(LENB(N1420),IF(1&lt;N1420,CHAR(10),"")&amp;"'"&amp;IF(F1420=0,"名称未設定",F1420)&amp;CHAR(10)&amp;P1420&amp;CHAR(10)&amp;Q1420&amp;CHAR(10)&amp;R1420&amp;CHAR(10)&amp;S1420&amp;CHAR(10)&amp;T1420&amp;CHAR(10)&amp;U1420,"")</f>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IF(AND(LENB(G1421),0&lt;G1421,LENB(I1421),0&lt;I1421),"●","")</f>
        <v/>
      </c>
      <c r="N1421" s="1" t="str">
        <f>IF(LENB(M1421),COUNTIF(M$2:M1421,"●"),"")</f>
        <v/>
      </c>
      <c r="O1421" s="1" t="str">
        <f t="shared" si="22"/>
        <v/>
      </c>
      <c r="P1421" s="1" t="str">
        <f>IF(LENB($O1421),$B$4&amp;$O1421+COLUMN()-COLUMN($P1421)&amp;".U = "&amp;G1421&amp;CHAR(9)&amp;"'"&amp;P$1,"")</f>
        <v/>
      </c>
      <c r="Q1421" s="1" t="str">
        <f>IF(LENB($O1421),$B$4&amp;$O1421+COLUMN()-COLUMN($P1421)&amp;".U = "&amp;H1421&amp;CHAR(9)&amp;"'"&amp;Q$1,"")</f>
        <v/>
      </c>
      <c r="R1421" s="1" t="str">
        <f>IF(LENB($O1421),$B$4&amp;$O1421+COLUMN()-COLUMN($P1421)&amp;".U = "&amp;I1421&amp;CHAR(9)&amp;"'"&amp;R$1,"")</f>
        <v/>
      </c>
      <c r="S1421" s="1" t="str">
        <f>IF(LENB($O1421),$B$4&amp;$O1421+COLUMN()-COLUMN($P1421)&amp;".U = "&amp;J1421&amp;CHAR(9)&amp;"'"&amp;S$1,"")</f>
        <v/>
      </c>
      <c r="T1421" s="1" t="str">
        <f>IF(LENB($O1421),$B$4&amp;$O1421+COLUMN()-COLUMN($P1421)&amp;".U = "&amp;K1421&amp;CHAR(9)&amp;"'"&amp;T$1,"")</f>
        <v/>
      </c>
      <c r="U1421" s="1" t="str">
        <f>IF(LENB($O1421),$B$4&amp;$O1421+COLUMN()-COLUMN($P1421)&amp;".U = "&amp;L1421&amp;CHAR(9)&amp;"'"&amp;U$1,"")</f>
        <v/>
      </c>
      <c r="V1421" s="1" t="str">
        <f>IF(LENB(N1421),IF(1&lt;N1421,CHAR(10),"")&amp;"'"&amp;IF(F1421=0,"名称未設定",F1421)&amp;CHAR(10)&amp;P1421&amp;CHAR(10)&amp;Q1421&amp;CHAR(10)&amp;R1421&amp;CHAR(10)&amp;S1421&amp;CHAR(10)&amp;T1421&amp;CHAR(10)&amp;U1421,"")</f>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IF(AND(LENB(G1422),0&lt;G1422,LENB(I1422),0&lt;I1422),"●","")</f>
        <v/>
      </c>
      <c r="N1422" s="1" t="str">
        <f>IF(LENB(M1422),COUNTIF(M$2:M1422,"●"),"")</f>
        <v/>
      </c>
      <c r="O1422" s="1" t="str">
        <f t="shared" si="22"/>
        <v/>
      </c>
      <c r="P1422" s="1" t="str">
        <f>IF(LENB($O1422),$B$4&amp;$O1422+COLUMN()-COLUMN($P1422)&amp;".U = "&amp;G1422&amp;CHAR(9)&amp;"'"&amp;P$1,"")</f>
        <v/>
      </c>
      <c r="Q1422" s="1" t="str">
        <f>IF(LENB($O1422),$B$4&amp;$O1422+COLUMN()-COLUMN($P1422)&amp;".U = "&amp;H1422&amp;CHAR(9)&amp;"'"&amp;Q$1,"")</f>
        <v/>
      </c>
      <c r="R1422" s="1" t="str">
        <f>IF(LENB($O1422),$B$4&amp;$O1422+COLUMN()-COLUMN($P1422)&amp;".U = "&amp;I1422&amp;CHAR(9)&amp;"'"&amp;R$1,"")</f>
        <v/>
      </c>
      <c r="S1422" s="1" t="str">
        <f>IF(LENB($O1422),$B$4&amp;$O1422+COLUMN()-COLUMN($P1422)&amp;".U = "&amp;J1422&amp;CHAR(9)&amp;"'"&amp;S$1,"")</f>
        <v/>
      </c>
      <c r="T1422" s="1" t="str">
        <f>IF(LENB($O1422),$B$4&amp;$O1422+COLUMN()-COLUMN($P1422)&amp;".U = "&amp;K1422&amp;CHAR(9)&amp;"'"&amp;T$1,"")</f>
        <v/>
      </c>
      <c r="U1422" s="1" t="str">
        <f>IF(LENB($O1422),$B$4&amp;$O1422+COLUMN()-COLUMN($P1422)&amp;".U = "&amp;L1422&amp;CHAR(9)&amp;"'"&amp;U$1,"")</f>
        <v/>
      </c>
      <c r="V1422" s="1" t="str">
        <f>IF(LENB(N1422),IF(1&lt;N1422,CHAR(10),"")&amp;"'"&amp;IF(F1422=0,"名称未設定",F1422)&amp;CHAR(10)&amp;P1422&amp;CHAR(10)&amp;Q1422&amp;CHAR(10)&amp;R1422&amp;CHAR(10)&amp;S1422&amp;CHAR(10)&amp;T1422&amp;CHAR(10)&amp;U1422,"")</f>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IF(AND(LENB(G1423),0&lt;G1423,LENB(I1423),0&lt;I1423),"●","")</f>
        <v/>
      </c>
      <c r="N1423" s="1" t="str">
        <f>IF(LENB(M1423),COUNTIF(M$2:M1423,"●"),"")</f>
        <v/>
      </c>
      <c r="O1423" s="1" t="str">
        <f t="shared" si="22"/>
        <v/>
      </c>
      <c r="P1423" s="1" t="str">
        <f>IF(LENB($O1423),$B$4&amp;$O1423+COLUMN()-COLUMN($P1423)&amp;".U = "&amp;G1423&amp;CHAR(9)&amp;"'"&amp;P$1,"")</f>
        <v/>
      </c>
      <c r="Q1423" s="1" t="str">
        <f>IF(LENB($O1423),$B$4&amp;$O1423+COLUMN()-COLUMN($P1423)&amp;".U = "&amp;H1423&amp;CHAR(9)&amp;"'"&amp;Q$1,"")</f>
        <v/>
      </c>
      <c r="R1423" s="1" t="str">
        <f>IF(LENB($O1423),$B$4&amp;$O1423+COLUMN()-COLUMN($P1423)&amp;".U = "&amp;I1423&amp;CHAR(9)&amp;"'"&amp;R$1,"")</f>
        <v/>
      </c>
      <c r="S1423" s="1" t="str">
        <f>IF(LENB($O1423),$B$4&amp;$O1423+COLUMN()-COLUMN($P1423)&amp;".U = "&amp;J1423&amp;CHAR(9)&amp;"'"&amp;S$1,"")</f>
        <v/>
      </c>
      <c r="T1423" s="1" t="str">
        <f>IF(LENB($O1423),$B$4&amp;$O1423+COLUMN()-COLUMN($P1423)&amp;".U = "&amp;K1423&amp;CHAR(9)&amp;"'"&amp;T$1,"")</f>
        <v/>
      </c>
      <c r="U1423" s="1" t="str">
        <f>IF(LENB($O1423),$B$4&amp;$O1423+COLUMN()-COLUMN($P1423)&amp;".U = "&amp;L1423&amp;CHAR(9)&amp;"'"&amp;U$1,"")</f>
        <v/>
      </c>
      <c r="V1423" s="1" t="str">
        <f>IF(LENB(N1423),IF(1&lt;N1423,CHAR(10),"")&amp;"'"&amp;IF(F1423=0,"名称未設定",F1423)&amp;CHAR(10)&amp;P1423&amp;CHAR(10)&amp;Q1423&amp;CHAR(10)&amp;R1423&amp;CHAR(10)&amp;S1423&amp;CHAR(10)&amp;T1423&amp;CHAR(10)&amp;U1423,"")</f>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IF(AND(LENB(G1424),0&lt;G1424,LENB(I1424),0&lt;I1424),"●","")</f>
        <v/>
      </c>
      <c r="N1424" s="1" t="str">
        <f>IF(LENB(M1424),COUNTIF(M$2:M1424,"●"),"")</f>
        <v/>
      </c>
      <c r="O1424" s="1" t="str">
        <f t="shared" si="22"/>
        <v/>
      </c>
      <c r="P1424" s="1" t="str">
        <f>IF(LENB($O1424),$B$4&amp;$O1424+COLUMN()-COLUMN($P1424)&amp;".U = "&amp;G1424&amp;CHAR(9)&amp;"'"&amp;P$1,"")</f>
        <v/>
      </c>
      <c r="Q1424" s="1" t="str">
        <f>IF(LENB($O1424),$B$4&amp;$O1424+COLUMN()-COLUMN($P1424)&amp;".U = "&amp;H1424&amp;CHAR(9)&amp;"'"&amp;Q$1,"")</f>
        <v/>
      </c>
      <c r="R1424" s="1" t="str">
        <f>IF(LENB($O1424),$B$4&amp;$O1424+COLUMN()-COLUMN($P1424)&amp;".U = "&amp;I1424&amp;CHAR(9)&amp;"'"&amp;R$1,"")</f>
        <v/>
      </c>
      <c r="S1424" s="1" t="str">
        <f>IF(LENB($O1424),$B$4&amp;$O1424+COLUMN()-COLUMN($P1424)&amp;".U = "&amp;J1424&amp;CHAR(9)&amp;"'"&amp;S$1,"")</f>
        <v/>
      </c>
      <c r="T1424" s="1" t="str">
        <f>IF(LENB($O1424),$B$4&amp;$O1424+COLUMN()-COLUMN($P1424)&amp;".U = "&amp;K1424&amp;CHAR(9)&amp;"'"&amp;T$1,"")</f>
        <v/>
      </c>
      <c r="U1424" s="1" t="str">
        <f>IF(LENB($O1424),$B$4&amp;$O1424+COLUMN()-COLUMN($P1424)&amp;".U = "&amp;L1424&amp;CHAR(9)&amp;"'"&amp;U$1,"")</f>
        <v/>
      </c>
      <c r="V1424" s="1" t="str">
        <f>IF(LENB(N1424),IF(1&lt;N1424,CHAR(10),"")&amp;"'"&amp;IF(F1424=0,"名称未設定",F1424)&amp;CHAR(10)&amp;P1424&amp;CHAR(10)&amp;Q1424&amp;CHAR(10)&amp;R1424&amp;CHAR(10)&amp;S1424&amp;CHAR(10)&amp;T1424&amp;CHAR(10)&amp;U1424,"")</f>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IF(AND(LENB(G1425),0&lt;G1425,LENB(I1425),0&lt;I1425),"●","")</f>
        <v/>
      </c>
      <c r="N1425" s="1" t="str">
        <f>IF(LENB(M1425),COUNTIF(M$2:M1425,"●"),"")</f>
        <v/>
      </c>
      <c r="O1425" s="1" t="str">
        <f t="shared" si="22"/>
        <v/>
      </c>
      <c r="P1425" s="1" t="str">
        <f>IF(LENB($O1425),$B$4&amp;$O1425+COLUMN()-COLUMN($P1425)&amp;".U = "&amp;G1425&amp;CHAR(9)&amp;"'"&amp;P$1,"")</f>
        <v/>
      </c>
      <c r="Q1425" s="1" t="str">
        <f>IF(LENB($O1425),$B$4&amp;$O1425+COLUMN()-COLUMN($P1425)&amp;".U = "&amp;H1425&amp;CHAR(9)&amp;"'"&amp;Q$1,"")</f>
        <v/>
      </c>
      <c r="R1425" s="1" t="str">
        <f>IF(LENB($O1425),$B$4&amp;$O1425+COLUMN()-COLUMN($P1425)&amp;".U = "&amp;I1425&amp;CHAR(9)&amp;"'"&amp;R$1,"")</f>
        <v/>
      </c>
      <c r="S1425" s="1" t="str">
        <f>IF(LENB($O1425),$B$4&amp;$O1425+COLUMN()-COLUMN($P1425)&amp;".U = "&amp;J1425&amp;CHAR(9)&amp;"'"&amp;S$1,"")</f>
        <v/>
      </c>
      <c r="T1425" s="1" t="str">
        <f>IF(LENB($O1425),$B$4&amp;$O1425+COLUMN()-COLUMN($P1425)&amp;".U = "&amp;K1425&amp;CHAR(9)&amp;"'"&amp;T$1,"")</f>
        <v/>
      </c>
      <c r="U1425" s="1" t="str">
        <f>IF(LENB($O1425),$B$4&amp;$O1425+COLUMN()-COLUMN($P1425)&amp;".U = "&amp;L1425&amp;CHAR(9)&amp;"'"&amp;U$1,"")</f>
        <v/>
      </c>
      <c r="V1425" s="1" t="str">
        <f>IF(LENB(N1425),IF(1&lt;N1425,CHAR(10),"")&amp;"'"&amp;IF(F1425=0,"名称未設定",F1425)&amp;CHAR(10)&amp;P1425&amp;CHAR(10)&amp;Q1425&amp;CHAR(10)&amp;R1425&amp;CHAR(10)&amp;S1425&amp;CHAR(10)&amp;T1425&amp;CHAR(10)&amp;U1425,"")</f>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IF(AND(LENB(G1426),0&lt;G1426,LENB(I1426),0&lt;I1426),"●","")</f>
        <v/>
      </c>
      <c r="N1426" s="1" t="str">
        <f>IF(LENB(M1426),COUNTIF(M$2:M1426,"●"),"")</f>
        <v/>
      </c>
      <c r="O1426" s="1" t="str">
        <f t="shared" si="22"/>
        <v/>
      </c>
      <c r="P1426" s="1" t="str">
        <f>IF(LENB($O1426),$B$4&amp;$O1426+COLUMN()-COLUMN($P1426)&amp;".U = "&amp;G1426&amp;CHAR(9)&amp;"'"&amp;P$1,"")</f>
        <v/>
      </c>
      <c r="Q1426" s="1" t="str">
        <f>IF(LENB($O1426),$B$4&amp;$O1426+COLUMN()-COLUMN($P1426)&amp;".U = "&amp;H1426&amp;CHAR(9)&amp;"'"&amp;Q$1,"")</f>
        <v/>
      </c>
      <c r="R1426" s="1" t="str">
        <f>IF(LENB($O1426),$B$4&amp;$O1426+COLUMN()-COLUMN($P1426)&amp;".U = "&amp;I1426&amp;CHAR(9)&amp;"'"&amp;R$1,"")</f>
        <v/>
      </c>
      <c r="S1426" s="1" t="str">
        <f>IF(LENB($O1426),$B$4&amp;$O1426+COLUMN()-COLUMN($P1426)&amp;".U = "&amp;J1426&amp;CHAR(9)&amp;"'"&amp;S$1,"")</f>
        <v/>
      </c>
      <c r="T1426" s="1" t="str">
        <f>IF(LENB($O1426),$B$4&amp;$O1426+COLUMN()-COLUMN($P1426)&amp;".U = "&amp;K1426&amp;CHAR(9)&amp;"'"&amp;T$1,"")</f>
        <v/>
      </c>
      <c r="U1426" s="1" t="str">
        <f>IF(LENB($O1426),$B$4&amp;$O1426+COLUMN()-COLUMN($P1426)&amp;".U = "&amp;L1426&amp;CHAR(9)&amp;"'"&amp;U$1,"")</f>
        <v/>
      </c>
      <c r="V1426" s="1" t="str">
        <f>IF(LENB(N1426),IF(1&lt;N1426,CHAR(10),"")&amp;"'"&amp;IF(F1426=0,"名称未設定",F1426)&amp;CHAR(10)&amp;P1426&amp;CHAR(10)&amp;Q1426&amp;CHAR(10)&amp;R1426&amp;CHAR(10)&amp;S1426&amp;CHAR(10)&amp;T1426&amp;CHAR(10)&amp;U1426,"")</f>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IF(AND(LENB(G1427),0&lt;G1427,LENB(I1427),0&lt;I1427),"●","")</f>
        <v/>
      </c>
      <c r="N1427" s="1" t="str">
        <f>IF(LENB(M1427),COUNTIF(M$2:M1427,"●"),"")</f>
        <v/>
      </c>
      <c r="O1427" s="1" t="str">
        <f t="shared" si="22"/>
        <v/>
      </c>
      <c r="P1427" s="1" t="str">
        <f>IF(LENB($O1427),$B$4&amp;$O1427+COLUMN()-COLUMN($P1427)&amp;".U = "&amp;G1427&amp;CHAR(9)&amp;"'"&amp;P$1,"")</f>
        <v/>
      </c>
      <c r="Q1427" s="1" t="str">
        <f>IF(LENB($O1427),$B$4&amp;$O1427+COLUMN()-COLUMN($P1427)&amp;".U = "&amp;H1427&amp;CHAR(9)&amp;"'"&amp;Q$1,"")</f>
        <v/>
      </c>
      <c r="R1427" s="1" t="str">
        <f>IF(LENB($O1427),$B$4&amp;$O1427+COLUMN()-COLUMN($P1427)&amp;".U = "&amp;I1427&amp;CHAR(9)&amp;"'"&amp;R$1,"")</f>
        <v/>
      </c>
      <c r="S1427" s="1" t="str">
        <f>IF(LENB($O1427),$B$4&amp;$O1427+COLUMN()-COLUMN($P1427)&amp;".U = "&amp;J1427&amp;CHAR(9)&amp;"'"&amp;S$1,"")</f>
        <v/>
      </c>
      <c r="T1427" s="1" t="str">
        <f>IF(LENB($O1427),$B$4&amp;$O1427+COLUMN()-COLUMN($P1427)&amp;".U = "&amp;K1427&amp;CHAR(9)&amp;"'"&amp;T$1,"")</f>
        <v/>
      </c>
      <c r="U1427" s="1" t="str">
        <f>IF(LENB($O1427),$B$4&amp;$O1427+COLUMN()-COLUMN($P1427)&amp;".U = "&amp;L1427&amp;CHAR(9)&amp;"'"&amp;U$1,"")</f>
        <v/>
      </c>
      <c r="V1427" s="1" t="str">
        <f>IF(LENB(N1427),IF(1&lt;N1427,CHAR(10),"")&amp;"'"&amp;IF(F1427=0,"名称未設定",F1427)&amp;CHAR(10)&amp;P1427&amp;CHAR(10)&amp;Q1427&amp;CHAR(10)&amp;R1427&amp;CHAR(10)&amp;S1427&amp;CHAR(10)&amp;T1427&amp;CHAR(10)&amp;U1427,"")</f>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IF(AND(LENB(G1428),0&lt;G1428,LENB(I1428),0&lt;I1428),"●","")</f>
        <v/>
      </c>
      <c r="N1428" s="1" t="str">
        <f>IF(LENB(M1428),COUNTIF(M$2:M1428,"●"),"")</f>
        <v/>
      </c>
      <c r="O1428" s="1" t="str">
        <f t="shared" si="22"/>
        <v/>
      </c>
      <c r="P1428" s="1" t="str">
        <f>IF(LENB($O1428),$B$4&amp;$O1428+COLUMN()-COLUMN($P1428)&amp;".U = "&amp;G1428&amp;CHAR(9)&amp;"'"&amp;P$1,"")</f>
        <v/>
      </c>
      <c r="Q1428" s="1" t="str">
        <f>IF(LENB($O1428),$B$4&amp;$O1428+COLUMN()-COLUMN($P1428)&amp;".U = "&amp;H1428&amp;CHAR(9)&amp;"'"&amp;Q$1,"")</f>
        <v/>
      </c>
      <c r="R1428" s="1" t="str">
        <f>IF(LENB($O1428),$B$4&amp;$O1428+COLUMN()-COLUMN($P1428)&amp;".U = "&amp;I1428&amp;CHAR(9)&amp;"'"&amp;R$1,"")</f>
        <v/>
      </c>
      <c r="S1428" s="1" t="str">
        <f>IF(LENB($O1428),$B$4&amp;$O1428+COLUMN()-COLUMN($P1428)&amp;".U = "&amp;J1428&amp;CHAR(9)&amp;"'"&amp;S$1,"")</f>
        <v/>
      </c>
      <c r="T1428" s="1" t="str">
        <f>IF(LENB($O1428),$B$4&amp;$O1428+COLUMN()-COLUMN($P1428)&amp;".U = "&amp;K1428&amp;CHAR(9)&amp;"'"&amp;T$1,"")</f>
        <v/>
      </c>
      <c r="U1428" s="1" t="str">
        <f>IF(LENB($O1428),$B$4&amp;$O1428+COLUMN()-COLUMN($P1428)&amp;".U = "&amp;L1428&amp;CHAR(9)&amp;"'"&amp;U$1,"")</f>
        <v/>
      </c>
      <c r="V1428" s="1" t="str">
        <f>IF(LENB(N1428),IF(1&lt;N1428,CHAR(10),"")&amp;"'"&amp;IF(F1428=0,"名称未設定",F1428)&amp;CHAR(10)&amp;P1428&amp;CHAR(10)&amp;Q1428&amp;CHAR(10)&amp;R1428&amp;CHAR(10)&amp;S1428&amp;CHAR(10)&amp;T1428&amp;CHAR(10)&amp;U1428,"")</f>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IF(AND(LENB(G1429),0&lt;G1429,LENB(I1429),0&lt;I1429),"●","")</f>
        <v/>
      </c>
      <c r="N1429" s="1" t="str">
        <f>IF(LENB(M1429),COUNTIF(M$2:M1429,"●"),"")</f>
        <v/>
      </c>
      <c r="O1429" s="1" t="str">
        <f t="shared" si="22"/>
        <v/>
      </c>
      <c r="P1429" s="1" t="str">
        <f>IF(LENB($O1429),$B$4&amp;$O1429+COLUMN()-COLUMN($P1429)&amp;".U = "&amp;G1429&amp;CHAR(9)&amp;"'"&amp;P$1,"")</f>
        <v/>
      </c>
      <c r="Q1429" s="1" t="str">
        <f>IF(LENB($O1429),$B$4&amp;$O1429+COLUMN()-COLUMN($P1429)&amp;".U = "&amp;H1429&amp;CHAR(9)&amp;"'"&amp;Q$1,"")</f>
        <v/>
      </c>
      <c r="R1429" s="1" t="str">
        <f>IF(LENB($O1429),$B$4&amp;$O1429+COLUMN()-COLUMN($P1429)&amp;".U = "&amp;I1429&amp;CHAR(9)&amp;"'"&amp;R$1,"")</f>
        <v/>
      </c>
      <c r="S1429" s="1" t="str">
        <f>IF(LENB($O1429),$B$4&amp;$O1429+COLUMN()-COLUMN($P1429)&amp;".U = "&amp;J1429&amp;CHAR(9)&amp;"'"&amp;S$1,"")</f>
        <v/>
      </c>
      <c r="T1429" s="1" t="str">
        <f>IF(LENB($O1429),$B$4&amp;$O1429+COLUMN()-COLUMN($P1429)&amp;".U = "&amp;K1429&amp;CHAR(9)&amp;"'"&amp;T$1,"")</f>
        <v/>
      </c>
      <c r="U1429" s="1" t="str">
        <f>IF(LENB($O1429),$B$4&amp;$O1429+COLUMN()-COLUMN($P1429)&amp;".U = "&amp;L1429&amp;CHAR(9)&amp;"'"&amp;U$1,"")</f>
        <v/>
      </c>
      <c r="V1429" s="1" t="str">
        <f>IF(LENB(N1429),IF(1&lt;N1429,CHAR(10),"")&amp;"'"&amp;IF(F1429=0,"名称未設定",F1429)&amp;CHAR(10)&amp;P1429&amp;CHAR(10)&amp;Q1429&amp;CHAR(10)&amp;R1429&amp;CHAR(10)&amp;S1429&amp;CHAR(10)&amp;T1429&amp;CHAR(10)&amp;U1429,"")</f>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IF(AND(LENB(G1430),0&lt;G1430,LENB(I1430),0&lt;I1430),"●","")</f>
        <v/>
      </c>
      <c r="N1430" s="1" t="str">
        <f>IF(LENB(M1430),COUNTIF(M$2:M1430,"●"),"")</f>
        <v/>
      </c>
      <c r="O1430" s="1" t="str">
        <f t="shared" si="22"/>
        <v/>
      </c>
      <c r="P1430" s="1" t="str">
        <f>IF(LENB($O1430),$B$4&amp;$O1430+COLUMN()-COLUMN($P1430)&amp;".U = "&amp;G1430&amp;CHAR(9)&amp;"'"&amp;P$1,"")</f>
        <v/>
      </c>
      <c r="Q1430" s="1" t="str">
        <f>IF(LENB($O1430),$B$4&amp;$O1430+COLUMN()-COLUMN($P1430)&amp;".U = "&amp;H1430&amp;CHAR(9)&amp;"'"&amp;Q$1,"")</f>
        <v/>
      </c>
      <c r="R1430" s="1" t="str">
        <f>IF(LENB($O1430),$B$4&amp;$O1430+COLUMN()-COLUMN($P1430)&amp;".U = "&amp;I1430&amp;CHAR(9)&amp;"'"&amp;R$1,"")</f>
        <v/>
      </c>
      <c r="S1430" s="1" t="str">
        <f>IF(LENB($O1430),$B$4&amp;$O1430+COLUMN()-COLUMN($P1430)&amp;".U = "&amp;J1430&amp;CHAR(9)&amp;"'"&amp;S$1,"")</f>
        <v/>
      </c>
      <c r="T1430" s="1" t="str">
        <f>IF(LENB($O1430),$B$4&amp;$O1430+COLUMN()-COLUMN($P1430)&amp;".U = "&amp;K1430&amp;CHAR(9)&amp;"'"&amp;T$1,"")</f>
        <v/>
      </c>
      <c r="U1430" s="1" t="str">
        <f>IF(LENB($O1430),$B$4&amp;$O1430+COLUMN()-COLUMN($P1430)&amp;".U = "&amp;L1430&amp;CHAR(9)&amp;"'"&amp;U$1,"")</f>
        <v/>
      </c>
      <c r="V1430" s="1" t="str">
        <f>IF(LENB(N1430),IF(1&lt;N1430,CHAR(10),"")&amp;"'"&amp;IF(F1430=0,"名称未設定",F1430)&amp;CHAR(10)&amp;P1430&amp;CHAR(10)&amp;Q1430&amp;CHAR(10)&amp;R1430&amp;CHAR(10)&amp;S1430&amp;CHAR(10)&amp;T1430&amp;CHAR(10)&amp;U1430,"")</f>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IF(AND(LENB(G1431),0&lt;G1431,LENB(I1431),0&lt;I1431),"●","")</f>
        <v/>
      </c>
      <c r="N1431" s="1" t="str">
        <f>IF(LENB(M1431),COUNTIF(M$2:M1431,"●"),"")</f>
        <v/>
      </c>
      <c r="O1431" s="1" t="str">
        <f t="shared" si="22"/>
        <v/>
      </c>
      <c r="P1431" s="1" t="str">
        <f>IF(LENB($O1431),$B$4&amp;$O1431+COLUMN()-COLUMN($P1431)&amp;".U = "&amp;G1431&amp;CHAR(9)&amp;"'"&amp;P$1,"")</f>
        <v/>
      </c>
      <c r="Q1431" s="1" t="str">
        <f>IF(LENB($O1431),$B$4&amp;$O1431+COLUMN()-COLUMN($P1431)&amp;".U = "&amp;H1431&amp;CHAR(9)&amp;"'"&amp;Q$1,"")</f>
        <v/>
      </c>
      <c r="R1431" s="1" t="str">
        <f>IF(LENB($O1431),$B$4&amp;$O1431+COLUMN()-COLUMN($P1431)&amp;".U = "&amp;I1431&amp;CHAR(9)&amp;"'"&amp;R$1,"")</f>
        <v/>
      </c>
      <c r="S1431" s="1" t="str">
        <f>IF(LENB($O1431),$B$4&amp;$O1431+COLUMN()-COLUMN($P1431)&amp;".U = "&amp;J1431&amp;CHAR(9)&amp;"'"&amp;S$1,"")</f>
        <v/>
      </c>
      <c r="T1431" s="1" t="str">
        <f>IF(LENB($O1431),$B$4&amp;$O1431+COLUMN()-COLUMN($P1431)&amp;".U = "&amp;K1431&amp;CHAR(9)&amp;"'"&amp;T$1,"")</f>
        <v/>
      </c>
      <c r="U1431" s="1" t="str">
        <f>IF(LENB($O1431),$B$4&amp;$O1431+COLUMN()-COLUMN($P1431)&amp;".U = "&amp;L1431&amp;CHAR(9)&amp;"'"&amp;U$1,"")</f>
        <v/>
      </c>
      <c r="V1431" s="1" t="str">
        <f>IF(LENB(N1431),IF(1&lt;N1431,CHAR(10),"")&amp;"'"&amp;IF(F1431=0,"名称未設定",F1431)&amp;CHAR(10)&amp;P1431&amp;CHAR(10)&amp;Q1431&amp;CHAR(10)&amp;R1431&amp;CHAR(10)&amp;S1431&amp;CHAR(10)&amp;T1431&amp;CHAR(10)&amp;U1431,"")</f>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IF(AND(LENB(G1432),0&lt;G1432,LENB(I1432),0&lt;I1432),"●","")</f>
        <v/>
      </c>
      <c r="N1432" s="1" t="str">
        <f>IF(LENB(M1432),COUNTIF(M$2:M1432,"●"),"")</f>
        <v/>
      </c>
      <c r="O1432" s="1" t="str">
        <f t="shared" si="22"/>
        <v/>
      </c>
      <c r="P1432" s="1" t="str">
        <f>IF(LENB($O1432),$B$4&amp;$O1432+COLUMN()-COLUMN($P1432)&amp;".U = "&amp;G1432&amp;CHAR(9)&amp;"'"&amp;P$1,"")</f>
        <v/>
      </c>
      <c r="Q1432" s="1" t="str">
        <f>IF(LENB($O1432),$B$4&amp;$O1432+COLUMN()-COLUMN($P1432)&amp;".U = "&amp;H1432&amp;CHAR(9)&amp;"'"&amp;Q$1,"")</f>
        <v/>
      </c>
      <c r="R1432" s="1" t="str">
        <f>IF(LENB($O1432),$B$4&amp;$O1432+COLUMN()-COLUMN($P1432)&amp;".U = "&amp;I1432&amp;CHAR(9)&amp;"'"&amp;R$1,"")</f>
        <v/>
      </c>
      <c r="S1432" s="1" t="str">
        <f>IF(LENB($O1432),$B$4&amp;$O1432+COLUMN()-COLUMN($P1432)&amp;".U = "&amp;J1432&amp;CHAR(9)&amp;"'"&amp;S$1,"")</f>
        <v/>
      </c>
      <c r="T1432" s="1" t="str">
        <f>IF(LENB($O1432),$B$4&amp;$O1432+COLUMN()-COLUMN($P1432)&amp;".U = "&amp;K1432&amp;CHAR(9)&amp;"'"&amp;T$1,"")</f>
        <v/>
      </c>
      <c r="U1432" s="1" t="str">
        <f>IF(LENB($O1432),$B$4&amp;$O1432+COLUMN()-COLUMN($P1432)&amp;".U = "&amp;L1432&amp;CHAR(9)&amp;"'"&amp;U$1,"")</f>
        <v/>
      </c>
      <c r="V1432" s="1" t="str">
        <f>IF(LENB(N1432),IF(1&lt;N1432,CHAR(10),"")&amp;"'"&amp;IF(F1432=0,"名称未設定",F1432)&amp;CHAR(10)&amp;P1432&amp;CHAR(10)&amp;Q1432&amp;CHAR(10)&amp;R1432&amp;CHAR(10)&amp;S1432&amp;CHAR(10)&amp;T1432&amp;CHAR(10)&amp;U1432,"")</f>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IF(AND(LENB(G1433),0&lt;G1433,LENB(I1433),0&lt;I1433),"●","")</f>
        <v/>
      </c>
      <c r="N1433" s="1" t="str">
        <f>IF(LENB(M1433),COUNTIF(M$2:M1433,"●"),"")</f>
        <v/>
      </c>
      <c r="O1433" s="1" t="str">
        <f t="shared" si="22"/>
        <v/>
      </c>
      <c r="P1433" s="1" t="str">
        <f>IF(LENB($O1433),$B$4&amp;$O1433+COLUMN()-COLUMN($P1433)&amp;".U = "&amp;G1433&amp;CHAR(9)&amp;"'"&amp;P$1,"")</f>
        <v/>
      </c>
      <c r="Q1433" s="1" t="str">
        <f>IF(LENB($O1433),$B$4&amp;$O1433+COLUMN()-COLUMN($P1433)&amp;".U = "&amp;H1433&amp;CHAR(9)&amp;"'"&amp;Q$1,"")</f>
        <v/>
      </c>
      <c r="R1433" s="1" t="str">
        <f>IF(LENB($O1433),$B$4&amp;$O1433+COLUMN()-COLUMN($P1433)&amp;".U = "&amp;I1433&amp;CHAR(9)&amp;"'"&amp;R$1,"")</f>
        <v/>
      </c>
      <c r="S1433" s="1" t="str">
        <f>IF(LENB($O1433),$B$4&amp;$O1433+COLUMN()-COLUMN($P1433)&amp;".U = "&amp;J1433&amp;CHAR(9)&amp;"'"&amp;S$1,"")</f>
        <v/>
      </c>
      <c r="T1433" s="1" t="str">
        <f>IF(LENB($O1433),$B$4&amp;$O1433+COLUMN()-COLUMN($P1433)&amp;".U = "&amp;K1433&amp;CHAR(9)&amp;"'"&amp;T$1,"")</f>
        <v/>
      </c>
      <c r="U1433" s="1" t="str">
        <f>IF(LENB($O1433),$B$4&amp;$O1433+COLUMN()-COLUMN($P1433)&amp;".U = "&amp;L1433&amp;CHAR(9)&amp;"'"&amp;U$1,"")</f>
        <v/>
      </c>
      <c r="V1433" s="1" t="str">
        <f>IF(LENB(N1433),IF(1&lt;N1433,CHAR(10),"")&amp;"'"&amp;IF(F1433=0,"名称未設定",F1433)&amp;CHAR(10)&amp;P1433&amp;CHAR(10)&amp;Q1433&amp;CHAR(10)&amp;R1433&amp;CHAR(10)&amp;S1433&amp;CHAR(10)&amp;T1433&amp;CHAR(10)&amp;U1433,"")</f>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IF(AND(LENB(G1434),0&lt;G1434,LENB(I1434),0&lt;I1434),"●","")</f>
        <v/>
      </c>
      <c r="N1434" s="1" t="str">
        <f>IF(LENB(M1434),COUNTIF(M$2:M1434,"●"),"")</f>
        <v/>
      </c>
      <c r="O1434" s="1" t="str">
        <f t="shared" si="22"/>
        <v/>
      </c>
      <c r="P1434" s="1" t="str">
        <f>IF(LENB($O1434),$B$4&amp;$O1434+COLUMN()-COLUMN($P1434)&amp;".U = "&amp;G1434&amp;CHAR(9)&amp;"'"&amp;P$1,"")</f>
        <v/>
      </c>
      <c r="Q1434" s="1" t="str">
        <f>IF(LENB($O1434),$B$4&amp;$O1434+COLUMN()-COLUMN($P1434)&amp;".U = "&amp;H1434&amp;CHAR(9)&amp;"'"&amp;Q$1,"")</f>
        <v/>
      </c>
      <c r="R1434" s="1" t="str">
        <f>IF(LENB($O1434),$B$4&amp;$O1434+COLUMN()-COLUMN($P1434)&amp;".U = "&amp;I1434&amp;CHAR(9)&amp;"'"&amp;R$1,"")</f>
        <v/>
      </c>
      <c r="S1434" s="1" t="str">
        <f>IF(LENB($O1434),$B$4&amp;$O1434+COLUMN()-COLUMN($P1434)&amp;".U = "&amp;J1434&amp;CHAR(9)&amp;"'"&amp;S$1,"")</f>
        <v/>
      </c>
      <c r="T1434" s="1" t="str">
        <f>IF(LENB($O1434),$B$4&amp;$O1434+COLUMN()-COLUMN($P1434)&amp;".U = "&amp;K1434&amp;CHAR(9)&amp;"'"&amp;T$1,"")</f>
        <v/>
      </c>
      <c r="U1434" s="1" t="str">
        <f>IF(LENB($O1434),$B$4&amp;$O1434+COLUMN()-COLUMN($P1434)&amp;".U = "&amp;L1434&amp;CHAR(9)&amp;"'"&amp;U$1,"")</f>
        <v/>
      </c>
      <c r="V1434" s="1" t="str">
        <f>IF(LENB(N1434),IF(1&lt;N1434,CHAR(10),"")&amp;"'"&amp;IF(F1434=0,"名称未設定",F1434)&amp;CHAR(10)&amp;P1434&amp;CHAR(10)&amp;Q1434&amp;CHAR(10)&amp;R1434&amp;CHAR(10)&amp;S1434&amp;CHAR(10)&amp;T1434&amp;CHAR(10)&amp;U1434,"")</f>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IF(AND(LENB(G1435),0&lt;G1435,LENB(I1435),0&lt;I1435),"●","")</f>
        <v/>
      </c>
      <c r="N1435" s="1" t="str">
        <f>IF(LENB(M1435),COUNTIF(M$2:M1435,"●"),"")</f>
        <v/>
      </c>
      <c r="O1435" s="1" t="str">
        <f t="shared" si="22"/>
        <v/>
      </c>
      <c r="P1435" s="1" t="str">
        <f>IF(LENB($O1435),$B$4&amp;$O1435+COLUMN()-COLUMN($P1435)&amp;".U = "&amp;G1435&amp;CHAR(9)&amp;"'"&amp;P$1,"")</f>
        <v/>
      </c>
      <c r="Q1435" s="1" t="str">
        <f>IF(LENB($O1435),$B$4&amp;$O1435+COLUMN()-COLUMN($P1435)&amp;".U = "&amp;H1435&amp;CHAR(9)&amp;"'"&amp;Q$1,"")</f>
        <v/>
      </c>
      <c r="R1435" s="1" t="str">
        <f>IF(LENB($O1435),$B$4&amp;$O1435+COLUMN()-COLUMN($P1435)&amp;".U = "&amp;I1435&amp;CHAR(9)&amp;"'"&amp;R$1,"")</f>
        <v/>
      </c>
      <c r="S1435" s="1" t="str">
        <f>IF(LENB($O1435),$B$4&amp;$O1435+COLUMN()-COLUMN($P1435)&amp;".U = "&amp;J1435&amp;CHAR(9)&amp;"'"&amp;S$1,"")</f>
        <v/>
      </c>
      <c r="T1435" s="1" t="str">
        <f>IF(LENB($O1435),$B$4&amp;$O1435+COLUMN()-COLUMN($P1435)&amp;".U = "&amp;K1435&amp;CHAR(9)&amp;"'"&amp;T$1,"")</f>
        <v/>
      </c>
      <c r="U1435" s="1" t="str">
        <f>IF(LENB($O1435),$B$4&amp;$O1435+COLUMN()-COLUMN($P1435)&amp;".U = "&amp;L1435&amp;CHAR(9)&amp;"'"&amp;U$1,"")</f>
        <v/>
      </c>
      <c r="V1435" s="1" t="str">
        <f>IF(LENB(N1435),IF(1&lt;N1435,CHAR(10),"")&amp;"'"&amp;IF(F1435=0,"名称未設定",F1435)&amp;CHAR(10)&amp;P1435&amp;CHAR(10)&amp;Q1435&amp;CHAR(10)&amp;R1435&amp;CHAR(10)&amp;S1435&amp;CHAR(10)&amp;T1435&amp;CHAR(10)&amp;U1435,"")</f>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IF(AND(LENB(G1436),0&lt;G1436,LENB(I1436),0&lt;I1436),"●","")</f>
        <v/>
      </c>
      <c r="N1436" s="1" t="str">
        <f>IF(LENB(M1436),COUNTIF(M$2:M1436,"●"),"")</f>
        <v/>
      </c>
      <c r="O1436" s="1" t="str">
        <f t="shared" si="22"/>
        <v/>
      </c>
      <c r="P1436" s="1" t="str">
        <f>IF(LENB($O1436),$B$4&amp;$O1436+COLUMN()-COLUMN($P1436)&amp;".U = "&amp;G1436&amp;CHAR(9)&amp;"'"&amp;P$1,"")</f>
        <v/>
      </c>
      <c r="Q1436" s="1" t="str">
        <f>IF(LENB($O1436),$B$4&amp;$O1436+COLUMN()-COLUMN($P1436)&amp;".U = "&amp;H1436&amp;CHAR(9)&amp;"'"&amp;Q$1,"")</f>
        <v/>
      </c>
      <c r="R1436" s="1" t="str">
        <f>IF(LENB($O1436),$B$4&amp;$O1436+COLUMN()-COLUMN($P1436)&amp;".U = "&amp;I1436&amp;CHAR(9)&amp;"'"&amp;R$1,"")</f>
        <v/>
      </c>
      <c r="S1436" s="1" t="str">
        <f>IF(LENB($O1436),$B$4&amp;$O1436+COLUMN()-COLUMN($P1436)&amp;".U = "&amp;J1436&amp;CHAR(9)&amp;"'"&amp;S$1,"")</f>
        <v/>
      </c>
      <c r="T1436" s="1" t="str">
        <f>IF(LENB($O1436),$B$4&amp;$O1436+COLUMN()-COLUMN($P1436)&amp;".U = "&amp;K1436&amp;CHAR(9)&amp;"'"&amp;T$1,"")</f>
        <v/>
      </c>
      <c r="U1436" s="1" t="str">
        <f>IF(LENB($O1436),$B$4&amp;$O1436+COLUMN()-COLUMN($P1436)&amp;".U = "&amp;L1436&amp;CHAR(9)&amp;"'"&amp;U$1,"")</f>
        <v/>
      </c>
      <c r="V1436" s="1" t="str">
        <f>IF(LENB(N1436),IF(1&lt;N1436,CHAR(10),"")&amp;"'"&amp;IF(F1436=0,"名称未設定",F1436)&amp;CHAR(10)&amp;P1436&amp;CHAR(10)&amp;Q1436&amp;CHAR(10)&amp;R1436&amp;CHAR(10)&amp;S1436&amp;CHAR(10)&amp;T1436&amp;CHAR(10)&amp;U1436,"")</f>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IF(AND(LENB(G1437),0&lt;G1437,LENB(I1437),0&lt;I1437),"●","")</f>
        <v/>
      </c>
      <c r="N1437" s="1" t="str">
        <f>IF(LENB(M1437),COUNTIF(M$2:M1437,"●"),"")</f>
        <v/>
      </c>
      <c r="O1437" s="1" t="str">
        <f t="shared" si="22"/>
        <v/>
      </c>
      <c r="P1437" s="1" t="str">
        <f>IF(LENB($O1437),$B$4&amp;$O1437+COLUMN()-COLUMN($P1437)&amp;".U = "&amp;G1437&amp;CHAR(9)&amp;"'"&amp;P$1,"")</f>
        <v/>
      </c>
      <c r="Q1437" s="1" t="str">
        <f>IF(LENB($O1437),$B$4&amp;$O1437+COLUMN()-COLUMN($P1437)&amp;".U = "&amp;H1437&amp;CHAR(9)&amp;"'"&amp;Q$1,"")</f>
        <v/>
      </c>
      <c r="R1437" s="1" t="str">
        <f>IF(LENB($O1437),$B$4&amp;$O1437+COLUMN()-COLUMN($P1437)&amp;".U = "&amp;I1437&amp;CHAR(9)&amp;"'"&amp;R$1,"")</f>
        <v/>
      </c>
      <c r="S1437" s="1" t="str">
        <f>IF(LENB($O1437),$B$4&amp;$O1437+COLUMN()-COLUMN($P1437)&amp;".U = "&amp;J1437&amp;CHAR(9)&amp;"'"&amp;S$1,"")</f>
        <v/>
      </c>
      <c r="T1437" s="1" t="str">
        <f>IF(LENB($O1437),$B$4&amp;$O1437+COLUMN()-COLUMN($P1437)&amp;".U = "&amp;K1437&amp;CHAR(9)&amp;"'"&amp;T$1,"")</f>
        <v/>
      </c>
      <c r="U1437" s="1" t="str">
        <f>IF(LENB($O1437),$B$4&amp;$O1437+COLUMN()-COLUMN($P1437)&amp;".U = "&amp;L1437&amp;CHAR(9)&amp;"'"&amp;U$1,"")</f>
        <v/>
      </c>
      <c r="V1437" s="1" t="str">
        <f>IF(LENB(N1437),IF(1&lt;N1437,CHAR(10),"")&amp;"'"&amp;IF(F1437=0,"名称未設定",F1437)&amp;CHAR(10)&amp;P1437&amp;CHAR(10)&amp;Q1437&amp;CHAR(10)&amp;R1437&amp;CHAR(10)&amp;S1437&amp;CHAR(10)&amp;T1437&amp;CHAR(10)&amp;U1437,"")</f>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IF(AND(LENB(G1438),0&lt;G1438,LENB(I1438),0&lt;I1438),"●","")</f>
        <v/>
      </c>
      <c r="N1438" s="1" t="str">
        <f>IF(LENB(M1438),COUNTIF(M$2:M1438,"●"),"")</f>
        <v/>
      </c>
      <c r="O1438" s="1" t="str">
        <f t="shared" si="22"/>
        <v/>
      </c>
      <c r="P1438" s="1" t="str">
        <f>IF(LENB($O1438),$B$4&amp;$O1438+COLUMN()-COLUMN($P1438)&amp;".U = "&amp;G1438&amp;CHAR(9)&amp;"'"&amp;P$1,"")</f>
        <v/>
      </c>
      <c r="Q1438" s="1" t="str">
        <f>IF(LENB($O1438),$B$4&amp;$O1438+COLUMN()-COLUMN($P1438)&amp;".U = "&amp;H1438&amp;CHAR(9)&amp;"'"&amp;Q$1,"")</f>
        <v/>
      </c>
      <c r="R1438" s="1" t="str">
        <f>IF(LENB($O1438),$B$4&amp;$O1438+COLUMN()-COLUMN($P1438)&amp;".U = "&amp;I1438&amp;CHAR(9)&amp;"'"&amp;R$1,"")</f>
        <v/>
      </c>
      <c r="S1438" s="1" t="str">
        <f>IF(LENB($O1438),$B$4&amp;$O1438+COLUMN()-COLUMN($P1438)&amp;".U = "&amp;J1438&amp;CHAR(9)&amp;"'"&amp;S$1,"")</f>
        <v/>
      </c>
      <c r="T1438" s="1" t="str">
        <f>IF(LENB($O1438),$B$4&amp;$O1438+COLUMN()-COLUMN($P1438)&amp;".U = "&amp;K1438&amp;CHAR(9)&amp;"'"&amp;T$1,"")</f>
        <v/>
      </c>
      <c r="U1438" s="1" t="str">
        <f>IF(LENB($O1438),$B$4&amp;$O1438+COLUMN()-COLUMN($P1438)&amp;".U = "&amp;L1438&amp;CHAR(9)&amp;"'"&amp;U$1,"")</f>
        <v/>
      </c>
      <c r="V1438" s="1" t="str">
        <f>IF(LENB(N1438),IF(1&lt;N1438,CHAR(10),"")&amp;"'"&amp;IF(F1438=0,"名称未設定",F1438)&amp;CHAR(10)&amp;P1438&amp;CHAR(10)&amp;Q1438&amp;CHAR(10)&amp;R1438&amp;CHAR(10)&amp;S1438&amp;CHAR(10)&amp;T1438&amp;CHAR(10)&amp;U1438,"")</f>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IF(AND(LENB(G1439),0&lt;G1439,LENB(I1439),0&lt;I1439),"●","")</f>
        <v/>
      </c>
      <c r="N1439" s="1" t="str">
        <f>IF(LENB(M1439),COUNTIF(M$2:M1439,"●"),"")</f>
        <v/>
      </c>
      <c r="O1439" s="1" t="str">
        <f t="shared" si="22"/>
        <v/>
      </c>
      <c r="P1439" s="1" t="str">
        <f>IF(LENB($O1439),$B$4&amp;$O1439+COLUMN()-COLUMN($P1439)&amp;".U = "&amp;G1439&amp;CHAR(9)&amp;"'"&amp;P$1,"")</f>
        <v/>
      </c>
      <c r="Q1439" s="1" t="str">
        <f>IF(LENB($O1439),$B$4&amp;$O1439+COLUMN()-COLUMN($P1439)&amp;".U = "&amp;H1439&amp;CHAR(9)&amp;"'"&amp;Q$1,"")</f>
        <v/>
      </c>
      <c r="R1439" s="1" t="str">
        <f>IF(LENB($O1439),$B$4&amp;$O1439+COLUMN()-COLUMN($P1439)&amp;".U = "&amp;I1439&amp;CHAR(9)&amp;"'"&amp;R$1,"")</f>
        <v/>
      </c>
      <c r="S1439" s="1" t="str">
        <f>IF(LENB($O1439),$B$4&amp;$O1439+COLUMN()-COLUMN($P1439)&amp;".U = "&amp;J1439&amp;CHAR(9)&amp;"'"&amp;S$1,"")</f>
        <v/>
      </c>
      <c r="T1439" s="1" t="str">
        <f>IF(LENB($O1439),$B$4&amp;$O1439+COLUMN()-COLUMN($P1439)&amp;".U = "&amp;K1439&amp;CHAR(9)&amp;"'"&amp;T$1,"")</f>
        <v/>
      </c>
      <c r="U1439" s="1" t="str">
        <f>IF(LENB($O1439),$B$4&amp;$O1439+COLUMN()-COLUMN($P1439)&amp;".U = "&amp;L1439&amp;CHAR(9)&amp;"'"&amp;U$1,"")</f>
        <v/>
      </c>
      <c r="V1439" s="1" t="str">
        <f>IF(LENB(N1439),IF(1&lt;N1439,CHAR(10),"")&amp;"'"&amp;IF(F1439=0,"名称未設定",F1439)&amp;CHAR(10)&amp;P1439&amp;CHAR(10)&amp;Q1439&amp;CHAR(10)&amp;R1439&amp;CHAR(10)&amp;S1439&amp;CHAR(10)&amp;T1439&amp;CHAR(10)&amp;U1439,"")</f>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IF(AND(LENB(G1440),0&lt;G1440,LENB(I1440),0&lt;I1440),"●","")</f>
        <v/>
      </c>
      <c r="N1440" s="1" t="str">
        <f>IF(LENB(M1440),COUNTIF(M$2:M1440,"●"),"")</f>
        <v/>
      </c>
      <c r="O1440" s="1" t="str">
        <f t="shared" si="22"/>
        <v/>
      </c>
      <c r="P1440" s="1" t="str">
        <f>IF(LENB($O1440),$B$4&amp;$O1440+COLUMN()-COLUMN($P1440)&amp;".U = "&amp;G1440&amp;CHAR(9)&amp;"'"&amp;P$1,"")</f>
        <v/>
      </c>
      <c r="Q1440" s="1" t="str">
        <f>IF(LENB($O1440),$B$4&amp;$O1440+COLUMN()-COLUMN($P1440)&amp;".U = "&amp;H1440&amp;CHAR(9)&amp;"'"&amp;Q$1,"")</f>
        <v/>
      </c>
      <c r="R1440" s="1" t="str">
        <f>IF(LENB($O1440),$B$4&amp;$O1440+COLUMN()-COLUMN($P1440)&amp;".U = "&amp;I1440&amp;CHAR(9)&amp;"'"&amp;R$1,"")</f>
        <v/>
      </c>
      <c r="S1440" s="1" t="str">
        <f>IF(LENB($O1440),$B$4&amp;$O1440+COLUMN()-COLUMN($P1440)&amp;".U = "&amp;J1440&amp;CHAR(9)&amp;"'"&amp;S$1,"")</f>
        <v/>
      </c>
      <c r="T1440" s="1" t="str">
        <f>IF(LENB($O1440),$B$4&amp;$O1440+COLUMN()-COLUMN($P1440)&amp;".U = "&amp;K1440&amp;CHAR(9)&amp;"'"&amp;T$1,"")</f>
        <v/>
      </c>
      <c r="U1440" s="1" t="str">
        <f>IF(LENB($O1440),$B$4&amp;$O1440+COLUMN()-COLUMN($P1440)&amp;".U = "&amp;L1440&amp;CHAR(9)&amp;"'"&amp;U$1,"")</f>
        <v/>
      </c>
      <c r="V1440" s="1" t="str">
        <f>IF(LENB(N1440),IF(1&lt;N1440,CHAR(10),"")&amp;"'"&amp;IF(F1440=0,"名称未設定",F1440)&amp;CHAR(10)&amp;P1440&amp;CHAR(10)&amp;Q1440&amp;CHAR(10)&amp;R1440&amp;CHAR(10)&amp;S1440&amp;CHAR(10)&amp;T1440&amp;CHAR(10)&amp;U1440,"")</f>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IF(AND(LENB(G1441),0&lt;G1441,LENB(I1441),0&lt;I1441),"●","")</f>
        <v/>
      </c>
      <c r="N1441" s="1" t="str">
        <f>IF(LENB(M1441),COUNTIF(M$2:M1441,"●"),"")</f>
        <v/>
      </c>
      <c r="O1441" s="1" t="str">
        <f t="shared" si="22"/>
        <v/>
      </c>
      <c r="P1441" s="1" t="str">
        <f>IF(LENB($O1441),$B$4&amp;$O1441+COLUMN()-COLUMN($P1441)&amp;".U = "&amp;G1441&amp;CHAR(9)&amp;"'"&amp;P$1,"")</f>
        <v/>
      </c>
      <c r="Q1441" s="1" t="str">
        <f>IF(LENB($O1441),$B$4&amp;$O1441+COLUMN()-COLUMN($P1441)&amp;".U = "&amp;H1441&amp;CHAR(9)&amp;"'"&amp;Q$1,"")</f>
        <v/>
      </c>
      <c r="R1441" s="1" t="str">
        <f>IF(LENB($O1441),$B$4&amp;$O1441+COLUMN()-COLUMN($P1441)&amp;".U = "&amp;I1441&amp;CHAR(9)&amp;"'"&amp;R$1,"")</f>
        <v/>
      </c>
      <c r="S1441" s="1" t="str">
        <f>IF(LENB($O1441),$B$4&amp;$O1441+COLUMN()-COLUMN($P1441)&amp;".U = "&amp;J1441&amp;CHAR(9)&amp;"'"&amp;S$1,"")</f>
        <v/>
      </c>
      <c r="T1441" s="1" t="str">
        <f>IF(LENB($O1441),$B$4&amp;$O1441+COLUMN()-COLUMN($P1441)&amp;".U = "&amp;K1441&amp;CHAR(9)&amp;"'"&amp;T$1,"")</f>
        <v/>
      </c>
      <c r="U1441" s="1" t="str">
        <f>IF(LENB($O1441),$B$4&amp;$O1441+COLUMN()-COLUMN($P1441)&amp;".U = "&amp;L1441&amp;CHAR(9)&amp;"'"&amp;U$1,"")</f>
        <v/>
      </c>
      <c r="V1441" s="1" t="str">
        <f>IF(LENB(N1441),IF(1&lt;N1441,CHAR(10),"")&amp;"'"&amp;IF(F1441=0,"名称未設定",F1441)&amp;CHAR(10)&amp;P1441&amp;CHAR(10)&amp;Q1441&amp;CHAR(10)&amp;R1441&amp;CHAR(10)&amp;S1441&amp;CHAR(10)&amp;T1441&amp;CHAR(10)&amp;U1441,"")</f>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IF(AND(LENB(G1442),0&lt;G1442,LENB(I1442),0&lt;I1442),"●","")</f>
        <v/>
      </c>
      <c r="N1442" s="1" t="str">
        <f>IF(LENB(M1442),COUNTIF(M$2:M1442,"●"),"")</f>
        <v/>
      </c>
      <c r="O1442" s="1" t="str">
        <f t="shared" si="22"/>
        <v/>
      </c>
      <c r="P1442" s="1" t="str">
        <f>IF(LENB($O1442),$B$4&amp;$O1442+COLUMN()-COLUMN($P1442)&amp;".U = "&amp;G1442&amp;CHAR(9)&amp;"'"&amp;P$1,"")</f>
        <v/>
      </c>
      <c r="Q1442" s="1" t="str">
        <f>IF(LENB($O1442),$B$4&amp;$O1442+COLUMN()-COLUMN($P1442)&amp;".U = "&amp;H1442&amp;CHAR(9)&amp;"'"&amp;Q$1,"")</f>
        <v/>
      </c>
      <c r="R1442" s="1" t="str">
        <f>IF(LENB($O1442),$B$4&amp;$O1442+COLUMN()-COLUMN($P1442)&amp;".U = "&amp;I1442&amp;CHAR(9)&amp;"'"&amp;R$1,"")</f>
        <v/>
      </c>
      <c r="S1442" s="1" t="str">
        <f>IF(LENB($O1442),$B$4&amp;$O1442+COLUMN()-COLUMN($P1442)&amp;".U = "&amp;J1442&amp;CHAR(9)&amp;"'"&amp;S$1,"")</f>
        <v/>
      </c>
      <c r="T1442" s="1" t="str">
        <f>IF(LENB($O1442),$B$4&amp;$O1442+COLUMN()-COLUMN($P1442)&amp;".U = "&amp;K1442&amp;CHAR(9)&amp;"'"&amp;T$1,"")</f>
        <v/>
      </c>
      <c r="U1442" s="1" t="str">
        <f>IF(LENB($O1442),$B$4&amp;$O1442+COLUMN()-COLUMN($P1442)&amp;".U = "&amp;L1442&amp;CHAR(9)&amp;"'"&amp;U$1,"")</f>
        <v/>
      </c>
      <c r="V1442" s="1" t="str">
        <f>IF(LENB(N1442),IF(1&lt;N1442,CHAR(10),"")&amp;"'"&amp;IF(F1442=0,"名称未設定",F1442)&amp;CHAR(10)&amp;P1442&amp;CHAR(10)&amp;Q1442&amp;CHAR(10)&amp;R1442&amp;CHAR(10)&amp;S1442&amp;CHAR(10)&amp;T1442&amp;CHAR(10)&amp;U1442,"")</f>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IF(AND(LENB(G1443),0&lt;G1443,LENB(I1443),0&lt;I1443),"●","")</f>
        <v/>
      </c>
      <c r="N1443" s="1" t="str">
        <f>IF(LENB(M1443),COUNTIF(M$2:M1443,"●"),"")</f>
        <v/>
      </c>
      <c r="O1443" s="1" t="str">
        <f t="shared" si="22"/>
        <v/>
      </c>
      <c r="P1443" s="1" t="str">
        <f>IF(LENB($O1443),$B$4&amp;$O1443+COLUMN()-COLUMN($P1443)&amp;".U = "&amp;G1443&amp;CHAR(9)&amp;"'"&amp;P$1,"")</f>
        <v/>
      </c>
      <c r="Q1443" s="1" t="str">
        <f>IF(LENB($O1443),$B$4&amp;$O1443+COLUMN()-COLUMN($P1443)&amp;".U = "&amp;H1443&amp;CHAR(9)&amp;"'"&amp;Q$1,"")</f>
        <v/>
      </c>
      <c r="R1443" s="1" t="str">
        <f>IF(LENB($O1443),$B$4&amp;$O1443+COLUMN()-COLUMN($P1443)&amp;".U = "&amp;I1443&amp;CHAR(9)&amp;"'"&amp;R$1,"")</f>
        <v/>
      </c>
      <c r="S1443" s="1" t="str">
        <f>IF(LENB($O1443),$B$4&amp;$O1443+COLUMN()-COLUMN($P1443)&amp;".U = "&amp;J1443&amp;CHAR(9)&amp;"'"&amp;S$1,"")</f>
        <v/>
      </c>
      <c r="T1443" s="1" t="str">
        <f>IF(LENB($O1443),$B$4&amp;$O1443+COLUMN()-COLUMN($P1443)&amp;".U = "&amp;K1443&amp;CHAR(9)&amp;"'"&amp;T$1,"")</f>
        <v/>
      </c>
      <c r="U1443" s="1" t="str">
        <f>IF(LENB($O1443),$B$4&amp;$O1443+COLUMN()-COLUMN($P1443)&amp;".U = "&amp;L1443&amp;CHAR(9)&amp;"'"&amp;U$1,"")</f>
        <v/>
      </c>
      <c r="V1443" s="1" t="str">
        <f>IF(LENB(N1443),IF(1&lt;N1443,CHAR(10),"")&amp;"'"&amp;IF(F1443=0,"名称未設定",F1443)&amp;CHAR(10)&amp;P1443&amp;CHAR(10)&amp;Q1443&amp;CHAR(10)&amp;R1443&amp;CHAR(10)&amp;S1443&amp;CHAR(10)&amp;T1443&amp;CHAR(10)&amp;U1443,"")</f>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IF(AND(LENB(G1444),0&lt;G1444,LENB(I1444),0&lt;I1444),"●","")</f>
        <v/>
      </c>
      <c r="N1444" s="1" t="str">
        <f>IF(LENB(M1444),COUNTIF(M$2:M1444,"●"),"")</f>
        <v/>
      </c>
      <c r="O1444" s="1" t="str">
        <f t="shared" si="22"/>
        <v/>
      </c>
      <c r="P1444" s="1" t="str">
        <f>IF(LENB($O1444),$B$4&amp;$O1444+COLUMN()-COLUMN($P1444)&amp;".U = "&amp;G1444&amp;CHAR(9)&amp;"'"&amp;P$1,"")</f>
        <v/>
      </c>
      <c r="Q1444" s="1" t="str">
        <f>IF(LENB($O1444),$B$4&amp;$O1444+COLUMN()-COLUMN($P1444)&amp;".U = "&amp;H1444&amp;CHAR(9)&amp;"'"&amp;Q$1,"")</f>
        <v/>
      </c>
      <c r="R1444" s="1" t="str">
        <f>IF(LENB($O1444),$B$4&amp;$O1444+COLUMN()-COLUMN($P1444)&amp;".U = "&amp;I1444&amp;CHAR(9)&amp;"'"&amp;R$1,"")</f>
        <v/>
      </c>
      <c r="S1444" s="1" t="str">
        <f>IF(LENB($O1444),$B$4&amp;$O1444+COLUMN()-COLUMN($P1444)&amp;".U = "&amp;J1444&amp;CHAR(9)&amp;"'"&amp;S$1,"")</f>
        <v/>
      </c>
      <c r="T1444" s="1" t="str">
        <f>IF(LENB($O1444),$B$4&amp;$O1444+COLUMN()-COLUMN($P1444)&amp;".U = "&amp;K1444&amp;CHAR(9)&amp;"'"&amp;T$1,"")</f>
        <v/>
      </c>
      <c r="U1444" s="1" t="str">
        <f>IF(LENB($O1444),$B$4&amp;$O1444+COLUMN()-COLUMN($P1444)&amp;".U = "&amp;L1444&amp;CHAR(9)&amp;"'"&amp;U$1,"")</f>
        <v/>
      </c>
      <c r="V1444" s="1" t="str">
        <f>IF(LENB(N1444),IF(1&lt;N1444,CHAR(10),"")&amp;"'"&amp;IF(F1444=0,"名称未設定",F1444)&amp;CHAR(10)&amp;P1444&amp;CHAR(10)&amp;Q1444&amp;CHAR(10)&amp;R1444&amp;CHAR(10)&amp;S1444&amp;CHAR(10)&amp;T1444&amp;CHAR(10)&amp;U1444,"")</f>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IF(AND(LENB(G1445),0&lt;G1445,LENB(I1445),0&lt;I1445),"●","")</f>
        <v/>
      </c>
      <c r="N1445" s="1" t="str">
        <f>IF(LENB(M1445),COUNTIF(M$2:M1445,"●"),"")</f>
        <v/>
      </c>
      <c r="O1445" s="1" t="str">
        <f t="shared" si="22"/>
        <v/>
      </c>
      <c r="P1445" s="1" t="str">
        <f>IF(LENB($O1445),$B$4&amp;$O1445+COLUMN()-COLUMN($P1445)&amp;".U = "&amp;G1445&amp;CHAR(9)&amp;"'"&amp;P$1,"")</f>
        <v/>
      </c>
      <c r="Q1445" s="1" t="str">
        <f>IF(LENB($O1445),$B$4&amp;$O1445+COLUMN()-COLUMN($P1445)&amp;".U = "&amp;H1445&amp;CHAR(9)&amp;"'"&amp;Q$1,"")</f>
        <v/>
      </c>
      <c r="R1445" s="1" t="str">
        <f>IF(LENB($O1445),$B$4&amp;$O1445+COLUMN()-COLUMN($P1445)&amp;".U = "&amp;I1445&amp;CHAR(9)&amp;"'"&amp;R$1,"")</f>
        <v/>
      </c>
      <c r="S1445" s="1" t="str">
        <f>IF(LENB($O1445),$B$4&amp;$O1445+COLUMN()-COLUMN($P1445)&amp;".U = "&amp;J1445&amp;CHAR(9)&amp;"'"&amp;S$1,"")</f>
        <v/>
      </c>
      <c r="T1445" s="1" t="str">
        <f>IF(LENB($O1445),$B$4&amp;$O1445+COLUMN()-COLUMN($P1445)&amp;".U = "&amp;K1445&amp;CHAR(9)&amp;"'"&amp;T$1,"")</f>
        <v/>
      </c>
      <c r="U1445" s="1" t="str">
        <f>IF(LENB($O1445),$B$4&amp;$O1445+COLUMN()-COLUMN($P1445)&amp;".U = "&amp;L1445&amp;CHAR(9)&amp;"'"&amp;U$1,"")</f>
        <v/>
      </c>
      <c r="V1445" s="1" t="str">
        <f>IF(LENB(N1445),IF(1&lt;N1445,CHAR(10),"")&amp;"'"&amp;IF(F1445=0,"名称未設定",F1445)&amp;CHAR(10)&amp;P1445&amp;CHAR(10)&amp;Q1445&amp;CHAR(10)&amp;R1445&amp;CHAR(10)&amp;S1445&amp;CHAR(10)&amp;T1445&amp;CHAR(10)&amp;U1445,"")</f>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IF(AND(LENB(G1446),0&lt;G1446,LENB(I1446),0&lt;I1446),"●","")</f>
        <v/>
      </c>
      <c r="N1446" s="1" t="str">
        <f>IF(LENB(M1446),COUNTIF(M$2:M1446,"●"),"")</f>
        <v/>
      </c>
      <c r="O1446" s="1" t="str">
        <f t="shared" si="22"/>
        <v/>
      </c>
      <c r="P1446" s="1" t="str">
        <f>IF(LENB($O1446),$B$4&amp;$O1446+COLUMN()-COLUMN($P1446)&amp;".U = "&amp;G1446&amp;CHAR(9)&amp;"'"&amp;P$1,"")</f>
        <v/>
      </c>
      <c r="Q1446" s="1" t="str">
        <f>IF(LENB($O1446),$B$4&amp;$O1446+COLUMN()-COLUMN($P1446)&amp;".U = "&amp;H1446&amp;CHAR(9)&amp;"'"&amp;Q$1,"")</f>
        <v/>
      </c>
      <c r="R1446" s="1" t="str">
        <f>IF(LENB($O1446),$B$4&amp;$O1446+COLUMN()-COLUMN($P1446)&amp;".U = "&amp;I1446&amp;CHAR(9)&amp;"'"&amp;R$1,"")</f>
        <v/>
      </c>
      <c r="S1446" s="1" t="str">
        <f>IF(LENB($O1446),$B$4&amp;$O1446+COLUMN()-COLUMN($P1446)&amp;".U = "&amp;J1446&amp;CHAR(9)&amp;"'"&amp;S$1,"")</f>
        <v/>
      </c>
      <c r="T1446" s="1" t="str">
        <f>IF(LENB($O1446),$B$4&amp;$O1446+COLUMN()-COLUMN($P1446)&amp;".U = "&amp;K1446&amp;CHAR(9)&amp;"'"&amp;T$1,"")</f>
        <v/>
      </c>
      <c r="U1446" s="1" t="str">
        <f>IF(LENB($O1446),$B$4&amp;$O1446+COLUMN()-COLUMN($P1446)&amp;".U = "&amp;L1446&amp;CHAR(9)&amp;"'"&amp;U$1,"")</f>
        <v/>
      </c>
      <c r="V1446" s="1" t="str">
        <f>IF(LENB(N1446),IF(1&lt;N1446,CHAR(10),"")&amp;"'"&amp;IF(F1446=0,"名称未設定",F1446)&amp;CHAR(10)&amp;P1446&amp;CHAR(10)&amp;Q1446&amp;CHAR(10)&amp;R1446&amp;CHAR(10)&amp;S1446&amp;CHAR(10)&amp;T1446&amp;CHAR(10)&amp;U1446,"")</f>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IF(AND(LENB(G1447),0&lt;G1447,LENB(I1447),0&lt;I1447),"●","")</f>
        <v/>
      </c>
      <c r="N1447" s="1" t="str">
        <f>IF(LENB(M1447),COUNTIF(M$2:M1447,"●"),"")</f>
        <v/>
      </c>
      <c r="O1447" s="1" t="str">
        <f t="shared" si="22"/>
        <v/>
      </c>
      <c r="P1447" s="1" t="str">
        <f>IF(LENB($O1447),$B$4&amp;$O1447+COLUMN()-COLUMN($P1447)&amp;".U = "&amp;G1447&amp;CHAR(9)&amp;"'"&amp;P$1,"")</f>
        <v/>
      </c>
      <c r="Q1447" s="1" t="str">
        <f>IF(LENB($O1447),$B$4&amp;$O1447+COLUMN()-COLUMN($P1447)&amp;".U = "&amp;H1447&amp;CHAR(9)&amp;"'"&amp;Q$1,"")</f>
        <v/>
      </c>
      <c r="R1447" s="1" t="str">
        <f>IF(LENB($O1447),$B$4&amp;$O1447+COLUMN()-COLUMN($P1447)&amp;".U = "&amp;I1447&amp;CHAR(9)&amp;"'"&amp;R$1,"")</f>
        <v/>
      </c>
      <c r="S1447" s="1" t="str">
        <f>IF(LENB($O1447),$B$4&amp;$O1447+COLUMN()-COLUMN($P1447)&amp;".U = "&amp;J1447&amp;CHAR(9)&amp;"'"&amp;S$1,"")</f>
        <v/>
      </c>
      <c r="T1447" s="1" t="str">
        <f>IF(LENB($O1447),$B$4&amp;$O1447+COLUMN()-COLUMN($P1447)&amp;".U = "&amp;K1447&amp;CHAR(9)&amp;"'"&amp;T$1,"")</f>
        <v/>
      </c>
      <c r="U1447" s="1" t="str">
        <f>IF(LENB($O1447),$B$4&amp;$O1447+COLUMN()-COLUMN($P1447)&amp;".U = "&amp;L1447&amp;CHAR(9)&amp;"'"&amp;U$1,"")</f>
        <v/>
      </c>
      <c r="V1447" s="1" t="str">
        <f>IF(LENB(N1447),IF(1&lt;N1447,CHAR(10),"")&amp;"'"&amp;IF(F1447=0,"名称未設定",F1447)&amp;CHAR(10)&amp;P1447&amp;CHAR(10)&amp;Q1447&amp;CHAR(10)&amp;R1447&amp;CHAR(10)&amp;S1447&amp;CHAR(10)&amp;T1447&amp;CHAR(10)&amp;U1447,"")</f>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IF(AND(LENB(G1448),0&lt;G1448,LENB(I1448),0&lt;I1448),"●","")</f>
        <v/>
      </c>
      <c r="N1448" s="1" t="str">
        <f>IF(LENB(M1448),COUNTIF(M$2:M1448,"●"),"")</f>
        <v/>
      </c>
      <c r="O1448" s="1" t="str">
        <f t="shared" si="22"/>
        <v/>
      </c>
      <c r="P1448" s="1" t="str">
        <f>IF(LENB($O1448),$B$4&amp;$O1448+COLUMN()-COLUMN($P1448)&amp;".U = "&amp;G1448&amp;CHAR(9)&amp;"'"&amp;P$1,"")</f>
        <v/>
      </c>
      <c r="Q1448" s="1" t="str">
        <f>IF(LENB($O1448),$B$4&amp;$O1448+COLUMN()-COLUMN($P1448)&amp;".U = "&amp;H1448&amp;CHAR(9)&amp;"'"&amp;Q$1,"")</f>
        <v/>
      </c>
      <c r="R1448" s="1" t="str">
        <f>IF(LENB($O1448),$B$4&amp;$O1448+COLUMN()-COLUMN($P1448)&amp;".U = "&amp;I1448&amp;CHAR(9)&amp;"'"&amp;R$1,"")</f>
        <v/>
      </c>
      <c r="S1448" s="1" t="str">
        <f>IF(LENB($O1448),$B$4&amp;$O1448+COLUMN()-COLUMN($P1448)&amp;".U = "&amp;J1448&amp;CHAR(9)&amp;"'"&amp;S$1,"")</f>
        <v/>
      </c>
      <c r="T1448" s="1" t="str">
        <f>IF(LENB($O1448),$B$4&amp;$O1448+COLUMN()-COLUMN($P1448)&amp;".U = "&amp;K1448&amp;CHAR(9)&amp;"'"&amp;T$1,"")</f>
        <v/>
      </c>
      <c r="U1448" s="1" t="str">
        <f>IF(LENB($O1448),$B$4&amp;$O1448+COLUMN()-COLUMN($P1448)&amp;".U = "&amp;L1448&amp;CHAR(9)&amp;"'"&amp;U$1,"")</f>
        <v/>
      </c>
      <c r="V1448" s="1" t="str">
        <f>IF(LENB(N1448),IF(1&lt;N1448,CHAR(10),"")&amp;"'"&amp;IF(F1448=0,"名称未設定",F1448)&amp;CHAR(10)&amp;P1448&amp;CHAR(10)&amp;Q1448&amp;CHAR(10)&amp;R1448&amp;CHAR(10)&amp;S1448&amp;CHAR(10)&amp;T1448&amp;CHAR(10)&amp;U1448,"")</f>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IF(AND(LENB(G1449),0&lt;G1449,LENB(I1449),0&lt;I1449),"●","")</f>
        <v/>
      </c>
      <c r="N1449" s="1" t="str">
        <f>IF(LENB(M1449),COUNTIF(M$2:M1449,"●"),"")</f>
        <v/>
      </c>
      <c r="O1449" s="1" t="str">
        <f t="shared" si="22"/>
        <v/>
      </c>
      <c r="P1449" s="1" t="str">
        <f>IF(LENB($O1449),$B$4&amp;$O1449+COLUMN()-COLUMN($P1449)&amp;".U = "&amp;G1449&amp;CHAR(9)&amp;"'"&amp;P$1,"")</f>
        <v/>
      </c>
      <c r="Q1449" s="1" t="str">
        <f>IF(LENB($O1449),$B$4&amp;$O1449+COLUMN()-COLUMN($P1449)&amp;".U = "&amp;H1449&amp;CHAR(9)&amp;"'"&amp;Q$1,"")</f>
        <v/>
      </c>
      <c r="R1449" s="1" t="str">
        <f>IF(LENB($O1449),$B$4&amp;$O1449+COLUMN()-COLUMN($P1449)&amp;".U = "&amp;I1449&amp;CHAR(9)&amp;"'"&amp;R$1,"")</f>
        <v/>
      </c>
      <c r="S1449" s="1" t="str">
        <f>IF(LENB($O1449),$B$4&amp;$O1449+COLUMN()-COLUMN($P1449)&amp;".U = "&amp;J1449&amp;CHAR(9)&amp;"'"&amp;S$1,"")</f>
        <v/>
      </c>
      <c r="T1449" s="1" t="str">
        <f>IF(LENB($O1449),$B$4&amp;$O1449+COLUMN()-COLUMN($P1449)&amp;".U = "&amp;K1449&amp;CHAR(9)&amp;"'"&amp;T$1,"")</f>
        <v/>
      </c>
      <c r="U1449" s="1" t="str">
        <f>IF(LENB($O1449),$B$4&amp;$O1449+COLUMN()-COLUMN($P1449)&amp;".U = "&amp;L1449&amp;CHAR(9)&amp;"'"&amp;U$1,"")</f>
        <v/>
      </c>
      <c r="V1449" s="1" t="str">
        <f>IF(LENB(N1449),IF(1&lt;N1449,CHAR(10),"")&amp;"'"&amp;IF(F1449=0,"名称未設定",F1449)&amp;CHAR(10)&amp;P1449&amp;CHAR(10)&amp;Q1449&amp;CHAR(10)&amp;R1449&amp;CHAR(10)&amp;S1449&amp;CHAR(10)&amp;T1449&amp;CHAR(10)&amp;U1449,"")</f>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IF(AND(LENB(G1450),0&lt;G1450,LENB(I1450),0&lt;I1450),"●","")</f>
        <v/>
      </c>
      <c r="N1450" s="1" t="str">
        <f>IF(LENB(M1450),COUNTIF(M$2:M1450,"●"),"")</f>
        <v/>
      </c>
      <c r="O1450" s="1" t="str">
        <f t="shared" si="22"/>
        <v/>
      </c>
      <c r="P1450" s="1" t="str">
        <f>IF(LENB($O1450),$B$4&amp;$O1450+COLUMN()-COLUMN($P1450)&amp;".U = "&amp;G1450&amp;CHAR(9)&amp;"'"&amp;P$1,"")</f>
        <v/>
      </c>
      <c r="Q1450" s="1" t="str">
        <f>IF(LENB($O1450),$B$4&amp;$O1450+COLUMN()-COLUMN($P1450)&amp;".U = "&amp;H1450&amp;CHAR(9)&amp;"'"&amp;Q$1,"")</f>
        <v/>
      </c>
      <c r="R1450" s="1" t="str">
        <f>IF(LENB($O1450),$B$4&amp;$O1450+COLUMN()-COLUMN($P1450)&amp;".U = "&amp;I1450&amp;CHAR(9)&amp;"'"&amp;R$1,"")</f>
        <v/>
      </c>
      <c r="S1450" s="1" t="str">
        <f>IF(LENB($O1450),$B$4&amp;$O1450+COLUMN()-COLUMN($P1450)&amp;".U = "&amp;J1450&amp;CHAR(9)&amp;"'"&amp;S$1,"")</f>
        <v/>
      </c>
      <c r="T1450" s="1" t="str">
        <f>IF(LENB($O1450),$B$4&amp;$O1450+COLUMN()-COLUMN($P1450)&amp;".U = "&amp;K1450&amp;CHAR(9)&amp;"'"&amp;T$1,"")</f>
        <v/>
      </c>
      <c r="U1450" s="1" t="str">
        <f>IF(LENB($O1450),$B$4&amp;$O1450+COLUMN()-COLUMN($P1450)&amp;".U = "&amp;L1450&amp;CHAR(9)&amp;"'"&amp;U$1,"")</f>
        <v/>
      </c>
      <c r="V1450" s="1" t="str">
        <f>IF(LENB(N1450),IF(1&lt;N1450,CHAR(10),"")&amp;"'"&amp;IF(F1450=0,"名称未設定",F1450)&amp;CHAR(10)&amp;P1450&amp;CHAR(10)&amp;Q1450&amp;CHAR(10)&amp;R1450&amp;CHAR(10)&amp;S1450&amp;CHAR(10)&amp;T1450&amp;CHAR(10)&amp;U1450,"")</f>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IF(AND(LENB(G1451),0&lt;G1451,LENB(I1451),0&lt;I1451),"●","")</f>
        <v/>
      </c>
      <c r="N1451" s="1" t="str">
        <f>IF(LENB(M1451),COUNTIF(M$2:M1451,"●"),"")</f>
        <v/>
      </c>
      <c r="O1451" s="1" t="str">
        <f t="shared" si="22"/>
        <v/>
      </c>
      <c r="P1451" s="1" t="str">
        <f>IF(LENB($O1451),$B$4&amp;$O1451+COLUMN()-COLUMN($P1451)&amp;".U = "&amp;G1451&amp;CHAR(9)&amp;"'"&amp;P$1,"")</f>
        <v/>
      </c>
      <c r="Q1451" s="1" t="str">
        <f>IF(LENB($O1451),$B$4&amp;$O1451+COLUMN()-COLUMN($P1451)&amp;".U = "&amp;H1451&amp;CHAR(9)&amp;"'"&amp;Q$1,"")</f>
        <v/>
      </c>
      <c r="R1451" s="1" t="str">
        <f>IF(LENB($O1451),$B$4&amp;$O1451+COLUMN()-COLUMN($P1451)&amp;".U = "&amp;I1451&amp;CHAR(9)&amp;"'"&amp;R$1,"")</f>
        <v/>
      </c>
      <c r="S1451" s="1" t="str">
        <f>IF(LENB($O1451),$B$4&amp;$O1451+COLUMN()-COLUMN($P1451)&amp;".U = "&amp;J1451&amp;CHAR(9)&amp;"'"&amp;S$1,"")</f>
        <v/>
      </c>
      <c r="T1451" s="1" t="str">
        <f>IF(LENB($O1451),$B$4&amp;$O1451+COLUMN()-COLUMN($P1451)&amp;".U = "&amp;K1451&amp;CHAR(9)&amp;"'"&amp;T$1,"")</f>
        <v/>
      </c>
      <c r="U1451" s="1" t="str">
        <f>IF(LENB($O1451),$B$4&amp;$O1451+COLUMN()-COLUMN($P1451)&amp;".U = "&amp;L1451&amp;CHAR(9)&amp;"'"&amp;U$1,"")</f>
        <v/>
      </c>
      <c r="V1451" s="1" t="str">
        <f>IF(LENB(N1451),IF(1&lt;N1451,CHAR(10),"")&amp;"'"&amp;IF(F1451=0,"名称未設定",F1451)&amp;CHAR(10)&amp;P1451&amp;CHAR(10)&amp;Q1451&amp;CHAR(10)&amp;R1451&amp;CHAR(10)&amp;S1451&amp;CHAR(10)&amp;T1451&amp;CHAR(10)&amp;U1451,"")</f>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IF(AND(LENB(G1452),0&lt;G1452,LENB(I1452),0&lt;I1452),"●","")</f>
        <v/>
      </c>
      <c r="N1452" s="1" t="str">
        <f>IF(LENB(M1452),COUNTIF(M$2:M1452,"●"),"")</f>
        <v/>
      </c>
      <c r="O1452" s="1" t="str">
        <f t="shared" si="22"/>
        <v/>
      </c>
      <c r="P1452" s="1" t="str">
        <f>IF(LENB($O1452),$B$4&amp;$O1452+COLUMN()-COLUMN($P1452)&amp;".U = "&amp;G1452&amp;CHAR(9)&amp;"'"&amp;P$1,"")</f>
        <v/>
      </c>
      <c r="Q1452" s="1" t="str">
        <f>IF(LENB($O1452),$B$4&amp;$O1452+COLUMN()-COLUMN($P1452)&amp;".U = "&amp;H1452&amp;CHAR(9)&amp;"'"&amp;Q$1,"")</f>
        <v/>
      </c>
      <c r="R1452" s="1" t="str">
        <f>IF(LENB($O1452),$B$4&amp;$O1452+COLUMN()-COLUMN($P1452)&amp;".U = "&amp;I1452&amp;CHAR(9)&amp;"'"&amp;R$1,"")</f>
        <v/>
      </c>
      <c r="S1452" s="1" t="str">
        <f>IF(LENB($O1452),$B$4&amp;$O1452+COLUMN()-COLUMN($P1452)&amp;".U = "&amp;J1452&amp;CHAR(9)&amp;"'"&amp;S$1,"")</f>
        <v/>
      </c>
      <c r="T1452" s="1" t="str">
        <f>IF(LENB($O1452),$B$4&amp;$O1452+COLUMN()-COLUMN($P1452)&amp;".U = "&amp;K1452&amp;CHAR(9)&amp;"'"&amp;T$1,"")</f>
        <v/>
      </c>
      <c r="U1452" s="1" t="str">
        <f>IF(LENB($O1452),$B$4&amp;$O1452+COLUMN()-COLUMN($P1452)&amp;".U = "&amp;L1452&amp;CHAR(9)&amp;"'"&amp;U$1,"")</f>
        <v/>
      </c>
      <c r="V1452" s="1" t="str">
        <f>IF(LENB(N1452),IF(1&lt;N1452,CHAR(10),"")&amp;"'"&amp;IF(F1452=0,"名称未設定",F1452)&amp;CHAR(10)&amp;P1452&amp;CHAR(10)&amp;Q1452&amp;CHAR(10)&amp;R1452&amp;CHAR(10)&amp;S1452&amp;CHAR(10)&amp;T1452&amp;CHAR(10)&amp;U1452,"")</f>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IF(AND(LENB(G1453),0&lt;G1453,LENB(I1453),0&lt;I1453),"●","")</f>
        <v/>
      </c>
      <c r="N1453" s="1" t="str">
        <f>IF(LENB(M1453),COUNTIF(M$2:M1453,"●"),"")</f>
        <v/>
      </c>
      <c r="O1453" s="1" t="str">
        <f t="shared" si="22"/>
        <v/>
      </c>
      <c r="P1453" s="1" t="str">
        <f>IF(LENB($O1453),$B$4&amp;$O1453+COLUMN()-COLUMN($P1453)&amp;".U = "&amp;G1453&amp;CHAR(9)&amp;"'"&amp;P$1,"")</f>
        <v/>
      </c>
      <c r="Q1453" s="1" t="str">
        <f>IF(LENB($O1453),$B$4&amp;$O1453+COLUMN()-COLUMN($P1453)&amp;".U = "&amp;H1453&amp;CHAR(9)&amp;"'"&amp;Q$1,"")</f>
        <v/>
      </c>
      <c r="R1453" s="1" t="str">
        <f>IF(LENB($O1453),$B$4&amp;$O1453+COLUMN()-COLUMN($P1453)&amp;".U = "&amp;I1453&amp;CHAR(9)&amp;"'"&amp;R$1,"")</f>
        <v/>
      </c>
      <c r="S1453" s="1" t="str">
        <f>IF(LENB($O1453),$B$4&amp;$O1453+COLUMN()-COLUMN($P1453)&amp;".U = "&amp;J1453&amp;CHAR(9)&amp;"'"&amp;S$1,"")</f>
        <v/>
      </c>
      <c r="T1453" s="1" t="str">
        <f>IF(LENB($O1453),$B$4&amp;$O1453+COLUMN()-COLUMN($P1453)&amp;".U = "&amp;K1453&amp;CHAR(9)&amp;"'"&amp;T$1,"")</f>
        <v/>
      </c>
      <c r="U1453" s="1" t="str">
        <f>IF(LENB($O1453),$B$4&amp;$O1453+COLUMN()-COLUMN($P1453)&amp;".U = "&amp;L1453&amp;CHAR(9)&amp;"'"&amp;U$1,"")</f>
        <v/>
      </c>
      <c r="V1453" s="1" t="str">
        <f>IF(LENB(N1453),IF(1&lt;N1453,CHAR(10),"")&amp;"'"&amp;IF(F1453=0,"名称未設定",F1453)&amp;CHAR(10)&amp;P1453&amp;CHAR(10)&amp;Q1453&amp;CHAR(10)&amp;R1453&amp;CHAR(10)&amp;S1453&amp;CHAR(10)&amp;T1453&amp;CHAR(10)&amp;U1453,"")</f>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IF(AND(LENB(G1454),0&lt;G1454,LENB(I1454),0&lt;I1454),"●","")</f>
        <v/>
      </c>
      <c r="N1454" s="1" t="str">
        <f>IF(LENB(M1454),COUNTIF(M$2:M1454,"●"),"")</f>
        <v/>
      </c>
      <c r="O1454" s="1" t="str">
        <f t="shared" si="22"/>
        <v/>
      </c>
      <c r="P1454" s="1" t="str">
        <f>IF(LENB($O1454),$B$4&amp;$O1454+COLUMN()-COLUMN($P1454)&amp;".U = "&amp;G1454&amp;CHAR(9)&amp;"'"&amp;P$1,"")</f>
        <v/>
      </c>
      <c r="Q1454" s="1" t="str">
        <f>IF(LENB($O1454),$B$4&amp;$O1454+COLUMN()-COLUMN($P1454)&amp;".U = "&amp;H1454&amp;CHAR(9)&amp;"'"&amp;Q$1,"")</f>
        <v/>
      </c>
      <c r="R1454" s="1" t="str">
        <f>IF(LENB($O1454),$B$4&amp;$O1454+COLUMN()-COLUMN($P1454)&amp;".U = "&amp;I1454&amp;CHAR(9)&amp;"'"&amp;R$1,"")</f>
        <v/>
      </c>
      <c r="S1454" s="1" t="str">
        <f>IF(LENB($O1454),$B$4&amp;$O1454+COLUMN()-COLUMN($P1454)&amp;".U = "&amp;J1454&amp;CHAR(9)&amp;"'"&amp;S$1,"")</f>
        <v/>
      </c>
      <c r="T1454" s="1" t="str">
        <f>IF(LENB($O1454),$B$4&amp;$O1454+COLUMN()-COLUMN($P1454)&amp;".U = "&amp;K1454&amp;CHAR(9)&amp;"'"&amp;T$1,"")</f>
        <v/>
      </c>
      <c r="U1454" s="1" t="str">
        <f>IF(LENB($O1454),$B$4&amp;$O1454+COLUMN()-COLUMN($P1454)&amp;".U = "&amp;L1454&amp;CHAR(9)&amp;"'"&amp;U$1,"")</f>
        <v/>
      </c>
      <c r="V1454" s="1" t="str">
        <f>IF(LENB(N1454),IF(1&lt;N1454,CHAR(10),"")&amp;"'"&amp;IF(F1454=0,"名称未設定",F1454)&amp;CHAR(10)&amp;P1454&amp;CHAR(10)&amp;Q1454&amp;CHAR(10)&amp;R1454&amp;CHAR(10)&amp;S1454&amp;CHAR(10)&amp;T1454&amp;CHAR(10)&amp;U1454,"")</f>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IF(AND(LENB(G1455),0&lt;G1455,LENB(I1455),0&lt;I1455),"●","")</f>
        <v/>
      </c>
      <c r="N1455" s="1" t="str">
        <f>IF(LENB(M1455),COUNTIF(M$2:M1455,"●"),"")</f>
        <v/>
      </c>
      <c r="O1455" s="1" t="str">
        <f t="shared" si="22"/>
        <v/>
      </c>
      <c r="P1455" s="1" t="str">
        <f>IF(LENB($O1455),$B$4&amp;$O1455+COLUMN()-COLUMN($P1455)&amp;".U = "&amp;G1455&amp;CHAR(9)&amp;"'"&amp;P$1,"")</f>
        <v/>
      </c>
      <c r="Q1455" s="1" t="str">
        <f>IF(LENB($O1455),$B$4&amp;$O1455+COLUMN()-COLUMN($P1455)&amp;".U = "&amp;H1455&amp;CHAR(9)&amp;"'"&amp;Q$1,"")</f>
        <v/>
      </c>
      <c r="R1455" s="1" t="str">
        <f>IF(LENB($O1455),$B$4&amp;$O1455+COLUMN()-COLUMN($P1455)&amp;".U = "&amp;I1455&amp;CHAR(9)&amp;"'"&amp;R$1,"")</f>
        <v/>
      </c>
      <c r="S1455" s="1" t="str">
        <f>IF(LENB($O1455),$B$4&amp;$O1455+COLUMN()-COLUMN($P1455)&amp;".U = "&amp;J1455&amp;CHAR(9)&amp;"'"&amp;S$1,"")</f>
        <v/>
      </c>
      <c r="T1455" s="1" t="str">
        <f>IF(LENB($O1455),$B$4&amp;$O1455+COLUMN()-COLUMN($P1455)&amp;".U = "&amp;K1455&amp;CHAR(9)&amp;"'"&amp;T$1,"")</f>
        <v/>
      </c>
      <c r="U1455" s="1" t="str">
        <f>IF(LENB($O1455),$B$4&amp;$O1455+COLUMN()-COLUMN($P1455)&amp;".U = "&amp;L1455&amp;CHAR(9)&amp;"'"&amp;U$1,"")</f>
        <v/>
      </c>
      <c r="V1455" s="1" t="str">
        <f>IF(LENB(N1455),IF(1&lt;N1455,CHAR(10),"")&amp;"'"&amp;IF(F1455=0,"名称未設定",F1455)&amp;CHAR(10)&amp;P1455&amp;CHAR(10)&amp;Q1455&amp;CHAR(10)&amp;R1455&amp;CHAR(10)&amp;S1455&amp;CHAR(10)&amp;T1455&amp;CHAR(10)&amp;U1455,"")</f>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IF(AND(LENB(G1456),0&lt;G1456,LENB(I1456),0&lt;I1456),"●","")</f>
        <v/>
      </c>
      <c r="N1456" s="1" t="str">
        <f>IF(LENB(M1456),COUNTIF(M$2:M1456,"●"),"")</f>
        <v/>
      </c>
      <c r="O1456" s="1" t="str">
        <f t="shared" si="22"/>
        <v/>
      </c>
      <c r="P1456" s="1" t="str">
        <f>IF(LENB($O1456),$B$4&amp;$O1456+COLUMN()-COLUMN($P1456)&amp;".U = "&amp;G1456&amp;CHAR(9)&amp;"'"&amp;P$1,"")</f>
        <v/>
      </c>
      <c r="Q1456" s="1" t="str">
        <f>IF(LENB($O1456),$B$4&amp;$O1456+COLUMN()-COLUMN($P1456)&amp;".U = "&amp;H1456&amp;CHAR(9)&amp;"'"&amp;Q$1,"")</f>
        <v/>
      </c>
      <c r="R1456" s="1" t="str">
        <f>IF(LENB($O1456),$B$4&amp;$O1456+COLUMN()-COLUMN($P1456)&amp;".U = "&amp;I1456&amp;CHAR(9)&amp;"'"&amp;R$1,"")</f>
        <v/>
      </c>
      <c r="S1456" s="1" t="str">
        <f>IF(LENB($O1456),$B$4&amp;$O1456+COLUMN()-COLUMN($P1456)&amp;".U = "&amp;J1456&amp;CHAR(9)&amp;"'"&amp;S$1,"")</f>
        <v/>
      </c>
      <c r="T1456" s="1" t="str">
        <f>IF(LENB($O1456),$B$4&amp;$O1456+COLUMN()-COLUMN($P1456)&amp;".U = "&amp;K1456&amp;CHAR(9)&amp;"'"&amp;T$1,"")</f>
        <v/>
      </c>
      <c r="U1456" s="1" t="str">
        <f>IF(LENB($O1456),$B$4&amp;$O1456+COLUMN()-COLUMN($P1456)&amp;".U = "&amp;L1456&amp;CHAR(9)&amp;"'"&amp;U$1,"")</f>
        <v/>
      </c>
      <c r="V1456" s="1" t="str">
        <f>IF(LENB(N1456),IF(1&lt;N1456,CHAR(10),"")&amp;"'"&amp;IF(F1456=0,"名称未設定",F1456)&amp;CHAR(10)&amp;P1456&amp;CHAR(10)&amp;Q1456&amp;CHAR(10)&amp;R1456&amp;CHAR(10)&amp;S1456&amp;CHAR(10)&amp;T1456&amp;CHAR(10)&amp;U1456,"")</f>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IF(AND(LENB(G1457),0&lt;G1457,LENB(I1457),0&lt;I1457),"●","")</f>
        <v/>
      </c>
      <c r="N1457" s="1" t="str">
        <f>IF(LENB(M1457),COUNTIF(M$2:M1457,"●"),"")</f>
        <v/>
      </c>
      <c r="O1457" s="1" t="str">
        <f t="shared" si="22"/>
        <v/>
      </c>
      <c r="P1457" s="1" t="str">
        <f>IF(LENB($O1457),$B$4&amp;$O1457+COLUMN()-COLUMN($P1457)&amp;".U = "&amp;G1457&amp;CHAR(9)&amp;"'"&amp;P$1,"")</f>
        <v/>
      </c>
      <c r="Q1457" s="1" t="str">
        <f>IF(LENB($O1457),$B$4&amp;$O1457+COLUMN()-COLUMN($P1457)&amp;".U = "&amp;H1457&amp;CHAR(9)&amp;"'"&amp;Q$1,"")</f>
        <v/>
      </c>
      <c r="R1457" s="1" t="str">
        <f>IF(LENB($O1457),$B$4&amp;$O1457+COLUMN()-COLUMN($P1457)&amp;".U = "&amp;I1457&amp;CHAR(9)&amp;"'"&amp;R$1,"")</f>
        <v/>
      </c>
      <c r="S1457" s="1" t="str">
        <f>IF(LENB($O1457),$B$4&amp;$O1457+COLUMN()-COLUMN($P1457)&amp;".U = "&amp;J1457&amp;CHAR(9)&amp;"'"&amp;S$1,"")</f>
        <v/>
      </c>
      <c r="T1457" s="1" t="str">
        <f>IF(LENB($O1457),$B$4&amp;$O1457+COLUMN()-COLUMN($P1457)&amp;".U = "&amp;K1457&amp;CHAR(9)&amp;"'"&amp;T$1,"")</f>
        <v/>
      </c>
      <c r="U1457" s="1" t="str">
        <f>IF(LENB($O1457),$B$4&amp;$O1457+COLUMN()-COLUMN($P1457)&amp;".U = "&amp;L1457&amp;CHAR(9)&amp;"'"&amp;U$1,"")</f>
        <v/>
      </c>
      <c r="V1457" s="1" t="str">
        <f>IF(LENB(N1457),IF(1&lt;N1457,CHAR(10),"")&amp;"'"&amp;IF(F1457=0,"名称未設定",F1457)&amp;CHAR(10)&amp;P1457&amp;CHAR(10)&amp;Q1457&amp;CHAR(10)&amp;R1457&amp;CHAR(10)&amp;S1457&amp;CHAR(10)&amp;T1457&amp;CHAR(10)&amp;U1457,"")</f>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IF(AND(LENB(G1458),0&lt;G1458,LENB(I1458),0&lt;I1458),"●","")</f>
        <v/>
      </c>
      <c r="N1458" s="1" t="str">
        <f>IF(LENB(M1458),COUNTIF(M$2:M1458,"●"),"")</f>
        <v/>
      </c>
      <c r="O1458" s="1" t="str">
        <f t="shared" si="22"/>
        <v/>
      </c>
      <c r="P1458" s="1" t="str">
        <f>IF(LENB($O1458),$B$4&amp;$O1458+COLUMN()-COLUMN($P1458)&amp;".U = "&amp;G1458&amp;CHAR(9)&amp;"'"&amp;P$1,"")</f>
        <v/>
      </c>
      <c r="Q1458" s="1" t="str">
        <f>IF(LENB($O1458),$B$4&amp;$O1458+COLUMN()-COLUMN($P1458)&amp;".U = "&amp;H1458&amp;CHAR(9)&amp;"'"&amp;Q$1,"")</f>
        <v/>
      </c>
      <c r="R1458" s="1" t="str">
        <f>IF(LENB($O1458),$B$4&amp;$O1458+COLUMN()-COLUMN($P1458)&amp;".U = "&amp;I1458&amp;CHAR(9)&amp;"'"&amp;R$1,"")</f>
        <v/>
      </c>
      <c r="S1458" s="1" t="str">
        <f>IF(LENB($O1458),$B$4&amp;$O1458+COLUMN()-COLUMN($P1458)&amp;".U = "&amp;J1458&amp;CHAR(9)&amp;"'"&amp;S$1,"")</f>
        <v/>
      </c>
      <c r="T1458" s="1" t="str">
        <f>IF(LENB($O1458),$B$4&amp;$O1458+COLUMN()-COLUMN($P1458)&amp;".U = "&amp;K1458&amp;CHAR(9)&amp;"'"&amp;T$1,"")</f>
        <v/>
      </c>
      <c r="U1458" s="1" t="str">
        <f>IF(LENB($O1458),$B$4&amp;$O1458+COLUMN()-COLUMN($P1458)&amp;".U = "&amp;L1458&amp;CHAR(9)&amp;"'"&amp;U$1,"")</f>
        <v/>
      </c>
      <c r="V1458" s="1" t="str">
        <f>IF(LENB(N1458),IF(1&lt;N1458,CHAR(10),"")&amp;"'"&amp;IF(F1458=0,"名称未設定",F1458)&amp;CHAR(10)&amp;P1458&amp;CHAR(10)&amp;Q1458&amp;CHAR(10)&amp;R1458&amp;CHAR(10)&amp;S1458&amp;CHAR(10)&amp;T1458&amp;CHAR(10)&amp;U1458,"")</f>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IF(AND(LENB(G1459),0&lt;G1459,LENB(I1459),0&lt;I1459),"●","")</f>
        <v/>
      </c>
      <c r="N1459" s="1" t="str">
        <f>IF(LENB(M1459),COUNTIF(M$2:M1459,"●"),"")</f>
        <v/>
      </c>
      <c r="O1459" s="1" t="str">
        <f t="shared" si="22"/>
        <v/>
      </c>
      <c r="P1459" s="1" t="str">
        <f>IF(LENB($O1459),$B$4&amp;$O1459+COLUMN()-COLUMN($P1459)&amp;".U = "&amp;G1459&amp;CHAR(9)&amp;"'"&amp;P$1,"")</f>
        <v/>
      </c>
      <c r="Q1459" s="1" t="str">
        <f>IF(LENB($O1459),$B$4&amp;$O1459+COLUMN()-COLUMN($P1459)&amp;".U = "&amp;H1459&amp;CHAR(9)&amp;"'"&amp;Q$1,"")</f>
        <v/>
      </c>
      <c r="R1459" s="1" t="str">
        <f>IF(LENB($O1459),$B$4&amp;$O1459+COLUMN()-COLUMN($P1459)&amp;".U = "&amp;I1459&amp;CHAR(9)&amp;"'"&amp;R$1,"")</f>
        <v/>
      </c>
      <c r="S1459" s="1" t="str">
        <f>IF(LENB($O1459),$B$4&amp;$O1459+COLUMN()-COLUMN($P1459)&amp;".U = "&amp;J1459&amp;CHAR(9)&amp;"'"&amp;S$1,"")</f>
        <v/>
      </c>
      <c r="T1459" s="1" t="str">
        <f>IF(LENB($O1459),$B$4&amp;$O1459+COLUMN()-COLUMN($P1459)&amp;".U = "&amp;K1459&amp;CHAR(9)&amp;"'"&amp;T$1,"")</f>
        <v/>
      </c>
      <c r="U1459" s="1" t="str">
        <f>IF(LENB($O1459),$B$4&amp;$O1459+COLUMN()-COLUMN($P1459)&amp;".U = "&amp;L1459&amp;CHAR(9)&amp;"'"&amp;U$1,"")</f>
        <v/>
      </c>
      <c r="V1459" s="1" t="str">
        <f>IF(LENB(N1459),IF(1&lt;N1459,CHAR(10),"")&amp;"'"&amp;IF(F1459=0,"名称未設定",F1459)&amp;CHAR(10)&amp;P1459&amp;CHAR(10)&amp;Q1459&amp;CHAR(10)&amp;R1459&amp;CHAR(10)&amp;S1459&amp;CHAR(10)&amp;T1459&amp;CHAR(10)&amp;U1459,"")</f>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IF(AND(LENB(G1460),0&lt;G1460,LENB(I1460),0&lt;I1460),"●","")</f>
        <v/>
      </c>
      <c r="N1460" s="1" t="str">
        <f>IF(LENB(M1460),COUNTIF(M$2:M1460,"●"),"")</f>
        <v/>
      </c>
      <c r="O1460" s="1" t="str">
        <f t="shared" si="22"/>
        <v/>
      </c>
      <c r="P1460" s="1" t="str">
        <f>IF(LENB($O1460),$B$4&amp;$O1460+COLUMN()-COLUMN($P1460)&amp;".U = "&amp;G1460&amp;CHAR(9)&amp;"'"&amp;P$1,"")</f>
        <v/>
      </c>
      <c r="Q1460" s="1" t="str">
        <f>IF(LENB($O1460),$B$4&amp;$O1460+COLUMN()-COLUMN($P1460)&amp;".U = "&amp;H1460&amp;CHAR(9)&amp;"'"&amp;Q$1,"")</f>
        <v/>
      </c>
      <c r="R1460" s="1" t="str">
        <f>IF(LENB($O1460),$B$4&amp;$O1460+COLUMN()-COLUMN($P1460)&amp;".U = "&amp;I1460&amp;CHAR(9)&amp;"'"&amp;R$1,"")</f>
        <v/>
      </c>
      <c r="S1460" s="1" t="str">
        <f>IF(LENB($O1460),$B$4&amp;$O1460+COLUMN()-COLUMN($P1460)&amp;".U = "&amp;J1460&amp;CHAR(9)&amp;"'"&amp;S$1,"")</f>
        <v/>
      </c>
      <c r="T1460" s="1" t="str">
        <f>IF(LENB($O1460),$B$4&amp;$O1460+COLUMN()-COLUMN($P1460)&amp;".U = "&amp;K1460&amp;CHAR(9)&amp;"'"&amp;T$1,"")</f>
        <v/>
      </c>
      <c r="U1460" s="1" t="str">
        <f>IF(LENB($O1460),$B$4&amp;$O1460+COLUMN()-COLUMN($P1460)&amp;".U = "&amp;L1460&amp;CHAR(9)&amp;"'"&amp;U$1,"")</f>
        <v/>
      </c>
      <c r="V1460" s="1" t="str">
        <f>IF(LENB(N1460),IF(1&lt;N1460,CHAR(10),"")&amp;"'"&amp;IF(F1460=0,"名称未設定",F1460)&amp;CHAR(10)&amp;P1460&amp;CHAR(10)&amp;Q1460&amp;CHAR(10)&amp;R1460&amp;CHAR(10)&amp;S1460&amp;CHAR(10)&amp;T1460&amp;CHAR(10)&amp;U1460,"")</f>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IF(AND(LENB(G1461),0&lt;G1461,LENB(I1461),0&lt;I1461),"●","")</f>
        <v/>
      </c>
      <c r="N1461" s="1" t="str">
        <f>IF(LENB(M1461),COUNTIF(M$2:M1461,"●"),"")</f>
        <v/>
      </c>
      <c r="O1461" s="1" t="str">
        <f t="shared" si="22"/>
        <v/>
      </c>
      <c r="P1461" s="1" t="str">
        <f>IF(LENB($O1461),$B$4&amp;$O1461+COLUMN()-COLUMN($P1461)&amp;".U = "&amp;G1461&amp;CHAR(9)&amp;"'"&amp;P$1,"")</f>
        <v/>
      </c>
      <c r="Q1461" s="1" t="str">
        <f>IF(LENB($O1461),$B$4&amp;$O1461+COLUMN()-COLUMN($P1461)&amp;".U = "&amp;H1461&amp;CHAR(9)&amp;"'"&amp;Q$1,"")</f>
        <v/>
      </c>
      <c r="R1461" s="1" t="str">
        <f>IF(LENB($O1461),$B$4&amp;$O1461+COLUMN()-COLUMN($P1461)&amp;".U = "&amp;I1461&amp;CHAR(9)&amp;"'"&amp;R$1,"")</f>
        <v/>
      </c>
      <c r="S1461" s="1" t="str">
        <f>IF(LENB($O1461),$B$4&amp;$O1461+COLUMN()-COLUMN($P1461)&amp;".U = "&amp;J1461&amp;CHAR(9)&amp;"'"&amp;S$1,"")</f>
        <v/>
      </c>
      <c r="T1461" s="1" t="str">
        <f>IF(LENB($O1461),$B$4&amp;$O1461+COLUMN()-COLUMN($P1461)&amp;".U = "&amp;K1461&amp;CHAR(9)&amp;"'"&amp;T$1,"")</f>
        <v/>
      </c>
      <c r="U1461" s="1" t="str">
        <f>IF(LENB($O1461),$B$4&amp;$O1461+COLUMN()-COLUMN($P1461)&amp;".U = "&amp;L1461&amp;CHAR(9)&amp;"'"&amp;U$1,"")</f>
        <v/>
      </c>
      <c r="V1461" s="1" t="str">
        <f>IF(LENB(N1461),IF(1&lt;N1461,CHAR(10),"")&amp;"'"&amp;IF(F1461=0,"名称未設定",F1461)&amp;CHAR(10)&amp;P1461&amp;CHAR(10)&amp;Q1461&amp;CHAR(10)&amp;R1461&amp;CHAR(10)&amp;S1461&amp;CHAR(10)&amp;T1461&amp;CHAR(10)&amp;U1461,"")</f>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IF(AND(LENB(G1462),0&lt;G1462,LENB(I1462),0&lt;I1462),"●","")</f>
        <v/>
      </c>
      <c r="N1462" s="1" t="str">
        <f>IF(LENB(M1462),COUNTIF(M$2:M1462,"●"),"")</f>
        <v/>
      </c>
      <c r="O1462" s="1" t="str">
        <f t="shared" si="22"/>
        <v/>
      </c>
      <c r="P1462" s="1" t="str">
        <f>IF(LENB($O1462),$B$4&amp;$O1462+COLUMN()-COLUMN($P1462)&amp;".U = "&amp;G1462&amp;CHAR(9)&amp;"'"&amp;P$1,"")</f>
        <v/>
      </c>
      <c r="Q1462" s="1" t="str">
        <f>IF(LENB($O1462),$B$4&amp;$O1462+COLUMN()-COLUMN($P1462)&amp;".U = "&amp;H1462&amp;CHAR(9)&amp;"'"&amp;Q$1,"")</f>
        <v/>
      </c>
      <c r="R1462" s="1" t="str">
        <f>IF(LENB($O1462),$B$4&amp;$O1462+COLUMN()-COLUMN($P1462)&amp;".U = "&amp;I1462&amp;CHAR(9)&amp;"'"&amp;R$1,"")</f>
        <v/>
      </c>
      <c r="S1462" s="1" t="str">
        <f>IF(LENB($O1462),$B$4&amp;$O1462+COLUMN()-COLUMN($P1462)&amp;".U = "&amp;J1462&amp;CHAR(9)&amp;"'"&amp;S$1,"")</f>
        <v/>
      </c>
      <c r="T1462" s="1" t="str">
        <f>IF(LENB($O1462),$B$4&amp;$O1462+COLUMN()-COLUMN($P1462)&amp;".U = "&amp;K1462&amp;CHAR(9)&amp;"'"&amp;T$1,"")</f>
        <v/>
      </c>
      <c r="U1462" s="1" t="str">
        <f>IF(LENB($O1462),$B$4&amp;$O1462+COLUMN()-COLUMN($P1462)&amp;".U = "&amp;L1462&amp;CHAR(9)&amp;"'"&amp;U$1,"")</f>
        <v/>
      </c>
      <c r="V1462" s="1" t="str">
        <f>IF(LENB(N1462),IF(1&lt;N1462,CHAR(10),"")&amp;"'"&amp;IF(F1462=0,"名称未設定",F1462)&amp;CHAR(10)&amp;P1462&amp;CHAR(10)&amp;Q1462&amp;CHAR(10)&amp;R1462&amp;CHAR(10)&amp;S1462&amp;CHAR(10)&amp;T1462&amp;CHAR(10)&amp;U1462,"")</f>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IF(AND(LENB(G1463),0&lt;G1463,LENB(I1463),0&lt;I1463),"●","")</f>
        <v/>
      </c>
      <c r="N1463" s="1" t="str">
        <f>IF(LENB(M1463),COUNTIF(M$2:M1463,"●"),"")</f>
        <v/>
      </c>
      <c r="O1463" s="1" t="str">
        <f t="shared" si="22"/>
        <v/>
      </c>
      <c r="P1463" s="1" t="str">
        <f>IF(LENB($O1463),$B$4&amp;$O1463+COLUMN()-COLUMN($P1463)&amp;".U = "&amp;G1463&amp;CHAR(9)&amp;"'"&amp;P$1,"")</f>
        <v/>
      </c>
      <c r="Q1463" s="1" t="str">
        <f>IF(LENB($O1463),$B$4&amp;$O1463+COLUMN()-COLUMN($P1463)&amp;".U = "&amp;H1463&amp;CHAR(9)&amp;"'"&amp;Q$1,"")</f>
        <v/>
      </c>
      <c r="R1463" s="1" t="str">
        <f>IF(LENB($O1463),$B$4&amp;$O1463+COLUMN()-COLUMN($P1463)&amp;".U = "&amp;I1463&amp;CHAR(9)&amp;"'"&amp;R$1,"")</f>
        <v/>
      </c>
      <c r="S1463" s="1" t="str">
        <f>IF(LENB($O1463),$B$4&amp;$O1463+COLUMN()-COLUMN($P1463)&amp;".U = "&amp;J1463&amp;CHAR(9)&amp;"'"&amp;S$1,"")</f>
        <v/>
      </c>
      <c r="T1463" s="1" t="str">
        <f>IF(LENB($O1463),$B$4&amp;$O1463+COLUMN()-COLUMN($P1463)&amp;".U = "&amp;K1463&amp;CHAR(9)&amp;"'"&amp;T$1,"")</f>
        <v/>
      </c>
      <c r="U1463" s="1" t="str">
        <f>IF(LENB($O1463),$B$4&amp;$O1463+COLUMN()-COLUMN($P1463)&amp;".U = "&amp;L1463&amp;CHAR(9)&amp;"'"&amp;U$1,"")</f>
        <v/>
      </c>
      <c r="V1463" s="1" t="str">
        <f>IF(LENB(N1463),IF(1&lt;N1463,CHAR(10),"")&amp;"'"&amp;IF(F1463=0,"名称未設定",F1463)&amp;CHAR(10)&amp;P1463&amp;CHAR(10)&amp;Q1463&amp;CHAR(10)&amp;R1463&amp;CHAR(10)&amp;S1463&amp;CHAR(10)&amp;T1463&amp;CHAR(10)&amp;U1463,"")</f>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IF(AND(LENB(G1464),0&lt;G1464,LENB(I1464),0&lt;I1464),"●","")</f>
        <v/>
      </c>
      <c r="N1464" s="1" t="str">
        <f>IF(LENB(M1464),COUNTIF(M$2:M1464,"●"),"")</f>
        <v/>
      </c>
      <c r="O1464" s="1" t="str">
        <f t="shared" si="22"/>
        <v/>
      </c>
      <c r="P1464" s="1" t="str">
        <f>IF(LENB($O1464),$B$4&amp;$O1464+COLUMN()-COLUMN($P1464)&amp;".U = "&amp;G1464&amp;CHAR(9)&amp;"'"&amp;P$1,"")</f>
        <v/>
      </c>
      <c r="Q1464" s="1" t="str">
        <f>IF(LENB($O1464),$B$4&amp;$O1464+COLUMN()-COLUMN($P1464)&amp;".U = "&amp;H1464&amp;CHAR(9)&amp;"'"&amp;Q$1,"")</f>
        <v/>
      </c>
      <c r="R1464" s="1" t="str">
        <f>IF(LENB($O1464),$B$4&amp;$O1464+COLUMN()-COLUMN($P1464)&amp;".U = "&amp;I1464&amp;CHAR(9)&amp;"'"&amp;R$1,"")</f>
        <v/>
      </c>
      <c r="S1464" s="1" t="str">
        <f>IF(LENB($O1464),$B$4&amp;$O1464+COLUMN()-COLUMN($P1464)&amp;".U = "&amp;J1464&amp;CHAR(9)&amp;"'"&amp;S$1,"")</f>
        <v/>
      </c>
      <c r="T1464" s="1" t="str">
        <f>IF(LENB($O1464),$B$4&amp;$O1464+COLUMN()-COLUMN($P1464)&amp;".U = "&amp;K1464&amp;CHAR(9)&amp;"'"&amp;T$1,"")</f>
        <v/>
      </c>
      <c r="U1464" s="1" t="str">
        <f>IF(LENB($O1464),$B$4&amp;$O1464+COLUMN()-COLUMN($P1464)&amp;".U = "&amp;L1464&amp;CHAR(9)&amp;"'"&amp;U$1,"")</f>
        <v/>
      </c>
      <c r="V1464" s="1" t="str">
        <f>IF(LENB(N1464),IF(1&lt;N1464,CHAR(10),"")&amp;"'"&amp;IF(F1464=0,"名称未設定",F1464)&amp;CHAR(10)&amp;P1464&amp;CHAR(10)&amp;Q1464&amp;CHAR(10)&amp;R1464&amp;CHAR(10)&amp;S1464&amp;CHAR(10)&amp;T1464&amp;CHAR(10)&amp;U1464,"")</f>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IF(AND(LENB(G1465),0&lt;G1465,LENB(I1465),0&lt;I1465),"●","")</f>
        <v/>
      </c>
      <c r="N1465" s="1" t="str">
        <f>IF(LENB(M1465),COUNTIF(M$2:M1465,"●"),"")</f>
        <v/>
      </c>
      <c r="O1465" s="1" t="str">
        <f t="shared" si="22"/>
        <v/>
      </c>
      <c r="P1465" s="1" t="str">
        <f>IF(LENB($O1465),$B$4&amp;$O1465+COLUMN()-COLUMN($P1465)&amp;".U = "&amp;G1465&amp;CHAR(9)&amp;"'"&amp;P$1,"")</f>
        <v/>
      </c>
      <c r="Q1465" s="1" t="str">
        <f>IF(LENB($O1465),$B$4&amp;$O1465+COLUMN()-COLUMN($P1465)&amp;".U = "&amp;H1465&amp;CHAR(9)&amp;"'"&amp;Q$1,"")</f>
        <v/>
      </c>
      <c r="R1465" s="1" t="str">
        <f>IF(LENB($O1465),$B$4&amp;$O1465+COLUMN()-COLUMN($P1465)&amp;".U = "&amp;I1465&amp;CHAR(9)&amp;"'"&amp;R$1,"")</f>
        <v/>
      </c>
      <c r="S1465" s="1" t="str">
        <f>IF(LENB($O1465),$B$4&amp;$O1465+COLUMN()-COLUMN($P1465)&amp;".U = "&amp;J1465&amp;CHAR(9)&amp;"'"&amp;S$1,"")</f>
        <v/>
      </c>
      <c r="T1465" s="1" t="str">
        <f>IF(LENB($O1465),$B$4&amp;$O1465+COLUMN()-COLUMN($P1465)&amp;".U = "&amp;K1465&amp;CHAR(9)&amp;"'"&amp;T$1,"")</f>
        <v/>
      </c>
      <c r="U1465" s="1" t="str">
        <f>IF(LENB($O1465),$B$4&amp;$O1465+COLUMN()-COLUMN($P1465)&amp;".U = "&amp;L1465&amp;CHAR(9)&amp;"'"&amp;U$1,"")</f>
        <v/>
      </c>
      <c r="V1465" s="1" t="str">
        <f>IF(LENB(N1465),IF(1&lt;N1465,CHAR(10),"")&amp;"'"&amp;IF(F1465=0,"名称未設定",F1465)&amp;CHAR(10)&amp;P1465&amp;CHAR(10)&amp;Q1465&amp;CHAR(10)&amp;R1465&amp;CHAR(10)&amp;S1465&amp;CHAR(10)&amp;T1465&amp;CHAR(10)&amp;U1465,"")</f>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IF(AND(LENB(G1466),0&lt;G1466,LENB(I1466),0&lt;I1466),"●","")</f>
        <v/>
      </c>
      <c r="N1466" s="1" t="str">
        <f>IF(LENB(M1466),COUNTIF(M$2:M1466,"●"),"")</f>
        <v/>
      </c>
      <c r="O1466" s="1" t="str">
        <f t="shared" si="22"/>
        <v/>
      </c>
      <c r="P1466" s="1" t="str">
        <f>IF(LENB($O1466),$B$4&amp;$O1466+COLUMN()-COLUMN($P1466)&amp;".U = "&amp;G1466&amp;CHAR(9)&amp;"'"&amp;P$1,"")</f>
        <v/>
      </c>
      <c r="Q1466" s="1" t="str">
        <f>IF(LENB($O1466),$B$4&amp;$O1466+COLUMN()-COLUMN($P1466)&amp;".U = "&amp;H1466&amp;CHAR(9)&amp;"'"&amp;Q$1,"")</f>
        <v/>
      </c>
      <c r="R1466" s="1" t="str">
        <f>IF(LENB($O1466),$B$4&amp;$O1466+COLUMN()-COLUMN($P1466)&amp;".U = "&amp;I1466&amp;CHAR(9)&amp;"'"&amp;R$1,"")</f>
        <v/>
      </c>
      <c r="S1466" s="1" t="str">
        <f>IF(LENB($O1466),$B$4&amp;$O1466+COLUMN()-COLUMN($P1466)&amp;".U = "&amp;J1466&amp;CHAR(9)&amp;"'"&amp;S$1,"")</f>
        <v/>
      </c>
      <c r="T1466" s="1" t="str">
        <f>IF(LENB($O1466),$B$4&amp;$O1466+COLUMN()-COLUMN($P1466)&amp;".U = "&amp;K1466&amp;CHAR(9)&amp;"'"&amp;T$1,"")</f>
        <v/>
      </c>
      <c r="U1466" s="1" t="str">
        <f>IF(LENB($O1466),$B$4&amp;$O1466+COLUMN()-COLUMN($P1466)&amp;".U = "&amp;L1466&amp;CHAR(9)&amp;"'"&amp;U$1,"")</f>
        <v/>
      </c>
      <c r="V1466" s="1" t="str">
        <f>IF(LENB(N1466),IF(1&lt;N1466,CHAR(10),"")&amp;"'"&amp;IF(F1466=0,"名称未設定",F1466)&amp;CHAR(10)&amp;P1466&amp;CHAR(10)&amp;Q1466&amp;CHAR(10)&amp;R1466&amp;CHAR(10)&amp;S1466&amp;CHAR(10)&amp;T1466&amp;CHAR(10)&amp;U1466,"")</f>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IF(AND(LENB(G1467),0&lt;G1467,LENB(I1467),0&lt;I1467),"●","")</f>
        <v/>
      </c>
      <c r="N1467" s="1" t="str">
        <f>IF(LENB(M1467),COUNTIF(M$2:M1467,"●"),"")</f>
        <v/>
      </c>
      <c r="O1467" s="1" t="str">
        <f t="shared" si="22"/>
        <v/>
      </c>
      <c r="P1467" s="1" t="str">
        <f>IF(LENB($O1467),$B$4&amp;$O1467+COLUMN()-COLUMN($P1467)&amp;".U = "&amp;G1467&amp;CHAR(9)&amp;"'"&amp;P$1,"")</f>
        <v/>
      </c>
      <c r="Q1467" s="1" t="str">
        <f>IF(LENB($O1467),$B$4&amp;$O1467+COLUMN()-COLUMN($P1467)&amp;".U = "&amp;H1467&amp;CHAR(9)&amp;"'"&amp;Q$1,"")</f>
        <v/>
      </c>
      <c r="R1467" s="1" t="str">
        <f>IF(LENB($O1467),$B$4&amp;$O1467+COLUMN()-COLUMN($P1467)&amp;".U = "&amp;I1467&amp;CHAR(9)&amp;"'"&amp;R$1,"")</f>
        <v/>
      </c>
      <c r="S1467" s="1" t="str">
        <f>IF(LENB($O1467),$B$4&amp;$O1467+COLUMN()-COLUMN($P1467)&amp;".U = "&amp;J1467&amp;CHAR(9)&amp;"'"&amp;S$1,"")</f>
        <v/>
      </c>
      <c r="T1467" s="1" t="str">
        <f>IF(LENB($O1467),$B$4&amp;$O1467+COLUMN()-COLUMN($P1467)&amp;".U = "&amp;K1467&amp;CHAR(9)&amp;"'"&amp;T$1,"")</f>
        <v/>
      </c>
      <c r="U1467" s="1" t="str">
        <f>IF(LENB($O1467),$B$4&amp;$O1467+COLUMN()-COLUMN($P1467)&amp;".U = "&amp;L1467&amp;CHAR(9)&amp;"'"&amp;U$1,"")</f>
        <v/>
      </c>
      <c r="V1467" s="1" t="str">
        <f>IF(LENB(N1467),IF(1&lt;N1467,CHAR(10),"")&amp;"'"&amp;IF(F1467=0,"名称未設定",F1467)&amp;CHAR(10)&amp;P1467&amp;CHAR(10)&amp;Q1467&amp;CHAR(10)&amp;R1467&amp;CHAR(10)&amp;S1467&amp;CHAR(10)&amp;T1467&amp;CHAR(10)&amp;U1467,"")</f>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IF(AND(LENB(G1468),0&lt;G1468,LENB(I1468),0&lt;I1468),"●","")</f>
        <v/>
      </c>
      <c r="N1468" s="1" t="str">
        <f>IF(LENB(M1468),COUNTIF(M$2:M1468,"●"),"")</f>
        <v/>
      </c>
      <c r="O1468" s="1" t="str">
        <f t="shared" si="22"/>
        <v/>
      </c>
      <c r="P1468" s="1" t="str">
        <f>IF(LENB($O1468),$B$4&amp;$O1468+COLUMN()-COLUMN($P1468)&amp;".U = "&amp;G1468&amp;CHAR(9)&amp;"'"&amp;P$1,"")</f>
        <v/>
      </c>
      <c r="Q1468" s="1" t="str">
        <f>IF(LENB($O1468),$B$4&amp;$O1468+COLUMN()-COLUMN($P1468)&amp;".U = "&amp;H1468&amp;CHAR(9)&amp;"'"&amp;Q$1,"")</f>
        <v/>
      </c>
      <c r="R1468" s="1" t="str">
        <f>IF(LENB($O1468),$B$4&amp;$O1468+COLUMN()-COLUMN($P1468)&amp;".U = "&amp;I1468&amp;CHAR(9)&amp;"'"&amp;R$1,"")</f>
        <v/>
      </c>
      <c r="S1468" s="1" t="str">
        <f>IF(LENB($O1468),$B$4&amp;$O1468+COLUMN()-COLUMN($P1468)&amp;".U = "&amp;J1468&amp;CHAR(9)&amp;"'"&amp;S$1,"")</f>
        <v/>
      </c>
      <c r="T1468" s="1" t="str">
        <f>IF(LENB($O1468),$B$4&amp;$O1468+COLUMN()-COLUMN($P1468)&amp;".U = "&amp;K1468&amp;CHAR(9)&amp;"'"&amp;T$1,"")</f>
        <v/>
      </c>
      <c r="U1468" s="1" t="str">
        <f>IF(LENB($O1468),$B$4&amp;$O1468+COLUMN()-COLUMN($P1468)&amp;".U = "&amp;L1468&amp;CHAR(9)&amp;"'"&amp;U$1,"")</f>
        <v/>
      </c>
      <c r="V1468" s="1" t="str">
        <f>IF(LENB(N1468),IF(1&lt;N1468,CHAR(10),"")&amp;"'"&amp;IF(F1468=0,"名称未設定",F1468)&amp;CHAR(10)&amp;P1468&amp;CHAR(10)&amp;Q1468&amp;CHAR(10)&amp;R1468&amp;CHAR(10)&amp;S1468&amp;CHAR(10)&amp;T1468&amp;CHAR(10)&amp;U1468,"")</f>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IF(AND(LENB(G1469),0&lt;G1469,LENB(I1469),0&lt;I1469),"●","")</f>
        <v/>
      </c>
      <c r="N1469" s="1" t="str">
        <f>IF(LENB(M1469),COUNTIF(M$2:M1469,"●"),"")</f>
        <v/>
      </c>
      <c r="O1469" s="1" t="str">
        <f t="shared" si="22"/>
        <v/>
      </c>
      <c r="P1469" s="1" t="str">
        <f>IF(LENB($O1469),$B$4&amp;$O1469+COLUMN()-COLUMN($P1469)&amp;".U = "&amp;G1469&amp;CHAR(9)&amp;"'"&amp;P$1,"")</f>
        <v/>
      </c>
      <c r="Q1469" s="1" t="str">
        <f>IF(LENB($O1469),$B$4&amp;$O1469+COLUMN()-COLUMN($P1469)&amp;".U = "&amp;H1469&amp;CHAR(9)&amp;"'"&amp;Q$1,"")</f>
        <v/>
      </c>
      <c r="R1469" s="1" t="str">
        <f>IF(LENB($O1469),$B$4&amp;$O1469+COLUMN()-COLUMN($P1469)&amp;".U = "&amp;I1469&amp;CHAR(9)&amp;"'"&amp;R$1,"")</f>
        <v/>
      </c>
      <c r="S1469" s="1" t="str">
        <f>IF(LENB($O1469),$B$4&amp;$O1469+COLUMN()-COLUMN($P1469)&amp;".U = "&amp;J1469&amp;CHAR(9)&amp;"'"&amp;S$1,"")</f>
        <v/>
      </c>
      <c r="T1469" s="1" t="str">
        <f>IF(LENB($O1469),$B$4&amp;$O1469+COLUMN()-COLUMN($P1469)&amp;".U = "&amp;K1469&amp;CHAR(9)&amp;"'"&amp;T$1,"")</f>
        <v/>
      </c>
      <c r="U1469" s="1" t="str">
        <f>IF(LENB($O1469),$B$4&amp;$O1469+COLUMN()-COLUMN($P1469)&amp;".U = "&amp;L1469&amp;CHAR(9)&amp;"'"&amp;U$1,"")</f>
        <v/>
      </c>
      <c r="V1469" s="1" t="str">
        <f>IF(LENB(N1469),IF(1&lt;N1469,CHAR(10),"")&amp;"'"&amp;IF(F1469=0,"名称未設定",F1469)&amp;CHAR(10)&amp;P1469&amp;CHAR(10)&amp;Q1469&amp;CHAR(10)&amp;R1469&amp;CHAR(10)&amp;S1469&amp;CHAR(10)&amp;T1469&amp;CHAR(10)&amp;U1469,"")</f>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IF(AND(LENB(G1470),0&lt;G1470,LENB(I1470),0&lt;I1470),"●","")</f>
        <v/>
      </c>
      <c r="N1470" s="1" t="str">
        <f>IF(LENB(M1470),COUNTIF(M$2:M1470,"●"),"")</f>
        <v/>
      </c>
      <c r="O1470" s="1" t="str">
        <f t="shared" si="22"/>
        <v/>
      </c>
      <c r="P1470" s="1" t="str">
        <f>IF(LENB($O1470),$B$4&amp;$O1470+COLUMN()-COLUMN($P1470)&amp;".U = "&amp;G1470&amp;CHAR(9)&amp;"'"&amp;P$1,"")</f>
        <v/>
      </c>
      <c r="Q1470" s="1" t="str">
        <f>IF(LENB($O1470),$B$4&amp;$O1470+COLUMN()-COLUMN($P1470)&amp;".U = "&amp;H1470&amp;CHAR(9)&amp;"'"&amp;Q$1,"")</f>
        <v/>
      </c>
      <c r="R1470" s="1" t="str">
        <f>IF(LENB($O1470),$B$4&amp;$O1470+COLUMN()-COLUMN($P1470)&amp;".U = "&amp;I1470&amp;CHAR(9)&amp;"'"&amp;R$1,"")</f>
        <v/>
      </c>
      <c r="S1470" s="1" t="str">
        <f>IF(LENB($O1470),$B$4&amp;$O1470+COLUMN()-COLUMN($P1470)&amp;".U = "&amp;J1470&amp;CHAR(9)&amp;"'"&amp;S$1,"")</f>
        <v/>
      </c>
      <c r="T1470" s="1" t="str">
        <f>IF(LENB($O1470),$B$4&amp;$O1470+COLUMN()-COLUMN($P1470)&amp;".U = "&amp;K1470&amp;CHAR(9)&amp;"'"&amp;T$1,"")</f>
        <v/>
      </c>
      <c r="U1470" s="1" t="str">
        <f>IF(LENB($O1470),$B$4&amp;$O1470+COLUMN()-COLUMN($P1470)&amp;".U = "&amp;L1470&amp;CHAR(9)&amp;"'"&amp;U$1,"")</f>
        <v/>
      </c>
      <c r="V1470" s="1" t="str">
        <f>IF(LENB(N1470),IF(1&lt;N1470,CHAR(10),"")&amp;"'"&amp;IF(F1470=0,"名称未設定",F1470)&amp;CHAR(10)&amp;P1470&amp;CHAR(10)&amp;Q1470&amp;CHAR(10)&amp;R1470&amp;CHAR(10)&amp;S1470&amp;CHAR(10)&amp;T1470&amp;CHAR(10)&amp;U1470,"")</f>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IF(AND(LENB(G1471),0&lt;G1471,LENB(I1471),0&lt;I1471),"●","")</f>
        <v/>
      </c>
      <c r="N1471" s="1" t="str">
        <f>IF(LENB(M1471),COUNTIF(M$2:M1471,"●"),"")</f>
        <v/>
      </c>
      <c r="O1471" s="1" t="str">
        <f t="shared" si="22"/>
        <v/>
      </c>
      <c r="P1471" s="1" t="str">
        <f>IF(LENB($O1471),$B$4&amp;$O1471+COLUMN()-COLUMN($P1471)&amp;".U = "&amp;G1471&amp;CHAR(9)&amp;"'"&amp;P$1,"")</f>
        <v/>
      </c>
      <c r="Q1471" s="1" t="str">
        <f>IF(LENB($O1471),$B$4&amp;$O1471+COLUMN()-COLUMN($P1471)&amp;".U = "&amp;H1471&amp;CHAR(9)&amp;"'"&amp;Q$1,"")</f>
        <v/>
      </c>
      <c r="R1471" s="1" t="str">
        <f>IF(LENB($O1471),$B$4&amp;$O1471+COLUMN()-COLUMN($P1471)&amp;".U = "&amp;I1471&amp;CHAR(9)&amp;"'"&amp;R$1,"")</f>
        <v/>
      </c>
      <c r="S1471" s="1" t="str">
        <f>IF(LENB($O1471),$B$4&amp;$O1471+COLUMN()-COLUMN($P1471)&amp;".U = "&amp;J1471&amp;CHAR(9)&amp;"'"&amp;S$1,"")</f>
        <v/>
      </c>
      <c r="T1471" s="1" t="str">
        <f>IF(LENB($O1471),$B$4&amp;$O1471+COLUMN()-COLUMN($P1471)&amp;".U = "&amp;K1471&amp;CHAR(9)&amp;"'"&amp;T$1,"")</f>
        <v/>
      </c>
      <c r="U1471" s="1" t="str">
        <f>IF(LENB($O1471),$B$4&amp;$O1471+COLUMN()-COLUMN($P1471)&amp;".U = "&amp;L1471&amp;CHAR(9)&amp;"'"&amp;U$1,"")</f>
        <v/>
      </c>
      <c r="V1471" s="1" t="str">
        <f>IF(LENB(N1471),IF(1&lt;N1471,CHAR(10),"")&amp;"'"&amp;IF(F1471=0,"名称未設定",F1471)&amp;CHAR(10)&amp;P1471&amp;CHAR(10)&amp;Q1471&amp;CHAR(10)&amp;R1471&amp;CHAR(10)&amp;S1471&amp;CHAR(10)&amp;T1471&amp;CHAR(10)&amp;U1471,"")</f>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IF(AND(LENB(G1472),0&lt;G1472,LENB(I1472),0&lt;I1472),"●","")</f>
        <v/>
      </c>
      <c r="N1472" s="1" t="str">
        <f>IF(LENB(M1472),COUNTIF(M$2:M1472,"●"),"")</f>
        <v/>
      </c>
      <c r="O1472" s="1" t="str">
        <f t="shared" si="22"/>
        <v/>
      </c>
      <c r="P1472" s="1" t="str">
        <f>IF(LENB($O1472),$B$4&amp;$O1472+COLUMN()-COLUMN($P1472)&amp;".U = "&amp;G1472&amp;CHAR(9)&amp;"'"&amp;P$1,"")</f>
        <v/>
      </c>
      <c r="Q1472" s="1" t="str">
        <f>IF(LENB($O1472),$B$4&amp;$O1472+COLUMN()-COLUMN($P1472)&amp;".U = "&amp;H1472&amp;CHAR(9)&amp;"'"&amp;Q$1,"")</f>
        <v/>
      </c>
      <c r="R1472" s="1" t="str">
        <f>IF(LENB($O1472),$B$4&amp;$O1472+COLUMN()-COLUMN($P1472)&amp;".U = "&amp;I1472&amp;CHAR(9)&amp;"'"&amp;R$1,"")</f>
        <v/>
      </c>
      <c r="S1472" s="1" t="str">
        <f>IF(LENB($O1472),$B$4&amp;$O1472+COLUMN()-COLUMN($P1472)&amp;".U = "&amp;J1472&amp;CHAR(9)&amp;"'"&amp;S$1,"")</f>
        <v/>
      </c>
      <c r="T1472" s="1" t="str">
        <f>IF(LENB($O1472),$B$4&amp;$O1472+COLUMN()-COLUMN($P1472)&amp;".U = "&amp;K1472&amp;CHAR(9)&amp;"'"&amp;T$1,"")</f>
        <v/>
      </c>
      <c r="U1472" s="1" t="str">
        <f>IF(LENB($O1472),$B$4&amp;$O1472+COLUMN()-COLUMN($P1472)&amp;".U = "&amp;L1472&amp;CHAR(9)&amp;"'"&amp;U$1,"")</f>
        <v/>
      </c>
      <c r="V1472" s="1" t="str">
        <f>IF(LENB(N1472),IF(1&lt;N1472,CHAR(10),"")&amp;"'"&amp;IF(F1472=0,"名称未設定",F1472)&amp;CHAR(10)&amp;P1472&amp;CHAR(10)&amp;Q1472&amp;CHAR(10)&amp;R1472&amp;CHAR(10)&amp;S1472&amp;CHAR(10)&amp;T1472&amp;CHAR(10)&amp;U1472,"")</f>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IF(AND(LENB(G1473),0&lt;G1473,LENB(I1473),0&lt;I1473),"●","")</f>
        <v/>
      </c>
      <c r="N1473" s="1" t="str">
        <f>IF(LENB(M1473),COUNTIF(M$2:M1473,"●"),"")</f>
        <v/>
      </c>
      <c r="O1473" s="1" t="str">
        <f t="shared" si="22"/>
        <v/>
      </c>
      <c r="P1473" s="1" t="str">
        <f>IF(LENB($O1473),$B$4&amp;$O1473+COLUMN()-COLUMN($P1473)&amp;".U = "&amp;G1473&amp;CHAR(9)&amp;"'"&amp;P$1,"")</f>
        <v/>
      </c>
      <c r="Q1473" s="1" t="str">
        <f>IF(LENB($O1473),$B$4&amp;$O1473+COLUMN()-COLUMN($P1473)&amp;".U = "&amp;H1473&amp;CHAR(9)&amp;"'"&amp;Q$1,"")</f>
        <v/>
      </c>
      <c r="R1473" s="1" t="str">
        <f>IF(LENB($O1473),$B$4&amp;$O1473+COLUMN()-COLUMN($P1473)&amp;".U = "&amp;I1473&amp;CHAR(9)&amp;"'"&amp;R$1,"")</f>
        <v/>
      </c>
      <c r="S1473" s="1" t="str">
        <f>IF(LENB($O1473),$B$4&amp;$O1473+COLUMN()-COLUMN($P1473)&amp;".U = "&amp;J1473&amp;CHAR(9)&amp;"'"&amp;S$1,"")</f>
        <v/>
      </c>
      <c r="T1473" s="1" t="str">
        <f>IF(LENB($O1473),$B$4&amp;$O1473+COLUMN()-COLUMN($P1473)&amp;".U = "&amp;K1473&amp;CHAR(9)&amp;"'"&amp;T$1,"")</f>
        <v/>
      </c>
      <c r="U1473" s="1" t="str">
        <f>IF(LENB($O1473),$B$4&amp;$O1473+COLUMN()-COLUMN($P1473)&amp;".U = "&amp;L1473&amp;CHAR(9)&amp;"'"&amp;U$1,"")</f>
        <v/>
      </c>
      <c r="V1473" s="1" t="str">
        <f>IF(LENB(N1473),IF(1&lt;N1473,CHAR(10),"")&amp;"'"&amp;IF(F1473=0,"名称未設定",F1473)&amp;CHAR(10)&amp;P1473&amp;CHAR(10)&amp;Q1473&amp;CHAR(10)&amp;R1473&amp;CHAR(10)&amp;S1473&amp;CHAR(10)&amp;T1473&amp;CHAR(10)&amp;U1473,"")</f>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IF(AND(LENB(G1474),0&lt;G1474,LENB(I1474),0&lt;I1474),"●","")</f>
        <v/>
      </c>
      <c r="N1474" s="1" t="str">
        <f>IF(LENB(M1474),COUNTIF(M$2:M1474,"●"),"")</f>
        <v/>
      </c>
      <c r="O1474" s="1" t="str">
        <f t="shared" si="22"/>
        <v/>
      </c>
      <c r="P1474" s="1" t="str">
        <f>IF(LENB($O1474),$B$4&amp;$O1474+COLUMN()-COLUMN($P1474)&amp;".U = "&amp;G1474&amp;CHAR(9)&amp;"'"&amp;P$1,"")</f>
        <v/>
      </c>
      <c r="Q1474" s="1" t="str">
        <f>IF(LENB($O1474),$B$4&amp;$O1474+COLUMN()-COLUMN($P1474)&amp;".U = "&amp;H1474&amp;CHAR(9)&amp;"'"&amp;Q$1,"")</f>
        <v/>
      </c>
      <c r="R1474" s="1" t="str">
        <f>IF(LENB($O1474),$B$4&amp;$O1474+COLUMN()-COLUMN($P1474)&amp;".U = "&amp;I1474&amp;CHAR(9)&amp;"'"&amp;R$1,"")</f>
        <v/>
      </c>
      <c r="S1474" s="1" t="str">
        <f>IF(LENB($O1474),$B$4&amp;$O1474+COLUMN()-COLUMN($P1474)&amp;".U = "&amp;J1474&amp;CHAR(9)&amp;"'"&amp;S$1,"")</f>
        <v/>
      </c>
      <c r="T1474" s="1" t="str">
        <f>IF(LENB($O1474),$B$4&amp;$O1474+COLUMN()-COLUMN($P1474)&amp;".U = "&amp;K1474&amp;CHAR(9)&amp;"'"&amp;T$1,"")</f>
        <v/>
      </c>
      <c r="U1474" s="1" t="str">
        <f>IF(LENB($O1474),$B$4&amp;$O1474+COLUMN()-COLUMN($P1474)&amp;".U = "&amp;L1474&amp;CHAR(9)&amp;"'"&amp;U$1,"")</f>
        <v/>
      </c>
      <c r="V1474" s="1" t="str">
        <f>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IF(AND(LENB(G1475),0&lt;G1475,LENB(I1475),0&lt;I1475),"●","")</f>
        <v/>
      </c>
      <c r="N1475" s="1" t="str">
        <f>IF(LENB(M1475),COUNTIF(M$2:M1475,"●"),"")</f>
        <v/>
      </c>
      <c r="O1475" s="1" t="str">
        <f t="shared" ref="O1475:O1538" si="23">IF(AND(LENB(N1475),LENB($B$2),LENB($B$3)),$B$2+$B$3*(N1475),"")</f>
        <v/>
      </c>
      <c r="P1475" s="1" t="str">
        <f>IF(LENB($O1475),$B$4&amp;$O1475+COLUMN()-COLUMN($P1475)&amp;".U = "&amp;G1475&amp;CHAR(9)&amp;"'"&amp;P$1,"")</f>
        <v/>
      </c>
      <c r="Q1475" s="1" t="str">
        <f>IF(LENB($O1475),$B$4&amp;$O1475+COLUMN()-COLUMN($P1475)&amp;".U = "&amp;H1475&amp;CHAR(9)&amp;"'"&amp;Q$1,"")</f>
        <v/>
      </c>
      <c r="R1475" s="1" t="str">
        <f>IF(LENB($O1475),$B$4&amp;$O1475+COLUMN()-COLUMN($P1475)&amp;".U = "&amp;I1475&amp;CHAR(9)&amp;"'"&amp;R$1,"")</f>
        <v/>
      </c>
      <c r="S1475" s="1" t="str">
        <f>IF(LENB($O1475),$B$4&amp;$O1475+COLUMN()-COLUMN($P1475)&amp;".U = "&amp;J1475&amp;CHAR(9)&amp;"'"&amp;S$1,"")</f>
        <v/>
      </c>
      <c r="T1475" s="1" t="str">
        <f>IF(LENB($O1475),$B$4&amp;$O1475+COLUMN()-COLUMN($P1475)&amp;".U = "&amp;K1475&amp;CHAR(9)&amp;"'"&amp;T$1,"")</f>
        <v/>
      </c>
      <c r="U1475" s="1" t="str">
        <f>IF(LENB($O1475),$B$4&amp;$O1475+COLUMN()-COLUMN($P1475)&amp;".U = "&amp;L1475&amp;CHAR(9)&amp;"'"&amp;U$1,"")</f>
        <v/>
      </c>
      <c r="V1475" s="1" t="str">
        <f>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IF(AND(LENB(G1476),0&lt;G1476,LENB(I1476),0&lt;I1476),"●","")</f>
        <v/>
      </c>
      <c r="N1476" s="1" t="str">
        <f>IF(LENB(M1476),COUNTIF(M$2:M1476,"●"),"")</f>
        <v/>
      </c>
      <c r="O1476" s="1" t="str">
        <f t="shared" si="23"/>
        <v/>
      </c>
      <c r="P1476" s="1" t="str">
        <f>IF(LENB($O1476),$B$4&amp;$O1476+COLUMN()-COLUMN($P1476)&amp;".U = "&amp;G1476&amp;CHAR(9)&amp;"'"&amp;P$1,"")</f>
        <v/>
      </c>
      <c r="Q1476" s="1" t="str">
        <f>IF(LENB($O1476),$B$4&amp;$O1476+COLUMN()-COLUMN($P1476)&amp;".U = "&amp;H1476&amp;CHAR(9)&amp;"'"&amp;Q$1,"")</f>
        <v/>
      </c>
      <c r="R1476" s="1" t="str">
        <f>IF(LENB($O1476),$B$4&amp;$O1476+COLUMN()-COLUMN($P1476)&amp;".U = "&amp;I1476&amp;CHAR(9)&amp;"'"&amp;R$1,"")</f>
        <v/>
      </c>
      <c r="S1476" s="1" t="str">
        <f>IF(LENB($O1476),$B$4&amp;$O1476+COLUMN()-COLUMN($P1476)&amp;".U = "&amp;J1476&amp;CHAR(9)&amp;"'"&amp;S$1,"")</f>
        <v/>
      </c>
      <c r="T1476" s="1" t="str">
        <f>IF(LENB($O1476),$B$4&amp;$O1476+COLUMN()-COLUMN($P1476)&amp;".U = "&amp;K1476&amp;CHAR(9)&amp;"'"&amp;T$1,"")</f>
        <v/>
      </c>
      <c r="U1476" s="1" t="str">
        <f>IF(LENB($O1476),$B$4&amp;$O1476+COLUMN()-COLUMN($P1476)&amp;".U = "&amp;L1476&amp;CHAR(9)&amp;"'"&amp;U$1,"")</f>
        <v/>
      </c>
      <c r="V1476" s="1" t="str">
        <f>IF(LENB(N1476),IF(1&lt;N1476,CHAR(10),"")&amp;"'"&amp;IF(F1476=0,"名称未設定",F1476)&amp;CHAR(10)&amp;P1476&amp;CHAR(10)&amp;Q1476&amp;CHAR(10)&amp;R1476&amp;CHAR(10)&amp;S1476&amp;CHAR(10)&amp;T1476&amp;CHAR(10)&amp;U1476,"")</f>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IF(AND(LENB(G1477),0&lt;G1477,LENB(I1477),0&lt;I1477),"●","")</f>
        <v/>
      </c>
      <c r="N1477" s="1" t="str">
        <f>IF(LENB(M1477),COUNTIF(M$2:M1477,"●"),"")</f>
        <v/>
      </c>
      <c r="O1477" s="1" t="str">
        <f t="shared" si="23"/>
        <v/>
      </c>
      <c r="P1477" s="1" t="str">
        <f>IF(LENB($O1477),$B$4&amp;$O1477+COLUMN()-COLUMN($P1477)&amp;".U = "&amp;G1477&amp;CHAR(9)&amp;"'"&amp;P$1,"")</f>
        <v/>
      </c>
      <c r="Q1477" s="1" t="str">
        <f>IF(LENB($O1477),$B$4&amp;$O1477+COLUMN()-COLUMN($P1477)&amp;".U = "&amp;H1477&amp;CHAR(9)&amp;"'"&amp;Q$1,"")</f>
        <v/>
      </c>
      <c r="R1477" s="1" t="str">
        <f>IF(LENB($O1477),$B$4&amp;$O1477+COLUMN()-COLUMN($P1477)&amp;".U = "&amp;I1477&amp;CHAR(9)&amp;"'"&amp;R$1,"")</f>
        <v/>
      </c>
      <c r="S1477" s="1" t="str">
        <f>IF(LENB($O1477),$B$4&amp;$O1477+COLUMN()-COLUMN($P1477)&amp;".U = "&amp;J1477&amp;CHAR(9)&amp;"'"&amp;S$1,"")</f>
        <v/>
      </c>
      <c r="T1477" s="1" t="str">
        <f>IF(LENB($O1477),$B$4&amp;$O1477+COLUMN()-COLUMN($P1477)&amp;".U = "&amp;K1477&amp;CHAR(9)&amp;"'"&amp;T$1,"")</f>
        <v/>
      </c>
      <c r="U1477" s="1" t="str">
        <f>IF(LENB($O1477),$B$4&amp;$O1477+COLUMN()-COLUMN($P1477)&amp;".U = "&amp;L1477&amp;CHAR(9)&amp;"'"&amp;U$1,"")</f>
        <v/>
      </c>
      <c r="V1477" s="1" t="str">
        <f>IF(LENB(N1477),IF(1&lt;N1477,CHAR(10),"")&amp;"'"&amp;IF(F1477=0,"名称未設定",F1477)&amp;CHAR(10)&amp;P1477&amp;CHAR(10)&amp;Q1477&amp;CHAR(10)&amp;R1477&amp;CHAR(10)&amp;S1477&amp;CHAR(10)&amp;T1477&amp;CHAR(10)&amp;U1477,"")</f>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IF(AND(LENB(G1478),0&lt;G1478,LENB(I1478),0&lt;I1478),"●","")</f>
        <v/>
      </c>
      <c r="N1478" s="1" t="str">
        <f>IF(LENB(M1478),COUNTIF(M$2:M1478,"●"),"")</f>
        <v/>
      </c>
      <c r="O1478" s="1" t="str">
        <f t="shared" si="23"/>
        <v/>
      </c>
      <c r="P1478" s="1" t="str">
        <f>IF(LENB($O1478),$B$4&amp;$O1478+COLUMN()-COLUMN($P1478)&amp;".U = "&amp;G1478&amp;CHAR(9)&amp;"'"&amp;P$1,"")</f>
        <v/>
      </c>
      <c r="Q1478" s="1" t="str">
        <f>IF(LENB($O1478),$B$4&amp;$O1478+COLUMN()-COLUMN($P1478)&amp;".U = "&amp;H1478&amp;CHAR(9)&amp;"'"&amp;Q$1,"")</f>
        <v/>
      </c>
      <c r="R1478" s="1" t="str">
        <f>IF(LENB($O1478),$B$4&amp;$O1478+COLUMN()-COLUMN($P1478)&amp;".U = "&amp;I1478&amp;CHAR(9)&amp;"'"&amp;R$1,"")</f>
        <v/>
      </c>
      <c r="S1478" s="1" t="str">
        <f>IF(LENB($O1478),$B$4&amp;$O1478+COLUMN()-COLUMN($P1478)&amp;".U = "&amp;J1478&amp;CHAR(9)&amp;"'"&amp;S$1,"")</f>
        <v/>
      </c>
      <c r="T1478" s="1" t="str">
        <f>IF(LENB($O1478),$B$4&amp;$O1478+COLUMN()-COLUMN($P1478)&amp;".U = "&amp;K1478&amp;CHAR(9)&amp;"'"&amp;T$1,"")</f>
        <v/>
      </c>
      <c r="U1478" s="1" t="str">
        <f>IF(LENB($O1478),$B$4&amp;$O1478+COLUMN()-COLUMN($P1478)&amp;".U = "&amp;L1478&amp;CHAR(9)&amp;"'"&amp;U$1,"")</f>
        <v/>
      </c>
      <c r="V1478" s="1" t="str">
        <f>IF(LENB(N1478),IF(1&lt;N1478,CHAR(10),"")&amp;"'"&amp;IF(F1478=0,"名称未設定",F1478)&amp;CHAR(10)&amp;P1478&amp;CHAR(10)&amp;Q1478&amp;CHAR(10)&amp;R1478&amp;CHAR(10)&amp;S1478&amp;CHAR(10)&amp;T1478&amp;CHAR(10)&amp;U1478,"")</f>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IF(AND(LENB(G1479),0&lt;G1479,LENB(I1479),0&lt;I1479),"●","")</f>
        <v/>
      </c>
      <c r="N1479" s="1" t="str">
        <f>IF(LENB(M1479),COUNTIF(M$2:M1479,"●"),"")</f>
        <v/>
      </c>
      <c r="O1479" s="1" t="str">
        <f t="shared" si="23"/>
        <v/>
      </c>
      <c r="P1479" s="1" t="str">
        <f>IF(LENB($O1479),$B$4&amp;$O1479+COLUMN()-COLUMN($P1479)&amp;".U = "&amp;G1479&amp;CHAR(9)&amp;"'"&amp;P$1,"")</f>
        <v/>
      </c>
      <c r="Q1479" s="1" t="str">
        <f>IF(LENB($O1479),$B$4&amp;$O1479+COLUMN()-COLUMN($P1479)&amp;".U = "&amp;H1479&amp;CHAR(9)&amp;"'"&amp;Q$1,"")</f>
        <v/>
      </c>
      <c r="R1479" s="1" t="str">
        <f>IF(LENB($O1479),$B$4&amp;$O1479+COLUMN()-COLUMN($P1479)&amp;".U = "&amp;I1479&amp;CHAR(9)&amp;"'"&amp;R$1,"")</f>
        <v/>
      </c>
      <c r="S1479" s="1" t="str">
        <f>IF(LENB($O1479),$B$4&amp;$O1479+COLUMN()-COLUMN($P1479)&amp;".U = "&amp;J1479&amp;CHAR(9)&amp;"'"&amp;S$1,"")</f>
        <v/>
      </c>
      <c r="T1479" s="1" t="str">
        <f>IF(LENB($O1479),$B$4&amp;$O1479+COLUMN()-COLUMN($P1479)&amp;".U = "&amp;K1479&amp;CHAR(9)&amp;"'"&amp;T$1,"")</f>
        <v/>
      </c>
      <c r="U1479" s="1" t="str">
        <f>IF(LENB($O1479),$B$4&amp;$O1479+COLUMN()-COLUMN($P1479)&amp;".U = "&amp;L1479&amp;CHAR(9)&amp;"'"&amp;U$1,"")</f>
        <v/>
      </c>
      <c r="V1479" s="1" t="str">
        <f>IF(LENB(N1479),IF(1&lt;N1479,CHAR(10),"")&amp;"'"&amp;IF(F1479=0,"名称未設定",F1479)&amp;CHAR(10)&amp;P1479&amp;CHAR(10)&amp;Q1479&amp;CHAR(10)&amp;R1479&amp;CHAR(10)&amp;S1479&amp;CHAR(10)&amp;T1479&amp;CHAR(10)&amp;U1479,"")</f>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IF(AND(LENB(G1480),0&lt;G1480,LENB(I1480),0&lt;I1480),"●","")</f>
        <v/>
      </c>
      <c r="N1480" s="1" t="str">
        <f>IF(LENB(M1480),COUNTIF(M$2:M1480,"●"),"")</f>
        <v/>
      </c>
      <c r="O1480" s="1" t="str">
        <f t="shared" si="23"/>
        <v/>
      </c>
      <c r="P1480" s="1" t="str">
        <f>IF(LENB($O1480),$B$4&amp;$O1480+COLUMN()-COLUMN($P1480)&amp;".U = "&amp;G1480&amp;CHAR(9)&amp;"'"&amp;P$1,"")</f>
        <v/>
      </c>
      <c r="Q1480" s="1" t="str">
        <f>IF(LENB($O1480),$B$4&amp;$O1480+COLUMN()-COLUMN($P1480)&amp;".U = "&amp;H1480&amp;CHAR(9)&amp;"'"&amp;Q$1,"")</f>
        <v/>
      </c>
      <c r="R1480" s="1" t="str">
        <f>IF(LENB($O1480),$B$4&amp;$O1480+COLUMN()-COLUMN($P1480)&amp;".U = "&amp;I1480&amp;CHAR(9)&amp;"'"&amp;R$1,"")</f>
        <v/>
      </c>
      <c r="S1480" s="1" t="str">
        <f>IF(LENB($O1480),$B$4&amp;$O1480+COLUMN()-COLUMN($P1480)&amp;".U = "&amp;J1480&amp;CHAR(9)&amp;"'"&amp;S$1,"")</f>
        <v/>
      </c>
      <c r="T1480" s="1" t="str">
        <f>IF(LENB($O1480),$B$4&amp;$O1480+COLUMN()-COLUMN($P1480)&amp;".U = "&amp;K1480&amp;CHAR(9)&amp;"'"&amp;T$1,"")</f>
        <v/>
      </c>
      <c r="U1480" s="1" t="str">
        <f>IF(LENB($O1480),$B$4&amp;$O1480+COLUMN()-COLUMN($P1480)&amp;".U = "&amp;L1480&amp;CHAR(9)&amp;"'"&amp;U$1,"")</f>
        <v/>
      </c>
      <c r="V1480" s="1" t="str">
        <f>IF(LENB(N1480),IF(1&lt;N1480,CHAR(10),"")&amp;"'"&amp;IF(F1480=0,"名称未設定",F1480)&amp;CHAR(10)&amp;P1480&amp;CHAR(10)&amp;Q1480&amp;CHAR(10)&amp;R1480&amp;CHAR(10)&amp;S1480&amp;CHAR(10)&amp;T1480&amp;CHAR(10)&amp;U1480,"")</f>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IF(AND(LENB(G1481),0&lt;G1481,LENB(I1481),0&lt;I1481),"●","")</f>
        <v/>
      </c>
      <c r="N1481" s="1" t="str">
        <f>IF(LENB(M1481),COUNTIF(M$2:M1481,"●"),"")</f>
        <v/>
      </c>
      <c r="O1481" s="1" t="str">
        <f t="shared" si="23"/>
        <v/>
      </c>
      <c r="P1481" s="1" t="str">
        <f>IF(LENB($O1481),$B$4&amp;$O1481+COLUMN()-COLUMN($P1481)&amp;".U = "&amp;G1481&amp;CHAR(9)&amp;"'"&amp;P$1,"")</f>
        <v/>
      </c>
      <c r="Q1481" s="1" t="str">
        <f>IF(LENB($O1481),$B$4&amp;$O1481+COLUMN()-COLUMN($P1481)&amp;".U = "&amp;H1481&amp;CHAR(9)&amp;"'"&amp;Q$1,"")</f>
        <v/>
      </c>
      <c r="R1481" s="1" t="str">
        <f>IF(LENB($O1481),$B$4&amp;$O1481+COLUMN()-COLUMN($P1481)&amp;".U = "&amp;I1481&amp;CHAR(9)&amp;"'"&amp;R$1,"")</f>
        <v/>
      </c>
      <c r="S1481" s="1" t="str">
        <f>IF(LENB($O1481),$B$4&amp;$O1481+COLUMN()-COLUMN($P1481)&amp;".U = "&amp;J1481&amp;CHAR(9)&amp;"'"&amp;S$1,"")</f>
        <v/>
      </c>
      <c r="T1481" s="1" t="str">
        <f>IF(LENB($O1481),$B$4&amp;$O1481+COLUMN()-COLUMN($P1481)&amp;".U = "&amp;K1481&amp;CHAR(9)&amp;"'"&amp;T$1,"")</f>
        <v/>
      </c>
      <c r="U1481" s="1" t="str">
        <f>IF(LENB($O1481),$B$4&amp;$O1481+COLUMN()-COLUMN($P1481)&amp;".U = "&amp;L1481&amp;CHAR(9)&amp;"'"&amp;U$1,"")</f>
        <v/>
      </c>
      <c r="V1481" s="1" t="str">
        <f>IF(LENB(N1481),IF(1&lt;N1481,CHAR(10),"")&amp;"'"&amp;IF(F1481=0,"名称未設定",F1481)&amp;CHAR(10)&amp;P1481&amp;CHAR(10)&amp;Q1481&amp;CHAR(10)&amp;R1481&amp;CHAR(10)&amp;S1481&amp;CHAR(10)&amp;T1481&amp;CHAR(10)&amp;U1481,"")</f>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IF(AND(LENB(G1482),0&lt;G1482,LENB(I1482),0&lt;I1482),"●","")</f>
        <v/>
      </c>
      <c r="N1482" s="1" t="str">
        <f>IF(LENB(M1482),COUNTIF(M$2:M1482,"●"),"")</f>
        <v/>
      </c>
      <c r="O1482" s="1" t="str">
        <f t="shared" si="23"/>
        <v/>
      </c>
      <c r="P1482" s="1" t="str">
        <f>IF(LENB($O1482),$B$4&amp;$O1482+COLUMN()-COLUMN($P1482)&amp;".U = "&amp;G1482&amp;CHAR(9)&amp;"'"&amp;P$1,"")</f>
        <v/>
      </c>
      <c r="Q1482" s="1" t="str">
        <f>IF(LENB($O1482),$B$4&amp;$O1482+COLUMN()-COLUMN($P1482)&amp;".U = "&amp;H1482&amp;CHAR(9)&amp;"'"&amp;Q$1,"")</f>
        <v/>
      </c>
      <c r="R1482" s="1" t="str">
        <f>IF(LENB($O1482),$B$4&amp;$O1482+COLUMN()-COLUMN($P1482)&amp;".U = "&amp;I1482&amp;CHAR(9)&amp;"'"&amp;R$1,"")</f>
        <v/>
      </c>
      <c r="S1482" s="1" t="str">
        <f>IF(LENB($O1482),$B$4&amp;$O1482+COLUMN()-COLUMN($P1482)&amp;".U = "&amp;J1482&amp;CHAR(9)&amp;"'"&amp;S$1,"")</f>
        <v/>
      </c>
      <c r="T1482" s="1" t="str">
        <f>IF(LENB($O1482),$B$4&amp;$O1482+COLUMN()-COLUMN($P1482)&amp;".U = "&amp;K1482&amp;CHAR(9)&amp;"'"&amp;T$1,"")</f>
        <v/>
      </c>
      <c r="U1482" s="1" t="str">
        <f>IF(LENB($O1482),$B$4&amp;$O1482+COLUMN()-COLUMN($P1482)&amp;".U = "&amp;L1482&amp;CHAR(9)&amp;"'"&amp;U$1,"")</f>
        <v/>
      </c>
      <c r="V1482" s="1" t="str">
        <f>IF(LENB(N1482),IF(1&lt;N1482,CHAR(10),"")&amp;"'"&amp;IF(F1482=0,"名称未設定",F1482)&amp;CHAR(10)&amp;P1482&amp;CHAR(10)&amp;Q1482&amp;CHAR(10)&amp;R1482&amp;CHAR(10)&amp;S1482&amp;CHAR(10)&amp;T1482&amp;CHAR(10)&amp;U1482,"")</f>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IF(AND(LENB(G1483),0&lt;G1483,LENB(I1483),0&lt;I1483),"●","")</f>
        <v/>
      </c>
      <c r="N1483" s="1" t="str">
        <f>IF(LENB(M1483),COUNTIF(M$2:M1483,"●"),"")</f>
        <v/>
      </c>
      <c r="O1483" s="1" t="str">
        <f t="shared" si="23"/>
        <v/>
      </c>
      <c r="P1483" s="1" t="str">
        <f>IF(LENB($O1483),$B$4&amp;$O1483+COLUMN()-COLUMN($P1483)&amp;".U = "&amp;G1483&amp;CHAR(9)&amp;"'"&amp;P$1,"")</f>
        <v/>
      </c>
      <c r="Q1483" s="1" t="str">
        <f>IF(LENB($O1483),$B$4&amp;$O1483+COLUMN()-COLUMN($P1483)&amp;".U = "&amp;H1483&amp;CHAR(9)&amp;"'"&amp;Q$1,"")</f>
        <v/>
      </c>
      <c r="R1483" s="1" t="str">
        <f>IF(LENB($O1483),$B$4&amp;$O1483+COLUMN()-COLUMN($P1483)&amp;".U = "&amp;I1483&amp;CHAR(9)&amp;"'"&amp;R$1,"")</f>
        <v/>
      </c>
      <c r="S1483" s="1" t="str">
        <f>IF(LENB($O1483),$B$4&amp;$O1483+COLUMN()-COLUMN($P1483)&amp;".U = "&amp;J1483&amp;CHAR(9)&amp;"'"&amp;S$1,"")</f>
        <v/>
      </c>
      <c r="T1483" s="1" t="str">
        <f>IF(LENB($O1483),$B$4&amp;$O1483+COLUMN()-COLUMN($P1483)&amp;".U = "&amp;K1483&amp;CHAR(9)&amp;"'"&amp;T$1,"")</f>
        <v/>
      </c>
      <c r="U1483" s="1" t="str">
        <f>IF(LENB($O1483),$B$4&amp;$O1483+COLUMN()-COLUMN($P1483)&amp;".U = "&amp;L1483&amp;CHAR(9)&amp;"'"&amp;U$1,"")</f>
        <v/>
      </c>
      <c r="V1483" s="1" t="str">
        <f>IF(LENB(N1483),IF(1&lt;N1483,CHAR(10),"")&amp;"'"&amp;IF(F1483=0,"名称未設定",F1483)&amp;CHAR(10)&amp;P1483&amp;CHAR(10)&amp;Q1483&amp;CHAR(10)&amp;R1483&amp;CHAR(10)&amp;S1483&amp;CHAR(10)&amp;T1483&amp;CHAR(10)&amp;U1483,"")</f>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IF(AND(LENB(G1484),0&lt;G1484,LENB(I1484),0&lt;I1484),"●","")</f>
        <v/>
      </c>
      <c r="N1484" s="1" t="str">
        <f>IF(LENB(M1484),COUNTIF(M$2:M1484,"●"),"")</f>
        <v/>
      </c>
      <c r="O1484" s="1" t="str">
        <f t="shared" si="23"/>
        <v/>
      </c>
      <c r="P1484" s="1" t="str">
        <f>IF(LENB($O1484),$B$4&amp;$O1484+COLUMN()-COLUMN($P1484)&amp;".U = "&amp;G1484&amp;CHAR(9)&amp;"'"&amp;P$1,"")</f>
        <v/>
      </c>
      <c r="Q1484" s="1" t="str">
        <f>IF(LENB($O1484),$B$4&amp;$O1484+COLUMN()-COLUMN($P1484)&amp;".U = "&amp;H1484&amp;CHAR(9)&amp;"'"&amp;Q$1,"")</f>
        <v/>
      </c>
      <c r="R1484" s="1" t="str">
        <f>IF(LENB($O1484),$B$4&amp;$O1484+COLUMN()-COLUMN($P1484)&amp;".U = "&amp;I1484&amp;CHAR(9)&amp;"'"&amp;R$1,"")</f>
        <v/>
      </c>
      <c r="S1484" s="1" t="str">
        <f>IF(LENB($O1484),$B$4&amp;$O1484+COLUMN()-COLUMN($P1484)&amp;".U = "&amp;J1484&amp;CHAR(9)&amp;"'"&amp;S$1,"")</f>
        <v/>
      </c>
      <c r="T1484" s="1" t="str">
        <f>IF(LENB($O1484),$B$4&amp;$O1484+COLUMN()-COLUMN($P1484)&amp;".U = "&amp;K1484&amp;CHAR(9)&amp;"'"&amp;T$1,"")</f>
        <v/>
      </c>
      <c r="U1484" s="1" t="str">
        <f>IF(LENB($O1484),$B$4&amp;$O1484+COLUMN()-COLUMN($P1484)&amp;".U = "&amp;L1484&amp;CHAR(9)&amp;"'"&amp;U$1,"")</f>
        <v/>
      </c>
      <c r="V1484" s="1" t="str">
        <f>IF(LENB(N1484),IF(1&lt;N1484,CHAR(10),"")&amp;"'"&amp;IF(F1484=0,"名称未設定",F1484)&amp;CHAR(10)&amp;P1484&amp;CHAR(10)&amp;Q1484&amp;CHAR(10)&amp;R1484&amp;CHAR(10)&amp;S1484&amp;CHAR(10)&amp;T1484&amp;CHAR(10)&amp;U1484,"")</f>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IF(AND(LENB(G1485),0&lt;G1485,LENB(I1485),0&lt;I1485),"●","")</f>
        <v/>
      </c>
      <c r="N1485" s="1" t="str">
        <f>IF(LENB(M1485),COUNTIF(M$2:M1485,"●"),"")</f>
        <v/>
      </c>
      <c r="O1485" s="1" t="str">
        <f t="shared" si="23"/>
        <v/>
      </c>
      <c r="P1485" s="1" t="str">
        <f>IF(LENB($O1485),$B$4&amp;$O1485+COLUMN()-COLUMN($P1485)&amp;".U = "&amp;G1485&amp;CHAR(9)&amp;"'"&amp;P$1,"")</f>
        <v/>
      </c>
      <c r="Q1485" s="1" t="str">
        <f>IF(LENB($O1485),$B$4&amp;$O1485+COLUMN()-COLUMN($P1485)&amp;".U = "&amp;H1485&amp;CHAR(9)&amp;"'"&amp;Q$1,"")</f>
        <v/>
      </c>
      <c r="R1485" s="1" t="str">
        <f>IF(LENB($O1485),$B$4&amp;$O1485+COLUMN()-COLUMN($P1485)&amp;".U = "&amp;I1485&amp;CHAR(9)&amp;"'"&amp;R$1,"")</f>
        <v/>
      </c>
      <c r="S1485" s="1" t="str">
        <f>IF(LENB($O1485),$B$4&amp;$O1485+COLUMN()-COLUMN($P1485)&amp;".U = "&amp;J1485&amp;CHAR(9)&amp;"'"&amp;S$1,"")</f>
        <v/>
      </c>
      <c r="T1485" s="1" t="str">
        <f>IF(LENB($O1485),$B$4&amp;$O1485+COLUMN()-COLUMN($P1485)&amp;".U = "&amp;K1485&amp;CHAR(9)&amp;"'"&amp;T$1,"")</f>
        <v/>
      </c>
      <c r="U1485" s="1" t="str">
        <f>IF(LENB($O1485),$B$4&amp;$O1485+COLUMN()-COLUMN($P1485)&amp;".U = "&amp;L1485&amp;CHAR(9)&amp;"'"&amp;U$1,"")</f>
        <v/>
      </c>
      <c r="V1485" s="1" t="str">
        <f>IF(LENB(N1485),IF(1&lt;N1485,CHAR(10),"")&amp;"'"&amp;IF(F1485=0,"名称未設定",F1485)&amp;CHAR(10)&amp;P1485&amp;CHAR(10)&amp;Q1485&amp;CHAR(10)&amp;R1485&amp;CHAR(10)&amp;S1485&amp;CHAR(10)&amp;T1485&amp;CHAR(10)&amp;U1485,"")</f>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IF(AND(LENB(G1486),0&lt;G1486,LENB(I1486),0&lt;I1486),"●","")</f>
        <v/>
      </c>
      <c r="N1486" s="1" t="str">
        <f>IF(LENB(M1486),COUNTIF(M$2:M1486,"●"),"")</f>
        <v/>
      </c>
      <c r="O1486" s="1" t="str">
        <f t="shared" si="23"/>
        <v/>
      </c>
      <c r="P1486" s="1" t="str">
        <f>IF(LENB($O1486),$B$4&amp;$O1486+COLUMN()-COLUMN($P1486)&amp;".U = "&amp;G1486&amp;CHAR(9)&amp;"'"&amp;P$1,"")</f>
        <v/>
      </c>
      <c r="Q1486" s="1" t="str">
        <f>IF(LENB($O1486),$B$4&amp;$O1486+COLUMN()-COLUMN($P1486)&amp;".U = "&amp;H1486&amp;CHAR(9)&amp;"'"&amp;Q$1,"")</f>
        <v/>
      </c>
      <c r="R1486" s="1" t="str">
        <f>IF(LENB($O1486),$B$4&amp;$O1486+COLUMN()-COLUMN($P1486)&amp;".U = "&amp;I1486&amp;CHAR(9)&amp;"'"&amp;R$1,"")</f>
        <v/>
      </c>
      <c r="S1486" s="1" t="str">
        <f>IF(LENB($O1486),$B$4&amp;$O1486+COLUMN()-COLUMN($P1486)&amp;".U = "&amp;J1486&amp;CHAR(9)&amp;"'"&amp;S$1,"")</f>
        <v/>
      </c>
      <c r="T1486" s="1" t="str">
        <f>IF(LENB($O1486),$B$4&amp;$O1486+COLUMN()-COLUMN($P1486)&amp;".U = "&amp;K1486&amp;CHAR(9)&amp;"'"&amp;T$1,"")</f>
        <v/>
      </c>
      <c r="U1486" s="1" t="str">
        <f>IF(LENB($O1486),$B$4&amp;$O1486+COLUMN()-COLUMN($P1486)&amp;".U = "&amp;L1486&amp;CHAR(9)&amp;"'"&amp;U$1,"")</f>
        <v/>
      </c>
      <c r="V1486" s="1" t="str">
        <f>IF(LENB(N1486),IF(1&lt;N1486,CHAR(10),"")&amp;"'"&amp;IF(F1486=0,"名称未設定",F1486)&amp;CHAR(10)&amp;P1486&amp;CHAR(10)&amp;Q1486&amp;CHAR(10)&amp;R1486&amp;CHAR(10)&amp;S1486&amp;CHAR(10)&amp;T1486&amp;CHAR(10)&amp;U1486,"")</f>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IF(AND(LENB(G1487),0&lt;G1487,LENB(I1487),0&lt;I1487),"●","")</f>
        <v/>
      </c>
      <c r="N1487" s="1" t="str">
        <f>IF(LENB(M1487),COUNTIF(M$2:M1487,"●"),"")</f>
        <v/>
      </c>
      <c r="O1487" s="1" t="str">
        <f t="shared" si="23"/>
        <v/>
      </c>
      <c r="P1487" s="1" t="str">
        <f>IF(LENB($O1487),$B$4&amp;$O1487+COLUMN()-COLUMN($P1487)&amp;".U = "&amp;G1487&amp;CHAR(9)&amp;"'"&amp;P$1,"")</f>
        <v/>
      </c>
      <c r="Q1487" s="1" t="str">
        <f>IF(LENB($O1487),$B$4&amp;$O1487+COLUMN()-COLUMN($P1487)&amp;".U = "&amp;H1487&amp;CHAR(9)&amp;"'"&amp;Q$1,"")</f>
        <v/>
      </c>
      <c r="R1487" s="1" t="str">
        <f>IF(LENB($O1487),$B$4&amp;$O1487+COLUMN()-COLUMN($P1487)&amp;".U = "&amp;I1487&amp;CHAR(9)&amp;"'"&amp;R$1,"")</f>
        <v/>
      </c>
      <c r="S1487" s="1" t="str">
        <f>IF(LENB($O1487),$B$4&amp;$O1487+COLUMN()-COLUMN($P1487)&amp;".U = "&amp;J1487&amp;CHAR(9)&amp;"'"&amp;S$1,"")</f>
        <v/>
      </c>
      <c r="T1487" s="1" t="str">
        <f>IF(LENB($O1487),$B$4&amp;$O1487+COLUMN()-COLUMN($P1487)&amp;".U = "&amp;K1487&amp;CHAR(9)&amp;"'"&amp;T$1,"")</f>
        <v/>
      </c>
      <c r="U1487" s="1" t="str">
        <f>IF(LENB($O1487),$B$4&amp;$O1487+COLUMN()-COLUMN($P1487)&amp;".U = "&amp;L1487&amp;CHAR(9)&amp;"'"&amp;U$1,"")</f>
        <v/>
      </c>
      <c r="V1487" s="1" t="str">
        <f>IF(LENB(N1487),IF(1&lt;N1487,CHAR(10),"")&amp;"'"&amp;IF(F1487=0,"名称未設定",F1487)&amp;CHAR(10)&amp;P1487&amp;CHAR(10)&amp;Q1487&amp;CHAR(10)&amp;R1487&amp;CHAR(10)&amp;S1487&amp;CHAR(10)&amp;T1487&amp;CHAR(10)&amp;U1487,"")</f>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IF(AND(LENB(G1488),0&lt;G1488,LENB(I1488),0&lt;I1488),"●","")</f>
        <v/>
      </c>
      <c r="N1488" s="1" t="str">
        <f>IF(LENB(M1488),COUNTIF(M$2:M1488,"●"),"")</f>
        <v/>
      </c>
      <c r="O1488" s="1" t="str">
        <f t="shared" si="23"/>
        <v/>
      </c>
      <c r="P1488" s="1" t="str">
        <f>IF(LENB($O1488),$B$4&amp;$O1488+COLUMN()-COLUMN($P1488)&amp;".U = "&amp;G1488&amp;CHAR(9)&amp;"'"&amp;P$1,"")</f>
        <v/>
      </c>
      <c r="Q1488" s="1" t="str">
        <f>IF(LENB($O1488),$B$4&amp;$O1488+COLUMN()-COLUMN($P1488)&amp;".U = "&amp;H1488&amp;CHAR(9)&amp;"'"&amp;Q$1,"")</f>
        <v/>
      </c>
      <c r="R1488" s="1" t="str">
        <f>IF(LENB($O1488),$B$4&amp;$O1488+COLUMN()-COLUMN($P1488)&amp;".U = "&amp;I1488&amp;CHAR(9)&amp;"'"&amp;R$1,"")</f>
        <v/>
      </c>
      <c r="S1488" s="1" t="str">
        <f>IF(LENB($O1488),$B$4&amp;$O1488+COLUMN()-COLUMN($P1488)&amp;".U = "&amp;J1488&amp;CHAR(9)&amp;"'"&amp;S$1,"")</f>
        <v/>
      </c>
      <c r="T1488" s="1" t="str">
        <f>IF(LENB($O1488),$B$4&amp;$O1488+COLUMN()-COLUMN($P1488)&amp;".U = "&amp;K1488&amp;CHAR(9)&amp;"'"&amp;T$1,"")</f>
        <v/>
      </c>
      <c r="U1488" s="1" t="str">
        <f>IF(LENB($O1488),$B$4&amp;$O1488+COLUMN()-COLUMN($P1488)&amp;".U = "&amp;L1488&amp;CHAR(9)&amp;"'"&amp;U$1,"")</f>
        <v/>
      </c>
      <c r="V1488" s="1" t="str">
        <f>IF(LENB(N1488),IF(1&lt;N1488,CHAR(10),"")&amp;"'"&amp;IF(F1488=0,"名称未設定",F1488)&amp;CHAR(10)&amp;P1488&amp;CHAR(10)&amp;Q1488&amp;CHAR(10)&amp;R1488&amp;CHAR(10)&amp;S1488&amp;CHAR(10)&amp;T1488&amp;CHAR(10)&amp;U1488,"")</f>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IF(AND(LENB(G1489),0&lt;G1489,LENB(I1489),0&lt;I1489),"●","")</f>
        <v/>
      </c>
      <c r="N1489" s="1" t="str">
        <f>IF(LENB(M1489),COUNTIF(M$2:M1489,"●"),"")</f>
        <v/>
      </c>
      <c r="O1489" s="1" t="str">
        <f t="shared" si="23"/>
        <v/>
      </c>
      <c r="P1489" s="1" t="str">
        <f>IF(LENB($O1489),$B$4&amp;$O1489+COLUMN()-COLUMN($P1489)&amp;".U = "&amp;G1489&amp;CHAR(9)&amp;"'"&amp;P$1,"")</f>
        <v/>
      </c>
      <c r="Q1489" s="1" t="str">
        <f>IF(LENB($O1489),$B$4&amp;$O1489+COLUMN()-COLUMN($P1489)&amp;".U = "&amp;H1489&amp;CHAR(9)&amp;"'"&amp;Q$1,"")</f>
        <v/>
      </c>
      <c r="R1489" s="1" t="str">
        <f>IF(LENB($O1489),$B$4&amp;$O1489+COLUMN()-COLUMN($P1489)&amp;".U = "&amp;I1489&amp;CHAR(9)&amp;"'"&amp;R$1,"")</f>
        <v/>
      </c>
      <c r="S1489" s="1" t="str">
        <f>IF(LENB($O1489),$B$4&amp;$O1489+COLUMN()-COLUMN($P1489)&amp;".U = "&amp;J1489&amp;CHAR(9)&amp;"'"&amp;S$1,"")</f>
        <v/>
      </c>
      <c r="T1489" s="1" t="str">
        <f>IF(LENB($O1489),$B$4&amp;$O1489+COLUMN()-COLUMN($P1489)&amp;".U = "&amp;K1489&amp;CHAR(9)&amp;"'"&amp;T$1,"")</f>
        <v/>
      </c>
      <c r="U1489" s="1" t="str">
        <f>IF(LENB($O1489),$B$4&amp;$O1489+COLUMN()-COLUMN($P1489)&amp;".U = "&amp;L1489&amp;CHAR(9)&amp;"'"&amp;U$1,"")</f>
        <v/>
      </c>
      <c r="V1489" s="1" t="str">
        <f>IF(LENB(N1489),IF(1&lt;N1489,CHAR(10),"")&amp;"'"&amp;IF(F1489=0,"名称未設定",F1489)&amp;CHAR(10)&amp;P1489&amp;CHAR(10)&amp;Q1489&amp;CHAR(10)&amp;R1489&amp;CHAR(10)&amp;S1489&amp;CHAR(10)&amp;T1489&amp;CHAR(10)&amp;U1489,"")</f>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IF(AND(LENB(G1490),0&lt;G1490,LENB(I1490),0&lt;I1490),"●","")</f>
        <v/>
      </c>
      <c r="N1490" s="1" t="str">
        <f>IF(LENB(M1490),COUNTIF(M$2:M1490,"●"),"")</f>
        <v/>
      </c>
      <c r="O1490" s="1" t="str">
        <f t="shared" si="23"/>
        <v/>
      </c>
      <c r="P1490" s="1" t="str">
        <f>IF(LENB($O1490),$B$4&amp;$O1490+COLUMN()-COLUMN($P1490)&amp;".U = "&amp;G1490&amp;CHAR(9)&amp;"'"&amp;P$1,"")</f>
        <v/>
      </c>
      <c r="Q1490" s="1" t="str">
        <f>IF(LENB($O1490),$B$4&amp;$O1490+COLUMN()-COLUMN($P1490)&amp;".U = "&amp;H1490&amp;CHAR(9)&amp;"'"&amp;Q$1,"")</f>
        <v/>
      </c>
      <c r="R1490" s="1" t="str">
        <f>IF(LENB($O1490),$B$4&amp;$O1490+COLUMN()-COLUMN($P1490)&amp;".U = "&amp;I1490&amp;CHAR(9)&amp;"'"&amp;R$1,"")</f>
        <v/>
      </c>
      <c r="S1490" s="1" t="str">
        <f>IF(LENB($O1490),$B$4&amp;$O1490+COLUMN()-COLUMN($P1490)&amp;".U = "&amp;J1490&amp;CHAR(9)&amp;"'"&amp;S$1,"")</f>
        <v/>
      </c>
      <c r="T1490" s="1" t="str">
        <f>IF(LENB($O1490),$B$4&amp;$O1490+COLUMN()-COLUMN($P1490)&amp;".U = "&amp;K1490&amp;CHAR(9)&amp;"'"&amp;T$1,"")</f>
        <v/>
      </c>
      <c r="U1490" s="1" t="str">
        <f>IF(LENB($O1490),$B$4&amp;$O1490+COLUMN()-COLUMN($P1490)&amp;".U = "&amp;L1490&amp;CHAR(9)&amp;"'"&amp;U$1,"")</f>
        <v/>
      </c>
      <c r="V1490" s="1" t="str">
        <f>IF(LENB(N1490),IF(1&lt;N1490,CHAR(10),"")&amp;"'"&amp;IF(F1490=0,"名称未設定",F1490)&amp;CHAR(10)&amp;P1490&amp;CHAR(10)&amp;Q1490&amp;CHAR(10)&amp;R1490&amp;CHAR(10)&amp;S1490&amp;CHAR(10)&amp;T1490&amp;CHAR(10)&amp;U1490,"")</f>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IF(AND(LENB(G1491),0&lt;G1491,LENB(I1491),0&lt;I1491),"●","")</f>
        <v/>
      </c>
      <c r="N1491" s="1" t="str">
        <f>IF(LENB(M1491),COUNTIF(M$2:M1491,"●"),"")</f>
        <v/>
      </c>
      <c r="O1491" s="1" t="str">
        <f t="shared" si="23"/>
        <v/>
      </c>
      <c r="P1491" s="1" t="str">
        <f>IF(LENB($O1491),$B$4&amp;$O1491+COLUMN()-COLUMN($P1491)&amp;".U = "&amp;G1491&amp;CHAR(9)&amp;"'"&amp;P$1,"")</f>
        <v/>
      </c>
      <c r="Q1491" s="1" t="str">
        <f>IF(LENB($O1491),$B$4&amp;$O1491+COLUMN()-COLUMN($P1491)&amp;".U = "&amp;H1491&amp;CHAR(9)&amp;"'"&amp;Q$1,"")</f>
        <v/>
      </c>
      <c r="R1491" s="1" t="str">
        <f>IF(LENB($O1491),$B$4&amp;$O1491+COLUMN()-COLUMN($P1491)&amp;".U = "&amp;I1491&amp;CHAR(9)&amp;"'"&amp;R$1,"")</f>
        <v/>
      </c>
      <c r="S1491" s="1" t="str">
        <f>IF(LENB($O1491),$B$4&amp;$O1491+COLUMN()-COLUMN($P1491)&amp;".U = "&amp;J1491&amp;CHAR(9)&amp;"'"&amp;S$1,"")</f>
        <v/>
      </c>
      <c r="T1491" s="1" t="str">
        <f>IF(LENB($O1491),$B$4&amp;$O1491+COLUMN()-COLUMN($P1491)&amp;".U = "&amp;K1491&amp;CHAR(9)&amp;"'"&amp;T$1,"")</f>
        <v/>
      </c>
      <c r="U1491" s="1" t="str">
        <f>IF(LENB($O1491),$B$4&amp;$O1491+COLUMN()-COLUMN($P1491)&amp;".U = "&amp;L1491&amp;CHAR(9)&amp;"'"&amp;U$1,"")</f>
        <v/>
      </c>
      <c r="V1491" s="1" t="str">
        <f>IF(LENB(N1491),IF(1&lt;N1491,CHAR(10),"")&amp;"'"&amp;IF(F1491=0,"名称未設定",F1491)&amp;CHAR(10)&amp;P1491&amp;CHAR(10)&amp;Q1491&amp;CHAR(10)&amp;R1491&amp;CHAR(10)&amp;S1491&amp;CHAR(10)&amp;T1491&amp;CHAR(10)&amp;U1491,"")</f>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IF(AND(LENB(G1492),0&lt;G1492,LENB(I1492),0&lt;I1492),"●","")</f>
        <v/>
      </c>
      <c r="N1492" s="1" t="str">
        <f>IF(LENB(M1492),COUNTIF(M$2:M1492,"●"),"")</f>
        <v/>
      </c>
      <c r="O1492" s="1" t="str">
        <f t="shared" si="23"/>
        <v/>
      </c>
      <c r="P1492" s="1" t="str">
        <f>IF(LENB($O1492),$B$4&amp;$O1492+COLUMN()-COLUMN($P1492)&amp;".U = "&amp;G1492&amp;CHAR(9)&amp;"'"&amp;P$1,"")</f>
        <v/>
      </c>
      <c r="Q1492" s="1" t="str">
        <f>IF(LENB($O1492),$B$4&amp;$O1492+COLUMN()-COLUMN($P1492)&amp;".U = "&amp;H1492&amp;CHAR(9)&amp;"'"&amp;Q$1,"")</f>
        <v/>
      </c>
      <c r="R1492" s="1" t="str">
        <f>IF(LENB($O1492),$B$4&amp;$O1492+COLUMN()-COLUMN($P1492)&amp;".U = "&amp;I1492&amp;CHAR(9)&amp;"'"&amp;R$1,"")</f>
        <v/>
      </c>
      <c r="S1492" s="1" t="str">
        <f>IF(LENB($O1492),$B$4&amp;$O1492+COLUMN()-COLUMN($P1492)&amp;".U = "&amp;J1492&amp;CHAR(9)&amp;"'"&amp;S$1,"")</f>
        <v/>
      </c>
      <c r="T1492" s="1" t="str">
        <f>IF(LENB($O1492),$B$4&amp;$O1492+COLUMN()-COLUMN($P1492)&amp;".U = "&amp;K1492&amp;CHAR(9)&amp;"'"&amp;T$1,"")</f>
        <v/>
      </c>
      <c r="U1492" s="1" t="str">
        <f>IF(LENB($O1492),$B$4&amp;$O1492+COLUMN()-COLUMN($P1492)&amp;".U = "&amp;L1492&amp;CHAR(9)&amp;"'"&amp;U$1,"")</f>
        <v/>
      </c>
      <c r="V1492" s="1" t="str">
        <f>IF(LENB(N1492),IF(1&lt;N1492,CHAR(10),"")&amp;"'"&amp;IF(F1492=0,"名称未設定",F1492)&amp;CHAR(10)&amp;P1492&amp;CHAR(10)&amp;Q1492&amp;CHAR(10)&amp;R1492&amp;CHAR(10)&amp;S1492&amp;CHAR(10)&amp;T1492&amp;CHAR(10)&amp;U1492,"")</f>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IF(AND(LENB(G1493),0&lt;G1493,LENB(I1493),0&lt;I1493),"●","")</f>
        <v/>
      </c>
      <c r="N1493" s="1" t="str">
        <f>IF(LENB(M1493),COUNTIF(M$2:M1493,"●"),"")</f>
        <v/>
      </c>
      <c r="O1493" s="1" t="str">
        <f t="shared" si="23"/>
        <v/>
      </c>
      <c r="P1493" s="1" t="str">
        <f>IF(LENB($O1493),$B$4&amp;$O1493+COLUMN()-COLUMN($P1493)&amp;".U = "&amp;G1493&amp;CHAR(9)&amp;"'"&amp;P$1,"")</f>
        <v/>
      </c>
      <c r="Q1493" s="1" t="str">
        <f>IF(LENB($O1493),$B$4&amp;$O1493+COLUMN()-COLUMN($P1493)&amp;".U = "&amp;H1493&amp;CHAR(9)&amp;"'"&amp;Q$1,"")</f>
        <v/>
      </c>
      <c r="R1493" s="1" t="str">
        <f>IF(LENB($O1493),$B$4&amp;$O1493+COLUMN()-COLUMN($P1493)&amp;".U = "&amp;I1493&amp;CHAR(9)&amp;"'"&amp;R$1,"")</f>
        <v/>
      </c>
      <c r="S1493" s="1" t="str">
        <f>IF(LENB($O1493),$B$4&amp;$O1493+COLUMN()-COLUMN($P1493)&amp;".U = "&amp;J1493&amp;CHAR(9)&amp;"'"&amp;S$1,"")</f>
        <v/>
      </c>
      <c r="T1493" s="1" t="str">
        <f>IF(LENB($O1493),$B$4&amp;$O1493+COLUMN()-COLUMN($P1493)&amp;".U = "&amp;K1493&amp;CHAR(9)&amp;"'"&amp;T$1,"")</f>
        <v/>
      </c>
      <c r="U1493" s="1" t="str">
        <f>IF(LENB($O1493),$B$4&amp;$O1493+COLUMN()-COLUMN($P1493)&amp;".U = "&amp;L1493&amp;CHAR(9)&amp;"'"&amp;U$1,"")</f>
        <v/>
      </c>
      <c r="V1493" s="1" t="str">
        <f>IF(LENB(N1493),IF(1&lt;N1493,CHAR(10),"")&amp;"'"&amp;IF(F1493=0,"名称未設定",F1493)&amp;CHAR(10)&amp;P1493&amp;CHAR(10)&amp;Q1493&amp;CHAR(10)&amp;R1493&amp;CHAR(10)&amp;S1493&amp;CHAR(10)&amp;T1493&amp;CHAR(10)&amp;U1493,"")</f>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IF(AND(LENB(G1494),0&lt;G1494,LENB(I1494),0&lt;I1494),"●","")</f>
        <v/>
      </c>
      <c r="N1494" s="1" t="str">
        <f>IF(LENB(M1494),COUNTIF(M$2:M1494,"●"),"")</f>
        <v/>
      </c>
      <c r="O1494" s="1" t="str">
        <f t="shared" si="23"/>
        <v/>
      </c>
      <c r="P1494" s="1" t="str">
        <f>IF(LENB($O1494),$B$4&amp;$O1494+COLUMN()-COLUMN($P1494)&amp;".U = "&amp;G1494&amp;CHAR(9)&amp;"'"&amp;P$1,"")</f>
        <v/>
      </c>
      <c r="Q1494" s="1" t="str">
        <f>IF(LENB($O1494),$B$4&amp;$O1494+COLUMN()-COLUMN($P1494)&amp;".U = "&amp;H1494&amp;CHAR(9)&amp;"'"&amp;Q$1,"")</f>
        <v/>
      </c>
      <c r="R1494" s="1" t="str">
        <f>IF(LENB($O1494),$B$4&amp;$O1494+COLUMN()-COLUMN($P1494)&amp;".U = "&amp;I1494&amp;CHAR(9)&amp;"'"&amp;R$1,"")</f>
        <v/>
      </c>
      <c r="S1494" s="1" t="str">
        <f>IF(LENB($O1494),$B$4&amp;$O1494+COLUMN()-COLUMN($P1494)&amp;".U = "&amp;J1494&amp;CHAR(9)&amp;"'"&amp;S$1,"")</f>
        <v/>
      </c>
      <c r="T1494" s="1" t="str">
        <f>IF(LENB($O1494),$B$4&amp;$O1494+COLUMN()-COLUMN($P1494)&amp;".U = "&amp;K1494&amp;CHAR(9)&amp;"'"&amp;T$1,"")</f>
        <v/>
      </c>
      <c r="U1494" s="1" t="str">
        <f>IF(LENB($O1494),$B$4&amp;$O1494+COLUMN()-COLUMN($P1494)&amp;".U = "&amp;L1494&amp;CHAR(9)&amp;"'"&amp;U$1,"")</f>
        <v/>
      </c>
      <c r="V1494" s="1" t="str">
        <f>IF(LENB(N1494),IF(1&lt;N1494,CHAR(10),"")&amp;"'"&amp;IF(F1494=0,"名称未設定",F1494)&amp;CHAR(10)&amp;P1494&amp;CHAR(10)&amp;Q1494&amp;CHAR(10)&amp;R1494&amp;CHAR(10)&amp;S1494&amp;CHAR(10)&amp;T1494&amp;CHAR(10)&amp;U1494,"")</f>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IF(AND(LENB(G1495),0&lt;G1495,LENB(I1495),0&lt;I1495),"●","")</f>
        <v/>
      </c>
      <c r="N1495" s="1" t="str">
        <f>IF(LENB(M1495),COUNTIF(M$2:M1495,"●"),"")</f>
        <v/>
      </c>
      <c r="O1495" s="1" t="str">
        <f t="shared" si="23"/>
        <v/>
      </c>
      <c r="P1495" s="1" t="str">
        <f>IF(LENB($O1495),$B$4&amp;$O1495+COLUMN()-COLUMN($P1495)&amp;".U = "&amp;G1495&amp;CHAR(9)&amp;"'"&amp;P$1,"")</f>
        <v/>
      </c>
      <c r="Q1495" s="1" t="str">
        <f>IF(LENB($O1495),$B$4&amp;$O1495+COLUMN()-COLUMN($P1495)&amp;".U = "&amp;H1495&amp;CHAR(9)&amp;"'"&amp;Q$1,"")</f>
        <v/>
      </c>
      <c r="R1495" s="1" t="str">
        <f>IF(LENB($O1495),$B$4&amp;$O1495+COLUMN()-COLUMN($P1495)&amp;".U = "&amp;I1495&amp;CHAR(9)&amp;"'"&amp;R$1,"")</f>
        <v/>
      </c>
      <c r="S1495" s="1" t="str">
        <f>IF(LENB($O1495),$B$4&amp;$O1495+COLUMN()-COLUMN($P1495)&amp;".U = "&amp;J1495&amp;CHAR(9)&amp;"'"&amp;S$1,"")</f>
        <v/>
      </c>
      <c r="T1495" s="1" t="str">
        <f>IF(LENB($O1495),$B$4&amp;$O1495+COLUMN()-COLUMN($P1495)&amp;".U = "&amp;K1495&amp;CHAR(9)&amp;"'"&amp;T$1,"")</f>
        <v/>
      </c>
      <c r="U1495" s="1" t="str">
        <f>IF(LENB($O1495),$B$4&amp;$O1495+COLUMN()-COLUMN($P1495)&amp;".U = "&amp;L1495&amp;CHAR(9)&amp;"'"&amp;U$1,"")</f>
        <v/>
      </c>
      <c r="V1495" s="1" t="str">
        <f>IF(LENB(N1495),IF(1&lt;N1495,CHAR(10),"")&amp;"'"&amp;IF(F1495=0,"名称未設定",F1495)&amp;CHAR(10)&amp;P1495&amp;CHAR(10)&amp;Q1495&amp;CHAR(10)&amp;R1495&amp;CHAR(10)&amp;S1495&amp;CHAR(10)&amp;T1495&amp;CHAR(10)&amp;U1495,"")</f>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IF(AND(LENB(G1496),0&lt;G1496,LENB(I1496),0&lt;I1496),"●","")</f>
        <v/>
      </c>
      <c r="N1496" s="1" t="str">
        <f>IF(LENB(M1496),COUNTIF(M$2:M1496,"●"),"")</f>
        <v/>
      </c>
      <c r="O1496" s="1" t="str">
        <f t="shared" si="23"/>
        <v/>
      </c>
      <c r="P1496" s="1" t="str">
        <f>IF(LENB($O1496),$B$4&amp;$O1496+COLUMN()-COLUMN($P1496)&amp;".U = "&amp;G1496&amp;CHAR(9)&amp;"'"&amp;P$1,"")</f>
        <v/>
      </c>
      <c r="Q1496" s="1" t="str">
        <f>IF(LENB($O1496),$B$4&amp;$O1496+COLUMN()-COLUMN($P1496)&amp;".U = "&amp;H1496&amp;CHAR(9)&amp;"'"&amp;Q$1,"")</f>
        <v/>
      </c>
      <c r="R1496" s="1" t="str">
        <f>IF(LENB($O1496),$B$4&amp;$O1496+COLUMN()-COLUMN($P1496)&amp;".U = "&amp;I1496&amp;CHAR(9)&amp;"'"&amp;R$1,"")</f>
        <v/>
      </c>
      <c r="S1496" s="1" t="str">
        <f>IF(LENB($O1496),$B$4&amp;$O1496+COLUMN()-COLUMN($P1496)&amp;".U = "&amp;J1496&amp;CHAR(9)&amp;"'"&amp;S$1,"")</f>
        <v/>
      </c>
      <c r="T1496" s="1" t="str">
        <f>IF(LENB($O1496),$B$4&amp;$O1496+COLUMN()-COLUMN($P1496)&amp;".U = "&amp;K1496&amp;CHAR(9)&amp;"'"&amp;T$1,"")</f>
        <v/>
      </c>
      <c r="U1496" s="1" t="str">
        <f>IF(LENB($O1496),$B$4&amp;$O1496+COLUMN()-COLUMN($P1496)&amp;".U = "&amp;L1496&amp;CHAR(9)&amp;"'"&amp;U$1,"")</f>
        <v/>
      </c>
      <c r="V1496" s="1" t="str">
        <f>IF(LENB(N1496),IF(1&lt;N1496,CHAR(10),"")&amp;"'"&amp;IF(F1496=0,"名称未設定",F1496)&amp;CHAR(10)&amp;P1496&amp;CHAR(10)&amp;Q1496&amp;CHAR(10)&amp;R1496&amp;CHAR(10)&amp;S1496&amp;CHAR(10)&amp;T1496&amp;CHAR(10)&amp;U1496,"")</f>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IF(AND(LENB(G1497),0&lt;G1497,LENB(I1497),0&lt;I1497),"●","")</f>
        <v/>
      </c>
      <c r="N1497" s="1" t="str">
        <f>IF(LENB(M1497),COUNTIF(M$2:M1497,"●"),"")</f>
        <v/>
      </c>
      <c r="O1497" s="1" t="str">
        <f t="shared" si="23"/>
        <v/>
      </c>
      <c r="P1497" s="1" t="str">
        <f>IF(LENB($O1497),$B$4&amp;$O1497+COLUMN()-COLUMN($P1497)&amp;".U = "&amp;G1497&amp;CHAR(9)&amp;"'"&amp;P$1,"")</f>
        <v/>
      </c>
      <c r="Q1497" s="1" t="str">
        <f>IF(LENB($O1497),$B$4&amp;$O1497+COLUMN()-COLUMN($P1497)&amp;".U = "&amp;H1497&amp;CHAR(9)&amp;"'"&amp;Q$1,"")</f>
        <v/>
      </c>
      <c r="R1497" s="1" t="str">
        <f>IF(LENB($O1497),$B$4&amp;$O1497+COLUMN()-COLUMN($P1497)&amp;".U = "&amp;I1497&amp;CHAR(9)&amp;"'"&amp;R$1,"")</f>
        <v/>
      </c>
      <c r="S1497" s="1" t="str">
        <f>IF(LENB($O1497),$B$4&amp;$O1497+COLUMN()-COLUMN($P1497)&amp;".U = "&amp;J1497&amp;CHAR(9)&amp;"'"&amp;S$1,"")</f>
        <v/>
      </c>
      <c r="T1497" s="1" t="str">
        <f>IF(LENB($O1497),$B$4&amp;$O1497+COLUMN()-COLUMN($P1497)&amp;".U = "&amp;K1497&amp;CHAR(9)&amp;"'"&amp;T$1,"")</f>
        <v/>
      </c>
      <c r="U1497" s="1" t="str">
        <f>IF(LENB($O1497),$B$4&amp;$O1497+COLUMN()-COLUMN($P1497)&amp;".U = "&amp;L1497&amp;CHAR(9)&amp;"'"&amp;U$1,"")</f>
        <v/>
      </c>
      <c r="V1497" s="1" t="str">
        <f>IF(LENB(N1497),IF(1&lt;N1497,CHAR(10),"")&amp;"'"&amp;IF(F1497=0,"名称未設定",F1497)&amp;CHAR(10)&amp;P1497&amp;CHAR(10)&amp;Q1497&amp;CHAR(10)&amp;R1497&amp;CHAR(10)&amp;S1497&amp;CHAR(10)&amp;T1497&amp;CHAR(10)&amp;U1497,"")</f>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IF(AND(LENB(G1498),0&lt;G1498,LENB(I1498),0&lt;I1498),"●","")</f>
        <v/>
      </c>
      <c r="N1498" s="1" t="str">
        <f>IF(LENB(M1498),COUNTIF(M$2:M1498,"●"),"")</f>
        <v/>
      </c>
      <c r="O1498" s="1" t="str">
        <f t="shared" si="23"/>
        <v/>
      </c>
      <c r="P1498" s="1" t="str">
        <f>IF(LENB($O1498),$B$4&amp;$O1498+COLUMN()-COLUMN($P1498)&amp;".U = "&amp;G1498&amp;CHAR(9)&amp;"'"&amp;P$1,"")</f>
        <v/>
      </c>
      <c r="Q1498" s="1" t="str">
        <f>IF(LENB($O1498),$B$4&amp;$O1498+COLUMN()-COLUMN($P1498)&amp;".U = "&amp;H1498&amp;CHAR(9)&amp;"'"&amp;Q$1,"")</f>
        <v/>
      </c>
      <c r="R1498" s="1" t="str">
        <f>IF(LENB($O1498),$B$4&amp;$O1498+COLUMN()-COLUMN($P1498)&amp;".U = "&amp;I1498&amp;CHAR(9)&amp;"'"&amp;R$1,"")</f>
        <v/>
      </c>
      <c r="S1498" s="1" t="str">
        <f>IF(LENB($O1498),$B$4&amp;$O1498+COLUMN()-COLUMN($P1498)&amp;".U = "&amp;J1498&amp;CHAR(9)&amp;"'"&amp;S$1,"")</f>
        <v/>
      </c>
      <c r="T1498" s="1" t="str">
        <f>IF(LENB($O1498),$B$4&amp;$O1498+COLUMN()-COLUMN($P1498)&amp;".U = "&amp;K1498&amp;CHAR(9)&amp;"'"&amp;T$1,"")</f>
        <v/>
      </c>
      <c r="U1498" s="1" t="str">
        <f>IF(LENB($O1498),$B$4&amp;$O1498+COLUMN()-COLUMN($P1498)&amp;".U = "&amp;L1498&amp;CHAR(9)&amp;"'"&amp;U$1,"")</f>
        <v/>
      </c>
      <c r="V1498" s="1" t="str">
        <f>IF(LENB(N1498),IF(1&lt;N1498,CHAR(10),"")&amp;"'"&amp;IF(F1498=0,"名称未設定",F1498)&amp;CHAR(10)&amp;P1498&amp;CHAR(10)&amp;Q1498&amp;CHAR(10)&amp;R1498&amp;CHAR(10)&amp;S1498&amp;CHAR(10)&amp;T1498&amp;CHAR(10)&amp;U1498,"")</f>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IF(AND(LENB(G1499),0&lt;G1499,LENB(I1499),0&lt;I1499),"●","")</f>
        <v/>
      </c>
      <c r="N1499" s="1" t="str">
        <f>IF(LENB(M1499),COUNTIF(M$2:M1499,"●"),"")</f>
        <v/>
      </c>
      <c r="O1499" s="1" t="str">
        <f t="shared" si="23"/>
        <v/>
      </c>
      <c r="P1499" s="1" t="str">
        <f>IF(LENB($O1499),$B$4&amp;$O1499+COLUMN()-COLUMN($P1499)&amp;".U = "&amp;G1499&amp;CHAR(9)&amp;"'"&amp;P$1,"")</f>
        <v/>
      </c>
      <c r="Q1499" s="1" t="str">
        <f>IF(LENB($O1499),$B$4&amp;$O1499+COLUMN()-COLUMN($P1499)&amp;".U = "&amp;H1499&amp;CHAR(9)&amp;"'"&amp;Q$1,"")</f>
        <v/>
      </c>
      <c r="R1499" s="1" t="str">
        <f>IF(LENB($O1499),$B$4&amp;$O1499+COLUMN()-COLUMN($P1499)&amp;".U = "&amp;I1499&amp;CHAR(9)&amp;"'"&amp;R$1,"")</f>
        <v/>
      </c>
      <c r="S1499" s="1" t="str">
        <f>IF(LENB($O1499),$B$4&amp;$O1499+COLUMN()-COLUMN($P1499)&amp;".U = "&amp;J1499&amp;CHAR(9)&amp;"'"&amp;S$1,"")</f>
        <v/>
      </c>
      <c r="T1499" s="1" t="str">
        <f>IF(LENB($O1499),$B$4&amp;$O1499+COLUMN()-COLUMN($P1499)&amp;".U = "&amp;K1499&amp;CHAR(9)&amp;"'"&amp;T$1,"")</f>
        <v/>
      </c>
      <c r="U1499" s="1" t="str">
        <f>IF(LENB($O1499),$B$4&amp;$O1499+COLUMN()-COLUMN($P1499)&amp;".U = "&amp;L1499&amp;CHAR(9)&amp;"'"&amp;U$1,"")</f>
        <v/>
      </c>
      <c r="V1499" s="1" t="str">
        <f>IF(LENB(N1499),IF(1&lt;N1499,CHAR(10),"")&amp;"'"&amp;IF(F1499=0,"名称未設定",F1499)&amp;CHAR(10)&amp;P1499&amp;CHAR(10)&amp;Q1499&amp;CHAR(10)&amp;R1499&amp;CHAR(10)&amp;S1499&amp;CHAR(10)&amp;T1499&amp;CHAR(10)&amp;U1499,"")</f>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IF(AND(LENB(G1500),0&lt;G1500,LENB(I1500),0&lt;I1500),"●","")</f>
        <v/>
      </c>
      <c r="N1500" s="1" t="str">
        <f>IF(LENB(M1500),COUNTIF(M$2:M1500,"●"),"")</f>
        <v/>
      </c>
      <c r="O1500" s="1" t="str">
        <f t="shared" si="23"/>
        <v/>
      </c>
      <c r="P1500" s="1" t="str">
        <f>IF(LENB($O1500),$B$4&amp;$O1500+COLUMN()-COLUMN($P1500)&amp;".U = "&amp;G1500&amp;CHAR(9)&amp;"'"&amp;P$1,"")</f>
        <v/>
      </c>
      <c r="Q1500" s="1" t="str">
        <f>IF(LENB($O1500),$B$4&amp;$O1500+COLUMN()-COLUMN($P1500)&amp;".U = "&amp;H1500&amp;CHAR(9)&amp;"'"&amp;Q$1,"")</f>
        <v/>
      </c>
      <c r="R1500" s="1" t="str">
        <f>IF(LENB($O1500),$B$4&amp;$O1500+COLUMN()-COLUMN($P1500)&amp;".U = "&amp;I1500&amp;CHAR(9)&amp;"'"&amp;R$1,"")</f>
        <v/>
      </c>
      <c r="S1500" s="1" t="str">
        <f>IF(LENB($O1500),$B$4&amp;$O1500+COLUMN()-COLUMN($P1500)&amp;".U = "&amp;J1500&amp;CHAR(9)&amp;"'"&amp;S$1,"")</f>
        <v/>
      </c>
      <c r="T1500" s="1" t="str">
        <f>IF(LENB($O1500),$B$4&amp;$O1500+COLUMN()-COLUMN($P1500)&amp;".U = "&amp;K1500&amp;CHAR(9)&amp;"'"&amp;T$1,"")</f>
        <v/>
      </c>
      <c r="U1500" s="1" t="str">
        <f>IF(LENB($O1500),$B$4&amp;$O1500+COLUMN()-COLUMN($P1500)&amp;".U = "&amp;L1500&amp;CHAR(9)&amp;"'"&amp;U$1,"")</f>
        <v/>
      </c>
      <c r="V1500" s="1" t="str">
        <f>IF(LENB(N1500),IF(1&lt;N1500,CHAR(10),"")&amp;"'"&amp;IF(F1500=0,"名称未設定",F1500)&amp;CHAR(10)&amp;P1500&amp;CHAR(10)&amp;Q1500&amp;CHAR(10)&amp;R1500&amp;CHAR(10)&amp;S1500&amp;CHAR(10)&amp;T1500&amp;CHAR(10)&amp;U1500,"")</f>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IF(AND(LENB(G1501),0&lt;G1501,LENB(I1501),0&lt;I1501),"●","")</f>
        <v/>
      </c>
      <c r="N1501" s="1" t="str">
        <f>IF(LENB(M1501),COUNTIF(M$2:M1501,"●"),"")</f>
        <v/>
      </c>
      <c r="O1501" s="1" t="str">
        <f t="shared" si="23"/>
        <v/>
      </c>
      <c r="P1501" s="1" t="str">
        <f>IF(LENB($O1501),$B$4&amp;$O1501+COLUMN()-COLUMN($P1501)&amp;".U = "&amp;G1501&amp;CHAR(9)&amp;"'"&amp;P$1,"")</f>
        <v/>
      </c>
      <c r="Q1501" s="1" t="str">
        <f>IF(LENB($O1501),$B$4&amp;$O1501+COLUMN()-COLUMN($P1501)&amp;".U = "&amp;H1501&amp;CHAR(9)&amp;"'"&amp;Q$1,"")</f>
        <v/>
      </c>
      <c r="R1501" s="1" t="str">
        <f>IF(LENB($O1501),$B$4&amp;$O1501+COLUMN()-COLUMN($P1501)&amp;".U = "&amp;I1501&amp;CHAR(9)&amp;"'"&amp;R$1,"")</f>
        <v/>
      </c>
      <c r="S1501" s="1" t="str">
        <f>IF(LENB($O1501),$B$4&amp;$O1501+COLUMN()-COLUMN($P1501)&amp;".U = "&amp;J1501&amp;CHAR(9)&amp;"'"&amp;S$1,"")</f>
        <v/>
      </c>
      <c r="T1501" s="1" t="str">
        <f>IF(LENB($O1501),$B$4&amp;$O1501+COLUMN()-COLUMN($P1501)&amp;".U = "&amp;K1501&amp;CHAR(9)&amp;"'"&amp;T$1,"")</f>
        <v/>
      </c>
      <c r="U1501" s="1" t="str">
        <f>IF(LENB($O1501),$B$4&amp;$O1501+COLUMN()-COLUMN($P1501)&amp;".U = "&amp;L1501&amp;CHAR(9)&amp;"'"&amp;U$1,"")</f>
        <v/>
      </c>
      <c r="V1501" s="1" t="str">
        <f>IF(LENB(N1501),IF(1&lt;N1501,CHAR(10),"")&amp;"'"&amp;IF(F1501=0,"名称未設定",F1501)&amp;CHAR(10)&amp;P1501&amp;CHAR(10)&amp;Q1501&amp;CHAR(10)&amp;R1501&amp;CHAR(10)&amp;S1501&amp;CHAR(10)&amp;T1501&amp;CHAR(10)&amp;U1501,"")</f>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IF(AND(LENB(G1502),0&lt;G1502,LENB(I1502),0&lt;I1502),"●","")</f>
        <v/>
      </c>
      <c r="N1502" s="1" t="str">
        <f>IF(LENB(M1502),COUNTIF(M$2:M1502,"●"),"")</f>
        <v/>
      </c>
      <c r="O1502" s="1" t="str">
        <f t="shared" si="23"/>
        <v/>
      </c>
      <c r="P1502" s="1" t="str">
        <f>IF(LENB($O1502),$B$4&amp;$O1502+COLUMN()-COLUMN($P1502)&amp;".U = "&amp;G1502&amp;CHAR(9)&amp;"'"&amp;P$1,"")</f>
        <v/>
      </c>
      <c r="Q1502" s="1" t="str">
        <f>IF(LENB($O1502),$B$4&amp;$O1502+COLUMN()-COLUMN($P1502)&amp;".U = "&amp;H1502&amp;CHAR(9)&amp;"'"&amp;Q$1,"")</f>
        <v/>
      </c>
      <c r="R1502" s="1" t="str">
        <f>IF(LENB($O1502),$B$4&amp;$O1502+COLUMN()-COLUMN($P1502)&amp;".U = "&amp;I1502&amp;CHAR(9)&amp;"'"&amp;R$1,"")</f>
        <v/>
      </c>
      <c r="S1502" s="1" t="str">
        <f>IF(LENB($O1502),$B$4&amp;$O1502+COLUMN()-COLUMN($P1502)&amp;".U = "&amp;J1502&amp;CHAR(9)&amp;"'"&amp;S$1,"")</f>
        <v/>
      </c>
      <c r="T1502" s="1" t="str">
        <f>IF(LENB($O1502),$B$4&amp;$O1502+COLUMN()-COLUMN($P1502)&amp;".U = "&amp;K1502&amp;CHAR(9)&amp;"'"&amp;T$1,"")</f>
        <v/>
      </c>
      <c r="U1502" s="1" t="str">
        <f>IF(LENB($O1502),$B$4&amp;$O1502+COLUMN()-COLUMN($P1502)&amp;".U = "&amp;L1502&amp;CHAR(9)&amp;"'"&amp;U$1,"")</f>
        <v/>
      </c>
      <c r="V1502" s="1" t="str">
        <f>IF(LENB(N1502),IF(1&lt;N1502,CHAR(10),"")&amp;"'"&amp;IF(F1502=0,"名称未設定",F1502)&amp;CHAR(10)&amp;P1502&amp;CHAR(10)&amp;Q1502&amp;CHAR(10)&amp;R1502&amp;CHAR(10)&amp;S1502&amp;CHAR(10)&amp;T1502&amp;CHAR(10)&amp;U1502,"")</f>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IF(AND(LENB(G1503),0&lt;G1503,LENB(I1503),0&lt;I1503),"●","")</f>
        <v/>
      </c>
      <c r="N1503" s="1" t="str">
        <f>IF(LENB(M1503),COUNTIF(M$2:M1503,"●"),"")</f>
        <v/>
      </c>
      <c r="O1503" s="1" t="str">
        <f t="shared" si="23"/>
        <v/>
      </c>
      <c r="P1503" s="1" t="str">
        <f>IF(LENB($O1503),$B$4&amp;$O1503+COLUMN()-COLUMN($P1503)&amp;".U = "&amp;G1503&amp;CHAR(9)&amp;"'"&amp;P$1,"")</f>
        <v/>
      </c>
      <c r="Q1503" s="1" t="str">
        <f>IF(LENB($O1503),$B$4&amp;$O1503+COLUMN()-COLUMN($P1503)&amp;".U = "&amp;H1503&amp;CHAR(9)&amp;"'"&amp;Q$1,"")</f>
        <v/>
      </c>
      <c r="R1503" s="1" t="str">
        <f>IF(LENB($O1503),$B$4&amp;$O1503+COLUMN()-COLUMN($P1503)&amp;".U = "&amp;I1503&amp;CHAR(9)&amp;"'"&amp;R$1,"")</f>
        <v/>
      </c>
      <c r="S1503" s="1" t="str">
        <f>IF(LENB($O1503),$B$4&amp;$O1503+COLUMN()-COLUMN($P1503)&amp;".U = "&amp;J1503&amp;CHAR(9)&amp;"'"&amp;S$1,"")</f>
        <v/>
      </c>
      <c r="T1503" s="1" t="str">
        <f>IF(LENB($O1503),$B$4&amp;$O1503+COLUMN()-COLUMN($P1503)&amp;".U = "&amp;K1503&amp;CHAR(9)&amp;"'"&amp;T$1,"")</f>
        <v/>
      </c>
      <c r="U1503" s="1" t="str">
        <f>IF(LENB($O1503),$B$4&amp;$O1503+COLUMN()-COLUMN($P1503)&amp;".U = "&amp;L1503&amp;CHAR(9)&amp;"'"&amp;U$1,"")</f>
        <v/>
      </c>
      <c r="V1503" s="1" t="str">
        <f>IF(LENB(N1503),IF(1&lt;N1503,CHAR(10),"")&amp;"'"&amp;IF(F1503=0,"名称未設定",F1503)&amp;CHAR(10)&amp;P1503&amp;CHAR(10)&amp;Q1503&amp;CHAR(10)&amp;R1503&amp;CHAR(10)&amp;S1503&amp;CHAR(10)&amp;T1503&amp;CHAR(10)&amp;U1503,"")</f>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IF(AND(LENB(G1504),0&lt;G1504,LENB(I1504),0&lt;I1504),"●","")</f>
        <v/>
      </c>
      <c r="N1504" s="1" t="str">
        <f>IF(LENB(M1504),COUNTIF(M$2:M1504,"●"),"")</f>
        <v/>
      </c>
      <c r="O1504" s="1" t="str">
        <f t="shared" si="23"/>
        <v/>
      </c>
      <c r="P1504" s="1" t="str">
        <f>IF(LENB($O1504),$B$4&amp;$O1504+COLUMN()-COLUMN($P1504)&amp;".U = "&amp;G1504&amp;CHAR(9)&amp;"'"&amp;P$1,"")</f>
        <v/>
      </c>
      <c r="Q1504" s="1" t="str">
        <f>IF(LENB($O1504),$B$4&amp;$O1504+COLUMN()-COLUMN($P1504)&amp;".U = "&amp;H1504&amp;CHAR(9)&amp;"'"&amp;Q$1,"")</f>
        <v/>
      </c>
      <c r="R1504" s="1" t="str">
        <f>IF(LENB($O1504),$B$4&amp;$O1504+COLUMN()-COLUMN($P1504)&amp;".U = "&amp;I1504&amp;CHAR(9)&amp;"'"&amp;R$1,"")</f>
        <v/>
      </c>
      <c r="S1504" s="1" t="str">
        <f>IF(LENB($O1504),$B$4&amp;$O1504+COLUMN()-COLUMN($P1504)&amp;".U = "&amp;J1504&amp;CHAR(9)&amp;"'"&amp;S$1,"")</f>
        <v/>
      </c>
      <c r="T1504" s="1" t="str">
        <f>IF(LENB($O1504),$B$4&amp;$O1504+COLUMN()-COLUMN($P1504)&amp;".U = "&amp;K1504&amp;CHAR(9)&amp;"'"&amp;T$1,"")</f>
        <v/>
      </c>
      <c r="U1504" s="1" t="str">
        <f>IF(LENB($O1504),$B$4&amp;$O1504+COLUMN()-COLUMN($P1504)&amp;".U = "&amp;L1504&amp;CHAR(9)&amp;"'"&amp;U$1,"")</f>
        <v/>
      </c>
      <c r="V1504" s="1" t="str">
        <f>IF(LENB(N1504),IF(1&lt;N1504,CHAR(10),"")&amp;"'"&amp;IF(F1504=0,"名称未設定",F1504)&amp;CHAR(10)&amp;P1504&amp;CHAR(10)&amp;Q1504&amp;CHAR(10)&amp;R1504&amp;CHAR(10)&amp;S1504&amp;CHAR(10)&amp;T1504&amp;CHAR(10)&amp;U1504,"")</f>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IF(AND(LENB(G1505),0&lt;G1505,LENB(I1505),0&lt;I1505),"●","")</f>
        <v/>
      </c>
      <c r="N1505" s="1" t="str">
        <f>IF(LENB(M1505),COUNTIF(M$2:M1505,"●"),"")</f>
        <v/>
      </c>
      <c r="O1505" s="1" t="str">
        <f t="shared" si="23"/>
        <v/>
      </c>
      <c r="P1505" s="1" t="str">
        <f>IF(LENB($O1505),$B$4&amp;$O1505+COLUMN()-COLUMN($P1505)&amp;".U = "&amp;G1505&amp;CHAR(9)&amp;"'"&amp;P$1,"")</f>
        <v/>
      </c>
      <c r="Q1505" s="1" t="str">
        <f>IF(LENB($O1505),$B$4&amp;$O1505+COLUMN()-COLUMN($P1505)&amp;".U = "&amp;H1505&amp;CHAR(9)&amp;"'"&amp;Q$1,"")</f>
        <v/>
      </c>
      <c r="R1505" s="1" t="str">
        <f>IF(LENB($O1505),$B$4&amp;$O1505+COLUMN()-COLUMN($P1505)&amp;".U = "&amp;I1505&amp;CHAR(9)&amp;"'"&amp;R$1,"")</f>
        <v/>
      </c>
      <c r="S1505" s="1" t="str">
        <f>IF(LENB($O1505),$B$4&amp;$O1505+COLUMN()-COLUMN($P1505)&amp;".U = "&amp;J1505&amp;CHAR(9)&amp;"'"&amp;S$1,"")</f>
        <v/>
      </c>
      <c r="T1505" s="1" t="str">
        <f>IF(LENB($O1505),$B$4&amp;$O1505+COLUMN()-COLUMN($P1505)&amp;".U = "&amp;K1505&amp;CHAR(9)&amp;"'"&amp;T$1,"")</f>
        <v/>
      </c>
      <c r="U1505" s="1" t="str">
        <f>IF(LENB($O1505),$B$4&amp;$O1505+COLUMN()-COLUMN($P1505)&amp;".U = "&amp;L1505&amp;CHAR(9)&amp;"'"&amp;U$1,"")</f>
        <v/>
      </c>
      <c r="V1505" s="1" t="str">
        <f>IF(LENB(N1505),IF(1&lt;N1505,CHAR(10),"")&amp;"'"&amp;IF(F1505=0,"名称未設定",F1505)&amp;CHAR(10)&amp;P1505&amp;CHAR(10)&amp;Q1505&amp;CHAR(10)&amp;R1505&amp;CHAR(10)&amp;S1505&amp;CHAR(10)&amp;T1505&amp;CHAR(10)&amp;U1505,"")</f>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IF(AND(LENB(G1506),0&lt;G1506,LENB(I1506),0&lt;I1506),"●","")</f>
        <v/>
      </c>
      <c r="N1506" s="1" t="str">
        <f>IF(LENB(M1506),COUNTIF(M$2:M1506,"●"),"")</f>
        <v/>
      </c>
      <c r="O1506" s="1" t="str">
        <f t="shared" si="23"/>
        <v/>
      </c>
      <c r="P1506" s="1" t="str">
        <f>IF(LENB($O1506),$B$4&amp;$O1506+COLUMN()-COLUMN($P1506)&amp;".U = "&amp;G1506&amp;CHAR(9)&amp;"'"&amp;P$1,"")</f>
        <v/>
      </c>
      <c r="Q1506" s="1" t="str">
        <f>IF(LENB($O1506),$B$4&amp;$O1506+COLUMN()-COLUMN($P1506)&amp;".U = "&amp;H1506&amp;CHAR(9)&amp;"'"&amp;Q$1,"")</f>
        <v/>
      </c>
      <c r="R1506" s="1" t="str">
        <f>IF(LENB($O1506),$B$4&amp;$O1506+COLUMN()-COLUMN($P1506)&amp;".U = "&amp;I1506&amp;CHAR(9)&amp;"'"&amp;R$1,"")</f>
        <v/>
      </c>
      <c r="S1506" s="1" t="str">
        <f>IF(LENB($O1506),$B$4&amp;$O1506+COLUMN()-COLUMN($P1506)&amp;".U = "&amp;J1506&amp;CHAR(9)&amp;"'"&amp;S$1,"")</f>
        <v/>
      </c>
      <c r="T1506" s="1" t="str">
        <f>IF(LENB($O1506),$B$4&amp;$O1506+COLUMN()-COLUMN($P1506)&amp;".U = "&amp;K1506&amp;CHAR(9)&amp;"'"&amp;T$1,"")</f>
        <v/>
      </c>
      <c r="U1506" s="1" t="str">
        <f>IF(LENB($O1506),$B$4&amp;$O1506+COLUMN()-COLUMN($P1506)&amp;".U = "&amp;L1506&amp;CHAR(9)&amp;"'"&amp;U$1,"")</f>
        <v/>
      </c>
      <c r="V1506" s="1" t="str">
        <f>IF(LENB(N1506),IF(1&lt;N1506,CHAR(10),"")&amp;"'"&amp;IF(F1506=0,"名称未設定",F1506)&amp;CHAR(10)&amp;P1506&amp;CHAR(10)&amp;Q1506&amp;CHAR(10)&amp;R1506&amp;CHAR(10)&amp;S1506&amp;CHAR(10)&amp;T1506&amp;CHAR(10)&amp;U1506,"")</f>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IF(AND(LENB(G1507),0&lt;G1507,LENB(I1507),0&lt;I1507),"●","")</f>
        <v/>
      </c>
      <c r="N1507" s="1" t="str">
        <f>IF(LENB(M1507),COUNTIF(M$2:M1507,"●"),"")</f>
        <v/>
      </c>
      <c r="O1507" s="1" t="str">
        <f t="shared" si="23"/>
        <v/>
      </c>
      <c r="P1507" s="1" t="str">
        <f>IF(LENB($O1507),$B$4&amp;$O1507+COLUMN()-COLUMN($P1507)&amp;".U = "&amp;G1507&amp;CHAR(9)&amp;"'"&amp;P$1,"")</f>
        <v/>
      </c>
      <c r="Q1507" s="1" t="str">
        <f>IF(LENB($O1507),$B$4&amp;$O1507+COLUMN()-COLUMN($P1507)&amp;".U = "&amp;H1507&amp;CHAR(9)&amp;"'"&amp;Q$1,"")</f>
        <v/>
      </c>
      <c r="R1507" s="1" t="str">
        <f>IF(LENB($O1507),$B$4&amp;$O1507+COLUMN()-COLUMN($P1507)&amp;".U = "&amp;I1507&amp;CHAR(9)&amp;"'"&amp;R$1,"")</f>
        <v/>
      </c>
      <c r="S1507" s="1" t="str">
        <f>IF(LENB($O1507),$B$4&amp;$O1507+COLUMN()-COLUMN($P1507)&amp;".U = "&amp;J1507&amp;CHAR(9)&amp;"'"&amp;S$1,"")</f>
        <v/>
      </c>
      <c r="T1507" s="1" t="str">
        <f>IF(LENB($O1507),$B$4&amp;$O1507+COLUMN()-COLUMN($P1507)&amp;".U = "&amp;K1507&amp;CHAR(9)&amp;"'"&amp;T$1,"")</f>
        <v/>
      </c>
      <c r="U1507" s="1" t="str">
        <f>IF(LENB($O1507),$B$4&amp;$O1507+COLUMN()-COLUMN($P1507)&amp;".U = "&amp;L1507&amp;CHAR(9)&amp;"'"&amp;U$1,"")</f>
        <v/>
      </c>
      <c r="V1507" s="1" t="str">
        <f>IF(LENB(N1507),IF(1&lt;N1507,CHAR(10),"")&amp;"'"&amp;IF(F1507=0,"名称未設定",F1507)&amp;CHAR(10)&amp;P1507&amp;CHAR(10)&amp;Q1507&amp;CHAR(10)&amp;R1507&amp;CHAR(10)&amp;S1507&amp;CHAR(10)&amp;T1507&amp;CHAR(10)&amp;U1507,"")</f>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IF(AND(LENB(G1508),0&lt;G1508,LENB(I1508),0&lt;I1508),"●","")</f>
        <v/>
      </c>
      <c r="N1508" s="1" t="str">
        <f>IF(LENB(M1508),COUNTIF(M$2:M1508,"●"),"")</f>
        <v/>
      </c>
      <c r="O1508" s="1" t="str">
        <f t="shared" si="23"/>
        <v/>
      </c>
      <c r="P1508" s="1" t="str">
        <f>IF(LENB($O1508),$B$4&amp;$O1508+COLUMN()-COLUMN($P1508)&amp;".U = "&amp;G1508&amp;CHAR(9)&amp;"'"&amp;P$1,"")</f>
        <v/>
      </c>
      <c r="Q1508" s="1" t="str">
        <f>IF(LENB($O1508),$B$4&amp;$O1508+COLUMN()-COLUMN($P1508)&amp;".U = "&amp;H1508&amp;CHAR(9)&amp;"'"&amp;Q$1,"")</f>
        <v/>
      </c>
      <c r="R1508" s="1" t="str">
        <f>IF(LENB($O1508),$B$4&amp;$O1508+COLUMN()-COLUMN($P1508)&amp;".U = "&amp;I1508&amp;CHAR(9)&amp;"'"&amp;R$1,"")</f>
        <v/>
      </c>
      <c r="S1508" s="1" t="str">
        <f>IF(LENB($O1508),$B$4&amp;$O1508+COLUMN()-COLUMN($P1508)&amp;".U = "&amp;J1508&amp;CHAR(9)&amp;"'"&amp;S$1,"")</f>
        <v/>
      </c>
      <c r="T1508" s="1" t="str">
        <f>IF(LENB($O1508),$B$4&amp;$O1508+COLUMN()-COLUMN($P1508)&amp;".U = "&amp;K1508&amp;CHAR(9)&amp;"'"&amp;T$1,"")</f>
        <v/>
      </c>
      <c r="U1508" s="1" t="str">
        <f>IF(LENB($O1508),$B$4&amp;$O1508+COLUMN()-COLUMN($P1508)&amp;".U = "&amp;L1508&amp;CHAR(9)&amp;"'"&amp;U$1,"")</f>
        <v/>
      </c>
      <c r="V1508" s="1" t="str">
        <f>IF(LENB(N1508),IF(1&lt;N1508,CHAR(10),"")&amp;"'"&amp;IF(F1508=0,"名称未設定",F1508)&amp;CHAR(10)&amp;P1508&amp;CHAR(10)&amp;Q1508&amp;CHAR(10)&amp;R1508&amp;CHAR(10)&amp;S1508&amp;CHAR(10)&amp;T1508&amp;CHAR(10)&amp;U1508,"")</f>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IF(AND(LENB(G1509),0&lt;G1509,LENB(I1509),0&lt;I1509),"●","")</f>
        <v/>
      </c>
      <c r="N1509" s="1" t="str">
        <f>IF(LENB(M1509),COUNTIF(M$2:M1509,"●"),"")</f>
        <v/>
      </c>
      <c r="O1509" s="1" t="str">
        <f t="shared" si="23"/>
        <v/>
      </c>
      <c r="P1509" s="1" t="str">
        <f>IF(LENB($O1509),$B$4&amp;$O1509+COLUMN()-COLUMN($P1509)&amp;".U = "&amp;G1509&amp;CHAR(9)&amp;"'"&amp;P$1,"")</f>
        <v/>
      </c>
      <c r="Q1509" s="1" t="str">
        <f>IF(LENB($O1509),$B$4&amp;$O1509+COLUMN()-COLUMN($P1509)&amp;".U = "&amp;H1509&amp;CHAR(9)&amp;"'"&amp;Q$1,"")</f>
        <v/>
      </c>
      <c r="R1509" s="1" t="str">
        <f>IF(LENB($O1509),$B$4&amp;$O1509+COLUMN()-COLUMN($P1509)&amp;".U = "&amp;I1509&amp;CHAR(9)&amp;"'"&amp;R$1,"")</f>
        <v/>
      </c>
      <c r="S1509" s="1" t="str">
        <f>IF(LENB($O1509),$B$4&amp;$O1509+COLUMN()-COLUMN($P1509)&amp;".U = "&amp;J1509&amp;CHAR(9)&amp;"'"&amp;S$1,"")</f>
        <v/>
      </c>
      <c r="T1509" s="1" t="str">
        <f>IF(LENB($O1509),$B$4&amp;$O1509+COLUMN()-COLUMN($P1509)&amp;".U = "&amp;K1509&amp;CHAR(9)&amp;"'"&amp;T$1,"")</f>
        <v/>
      </c>
      <c r="U1509" s="1" t="str">
        <f>IF(LENB($O1509),$B$4&amp;$O1509+COLUMN()-COLUMN($P1509)&amp;".U = "&amp;L1509&amp;CHAR(9)&amp;"'"&amp;U$1,"")</f>
        <v/>
      </c>
      <c r="V1509" s="1" t="str">
        <f>IF(LENB(N1509),IF(1&lt;N1509,CHAR(10),"")&amp;"'"&amp;IF(F1509=0,"名称未設定",F1509)&amp;CHAR(10)&amp;P1509&amp;CHAR(10)&amp;Q1509&amp;CHAR(10)&amp;R1509&amp;CHAR(10)&amp;S1509&amp;CHAR(10)&amp;T1509&amp;CHAR(10)&amp;U1509,"")</f>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IF(AND(LENB(G1510),0&lt;G1510,LENB(I1510),0&lt;I1510),"●","")</f>
        <v/>
      </c>
      <c r="N1510" s="1" t="str">
        <f>IF(LENB(M1510),COUNTIF(M$2:M1510,"●"),"")</f>
        <v/>
      </c>
      <c r="O1510" s="1" t="str">
        <f t="shared" si="23"/>
        <v/>
      </c>
      <c r="P1510" s="1" t="str">
        <f>IF(LENB($O1510),$B$4&amp;$O1510+COLUMN()-COLUMN($P1510)&amp;".U = "&amp;G1510&amp;CHAR(9)&amp;"'"&amp;P$1,"")</f>
        <v/>
      </c>
      <c r="Q1510" s="1" t="str">
        <f>IF(LENB($O1510),$B$4&amp;$O1510+COLUMN()-COLUMN($P1510)&amp;".U = "&amp;H1510&amp;CHAR(9)&amp;"'"&amp;Q$1,"")</f>
        <v/>
      </c>
      <c r="R1510" s="1" t="str">
        <f>IF(LENB($O1510),$B$4&amp;$O1510+COLUMN()-COLUMN($P1510)&amp;".U = "&amp;I1510&amp;CHAR(9)&amp;"'"&amp;R$1,"")</f>
        <v/>
      </c>
      <c r="S1510" s="1" t="str">
        <f>IF(LENB($O1510),$B$4&amp;$O1510+COLUMN()-COLUMN($P1510)&amp;".U = "&amp;J1510&amp;CHAR(9)&amp;"'"&amp;S$1,"")</f>
        <v/>
      </c>
      <c r="T1510" s="1" t="str">
        <f>IF(LENB($O1510),$B$4&amp;$O1510+COLUMN()-COLUMN($P1510)&amp;".U = "&amp;K1510&amp;CHAR(9)&amp;"'"&amp;T$1,"")</f>
        <v/>
      </c>
      <c r="U1510" s="1" t="str">
        <f>IF(LENB($O1510),$B$4&amp;$O1510+COLUMN()-COLUMN($P1510)&amp;".U = "&amp;L1510&amp;CHAR(9)&amp;"'"&amp;U$1,"")</f>
        <v/>
      </c>
      <c r="V1510" s="1" t="str">
        <f>IF(LENB(N1510),IF(1&lt;N1510,CHAR(10),"")&amp;"'"&amp;IF(F1510=0,"名称未設定",F1510)&amp;CHAR(10)&amp;P1510&amp;CHAR(10)&amp;Q1510&amp;CHAR(10)&amp;R1510&amp;CHAR(10)&amp;S1510&amp;CHAR(10)&amp;T1510&amp;CHAR(10)&amp;U1510,"")</f>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IF(AND(LENB(G1511),0&lt;G1511,LENB(I1511),0&lt;I1511),"●","")</f>
        <v/>
      </c>
      <c r="N1511" s="1" t="str">
        <f>IF(LENB(M1511),COUNTIF(M$2:M1511,"●"),"")</f>
        <v/>
      </c>
      <c r="O1511" s="1" t="str">
        <f t="shared" si="23"/>
        <v/>
      </c>
      <c r="P1511" s="1" t="str">
        <f>IF(LENB($O1511),$B$4&amp;$O1511+COLUMN()-COLUMN($P1511)&amp;".U = "&amp;G1511&amp;CHAR(9)&amp;"'"&amp;P$1,"")</f>
        <v/>
      </c>
      <c r="Q1511" s="1" t="str">
        <f>IF(LENB($O1511),$B$4&amp;$O1511+COLUMN()-COLUMN($P1511)&amp;".U = "&amp;H1511&amp;CHAR(9)&amp;"'"&amp;Q$1,"")</f>
        <v/>
      </c>
      <c r="R1511" s="1" t="str">
        <f>IF(LENB($O1511),$B$4&amp;$O1511+COLUMN()-COLUMN($P1511)&amp;".U = "&amp;I1511&amp;CHAR(9)&amp;"'"&amp;R$1,"")</f>
        <v/>
      </c>
      <c r="S1511" s="1" t="str">
        <f>IF(LENB($O1511),$B$4&amp;$O1511+COLUMN()-COLUMN($P1511)&amp;".U = "&amp;J1511&amp;CHAR(9)&amp;"'"&amp;S$1,"")</f>
        <v/>
      </c>
      <c r="T1511" s="1" t="str">
        <f>IF(LENB($O1511),$B$4&amp;$O1511+COLUMN()-COLUMN($P1511)&amp;".U = "&amp;K1511&amp;CHAR(9)&amp;"'"&amp;T$1,"")</f>
        <v/>
      </c>
      <c r="U1511" s="1" t="str">
        <f>IF(LENB($O1511),$B$4&amp;$O1511+COLUMN()-COLUMN($P1511)&amp;".U = "&amp;L1511&amp;CHAR(9)&amp;"'"&amp;U$1,"")</f>
        <v/>
      </c>
      <c r="V1511" s="1" t="str">
        <f>IF(LENB(N1511),IF(1&lt;N1511,CHAR(10),"")&amp;"'"&amp;IF(F1511=0,"名称未設定",F1511)&amp;CHAR(10)&amp;P1511&amp;CHAR(10)&amp;Q1511&amp;CHAR(10)&amp;R1511&amp;CHAR(10)&amp;S1511&amp;CHAR(10)&amp;T1511&amp;CHAR(10)&amp;U1511,"")</f>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IF(AND(LENB(G1512),0&lt;G1512,LENB(I1512),0&lt;I1512),"●","")</f>
        <v/>
      </c>
      <c r="N1512" s="1" t="str">
        <f>IF(LENB(M1512),COUNTIF(M$2:M1512,"●"),"")</f>
        <v/>
      </c>
      <c r="O1512" s="1" t="str">
        <f t="shared" si="23"/>
        <v/>
      </c>
      <c r="P1512" s="1" t="str">
        <f>IF(LENB($O1512),$B$4&amp;$O1512+COLUMN()-COLUMN($P1512)&amp;".U = "&amp;G1512&amp;CHAR(9)&amp;"'"&amp;P$1,"")</f>
        <v/>
      </c>
      <c r="Q1512" s="1" t="str">
        <f>IF(LENB($O1512),$B$4&amp;$O1512+COLUMN()-COLUMN($P1512)&amp;".U = "&amp;H1512&amp;CHAR(9)&amp;"'"&amp;Q$1,"")</f>
        <v/>
      </c>
      <c r="R1512" s="1" t="str">
        <f>IF(LENB($O1512),$B$4&amp;$O1512+COLUMN()-COLUMN($P1512)&amp;".U = "&amp;I1512&amp;CHAR(9)&amp;"'"&amp;R$1,"")</f>
        <v/>
      </c>
      <c r="S1512" s="1" t="str">
        <f>IF(LENB($O1512),$B$4&amp;$O1512+COLUMN()-COLUMN($P1512)&amp;".U = "&amp;J1512&amp;CHAR(9)&amp;"'"&amp;S$1,"")</f>
        <v/>
      </c>
      <c r="T1512" s="1" t="str">
        <f>IF(LENB($O1512),$B$4&amp;$O1512+COLUMN()-COLUMN($P1512)&amp;".U = "&amp;K1512&amp;CHAR(9)&amp;"'"&amp;T$1,"")</f>
        <v/>
      </c>
      <c r="U1512" s="1" t="str">
        <f>IF(LENB($O1512),$B$4&amp;$O1512+COLUMN()-COLUMN($P1512)&amp;".U = "&amp;L1512&amp;CHAR(9)&amp;"'"&amp;U$1,"")</f>
        <v/>
      </c>
      <c r="V1512" s="1" t="str">
        <f>IF(LENB(N1512),IF(1&lt;N1512,CHAR(10),"")&amp;"'"&amp;IF(F1512=0,"名称未設定",F1512)&amp;CHAR(10)&amp;P1512&amp;CHAR(10)&amp;Q1512&amp;CHAR(10)&amp;R1512&amp;CHAR(10)&amp;S1512&amp;CHAR(10)&amp;T1512&amp;CHAR(10)&amp;U1512,"")</f>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IF(AND(LENB(G1513),0&lt;G1513,LENB(I1513),0&lt;I1513),"●","")</f>
        <v/>
      </c>
      <c r="N1513" s="1" t="str">
        <f>IF(LENB(M1513),COUNTIF(M$2:M1513,"●"),"")</f>
        <v/>
      </c>
      <c r="O1513" s="1" t="str">
        <f t="shared" si="23"/>
        <v/>
      </c>
      <c r="P1513" s="1" t="str">
        <f>IF(LENB($O1513),$B$4&amp;$O1513+COLUMN()-COLUMN($P1513)&amp;".U = "&amp;G1513&amp;CHAR(9)&amp;"'"&amp;P$1,"")</f>
        <v/>
      </c>
      <c r="Q1513" s="1" t="str">
        <f>IF(LENB($O1513),$B$4&amp;$O1513+COLUMN()-COLUMN($P1513)&amp;".U = "&amp;H1513&amp;CHAR(9)&amp;"'"&amp;Q$1,"")</f>
        <v/>
      </c>
      <c r="R1513" s="1" t="str">
        <f>IF(LENB($O1513),$B$4&amp;$O1513+COLUMN()-COLUMN($P1513)&amp;".U = "&amp;I1513&amp;CHAR(9)&amp;"'"&amp;R$1,"")</f>
        <v/>
      </c>
      <c r="S1513" s="1" t="str">
        <f>IF(LENB($O1513),$B$4&amp;$O1513+COLUMN()-COLUMN($P1513)&amp;".U = "&amp;J1513&amp;CHAR(9)&amp;"'"&amp;S$1,"")</f>
        <v/>
      </c>
      <c r="T1513" s="1" t="str">
        <f>IF(LENB($O1513),$B$4&amp;$O1513+COLUMN()-COLUMN($P1513)&amp;".U = "&amp;K1513&amp;CHAR(9)&amp;"'"&amp;T$1,"")</f>
        <v/>
      </c>
      <c r="U1513" s="1" t="str">
        <f>IF(LENB($O1513),$B$4&amp;$O1513+COLUMN()-COLUMN($P1513)&amp;".U = "&amp;L1513&amp;CHAR(9)&amp;"'"&amp;U$1,"")</f>
        <v/>
      </c>
      <c r="V1513" s="1" t="str">
        <f>IF(LENB(N1513),IF(1&lt;N1513,CHAR(10),"")&amp;"'"&amp;IF(F1513=0,"名称未設定",F1513)&amp;CHAR(10)&amp;P1513&amp;CHAR(10)&amp;Q1513&amp;CHAR(10)&amp;R1513&amp;CHAR(10)&amp;S1513&amp;CHAR(10)&amp;T1513&amp;CHAR(10)&amp;U1513,"")</f>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IF(AND(LENB(G1514),0&lt;G1514,LENB(I1514),0&lt;I1514),"●","")</f>
        <v/>
      </c>
      <c r="N1514" s="1" t="str">
        <f>IF(LENB(M1514),COUNTIF(M$2:M1514,"●"),"")</f>
        <v/>
      </c>
      <c r="O1514" s="1" t="str">
        <f t="shared" si="23"/>
        <v/>
      </c>
      <c r="P1514" s="1" t="str">
        <f>IF(LENB($O1514),$B$4&amp;$O1514+COLUMN()-COLUMN($P1514)&amp;".U = "&amp;G1514&amp;CHAR(9)&amp;"'"&amp;P$1,"")</f>
        <v/>
      </c>
      <c r="Q1514" s="1" t="str">
        <f>IF(LENB($O1514),$B$4&amp;$O1514+COLUMN()-COLUMN($P1514)&amp;".U = "&amp;H1514&amp;CHAR(9)&amp;"'"&amp;Q$1,"")</f>
        <v/>
      </c>
      <c r="R1514" s="1" t="str">
        <f>IF(LENB($O1514),$B$4&amp;$O1514+COLUMN()-COLUMN($P1514)&amp;".U = "&amp;I1514&amp;CHAR(9)&amp;"'"&amp;R$1,"")</f>
        <v/>
      </c>
      <c r="S1514" s="1" t="str">
        <f>IF(LENB($O1514),$B$4&amp;$O1514+COLUMN()-COLUMN($P1514)&amp;".U = "&amp;J1514&amp;CHAR(9)&amp;"'"&amp;S$1,"")</f>
        <v/>
      </c>
      <c r="T1514" s="1" t="str">
        <f>IF(LENB($O1514),$B$4&amp;$O1514+COLUMN()-COLUMN($P1514)&amp;".U = "&amp;K1514&amp;CHAR(9)&amp;"'"&amp;T$1,"")</f>
        <v/>
      </c>
      <c r="U1514" s="1" t="str">
        <f>IF(LENB($O1514),$B$4&amp;$O1514+COLUMN()-COLUMN($P1514)&amp;".U = "&amp;L1514&amp;CHAR(9)&amp;"'"&amp;U$1,"")</f>
        <v/>
      </c>
      <c r="V1514" s="1" t="str">
        <f>IF(LENB(N1514),IF(1&lt;N1514,CHAR(10),"")&amp;"'"&amp;IF(F1514=0,"名称未設定",F1514)&amp;CHAR(10)&amp;P1514&amp;CHAR(10)&amp;Q1514&amp;CHAR(10)&amp;R1514&amp;CHAR(10)&amp;S1514&amp;CHAR(10)&amp;T1514&amp;CHAR(10)&amp;U1514,"")</f>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IF(AND(LENB(G1515),0&lt;G1515,LENB(I1515),0&lt;I1515),"●","")</f>
        <v/>
      </c>
      <c r="N1515" s="1" t="str">
        <f>IF(LENB(M1515),COUNTIF(M$2:M1515,"●"),"")</f>
        <v/>
      </c>
      <c r="O1515" s="1" t="str">
        <f t="shared" si="23"/>
        <v/>
      </c>
      <c r="P1515" s="1" t="str">
        <f>IF(LENB($O1515),$B$4&amp;$O1515+COLUMN()-COLUMN($P1515)&amp;".U = "&amp;G1515&amp;CHAR(9)&amp;"'"&amp;P$1,"")</f>
        <v/>
      </c>
      <c r="Q1515" s="1" t="str">
        <f>IF(LENB($O1515),$B$4&amp;$O1515+COLUMN()-COLUMN($P1515)&amp;".U = "&amp;H1515&amp;CHAR(9)&amp;"'"&amp;Q$1,"")</f>
        <v/>
      </c>
      <c r="R1515" s="1" t="str">
        <f>IF(LENB($O1515),$B$4&amp;$O1515+COLUMN()-COLUMN($P1515)&amp;".U = "&amp;I1515&amp;CHAR(9)&amp;"'"&amp;R$1,"")</f>
        <v/>
      </c>
      <c r="S1515" s="1" t="str">
        <f>IF(LENB($O1515),$B$4&amp;$O1515+COLUMN()-COLUMN($P1515)&amp;".U = "&amp;J1515&amp;CHAR(9)&amp;"'"&amp;S$1,"")</f>
        <v/>
      </c>
      <c r="T1515" s="1" t="str">
        <f>IF(LENB($O1515),$B$4&amp;$O1515+COLUMN()-COLUMN($P1515)&amp;".U = "&amp;K1515&amp;CHAR(9)&amp;"'"&amp;T$1,"")</f>
        <v/>
      </c>
      <c r="U1515" s="1" t="str">
        <f>IF(LENB($O1515),$B$4&amp;$O1515+COLUMN()-COLUMN($P1515)&amp;".U = "&amp;L1515&amp;CHAR(9)&amp;"'"&amp;U$1,"")</f>
        <v/>
      </c>
      <c r="V1515" s="1" t="str">
        <f>IF(LENB(N1515),IF(1&lt;N1515,CHAR(10),"")&amp;"'"&amp;IF(F1515=0,"名称未設定",F1515)&amp;CHAR(10)&amp;P1515&amp;CHAR(10)&amp;Q1515&amp;CHAR(10)&amp;R1515&amp;CHAR(10)&amp;S1515&amp;CHAR(10)&amp;T1515&amp;CHAR(10)&amp;U1515,"")</f>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IF(AND(LENB(G1516),0&lt;G1516,LENB(I1516),0&lt;I1516),"●","")</f>
        <v/>
      </c>
      <c r="N1516" s="1" t="str">
        <f>IF(LENB(M1516),COUNTIF(M$2:M1516,"●"),"")</f>
        <v/>
      </c>
      <c r="O1516" s="1" t="str">
        <f t="shared" si="23"/>
        <v/>
      </c>
      <c r="P1516" s="1" t="str">
        <f>IF(LENB($O1516),$B$4&amp;$O1516+COLUMN()-COLUMN($P1516)&amp;".U = "&amp;G1516&amp;CHAR(9)&amp;"'"&amp;P$1,"")</f>
        <v/>
      </c>
      <c r="Q1516" s="1" t="str">
        <f>IF(LENB($O1516),$B$4&amp;$O1516+COLUMN()-COLUMN($P1516)&amp;".U = "&amp;H1516&amp;CHAR(9)&amp;"'"&amp;Q$1,"")</f>
        <v/>
      </c>
      <c r="R1516" s="1" t="str">
        <f>IF(LENB($O1516),$B$4&amp;$O1516+COLUMN()-COLUMN($P1516)&amp;".U = "&amp;I1516&amp;CHAR(9)&amp;"'"&amp;R$1,"")</f>
        <v/>
      </c>
      <c r="S1516" s="1" t="str">
        <f>IF(LENB($O1516),$B$4&amp;$O1516+COLUMN()-COLUMN($P1516)&amp;".U = "&amp;J1516&amp;CHAR(9)&amp;"'"&amp;S$1,"")</f>
        <v/>
      </c>
      <c r="T1516" s="1" t="str">
        <f>IF(LENB($O1516),$B$4&amp;$O1516+COLUMN()-COLUMN($P1516)&amp;".U = "&amp;K1516&amp;CHAR(9)&amp;"'"&amp;T$1,"")</f>
        <v/>
      </c>
      <c r="U1516" s="1" t="str">
        <f>IF(LENB($O1516),$B$4&amp;$O1516+COLUMN()-COLUMN($P1516)&amp;".U = "&amp;L1516&amp;CHAR(9)&amp;"'"&amp;U$1,"")</f>
        <v/>
      </c>
      <c r="V1516" s="1" t="str">
        <f>IF(LENB(N1516),IF(1&lt;N1516,CHAR(10),"")&amp;"'"&amp;IF(F1516=0,"名称未設定",F1516)&amp;CHAR(10)&amp;P1516&amp;CHAR(10)&amp;Q1516&amp;CHAR(10)&amp;R1516&amp;CHAR(10)&amp;S1516&amp;CHAR(10)&amp;T1516&amp;CHAR(10)&amp;U1516,"")</f>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IF(AND(LENB(G1517),0&lt;G1517,LENB(I1517),0&lt;I1517),"●","")</f>
        <v/>
      </c>
      <c r="N1517" s="1" t="str">
        <f>IF(LENB(M1517),COUNTIF(M$2:M1517,"●"),"")</f>
        <v/>
      </c>
      <c r="O1517" s="1" t="str">
        <f t="shared" si="23"/>
        <v/>
      </c>
      <c r="P1517" s="1" t="str">
        <f>IF(LENB($O1517),$B$4&amp;$O1517+COLUMN()-COLUMN($P1517)&amp;".U = "&amp;G1517&amp;CHAR(9)&amp;"'"&amp;P$1,"")</f>
        <v/>
      </c>
      <c r="Q1517" s="1" t="str">
        <f>IF(LENB($O1517),$B$4&amp;$O1517+COLUMN()-COLUMN($P1517)&amp;".U = "&amp;H1517&amp;CHAR(9)&amp;"'"&amp;Q$1,"")</f>
        <v/>
      </c>
      <c r="R1517" s="1" t="str">
        <f>IF(LENB($O1517),$B$4&amp;$O1517+COLUMN()-COLUMN($P1517)&amp;".U = "&amp;I1517&amp;CHAR(9)&amp;"'"&amp;R$1,"")</f>
        <v/>
      </c>
      <c r="S1517" s="1" t="str">
        <f>IF(LENB($O1517),$B$4&amp;$O1517+COLUMN()-COLUMN($P1517)&amp;".U = "&amp;J1517&amp;CHAR(9)&amp;"'"&amp;S$1,"")</f>
        <v/>
      </c>
      <c r="T1517" s="1" t="str">
        <f>IF(LENB($O1517),$B$4&amp;$O1517+COLUMN()-COLUMN($P1517)&amp;".U = "&amp;K1517&amp;CHAR(9)&amp;"'"&amp;T$1,"")</f>
        <v/>
      </c>
      <c r="U1517" s="1" t="str">
        <f>IF(LENB($O1517),$B$4&amp;$O1517+COLUMN()-COLUMN($P1517)&amp;".U = "&amp;L1517&amp;CHAR(9)&amp;"'"&amp;U$1,"")</f>
        <v/>
      </c>
      <c r="V1517" s="1" t="str">
        <f>IF(LENB(N1517),IF(1&lt;N1517,CHAR(10),"")&amp;"'"&amp;IF(F1517=0,"名称未設定",F1517)&amp;CHAR(10)&amp;P1517&amp;CHAR(10)&amp;Q1517&amp;CHAR(10)&amp;R1517&amp;CHAR(10)&amp;S1517&amp;CHAR(10)&amp;T1517&amp;CHAR(10)&amp;U1517,"")</f>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IF(AND(LENB(G1518),0&lt;G1518,LENB(I1518),0&lt;I1518),"●","")</f>
        <v/>
      </c>
      <c r="N1518" s="1" t="str">
        <f>IF(LENB(M1518),COUNTIF(M$2:M1518,"●"),"")</f>
        <v/>
      </c>
      <c r="O1518" s="1" t="str">
        <f t="shared" si="23"/>
        <v/>
      </c>
      <c r="P1518" s="1" t="str">
        <f>IF(LENB($O1518),$B$4&amp;$O1518+COLUMN()-COLUMN($P1518)&amp;".U = "&amp;G1518&amp;CHAR(9)&amp;"'"&amp;P$1,"")</f>
        <v/>
      </c>
      <c r="Q1518" s="1" t="str">
        <f>IF(LENB($O1518),$B$4&amp;$O1518+COLUMN()-COLUMN($P1518)&amp;".U = "&amp;H1518&amp;CHAR(9)&amp;"'"&amp;Q$1,"")</f>
        <v/>
      </c>
      <c r="R1518" s="1" t="str">
        <f>IF(LENB($O1518),$B$4&amp;$O1518+COLUMN()-COLUMN($P1518)&amp;".U = "&amp;I1518&amp;CHAR(9)&amp;"'"&amp;R$1,"")</f>
        <v/>
      </c>
      <c r="S1518" s="1" t="str">
        <f>IF(LENB($O1518),$B$4&amp;$O1518+COLUMN()-COLUMN($P1518)&amp;".U = "&amp;J1518&amp;CHAR(9)&amp;"'"&amp;S$1,"")</f>
        <v/>
      </c>
      <c r="T1518" s="1" t="str">
        <f>IF(LENB($O1518),$B$4&amp;$O1518+COLUMN()-COLUMN($P1518)&amp;".U = "&amp;K1518&amp;CHAR(9)&amp;"'"&amp;T$1,"")</f>
        <v/>
      </c>
      <c r="U1518" s="1" t="str">
        <f>IF(LENB($O1518),$B$4&amp;$O1518+COLUMN()-COLUMN($P1518)&amp;".U = "&amp;L1518&amp;CHAR(9)&amp;"'"&amp;U$1,"")</f>
        <v/>
      </c>
      <c r="V1518" s="1" t="str">
        <f>IF(LENB(N1518),IF(1&lt;N1518,CHAR(10),"")&amp;"'"&amp;IF(F1518=0,"名称未設定",F1518)&amp;CHAR(10)&amp;P1518&amp;CHAR(10)&amp;Q1518&amp;CHAR(10)&amp;R1518&amp;CHAR(10)&amp;S1518&amp;CHAR(10)&amp;T1518&amp;CHAR(10)&amp;U1518,"")</f>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IF(AND(LENB(G1519),0&lt;G1519,LENB(I1519),0&lt;I1519),"●","")</f>
        <v/>
      </c>
      <c r="N1519" s="1" t="str">
        <f>IF(LENB(M1519),COUNTIF(M$2:M1519,"●"),"")</f>
        <v/>
      </c>
      <c r="O1519" s="1" t="str">
        <f t="shared" si="23"/>
        <v/>
      </c>
      <c r="P1519" s="1" t="str">
        <f>IF(LENB($O1519),$B$4&amp;$O1519+COLUMN()-COLUMN($P1519)&amp;".U = "&amp;G1519&amp;CHAR(9)&amp;"'"&amp;P$1,"")</f>
        <v/>
      </c>
      <c r="Q1519" s="1" t="str">
        <f>IF(LENB($O1519),$B$4&amp;$O1519+COLUMN()-COLUMN($P1519)&amp;".U = "&amp;H1519&amp;CHAR(9)&amp;"'"&amp;Q$1,"")</f>
        <v/>
      </c>
      <c r="R1519" s="1" t="str">
        <f>IF(LENB($O1519),$B$4&amp;$O1519+COLUMN()-COLUMN($P1519)&amp;".U = "&amp;I1519&amp;CHAR(9)&amp;"'"&amp;R$1,"")</f>
        <v/>
      </c>
      <c r="S1519" s="1" t="str">
        <f>IF(LENB($O1519),$B$4&amp;$O1519+COLUMN()-COLUMN($P1519)&amp;".U = "&amp;J1519&amp;CHAR(9)&amp;"'"&amp;S$1,"")</f>
        <v/>
      </c>
      <c r="T1519" s="1" t="str">
        <f>IF(LENB($O1519),$B$4&amp;$O1519+COLUMN()-COLUMN($P1519)&amp;".U = "&amp;K1519&amp;CHAR(9)&amp;"'"&amp;T$1,"")</f>
        <v/>
      </c>
      <c r="U1519" s="1" t="str">
        <f>IF(LENB($O1519),$B$4&amp;$O1519+COLUMN()-COLUMN($P1519)&amp;".U = "&amp;L1519&amp;CHAR(9)&amp;"'"&amp;U$1,"")</f>
        <v/>
      </c>
      <c r="V1519" s="1" t="str">
        <f>IF(LENB(N1519),IF(1&lt;N1519,CHAR(10),"")&amp;"'"&amp;IF(F1519=0,"名称未設定",F1519)&amp;CHAR(10)&amp;P1519&amp;CHAR(10)&amp;Q1519&amp;CHAR(10)&amp;R1519&amp;CHAR(10)&amp;S1519&amp;CHAR(10)&amp;T1519&amp;CHAR(10)&amp;U1519,"")</f>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IF(AND(LENB(G1520),0&lt;G1520,LENB(I1520),0&lt;I1520),"●","")</f>
        <v/>
      </c>
      <c r="N1520" s="1" t="str">
        <f>IF(LENB(M1520),COUNTIF(M$2:M1520,"●"),"")</f>
        <v/>
      </c>
      <c r="O1520" s="1" t="str">
        <f t="shared" si="23"/>
        <v/>
      </c>
      <c r="P1520" s="1" t="str">
        <f>IF(LENB($O1520),$B$4&amp;$O1520+COLUMN()-COLUMN($P1520)&amp;".U = "&amp;G1520&amp;CHAR(9)&amp;"'"&amp;P$1,"")</f>
        <v/>
      </c>
      <c r="Q1520" s="1" t="str">
        <f>IF(LENB($O1520),$B$4&amp;$O1520+COLUMN()-COLUMN($P1520)&amp;".U = "&amp;H1520&amp;CHAR(9)&amp;"'"&amp;Q$1,"")</f>
        <v/>
      </c>
      <c r="R1520" s="1" t="str">
        <f>IF(LENB($O1520),$B$4&amp;$O1520+COLUMN()-COLUMN($P1520)&amp;".U = "&amp;I1520&amp;CHAR(9)&amp;"'"&amp;R$1,"")</f>
        <v/>
      </c>
      <c r="S1520" s="1" t="str">
        <f>IF(LENB($O1520),$B$4&amp;$O1520+COLUMN()-COLUMN($P1520)&amp;".U = "&amp;J1520&amp;CHAR(9)&amp;"'"&amp;S$1,"")</f>
        <v/>
      </c>
      <c r="T1520" s="1" t="str">
        <f>IF(LENB($O1520),$B$4&amp;$O1520+COLUMN()-COLUMN($P1520)&amp;".U = "&amp;K1520&amp;CHAR(9)&amp;"'"&amp;T$1,"")</f>
        <v/>
      </c>
      <c r="U1520" s="1" t="str">
        <f>IF(LENB($O1520),$B$4&amp;$O1520+COLUMN()-COLUMN($P1520)&amp;".U = "&amp;L1520&amp;CHAR(9)&amp;"'"&amp;U$1,"")</f>
        <v/>
      </c>
      <c r="V1520" s="1" t="str">
        <f>IF(LENB(N1520),IF(1&lt;N1520,CHAR(10),"")&amp;"'"&amp;IF(F1520=0,"名称未設定",F1520)&amp;CHAR(10)&amp;P1520&amp;CHAR(10)&amp;Q1520&amp;CHAR(10)&amp;R1520&amp;CHAR(10)&amp;S1520&amp;CHAR(10)&amp;T1520&amp;CHAR(10)&amp;U1520,"")</f>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IF(AND(LENB(G1521),0&lt;G1521,LENB(I1521),0&lt;I1521),"●","")</f>
        <v/>
      </c>
      <c r="N1521" s="1" t="str">
        <f>IF(LENB(M1521),COUNTIF(M$2:M1521,"●"),"")</f>
        <v/>
      </c>
      <c r="O1521" s="1" t="str">
        <f t="shared" si="23"/>
        <v/>
      </c>
      <c r="P1521" s="1" t="str">
        <f>IF(LENB($O1521),$B$4&amp;$O1521+COLUMN()-COLUMN($P1521)&amp;".U = "&amp;G1521&amp;CHAR(9)&amp;"'"&amp;P$1,"")</f>
        <v/>
      </c>
      <c r="Q1521" s="1" t="str">
        <f>IF(LENB($O1521),$B$4&amp;$O1521+COLUMN()-COLUMN($P1521)&amp;".U = "&amp;H1521&amp;CHAR(9)&amp;"'"&amp;Q$1,"")</f>
        <v/>
      </c>
      <c r="R1521" s="1" t="str">
        <f>IF(LENB($O1521),$B$4&amp;$O1521+COLUMN()-COLUMN($P1521)&amp;".U = "&amp;I1521&amp;CHAR(9)&amp;"'"&amp;R$1,"")</f>
        <v/>
      </c>
      <c r="S1521" s="1" t="str">
        <f>IF(LENB($O1521),$B$4&amp;$O1521+COLUMN()-COLUMN($P1521)&amp;".U = "&amp;J1521&amp;CHAR(9)&amp;"'"&amp;S$1,"")</f>
        <v/>
      </c>
      <c r="T1521" s="1" t="str">
        <f>IF(LENB($O1521),$B$4&amp;$O1521+COLUMN()-COLUMN($P1521)&amp;".U = "&amp;K1521&amp;CHAR(9)&amp;"'"&amp;T$1,"")</f>
        <v/>
      </c>
      <c r="U1521" s="1" t="str">
        <f>IF(LENB($O1521),$B$4&amp;$O1521+COLUMN()-COLUMN($P1521)&amp;".U = "&amp;L1521&amp;CHAR(9)&amp;"'"&amp;U$1,"")</f>
        <v/>
      </c>
      <c r="V1521" s="1" t="str">
        <f>IF(LENB(N1521),IF(1&lt;N1521,CHAR(10),"")&amp;"'"&amp;IF(F1521=0,"名称未設定",F1521)&amp;CHAR(10)&amp;P1521&amp;CHAR(10)&amp;Q1521&amp;CHAR(10)&amp;R1521&amp;CHAR(10)&amp;S1521&amp;CHAR(10)&amp;T1521&amp;CHAR(10)&amp;U1521,"")</f>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IF(AND(LENB(G1522),0&lt;G1522,LENB(I1522),0&lt;I1522),"●","")</f>
        <v/>
      </c>
      <c r="N1522" s="1" t="str">
        <f>IF(LENB(M1522),COUNTIF(M$2:M1522,"●"),"")</f>
        <v/>
      </c>
      <c r="O1522" s="1" t="str">
        <f t="shared" si="23"/>
        <v/>
      </c>
      <c r="P1522" s="1" t="str">
        <f>IF(LENB($O1522),$B$4&amp;$O1522+COLUMN()-COLUMN($P1522)&amp;".U = "&amp;G1522&amp;CHAR(9)&amp;"'"&amp;P$1,"")</f>
        <v/>
      </c>
      <c r="Q1522" s="1" t="str">
        <f>IF(LENB($O1522),$B$4&amp;$O1522+COLUMN()-COLUMN($P1522)&amp;".U = "&amp;H1522&amp;CHAR(9)&amp;"'"&amp;Q$1,"")</f>
        <v/>
      </c>
      <c r="R1522" s="1" t="str">
        <f>IF(LENB($O1522),$B$4&amp;$O1522+COLUMN()-COLUMN($P1522)&amp;".U = "&amp;I1522&amp;CHAR(9)&amp;"'"&amp;R$1,"")</f>
        <v/>
      </c>
      <c r="S1522" s="1" t="str">
        <f>IF(LENB($O1522),$B$4&amp;$O1522+COLUMN()-COLUMN($P1522)&amp;".U = "&amp;J1522&amp;CHAR(9)&amp;"'"&amp;S$1,"")</f>
        <v/>
      </c>
      <c r="T1522" s="1" t="str">
        <f>IF(LENB($O1522),$B$4&amp;$O1522+COLUMN()-COLUMN($P1522)&amp;".U = "&amp;K1522&amp;CHAR(9)&amp;"'"&amp;T$1,"")</f>
        <v/>
      </c>
      <c r="U1522" s="1" t="str">
        <f>IF(LENB($O1522),$B$4&amp;$O1522+COLUMN()-COLUMN($P1522)&amp;".U = "&amp;L1522&amp;CHAR(9)&amp;"'"&amp;U$1,"")</f>
        <v/>
      </c>
      <c r="V1522" s="1" t="str">
        <f>IF(LENB(N1522),IF(1&lt;N1522,CHAR(10),"")&amp;"'"&amp;IF(F1522=0,"名称未設定",F1522)&amp;CHAR(10)&amp;P1522&amp;CHAR(10)&amp;Q1522&amp;CHAR(10)&amp;R1522&amp;CHAR(10)&amp;S1522&amp;CHAR(10)&amp;T1522&amp;CHAR(10)&amp;U1522,"")</f>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IF(AND(LENB(G1523),0&lt;G1523,LENB(I1523),0&lt;I1523),"●","")</f>
        <v/>
      </c>
      <c r="N1523" s="1" t="str">
        <f>IF(LENB(M1523),COUNTIF(M$2:M1523,"●"),"")</f>
        <v/>
      </c>
      <c r="O1523" s="1" t="str">
        <f t="shared" si="23"/>
        <v/>
      </c>
      <c r="P1523" s="1" t="str">
        <f>IF(LENB($O1523),$B$4&amp;$O1523+COLUMN()-COLUMN($P1523)&amp;".U = "&amp;G1523&amp;CHAR(9)&amp;"'"&amp;P$1,"")</f>
        <v/>
      </c>
      <c r="Q1523" s="1" t="str">
        <f>IF(LENB($O1523),$B$4&amp;$O1523+COLUMN()-COLUMN($P1523)&amp;".U = "&amp;H1523&amp;CHAR(9)&amp;"'"&amp;Q$1,"")</f>
        <v/>
      </c>
      <c r="R1523" s="1" t="str">
        <f>IF(LENB($O1523),$B$4&amp;$O1523+COLUMN()-COLUMN($P1523)&amp;".U = "&amp;I1523&amp;CHAR(9)&amp;"'"&amp;R$1,"")</f>
        <v/>
      </c>
      <c r="S1523" s="1" t="str">
        <f>IF(LENB($O1523),$B$4&amp;$O1523+COLUMN()-COLUMN($P1523)&amp;".U = "&amp;J1523&amp;CHAR(9)&amp;"'"&amp;S$1,"")</f>
        <v/>
      </c>
      <c r="T1523" s="1" t="str">
        <f>IF(LENB($O1523),$B$4&amp;$O1523+COLUMN()-COLUMN($P1523)&amp;".U = "&amp;K1523&amp;CHAR(9)&amp;"'"&amp;T$1,"")</f>
        <v/>
      </c>
      <c r="U1523" s="1" t="str">
        <f>IF(LENB($O1523),$B$4&amp;$O1523+COLUMN()-COLUMN($P1523)&amp;".U = "&amp;L1523&amp;CHAR(9)&amp;"'"&amp;U$1,"")</f>
        <v/>
      </c>
      <c r="V1523" s="1" t="str">
        <f>IF(LENB(N1523),IF(1&lt;N1523,CHAR(10),"")&amp;"'"&amp;IF(F1523=0,"名称未設定",F1523)&amp;CHAR(10)&amp;P1523&amp;CHAR(10)&amp;Q1523&amp;CHAR(10)&amp;R1523&amp;CHAR(10)&amp;S1523&amp;CHAR(10)&amp;T1523&amp;CHAR(10)&amp;U1523,"")</f>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IF(AND(LENB(G1524),0&lt;G1524,LENB(I1524),0&lt;I1524),"●","")</f>
        <v/>
      </c>
      <c r="N1524" s="1" t="str">
        <f>IF(LENB(M1524),COUNTIF(M$2:M1524,"●"),"")</f>
        <v/>
      </c>
      <c r="O1524" s="1" t="str">
        <f t="shared" si="23"/>
        <v/>
      </c>
      <c r="P1524" s="1" t="str">
        <f>IF(LENB($O1524),$B$4&amp;$O1524+COLUMN()-COLUMN($P1524)&amp;".U = "&amp;G1524&amp;CHAR(9)&amp;"'"&amp;P$1,"")</f>
        <v/>
      </c>
      <c r="Q1524" s="1" t="str">
        <f>IF(LENB($O1524),$B$4&amp;$O1524+COLUMN()-COLUMN($P1524)&amp;".U = "&amp;H1524&amp;CHAR(9)&amp;"'"&amp;Q$1,"")</f>
        <v/>
      </c>
      <c r="R1524" s="1" t="str">
        <f>IF(LENB($O1524),$B$4&amp;$O1524+COLUMN()-COLUMN($P1524)&amp;".U = "&amp;I1524&amp;CHAR(9)&amp;"'"&amp;R$1,"")</f>
        <v/>
      </c>
      <c r="S1524" s="1" t="str">
        <f>IF(LENB($O1524),$B$4&amp;$O1524+COLUMN()-COLUMN($P1524)&amp;".U = "&amp;J1524&amp;CHAR(9)&amp;"'"&amp;S$1,"")</f>
        <v/>
      </c>
      <c r="T1524" s="1" t="str">
        <f>IF(LENB($O1524),$B$4&amp;$O1524+COLUMN()-COLUMN($P1524)&amp;".U = "&amp;K1524&amp;CHAR(9)&amp;"'"&amp;T$1,"")</f>
        <v/>
      </c>
      <c r="U1524" s="1" t="str">
        <f>IF(LENB($O1524),$B$4&amp;$O1524+COLUMN()-COLUMN($P1524)&amp;".U = "&amp;L1524&amp;CHAR(9)&amp;"'"&amp;U$1,"")</f>
        <v/>
      </c>
      <c r="V1524" s="1" t="str">
        <f>IF(LENB(N1524),IF(1&lt;N1524,CHAR(10),"")&amp;"'"&amp;IF(F1524=0,"名称未設定",F1524)&amp;CHAR(10)&amp;P1524&amp;CHAR(10)&amp;Q1524&amp;CHAR(10)&amp;R1524&amp;CHAR(10)&amp;S1524&amp;CHAR(10)&amp;T1524&amp;CHAR(10)&amp;U1524,"")</f>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IF(AND(LENB(G1525),0&lt;G1525,LENB(I1525),0&lt;I1525),"●","")</f>
        <v/>
      </c>
      <c r="N1525" s="1" t="str">
        <f>IF(LENB(M1525),COUNTIF(M$2:M1525,"●"),"")</f>
        <v/>
      </c>
      <c r="O1525" s="1" t="str">
        <f t="shared" si="23"/>
        <v/>
      </c>
      <c r="P1525" s="1" t="str">
        <f>IF(LENB($O1525),$B$4&amp;$O1525+COLUMN()-COLUMN($P1525)&amp;".U = "&amp;G1525&amp;CHAR(9)&amp;"'"&amp;P$1,"")</f>
        <v/>
      </c>
      <c r="Q1525" s="1" t="str">
        <f>IF(LENB($O1525),$B$4&amp;$O1525+COLUMN()-COLUMN($P1525)&amp;".U = "&amp;H1525&amp;CHAR(9)&amp;"'"&amp;Q$1,"")</f>
        <v/>
      </c>
      <c r="R1525" s="1" t="str">
        <f>IF(LENB($O1525),$B$4&amp;$O1525+COLUMN()-COLUMN($P1525)&amp;".U = "&amp;I1525&amp;CHAR(9)&amp;"'"&amp;R$1,"")</f>
        <v/>
      </c>
      <c r="S1525" s="1" t="str">
        <f>IF(LENB($O1525),$B$4&amp;$O1525+COLUMN()-COLUMN($P1525)&amp;".U = "&amp;J1525&amp;CHAR(9)&amp;"'"&amp;S$1,"")</f>
        <v/>
      </c>
      <c r="T1525" s="1" t="str">
        <f>IF(LENB($O1525),$B$4&amp;$O1525+COLUMN()-COLUMN($P1525)&amp;".U = "&amp;K1525&amp;CHAR(9)&amp;"'"&amp;T$1,"")</f>
        <v/>
      </c>
      <c r="U1525" s="1" t="str">
        <f>IF(LENB($O1525),$B$4&amp;$O1525+COLUMN()-COLUMN($P1525)&amp;".U = "&amp;L1525&amp;CHAR(9)&amp;"'"&amp;U$1,"")</f>
        <v/>
      </c>
      <c r="V1525" s="1" t="str">
        <f>IF(LENB(N1525),IF(1&lt;N1525,CHAR(10),"")&amp;"'"&amp;IF(F1525=0,"名称未設定",F1525)&amp;CHAR(10)&amp;P1525&amp;CHAR(10)&amp;Q1525&amp;CHAR(10)&amp;R1525&amp;CHAR(10)&amp;S1525&amp;CHAR(10)&amp;T1525&amp;CHAR(10)&amp;U1525,"")</f>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IF(AND(LENB(G1526),0&lt;G1526,LENB(I1526),0&lt;I1526),"●","")</f>
        <v/>
      </c>
      <c r="N1526" s="1" t="str">
        <f>IF(LENB(M1526),COUNTIF(M$2:M1526,"●"),"")</f>
        <v/>
      </c>
      <c r="O1526" s="1" t="str">
        <f t="shared" si="23"/>
        <v/>
      </c>
      <c r="P1526" s="1" t="str">
        <f>IF(LENB($O1526),$B$4&amp;$O1526+COLUMN()-COLUMN($P1526)&amp;".U = "&amp;G1526&amp;CHAR(9)&amp;"'"&amp;P$1,"")</f>
        <v/>
      </c>
      <c r="Q1526" s="1" t="str">
        <f>IF(LENB($O1526),$B$4&amp;$O1526+COLUMN()-COLUMN($P1526)&amp;".U = "&amp;H1526&amp;CHAR(9)&amp;"'"&amp;Q$1,"")</f>
        <v/>
      </c>
      <c r="R1526" s="1" t="str">
        <f>IF(LENB($O1526),$B$4&amp;$O1526+COLUMN()-COLUMN($P1526)&amp;".U = "&amp;I1526&amp;CHAR(9)&amp;"'"&amp;R$1,"")</f>
        <v/>
      </c>
      <c r="S1526" s="1" t="str">
        <f>IF(LENB($O1526),$B$4&amp;$O1526+COLUMN()-COLUMN($P1526)&amp;".U = "&amp;J1526&amp;CHAR(9)&amp;"'"&amp;S$1,"")</f>
        <v/>
      </c>
      <c r="T1526" s="1" t="str">
        <f>IF(LENB($O1526),$B$4&amp;$O1526+COLUMN()-COLUMN($P1526)&amp;".U = "&amp;K1526&amp;CHAR(9)&amp;"'"&amp;T$1,"")</f>
        <v/>
      </c>
      <c r="U1526" s="1" t="str">
        <f>IF(LENB($O1526),$B$4&amp;$O1526+COLUMN()-COLUMN($P1526)&amp;".U = "&amp;L1526&amp;CHAR(9)&amp;"'"&amp;U$1,"")</f>
        <v/>
      </c>
      <c r="V1526" s="1" t="str">
        <f>IF(LENB(N1526),IF(1&lt;N1526,CHAR(10),"")&amp;"'"&amp;IF(F1526=0,"名称未設定",F1526)&amp;CHAR(10)&amp;P1526&amp;CHAR(10)&amp;Q1526&amp;CHAR(10)&amp;R1526&amp;CHAR(10)&amp;S1526&amp;CHAR(10)&amp;T1526&amp;CHAR(10)&amp;U1526,"")</f>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IF(AND(LENB(G1527),0&lt;G1527,LENB(I1527),0&lt;I1527),"●","")</f>
        <v/>
      </c>
      <c r="N1527" s="1" t="str">
        <f>IF(LENB(M1527),COUNTIF(M$2:M1527,"●"),"")</f>
        <v/>
      </c>
      <c r="O1527" s="1" t="str">
        <f t="shared" si="23"/>
        <v/>
      </c>
      <c r="P1527" s="1" t="str">
        <f>IF(LENB($O1527),$B$4&amp;$O1527+COLUMN()-COLUMN($P1527)&amp;".U = "&amp;G1527&amp;CHAR(9)&amp;"'"&amp;P$1,"")</f>
        <v/>
      </c>
      <c r="Q1527" s="1" t="str">
        <f>IF(LENB($O1527),$B$4&amp;$O1527+COLUMN()-COLUMN($P1527)&amp;".U = "&amp;H1527&amp;CHAR(9)&amp;"'"&amp;Q$1,"")</f>
        <v/>
      </c>
      <c r="R1527" s="1" t="str">
        <f>IF(LENB($O1527),$B$4&amp;$O1527+COLUMN()-COLUMN($P1527)&amp;".U = "&amp;I1527&amp;CHAR(9)&amp;"'"&amp;R$1,"")</f>
        <v/>
      </c>
      <c r="S1527" s="1" t="str">
        <f>IF(LENB($O1527),$B$4&amp;$O1527+COLUMN()-COLUMN($P1527)&amp;".U = "&amp;J1527&amp;CHAR(9)&amp;"'"&amp;S$1,"")</f>
        <v/>
      </c>
      <c r="T1527" s="1" t="str">
        <f>IF(LENB($O1527),$B$4&amp;$O1527+COLUMN()-COLUMN($P1527)&amp;".U = "&amp;K1527&amp;CHAR(9)&amp;"'"&amp;T$1,"")</f>
        <v/>
      </c>
      <c r="U1527" s="1" t="str">
        <f>IF(LENB($O1527),$B$4&amp;$O1527+COLUMN()-COLUMN($P1527)&amp;".U = "&amp;L1527&amp;CHAR(9)&amp;"'"&amp;U$1,"")</f>
        <v/>
      </c>
      <c r="V1527" s="1" t="str">
        <f>IF(LENB(N1527),IF(1&lt;N1527,CHAR(10),"")&amp;"'"&amp;IF(F1527=0,"名称未設定",F1527)&amp;CHAR(10)&amp;P1527&amp;CHAR(10)&amp;Q1527&amp;CHAR(10)&amp;R1527&amp;CHAR(10)&amp;S1527&amp;CHAR(10)&amp;T1527&amp;CHAR(10)&amp;U1527,"")</f>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IF(AND(LENB(G1528),0&lt;G1528,LENB(I1528),0&lt;I1528),"●","")</f>
        <v/>
      </c>
      <c r="N1528" s="1" t="str">
        <f>IF(LENB(M1528),COUNTIF(M$2:M1528,"●"),"")</f>
        <v/>
      </c>
      <c r="O1528" s="1" t="str">
        <f t="shared" si="23"/>
        <v/>
      </c>
      <c r="P1528" s="1" t="str">
        <f>IF(LENB($O1528),$B$4&amp;$O1528+COLUMN()-COLUMN($P1528)&amp;".U = "&amp;G1528&amp;CHAR(9)&amp;"'"&amp;P$1,"")</f>
        <v/>
      </c>
      <c r="Q1528" s="1" t="str">
        <f>IF(LENB($O1528),$B$4&amp;$O1528+COLUMN()-COLUMN($P1528)&amp;".U = "&amp;H1528&amp;CHAR(9)&amp;"'"&amp;Q$1,"")</f>
        <v/>
      </c>
      <c r="R1528" s="1" t="str">
        <f>IF(LENB($O1528),$B$4&amp;$O1528+COLUMN()-COLUMN($P1528)&amp;".U = "&amp;I1528&amp;CHAR(9)&amp;"'"&amp;R$1,"")</f>
        <v/>
      </c>
      <c r="S1528" s="1" t="str">
        <f>IF(LENB($O1528),$B$4&amp;$O1528+COLUMN()-COLUMN($P1528)&amp;".U = "&amp;J1528&amp;CHAR(9)&amp;"'"&amp;S$1,"")</f>
        <v/>
      </c>
      <c r="T1528" s="1" t="str">
        <f>IF(LENB($O1528),$B$4&amp;$O1528+COLUMN()-COLUMN($P1528)&amp;".U = "&amp;K1528&amp;CHAR(9)&amp;"'"&amp;T$1,"")</f>
        <v/>
      </c>
      <c r="U1528" s="1" t="str">
        <f>IF(LENB($O1528),$B$4&amp;$O1528+COLUMN()-COLUMN($P1528)&amp;".U = "&amp;L1528&amp;CHAR(9)&amp;"'"&amp;U$1,"")</f>
        <v/>
      </c>
      <c r="V1528" s="1" t="str">
        <f>IF(LENB(N1528),IF(1&lt;N1528,CHAR(10),"")&amp;"'"&amp;IF(F1528=0,"名称未設定",F1528)&amp;CHAR(10)&amp;P1528&amp;CHAR(10)&amp;Q1528&amp;CHAR(10)&amp;R1528&amp;CHAR(10)&amp;S1528&amp;CHAR(10)&amp;T1528&amp;CHAR(10)&amp;U1528,"")</f>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IF(AND(LENB(G1529),0&lt;G1529,LENB(I1529),0&lt;I1529),"●","")</f>
        <v/>
      </c>
      <c r="N1529" s="1" t="str">
        <f>IF(LENB(M1529),COUNTIF(M$2:M1529,"●"),"")</f>
        <v/>
      </c>
      <c r="O1529" s="1" t="str">
        <f t="shared" si="23"/>
        <v/>
      </c>
      <c r="P1529" s="1" t="str">
        <f>IF(LENB($O1529),$B$4&amp;$O1529+COLUMN()-COLUMN($P1529)&amp;".U = "&amp;G1529&amp;CHAR(9)&amp;"'"&amp;P$1,"")</f>
        <v/>
      </c>
      <c r="Q1529" s="1" t="str">
        <f>IF(LENB($O1529),$B$4&amp;$O1529+COLUMN()-COLUMN($P1529)&amp;".U = "&amp;H1529&amp;CHAR(9)&amp;"'"&amp;Q$1,"")</f>
        <v/>
      </c>
      <c r="R1529" s="1" t="str">
        <f>IF(LENB($O1529),$B$4&amp;$O1529+COLUMN()-COLUMN($P1529)&amp;".U = "&amp;I1529&amp;CHAR(9)&amp;"'"&amp;R$1,"")</f>
        <v/>
      </c>
      <c r="S1529" s="1" t="str">
        <f>IF(LENB($O1529),$B$4&amp;$O1529+COLUMN()-COLUMN($P1529)&amp;".U = "&amp;J1529&amp;CHAR(9)&amp;"'"&amp;S$1,"")</f>
        <v/>
      </c>
      <c r="T1529" s="1" t="str">
        <f>IF(LENB($O1529),$B$4&amp;$O1529+COLUMN()-COLUMN($P1529)&amp;".U = "&amp;K1529&amp;CHAR(9)&amp;"'"&amp;T$1,"")</f>
        <v/>
      </c>
      <c r="U1529" s="1" t="str">
        <f>IF(LENB($O1529),$B$4&amp;$O1529+COLUMN()-COLUMN($P1529)&amp;".U = "&amp;L1529&amp;CHAR(9)&amp;"'"&amp;U$1,"")</f>
        <v/>
      </c>
      <c r="V1529" s="1" t="str">
        <f>IF(LENB(N1529),IF(1&lt;N1529,CHAR(10),"")&amp;"'"&amp;IF(F1529=0,"名称未設定",F1529)&amp;CHAR(10)&amp;P1529&amp;CHAR(10)&amp;Q1529&amp;CHAR(10)&amp;R1529&amp;CHAR(10)&amp;S1529&amp;CHAR(10)&amp;T1529&amp;CHAR(10)&amp;U1529,"")</f>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IF(AND(LENB(G1530),0&lt;G1530,LENB(I1530),0&lt;I1530),"●","")</f>
        <v/>
      </c>
      <c r="N1530" s="1" t="str">
        <f>IF(LENB(M1530),COUNTIF(M$2:M1530,"●"),"")</f>
        <v/>
      </c>
      <c r="O1530" s="1" t="str">
        <f t="shared" si="23"/>
        <v/>
      </c>
      <c r="P1530" s="1" t="str">
        <f>IF(LENB($O1530),$B$4&amp;$O1530+COLUMN()-COLUMN($P1530)&amp;".U = "&amp;G1530&amp;CHAR(9)&amp;"'"&amp;P$1,"")</f>
        <v/>
      </c>
      <c r="Q1530" s="1" t="str">
        <f>IF(LENB($O1530),$B$4&amp;$O1530+COLUMN()-COLUMN($P1530)&amp;".U = "&amp;H1530&amp;CHAR(9)&amp;"'"&amp;Q$1,"")</f>
        <v/>
      </c>
      <c r="R1530" s="1" t="str">
        <f>IF(LENB($O1530),$B$4&amp;$O1530+COLUMN()-COLUMN($P1530)&amp;".U = "&amp;I1530&amp;CHAR(9)&amp;"'"&amp;R$1,"")</f>
        <v/>
      </c>
      <c r="S1530" s="1" t="str">
        <f>IF(LENB($O1530),$B$4&amp;$O1530+COLUMN()-COLUMN($P1530)&amp;".U = "&amp;J1530&amp;CHAR(9)&amp;"'"&amp;S$1,"")</f>
        <v/>
      </c>
      <c r="T1530" s="1" t="str">
        <f>IF(LENB($O1530),$B$4&amp;$O1530+COLUMN()-COLUMN($P1530)&amp;".U = "&amp;K1530&amp;CHAR(9)&amp;"'"&amp;T$1,"")</f>
        <v/>
      </c>
      <c r="U1530" s="1" t="str">
        <f>IF(LENB($O1530),$B$4&amp;$O1530+COLUMN()-COLUMN($P1530)&amp;".U = "&amp;L1530&amp;CHAR(9)&amp;"'"&amp;U$1,"")</f>
        <v/>
      </c>
      <c r="V1530" s="1" t="str">
        <f>IF(LENB(N1530),IF(1&lt;N1530,CHAR(10),"")&amp;"'"&amp;IF(F1530=0,"名称未設定",F1530)&amp;CHAR(10)&amp;P1530&amp;CHAR(10)&amp;Q1530&amp;CHAR(10)&amp;R1530&amp;CHAR(10)&amp;S1530&amp;CHAR(10)&amp;T1530&amp;CHAR(10)&amp;U1530,"")</f>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IF(AND(LENB(G1531),0&lt;G1531,LENB(I1531),0&lt;I1531),"●","")</f>
        <v/>
      </c>
      <c r="N1531" s="1" t="str">
        <f>IF(LENB(M1531),COUNTIF(M$2:M1531,"●"),"")</f>
        <v/>
      </c>
      <c r="O1531" s="1" t="str">
        <f t="shared" si="23"/>
        <v/>
      </c>
      <c r="P1531" s="1" t="str">
        <f>IF(LENB($O1531),$B$4&amp;$O1531+COLUMN()-COLUMN($P1531)&amp;".U = "&amp;G1531&amp;CHAR(9)&amp;"'"&amp;P$1,"")</f>
        <v/>
      </c>
      <c r="Q1531" s="1" t="str">
        <f>IF(LENB($O1531),$B$4&amp;$O1531+COLUMN()-COLUMN($P1531)&amp;".U = "&amp;H1531&amp;CHAR(9)&amp;"'"&amp;Q$1,"")</f>
        <v/>
      </c>
      <c r="R1531" s="1" t="str">
        <f>IF(LENB($O1531),$B$4&amp;$O1531+COLUMN()-COLUMN($P1531)&amp;".U = "&amp;I1531&amp;CHAR(9)&amp;"'"&amp;R$1,"")</f>
        <v/>
      </c>
      <c r="S1531" s="1" t="str">
        <f>IF(LENB($O1531),$B$4&amp;$O1531+COLUMN()-COLUMN($P1531)&amp;".U = "&amp;J1531&amp;CHAR(9)&amp;"'"&amp;S$1,"")</f>
        <v/>
      </c>
      <c r="T1531" s="1" t="str">
        <f>IF(LENB($O1531),$B$4&amp;$O1531+COLUMN()-COLUMN($P1531)&amp;".U = "&amp;K1531&amp;CHAR(9)&amp;"'"&amp;T$1,"")</f>
        <v/>
      </c>
      <c r="U1531" s="1" t="str">
        <f>IF(LENB($O1531),$B$4&amp;$O1531+COLUMN()-COLUMN($P1531)&amp;".U = "&amp;L1531&amp;CHAR(9)&amp;"'"&amp;U$1,"")</f>
        <v/>
      </c>
      <c r="V1531" s="1" t="str">
        <f>IF(LENB(N1531),IF(1&lt;N1531,CHAR(10),"")&amp;"'"&amp;IF(F1531=0,"名称未設定",F1531)&amp;CHAR(10)&amp;P1531&amp;CHAR(10)&amp;Q1531&amp;CHAR(10)&amp;R1531&amp;CHAR(10)&amp;S1531&amp;CHAR(10)&amp;T1531&amp;CHAR(10)&amp;U1531,"")</f>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IF(AND(LENB(G1532),0&lt;G1532,LENB(I1532),0&lt;I1532),"●","")</f>
        <v/>
      </c>
      <c r="N1532" s="1" t="str">
        <f>IF(LENB(M1532),COUNTIF(M$2:M1532,"●"),"")</f>
        <v/>
      </c>
      <c r="O1532" s="1" t="str">
        <f t="shared" si="23"/>
        <v/>
      </c>
      <c r="P1532" s="1" t="str">
        <f>IF(LENB($O1532),$B$4&amp;$O1532+COLUMN()-COLUMN($P1532)&amp;".U = "&amp;G1532&amp;CHAR(9)&amp;"'"&amp;P$1,"")</f>
        <v/>
      </c>
      <c r="Q1532" s="1" t="str">
        <f>IF(LENB($O1532),$B$4&amp;$O1532+COLUMN()-COLUMN($P1532)&amp;".U = "&amp;H1532&amp;CHAR(9)&amp;"'"&amp;Q$1,"")</f>
        <v/>
      </c>
      <c r="R1532" s="1" t="str">
        <f>IF(LENB($O1532),$B$4&amp;$O1532+COLUMN()-COLUMN($P1532)&amp;".U = "&amp;I1532&amp;CHAR(9)&amp;"'"&amp;R$1,"")</f>
        <v/>
      </c>
      <c r="S1532" s="1" t="str">
        <f>IF(LENB($O1532),$B$4&amp;$O1532+COLUMN()-COLUMN($P1532)&amp;".U = "&amp;J1532&amp;CHAR(9)&amp;"'"&amp;S$1,"")</f>
        <v/>
      </c>
      <c r="T1532" s="1" t="str">
        <f>IF(LENB($O1532),$B$4&amp;$O1532+COLUMN()-COLUMN($P1532)&amp;".U = "&amp;K1532&amp;CHAR(9)&amp;"'"&amp;T$1,"")</f>
        <v/>
      </c>
      <c r="U1532" s="1" t="str">
        <f>IF(LENB($O1532),$B$4&amp;$O1532+COLUMN()-COLUMN($P1532)&amp;".U = "&amp;L1532&amp;CHAR(9)&amp;"'"&amp;U$1,"")</f>
        <v/>
      </c>
      <c r="V1532" s="1" t="str">
        <f>IF(LENB(N1532),IF(1&lt;N1532,CHAR(10),"")&amp;"'"&amp;IF(F1532=0,"名称未設定",F1532)&amp;CHAR(10)&amp;P1532&amp;CHAR(10)&amp;Q1532&amp;CHAR(10)&amp;R1532&amp;CHAR(10)&amp;S1532&amp;CHAR(10)&amp;T1532&amp;CHAR(10)&amp;U1532,"")</f>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IF(AND(LENB(G1533),0&lt;G1533,LENB(I1533),0&lt;I1533),"●","")</f>
        <v/>
      </c>
      <c r="N1533" s="1" t="str">
        <f>IF(LENB(M1533),COUNTIF(M$2:M1533,"●"),"")</f>
        <v/>
      </c>
      <c r="O1533" s="1" t="str">
        <f t="shared" si="23"/>
        <v/>
      </c>
      <c r="P1533" s="1" t="str">
        <f>IF(LENB($O1533),$B$4&amp;$O1533+COLUMN()-COLUMN($P1533)&amp;".U = "&amp;G1533&amp;CHAR(9)&amp;"'"&amp;P$1,"")</f>
        <v/>
      </c>
      <c r="Q1533" s="1" t="str">
        <f>IF(LENB($O1533),$B$4&amp;$O1533+COLUMN()-COLUMN($P1533)&amp;".U = "&amp;H1533&amp;CHAR(9)&amp;"'"&amp;Q$1,"")</f>
        <v/>
      </c>
      <c r="R1533" s="1" t="str">
        <f>IF(LENB($O1533),$B$4&amp;$O1533+COLUMN()-COLUMN($P1533)&amp;".U = "&amp;I1533&amp;CHAR(9)&amp;"'"&amp;R$1,"")</f>
        <v/>
      </c>
      <c r="S1533" s="1" t="str">
        <f>IF(LENB($O1533),$B$4&amp;$O1533+COLUMN()-COLUMN($P1533)&amp;".U = "&amp;J1533&amp;CHAR(9)&amp;"'"&amp;S$1,"")</f>
        <v/>
      </c>
      <c r="T1533" s="1" t="str">
        <f>IF(LENB($O1533),$B$4&amp;$O1533+COLUMN()-COLUMN($P1533)&amp;".U = "&amp;K1533&amp;CHAR(9)&amp;"'"&amp;T$1,"")</f>
        <v/>
      </c>
      <c r="U1533" s="1" t="str">
        <f>IF(LENB($O1533),$B$4&amp;$O1533+COLUMN()-COLUMN($P1533)&amp;".U = "&amp;L1533&amp;CHAR(9)&amp;"'"&amp;U$1,"")</f>
        <v/>
      </c>
      <c r="V1533" s="1" t="str">
        <f>IF(LENB(N1533),IF(1&lt;N1533,CHAR(10),"")&amp;"'"&amp;IF(F1533=0,"名称未設定",F1533)&amp;CHAR(10)&amp;P1533&amp;CHAR(10)&amp;Q1533&amp;CHAR(10)&amp;R1533&amp;CHAR(10)&amp;S1533&amp;CHAR(10)&amp;T1533&amp;CHAR(10)&amp;U1533,"")</f>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IF(AND(LENB(G1534),0&lt;G1534,LENB(I1534),0&lt;I1534),"●","")</f>
        <v/>
      </c>
      <c r="N1534" s="1" t="str">
        <f>IF(LENB(M1534),COUNTIF(M$2:M1534,"●"),"")</f>
        <v/>
      </c>
      <c r="O1534" s="1" t="str">
        <f t="shared" si="23"/>
        <v/>
      </c>
      <c r="P1534" s="1" t="str">
        <f>IF(LENB($O1534),$B$4&amp;$O1534+COLUMN()-COLUMN($P1534)&amp;".U = "&amp;G1534&amp;CHAR(9)&amp;"'"&amp;P$1,"")</f>
        <v/>
      </c>
      <c r="Q1534" s="1" t="str">
        <f>IF(LENB($O1534),$B$4&amp;$O1534+COLUMN()-COLUMN($P1534)&amp;".U = "&amp;H1534&amp;CHAR(9)&amp;"'"&amp;Q$1,"")</f>
        <v/>
      </c>
      <c r="R1534" s="1" t="str">
        <f>IF(LENB($O1534),$B$4&amp;$O1534+COLUMN()-COLUMN($P1534)&amp;".U = "&amp;I1534&amp;CHAR(9)&amp;"'"&amp;R$1,"")</f>
        <v/>
      </c>
      <c r="S1534" s="1" t="str">
        <f>IF(LENB($O1534),$B$4&amp;$O1534+COLUMN()-COLUMN($P1534)&amp;".U = "&amp;J1534&amp;CHAR(9)&amp;"'"&amp;S$1,"")</f>
        <v/>
      </c>
      <c r="T1534" s="1" t="str">
        <f>IF(LENB($O1534),$B$4&amp;$O1534+COLUMN()-COLUMN($P1534)&amp;".U = "&amp;K1534&amp;CHAR(9)&amp;"'"&amp;T$1,"")</f>
        <v/>
      </c>
      <c r="U1534" s="1" t="str">
        <f>IF(LENB($O1534),$B$4&amp;$O1534+COLUMN()-COLUMN($P1534)&amp;".U = "&amp;L1534&amp;CHAR(9)&amp;"'"&amp;U$1,"")</f>
        <v/>
      </c>
      <c r="V1534" s="1" t="str">
        <f>IF(LENB(N1534),IF(1&lt;N1534,CHAR(10),"")&amp;"'"&amp;IF(F1534=0,"名称未設定",F1534)&amp;CHAR(10)&amp;P1534&amp;CHAR(10)&amp;Q1534&amp;CHAR(10)&amp;R1534&amp;CHAR(10)&amp;S1534&amp;CHAR(10)&amp;T1534&amp;CHAR(10)&amp;U1534,"")</f>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IF(AND(LENB(G1535),0&lt;G1535,LENB(I1535),0&lt;I1535),"●","")</f>
        <v/>
      </c>
      <c r="N1535" s="1" t="str">
        <f>IF(LENB(M1535),COUNTIF(M$2:M1535,"●"),"")</f>
        <v/>
      </c>
      <c r="O1535" s="1" t="str">
        <f t="shared" si="23"/>
        <v/>
      </c>
      <c r="P1535" s="1" t="str">
        <f>IF(LENB($O1535),$B$4&amp;$O1535+COLUMN()-COLUMN($P1535)&amp;".U = "&amp;G1535&amp;CHAR(9)&amp;"'"&amp;P$1,"")</f>
        <v/>
      </c>
      <c r="Q1535" s="1" t="str">
        <f>IF(LENB($O1535),$B$4&amp;$O1535+COLUMN()-COLUMN($P1535)&amp;".U = "&amp;H1535&amp;CHAR(9)&amp;"'"&amp;Q$1,"")</f>
        <v/>
      </c>
      <c r="R1535" s="1" t="str">
        <f>IF(LENB($O1535),$B$4&amp;$O1535+COLUMN()-COLUMN($P1535)&amp;".U = "&amp;I1535&amp;CHAR(9)&amp;"'"&amp;R$1,"")</f>
        <v/>
      </c>
      <c r="S1535" s="1" t="str">
        <f>IF(LENB($O1535),$B$4&amp;$O1535+COLUMN()-COLUMN($P1535)&amp;".U = "&amp;J1535&amp;CHAR(9)&amp;"'"&amp;S$1,"")</f>
        <v/>
      </c>
      <c r="T1535" s="1" t="str">
        <f>IF(LENB($O1535),$B$4&amp;$O1535+COLUMN()-COLUMN($P1535)&amp;".U = "&amp;K1535&amp;CHAR(9)&amp;"'"&amp;T$1,"")</f>
        <v/>
      </c>
      <c r="U1535" s="1" t="str">
        <f>IF(LENB($O1535),$B$4&amp;$O1535+COLUMN()-COLUMN($P1535)&amp;".U = "&amp;L1535&amp;CHAR(9)&amp;"'"&amp;U$1,"")</f>
        <v/>
      </c>
      <c r="V1535" s="1" t="str">
        <f>IF(LENB(N1535),IF(1&lt;N1535,CHAR(10),"")&amp;"'"&amp;IF(F1535=0,"名称未設定",F1535)&amp;CHAR(10)&amp;P1535&amp;CHAR(10)&amp;Q1535&amp;CHAR(10)&amp;R1535&amp;CHAR(10)&amp;S1535&amp;CHAR(10)&amp;T1535&amp;CHAR(10)&amp;U1535,"")</f>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IF(AND(LENB(G1536),0&lt;G1536,LENB(I1536),0&lt;I1536),"●","")</f>
        <v/>
      </c>
      <c r="N1536" s="1" t="str">
        <f>IF(LENB(M1536),COUNTIF(M$2:M1536,"●"),"")</f>
        <v/>
      </c>
      <c r="O1536" s="1" t="str">
        <f t="shared" si="23"/>
        <v/>
      </c>
      <c r="P1536" s="1" t="str">
        <f>IF(LENB($O1536),$B$4&amp;$O1536+COLUMN()-COLUMN($P1536)&amp;".U = "&amp;G1536&amp;CHAR(9)&amp;"'"&amp;P$1,"")</f>
        <v/>
      </c>
      <c r="Q1536" s="1" t="str">
        <f>IF(LENB($O1536),$B$4&amp;$O1536+COLUMN()-COLUMN($P1536)&amp;".U = "&amp;H1536&amp;CHAR(9)&amp;"'"&amp;Q$1,"")</f>
        <v/>
      </c>
      <c r="R1536" s="1" t="str">
        <f>IF(LENB($O1536),$B$4&amp;$O1536+COLUMN()-COLUMN($P1536)&amp;".U = "&amp;I1536&amp;CHAR(9)&amp;"'"&amp;R$1,"")</f>
        <v/>
      </c>
      <c r="S1536" s="1" t="str">
        <f>IF(LENB($O1536),$B$4&amp;$O1536+COLUMN()-COLUMN($P1536)&amp;".U = "&amp;J1536&amp;CHAR(9)&amp;"'"&amp;S$1,"")</f>
        <v/>
      </c>
      <c r="T1536" s="1" t="str">
        <f>IF(LENB($O1536),$B$4&amp;$O1536+COLUMN()-COLUMN($P1536)&amp;".U = "&amp;K1536&amp;CHAR(9)&amp;"'"&amp;T$1,"")</f>
        <v/>
      </c>
      <c r="U1536" s="1" t="str">
        <f>IF(LENB($O1536),$B$4&amp;$O1536+COLUMN()-COLUMN($P1536)&amp;".U = "&amp;L1536&amp;CHAR(9)&amp;"'"&amp;U$1,"")</f>
        <v/>
      </c>
      <c r="V1536" s="1" t="str">
        <f>IF(LENB(N1536),IF(1&lt;N1536,CHAR(10),"")&amp;"'"&amp;IF(F1536=0,"名称未設定",F1536)&amp;CHAR(10)&amp;P1536&amp;CHAR(10)&amp;Q1536&amp;CHAR(10)&amp;R1536&amp;CHAR(10)&amp;S1536&amp;CHAR(10)&amp;T1536&amp;CHAR(10)&amp;U1536,"")</f>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IF(AND(LENB(G1537),0&lt;G1537,LENB(I1537),0&lt;I1537),"●","")</f>
        <v/>
      </c>
      <c r="N1537" s="1" t="str">
        <f>IF(LENB(M1537),COUNTIF(M$2:M1537,"●"),"")</f>
        <v/>
      </c>
      <c r="O1537" s="1" t="str">
        <f t="shared" si="23"/>
        <v/>
      </c>
      <c r="P1537" s="1" t="str">
        <f>IF(LENB($O1537),$B$4&amp;$O1537+COLUMN()-COLUMN($P1537)&amp;".U = "&amp;G1537&amp;CHAR(9)&amp;"'"&amp;P$1,"")</f>
        <v/>
      </c>
      <c r="Q1537" s="1" t="str">
        <f>IF(LENB($O1537),$B$4&amp;$O1537+COLUMN()-COLUMN($P1537)&amp;".U = "&amp;H1537&amp;CHAR(9)&amp;"'"&amp;Q$1,"")</f>
        <v/>
      </c>
      <c r="R1537" s="1" t="str">
        <f>IF(LENB($O1537),$B$4&amp;$O1537+COLUMN()-COLUMN($P1537)&amp;".U = "&amp;I1537&amp;CHAR(9)&amp;"'"&amp;R$1,"")</f>
        <v/>
      </c>
      <c r="S1537" s="1" t="str">
        <f>IF(LENB($O1537),$B$4&amp;$O1537+COLUMN()-COLUMN($P1537)&amp;".U = "&amp;J1537&amp;CHAR(9)&amp;"'"&amp;S$1,"")</f>
        <v/>
      </c>
      <c r="T1537" s="1" t="str">
        <f>IF(LENB($O1537),$B$4&amp;$O1537+COLUMN()-COLUMN($P1537)&amp;".U = "&amp;K1537&amp;CHAR(9)&amp;"'"&amp;T$1,"")</f>
        <v/>
      </c>
      <c r="U1537" s="1" t="str">
        <f>IF(LENB($O1537),$B$4&amp;$O1537+COLUMN()-COLUMN($P1537)&amp;".U = "&amp;L1537&amp;CHAR(9)&amp;"'"&amp;U$1,"")</f>
        <v/>
      </c>
      <c r="V1537" s="1" t="str">
        <f>IF(LENB(N1537),IF(1&lt;N1537,CHAR(10),"")&amp;"'"&amp;IF(F1537=0,"名称未設定",F1537)&amp;CHAR(10)&amp;P1537&amp;CHAR(10)&amp;Q1537&amp;CHAR(10)&amp;R1537&amp;CHAR(10)&amp;S1537&amp;CHAR(10)&amp;T1537&amp;CHAR(10)&amp;U1537,"")</f>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IF(AND(LENB(G1538),0&lt;G1538,LENB(I1538),0&lt;I1538),"●","")</f>
        <v/>
      </c>
      <c r="N1538" s="1" t="str">
        <f>IF(LENB(M1538),COUNTIF(M$2:M1538,"●"),"")</f>
        <v/>
      </c>
      <c r="O1538" s="1" t="str">
        <f t="shared" si="23"/>
        <v/>
      </c>
      <c r="P1538" s="1" t="str">
        <f>IF(LENB($O1538),$B$4&amp;$O1538+COLUMN()-COLUMN($P1538)&amp;".U = "&amp;G1538&amp;CHAR(9)&amp;"'"&amp;P$1,"")</f>
        <v/>
      </c>
      <c r="Q1538" s="1" t="str">
        <f>IF(LENB($O1538),$B$4&amp;$O1538+COLUMN()-COLUMN($P1538)&amp;".U = "&amp;H1538&amp;CHAR(9)&amp;"'"&amp;Q$1,"")</f>
        <v/>
      </c>
      <c r="R1538" s="1" t="str">
        <f>IF(LENB($O1538),$B$4&amp;$O1538+COLUMN()-COLUMN($P1538)&amp;".U = "&amp;I1538&amp;CHAR(9)&amp;"'"&amp;R$1,"")</f>
        <v/>
      </c>
      <c r="S1538" s="1" t="str">
        <f>IF(LENB($O1538),$B$4&amp;$O1538+COLUMN()-COLUMN($P1538)&amp;".U = "&amp;J1538&amp;CHAR(9)&amp;"'"&amp;S$1,"")</f>
        <v/>
      </c>
      <c r="T1538" s="1" t="str">
        <f>IF(LENB($O1538),$B$4&amp;$O1538+COLUMN()-COLUMN($P1538)&amp;".U = "&amp;K1538&amp;CHAR(9)&amp;"'"&amp;T$1,"")</f>
        <v/>
      </c>
      <c r="U1538" s="1" t="str">
        <f>IF(LENB($O1538),$B$4&amp;$O1538+COLUMN()-COLUMN($P1538)&amp;".U = "&amp;L1538&amp;CHAR(9)&amp;"'"&amp;U$1,"")</f>
        <v/>
      </c>
      <c r="V1538" s="1" t="str">
        <f>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IF(AND(LENB(G1539),0&lt;G1539,LENB(I1539),0&lt;I1539),"●","")</f>
        <v/>
      </c>
      <c r="N1539" s="1" t="str">
        <f>IF(LENB(M1539),COUNTIF(M$2:M1539,"●"),"")</f>
        <v/>
      </c>
      <c r="O1539" s="1" t="str">
        <f t="shared" ref="O1539:O1602" si="24">IF(AND(LENB(N1539),LENB($B$2),LENB($B$3)),$B$2+$B$3*(N1539),"")</f>
        <v/>
      </c>
      <c r="P1539" s="1" t="str">
        <f>IF(LENB($O1539),$B$4&amp;$O1539+COLUMN()-COLUMN($P1539)&amp;".U = "&amp;G1539&amp;CHAR(9)&amp;"'"&amp;P$1,"")</f>
        <v/>
      </c>
      <c r="Q1539" s="1" t="str">
        <f>IF(LENB($O1539),$B$4&amp;$O1539+COLUMN()-COLUMN($P1539)&amp;".U = "&amp;H1539&amp;CHAR(9)&amp;"'"&amp;Q$1,"")</f>
        <v/>
      </c>
      <c r="R1539" s="1" t="str">
        <f>IF(LENB($O1539),$B$4&amp;$O1539+COLUMN()-COLUMN($P1539)&amp;".U = "&amp;I1539&amp;CHAR(9)&amp;"'"&amp;R$1,"")</f>
        <v/>
      </c>
      <c r="S1539" s="1" t="str">
        <f>IF(LENB($O1539),$B$4&amp;$O1539+COLUMN()-COLUMN($P1539)&amp;".U = "&amp;J1539&amp;CHAR(9)&amp;"'"&amp;S$1,"")</f>
        <v/>
      </c>
      <c r="T1539" s="1" t="str">
        <f>IF(LENB($O1539),$B$4&amp;$O1539+COLUMN()-COLUMN($P1539)&amp;".U = "&amp;K1539&amp;CHAR(9)&amp;"'"&amp;T$1,"")</f>
        <v/>
      </c>
      <c r="U1539" s="1" t="str">
        <f>IF(LENB($O1539),$B$4&amp;$O1539+COLUMN()-COLUMN($P1539)&amp;".U = "&amp;L1539&amp;CHAR(9)&amp;"'"&amp;U$1,"")</f>
        <v/>
      </c>
      <c r="V1539" s="1" t="str">
        <f>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IF(AND(LENB(G1540),0&lt;G1540,LENB(I1540),0&lt;I1540),"●","")</f>
        <v/>
      </c>
      <c r="N1540" s="1" t="str">
        <f>IF(LENB(M1540),COUNTIF(M$2:M1540,"●"),"")</f>
        <v/>
      </c>
      <c r="O1540" s="1" t="str">
        <f t="shared" si="24"/>
        <v/>
      </c>
      <c r="P1540" s="1" t="str">
        <f>IF(LENB($O1540),$B$4&amp;$O1540+COLUMN()-COLUMN($P1540)&amp;".U = "&amp;G1540&amp;CHAR(9)&amp;"'"&amp;P$1,"")</f>
        <v/>
      </c>
      <c r="Q1540" s="1" t="str">
        <f>IF(LENB($O1540),$B$4&amp;$O1540+COLUMN()-COLUMN($P1540)&amp;".U = "&amp;H1540&amp;CHAR(9)&amp;"'"&amp;Q$1,"")</f>
        <v/>
      </c>
      <c r="R1540" s="1" t="str">
        <f>IF(LENB($O1540),$B$4&amp;$O1540+COLUMN()-COLUMN($P1540)&amp;".U = "&amp;I1540&amp;CHAR(9)&amp;"'"&amp;R$1,"")</f>
        <v/>
      </c>
      <c r="S1540" s="1" t="str">
        <f>IF(LENB($O1540),$B$4&amp;$O1540+COLUMN()-COLUMN($P1540)&amp;".U = "&amp;J1540&amp;CHAR(9)&amp;"'"&amp;S$1,"")</f>
        <v/>
      </c>
      <c r="T1540" s="1" t="str">
        <f>IF(LENB($O1540),$B$4&amp;$O1540+COLUMN()-COLUMN($P1540)&amp;".U = "&amp;K1540&amp;CHAR(9)&amp;"'"&amp;T$1,"")</f>
        <v/>
      </c>
      <c r="U1540" s="1" t="str">
        <f>IF(LENB($O1540),$B$4&amp;$O1540+COLUMN()-COLUMN($P1540)&amp;".U = "&amp;L1540&amp;CHAR(9)&amp;"'"&amp;U$1,"")</f>
        <v/>
      </c>
      <c r="V1540" s="1" t="str">
        <f>IF(LENB(N1540),IF(1&lt;N1540,CHAR(10),"")&amp;"'"&amp;IF(F1540=0,"名称未設定",F1540)&amp;CHAR(10)&amp;P1540&amp;CHAR(10)&amp;Q1540&amp;CHAR(10)&amp;R1540&amp;CHAR(10)&amp;S1540&amp;CHAR(10)&amp;T1540&amp;CHAR(10)&amp;U1540,"")</f>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IF(AND(LENB(G1541),0&lt;G1541,LENB(I1541),0&lt;I1541),"●","")</f>
        <v/>
      </c>
      <c r="N1541" s="1" t="str">
        <f>IF(LENB(M1541),COUNTIF(M$2:M1541,"●"),"")</f>
        <v/>
      </c>
      <c r="O1541" s="1" t="str">
        <f t="shared" si="24"/>
        <v/>
      </c>
      <c r="P1541" s="1" t="str">
        <f>IF(LENB($O1541),$B$4&amp;$O1541+COLUMN()-COLUMN($P1541)&amp;".U = "&amp;G1541&amp;CHAR(9)&amp;"'"&amp;P$1,"")</f>
        <v/>
      </c>
      <c r="Q1541" s="1" t="str">
        <f>IF(LENB($O1541),$B$4&amp;$O1541+COLUMN()-COLUMN($P1541)&amp;".U = "&amp;H1541&amp;CHAR(9)&amp;"'"&amp;Q$1,"")</f>
        <v/>
      </c>
      <c r="R1541" s="1" t="str">
        <f>IF(LENB($O1541),$B$4&amp;$O1541+COLUMN()-COLUMN($P1541)&amp;".U = "&amp;I1541&amp;CHAR(9)&amp;"'"&amp;R$1,"")</f>
        <v/>
      </c>
      <c r="S1541" s="1" t="str">
        <f>IF(LENB($O1541),$B$4&amp;$O1541+COLUMN()-COLUMN($P1541)&amp;".U = "&amp;J1541&amp;CHAR(9)&amp;"'"&amp;S$1,"")</f>
        <v/>
      </c>
      <c r="T1541" s="1" t="str">
        <f>IF(LENB($O1541),$B$4&amp;$O1541+COLUMN()-COLUMN($P1541)&amp;".U = "&amp;K1541&amp;CHAR(9)&amp;"'"&amp;T$1,"")</f>
        <v/>
      </c>
      <c r="U1541" s="1" t="str">
        <f>IF(LENB($O1541),$B$4&amp;$O1541+COLUMN()-COLUMN($P1541)&amp;".U = "&amp;L1541&amp;CHAR(9)&amp;"'"&amp;U$1,"")</f>
        <v/>
      </c>
      <c r="V1541" s="1" t="str">
        <f>IF(LENB(N1541),IF(1&lt;N1541,CHAR(10),"")&amp;"'"&amp;IF(F1541=0,"名称未設定",F1541)&amp;CHAR(10)&amp;P1541&amp;CHAR(10)&amp;Q1541&amp;CHAR(10)&amp;R1541&amp;CHAR(10)&amp;S1541&amp;CHAR(10)&amp;T1541&amp;CHAR(10)&amp;U1541,"")</f>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IF(AND(LENB(G1542),0&lt;G1542,LENB(I1542),0&lt;I1542),"●","")</f>
        <v/>
      </c>
      <c r="N1542" s="1" t="str">
        <f>IF(LENB(M1542),COUNTIF(M$2:M1542,"●"),"")</f>
        <v/>
      </c>
      <c r="O1542" s="1" t="str">
        <f t="shared" si="24"/>
        <v/>
      </c>
      <c r="P1542" s="1" t="str">
        <f>IF(LENB($O1542),$B$4&amp;$O1542+COLUMN()-COLUMN($P1542)&amp;".U = "&amp;G1542&amp;CHAR(9)&amp;"'"&amp;P$1,"")</f>
        <v/>
      </c>
      <c r="Q1542" s="1" t="str">
        <f>IF(LENB($O1542),$B$4&amp;$O1542+COLUMN()-COLUMN($P1542)&amp;".U = "&amp;H1542&amp;CHAR(9)&amp;"'"&amp;Q$1,"")</f>
        <v/>
      </c>
      <c r="R1542" s="1" t="str">
        <f>IF(LENB($O1542),$B$4&amp;$O1542+COLUMN()-COLUMN($P1542)&amp;".U = "&amp;I1542&amp;CHAR(9)&amp;"'"&amp;R$1,"")</f>
        <v/>
      </c>
      <c r="S1542" s="1" t="str">
        <f>IF(LENB($O1542),$B$4&amp;$O1542+COLUMN()-COLUMN($P1542)&amp;".U = "&amp;J1542&amp;CHAR(9)&amp;"'"&amp;S$1,"")</f>
        <v/>
      </c>
      <c r="T1542" s="1" t="str">
        <f>IF(LENB($O1542),$B$4&amp;$O1542+COLUMN()-COLUMN($P1542)&amp;".U = "&amp;K1542&amp;CHAR(9)&amp;"'"&amp;T$1,"")</f>
        <v/>
      </c>
      <c r="U1542" s="1" t="str">
        <f>IF(LENB($O1542),$B$4&amp;$O1542+COLUMN()-COLUMN($P1542)&amp;".U = "&amp;L1542&amp;CHAR(9)&amp;"'"&amp;U$1,"")</f>
        <v/>
      </c>
      <c r="V1542" s="1" t="str">
        <f>IF(LENB(N1542),IF(1&lt;N1542,CHAR(10),"")&amp;"'"&amp;IF(F1542=0,"名称未設定",F1542)&amp;CHAR(10)&amp;P1542&amp;CHAR(10)&amp;Q1542&amp;CHAR(10)&amp;R1542&amp;CHAR(10)&amp;S1542&amp;CHAR(10)&amp;T1542&amp;CHAR(10)&amp;U1542,"")</f>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IF(AND(LENB(G1543),0&lt;G1543,LENB(I1543),0&lt;I1543),"●","")</f>
        <v/>
      </c>
      <c r="N1543" s="1" t="str">
        <f>IF(LENB(M1543),COUNTIF(M$2:M1543,"●"),"")</f>
        <v/>
      </c>
      <c r="O1543" s="1" t="str">
        <f t="shared" si="24"/>
        <v/>
      </c>
      <c r="P1543" s="1" t="str">
        <f>IF(LENB($O1543),$B$4&amp;$O1543+COLUMN()-COLUMN($P1543)&amp;".U = "&amp;G1543&amp;CHAR(9)&amp;"'"&amp;P$1,"")</f>
        <v/>
      </c>
      <c r="Q1543" s="1" t="str">
        <f>IF(LENB($O1543),$B$4&amp;$O1543+COLUMN()-COLUMN($P1543)&amp;".U = "&amp;H1543&amp;CHAR(9)&amp;"'"&amp;Q$1,"")</f>
        <v/>
      </c>
      <c r="R1543" s="1" t="str">
        <f>IF(LENB($O1543),$B$4&amp;$O1543+COLUMN()-COLUMN($P1543)&amp;".U = "&amp;I1543&amp;CHAR(9)&amp;"'"&amp;R$1,"")</f>
        <v/>
      </c>
      <c r="S1543" s="1" t="str">
        <f>IF(LENB($O1543),$B$4&amp;$O1543+COLUMN()-COLUMN($P1543)&amp;".U = "&amp;J1543&amp;CHAR(9)&amp;"'"&amp;S$1,"")</f>
        <v/>
      </c>
      <c r="T1543" s="1" t="str">
        <f>IF(LENB($O1543),$B$4&amp;$O1543+COLUMN()-COLUMN($P1543)&amp;".U = "&amp;K1543&amp;CHAR(9)&amp;"'"&amp;T$1,"")</f>
        <v/>
      </c>
      <c r="U1543" s="1" t="str">
        <f>IF(LENB($O1543),$B$4&amp;$O1543+COLUMN()-COLUMN($P1543)&amp;".U = "&amp;L1543&amp;CHAR(9)&amp;"'"&amp;U$1,"")</f>
        <v/>
      </c>
      <c r="V1543" s="1" t="str">
        <f>IF(LENB(N1543),IF(1&lt;N1543,CHAR(10),"")&amp;"'"&amp;IF(F1543=0,"名称未設定",F1543)&amp;CHAR(10)&amp;P1543&amp;CHAR(10)&amp;Q1543&amp;CHAR(10)&amp;R1543&amp;CHAR(10)&amp;S1543&amp;CHAR(10)&amp;T1543&amp;CHAR(10)&amp;U1543,"")</f>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IF(AND(LENB(G1544),0&lt;G1544,LENB(I1544),0&lt;I1544),"●","")</f>
        <v/>
      </c>
      <c r="N1544" s="1" t="str">
        <f>IF(LENB(M1544),COUNTIF(M$2:M1544,"●"),"")</f>
        <v/>
      </c>
      <c r="O1544" s="1" t="str">
        <f t="shared" si="24"/>
        <v/>
      </c>
      <c r="P1544" s="1" t="str">
        <f>IF(LENB($O1544),$B$4&amp;$O1544+COLUMN()-COLUMN($P1544)&amp;".U = "&amp;G1544&amp;CHAR(9)&amp;"'"&amp;P$1,"")</f>
        <v/>
      </c>
      <c r="Q1544" s="1" t="str">
        <f>IF(LENB($O1544),$B$4&amp;$O1544+COLUMN()-COLUMN($P1544)&amp;".U = "&amp;H1544&amp;CHAR(9)&amp;"'"&amp;Q$1,"")</f>
        <v/>
      </c>
      <c r="R1544" s="1" t="str">
        <f>IF(LENB($O1544),$B$4&amp;$O1544+COLUMN()-COLUMN($P1544)&amp;".U = "&amp;I1544&amp;CHAR(9)&amp;"'"&amp;R$1,"")</f>
        <v/>
      </c>
      <c r="S1544" s="1" t="str">
        <f>IF(LENB($O1544),$B$4&amp;$O1544+COLUMN()-COLUMN($P1544)&amp;".U = "&amp;J1544&amp;CHAR(9)&amp;"'"&amp;S$1,"")</f>
        <v/>
      </c>
      <c r="T1544" s="1" t="str">
        <f>IF(LENB($O1544),$B$4&amp;$O1544+COLUMN()-COLUMN($P1544)&amp;".U = "&amp;K1544&amp;CHAR(9)&amp;"'"&amp;T$1,"")</f>
        <v/>
      </c>
      <c r="U1544" s="1" t="str">
        <f>IF(LENB($O1544),$B$4&amp;$O1544+COLUMN()-COLUMN($P1544)&amp;".U = "&amp;L1544&amp;CHAR(9)&amp;"'"&amp;U$1,"")</f>
        <v/>
      </c>
      <c r="V1544" s="1" t="str">
        <f>IF(LENB(N1544),IF(1&lt;N1544,CHAR(10),"")&amp;"'"&amp;IF(F1544=0,"名称未設定",F1544)&amp;CHAR(10)&amp;P1544&amp;CHAR(10)&amp;Q1544&amp;CHAR(10)&amp;R1544&amp;CHAR(10)&amp;S1544&amp;CHAR(10)&amp;T1544&amp;CHAR(10)&amp;U1544,"")</f>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IF(AND(LENB(G1545),0&lt;G1545,LENB(I1545),0&lt;I1545),"●","")</f>
        <v/>
      </c>
      <c r="N1545" s="1" t="str">
        <f>IF(LENB(M1545),COUNTIF(M$2:M1545,"●"),"")</f>
        <v/>
      </c>
      <c r="O1545" s="1" t="str">
        <f t="shared" si="24"/>
        <v/>
      </c>
      <c r="P1545" s="1" t="str">
        <f>IF(LENB($O1545),$B$4&amp;$O1545+COLUMN()-COLUMN($P1545)&amp;".U = "&amp;G1545&amp;CHAR(9)&amp;"'"&amp;P$1,"")</f>
        <v/>
      </c>
      <c r="Q1545" s="1" t="str">
        <f>IF(LENB($O1545),$B$4&amp;$O1545+COLUMN()-COLUMN($P1545)&amp;".U = "&amp;H1545&amp;CHAR(9)&amp;"'"&amp;Q$1,"")</f>
        <v/>
      </c>
      <c r="R1545" s="1" t="str">
        <f>IF(LENB($O1545),$B$4&amp;$O1545+COLUMN()-COLUMN($P1545)&amp;".U = "&amp;I1545&amp;CHAR(9)&amp;"'"&amp;R$1,"")</f>
        <v/>
      </c>
      <c r="S1545" s="1" t="str">
        <f>IF(LENB($O1545),$B$4&amp;$O1545+COLUMN()-COLUMN($P1545)&amp;".U = "&amp;J1545&amp;CHAR(9)&amp;"'"&amp;S$1,"")</f>
        <v/>
      </c>
      <c r="T1545" s="1" t="str">
        <f>IF(LENB($O1545),$B$4&amp;$O1545+COLUMN()-COLUMN($P1545)&amp;".U = "&amp;K1545&amp;CHAR(9)&amp;"'"&amp;T$1,"")</f>
        <v/>
      </c>
      <c r="U1545" s="1" t="str">
        <f>IF(LENB($O1545),$B$4&amp;$O1545+COLUMN()-COLUMN($P1545)&amp;".U = "&amp;L1545&amp;CHAR(9)&amp;"'"&amp;U$1,"")</f>
        <v/>
      </c>
      <c r="V1545" s="1" t="str">
        <f>IF(LENB(N1545),IF(1&lt;N1545,CHAR(10),"")&amp;"'"&amp;IF(F1545=0,"名称未設定",F1545)&amp;CHAR(10)&amp;P1545&amp;CHAR(10)&amp;Q1545&amp;CHAR(10)&amp;R1545&amp;CHAR(10)&amp;S1545&amp;CHAR(10)&amp;T1545&amp;CHAR(10)&amp;U1545,"")</f>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IF(AND(LENB(G1546),0&lt;G1546,LENB(I1546),0&lt;I1546),"●","")</f>
        <v/>
      </c>
      <c r="N1546" s="1" t="str">
        <f>IF(LENB(M1546),COUNTIF(M$2:M1546,"●"),"")</f>
        <v/>
      </c>
      <c r="O1546" s="1" t="str">
        <f t="shared" si="24"/>
        <v/>
      </c>
      <c r="P1546" s="1" t="str">
        <f>IF(LENB($O1546),$B$4&amp;$O1546+COLUMN()-COLUMN($P1546)&amp;".U = "&amp;G1546&amp;CHAR(9)&amp;"'"&amp;P$1,"")</f>
        <v/>
      </c>
      <c r="Q1546" s="1" t="str">
        <f>IF(LENB($O1546),$B$4&amp;$O1546+COLUMN()-COLUMN($P1546)&amp;".U = "&amp;H1546&amp;CHAR(9)&amp;"'"&amp;Q$1,"")</f>
        <v/>
      </c>
      <c r="R1546" s="1" t="str">
        <f>IF(LENB($O1546),$B$4&amp;$O1546+COLUMN()-COLUMN($P1546)&amp;".U = "&amp;I1546&amp;CHAR(9)&amp;"'"&amp;R$1,"")</f>
        <v/>
      </c>
      <c r="S1546" s="1" t="str">
        <f>IF(LENB($O1546),$B$4&amp;$O1546+COLUMN()-COLUMN($P1546)&amp;".U = "&amp;J1546&amp;CHAR(9)&amp;"'"&amp;S$1,"")</f>
        <v/>
      </c>
      <c r="T1546" s="1" t="str">
        <f>IF(LENB($O1546),$B$4&amp;$O1546+COLUMN()-COLUMN($P1546)&amp;".U = "&amp;K1546&amp;CHAR(9)&amp;"'"&amp;T$1,"")</f>
        <v/>
      </c>
      <c r="U1546" s="1" t="str">
        <f>IF(LENB($O1546),$B$4&amp;$O1546+COLUMN()-COLUMN($P1546)&amp;".U = "&amp;L1546&amp;CHAR(9)&amp;"'"&amp;U$1,"")</f>
        <v/>
      </c>
      <c r="V1546" s="1" t="str">
        <f>IF(LENB(N1546),IF(1&lt;N1546,CHAR(10),"")&amp;"'"&amp;IF(F1546=0,"名称未設定",F1546)&amp;CHAR(10)&amp;P1546&amp;CHAR(10)&amp;Q1546&amp;CHAR(10)&amp;R1546&amp;CHAR(10)&amp;S1546&amp;CHAR(10)&amp;T1546&amp;CHAR(10)&amp;U1546,"")</f>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IF(AND(LENB(G1547),0&lt;G1547,LENB(I1547),0&lt;I1547),"●","")</f>
        <v/>
      </c>
      <c r="N1547" s="1" t="str">
        <f>IF(LENB(M1547),COUNTIF(M$2:M1547,"●"),"")</f>
        <v/>
      </c>
      <c r="O1547" s="1" t="str">
        <f t="shared" si="24"/>
        <v/>
      </c>
      <c r="P1547" s="1" t="str">
        <f>IF(LENB($O1547),$B$4&amp;$O1547+COLUMN()-COLUMN($P1547)&amp;".U = "&amp;G1547&amp;CHAR(9)&amp;"'"&amp;P$1,"")</f>
        <v/>
      </c>
      <c r="Q1547" s="1" t="str">
        <f>IF(LENB($O1547),$B$4&amp;$O1547+COLUMN()-COLUMN($P1547)&amp;".U = "&amp;H1547&amp;CHAR(9)&amp;"'"&amp;Q$1,"")</f>
        <v/>
      </c>
      <c r="R1547" s="1" t="str">
        <f>IF(LENB($O1547),$B$4&amp;$O1547+COLUMN()-COLUMN($P1547)&amp;".U = "&amp;I1547&amp;CHAR(9)&amp;"'"&amp;R$1,"")</f>
        <v/>
      </c>
      <c r="S1547" s="1" t="str">
        <f>IF(LENB($O1547),$B$4&amp;$O1547+COLUMN()-COLUMN($P1547)&amp;".U = "&amp;J1547&amp;CHAR(9)&amp;"'"&amp;S$1,"")</f>
        <v/>
      </c>
      <c r="T1547" s="1" t="str">
        <f>IF(LENB($O1547),$B$4&amp;$O1547+COLUMN()-COLUMN($P1547)&amp;".U = "&amp;K1547&amp;CHAR(9)&amp;"'"&amp;T$1,"")</f>
        <v/>
      </c>
      <c r="U1547" s="1" t="str">
        <f>IF(LENB($O1547),$B$4&amp;$O1547+COLUMN()-COLUMN($P1547)&amp;".U = "&amp;L1547&amp;CHAR(9)&amp;"'"&amp;U$1,"")</f>
        <v/>
      </c>
      <c r="V1547" s="1" t="str">
        <f>IF(LENB(N1547),IF(1&lt;N1547,CHAR(10),"")&amp;"'"&amp;IF(F1547=0,"名称未設定",F1547)&amp;CHAR(10)&amp;P1547&amp;CHAR(10)&amp;Q1547&amp;CHAR(10)&amp;R1547&amp;CHAR(10)&amp;S1547&amp;CHAR(10)&amp;T1547&amp;CHAR(10)&amp;U1547,"")</f>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IF(AND(LENB(G1548),0&lt;G1548,LENB(I1548),0&lt;I1548),"●","")</f>
        <v/>
      </c>
      <c r="N1548" s="1" t="str">
        <f>IF(LENB(M1548),COUNTIF(M$2:M1548,"●"),"")</f>
        <v/>
      </c>
      <c r="O1548" s="1" t="str">
        <f t="shared" si="24"/>
        <v/>
      </c>
      <c r="P1548" s="1" t="str">
        <f>IF(LENB($O1548),$B$4&amp;$O1548+COLUMN()-COLUMN($P1548)&amp;".U = "&amp;G1548&amp;CHAR(9)&amp;"'"&amp;P$1,"")</f>
        <v/>
      </c>
      <c r="Q1548" s="1" t="str">
        <f>IF(LENB($O1548),$B$4&amp;$O1548+COLUMN()-COLUMN($P1548)&amp;".U = "&amp;H1548&amp;CHAR(9)&amp;"'"&amp;Q$1,"")</f>
        <v/>
      </c>
      <c r="R1548" s="1" t="str">
        <f>IF(LENB($O1548),$B$4&amp;$O1548+COLUMN()-COLUMN($P1548)&amp;".U = "&amp;I1548&amp;CHAR(9)&amp;"'"&amp;R$1,"")</f>
        <v/>
      </c>
      <c r="S1548" s="1" t="str">
        <f>IF(LENB($O1548),$B$4&amp;$O1548+COLUMN()-COLUMN($P1548)&amp;".U = "&amp;J1548&amp;CHAR(9)&amp;"'"&amp;S$1,"")</f>
        <v/>
      </c>
      <c r="T1548" s="1" t="str">
        <f>IF(LENB($O1548),$B$4&amp;$O1548+COLUMN()-COLUMN($P1548)&amp;".U = "&amp;K1548&amp;CHAR(9)&amp;"'"&amp;T$1,"")</f>
        <v/>
      </c>
      <c r="U1548" s="1" t="str">
        <f>IF(LENB($O1548),$B$4&amp;$O1548+COLUMN()-COLUMN($P1548)&amp;".U = "&amp;L1548&amp;CHAR(9)&amp;"'"&amp;U$1,"")</f>
        <v/>
      </c>
      <c r="V1548" s="1" t="str">
        <f>IF(LENB(N1548),IF(1&lt;N1548,CHAR(10),"")&amp;"'"&amp;IF(F1548=0,"名称未設定",F1548)&amp;CHAR(10)&amp;P1548&amp;CHAR(10)&amp;Q1548&amp;CHAR(10)&amp;R1548&amp;CHAR(10)&amp;S1548&amp;CHAR(10)&amp;T1548&amp;CHAR(10)&amp;U1548,"")</f>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IF(AND(LENB(G1549),0&lt;G1549,LENB(I1549),0&lt;I1549),"●","")</f>
        <v/>
      </c>
      <c r="N1549" s="1" t="str">
        <f>IF(LENB(M1549),COUNTIF(M$2:M1549,"●"),"")</f>
        <v/>
      </c>
      <c r="O1549" s="1" t="str">
        <f t="shared" si="24"/>
        <v/>
      </c>
      <c r="P1549" s="1" t="str">
        <f>IF(LENB($O1549),$B$4&amp;$O1549+COLUMN()-COLUMN($P1549)&amp;".U = "&amp;G1549&amp;CHAR(9)&amp;"'"&amp;P$1,"")</f>
        <v/>
      </c>
      <c r="Q1549" s="1" t="str">
        <f>IF(LENB($O1549),$B$4&amp;$O1549+COLUMN()-COLUMN($P1549)&amp;".U = "&amp;H1549&amp;CHAR(9)&amp;"'"&amp;Q$1,"")</f>
        <v/>
      </c>
      <c r="R1549" s="1" t="str">
        <f>IF(LENB($O1549),$B$4&amp;$O1549+COLUMN()-COLUMN($P1549)&amp;".U = "&amp;I1549&amp;CHAR(9)&amp;"'"&amp;R$1,"")</f>
        <v/>
      </c>
      <c r="S1549" s="1" t="str">
        <f>IF(LENB($O1549),$B$4&amp;$O1549+COLUMN()-COLUMN($P1549)&amp;".U = "&amp;J1549&amp;CHAR(9)&amp;"'"&amp;S$1,"")</f>
        <v/>
      </c>
      <c r="T1549" s="1" t="str">
        <f>IF(LENB($O1549),$B$4&amp;$O1549+COLUMN()-COLUMN($P1549)&amp;".U = "&amp;K1549&amp;CHAR(9)&amp;"'"&amp;T$1,"")</f>
        <v/>
      </c>
      <c r="U1549" s="1" t="str">
        <f>IF(LENB($O1549),$B$4&amp;$O1549+COLUMN()-COLUMN($P1549)&amp;".U = "&amp;L1549&amp;CHAR(9)&amp;"'"&amp;U$1,"")</f>
        <v/>
      </c>
      <c r="V1549" s="1" t="str">
        <f>IF(LENB(N1549),IF(1&lt;N1549,CHAR(10),"")&amp;"'"&amp;IF(F1549=0,"名称未設定",F1549)&amp;CHAR(10)&amp;P1549&amp;CHAR(10)&amp;Q1549&amp;CHAR(10)&amp;R1549&amp;CHAR(10)&amp;S1549&amp;CHAR(10)&amp;T1549&amp;CHAR(10)&amp;U1549,"")</f>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IF(AND(LENB(G1550),0&lt;G1550,LENB(I1550),0&lt;I1550),"●","")</f>
        <v/>
      </c>
      <c r="N1550" s="1" t="str">
        <f>IF(LENB(M1550),COUNTIF(M$2:M1550,"●"),"")</f>
        <v/>
      </c>
      <c r="O1550" s="1" t="str">
        <f t="shared" si="24"/>
        <v/>
      </c>
      <c r="P1550" s="1" t="str">
        <f>IF(LENB($O1550),$B$4&amp;$O1550+COLUMN()-COLUMN($P1550)&amp;".U = "&amp;G1550&amp;CHAR(9)&amp;"'"&amp;P$1,"")</f>
        <v/>
      </c>
      <c r="Q1550" s="1" t="str">
        <f>IF(LENB($O1550),$B$4&amp;$O1550+COLUMN()-COLUMN($P1550)&amp;".U = "&amp;H1550&amp;CHAR(9)&amp;"'"&amp;Q$1,"")</f>
        <v/>
      </c>
      <c r="R1550" s="1" t="str">
        <f>IF(LENB($O1550),$B$4&amp;$O1550+COLUMN()-COLUMN($P1550)&amp;".U = "&amp;I1550&amp;CHAR(9)&amp;"'"&amp;R$1,"")</f>
        <v/>
      </c>
      <c r="S1550" s="1" t="str">
        <f>IF(LENB($O1550),$B$4&amp;$O1550+COLUMN()-COLUMN($P1550)&amp;".U = "&amp;J1550&amp;CHAR(9)&amp;"'"&amp;S$1,"")</f>
        <v/>
      </c>
      <c r="T1550" s="1" t="str">
        <f>IF(LENB($O1550),$B$4&amp;$O1550+COLUMN()-COLUMN($P1550)&amp;".U = "&amp;K1550&amp;CHAR(9)&amp;"'"&amp;T$1,"")</f>
        <v/>
      </c>
      <c r="U1550" s="1" t="str">
        <f>IF(LENB($O1550),$B$4&amp;$O1550+COLUMN()-COLUMN($P1550)&amp;".U = "&amp;L1550&amp;CHAR(9)&amp;"'"&amp;U$1,"")</f>
        <v/>
      </c>
      <c r="V1550" s="1" t="str">
        <f>IF(LENB(N1550),IF(1&lt;N1550,CHAR(10),"")&amp;"'"&amp;IF(F1550=0,"名称未設定",F1550)&amp;CHAR(10)&amp;P1550&amp;CHAR(10)&amp;Q1550&amp;CHAR(10)&amp;R1550&amp;CHAR(10)&amp;S1550&amp;CHAR(10)&amp;T1550&amp;CHAR(10)&amp;U1550,"")</f>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IF(AND(LENB(G1551),0&lt;G1551,LENB(I1551),0&lt;I1551),"●","")</f>
        <v/>
      </c>
      <c r="N1551" s="1" t="str">
        <f>IF(LENB(M1551),COUNTIF(M$2:M1551,"●"),"")</f>
        <v/>
      </c>
      <c r="O1551" s="1" t="str">
        <f t="shared" si="24"/>
        <v/>
      </c>
      <c r="P1551" s="1" t="str">
        <f>IF(LENB($O1551),$B$4&amp;$O1551+COLUMN()-COLUMN($P1551)&amp;".U = "&amp;G1551&amp;CHAR(9)&amp;"'"&amp;P$1,"")</f>
        <v/>
      </c>
      <c r="Q1551" s="1" t="str">
        <f>IF(LENB($O1551),$B$4&amp;$O1551+COLUMN()-COLUMN($P1551)&amp;".U = "&amp;H1551&amp;CHAR(9)&amp;"'"&amp;Q$1,"")</f>
        <v/>
      </c>
      <c r="R1551" s="1" t="str">
        <f>IF(LENB($O1551),$B$4&amp;$O1551+COLUMN()-COLUMN($P1551)&amp;".U = "&amp;I1551&amp;CHAR(9)&amp;"'"&amp;R$1,"")</f>
        <v/>
      </c>
      <c r="S1551" s="1" t="str">
        <f>IF(LENB($O1551),$B$4&amp;$O1551+COLUMN()-COLUMN($P1551)&amp;".U = "&amp;J1551&amp;CHAR(9)&amp;"'"&amp;S$1,"")</f>
        <v/>
      </c>
      <c r="T1551" s="1" t="str">
        <f>IF(LENB($O1551),$B$4&amp;$O1551+COLUMN()-COLUMN($P1551)&amp;".U = "&amp;K1551&amp;CHAR(9)&amp;"'"&amp;T$1,"")</f>
        <v/>
      </c>
      <c r="U1551" s="1" t="str">
        <f>IF(LENB($O1551),$B$4&amp;$O1551+COLUMN()-COLUMN($P1551)&amp;".U = "&amp;L1551&amp;CHAR(9)&amp;"'"&amp;U$1,"")</f>
        <v/>
      </c>
      <c r="V1551" s="1" t="str">
        <f>IF(LENB(N1551),IF(1&lt;N1551,CHAR(10),"")&amp;"'"&amp;IF(F1551=0,"名称未設定",F1551)&amp;CHAR(10)&amp;P1551&amp;CHAR(10)&amp;Q1551&amp;CHAR(10)&amp;R1551&amp;CHAR(10)&amp;S1551&amp;CHAR(10)&amp;T1551&amp;CHAR(10)&amp;U1551,"")</f>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IF(AND(LENB(G1552),0&lt;G1552,LENB(I1552),0&lt;I1552),"●","")</f>
        <v/>
      </c>
      <c r="N1552" s="1" t="str">
        <f>IF(LENB(M1552),COUNTIF(M$2:M1552,"●"),"")</f>
        <v/>
      </c>
      <c r="O1552" s="1" t="str">
        <f t="shared" si="24"/>
        <v/>
      </c>
      <c r="P1552" s="1" t="str">
        <f>IF(LENB($O1552),$B$4&amp;$O1552+COLUMN()-COLUMN($P1552)&amp;".U = "&amp;G1552&amp;CHAR(9)&amp;"'"&amp;P$1,"")</f>
        <v/>
      </c>
      <c r="Q1552" s="1" t="str">
        <f>IF(LENB($O1552),$B$4&amp;$O1552+COLUMN()-COLUMN($P1552)&amp;".U = "&amp;H1552&amp;CHAR(9)&amp;"'"&amp;Q$1,"")</f>
        <v/>
      </c>
      <c r="R1552" s="1" t="str">
        <f>IF(LENB($O1552),$B$4&amp;$O1552+COLUMN()-COLUMN($P1552)&amp;".U = "&amp;I1552&amp;CHAR(9)&amp;"'"&amp;R$1,"")</f>
        <v/>
      </c>
      <c r="S1552" s="1" t="str">
        <f>IF(LENB($O1552),$B$4&amp;$O1552+COLUMN()-COLUMN($P1552)&amp;".U = "&amp;J1552&amp;CHAR(9)&amp;"'"&amp;S$1,"")</f>
        <v/>
      </c>
      <c r="T1552" s="1" t="str">
        <f>IF(LENB($O1552),$B$4&amp;$O1552+COLUMN()-COLUMN($P1552)&amp;".U = "&amp;K1552&amp;CHAR(9)&amp;"'"&amp;T$1,"")</f>
        <v/>
      </c>
      <c r="U1552" s="1" t="str">
        <f>IF(LENB($O1552),$B$4&amp;$O1552+COLUMN()-COLUMN($P1552)&amp;".U = "&amp;L1552&amp;CHAR(9)&amp;"'"&amp;U$1,"")</f>
        <v/>
      </c>
      <c r="V1552" s="1" t="str">
        <f>IF(LENB(N1552),IF(1&lt;N1552,CHAR(10),"")&amp;"'"&amp;IF(F1552=0,"名称未設定",F1552)&amp;CHAR(10)&amp;P1552&amp;CHAR(10)&amp;Q1552&amp;CHAR(10)&amp;R1552&amp;CHAR(10)&amp;S1552&amp;CHAR(10)&amp;T1552&amp;CHAR(10)&amp;U1552,"")</f>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IF(AND(LENB(G1553),0&lt;G1553,LENB(I1553),0&lt;I1553),"●","")</f>
        <v/>
      </c>
      <c r="N1553" s="1" t="str">
        <f>IF(LENB(M1553),COUNTIF(M$2:M1553,"●"),"")</f>
        <v/>
      </c>
      <c r="O1553" s="1" t="str">
        <f t="shared" si="24"/>
        <v/>
      </c>
      <c r="P1553" s="1" t="str">
        <f>IF(LENB($O1553),$B$4&amp;$O1553+COLUMN()-COLUMN($P1553)&amp;".U = "&amp;G1553&amp;CHAR(9)&amp;"'"&amp;P$1,"")</f>
        <v/>
      </c>
      <c r="Q1553" s="1" t="str">
        <f>IF(LENB($O1553),$B$4&amp;$O1553+COLUMN()-COLUMN($P1553)&amp;".U = "&amp;H1553&amp;CHAR(9)&amp;"'"&amp;Q$1,"")</f>
        <v/>
      </c>
      <c r="R1553" s="1" t="str">
        <f>IF(LENB($O1553),$B$4&amp;$O1553+COLUMN()-COLUMN($P1553)&amp;".U = "&amp;I1553&amp;CHAR(9)&amp;"'"&amp;R$1,"")</f>
        <v/>
      </c>
      <c r="S1553" s="1" t="str">
        <f>IF(LENB($O1553),$B$4&amp;$O1553+COLUMN()-COLUMN($P1553)&amp;".U = "&amp;J1553&amp;CHAR(9)&amp;"'"&amp;S$1,"")</f>
        <v/>
      </c>
      <c r="T1553" s="1" t="str">
        <f>IF(LENB($O1553),$B$4&amp;$O1553+COLUMN()-COLUMN($P1553)&amp;".U = "&amp;K1553&amp;CHAR(9)&amp;"'"&amp;T$1,"")</f>
        <v/>
      </c>
      <c r="U1553" s="1" t="str">
        <f>IF(LENB($O1553),$B$4&amp;$O1553+COLUMN()-COLUMN($P1553)&amp;".U = "&amp;L1553&amp;CHAR(9)&amp;"'"&amp;U$1,"")</f>
        <v/>
      </c>
      <c r="V1553" s="1" t="str">
        <f>IF(LENB(N1553),IF(1&lt;N1553,CHAR(10),"")&amp;"'"&amp;IF(F1553=0,"名称未設定",F1553)&amp;CHAR(10)&amp;P1553&amp;CHAR(10)&amp;Q1553&amp;CHAR(10)&amp;R1553&amp;CHAR(10)&amp;S1553&amp;CHAR(10)&amp;T1553&amp;CHAR(10)&amp;U1553,"")</f>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IF(AND(LENB(G1554),0&lt;G1554,LENB(I1554),0&lt;I1554),"●","")</f>
        <v/>
      </c>
      <c r="N1554" s="1" t="str">
        <f>IF(LENB(M1554),COUNTIF(M$2:M1554,"●"),"")</f>
        <v/>
      </c>
      <c r="O1554" s="1" t="str">
        <f t="shared" si="24"/>
        <v/>
      </c>
      <c r="P1554" s="1" t="str">
        <f>IF(LENB($O1554),$B$4&amp;$O1554+COLUMN()-COLUMN($P1554)&amp;".U = "&amp;G1554&amp;CHAR(9)&amp;"'"&amp;P$1,"")</f>
        <v/>
      </c>
      <c r="Q1554" s="1" t="str">
        <f>IF(LENB($O1554),$B$4&amp;$O1554+COLUMN()-COLUMN($P1554)&amp;".U = "&amp;H1554&amp;CHAR(9)&amp;"'"&amp;Q$1,"")</f>
        <v/>
      </c>
      <c r="R1554" s="1" t="str">
        <f>IF(LENB($O1554),$B$4&amp;$O1554+COLUMN()-COLUMN($P1554)&amp;".U = "&amp;I1554&amp;CHAR(9)&amp;"'"&amp;R$1,"")</f>
        <v/>
      </c>
      <c r="S1554" s="1" t="str">
        <f>IF(LENB($O1554),$B$4&amp;$O1554+COLUMN()-COLUMN($P1554)&amp;".U = "&amp;J1554&amp;CHAR(9)&amp;"'"&amp;S$1,"")</f>
        <v/>
      </c>
      <c r="T1554" s="1" t="str">
        <f>IF(LENB($O1554),$B$4&amp;$O1554+COLUMN()-COLUMN($P1554)&amp;".U = "&amp;K1554&amp;CHAR(9)&amp;"'"&amp;T$1,"")</f>
        <v/>
      </c>
      <c r="U1554" s="1" t="str">
        <f>IF(LENB($O1554),$B$4&amp;$O1554+COLUMN()-COLUMN($P1554)&amp;".U = "&amp;L1554&amp;CHAR(9)&amp;"'"&amp;U$1,"")</f>
        <v/>
      </c>
      <c r="V1554" s="1" t="str">
        <f>IF(LENB(N1554),IF(1&lt;N1554,CHAR(10),"")&amp;"'"&amp;IF(F1554=0,"名称未設定",F1554)&amp;CHAR(10)&amp;P1554&amp;CHAR(10)&amp;Q1554&amp;CHAR(10)&amp;R1554&amp;CHAR(10)&amp;S1554&amp;CHAR(10)&amp;T1554&amp;CHAR(10)&amp;U1554,"")</f>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IF(AND(LENB(G1555),0&lt;G1555,LENB(I1555),0&lt;I1555),"●","")</f>
        <v/>
      </c>
      <c r="N1555" s="1" t="str">
        <f>IF(LENB(M1555),COUNTIF(M$2:M1555,"●"),"")</f>
        <v/>
      </c>
      <c r="O1555" s="1" t="str">
        <f t="shared" si="24"/>
        <v/>
      </c>
      <c r="P1555" s="1" t="str">
        <f>IF(LENB($O1555),$B$4&amp;$O1555+COLUMN()-COLUMN($P1555)&amp;".U = "&amp;G1555&amp;CHAR(9)&amp;"'"&amp;P$1,"")</f>
        <v/>
      </c>
      <c r="Q1555" s="1" t="str">
        <f>IF(LENB($O1555),$B$4&amp;$O1555+COLUMN()-COLUMN($P1555)&amp;".U = "&amp;H1555&amp;CHAR(9)&amp;"'"&amp;Q$1,"")</f>
        <v/>
      </c>
      <c r="R1555" s="1" t="str">
        <f>IF(LENB($O1555),$B$4&amp;$O1555+COLUMN()-COLUMN($P1555)&amp;".U = "&amp;I1555&amp;CHAR(9)&amp;"'"&amp;R$1,"")</f>
        <v/>
      </c>
      <c r="S1555" s="1" t="str">
        <f>IF(LENB($O1555),$B$4&amp;$O1555+COLUMN()-COLUMN($P1555)&amp;".U = "&amp;J1555&amp;CHAR(9)&amp;"'"&amp;S$1,"")</f>
        <v/>
      </c>
      <c r="T1555" s="1" t="str">
        <f>IF(LENB($O1555),$B$4&amp;$O1555+COLUMN()-COLUMN($P1555)&amp;".U = "&amp;K1555&amp;CHAR(9)&amp;"'"&amp;T$1,"")</f>
        <v/>
      </c>
      <c r="U1555" s="1" t="str">
        <f>IF(LENB($O1555),$B$4&amp;$O1555+COLUMN()-COLUMN($P1555)&amp;".U = "&amp;L1555&amp;CHAR(9)&amp;"'"&amp;U$1,"")</f>
        <v/>
      </c>
      <c r="V1555" s="1" t="str">
        <f>IF(LENB(N1555),IF(1&lt;N1555,CHAR(10),"")&amp;"'"&amp;IF(F1555=0,"名称未設定",F1555)&amp;CHAR(10)&amp;P1555&amp;CHAR(10)&amp;Q1555&amp;CHAR(10)&amp;R1555&amp;CHAR(10)&amp;S1555&amp;CHAR(10)&amp;T1555&amp;CHAR(10)&amp;U1555,"")</f>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IF(AND(LENB(G1556),0&lt;G1556,LENB(I1556),0&lt;I1556),"●","")</f>
        <v/>
      </c>
      <c r="N1556" s="1" t="str">
        <f>IF(LENB(M1556),COUNTIF(M$2:M1556,"●"),"")</f>
        <v/>
      </c>
      <c r="O1556" s="1" t="str">
        <f t="shared" si="24"/>
        <v/>
      </c>
      <c r="P1556" s="1" t="str">
        <f>IF(LENB($O1556),$B$4&amp;$O1556+COLUMN()-COLUMN($P1556)&amp;".U = "&amp;G1556&amp;CHAR(9)&amp;"'"&amp;P$1,"")</f>
        <v/>
      </c>
      <c r="Q1556" s="1" t="str">
        <f>IF(LENB($O1556),$B$4&amp;$O1556+COLUMN()-COLUMN($P1556)&amp;".U = "&amp;H1556&amp;CHAR(9)&amp;"'"&amp;Q$1,"")</f>
        <v/>
      </c>
      <c r="R1556" s="1" t="str">
        <f>IF(LENB($O1556),$B$4&amp;$O1556+COLUMN()-COLUMN($P1556)&amp;".U = "&amp;I1556&amp;CHAR(9)&amp;"'"&amp;R$1,"")</f>
        <v/>
      </c>
      <c r="S1556" s="1" t="str">
        <f>IF(LENB($O1556),$B$4&amp;$O1556+COLUMN()-COLUMN($P1556)&amp;".U = "&amp;J1556&amp;CHAR(9)&amp;"'"&amp;S$1,"")</f>
        <v/>
      </c>
      <c r="T1556" s="1" t="str">
        <f>IF(LENB($O1556),$B$4&amp;$O1556+COLUMN()-COLUMN($P1556)&amp;".U = "&amp;K1556&amp;CHAR(9)&amp;"'"&amp;T$1,"")</f>
        <v/>
      </c>
      <c r="U1556" s="1" t="str">
        <f>IF(LENB($O1556),$B$4&amp;$O1556+COLUMN()-COLUMN($P1556)&amp;".U = "&amp;L1556&amp;CHAR(9)&amp;"'"&amp;U$1,"")</f>
        <v/>
      </c>
      <c r="V1556" s="1" t="str">
        <f>IF(LENB(N1556),IF(1&lt;N1556,CHAR(10),"")&amp;"'"&amp;IF(F1556=0,"名称未設定",F1556)&amp;CHAR(10)&amp;P1556&amp;CHAR(10)&amp;Q1556&amp;CHAR(10)&amp;R1556&amp;CHAR(10)&amp;S1556&amp;CHAR(10)&amp;T1556&amp;CHAR(10)&amp;U1556,"")</f>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IF(AND(LENB(G1557),0&lt;G1557,LENB(I1557),0&lt;I1557),"●","")</f>
        <v/>
      </c>
      <c r="N1557" s="1" t="str">
        <f>IF(LENB(M1557),COUNTIF(M$2:M1557,"●"),"")</f>
        <v/>
      </c>
      <c r="O1557" s="1" t="str">
        <f t="shared" si="24"/>
        <v/>
      </c>
      <c r="P1557" s="1" t="str">
        <f>IF(LENB($O1557),$B$4&amp;$O1557+COLUMN()-COLUMN($P1557)&amp;".U = "&amp;G1557&amp;CHAR(9)&amp;"'"&amp;P$1,"")</f>
        <v/>
      </c>
      <c r="Q1557" s="1" t="str">
        <f>IF(LENB($O1557),$B$4&amp;$O1557+COLUMN()-COLUMN($P1557)&amp;".U = "&amp;H1557&amp;CHAR(9)&amp;"'"&amp;Q$1,"")</f>
        <v/>
      </c>
      <c r="R1557" s="1" t="str">
        <f>IF(LENB($O1557),$B$4&amp;$O1557+COLUMN()-COLUMN($P1557)&amp;".U = "&amp;I1557&amp;CHAR(9)&amp;"'"&amp;R$1,"")</f>
        <v/>
      </c>
      <c r="S1557" s="1" t="str">
        <f>IF(LENB($O1557),$B$4&amp;$O1557+COLUMN()-COLUMN($P1557)&amp;".U = "&amp;J1557&amp;CHAR(9)&amp;"'"&amp;S$1,"")</f>
        <v/>
      </c>
      <c r="T1557" s="1" t="str">
        <f>IF(LENB($O1557),$B$4&amp;$O1557+COLUMN()-COLUMN($P1557)&amp;".U = "&amp;K1557&amp;CHAR(9)&amp;"'"&amp;T$1,"")</f>
        <v/>
      </c>
      <c r="U1557" s="1" t="str">
        <f>IF(LENB($O1557),$B$4&amp;$O1557+COLUMN()-COLUMN($P1557)&amp;".U = "&amp;L1557&amp;CHAR(9)&amp;"'"&amp;U$1,"")</f>
        <v/>
      </c>
      <c r="V1557" s="1" t="str">
        <f>IF(LENB(N1557),IF(1&lt;N1557,CHAR(10),"")&amp;"'"&amp;IF(F1557=0,"名称未設定",F1557)&amp;CHAR(10)&amp;P1557&amp;CHAR(10)&amp;Q1557&amp;CHAR(10)&amp;R1557&amp;CHAR(10)&amp;S1557&amp;CHAR(10)&amp;T1557&amp;CHAR(10)&amp;U1557,"")</f>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IF(AND(LENB(G1558),0&lt;G1558,LENB(I1558),0&lt;I1558),"●","")</f>
        <v/>
      </c>
      <c r="N1558" s="1" t="str">
        <f>IF(LENB(M1558),COUNTIF(M$2:M1558,"●"),"")</f>
        <v/>
      </c>
      <c r="O1558" s="1" t="str">
        <f t="shared" si="24"/>
        <v/>
      </c>
      <c r="P1558" s="1" t="str">
        <f>IF(LENB($O1558),$B$4&amp;$O1558+COLUMN()-COLUMN($P1558)&amp;".U = "&amp;G1558&amp;CHAR(9)&amp;"'"&amp;P$1,"")</f>
        <v/>
      </c>
      <c r="Q1558" s="1" t="str">
        <f>IF(LENB($O1558),$B$4&amp;$O1558+COLUMN()-COLUMN($P1558)&amp;".U = "&amp;H1558&amp;CHAR(9)&amp;"'"&amp;Q$1,"")</f>
        <v/>
      </c>
      <c r="R1558" s="1" t="str">
        <f>IF(LENB($O1558),$B$4&amp;$O1558+COLUMN()-COLUMN($P1558)&amp;".U = "&amp;I1558&amp;CHAR(9)&amp;"'"&amp;R$1,"")</f>
        <v/>
      </c>
      <c r="S1558" s="1" t="str">
        <f>IF(LENB($O1558),$B$4&amp;$O1558+COLUMN()-COLUMN($P1558)&amp;".U = "&amp;J1558&amp;CHAR(9)&amp;"'"&amp;S$1,"")</f>
        <v/>
      </c>
      <c r="T1558" s="1" t="str">
        <f>IF(LENB($O1558),$B$4&amp;$O1558+COLUMN()-COLUMN($P1558)&amp;".U = "&amp;K1558&amp;CHAR(9)&amp;"'"&amp;T$1,"")</f>
        <v/>
      </c>
      <c r="U1558" s="1" t="str">
        <f>IF(LENB($O1558),$B$4&amp;$O1558+COLUMN()-COLUMN($P1558)&amp;".U = "&amp;L1558&amp;CHAR(9)&amp;"'"&amp;U$1,"")</f>
        <v/>
      </c>
      <c r="V1558" s="1" t="str">
        <f>IF(LENB(N1558),IF(1&lt;N1558,CHAR(10),"")&amp;"'"&amp;IF(F1558=0,"名称未設定",F1558)&amp;CHAR(10)&amp;P1558&amp;CHAR(10)&amp;Q1558&amp;CHAR(10)&amp;R1558&amp;CHAR(10)&amp;S1558&amp;CHAR(10)&amp;T1558&amp;CHAR(10)&amp;U1558,"")</f>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IF(AND(LENB(G1559),0&lt;G1559,LENB(I1559),0&lt;I1559),"●","")</f>
        <v/>
      </c>
      <c r="N1559" s="1" t="str">
        <f>IF(LENB(M1559),COUNTIF(M$2:M1559,"●"),"")</f>
        <v/>
      </c>
      <c r="O1559" s="1" t="str">
        <f t="shared" si="24"/>
        <v/>
      </c>
      <c r="P1559" s="1" t="str">
        <f>IF(LENB($O1559),$B$4&amp;$O1559+COLUMN()-COLUMN($P1559)&amp;".U = "&amp;G1559&amp;CHAR(9)&amp;"'"&amp;P$1,"")</f>
        <v/>
      </c>
      <c r="Q1559" s="1" t="str">
        <f>IF(LENB($O1559),$B$4&amp;$O1559+COLUMN()-COLUMN($P1559)&amp;".U = "&amp;H1559&amp;CHAR(9)&amp;"'"&amp;Q$1,"")</f>
        <v/>
      </c>
      <c r="R1559" s="1" t="str">
        <f>IF(LENB($O1559),$B$4&amp;$O1559+COLUMN()-COLUMN($P1559)&amp;".U = "&amp;I1559&amp;CHAR(9)&amp;"'"&amp;R$1,"")</f>
        <v/>
      </c>
      <c r="S1559" s="1" t="str">
        <f>IF(LENB($O1559),$B$4&amp;$O1559+COLUMN()-COLUMN($P1559)&amp;".U = "&amp;J1559&amp;CHAR(9)&amp;"'"&amp;S$1,"")</f>
        <v/>
      </c>
      <c r="T1559" s="1" t="str">
        <f>IF(LENB($O1559),$B$4&amp;$O1559+COLUMN()-COLUMN($P1559)&amp;".U = "&amp;K1559&amp;CHAR(9)&amp;"'"&amp;T$1,"")</f>
        <v/>
      </c>
      <c r="U1559" s="1" t="str">
        <f>IF(LENB($O1559),$B$4&amp;$O1559+COLUMN()-COLUMN($P1559)&amp;".U = "&amp;L1559&amp;CHAR(9)&amp;"'"&amp;U$1,"")</f>
        <v/>
      </c>
      <c r="V1559" s="1" t="str">
        <f>IF(LENB(N1559),IF(1&lt;N1559,CHAR(10),"")&amp;"'"&amp;IF(F1559=0,"名称未設定",F1559)&amp;CHAR(10)&amp;P1559&amp;CHAR(10)&amp;Q1559&amp;CHAR(10)&amp;R1559&amp;CHAR(10)&amp;S1559&amp;CHAR(10)&amp;T1559&amp;CHAR(10)&amp;U1559,"")</f>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IF(AND(LENB(G1560),0&lt;G1560,LENB(I1560),0&lt;I1560),"●","")</f>
        <v/>
      </c>
      <c r="N1560" s="1" t="str">
        <f>IF(LENB(M1560),COUNTIF(M$2:M1560,"●"),"")</f>
        <v/>
      </c>
      <c r="O1560" s="1" t="str">
        <f t="shared" si="24"/>
        <v/>
      </c>
      <c r="P1560" s="1" t="str">
        <f>IF(LENB($O1560),$B$4&amp;$O1560+COLUMN()-COLUMN($P1560)&amp;".U = "&amp;G1560&amp;CHAR(9)&amp;"'"&amp;P$1,"")</f>
        <v/>
      </c>
      <c r="Q1560" s="1" t="str">
        <f>IF(LENB($O1560),$B$4&amp;$O1560+COLUMN()-COLUMN($P1560)&amp;".U = "&amp;H1560&amp;CHAR(9)&amp;"'"&amp;Q$1,"")</f>
        <v/>
      </c>
      <c r="R1560" s="1" t="str">
        <f>IF(LENB($O1560),$B$4&amp;$O1560+COLUMN()-COLUMN($P1560)&amp;".U = "&amp;I1560&amp;CHAR(9)&amp;"'"&amp;R$1,"")</f>
        <v/>
      </c>
      <c r="S1560" s="1" t="str">
        <f>IF(LENB($O1560),$B$4&amp;$O1560+COLUMN()-COLUMN($P1560)&amp;".U = "&amp;J1560&amp;CHAR(9)&amp;"'"&amp;S$1,"")</f>
        <v/>
      </c>
      <c r="T1560" s="1" t="str">
        <f>IF(LENB($O1560),$B$4&amp;$O1560+COLUMN()-COLUMN($P1560)&amp;".U = "&amp;K1560&amp;CHAR(9)&amp;"'"&amp;T$1,"")</f>
        <v/>
      </c>
      <c r="U1560" s="1" t="str">
        <f>IF(LENB($O1560),$B$4&amp;$O1560+COLUMN()-COLUMN($P1560)&amp;".U = "&amp;L1560&amp;CHAR(9)&amp;"'"&amp;U$1,"")</f>
        <v/>
      </c>
      <c r="V1560" s="1" t="str">
        <f>IF(LENB(N1560),IF(1&lt;N1560,CHAR(10),"")&amp;"'"&amp;IF(F1560=0,"名称未設定",F1560)&amp;CHAR(10)&amp;P1560&amp;CHAR(10)&amp;Q1560&amp;CHAR(10)&amp;R1560&amp;CHAR(10)&amp;S1560&amp;CHAR(10)&amp;T1560&amp;CHAR(10)&amp;U1560,"")</f>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IF(AND(LENB(G1561),0&lt;G1561,LENB(I1561),0&lt;I1561),"●","")</f>
        <v/>
      </c>
      <c r="N1561" s="1" t="str">
        <f>IF(LENB(M1561),COUNTIF(M$2:M1561,"●"),"")</f>
        <v/>
      </c>
      <c r="O1561" s="1" t="str">
        <f t="shared" si="24"/>
        <v/>
      </c>
      <c r="P1561" s="1" t="str">
        <f>IF(LENB($O1561),$B$4&amp;$O1561+COLUMN()-COLUMN($P1561)&amp;".U = "&amp;G1561&amp;CHAR(9)&amp;"'"&amp;P$1,"")</f>
        <v/>
      </c>
      <c r="Q1561" s="1" t="str">
        <f>IF(LENB($O1561),$B$4&amp;$O1561+COLUMN()-COLUMN($P1561)&amp;".U = "&amp;H1561&amp;CHAR(9)&amp;"'"&amp;Q$1,"")</f>
        <v/>
      </c>
      <c r="R1561" s="1" t="str">
        <f>IF(LENB($O1561),$B$4&amp;$O1561+COLUMN()-COLUMN($P1561)&amp;".U = "&amp;I1561&amp;CHAR(9)&amp;"'"&amp;R$1,"")</f>
        <v/>
      </c>
      <c r="S1561" s="1" t="str">
        <f>IF(LENB($O1561),$B$4&amp;$O1561+COLUMN()-COLUMN($P1561)&amp;".U = "&amp;J1561&amp;CHAR(9)&amp;"'"&amp;S$1,"")</f>
        <v/>
      </c>
      <c r="T1561" s="1" t="str">
        <f>IF(LENB($O1561),$B$4&amp;$O1561+COLUMN()-COLUMN($P1561)&amp;".U = "&amp;K1561&amp;CHAR(9)&amp;"'"&amp;T$1,"")</f>
        <v/>
      </c>
      <c r="U1561" s="1" t="str">
        <f>IF(LENB($O1561),$B$4&amp;$O1561+COLUMN()-COLUMN($P1561)&amp;".U = "&amp;L1561&amp;CHAR(9)&amp;"'"&amp;U$1,"")</f>
        <v/>
      </c>
      <c r="V1561" s="1" t="str">
        <f>IF(LENB(N1561),IF(1&lt;N1561,CHAR(10),"")&amp;"'"&amp;IF(F1561=0,"名称未設定",F1561)&amp;CHAR(10)&amp;P1561&amp;CHAR(10)&amp;Q1561&amp;CHAR(10)&amp;R1561&amp;CHAR(10)&amp;S1561&amp;CHAR(10)&amp;T1561&amp;CHAR(10)&amp;U1561,"")</f>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IF(AND(LENB(G1562),0&lt;G1562,LENB(I1562),0&lt;I1562),"●","")</f>
        <v/>
      </c>
      <c r="N1562" s="1" t="str">
        <f>IF(LENB(M1562),COUNTIF(M$2:M1562,"●"),"")</f>
        <v/>
      </c>
      <c r="O1562" s="1" t="str">
        <f t="shared" si="24"/>
        <v/>
      </c>
      <c r="P1562" s="1" t="str">
        <f>IF(LENB($O1562),$B$4&amp;$O1562+COLUMN()-COLUMN($P1562)&amp;".U = "&amp;G1562&amp;CHAR(9)&amp;"'"&amp;P$1,"")</f>
        <v/>
      </c>
      <c r="Q1562" s="1" t="str">
        <f>IF(LENB($O1562),$B$4&amp;$O1562+COLUMN()-COLUMN($P1562)&amp;".U = "&amp;H1562&amp;CHAR(9)&amp;"'"&amp;Q$1,"")</f>
        <v/>
      </c>
      <c r="R1562" s="1" t="str">
        <f>IF(LENB($O1562),$B$4&amp;$O1562+COLUMN()-COLUMN($P1562)&amp;".U = "&amp;I1562&amp;CHAR(9)&amp;"'"&amp;R$1,"")</f>
        <v/>
      </c>
      <c r="S1562" s="1" t="str">
        <f>IF(LENB($O1562),$B$4&amp;$O1562+COLUMN()-COLUMN($P1562)&amp;".U = "&amp;J1562&amp;CHAR(9)&amp;"'"&amp;S$1,"")</f>
        <v/>
      </c>
      <c r="T1562" s="1" t="str">
        <f>IF(LENB($O1562),$B$4&amp;$O1562+COLUMN()-COLUMN($P1562)&amp;".U = "&amp;K1562&amp;CHAR(9)&amp;"'"&amp;T$1,"")</f>
        <v/>
      </c>
      <c r="U1562" s="1" t="str">
        <f>IF(LENB($O1562),$B$4&amp;$O1562+COLUMN()-COLUMN($P1562)&amp;".U = "&amp;L1562&amp;CHAR(9)&amp;"'"&amp;U$1,"")</f>
        <v/>
      </c>
      <c r="V1562" s="1" t="str">
        <f>IF(LENB(N1562),IF(1&lt;N1562,CHAR(10),"")&amp;"'"&amp;IF(F1562=0,"名称未設定",F1562)&amp;CHAR(10)&amp;P1562&amp;CHAR(10)&amp;Q1562&amp;CHAR(10)&amp;R1562&amp;CHAR(10)&amp;S1562&amp;CHAR(10)&amp;T1562&amp;CHAR(10)&amp;U1562,"")</f>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IF(AND(LENB(G1563),0&lt;G1563,LENB(I1563),0&lt;I1563),"●","")</f>
        <v/>
      </c>
      <c r="N1563" s="1" t="str">
        <f>IF(LENB(M1563),COUNTIF(M$2:M1563,"●"),"")</f>
        <v/>
      </c>
      <c r="O1563" s="1" t="str">
        <f t="shared" si="24"/>
        <v/>
      </c>
      <c r="P1563" s="1" t="str">
        <f>IF(LENB($O1563),$B$4&amp;$O1563+COLUMN()-COLUMN($P1563)&amp;".U = "&amp;G1563&amp;CHAR(9)&amp;"'"&amp;P$1,"")</f>
        <v/>
      </c>
      <c r="Q1563" s="1" t="str">
        <f>IF(LENB($O1563),$B$4&amp;$O1563+COLUMN()-COLUMN($P1563)&amp;".U = "&amp;H1563&amp;CHAR(9)&amp;"'"&amp;Q$1,"")</f>
        <v/>
      </c>
      <c r="R1563" s="1" t="str">
        <f>IF(LENB($O1563),$B$4&amp;$O1563+COLUMN()-COLUMN($P1563)&amp;".U = "&amp;I1563&amp;CHAR(9)&amp;"'"&amp;R$1,"")</f>
        <v/>
      </c>
      <c r="S1563" s="1" t="str">
        <f>IF(LENB($O1563),$B$4&amp;$O1563+COLUMN()-COLUMN($P1563)&amp;".U = "&amp;J1563&amp;CHAR(9)&amp;"'"&amp;S$1,"")</f>
        <v/>
      </c>
      <c r="T1563" s="1" t="str">
        <f>IF(LENB($O1563),$B$4&amp;$O1563+COLUMN()-COLUMN($P1563)&amp;".U = "&amp;K1563&amp;CHAR(9)&amp;"'"&amp;T$1,"")</f>
        <v/>
      </c>
      <c r="U1563" s="1" t="str">
        <f>IF(LENB($O1563),$B$4&amp;$O1563+COLUMN()-COLUMN($P1563)&amp;".U = "&amp;L1563&amp;CHAR(9)&amp;"'"&amp;U$1,"")</f>
        <v/>
      </c>
      <c r="V1563" s="1" t="str">
        <f>IF(LENB(N1563),IF(1&lt;N1563,CHAR(10),"")&amp;"'"&amp;IF(F1563=0,"名称未設定",F1563)&amp;CHAR(10)&amp;P1563&amp;CHAR(10)&amp;Q1563&amp;CHAR(10)&amp;R1563&amp;CHAR(10)&amp;S1563&amp;CHAR(10)&amp;T1563&amp;CHAR(10)&amp;U1563,"")</f>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IF(AND(LENB(G1564),0&lt;G1564,LENB(I1564),0&lt;I1564),"●","")</f>
        <v/>
      </c>
      <c r="N1564" s="1" t="str">
        <f>IF(LENB(M1564),COUNTIF(M$2:M1564,"●"),"")</f>
        <v/>
      </c>
      <c r="O1564" s="1" t="str">
        <f t="shared" si="24"/>
        <v/>
      </c>
      <c r="P1564" s="1" t="str">
        <f>IF(LENB($O1564),$B$4&amp;$O1564+COLUMN()-COLUMN($P1564)&amp;".U = "&amp;G1564&amp;CHAR(9)&amp;"'"&amp;P$1,"")</f>
        <v/>
      </c>
      <c r="Q1564" s="1" t="str">
        <f>IF(LENB($O1564),$B$4&amp;$O1564+COLUMN()-COLUMN($P1564)&amp;".U = "&amp;H1564&amp;CHAR(9)&amp;"'"&amp;Q$1,"")</f>
        <v/>
      </c>
      <c r="R1564" s="1" t="str">
        <f>IF(LENB($O1564),$B$4&amp;$O1564+COLUMN()-COLUMN($P1564)&amp;".U = "&amp;I1564&amp;CHAR(9)&amp;"'"&amp;R$1,"")</f>
        <v/>
      </c>
      <c r="S1564" s="1" t="str">
        <f>IF(LENB($O1564),$B$4&amp;$O1564+COLUMN()-COLUMN($P1564)&amp;".U = "&amp;J1564&amp;CHAR(9)&amp;"'"&amp;S$1,"")</f>
        <v/>
      </c>
      <c r="T1564" s="1" t="str">
        <f>IF(LENB($O1564),$B$4&amp;$O1564+COLUMN()-COLUMN($P1564)&amp;".U = "&amp;K1564&amp;CHAR(9)&amp;"'"&amp;T$1,"")</f>
        <v/>
      </c>
      <c r="U1564" s="1" t="str">
        <f>IF(LENB($O1564),$B$4&amp;$O1564+COLUMN()-COLUMN($P1564)&amp;".U = "&amp;L1564&amp;CHAR(9)&amp;"'"&amp;U$1,"")</f>
        <v/>
      </c>
      <c r="V1564" s="1" t="str">
        <f>IF(LENB(N1564),IF(1&lt;N1564,CHAR(10),"")&amp;"'"&amp;IF(F1564=0,"名称未設定",F1564)&amp;CHAR(10)&amp;P1564&amp;CHAR(10)&amp;Q1564&amp;CHAR(10)&amp;R1564&amp;CHAR(10)&amp;S1564&amp;CHAR(10)&amp;T1564&amp;CHAR(10)&amp;U1564,"")</f>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IF(AND(LENB(G1565),0&lt;G1565,LENB(I1565),0&lt;I1565),"●","")</f>
        <v/>
      </c>
      <c r="N1565" s="1" t="str">
        <f>IF(LENB(M1565),COUNTIF(M$2:M1565,"●"),"")</f>
        <v/>
      </c>
      <c r="O1565" s="1" t="str">
        <f t="shared" si="24"/>
        <v/>
      </c>
      <c r="P1565" s="1" t="str">
        <f>IF(LENB($O1565),$B$4&amp;$O1565+COLUMN()-COLUMN($P1565)&amp;".U = "&amp;G1565&amp;CHAR(9)&amp;"'"&amp;P$1,"")</f>
        <v/>
      </c>
      <c r="Q1565" s="1" t="str">
        <f>IF(LENB($O1565),$B$4&amp;$O1565+COLUMN()-COLUMN($P1565)&amp;".U = "&amp;H1565&amp;CHAR(9)&amp;"'"&amp;Q$1,"")</f>
        <v/>
      </c>
      <c r="R1565" s="1" t="str">
        <f>IF(LENB($O1565),$B$4&amp;$O1565+COLUMN()-COLUMN($P1565)&amp;".U = "&amp;I1565&amp;CHAR(9)&amp;"'"&amp;R$1,"")</f>
        <v/>
      </c>
      <c r="S1565" s="1" t="str">
        <f>IF(LENB($O1565),$B$4&amp;$O1565+COLUMN()-COLUMN($P1565)&amp;".U = "&amp;J1565&amp;CHAR(9)&amp;"'"&amp;S$1,"")</f>
        <v/>
      </c>
      <c r="T1565" s="1" t="str">
        <f>IF(LENB($O1565),$B$4&amp;$O1565+COLUMN()-COLUMN($P1565)&amp;".U = "&amp;K1565&amp;CHAR(9)&amp;"'"&amp;T$1,"")</f>
        <v/>
      </c>
      <c r="U1565" s="1" t="str">
        <f>IF(LENB($O1565),$B$4&amp;$O1565+COLUMN()-COLUMN($P1565)&amp;".U = "&amp;L1565&amp;CHAR(9)&amp;"'"&amp;U$1,"")</f>
        <v/>
      </c>
      <c r="V1565" s="1" t="str">
        <f>IF(LENB(N1565),IF(1&lt;N1565,CHAR(10),"")&amp;"'"&amp;IF(F1565=0,"名称未設定",F1565)&amp;CHAR(10)&amp;P1565&amp;CHAR(10)&amp;Q1565&amp;CHAR(10)&amp;R1565&amp;CHAR(10)&amp;S1565&amp;CHAR(10)&amp;T1565&amp;CHAR(10)&amp;U1565,"")</f>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IF(AND(LENB(G1566),0&lt;G1566,LENB(I1566),0&lt;I1566),"●","")</f>
        <v/>
      </c>
      <c r="N1566" s="1" t="str">
        <f>IF(LENB(M1566),COUNTIF(M$2:M1566,"●"),"")</f>
        <v/>
      </c>
      <c r="O1566" s="1" t="str">
        <f t="shared" si="24"/>
        <v/>
      </c>
      <c r="P1566" s="1" t="str">
        <f>IF(LENB($O1566),$B$4&amp;$O1566+COLUMN()-COLUMN($P1566)&amp;".U = "&amp;G1566&amp;CHAR(9)&amp;"'"&amp;P$1,"")</f>
        <v/>
      </c>
      <c r="Q1566" s="1" t="str">
        <f>IF(LENB($O1566),$B$4&amp;$O1566+COLUMN()-COLUMN($P1566)&amp;".U = "&amp;H1566&amp;CHAR(9)&amp;"'"&amp;Q$1,"")</f>
        <v/>
      </c>
      <c r="R1566" s="1" t="str">
        <f>IF(LENB($O1566),$B$4&amp;$O1566+COLUMN()-COLUMN($P1566)&amp;".U = "&amp;I1566&amp;CHAR(9)&amp;"'"&amp;R$1,"")</f>
        <v/>
      </c>
      <c r="S1566" s="1" t="str">
        <f>IF(LENB($O1566),$B$4&amp;$O1566+COLUMN()-COLUMN($P1566)&amp;".U = "&amp;J1566&amp;CHAR(9)&amp;"'"&amp;S$1,"")</f>
        <v/>
      </c>
      <c r="T1566" s="1" t="str">
        <f>IF(LENB($O1566),$B$4&amp;$O1566+COLUMN()-COLUMN($P1566)&amp;".U = "&amp;K1566&amp;CHAR(9)&amp;"'"&amp;T$1,"")</f>
        <v/>
      </c>
      <c r="U1566" s="1" t="str">
        <f>IF(LENB($O1566),$B$4&amp;$O1566+COLUMN()-COLUMN($P1566)&amp;".U = "&amp;L1566&amp;CHAR(9)&amp;"'"&amp;U$1,"")</f>
        <v/>
      </c>
      <c r="V1566" s="1" t="str">
        <f>IF(LENB(N1566),IF(1&lt;N1566,CHAR(10),"")&amp;"'"&amp;IF(F1566=0,"名称未設定",F1566)&amp;CHAR(10)&amp;P1566&amp;CHAR(10)&amp;Q1566&amp;CHAR(10)&amp;R1566&amp;CHAR(10)&amp;S1566&amp;CHAR(10)&amp;T1566&amp;CHAR(10)&amp;U1566,"")</f>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IF(AND(LENB(G1567),0&lt;G1567,LENB(I1567),0&lt;I1567),"●","")</f>
        <v/>
      </c>
      <c r="N1567" s="1" t="str">
        <f>IF(LENB(M1567),COUNTIF(M$2:M1567,"●"),"")</f>
        <v/>
      </c>
      <c r="O1567" s="1" t="str">
        <f t="shared" si="24"/>
        <v/>
      </c>
      <c r="P1567" s="1" t="str">
        <f>IF(LENB($O1567),$B$4&amp;$O1567+COLUMN()-COLUMN($P1567)&amp;".U = "&amp;G1567&amp;CHAR(9)&amp;"'"&amp;P$1,"")</f>
        <v/>
      </c>
      <c r="Q1567" s="1" t="str">
        <f>IF(LENB($O1567),$B$4&amp;$O1567+COLUMN()-COLUMN($P1567)&amp;".U = "&amp;H1567&amp;CHAR(9)&amp;"'"&amp;Q$1,"")</f>
        <v/>
      </c>
      <c r="R1567" s="1" t="str">
        <f>IF(LENB($O1567),$B$4&amp;$O1567+COLUMN()-COLUMN($P1567)&amp;".U = "&amp;I1567&amp;CHAR(9)&amp;"'"&amp;R$1,"")</f>
        <v/>
      </c>
      <c r="S1567" s="1" t="str">
        <f>IF(LENB($O1567),$B$4&amp;$O1567+COLUMN()-COLUMN($P1567)&amp;".U = "&amp;J1567&amp;CHAR(9)&amp;"'"&amp;S$1,"")</f>
        <v/>
      </c>
      <c r="T1567" s="1" t="str">
        <f>IF(LENB($O1567),$B$4&amp;$O1567+COLUMN()-COLUMN($P1567)&amp;".U = "&amp;K1567&amp;CHAR(9)&amp;"'"&amp;T$1,"")</f>
        <v/>
      </c>
      <c r="U1567" s="1" t="str">
        <f>IF(LENB($O1567),$B$4&amp;$O1567+COLUMN()-COLUMN($P1567)&amp;".U = "&amp;L1567&amp;CHAR(9)&amp;"'"&amp;U$1,"")</f>
        <v/>
      </c>
      <c r="V1567" s="1" t="str">
        <f>IF(LENB(N1567),IF(1&lt;N1567,CHAR(10),"")&amp;"'"&amp;IF(F1567=0,"名称未設定",F1567)&amp;CHAR(10)&amp;P1567&amp;CHAR(10)&amp;Q1567&amp;CHAR(10)&amp;R1567&amp;CHAR(10)&amp;S1567&amp;CHAR(10)&amp;T1567&amp;CHAR(10)&amp;U1567,"")</f>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IF(AND(LENB(G1568),0&lt;G1568,LENB(I1568),0&lt;I1568),"●","")</f>
        <v/>
      </c>
      <c r="N1568" s="1" t="str">
        <f>IF(LENB(M1568),COUNTIF(M$2:M1568,"●"),"")</f>
        <v/>
      </c>
      <c r="O1568" s="1" t="str">
        <f t="shared" si="24"/>
        <v/>
      </c>
      <c r="P1568" s="1" t="str">
        <f>IF(LENB($O1568),$B$4&amp;$O1568+COLUMN()-COLUMN($P1568)&amp;".U = "&amp;G1568&amp;CHAR(9)&amp;"'"&amp;P$1,"")</f>
        <v/>
      </c>
      <c r="Q1568" s="1" t="str">
        <f>IF(LENB($O1568),$B$4&amp;$O1568+COLUMN()-COLUMN($P1568)&amp;".U = "&amp;H1568&amp;CHAR(9)&amp;"'"&amp;Q$1,"")</f>
        <v/>
      </c>
      <c r="R1568" s="1" t="str">
        <f>IF(LENB($O1568),$B$4&amp;$O1568+COLUMN()-COLUMN($P1568)&amp;".U = "&amp;I1568&amp;CHAR(9)&amp;"'"&amp;R$1,"")</f>
        <v/>
      </c>
      <c r="S1568" s="1" t="str">
        <f>IF(LENB($O1568),$B$4&amp;$O1568+COLUMN()-COLUMN($P1568)&amp;".U = "&amp;J1568&amp;CHAR(9)&amp;"'"&amp;S$1,"")</f>
        <v/>
      </c>
      <c r="T1568" s="1" t="str">
        <f>IF(LENB($O1568),$B$4&amp;$O1568+COLUMN()-COLUMN($P1568)&amp;".U = "&amp;K1568&amp;CHAR(9)&amp;"'"&amp;T$1,"")</f>
        <v/>
      </c>
      <c r="U1568" s="1" t="str">
        <f>IF(LENB($O1568),$B$4&amp;$O1568+COLUMN()-COLUMN($P1568)&amp;".U = "&amp;L1568&amp;CHAR(9)&amp;"'"&amp;U$1,"")</f>
        <v/>
      </c>
      <c r="V1568" s="1" t="str">
        <f>IF(LENB(N1568),IF(1&lt;N1568,CHAR(10),"")&amp;"'"&amp;IF(F1568=0,"名称未設定",F1568)&amp;CHAR(10)&amp;P1568&amp;CHAR(10)&amp;Q1568&amp;CHAR(10)&amp;R1568&amp;CHAR(10)&amp;S1568&amp;CHAR(10)&amp;T1568&amp;CHAR(10)&amp;U1568,"")</f>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IF(AND(LENB(G1569),0&lt;G1569,LENB(I1569),0&lt;I1569),"●","")</f>
        <v/>
      </c>
      <c r="N1569" s="1" t="str">
        <f>IF(LENB(M1569),COUNTIF(M$2:M1569,"●"),"")</f>
        <v/>
      </c>
      <c r="O1569" s="1" t="str">
        <f t="shared" si="24"/>
        <v/>
      </c>
      <c r="P1569" s="1" t="str">
        <f>IF(LENB($O1569),$B$4&amp;$O1569+COLUMN()-COLUMN($P1569)&amp;".U = "&amp;G1569&amp;CHAR(9)&amp;"'"&amp;P$1,"")</f>
        <v/>
      </c>
      <c r="Q1569" s="1" t="str">
        <f>IF(LENB($O1569),$B$4&amp;$O1569+COLUMN()-COLUMN($P1569)&amp;".U = "&amp;H1569&amp;CHAR(9)&amp;"'"&amp;Q$1,"")</f>
        <v/>
      </c>
      <c r="R1569" s="1" t="str">
        <f>IF(LENB($O1569),$B$4&amp;$O1569+COLUMN()-COLUMN($P1569)&amp;".U = "&amp;I1569&amp;CHAR(9)&amp;"'"&amp;R$1,"")</f>
        <v/>
      </c>
      <c r="S1569" s="1" t="str">
        <f>IF(LENB($O1569),$B$4&amp;$O1569+COLUMN()-COLUMN($P1569)&amp;".U = "&amp;J1569&amp;CHAR(9)&amp;"'"&amp;S$1,"")</f>
        <v/>
      </c>
      <c r="T1569" s="1" t="str">
        <f>IF(LENB($O1569),$B$4&amp;$O1569+COLUMN()-COLUMN($P1569)&amp;".U = "&amp;K1569&amp;CHAR(9)&amp;"'"&amp;T$1,"")</f>
        <v/>
      </c>
      <c r="U1569" s="1" t="str">
        <f>IF(LENB($O1569),$B$4&amp;$O1569+COLUMN()-COLUMN($P1569)&amp;".U = "&amp;L1569&amp;CHAR(9)&amp;"'"&amp;U$1,"")</f>
        <v/>
      </c>
      <c r="V1569" s="1" t="str">
        <f>IF(LENB(N1569),IF(1&lt;N1569,CHAR(10),"")&amp;"'"&amp;IF(F1569=0,"名称未設定",F1569)&amp;CHAR(10)&amp;P1569&amp;CHAR(10)&amp;Q1569&amp;CHAR(10)&amp;R1569&amp;CHAR(10)&amp;S1569&amp;CHAR(10)&amp;T1569&amp;CHAR(10)&amp;U1569,"")</f>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IF(AND(LENB(G1570),0&lt;G1570,LENB(I1570),0&lt;I1570),"●","")</f>
        <v/>
      </c>
      <c r="N1570" s="1" t="str">
        <f>IF(LENB(M1570),COUNTIF(M$2:M1570,"●"),"")</f>
        <v/>
      </c>
      <c r="O1570" s="1" t="str">
        <f t="shared" si="24"/>
        <v/>
      </c>
      <c r="P1570" s="1" t="str">
        <f>IF(LENB($O1570),$B$4&amp;$O1570+COLUMN()-COLUMN($P1570)&amp;".U = "&amp;G1570&amp;CHAR(9)&amp;"'"&amp;P$1,"")</f>
        <v/>
      </c>
      <c r="Q1570" s="1" t="str">
        <f>IF(LENB($O1570),$B$4&amp;$O1570+COLUMN()-COLUMN($P1570)&amp;".U = "&amp;H1570&amp;CHAR(9)&amp;"'"&amp;Q$1,"")</f>
        <v/>
      </c>
      <c r="R1570" s="1" t="str">
        <f>IF(LENB($O1570),$B$4&amp;$O1570+COLUMN()-COLUMN($P1570)&amp;".U = "&amp;I1570&amp;CHAR(9)&amp;"'"&amp;R$1,"")</f>
        <v/>
      </c>
      <c r="S1570" s="1" t="str">
        <f>IF(LENB($O1570),$B$4&amp;$O1570+COLUMN()-COLUMN($P1570)&amp;".U = "&amp;J1570&amp;CHAR(9)&amp;"'"&amp;S$1,"")</f>
        <v/>
      </c>
      <c r="T1570" s="1" t="str">
        <f>IF(LENB($O1570),$B$4&amp;$O1570+COLUMN()-COLUMN($P1570)&amp;".U = "&amp;K1570&amp;CHAR(9)&amp;"'"&amp;T$1,"")</f>
        <v/>
      </c>
      <c r="U1570" s="1" t="str">
        <f>IF(LENB($O1570),$B$4&amp;$O1570+COLUMN()-COLUMN($P1570)&amp;".U = "&amp;L1570&amp;CHAR(9)&amp;"'"&amp;U$1,"")</f>
        <v/>
      </c>
      <c r="V1570" s="1" t="str">
        <f>IF(LENB(N1570),IF(1&lt;N1570,CHAR(10),"")&amp;"'"&amp;IF(F1570=0,"名称未設定",F1570)&amp;CHAR(10)&amp;P1570&amp;CHAR(10)&amp;Q1570&amp;CHAR(10)&amp;R1570&amp;CHAR(10)&amp;S1570&amp;CHAR(10)&amp;T1570&amp;CHAR(10)&amp;U1570,"")</f>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IF(AND(LENB(G1571),0&lt;G1571,LENB(I1571),0&lt;I1571),"●","")</f>
        <v/>
      </c>
      <c r="N1571" s="1" t="str">
        <f>IF(LENB(M1571),COUNTIF(M$2:M1571,"●"),"")</f>
        <v/>
      </c>
      <c r="O1571" s="1" t="str">
        <f t="shared" si="24"/>
        <v/>
      </c>
      <c r="P1571" s="1" t="str">
        <f>IF(LENB($O1571),$B$4&amp;$O1571+COLUMN()-COLUMN($P1571)&amp;".U = "&amp;G1571&amp;CHAR(9)&amp;"'"&amp;P$1,"")</f>
        <v/>
      </c>
      <c r="Q1571" s="1" t="str">
        <f>IF(LENB($O1571),$B$4&amp;$O1571+COLUMN()-COLUMN($P1571)&amp;".U = "&amp;H1571&amp;CHAR(9)&amp;"'"&amp;Q$1,"")</f>
        <v/>
      </c>
      <c r="R1571" s="1" t="str">
        <f>IF(LENB($O1571),$B$4&amp;$O1571+COLUMN()-COLUMN($P1571)&amp;".U = "&amp;I1571&amp;CHAR(9)&amp;"'"&amp;R$1,"")</f>
        <v/>
      </c>
      <c r="S1571" s="1" t="str">
        <f>IF(LENB($O1571),$B$4&amp;$O1571+COLUMN()-COLUMN($P1571)&amp;".U = "&amp;J1571&amp;CHAR(9)&amp;"'"&amp;S$1,"")</f>
        <v/>
      </c>
      <c r="T1571" s="1" t="str">
        <f>IF(LENB($O1571),$B$4&amp;$O1571+COLUMN()-COLUMN($P1571)&amp;".U = "&amp;K1571&amp;CHAR(9)&amp;"'"&amp;T$1,"")</f>
        <v/>
      </c>
      <c r="U1571" s="1" t="str">
        <f>IF(LENB($O1571),$B$4&amp;$O1571+COLUMN()-COLUMN($P1571)&amp;".U = "&amp;L1571&amp;CHAR(9)&amp;"'"&amp;U$1,"")</f>
        <v/>
      </c>
      <c r="V1571" s="1" t="str">
        <f>IF(LENB(N1571),IF(1&lt;N1571,CHAR(10),"")&amp;"'"&amp;IF(F1571=0,"名称未設定",F1571)&amp;CHAR(10)&amp;P1571&amp;CHAR(10)&amp;Q1571&amp;CHAR(10)&amp;R1571&amp;CHAR(10)&amp;S1571&amp;CHAR(10)&amp;T1571&amp;CHAR(10)&amp;U1571,"")</f>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IF(AND(LENB(G1572),0&lt;G1572,LENB(I1572),0&lt;I1572),"●","")</f>
        <v/>
      </c>
      <c r="N1572" s="1" t="str">
        <f>IF(LENB(M1572),COUNTIF(M$2:M1572,"●"),"")</f>
        <v/>
      </c>
      <c r="O1572" s="1" t="str">
        <f t="shared" si="24"/>
        <v/>
      </c>
      <c r="P1572" s="1" t="str">
        <f>IF(LENB($O1572),$B$4&amp;$O1572+COLUMN()-COLUMN($P1572)&amp;".U = "&amp;G1572&amp;CHAR(9)&amp;"'"&amp;P$1,"")</f>
        <v/>
      </c>
      <c r="Q1572" s="1" t="str">
        <f>IF(LENB($O1572),$B$4&amp;$O1572+COLUMN()-COLUMN($P1572)&amp;".U = "&amp;H1572&amp;CHAR(9)&amp;"'"&amp;Q$1,"")</f>
        <v/>
      </c>
      <c r="R1572" s="1" t="str">
        <f>IF(LENB($O1572),$B$4&amp;$O1572+COLUMN()-COLUMN($P1572)&amp;".U = "&amp;I1572&amp;CHAR(9)&amp;"'"&amp;R$1,"")</f>
        <v/>
      </c>
      <c r="S1572" s="1" t="str">
        <f>IF(LENB($O1572),$B$4&amp;$O1572+COLUMN()-COLUMN($P1572)&amp;".U = "&amp;J1572&amp;CHAR(9)&amp;"'"&amp;S$1,"")</f>
        <v/>
      </c>
      <c r="T1572" s="1" t="str">
        <f>IF(LENB($O1572),$B$4&amp;$O1572+COLUMN()-COLUMN($P1572)&amp;".U = "&amp;K1572&amp;CHAR(9)&amp;"'"&amp;T$1,"")</f>
        <v/>
      </c>
      <c r="U1572" s="1" t="str">
        <f>IF(LENB($O1572),$B$4&amp;$O1572+COLUMN()-COLUMN($P1572)&amp;".U = "&amp;L1572&amp;CHAR(9)&amp;"'"&amp;U$1,"")</f>
        <v/>
      </c>
      <c r="V1572" s="1" t="str">
        <f>IF(LENB(N1572),IF(1&lt;N1572,CHAR(10),"")&amp;"'"&amp;IF(F1572=0,"名称未設定",F1572)&amp;CHAR(10)&amp;P1572&amp;CHAR(10)&amp;Q1572&amp;CHAR(10)&amp;R1572&amp;CHAR(10)&amp;S1572&amp;CHAR(10)&amp;T1572&amp;CHAR(10)&amp;U1572,"")</f>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IF(AND(LENB(G1573),0&lt;G1573,LENB(I1573),0&lt;I1573),"●","")</f>
        <v/>
      </c>
      <c r="N1573" s="1" t="str">
        <f>IF(LENB(M1573),COUNTIF(M$2:M1573,"●"),"")</f>
        <v/>
      </c>
      <c r="O1573" s="1" t="str">
        <f t="shared" si="24"/>
        <v/>
      </c>
      <c r="P1573" s="1" t="str">
        <f>IF(LENB($O1573),$B$4&amp;$O1573+COLUMN()-COLUMN($P1573)&amp;".U = "&amp;G1573&amp;CHAR(9)&amp;"'"&amp;P$1,"")</f>
        <v/>
      </c>
      <c r="Q1573" s="1" t="str">
        <f>IF(LENB($O1573),$B$4&amp;$O1573+COLUMN()-COLUMN($P1573)&amp;".U = "&amp;H1573&amp;CHAR(9)&amp;"'"&amp;Q$1,"")</f>
        <v/>
      </c>
      <c r="R1573" s="1" t="str">
        <f>IF(LENB($O1573),$B$4&amp;$O1573+COLUMN()-COLUMN($P1573)&amp;".U = "&amp;I1573&amp;CHAR(9)&amp;"'"&amp;R$1,"")</f>
        <v/>
      </c>
      <c r="S1573" s="1" t="str">
        <f>IF(LENB($O1573),$B$4&amp;$O1573+COLUMN()-COLUMN($P1573)&amp;".U = "&amp;J1573&amp;CHAR(9)&amp;"'"&amp;S$1,"")</f>
        <v/>
      </c>
      <c r="T1573" s="1" t="str">
        <f>IF(LENB($O1573),$B$4&amp;$O1573+COLUMN()-COLUMN($P1573)&amp;".U = "&amp;K1573&amp;CHAR(9)&amp;"'"&amp;T$1,"")</f>
        <v/>
      </c>
      <c r="U1573" s="1" t="str">
        <f>IF(LENB($O1573),$B$4&amp;$O1573+COLUMN()-COLUMN($P1573)&amp;".U = "&amp;L1573&amp;CHAR(9)&amp;"'"&amp;U$1,"")</f>
        <v/>
      </c>
      <c r="V1573" s="1" t="str">
        <f>IF(LENB(N1573),IF(1&lt;N1573,CHAR(10),"")&amp;"'"&amp;IF(F1573=0,"名称未設定",F1573)&amp;CHAR(10)&amp;P1573&amp;CHAR(10)&amp;Q1573&amp;CHAR(10)&amp;R1573&amp;CHAR(10)&amp;S1573&amp;CHAR(10)&amp;T1573&amp;CHAR(10)&amp;U1573,"")</f>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IF(AND(LENB(G1574),0&lt;G1574,LENB(I1574),0&lt;I1574),"●","")</f>
        <v/>
      </c>
      <c r="N1574" s="1" t="str">
        <f>IF(LENB(M1574),COUNTIF(M$2:M1574,"●"),"")</f>
        <v/>
      </c>
      <c r="O1574" s="1" t="str">
        <f t="shared" si="24"/>
        <v/>
      </c>
      <c r="P1574" s="1" t="str">
        <f>IF(LENB($O1574),$B$4&amp;$O1574+COLUMN()-COLUMN($P1574)&amp;".U = "&amp;G1574&amp;CHAR(9)&amp;"'"&amp;P$1,"")</f>
        <v/>
      </c>
      <c r="Q1574" s="1" t="str">
        <f>IF(LENB($O1574),$B$4&amp;$O1574+COLUMN()-COLUMN($P1574)&amp;".U = "&amp;H1574&amp;CHAR(9)&amp;"'"&amp;Q$1,"")</f>
        <v/>
      </c>
      <c r="R1574" s="1" t="str">
        <f>IF(LENB($O1574),$B$4&amp;$O1574+COLUMN()-COLUMN($P1574)&amp;".U = "&amp;I1574&amp;CHAR(9)&amp;"'"&amp;R$1,"")</f>
        <v/>
      </c>
      <c r="S1574" s="1" t="str">
        <f>IF(LENB($O1574),$B$4&amp;$O1574+COLUMN()-COLUMN($P1574)&amp;".U = "&amp;J1574&amp;CHAR(9)&amp;"'"&amp;S$1,"")</f>
        <v/>
      </c>
      <c r="T1574" s="1" t="str">
        <f>IF(LENB($O1574),$B$4&amp;$O1574+COLUMN()-COLUMN($P1574)&amp;".U = "&amp;K1574&amp;CHAR(9)&amp;"'"&amp;T$1,"")</f>
        <v/>
      </c>
      <c r="U1574" s="1" t="str">
        <f>IF(LENB($O1574),$B$4&amp;$O1574+COLUMN()-COLUMN($P1574)&amp;".U = "&amp;L1574&amp;CHAR(9)&amp;"'"&amp;U$1,"")</f>
        <v/>
      </c>
      <c r="V1574" s="1" t="str">
        <f>IF(LENB(N1574),IF(1&lt;N1574,CHAR(10),"")&amp;"'"&amp;IF(F1574=0,"名称未設定",F1574)&amp;CHAR(10)&amp;P1574&amp;CHAR(10)&amp;Q1574&amp;CHAR(10)&amp;R1574&amp;CHAR(10)&amp;S1574&amp;CHAR(10)&amp;T1574&amp;CHAR(10)&amp;U1574,"")</f>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IF(AND(LENB(G1575),0&lt;G1575,LENB(I1575),0&lt;I1575),"●","")</f>
        <v/>
      </c>
      <c r="N1575" s="1" t="str">
        <f>IF(LENB(M1575),COUNTIF(M$2:M1575,"●"),"")</f>
        <v/>
      </c>
      <c r="O1575" s="1" t="str">
        <f t="shared" si="24"/>
        <v/>
      </c>
      <c r="P1575" s="1" t="str">
        <f>IF(LENB($O1575),$B$4&amp;$O1575+COLUMN()-COLUMN($P1575)&amp;".U = "&amp;G1575&amp;CHAR(9)&amp;"'"&amp;P$1,"")</f>
        <v/>
      </c>
      <c r="Q1575" s="1" t="str">
        <f>IF(LENB($O1575),$B$4&amp;$O1575+COLUMN()-COLUMN($P1575)&amp;".U = "&amp;H1575&amp;CHAR(9)&amp;"'"&amp;Q$1,"")</f>
        <v/>
      </c>
      <c r="R1575" s="1" t="str">
        <f>IF(LENB($O1575),$B$4&amp;$O1575+COLUMN()-COLUMN($P1575)&amp;".U = "&amp;I1575&amp;CHAR(9)&amp;"'"&amp;R$1,"")</f>
        <v/>
      </c>
      <c r="S1575" s="1" t="str">
        <f>IF(LENB($O1575),$B$4&amp;$O1575+COLUMN()-COLUMN($P1575)&amp;".U = "&amp;J1575&amp;CHAR(9)&amp;"'"&amp;S$1,"")</f>
        <v/>
      </c>
      <c r="T1575" s="1" t="str">
        <f>IF(LENB($O1575),$B$4&amp;$O1575+COLUMN()-COLUMN($P1575)&amp;".U = "&amp;K1575&amp;CHAR(9)&amp;"'"&amp;T$1,"")</f>
        <v/>
      </c>
      <c r="U1575" s="1" t="str">
        <f>IF(LENB($O1575),$B$4&amp;$O1575+COLUMN()-COLUMN($P1575)&amp;".U = "&amp;L1575&amp;CHAR(9)&amp;"'"&amp;U$1,"")</f>
        <v/>
      </c>
      <c r="V1575" s="1" t="str">
        <f>IF(LENB(N1575),IF(1&lt;N1575,CHAR(10),"")&amp;"'"&amp;IF(F1575=0,"名称未設定",F1575)&amp;CHAR(10)&amp;P1575&amp;CHAR(10)&amp;Q1575&amp;CHAR(10)&amp;R1575&amp;CHAR(10)&amp;S1575&amp;CHAR(10)&amp;T1575&amp;CHAR(10)&amp;U1575,"")</f>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IF(AND(LENB(G1576),0&lt;G1576,LENB(I1576),0&lt;I1576),"●","")</f>
        <v/>
      </c>
      <c r="N1576" s="1" t="str">
        <f>IF(LENB(M1576),COUNTIF(M$2:M1576,"●"),"")</f>
        <v/>
      </c>
      <c r="O1576" s="1" t="str">
        <f t="shared" si="24"/>
        <v/>
      </c>
      <c r="P1576" s="1" t="str">
        <f>IF(LENB($O1576),$B$4&amp;$O1576+COLUMN()-COLUMN($P1576)&amp;".U = "&amp;G1576&amp;CHAR(9)&amp;"'"&amp;P$1,"")</f>
        <v/>
      </c>
      <c r="Q1576" s="1" t="str">
        <f>IF(LENB($O1576),$B$4&amp;$O1576+COLUMN()-COLUMN($P1576)&amp;".U = "&amp;H1576&amp;CHAR(9)&amp;"'"&amp;Q$1,"")</f>
        <v/>
      </c>
      <c r="R1576" s="1" t="str">
        <f>IF(LENB($O1576),$B$4&amp;$O1576+COLUMN()-COLUMN($P1576)&amp;".U = "&amp;I1576&amp;CHAR(9)&amp;"'"&amp;R$1,"")</f>
        <v/>
      </c>
      <c r="S1576" s="1" t="str">
        <f>IF(LENB($O1576),$B$4&amp;$O1576+COLUMN()-COLUMN($P1576)&amp;".U = "&amp;J1576&amp;CHAR(9)&amp;"'"&amp;S$1,"")</f>
        <v/>
      </c>
      <c r="T1576" s="1" t="str">
        <f>IF(LENB($O1576),$B$4&amp;$O1576+COLUMN()-COLUMN($P1576)&amp;".U = "&amp;K1576&amp;CHAR(9)&amp;"'"&amp;T$1,"")</f>
        <v/>
      </c>
      <c r="U1576" s="1" t="str">
        <f>IF(LENB($O1576),$B$4&amp;$O1576+COLUMN()-COLUMN($P1576)&amp;".U = "&amp;L1576&amp;CHAR(9)&amp;"'"&amp;U$1,"")</f>
        <v/>
      </c>
      <c r="V1576" s="1" t="str">
        <f>IF(LENB(N1576),IF(1&lt;N1576,CHAR(10),"")&amp;"'"&amp;IF(F1576=0,"名称未設定",F1576)&amp;CHAR(10)&amp;P1576&amp;CHAR(10)&amp;Q1576&amp;CHAR(10)&amp;R1576&amp;CHAR(10)&amp;S1576&amp;CHAR(10)&amp;T1576&amp;CHAR(10)&amp;U1576,"")</f>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IF(AND(LENB(G1577),0&lt;G1577,LENB(I1577),0&lt;I1577),"●","")</f>
        <v/>
      </c>
      <c r="N1577" s="1" t="str">
        <f>IF(LENB(M1577),COUNTIF(M$2:M1577,"●"),"")</f>
        <v/>
      </c>
      <c r="O1577" s="1" t="str">
        <f t="shared" si="24"/>
        <v/>
      </c>
      <c r="P1577" s="1" t="str">
        <f>IF(LENB($O1577),$B$4&amp;$O1577+COLUMN()-COLUMN($P1577)&amp;".U = "&amp;G1577&amp;CHAR(9)&amp;"'"&amp;P$1,"")</f>
        <v/>
      </c>
      <c r="Q1577" s="1" t="str">
        <f>IF(LENB($O1577),$B$4&amp;$O1577+COLUMN()-COLUMN($P1577)&amp;".U = "&amp;H1577&amp;CHAR(9)&amp;"'"&amp;Q$1,"")</f>
        <v/>
      </c>
      <c r="R1577" s="1" t="str">
        <f>IF(LENB($O1577),$B$4&amp;$O1577+COLUMN()-COLUMN($P1577)&amp;".U = "&amp;I1577&amp;CHAR(9)&amp;"'"&amp;R$1,"")</f>
        <v/>
      </c>
      <c r="S1577" s="1" t="str">
        <f>IF(LENB($O1577),$B$4&amp;$O1577+COLUMN()-COLUMN($P1577)&amp;".U = "&amp;J1577&amp;CHAR(9)&amp;"'"&amp;S$1,"")</f>
        <v/>
      </c>
      <c r="T1577" s="1" t="str">
        <f>IF(LENB($O1577),$B$4&amp;$O1577+COLUMN()-COLUMN($P1577)&amp;".U = "&amp;K1577&amp;CHAR(9)&amp;"'"&amp;T$1,"")</f>
        <v/>
      </c>
      <c r="U1577" s="1" t="str">
        <f>IF(LENB($O1577),$B$4&amp;$O1577+COLUMN()-COLUMN($P1577)&amp;".U = "&amp;L1577&amp;CHAR(9)&amp;"'"&amp;U$1,"")</f>
        <v/>
      </c>
      <c r="V1577" s="1" t="str">
        <f>IF(LENB(N1577),IF(1&lt;N1577,CHAR(10),"")&amp;"'"&amp;IF(F1577=0,"名称未設定",F1577)&amp;CHAR(10)&amp;P1577&amp;CHAR(10)&amp;Q1577&amp;CHAR(10)&amp;R1577&amp;CHAR(10)&amp;S1577&amp;CHAR(10)&amp;T1577&amp;CHAR(10)&amp;U1577,"")</f>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IF(AND(LENB(G1578),0&lt;G1578,LENB(I1578),0&lt;I1578),"●","")</f>
        <v/>
      </c>
      <c r="N1578" s="1" t="str">
        <f>IF(LENB(M1578),COUNTIF(M$2:M1578,"●"),"")</f>
        <v/>
      </c>
      <c r="O1578" s="1" t="str">
        <f t="shared" si="24"/>
        <v/>
      </c>
      <c r="P1578" s="1" t="str">
        <f>IF(LENB($O1578),$B$4&amp;$O1578+COLUMN()-COLUMN($P1578)&amp;".U = "&amp;G1578&amp;CHAR(9)&amp;"'"&amp;P$1,"")</f>
        <v/>
      </c>
      <c r="Q1578" s="1" t="str">
        <f>IF(LENB($O1578),$B$4&amp;$O1578+COLUMN()-COLUMN($P1578)&amp;".U = "&amp;H1578&amp;CHAR(9)&amp;"'"&amp;Q$1,"")</f>
        <v/>
      </c>
      <c r="R1578" s="1" t="str">
        <f>IF(LENB($O1578),$B$4&amp;$O1578+COLUMN()-COLUMN($P1578)&amp;".U = "&amp;I1578&amp;CHAR(9)&amp;"'"&amp;R$1,"")</f>
        <v/>
      </c>
      <c r="S1578" s="1" t="str">
        <f>IF(LENB($O1578),$B$4&amp;$O1578+COLUMN()-COLUMN($P1578)&amp;".U = "&amp;J1578&amp;CHAR(9)&amp;"'"&amp;S$1,"")</f>
        <v/>
      </c>
      <c r="T1578" s="1" t="str">
        <f>IF(LENB($O1578),$B$4&amp;$O1578+COLUMN()-COLUMN($P1578)&amp;".U = "&amp;K1578&amp;CHAR(9)&amp;"'"&amp;T$1,"")</f>
        <v/>
      </c>
      <c r="U1578" s="1" t="str">
        <f>IF(LENB($O1578),$B$4&amp;$O1578+COLUMN()-COLUMN($P1578)&amp;".U = "&amp;L1578&amp;CHAR(9)&amp;"'"&amp;U$1,"")</f>
        <v/>
      </c>
      <c r="V1578" s="1" t="str">
        <f>IF(LENB(N1578),IF(1&lt;N1578,CHAR(10),"")&amp;"'"&amp;IF(F1578=0,"名称未設定",F1578)&amp;CHAR(10)&amp;P1578&amp;CHAR(10)&amp;Q1578&amp;CHAR(10)&amp;R1578&amp;CHAR(10)&amp;S1578&amp;CHAR(10)&amp;T1578&amp;CHAR(10)&amp;U1578,"")</f>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IF(AND(LENB(G1579),0&lt;G1579,LENB(I1579),0&lt;I1579),"●","")</f>
        <v/>
      </c>
      <c r="N1579" s="1" t="str">
        <f>IF(LENB(M1579),COUNTIF(M$2:M1579,"●"),"")</f>
        <v/>
      </c>
      <c r="O1579" s="1" t="str">
        <f t="shared" si="24"/>
        <v/>
      </c>
      <c r="P1579" s="1" t="str">
        <f>IF(LENB($O1579),$B$4&amp;$O1579+COLUMN()-COLUMN($P1579)&amp;".U = "&amp;G1579&amp;CHAR(9)&amp;"'"&amp;P$1,"")</f>
        <v/>
      </c>
      <c r="Q1579" s="1" t="str">
        <f>IF(LENB($O1579),$B$4&amp;$O1579+COLUMN()-COLUMN($P1579)&amp;".U = "&amp;H1579&amp;CHAR(9)&amp;"'"&amp;Q$1,"")</f>
        <v/>
      </c>
      <c r="R1579" s="1" t="str">
        <f>IF(LENB($O1579),$B$4&amp;$O1579+COLUMN()-COLUMN($P1579)&amp;".U = "&amp;I1579&amp;CHAR(9)&amp;"'"&amp;R$1,"")</f>
        <v/>
      </c>
      <c r="S1579" s="1" t="str">
        <f>IF(LENB($O1579),$B$4&amp;$O1579+COLUMN()-COLUMN($P1579)&amp;".U = "&amp;J1579&amp;CHAR(9)&amp;"'"&amp;S$1,"")</f>
        <v/>
      </c>
      <c r="T1579" s="1" t="str">
        <f>IF(LENB($O1579),$B$4&amp;$O1579+COLUMN()-COLUMN($P1579)&amp;".U = "&amp;K1579&amp;CHAR(9)&amp;"'"&amp;T$1,"")</f>
        <v/>
      </c>
      <c r="U1579" s="1" t="str">
        <f>IF(LENB($O1579),$B$4&amp;$O1579+COLUMN()-COLUMN($P1579)&amp;".U = "&amp;L1579&amp;CHAR(9)&amp;"'"&amp;U$1,"")</f>
        <v/>
      </c>
      <c r="V1579" s="1" t="str">
        <f>IF(LENB(N1579),IF(1&lt;N1579,CHAR(10),"")&amp;"'"&amp;IF(F1579=0,"名称未設定",F1579)&amp;CHAR(10)&amp;P1579&amp;CHAR(10)&amp;Q1579&amp;CHAR(10)&amp;R1579&amp;CHAR(10)&amp;S1579&amp;CHAR(10)&amp;T1579&amp;CHAR(10)&amp;U1579,"")</f>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IF(AND(LENB(G1580),0&lt;G1580,LENB(I1580),0&lt;I1580),"●","")</f>
        <v/>
      </c>
      <c r="N1580" s="1" t="str">
        <f>IF(LENB(M1580),COUNTIF(M$2:M1580,"●"),"")</f>
        <v/>
      </c>
      <c r="O1580" s="1" t="str">
        <f t="shared" si="24"/>
        <v/>
      </c>
      <c r="P1580" s="1" t="str">
        <f>IF(LENB($O1580),$B$4&amp;$O1580+COLUMN()-COLUMN($P1580)&amp;".U = "&amp;G1580&amp;CHAR(9)&amp;"'"&amp;P$1,"")</f>
        <v/>
      </c>
      <c r="Q1580" s="1" t="str">
        <f>IF(LENB($O1580),$B$4&amp;$O1580+COLUMN()-COLUMN($P1580)&amp;".U = "&amp;H1580&amp;CHAR(9)&amp;"'"&amp;Q$1,"")</f>
        <v/>
      </c>
      <c r="R1580" s="1" t="str">
        <f>IF(LENB($O1580),$B$4&amp;$O1580+COLUMN()-COLUMN($P1580)&amp;".U = "&amp;I1580&amp;CHAR(9)&amp;"'"&amp;R$1,"")</f>
        <v/>
      </c>
      <c r="S1580" s="1" t="str">
        <f>IF(LENB($O1580),$B$4&amp;$O1580+COLUMN()-COLUMN($P1580)&amp;".U = "&amp;J1580&amp;CHAR(9)&amp;"'"&amp;S$1,"")</f>
        <v/>
      </c>
      <c r="T1580" s="1" t="str">
        <f>IF(LENB($O1580),$B$4&amp;$O1580+COLUMN()-COLUMN($P1580)&amp;".U = "&amp;K1580&amp;CHAR(9)&amp;"'"&amp;T$1,"")</f>
        <v/>
      </c>
      <c r="U1580" s="1" t="str">
        <f>IF(LENB($O1580),$B$4&amp;$O1580+COLUMN()-COLUMN($P1580)&amp;".U = "&amp;L1580&amp;CHAR(9)&amp;"'"&amp;U$1,"")</f>
        <v/>
      </c>
      <c r="V1580" s="1" t="str">
        <f>IF(LENB(N1580),IF(1&lt;N1580,CHAR(10),"")&amp;"'"&amp;IF(F1580=0,"名称未設定",F1580)&amp;CHAR(10)&amp;P1580&amp;CHAR(10)&amp;Q1580&amp;CHAR(10)&amp;R1580&amp;CHAR(10)&amp;S1580&amp;CHAR(10)&amp;T1580&amp;CHAR(10)&amp;U1580,"")</f>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IF(AND(LENB(G1581),0&lt;G1581,LENB(I1581),0&lt;I1581),"●","")</f>
        <v/>
      </c>
      <c r="N1581" s="1" t="str">
        <f>IF(LENB(M1581),COUNTIF(M$2:M1581,"●"),"")</f>
        <v/>
      </c>
      <c r="O1581" s="1" t="str">
        <f t="shared" si="24"/>
        <v/>
      </c>
      <c r="P1581" s="1" t="str">
        <f>IF(LENB($O1581),$B$4&amp;$O1581+COLUMN()-COLUMN($P1581)&amp;".U = "&amp;G1581&amp;CHAR(9)&amp;"'"&amp;P$1,"")</f>
        <v/>
      </c>
      <c r="Q1581" s="1" t="str">
        <f>IF(LENB($O1581),$B$4&amp;$O1581+COLUMN()-COLUMN($P1581)&amp;".U = "&amp;H1581&amp;CHAR(9)&amp;"'"&amp;Q$1,"")</f>
        <v/>
      </c>
      <c r="R1581" s="1" t="str">
        <f>IF(LENB($O1581),$B$4&amp;$O1581+COLUMN()-COLUMN($P1581)&amp;".U = "&amp;I1581&amp;CHAR(9)&amp;"'"&amp;R$1,"")</f>
        <v/>
      </c>
      <c r="S1581" s="1" t="str">
        <f>IF(LENB($O1581),$B$4&amp;$O1581+COLUMN()-COLUMN($P1581)&amp;".U = "&amp;J1581&amp;CHAR(9)&amp;"'"&amp;S$1,"")</f>
        <v/>
      </c>
      <c r="T1581" s="1" t="str">
        <f>IF(LENB($O1581),$B$4&amp;$O1581+COLUMN()-COLUMN($P1581)&amp;".U = "&amp;K1581&amp;CHAR(9)&amp;"'"&amp;T$1,"")</f>
        <v/>
      </c>
      <c r="U1581" s="1" t="str">
        <f>IF(LENB($O1581),$B$4&amp;$O1581+COLUMN()-COLUMN($P1581)&amp;".U = "&amp;L1581&amp;CHAR(9)&amp;"'"&amp;U$1,"")</f>
        <v/>
      </c>
      <c r="V1581" s="1" t="str">
        <f>IF(LENB(N1581),IF(1&lt;N1581,CHAR(10),"")&amp;"'"&amp;IF(F1581=0,"名称未設定",F1581)&amp;CHAR(10)&amp;P1581&amp;CHAR(10)&amp;Q1581&amp;CHAR(10)&amp;R1581&amp;CHAR(10)&amp;S1581&amp;CHAR(10)&amp;T1581&amp;CHAR(10)&amp;U1581,"")</f>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IF(AND(LENB(G1582),0&lt;G1582,LENB(I1582),0&lt;I1582),"●","")</f>
        <v/>
      </c>
      <c r="N1582" s="1" t="str">
        <f>IF(LENB(M1582),COUNTIF(M$2:M1582,"●"),"")</f>
        <v/>
      </c>
      <c r="O1582" s="1" t="str">
        <f t="shared" si="24"/>
        <v/>
      </c>
      <c r="P1582" s="1" t="str">
        <f>IF(LENB($O1582),$B$4&amp;$O1582+COLUMN()-COLUMN($P1582)&amp;".U = "&amp;G1582&amp;CHAR(9)&amp;"'"&amp;P$1,"")</f>
        <v/>
      </c>
      <c r="Q1582" s="1" t="str">
        <f>IF(LENB($O1582),$B$4&amp;$O1582+COLUMN()-COLUMN($P1582)&amp;".U = "&amp;H1582&amp;CHAR(9)&amp;"'"&amp;Q$1,"")</f>
        <v/>
      </c>
      <c r="R1582" s="1" t="str">
        <f>IF(LENB($O1582),$B$4&amp;$O1582+COLUMN()-COLUMN($P1582)&amp;".U = "&amp;I1582&amp;CHAR(9)&amp;"'"&amp;R$1,"")</f>
        <v/>
      </c>
      <c r="S1582" s="1" t="str">
        <f>IF(LENB($O1582),$B$4&amp;$O1582+COLUMN()-COLUMN($P1582)&amp;".U = "&amp;J1582&amp;CHAR(9)&amp;"'"&amp;S$1,"")</f>
        <v/>
      </c>
      <c r="T1582" s="1" t="str">
        <f>IF(LENB($O1582),$B$4&amp;$O1582+COLUMN()-COLUMN($P1582)&amp;".U = "&amp;K1582&amp;CHAR(9)&amp;"'"&amp;T$1,"")</f>
        <v/>
      </c>
      <c r="U1582" s="1" t="str">
        <f>IF(LENB($O1582),$B$4&amp;$O1582+COLUMN()-COLUMN($P1582)&amp;".U = "&amp;L1582&amp;CHAR(9)&amp;"'"&amp;U$1,"")</f>
        <v/>
      </c>
      <c r="V1582" s="1" t="str">
        <f>IF(LENB(N1582),IF(1&lt;N1582,CHAR(10),"")&amp;"'"&amp;IF(F1582=0,"名称未設定",F1582)&amp;CHAR(10)&amp;P1582&amp;CHAR(10)&amp;Q1582&amp;CHAR(10)&amp;R1582&amp;CHAR(10)&amp;S1582&amp;CHAR(10)&amp;T1582&amp;CHAR(10)&amp;U1582,"")</f>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IF(AND(LENB(G1583),0&lt;G1583,LENB(I1583),0&lt;I1583),"●","")</f>
        <v/>
      </c>
      <c r="N1583" s="1" t="str">
        <f>IF(LENB(M1583),COUNTIF(M$2:M1583,"●"),"")</f>
        <v/>
      </c>
      <c r="O1583" s="1" t="str">
        <f t="shared" si="24"/>
        <v/>
      </c>
      <c r="P1583" s="1" t="str">
        <f>IF(LENB($O1583),$B$4&amp;$O1583+COLUMN()-COLUMN($P1583)&amp;".U = "&amp;G1583&amp;CHAR(9)&amp;"'"&amp;P$1,"")</f>
        <v/>
      </c>
      <c r="Q1583" s="1" t="str">
        <f>IF(LENB($O1583),$B$4&amp;$O1583+COLUMN()-COLUMN($P1583)&amp;".U = "&amp;H1583&amp;CHAR(9)&amp;"'"&amp;Q$1,"")</f>
        <v/>
      </c>
      <c r="R1583" s="1" t="str">
        <f>IF(LENB($O1583),$B$4&amp;$O1583+COLUMN()-COLUMN($P1583)&amp;".U = "&amp;I1583&amp;CHAR(9)&amp;"'"&amp;R$1,"")</f>
        <v/>
      </c>
      <c r="S1583" s="1" t="str">
        <f>IF(LENB($O1583),$B$4&amp;$O1583+COLUMN()-COLUMN($P1583)&amp;".U = "&amp;J1583&amp;CHAR(9)&amp;"'"&amp;S$1,"")</f>
        <v/>
      </c>
      <c r="T1583" s="1" t="str">
        <f>IF(LENB($O1583),$B$4&amp;$O1583+COLUMN()-COLUMN($P1583)&amp;".U = "&amp;K1583&amp;CHAR(9)&amp;"'"&amp;T$1,"")</f>
        <v/>
      </c>
      <c r="U1583" s="1" t="str">
        <f>IF(LENB($O1583),$B$4&amp;$O1583+COLUMN()-COLUMN($P1583)&amp;".U = "&amp;L1583&amp;CHAR(9)&amp;"'"&amp;U$1,"")</f>
        <v/>
      </c>
      <c r="V1583" s="1" t="str">
        <f>IF(LENB(N1583),IF(1&lt;N1583,CHAR(10),"")&amp;"'"&amp;IF(F1583=0,"名称未設定",F1583)&amp;CHAR(10)&amp;P1583&amp;CHAR(10)&amp;Q1583&amp;CHAR(10)&amp;R1583&amp;CHAR(10)&amp;S1583&amp;CHAR(10)&amp;T1583&amp;CHAR(10)&amp;U1583,"")</f>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IF(AND(LENB(G1584),0&lt;G1584,LENB(I1584),0&lt;I1584),"●","")</f>
        <v/>
      </c>
      <c r="N1584" s="1" t="str">
        <f>IF(LENB(M1584),COUNTIF(M$2:M1584,"●"),"")</f>
        <v/>
      </c>
      <c r="O1584" s="1" t="str">
        <f t="shared" si="24"/>
        <v/>
      </c>
      <c r="P1584" s="1" t="str">
        <f>IF(LENB($O1584),$B$4&amp;$O1584+COLUMN()-COLUMN($P1584)&amp;".U = "&amp;G1584&amp;CHAR(9)&amp;"'"&amp;P$1,"")</f>
        <v/>
      </c>
      <c r="Q1584" s="1" t="str">
        <f>IF(LENB($O1584),$B$4&amp;$O1584+COLUMN()-COLUMN($P1584)&amp;".U = "&amp;H1584&amp;CHAR(9)&amp;"'"&amp;Q$1,"")</f>
        <v/>
      </c>
      <c r="R1584" s="1" t="str">
        <f>IF(LENB($O1584),$B$4&amp;$O1584+COLUMN()-COLUMN($P1584)&amp;".U = "&amp;I1584&amp;CHAR(9)&amp;"'"&amp;R$1,"")</f>
        <v/>
      </c>
      <c r="S1584" s="1" t="str">
        <f>IF(LENB($O1584),$B$4&amp;$O1584+COLUMN()-COLUMN($P1584)&amp;".U = "&amp;J1584&amp;CHAR(9)&amp;"'"&amp;S$1,"")</f>
        <v/>
      </c>
      <c r="T1584" s="1" t="str">
        <f>IF(LENB($O1584),$B$4&amp;$O1584+COLUMN()-COLUMN($P1584)&amp;".U = "&amp;K1584&amp;CHAR(9)&amp;"'"&amp;T$1,"")</f>
        <v/>
      </c>
      <c r="U1584" s="1" t="str">
        <f>IF(LENB($O1584),$B$4&amp;$O1584+COLUMN()-COLUMN($P1584)&amp;".U = "&amp;L1584&amp;CHAR(9)&amp;"'"&amp;U$1,"")</f>
        <v/>
      </c>
      <c r="V1584" s="1" t="str">
        <f>IF(LENB(N1584),IF(1&lt;N1584,CHAR(10),"")&amp;"'"&amp;IF(F1584=0,"名称未設定",F1584)&amp;CHAR(10)&amp;P1584&amp;CHAR(10)&amp;Q1584&amp;CHAR(10)&amp;R1584&amp;CHAR(10)&amp;S1584&amp;CHAR(10)&amp;T1584&amp;CHAR(10)&amp;U1584,"")</f>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IF(AND(LENB(G1585),0&lt;G1585,LENB(I1585),0&lt;I1585),"●","")</f>
        <v/>
      </c>
      <c r="N1585" s="1" t="str">
        <f>IF(LENB(M1585),COUNTIF(M$2:M1585,"●"),"")</f>
        <v/>
      </c>
      <c r="O1585" s="1" t="str">
        <f t="shared" si="24"/>
        <v/>
      </c>
      <c r="P1585" s="1" t="str">
        <f>IF(LENB($O1585),$B$4&amp;$O1585+COLUMN()-COLUMN($P1585)&amp;".U = "&amp;G1585&amp;CHAR(9)&amp;"'"&amp;P$1,"")</f>
        <v/>
      </c>
      <c r="Q1585" s="1" t="str">
        <f>IF(LENB($O1585),$B$4&amp;$O1585+COLUMN()-COLUMN($P1585)&amp;".U = "&amp;H1585&amp;CHAR(9)&amp;"'"&amp;Q$1,"")</f>
        <v/>
      </c>
      <c r="R1585" s="1" t="str">
        <f>IF(LENB($O1585),$B$4&amp;$O1585+COLUMN()-COLUMN($P1585)&amp;".U = "&amp;I1585&amp;CHAR(9)&amp;"'"&amp;R$1,"")</f>
        <v/>
      </c>
      <c r="S1585" s="1" t="str">
        <f>IF(LENB($O1585),$B$4&amp;$O1585+COLUMN()-COLUMN($P1585)&amp;".U = "&amp;J1585&amp;CHAR(9)&amp;"'"&amp;S$1,"")</f>
        <v/>
      </c>
      <c r="T1585" s="1" t="str">
        <f>IF(LENB($O1585),$B$4&amp;$O1585+COLUMN()-COLUMN($P1585)&amp;".U = "&amp;K1585&amp;CHAR(9)&amp;"'"&amp;T$1,"")</f>
        <v/>
      </c>
      <c r="U1585" s="1" t="str">
        <f>IF(LENB($O1585),$B$4&amp;$O1585+COLUMN()-COLUMN($P1585)&amp;".U = "&amp;L1585&amp;CHAR(9)&amp;"'"&amp;U$1,"")</f>
        <v/>
      </c>
      <c r="V1585" s="1" t="str">
        <f>IF(LENB(N1585),IF(1&lt;N1585,CHAR(10),"")&amp;"'"&amp;IF(F1585=0,"名称未設定",F1585)&amp;CHAR(10)&amp;P1585&amp;CHAR(10)&amp;Q1585&amp;CHAR(10)&amp;R1585&amp;CHAR(10)&amp;S1585&amp;CHAR(10)&amp;T1585&amp;CHAR(10)&amp;U1585,"")</f>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IF(AND(LENB(G1586),0&lt;G1586,LENB(I1586),0&lt;I1586),"●","")</f>
        <v/>
      </c>
      <c r="N1586" s="1" t="str">
        <f>IF(LENB(M1586),COUNTIF(M$2:M1586,"●"),"")</f>
        <v/>
      </c>
      <c r="O1586" s="1" t="str">
        <f t="shared" si="24"/>
        <v/>
      </c>
      <c r="P1586" s="1" t="str">
        <f>IF(LENB($O1586),$B$4&amp;$O1586+COLUMN()-COLUMN($P1586)&amp;".U = "&amp;G1586&amp;CHAR(9)&amp;"'"&amp;P$1,"")</f>
        <v/>
      </c>
      <c r="Q1586" s="1" t="str">
        <f>IF(LENB($O1586),$B$4&amp;$O1586+COLUMN()-COLUMN($P1586)&amp;".U = "&amp;H1586&amp;CHAR(9)&amp;"'"&amp;Q$1,"")</f>
        <v/>
      </c>
      <c r="R1586" s="1" t="str">
        <f>IF(LENB($O1586),$B$4&amp;$O1586+COLUMN()-COLUMN($P1586)&amp;".U = "&amp;I1586&amp;CHAR(9)&amp;"'"&amp;R$1,"")</f>
        <v/>
      </c>
      <c r="S1586" s="1" t="str">
        <f>IF(LENB($O1586),$B$4&amp;$O1586+COLUMN()-COLUMN($P1586)&amp;".U = "&amp;J1586&amp;CHAR(9)&amp;"'"&amp;S$1,"")</f>
        <v/>
      </c>
      <c r="T1586" s="1" t="str">
        <f>IF(LENB($O1586),$B$4&amp;$O1586+COLUMN()-COLUMN($P1586)&amp;".U = "&amp;K1586&amp;CHAR(9)&amp;"'"&amp;T$1,"")</f>
        <v/>
      </c>
      <c r="U1586" s="1" t="str">
        <f>IF(LENB($O1586),$B$4&amp;$O1586+COLUMN()-COLUMN($P1586)&amp;".U = "&amp;L1586&amp;CHAR(9)&amp;"'"&amp;U$1,"")</f>
        <v/>
      </c>
      <c r="V1586" s="1" t="str">
        <f>IF(LENB(N1586),IF(1&lt;N1586,CHAR(10),"")&amp;"'"&amp;IF(F1586=0,"名称未設定",F1586)&amp;CHAR(10)&amp;P1586&amp;CHAR(10)&amp;Q1586&amp;CHAR(10)&amp;R1586&amp;CHAR(10)&amp;S1586&amp;CHAR(10)&amp;T1586&amp;CHAR(10)&amp;U1586,"")</f>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IF(AND(LENB(G1587),0&lt;G1587,LENB(I1587),0&lt;I1587),"●","")</f>
        <v/>
      </c>
      <c r="N1587" s="1" t="str">
        <f>IF(LENB(M1587),COUNTIF(M$2:M1587,"●"),"")</f>
        <v/>
      </c>
      <c r="O1587" s="1" t="str">
        <f t="shared" si="24"/>
        <v/>
      </c>
      <c r="P1587" s="1" t="str">
        <f>IF(LENB($O1587),$B$4&amp;$O1587+COLUMN()-COLUMN($P1587)&amp;".U = "&amp;G1587&amp;CHAR(9)&amp;"'"&amp;P$1,"")</f>
        <v/>
      </c>
      <c r="Q1587" s="1" t="str">
        <f>IF(LENB($O1587),$B$4&amp;$O1587+COLUMN()-COLUMN($P1587)&amp;".U = "&amp;H1587&amp;CHAR(9)&amp;"'"&amp;Q$1,"")</f>
        <v/>
      </c>
      <c r="R1587" s="1" t="str">
        <f>IF(LENB($O1587),$B$4&amp;$O1587+COLUMN()-COLUMN($P1587)&amp;".U = "&amp;I1587&amp;CHAR(9)&amp;"'"&amp;R$1,"")</f>
        <v/>
      </c>
      <c r="S1587" s="1" t="str">
        <f>IF(LENB($O1587),$B$4&amp;$O1587+COLUMN()-COLUMN($P1587)&amp;".U = "&amp;J1587&amp;CHAR(9)&amp;"'"&amp;S$1,"")</f>
        <v/>
      </c>
      <c r="T1587" s="1" t="str">
        <f>IF(LENB($O1587),$B$4&amp;$O1587+COLUMN()-COLUMN($P1587)&amp;".U = "&amp;K1587&amp;CHAR(9)&amp;"'"&amp;T$1,"")</f>
        <v/>
      </c>
      <c r="U1587" s="1" t="str">
        <f>IF(LENB($O1587),$B$4&amp;$O1587+COLUMN()-COLUMN($P1587)&amp;".U = "&amp;L1587&amp;CHAR(9)&amp;"'"&amp;U$1,"")</f>
        <v/>
      </c>
      <c r="V1587" s="1" t="str">
        <f>IF(LENB(N1587),IF(1&lt;N1587,CHAR(10),"")&amp;"'"&amp;IF(F1587=0,"名称未設定",F1587)&amp;CHAR(10)&amp;P1587&amp;CHAR(10)&amp;Q1587&amp;CHAR(10)&amp;R1587&amp;CHAR(10)&amp;S1587&amp;CHAR(10)&amp;T1587&amp;CHAR(10)&amp;U1587,"")</f>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IF(AND(LENB(G1588),0&lt;G1588,LENB(I1588),0&lt;I1588),"●","")</f>
        <v/>
      </c>
      <c r="N1588" s="1" t="str">
        <f>IF(LENB(M1588),COUNTIF(M$2:M1588,"●"),"")</f>
        <v/>
      </c>
      <c r="O1588" s="1" t="str">
        <f t="shared" si="24"/>
        <v/>
      </c>
      <c r="P1588" s="1" t="str">
        <f>IF(LENB($O1588),$B$4&amp;$O1588+COLUMN()-COLUMN($P1588)&amp;".U = "&amp;G1588&amp;CHAR(9)&amp;"'"&amp;P$1,"")</f>
        <v/>
      </c>
      <c r="Q1588" s="1" t="str">
        <f>IF(LENB($O1588),$B$4&amp;$O1588+COLUMN()-COLUMN($P1588)&amp;".U = "&amp;H1588&amp;CHAR(9)&amp;"'"&amp;Q$1,"")</f>
        <v/>
      </c>
      <c r="R1588" s="1" t="str">
        <f>IF(LENB($O1588),$B$4&amp;$O1588+COLUMN()-COLUMN($P1588)&amp;".U = "&amp;I1588&amp;CHAR(9)&amp;"'"&amp;R$1,"")</f>
        <v/>
      </c>
      <c r="S1588" s="1" t="str">
        <f>IF(LENB($O1588),$B$4&amp;$O1588+COLUMN()-COLUMN($P1588)&amp;".U = "&amp;J1588&amp;CHAR(9)&amp;"'"&amp;S$1,"")</f>
        <v/>
      </c>
      <c r="T1588" s="1" t="str">
        <f>IF(LENB($O1588),$B$4&amp;$O1588+COLUMN()-COLUMN($P1588)&amp;".U = "&amp;K1588&amp;CHAR(9)&amp;"'"&amp;T$1,"")</f>
        <v/>
      </c>
      <c r="U1588" s="1" t="str">
        <f>IF(LENB($O1588),$B$4&amp;$O1588+COLUMN()-COLUMN($P1588)&amp;".U = "&amp;L1588&amp;CHAR(9)&amp;"'"&amp;U$1,"")</f>
        <v/>
      </c>
      <c r="V1588" s="1" t="str">
        <f>IF(LENB(N1588),IF(1&lt;N1588,CHAR(10),"")&amp;"'"&amp;IF(F1588=0,"名称未設定",F1588)&amp;CHAR(10)&amp;P1588&amp;CHAR(10)&amp;Q1588&amp;CHAR(10)&amp;R1588&amp;CHAR(10)&amp;S1588&amp;CHAR(10)&amp;T1588&amp;CHAR(10)&amp;U1588,"")</f>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IF(AND(LENB(G1589),0&lt;G1589,LENB(I1589),0&lt;I1589),"●","")</f>
        <v/>
      </c>
      <c r="N1589" s="1" t="str">
        <f>IF(LENB(M1589),COUNTIF(M$2:M1589,"●"),"")</f>
        <v/>
      </c>
      <c r="O1589" s="1" t="str">
        <f t="shared" si="24"/>
        <v/>
      </c>
      <c r="P1589" s="1" t="str">
        <f>IF(LENB($O1589),$B$4&amp;$O1589+COLUMN()-COLUMN($P1589)&amp;".U = "&amp;G1589&amp;CHAR(9)&amp;"'"&amp;P$1,"")</f>
        <v/>
      </c>
      <c r="Q1589" s="1" t="str">
        <f>IF(LENB($O1589),$B$4&amp;$O1589+COLUMN()-COLUMN($P1589)&amp;".U = "&amp;H1589&amp;CHAR(9)&amp;"'"&amp;Q$1,"")</f>
        <v/>
      </c>
      <c r="R1589" s="1" t="str">
        <f>IF(LENB($O1589),$B$4&amp;$O1589+COLUMN()-COLUMN($P1589)&amp;".U = "&amp;I1589&amp;CHAR(9)&amp;"'"&amp;R$1,"")</f>
        <v/>
      </c>
      <c r="S1589" s="1" t="str">
        <f>IF(LENB($O1589),$B$4&amp;$O1589+COLUMN()-COLUMN($P1589)&amp;".U = "&amp;J1589&amp;CHAR(9)&amp;"'"&amp;S$1,"")</f>
        <v/>
      </c>
      <c r="T1589" s="1" t="str">
        <f>IF(LENB($O1589),$B$4&amp;$O1589+COLUMN()-COLUMN($P1589)&amp;".U = "&amp;K1589&amp;CHAR(9)&amp;"'"&amp;T$1,"")</f>
        <v/>
      </c>
      <c r="U1589" s="1" t="str">
        <f>IF(LENB($O1589),$B$4&amp;$O1589+COLUMN()-COLUMN($P1589)&amp;".U = "&amp;L1589&amp;CHAR(9)&amp;"'"&amp;U$1,"")</f>
        <v/>
      </c>
      <c r="V1589" s="1" t="str">
        <f>IF(LENB(N1589),IF(1&lt;N1589,CHAR(10),"")&amp;"'"&amp;IF(F1589=0,"名称未設定",F1589)&amp;CHAR(10)&amp;P1589&amp;CHAR(10)&amp;Q1589&amp;CHAR(10)&amp;R1589&amp;CHAR(10)&amp;S1589&amp;CHAR(10)&amp;T1589&amp;CHAR(10)&amp;U1589,"")</f>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IF(AND(LENB(G1590),0&lt;G1590,LENB(I1590),0&lt;I1590),"●","")</f>
        <v/>
      </c>
      <c r="N1590" s="1" t="str">
        <f>IF(LENB(M1590),COUNTIF(M$2:M1590,"●"),"")</f>
        <v/>
      </c>
      <c r="O1590" s="1" t="str">
        <f t="shared" si="24"/>
        <v/>
      </c>
      <c r="P1590" s="1" t="str">
        <f>IF(LENB($O1590),$B$4&amp;$O1590+COLUMN()-COLUMN($P1590)&amp;".U = "&amp;G1590&amp;CHAR(9)&amp;"'"&amp;P$1,"")</f>
        <v/>
      </c>
      <c r="Q1590" s="1" t="str">
        <f>IF(LENB($O1590),$B$4&amp;$O1590+COLUMN()-COLUMN($P1590)&amp;".U = "&amp;H1590&amp;CHAR(9)&amp;"'"&amp;Q$1,"")</f>
        <v/>
      </c>
      <c r="R1590" s="1" t="str">
        <f>IF(LENB($O1590),$B$4&amp;$O1590+COLUMN()-COLUMN($P1590)&amp;".U = "&amp;I1590&amp;CHAR(9)&amp;"'"&amp;R$1,"")</f>
        <v/>
      </c>
      <c r="S1590" s="1" t="str">
        <f>IF(LENB($O1590),$B$4&amp;$O1590+COLUMN()-COLUMN($P1590)&amp;".U = "&amp;J1590&amp;CHAR(9)&amp;"'"&amp;S$1,"")</f>
        <v/>
      </c>
      <c r="T1590" s="1" t="str">
        <f>IF(LENB($O1590),$B$4&amp;$O1590+COLUMN()-COLUMN($P1590)&amp;".U = "&amp;K1590&amp;CHAR(9)&amp;"'"&amp;T$1,"")</f>
        <v/>
      </c>
      <c r="U1590" s="1" t="str">
        <f>IF(LENB($O1590),$B$4&amp;$O1590+COLUMN()-COLUMN($P1590)&amp;".U = "&amp;L1590&amp;CHAR(9)&amp;"'"&amp;U$1,"")</f>
        <v/>
      </c>
      <c r="V1590" s="1" t="str">
        <f>IF(LENB(N1590),IF(1&lt;N1590,CHAR(10),"")&amp;"'"&amp;IF(F1590=0,"名称未設定",F1590)&amp;CHAR(10)&amp;P1590&amp;CHAR(10)&amp;Q1590&amp;CHAR(10)&amp;R1590&amp;CHAR(10)&amp;S1590&amp;CHAR(10)&amp;T1590&amp;CHAR(10)&amp;U1590,"")</f>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IF(AND(LENB(G1591),0&lt;G1591,LENB(I1591),0&lt;I1591),"●","")</f>
        <v/>
      </c>
      <c r="N1591" s="1" t="str">
        <f>IF(LENB(M1591),COUNTIF(M$2:M1591,"●"),"")</f>
        <v/>
      </c>
      <c r="O1591" s="1" t="str">
        <f t="shared" si="24"/>
        <v/>
      </c>
      <c r="P1591" s="1" t="str">
        <f>IF(LENB($O1591),$B$4&amp;$O1591+COLUMN()-COLUMN($P1591)&amp;".U = "&amp;G1591&amp;CHAR(9)&amp;"'"&amp;P$1,"")</f>
        <v/>
      </c>
      <c r="Q1591" s="1" t="str">
        <f>IF(LENB($O1591),$B$4&amp;$O1591+COLUMN()-COLUMN($P1591)&amp;".U = "&amp;H1591&amp;CHAR(9)&amp;"'"&amp;Q$1,"")</f>
        <v/>
      </c>
      <c r="R1591" s="1" t="str">
        <f>IF(LENB($O1591),$B$4&amp;$O1591+COLUMN()-COLUMN($P1591)&amp;".U = "&amp;I1591&amp;CHAR(9)&amp;"'"&amp;R$1,"")</f>
        <v/>
      </c>
      <c r="S1591" s="1" t="str">
        <f>IF(LENB($O1591),$B$4&amp;$O1591+COLUMN()-COLUMN($P1591)&amp;".U = "&amp;J1591&amp;CHAR(9)&amp;"'"&amp;S$1,"")</f>
        <v/>
      </c>
      <c r="T1591" s="1" t="str">
        <f>IF(LENB($O1591),$B$4&amp;$O1591+COLUMN()-COLUMN($P1591)&amp;".U = "&amp;K1591&amp;CHAR(9)&amp;"'"&amp;T$1,"")</f>
        <v/>
      </c>
      <c r="U1591" s="1" t="str">
        <f>IF(LENB($O1591),$B$4&amp;$O1591+COLUMN()-COLUMN($P1591)&amp;".U = "&amp;L1591&amp;CHAR(9)&amp;"'"&amp;U$1,"")</f>
        <v/>
      </c>
      <c r="V1591" s="1" t="str">
        <f>IF(LENB(N1591),IF(1&lt;N1591,CHAR(10),"")&amp;"'"&amp;IF(F1591=0,"名称未設定",F1591)&amp;CHAR(10)&amp;P1591&amp;CHAR(10)&amp;Q1591&amp;CHAR(10)&amp;R1591&amp;CHAR(10)&amp;S1591&amp;CHAR(10)&amp;T1591&amp;CHAR(10)&amp;U1591,"")</f>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IF(AND(LENB(G1592),0&lt;G1592,LENB(I1592),0&lt;I1592),"●","")</f>
        <v/>
      </c>
      <c r="N1592" s="1" t="str">
        <f>IF(LENB(M1592),COUNTIF(M$2:M1592,"●"),"")</f>
        <v/>
      </c>
      <c r="O1592" s="1" t="str">
        <f t="shared" si="24"/>
        <v/>
      </c>
      <c r="P1592" s="1" t="str">
        <f>IF(LENB($O1592),$B$4&amp;$O1592+COLUMN()-COLUMN($P1592)&amp;".U = "&amp;G1592&amp;CHAR(9)&amp;"'"&amp;P$1,"")</f>
        <v/>
      </c>
      <c r="Q1592" s="1" t="str">
        <f>IF(LENB($O1592),$B$4&amp;$O1592+COLUMN()-COLUMN($P1592)&amp;".U = "&amp;H1592&amp;CHAR(9)&amp;"'"&amp;Q$1,"")</f>
        <v/>
      </c>
      <c r="R1592" s="1" t="str">
        <f>IF(LENB($O1592),$B$4&amp;$O1592+COLUMN()-COLUMN($P1592)&amp;".U = "&amp;I1592&amp;CHAR(9)&amp;"'"&amp;R$1,"")</f>
        <v/>
      </c>
      <c r="S1592" s="1" t="str">
        <f>IF(LENB($O1592),$B$4&amp;$O1592+COLUMN()-COLUMN($P1592)&amp;".U = "&amp;J1592&amp;CHAR(9)&amp;"'"&amp;S$1,"")</f>
        <v/>
      </c>
      <c r="T1592" s="1" t="str">
        <f>IF(LENB($O1592),$B$4&amp;$O1592+COLUMN()-COLUMN($P1592)&amp;".U = "&amp;K1592&amp;CHAR(9)&amp;"'"&amp;T$1,"")</f>
        <v/>
      </c>
      <c r="U1592" s="1" t="str">
        <f>IF(LENB($O1592),$B$4&amp;$O1592+COLUMN()-COLUMN($P1592)&amp;".U = "&amp;L1592&amp;CHAR(9)&amp;"'"&amp;U$1,"")</f>
        <v/>
      </c>
      <c r="V1592" s="1" t="str">
        <f>IF(LENB(N1592),IF(1&lt;N1592,CHAR(10),"")&amp;"'"&amp;IF(F1592=0,"名称未設定",F1592)&amp;CHAR(10)&amp;P1592&amp;CHAR(10)&amp;Q1592&amp;CHAR(10)&amp;R1592&amp;CHAR(10)&amp;S1592&amp;CHAR(10)&amp;T1592&amp;CHAR(10)&amp;U1592,"")</f>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IF(AND(LENB(G1593),0&lt;G1593,LENB(I1593),0&lt;I1593),"●","")</f>
        <v/>
      </c>
      <c r="N1593" s="1" t="str">
        <f>IF(LENB(M1593),COUNTIF(M$2:M1593,"●"),"")</f>
        <v/>
      </c>
      <c r="O1593" s="1" t="str">
        <f t="shared" si="24"/>
        <v/>
      </c>
      <c r="P1593" s="1" t="str">
        <f>IF(LENB($O1593),$B$4&amp;$O1593+COLUMN()-COLUMN($P1593)&amp;".U = "&amp;G1593&amp;CHAR(9)&amp;"'"&amp;P$1,"")</f>
        <v/>
      </c>
      <c r="Q1593" s="1" t="str">
        <f>IF(LENB($O1593),$B$4&amp;$O1593+COLUMN()-COLUMN($P1593)&amp;".U = "&amp;H1593&amp;CHAR(9)&amp;"'"&amp;Q$1,"")</f>
        <v/>
      </c>
      <c r="R1593" s="1" t="str">
        <f>IF(LENB($O1593),$B$4&amp;$O1593+COLUMN()-COLUMN($P1593)&amp;".U = "&amp;I1593&amp;CHAR(9)&amp;"'"&amp;R$1,"")</f>
        <v/>
      </c>
      <c r="S1593" s="1" t="str">
        <f>IF(LENB($O1593),$B$4&amp;$O1593+COLUMN()-COLUMN($P1593)&amp;".U = "&amp;J1593&amp;CHAR(9)&amp;"'"&amp;S$1,"")</f>
        <v/>
      </c>
      <c r="T1593" s="1" t="str">
        <f>IF(LENB($O1593),$B$4&amp;$O1593+COLUMN()-COLUMN($P1593)&amp;".U = "&amp;K1593&amp;CHAR(9)&amp;"'"&amp;T$1,"")</f>
        <v/>
      </c>
      <c r="U1593" s="1" t="str">
        <f>IF(LENB($O1593),$B$4&amp;$O1593+COLUMN()-COLUMN($P1593)&amp;".U = "&amp;L1593&amp;CHAR(9)&amp;"'"&amp;U$1,"")</f>
        <v/>
      </c>
      <c r="V1593" s="1" t="str">
        <f>IF(LENB(N1593),IF(1&lt;N1593,CHAR(10),"")&amp;"'"&amp;IF(F1593=0,"名称未設定",F1593)&amp;CHAR(10)&amp;P1593&amp;CHAR(10)&amp;Q1593&amp;CHAR(10)&amp;R1593&amp;CHAR(10)&amp;S1593&amp;CHAR(10)&amp;T1593&amp;CHAR(10)&amp;U1593,"")</f>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IF(AND(LENB(G1594),0&lt;G1594,LENB(I1594),0&lt;I1594),"●","")</f>
        <v/>
      </c>
      <c r="N1594" s="1" t="str">
        <f>IF(LENB(M1594),COUNTIF(M$2:M1594,"●"),"")</f>
        <v/>
      </c>
      <c r="O1594" s="1" t="str">
        <f t="shared" si="24"/>
        <v/>
      </c>
      <c r="P1594" s="1" t="str">
        <f>IF(LENB($O1594),$B$4&amp;$O1594+COLUMN()-COLUMN($P1594)&amp;".U = "&amp;G1594&amp;CHAR(9)&amp;"'"&amp;P$1,"")</f>
        <v/>
      </c>
      <c r="Q1594" s="1" t="str">
        <f>IF(LENB($O1594),$B$4&amp;$O1594+COLUMN()-COLUMN($P1594)&amp;".U = "&amp;H1594&amp;CHAR(9)&amp;"'"&amp;Q$1,"")</f>
        <v/>
      </c>
      <c r="R1594" s="1" t="str">
        <f>IF(LENB($O1594),$B$4&amp;$O1594+COLUMN()-COLUMN($P1594)&amp;".U = "&amp;I1594&amp;CHAR(9)&amp;"'"&amp;R$1,"")</f>
        <v/>
      </c>
      <c r="S1594" s="1" t="str">
        <f>IF(LENB($O1594),$B$4&amp;$O1594+COLUMN()-COLUMN($P1594)&amp;".U = "&amp;J1594&amp;CHAR(9)&amp;"'"&amp;S$1,"")</f>
        <v/>
      </c>
      <c r="T1594" s="1" t="str">
        <f>IF(LENB($O1594),$B$4&amp;$O1594+COLUMN()-COLUMN($P1594)&amp;".U = "&amp;K1594&amp;CHAR(9)&amp;"'"&amp;T$1,"")</f>
        <v/>
      </c>
      <c r="U1594" s="1" t="str">
        <f>IF(LENB($O1594),$B$4&amp;$O1594+COLUMN()-COLUMN($P1594)&amp;".U = "&amp;L1594&amp;CHAR(9)&amp;"'"&amp;U$1,"")</f>
        <v/>
      </c>
      <c r="V1594" s="1" t="str">
        <f>IF(LENB(N1594),IF(1&lt;N1594,CHAR(10),"")&amp;"'"&amp;IF(F1594=0,"名称未設定",F1594)&amp;CHAR(10)&amp;P1594&amp;CHAR(10)&amp;Q1594&amp;CHAR(10)&amp;R1594&amp;CHAR(10)&amp;S1594&amp;CHAR(10)&amp;T1594&amp;CHAR(10)&amp;U1594,"")</f>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IF(AND(LENB(G1595),0&lt;G1595,LENB(I1595),0&lt;I1595),"●","")</f>
        <v/>
      </c>
      <c r="N1595" s="1" t="str">
        <f>IF(LENB(M1595),COUNTIF(M$2:M1595,"●"),"")</f>
        <v/>
      </c>
      <c r="O1595" s="1" t="str">
        <f t="shared" si="24"/>
        <v/>
      </c>
      <c r="P1595" s="1" t="str">
        <f>IF(LENB($O1595),$B$4&amp;$O1595+COLUMN()-COLUMN($P1595)&amp;".U = "&amp;G1595&amp;CHAR(9)&amp;"'"&amp;P$1,"")</f>
        <v/>
      </c>
      <c r="Q1595" s="1" t="str">
        <f>IF(LENB($O1595),$B$4&amp;$O1595+COLUMN()-COLUMN($P1595)&amp;".U = "&amp;H1595&amp;CHAR(9)&amp;"'"&amp;Q$1,"")</f>
        <v/>
      </c>
      <c r="R1595" s="1" t="str">
        <f>IF(LENB($O1595),$B$4&amp;$O1595+COLUMN()-COLUMN($P1595)&amp;".U = "&amp;I1595&amp;CHAR(9)&amp;"'"&amp;R$1,"")</f>
        <v/>
      </c>
      <c r="S1595" s="1" t="str">
        <f>IF(LENB($O1595),$B$4&amp;$O1595+COLUMN()-COLUMN($P1595)&amp;".U = "&amp;J1595&amp;CHAR(9)&amp;"'"&amp;S$1,"")</f>
        <v/>
      </c>
      <c r="T1595" s="1" t="str">
        <f>IF(LENB($O1595),$B$4&amp;$O1595+COLUMN()-COLUMN($P1595)&amp;".U = "&amp;K1595&amp;CHAR(9)&amp;"'"&amp;T$1,"")</f>
        <v/>
      </c>
      <c r="U1595" s="1" t="str">
        <f>IF(LENB($O1595),$B$4&amp;$O1595+COLUMN()-COLUMN($P1595)&amp;".U = "&amp;L1595&amp;CHAR(9)&amp;"'"&amp;U$1,"")</f>
        <v/>
      </c>
      <c r="V1595" s="1" t="str">
        <f>IF(LENB(N1595),IF(1&lt;N1595,CHAR(10),"")&amp;"'"&amp;IF(F1595=0,"名称未設定",F1595)&amp;CHAR(10)&amp;P1595&amp;CHAR(10)&amp;Q1595&amp;CHAR(10)&amp;R1595&amp;CHAR(10)&amp;S1595&amp;CHAR(10)&amp;T1595&amp;CHAR(10)&amp;U1595,"")</f>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IF(AND(LENB(G1596),0&lt;G1596,LENB(I1596),0&lt;I1596),"●","")</f>
        <v/>
      </c>
      <c r="N1596" s="1" t="str">
        <f>IF(LENB(M1596),COUNTIF(M$2:M1596,"●"),"")</f>
        <v/>
      </c>
      <c r="O1596" s="1" t="str">
        <f t="shared" si="24"/>
        <v/>
      </c>
      <c r="P1596" s="1" t="str">
        <f>IF(LENB($O1596),$B$4&amp;$O1596+COLUMN()-COLUMN($P1596)&amp;".U = "&amp;G1596&amp;CHAR(9)&amp;"'"&amp;P$1,"")</f>
        <v/>
      </c>
      <c r="Q1596" s="1" t="str">
        <f>IF(LENB($O1596),$B$4&amp;$O1596+COLUMN()-COLUMN($P1596)&amp;".U = "&amp;H1596&amp;CHAR(9)&amp;"'"&amp;Q$1,"")</f>
        <v/>
      </c>
      <c r="R1596" s="1" t="str">
        <f>IF(LENB($O1596),$B$4&amp;$O1596+COLUMN()-COLUMN($P1596)&amp;".U = "&amp;I1596&amp;CHAR(9)&amp;"'"&amp;R$1,"")</f>
        <v/>
      </c>
      <c r="S1596" s="1" t="str">
        <f>IF(LENB($O1596),$B$4&amp;$O1596+COLUMN()-COLUMN($P1596)&amp;".U = "&amp;J1596&amp;CHAR(9)&amp;"'"&amp;S$1,"")</f>
        <v/>
      </c>
      <c r="T1596" s="1" t="str">
        <f>IF(LENB($O1596),$B$4&amp;$O1596+COLUMN()-COLUMN($P1596)&amp;".U = "&amp;K1596&amp;CHAR(9)&amp;"'"&amp;T$1,"")</f>
        <v/>
      </c>
      <c r="U1596" s="1" t="str">
        <f>IF(LENB($O1596),$B$4&amp;$O1596+COLUMN()-COLUMN($P1596)&amp;".U = "&amp;L1596&amp;CHAR(9)&amp;"'"&amp;U$1,"")</f>
        <v/>
      </c>
      <c r="V1596" s="1" t="str">
        <f>IF(LENB(N1596),IF(1&lt;N1596,CHAR(10),"")&amp;"'"&amp;IF(F1596=0,"名称未設定",F1596)&amp;CHAR(10)&amp;P1596&amp;CHAR(10)&amp;Q1596&amp;CHAR(10)&amp;R1596&amp;CHAR(10)&amp;S1596&amp;CHAR(10)&amp;T1596&amp;CHAR(10)&amp;U1596,"")</f>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IF(AND(LENB(G1597),0&lt;G1597,LENB(I1597),0&lt;I1597),"●","")</f>
        <v/>
      </c>
      <c r="N1597" s="1" t="str">
        <f>IF(LENB(M1597),COUNTIF(M$2:M1597,"●"),"")</f>
        <v/>
      </c>
      <c r="O1597" s="1" t="str">
        <f t="shared" si="24"/>
        <v/>
      </c>
      <c r="P1597" s="1" t="str">
        <f>IF(LENB($O1597),$B$4&amp;$O1597+COLUMN()-COLUMN($P1597)&amp;".U = "&amp;G1597&amp;CHAR(9)&amp;"'"&amp;P$1,"")</f>
        <v/>
      </c>
      <c r="Q1597" s="1" t="str">
        <f>IF(LENB($O1597),$B$4&amp;$O1597+COLUMN()-COLUMN($P1597)&amp;".U = "&amp;H1597&amp;CHAR(9)&amp;"'"&amp;Q$1,"")</f>
        <v/>
      </c>
      <c r="R1597" s="1" t="str">
        <f>IF(LENB($O1597),$B$4&amp;$O1597+COLUMN()-COLUMN($P1597)&amp;".U = "&amp;I1597&amp;CHAR(9)&amp;"'"&amp;R$1,"")</f>
        <v/>
      </c>
      <c r="S1597" s="1" t="str">
        <f>IF(LENB($O1597),$B$4&amp;$O1597+COLUMN()-COLUMN($P1597)&amp;".U = "&amp;J1597&amp;CHAR(9)&amp;"'"&amp;S$1,"")</f>
        <v/>
      </c>
      <c r="T1597" s="1" t="str">
        <f>IF(LENB($O1597),$B$4&amp;$O1597+COLUMN()-COLUMN($P1597)&amp;".U = "&amp;K1597&amp;CHAR(9)&amp;"'"&amp;T$1,"")</f>
        <v/>
      </c>
      <c r="U1597" s="1" t="str">
        <f>IF(LENB($O1597),$B$4&amp;$O1597+COLUMN()-COLUMN($P1597)&amp;".U = "&amp;L1597&amp;CHAR(9)&amp;"'"&amp;U$1,"")</f>
        <v/>
      </c>
      <c r="V1597" s="1" t="str">
        <f>IF(LENB(N1597),IF(1&lt;N1597,CHAR(10),"")&amp;"'"&amp;IF(F1597=0,"名称未設定",F1597)&amp;CHAR(10)&amp;P1597&amp;CHAR(10)&amp;Q1597&amp;CHAR(10)&amp;R1597&amp;CHAR(10)&amp;S1597&amp;CHAR(10)&amp;T1597&amp;CHAR(10)&amp;U1597,"")</f>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IF(AND(LENB(G1598),0&lt;G1598,LENB(I1598),0&lt;I1598),"●","")</f>
        <v/>
      </c>
      <c r="N1598" s="1" t="str">
        <f>IF(LENB(M1598),COUNTIF(M$2:M1598,"●"),"")</f>
        <v/>
      </c>
      <c r="O1598" s="1" t="str">
        <f t="shared" si="24"/>
        <v/>
      </c>
      <c r="P1598" s="1" t="str">
        <f>IF(LENB($O1598),$B$4&amp;$O1598+COLUMN()-COLUMN($P1598)&amp;".U = "&amp;G1598&amp;CHAR(9)&amp;"'"&amp;P$1,"")</f>
        <v/>
      </c>
      <c r="Q1598" s="1" t="str">
        <f>IF(LENB($O1598),$B$4&amp;$O1598+COLUMN()-COLUMN($P1598)&amp;".U = "&amp;H1598&amp;CHAR(9)&amp;"'"&amp;Q$1,"")</f>
        <v/>
      </c>
      <c r="R1598" s="1" t="str">
        <f>IF(LENB($O1598),$B$4&amp;$O1598+COLUMN()-COLUMN($P1598)&amp;".U = "&amp;I1598&amp;CHAR(9)&amp;"'"&amp;R$1,"")</f>
        <v/>
      </c>
      <c r="S1598" s="1" t="str">
        <f>IF(LENB($O1598),$B$4&amp;$O1598+COLUMN()-COLUMN($P1598)&amp;".U = "&amp;J1598&amp;CHAR(9)&amp;"'"&amp;S$1,"")</f>
        <v/>
      </c>
      <c r="T1598" s="1" t="str">
        <f>IF(LENB($O1598),$B$4&amp;$O1598+COLUMN()-COLUMN($P1598)&amp;".U = "&amp;K1598&amp;CHAR(9)&amp;"'"&amp;T$1,"")</f>
        <v/>
      </c>
      <c r="U1598" s="1" t="str">
        <f>IF(LENB($O1598),$B$4&amp;$O1598+COLUMN()-COLUMN($P1598)&amp;".U = "&amp;L1598&amp;CHAR(9)&amp;"'"&amp;U$1,"")</f>
        <v/>
      </c>
      <c r="V1598" s="1" t="str">
        <f>IF(LENB(N1598),IF(1&lt;N1598,CHAR(10),"")&amp;"'"&amp;IF(F1598=0,"名称未設定",F1598)&amp;CHAR(10)&amp;P1598&amp;CHAR(10)&amp;Q1598&amp;CHAR(10)&amp;R1598&amp;CHAR(10)&amp;S1598&amp;CHAR(10)&amp;T1598&amp;CHAR(10)&amp;U1598,"")</f>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IF(AND(LENB(G1599),0&lt;G1599,LENB(I1599),0&lt;I1599),"●","")</f>
        <v/>
      </c>
      <c r="N1599" s="1" t="str">
        <f>IF(LENB(M1599),COUNTIF(M$2:M1599,"●"),"")</f>
        <v/>
      </c>
      <c r="O1599" s="1" t="str">
        <f t="shared" si="24"/>
        <v/>
      </c>
      <c r="P1599" s="1" t="str">
        <f>IF(LENB($O1599),$B$4&amp;$O1599+COLUMN()-COLUMN($P1599)&amp;".U = "&amp;G1599&amp;CHAR(9)&amp;"'"&amp;P$1,"")</f>
        <v/>
      </c>
      <c r="Q1599" s="1" t="str">
        <f>IF(LENB($O1599),$B$4&amp;$O1599+COLUMN()-COLUMN($P1599)&amp;".U = "&amp;H1599&amp;CHAR(9)&amp;"'"&amp;Q$1,"")</f>
        <v/>
      </c>
      <c r="R1599" s="1" t="str">
        <f>IF(LENB($O1599),$B$4&amp;$O1599+COLUMN()-COLUMN($P1599)&amp;".U = "&amp;I1599&amp;CHAR(9)&amp;"'"&amp;R$1,"")</f>
        <v/>
      </c>
      <c r="S1599" s="1" t="str">
        <f>IF(LENB($O1599),$B$4&amp;$O1599+COLUMN()-COLUMN($P1599)&amp;".U = "&amp;J1599&amp;CHAR(9)&amp;"'"&amp;S$1,"")</f>
        <v/>
      </c>
      <c r="T1599" s="1" t="str">
        <f>IF(LENB($O1599),$B$4&amp;$O1599+COLUMN()-COLUMN($P1599)&amp;".U = "&amp;K1599&amp;CHAR(9)&amp;"'"&amp;T$1,"")</f>
        <v/>
      </c>
      <c r="U1599" s="1" t="str">
        <f>IF(LENB($O1599),$B$4&amp;$O1599+COLUMN()-COLUMN($P1599)&amp;".U = "&amp;L1599&amp;CHAR(9)&amp;"'"&amp;U$1,"")</f>
        <v/>
      </c>
      <c r="V1599" s="1" t="str">
        <f>IF(LENB(N1599),IF(1&lt;N1599,CHAR(10),"")&amp;"'"&amp;IF(F1599=0,"名称未設定",F1599)&amp;CHAR(10)&amp;P1599&amp;CHAR(10)&amp;Q1599&amp;CHAR(10)&amp;R1599&amp;CHAR(10)&amp;S1599&amp;CHAR(10)&amp;T1599&amp;CHAR(10)&amp;U1599,"")</f>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IF(AND(LENB(G1600),0&lt;G1600,LENB(I1600),0&lt;I1600),"●","")</f>
        <v/>
      </c>
      <c r="N1600" s="1" t="str">
        <f>IF(LENB(M1600),COUNTIF(M$2:M1600,"●"),"")</f>
        <v/>
      </c>
      <c r="O1600" s="1" t="str">
        <f t="shared" si="24"/>
        <v/>
      </c>
      <c r="P1600" s="1" t="str">
        <f>IF(LENB($O1600),$B$4&amp;$O1600+COLUMN()-COLUMN($P1600)&amp;".U = "&amp;G1600&amp;CHAR(9)&amp;"'"&amp;P$1,"")</f>
        <v/>
      </c>
      <c r="Q1600" s="1" t="str">
        <f>IF(LENB($O1600),$B$4&amp;$O1600+COLUMN()-COLUMN($P1600)&amp;".U = "&amp;H1600&amp;CHAR(9)&amp;"'"&amp;Q$1,"")</f>
        <v/>
      </c>
      <c r="R1600" s="1" t="str">
        <f>IF(LENB($O1600),$B$4&amp;$O1600+COLUMN()-COLUMN($P1600)&amp;".U = "&amp;I1600&amp;CHAR(9)&amp;"'"&amp;R$1,"")</f>
        <v/>
      </c>
      <c r="S1600" s="1" t="str">
        <f>IF(LENB($O1600),$B$4&amp;$O1600+COLUMN()-COLUMN($P1600)&amp;".U = "&amp;J1600&amp;CHAR(9)&amp;"'"&amp;S$1,"")</f>
        <v/>
      </c>
      <c r="T1600" s="1" t="str">
        <f>IF(LENB($O1600),$B$4&amp;$O1600+COLUMN()-COLUMN($P1600)&amp;".U = "&amp;K1600&amp;CHAR(9)&amp;"'"&amp;T$1,"")</f>
        <v/>
      </c>
      <c r="U1600" s="1" t="str">
        <f>IF(LENB($O1600),$B$4&amp;$O1600+COLUMN()-COLUMN($P1600)&amp;".U = "&amp;L1600&amp;CHAR(9)&amp;"'"&amp;U$1,"")</f>
        <v/>
      </c>
      <c r="V1600" s="1" t="str">
        <f>IF(LENB(N1600),IF(1&lt;N1600,CHAR(10),"")&amp;"'"&amp;IF(F1600=0,"名称未設定",F1600)&amp;CHAR(10)&amp;P1600&amp;CHAR(10)&amp;Q1600&amp;CHAR(10)&amp;R1600&amp;CHAR(10)&amp;S1600&amp;CHAR(10)&amp;T1600&amp;CHAR(10)&amp;U1600,"")</f>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IF(AND(LENB(G1601),0&lt;G1601,LENB(I1601),0&lt;I1601),"●","")</f>
        <v/>
      </c>
      <c r="N1601" s="1" t="str">
        <f>IF(LENB(M1601),COUNTIF(M$2:M1601,"●"),"")</f>
        <v/>
      </c>
      <c r="O1601" s="1" t="str">
        <f t="shared" si="24"/>
        <v/>
      </c>
      <c r="P1601" s="1" t="str">
        <f>IF(LENB($O1601),$B$4&amp;$O1601+COLUMN()-COLUMN($P1601)&amp;".U = "&amp;G1601&amp;CHAR(9)&amp;"'"&amp;P$1,"")</f>
        <v/>
      </c>
      <c r="Q1601" s="1" t="str">
        <f>IF(LENB($O1601),$B$4&amp;$O1601+COLUMN()-COLUMN($P1601)&amp;".U = "&amp;H1601&amp;CHAR(9)&amp;"'"&amp;Q$1,"")</f>
        <v/>
      </c>
      <c r="R1601" s="1" t="str">
        <f>IF(LENB($O1601),$B$4&amp;$O1601+COLUMN()-COLUMN($P1601)&amp;".U = "&amp;I1601&amp;CHAR(9)&amp;"'"&amp;R$1,"")</f>
        <v/>
      </c>
      <c r="S1601" s="1" t="str">
        <f>IF(LENB($O1601),$B$4&amp;$O1601+COLUMN()-COLUMN($P1601)&amp;".U = "&amp;J1601&amp;CHAR(9)&amp;"'"&amp;S$1,"")</f>
        <v/>
      </c>
      <c r="T1601" s="1" t="str">
        <f>IF(LENB($O1601),$B$4&amp;$O1601+COLUMN()-COLUMN($P1601)&amp;".U = "&amp;K1601&amp;CHAR(9)&amp;"'"&amp;T$1,"")</f>
        <v/>
      </c>
      <c r="U1601" s="1" t="str">
        <f>IF(LENB($O1601),$B$4&amp;$O1601+COLUMN()-COLUMN($P1601)&amp;".U = "&amp;L1601&amp;CHAR(9)&amp;"'"&amp;U$1,"")</f>
        <v/>
      </c>
      <c r="V1601" s="1" t="str">
        <f>IF(LENB(N1601),IF(1&lt;N1601,CHAR(10),"")&amp;"'"&amp;IF(F1601=0,"名称未設定",F1601)&amp;CHAR(10)&amp;P1601&amp;CHAR(10)&amp;Q1601&amp;CHAR(10)&amp;R1601&amp;CHAR(10)&amp;S1601&amp;CHAR(10)&amp;T1601&amp;CHAR(10)&amp;U1601,"")</f>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IF(AND(LENB(G1602),0&lt;G1602,LENB(I1602),0&lt;I1602),"●","")</f>
        <v/>
      </c>
      <c r="N1602" s="1" t="str">
        <f>IF(LENB(M1602),COUNTIF(M$2:M1602,"●"),"")</f>
        <v/>
      </c>
      <c r="O1602" s="1" t="str">
        <f t="shared" si="24"/>
        <v/>
      </c>
      <c r="P1602" s="1" t="str">
        <f>IF(LENB($O1602),$B$4&amp;$O1602+COLUMN()-COLUMN($P1602)&amp;".U = "&amp;G1602&amp;CHAR(9)&amp;"'"&amp;P$1,"")</f>
        <v/>
      </c>
      <c r="Q1602" s="1" t="str">
        <f>IF(LENB($O1602),$B$4&amp;$O1602+COLUMN()-COLUMN($P1602)&amp;".U = "&amp;H1602&amp;CHAR(9)&amp;"'"&amp;Q$1,"")</f>
        <v/>
      </c>
      <c r="R1602" s="1" t="str">
        <f>IF(LENB($O1602),$B$4&amp;$O1602+COLUMN()-COLUMN($P1602)&amp;".U = "&amp;I1602&amp;CHAR(9)&amp;"'"&amp;R$1,"")</f>
        <v/>
      </c>
      <c r="S1602" s="1" t="str">
        <f>IF(LENB($O1602),$B$4&amp;$O1602+COLUMN()-COLUMN($P1602)&amp;".U = "&amp;J1602&amp;CHAR(9)&amp;"'"&amp;S$1,"")</f>
        <v/>
      </c>
      <c r="T1602" s="1" t="str">
        <f>IF(LENB($O1602),$B$4&amp;$O1602+COLUMN()-COLUMN($P1602)&amp;".U = "&amp;K1602&amp;CHAR(9)&amp;"'"&amp;T$1,"")</f>
        <v/>
      </c>
      <c r="U1602" s="1" t="str">
        <f>IF(LENB($O1602),$B$4&amp;$O1602+COLUMN()-COLUMN($P1602)&amp;".U = "&amp;L1602&amp;CHAR(9)&amp;"'"&amp;U$1,"")</f>
        <v/>
      </c>
      <c r="V1602" s="1" t="str">
        <f>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IF(AND(LENB(G1603),0&lt;G1603,LENB(I1603),0&lt;I1603),"●","")</f>
        <v/>
      </c>
      <c r="N1603" s="1" t="str">
        <f>IF(LENB(M1603),COUNTIF(M$2:M1603,"●"),"")</f>
        <v/>
      </c>
      <c r="O1603" s="1" t="str">
        <f t="shared" ref="O1603:O1666" si="25">IF(AND(LENB(N1603),LENB($B$2),LENB($B$3)),$B$2+$B$3*(N1603),"")</f>
        <v/>
      </c>
      <c r="P1603" s="1" t="str">
        <f>IF(LENB($O1603),$B$4&amp;$O1603+COLUMN()-COLUMN($P1603)&amp;".U = "&amp;G1603&amp;CHAR(9)&amp;"'"&amp;P$1,"")</f>
        <v/>
      </c>
      <c r="Q1603" s="1" t="str">
        <f>IF(LENB($O1603),$B$4&amp;$O1603+COLUMN()-COLUMN($P1603)&amp;".U = "&amp;H1603&amp;CHAR(9)&amp;"'"&amp;Q$1,"")</f>
        <v/>
      </c>
      <c r="R1603" s="1" t="str">
        <f>IF(LENB($O1603),$B$4&amp;$O1603+COLUMN()-COLUMN($P1603)&amp;".U = "&amp;I1603&amp;CHAR(9)&amp;"'"&amp;R$1,"")</f>
        <v/>
      </c>
      <c r="S1603" s="1" t="str">
        <f>IF(LENB($O1603),$B$4&amp;$O1603+COLUMN()-COLUMN($P1603)&amp;".U = "&amp;J1603&amp;CHAR(9)&amp;"'"&amp;S$1,"")</f>
        <v/>
      </c>
      <c r="T1603" s="1" t="str">
        <f>IF(LENB($O1603),$B$4&amp;$O1603+COLUMN()-COLUMN($P1603)&amp;".U = "&amp;K1603&amp;CHAR(9)&amp;"'"&amp;T$1,"")</f>
        <v/>
      </c>
      <c r="U1603" s="1" t="str">
        <f>IF(LENB($O1603),$B$4&amp;$O1603+COLUMN()-COLUMN($P1603)&amp;".U = "&amp;L1603&amp;CHAR(9)&amp;"'"&amp;U$1,"")</f>
        <v/>
      </c>
      <c r="V1603" s="1" t="str">
        <f>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IF(AND(LENB(G1604),0&lt;G1604,LENB(I1604),0&lt;I1604),"●","")</f>
        <v/>
      </c>
      <c r="N1604" s="1" t="str">
        <f>IF(LENB(M1604),COUNTIF(M$2:M1604,"●"),"")</f>
        <v/>
      </c>
      <c r="O1604" s="1" t="str">
        <f t="shared" si="25"/>
        <v/>
      </c>
      <c r="P1604" s="1" t="str">
        <f>IF(LENB($O1604),$B$4&amp;$O1604+COLUMN()-COLUMN($P1604)&amp;".U = "&amp;G1604&amp;CHAR(9)&amp;"'"&amp;P$1,"")</f>
        <v/>
      </c>
      <c r="Q1604" s="1" t="str">
        <f>IF(LENB($O1604),$B$4&amp;$O1604+COLUMN()-COLUMN($P1604)&amp;".U = "&amp;H1604&amp;CHAR(9)&amp;"'"&amp;Q$1,"")</f>
        <v/>
      </c>
      <c r="R1604" s="1" t="str">
        <f>IF(LENB($O1604),$B$4&amp;$O1604+COLUMN()-COLUMN($P1604)&amp;".U = "&amp;I1604&amp;CHAR(9)&amp;"'"&amp;R$1,"")</f>
        <v/>
      </c>
      <c r="S1604" s="1" t="str">
        <f>IF(LENB($O1604),$B$4&amp;$O1604+COLUMN()-COLUMN($P1604)&amp;".U = "&amp;J1604&amp;CHAR(9)&amp;"'"&amp;S$1,"")</f>
        <v/>
      </c>
      <c r="T1604" s="1" t="str">
        <f>IF(LENB($O1604),$B$4&amp;$O1604+COLUMN()-COLUMN($P1604)&amp;".U = "&amp;K1604&amp;CHAR(9)&amp;"'"&amp;T$1,"")</f>
        <v/>
      </c>
      <c r="U1604" s="1" t="str">
        <f>IF(LENB($O1604),$B$4&amp;$O1604+COLUMN()-COLUMN($P1604)&amp;".U = "&amp;L1604&amp;CHAR(9)&amp;"'"&amp;U$1,"")</f>
        <v/>
      </c>
      <c r="V1604" s="1" t="str">
        <f>IF(LENB(N1604),IF(1&lt;N1604,CHAR(10),"")&amp;"'"&amp;IF(F1604=0,"名称未設定",F1604)&amp;CHAR(10)&amp;P1604&amp;CHAR(10)&amp;Q1604&amp;CHAR(10)&amp;R1604&amp;CHAR(10)&amp;S1604&amp;CHAR(10)&amp;T1604&amp;CHAR(10)&amp;U1604,"")</f>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IF(AND(LENB(G1605),0&lt;G1605,LENB(I1605),0&lt;I1605),"●","")</f>
        <v/>
      </c>
      <c r="N1605" s="1" t="str">
        <f>IF(LENB(M1605),COUNTIF(M$2:M1605,"●"),"")</f>
        <v/>
      </c>
      <c r="O1605" s="1" t="str">
        <f t="shared" si="25"/>
        <v/>
      </c>
      <c r="P1605" s="1" t="str">
        <f>IF(LENB($O1605),$B$4&amp;$O1605+COLUMN()-COLUMN($P1605)&amp;".U = "&amp;G1605&amp;CHAR(9)&amp;"'"&amp;P$1,"")</f>
        <v/>
      </c>
      <c r="Q1605" s="1" t="str">
        <f>IF(LENB($O1605),$B$4&amp;$O1605+COLUMN()-COLUMN($P1605)&amp;".U = "&amp;H1605&amp;CHAR(9)&amp;"'"&amp;Q$1,"")</f>
        <v/>
      </c>
      <c r="R1605" s="1" t="str">
        <f>IF(LENB($O1605),$B$4&amp;$O1605+COLUMN()-COLUMN($P1605)&amp;".U = "&amp;I1605&amp;CHAR(9)&amp;"'"&amp;R$1,"")</f>
        <v/>
      </c>
      <c r="S1605" s="1" t="str">
        <f>IF(LENB($O1605),$B$4&amp;$O1605+COLUMN()-COLUMN($P1605)&amp;".U = "&amp;J1605&amp;CHAR(9)&amp;"'"&amp;S$1,"")</f>
        <v/>
      </c>
      <c r="T1605" s="1" t="str">
        <f>IF(LENB($O1605),$B$4&amp;$O1605+COLUMN()-COLUMN($P1605)&amp;".U = "&amp;K1605&amp;CHAR(9)&amp;"'"&amp;T$1,"")</f>
        <v/>
      </c>
      <c r="U1605" s="1" t="str">
        <f>IF(LENB($O1605),$B$4&amp;$O1605+COLUMN()-COLUMN($P1605)&amp;".U = "&amp;L1605&amp;CHAR(9)&amp;"'"&amp;U$1,"")</f>
        <v/>
      </c>
      <c r="V1605" s="1" t="str">
        <f>IF(LENB(N1605),IF(1&lt;N1605,CHAR(10),"")&amp;"'"&amp;IF(F1605=0,"名称未設定",F1605)&amp;CHAR(10)&amp;P1605&amp;CHAR(10)&amp;Q1605&amp;CHAR(10)&amp;R1605&amp;CHAR(10)&amp;S1605&amp;CHAR(10)&amp;T1605&amp;CHAR(10)&amp;U1605,"")</f>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IF(AND(LENB(G1606),0&lt;G1606,LENB(I1606),0&lt;I1606),"●","")</f>
        <v/>
      </c>
      <c r="N1606" s="1" t="str">
        <f>IF(LENB(M1606),COUNTIF(M$2:M1606,"●"),"")</f>
        <v/>
      </c>
      <c r="O1606" s="1" t="str">
        <f t="shared" si="25"/>
        <v/>
      </c>
      <c r="P1606" s="1" t="str">
        <f>IF(LENB($O1606),$B$4&amp;$O1606+COLUMN()-COLUMN($P1606)&amp;".U = "&amp;G1606&amp;CHAR(9)&amp;"'"&amp;P$1,"")</f>
        <v/>
      </c>
      <c r="Q1606" s="1" t="str">
        <f>IF(LENB($O1606),$B$4&amp;$O1606+COLUMN()-COLUMN($P1606)&amp;".U = "&amp;H1606&amp;CHAR(9)&amp;"'"&amp;Q$1,"")</f>
        <v/>
      </c>
      <c r="R1606" s="1" t="str">
        <f>IF(LENB($O1606),$B$4&amp;$O1606+COLUMN()-COLUMN($P1606)&amp;".U = "&amp;I1606&amp;CHAR(9)&amp;"'"&amp;R$1,"")</f>
        <v/>
      </c>
      <c r="S1606" s="1" t="str">
        <f>IF(LENB($O1606),$B$4&amp;$O1606+COLUMN()-COLUMN($P1606)&amp;".U = "&amp;J1606&amp;CHAR(9)&amp;"'"&amp;S$1,"")</f>
        <v/>
      </c>
      <c r="T1606" s="1" t="str">
        <f>IF(LENB($O1606),$B$4&amp;$O1606+COLUMN()-COLUMN($P1606)&amp;".U = "&amp;K1606&amp;CHAR(9)&amp;"'"&amp;T$1,"")</f>
        <v/>
      </c>
      <c r="U1606" s="1" t="str">
        <f>IF(LENB($O1606),$B$4&amp;$O1606+COLUMN()-COLUMN($P1606)&amp;".U = "&amp;L1606&amp;CHAR(9)&amp;"'"&amp;U$1,"")</f>
        <v/>
      </c>
      <c r="V1606" s="1" t="str">
        <f>IF(LENB(N1606),IF(1&lt;N1606,CHAR(10),"")&amp;"'"&amp;IF(F1606=0,"名称未設定",F1606)&amp;CHAR(10)&amp;P1606&amp;CHAR(10)&amp;Q1606&amp;CHAR(10)&amp;R1606&amp;CHAR(10)&amp;S1606&amp;CHAR(10)&amp;T1606&amp;CHAR(10)&amp;U1606,"")</f>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IF(AND(LENB(G1607),0&lt;G1607,LENB(I1607),0&lt;I1607),"●","")</f>
        <v/>
      </c>
      <c r="N1607" s="1" t="str">
        <f>IF(LENB(M1607),COUNTIF(M$2:M1607,"●"),"")</f>
        <v/>
      </c>
      <c r="O1607" s="1" t="str">
        <f t="shared" si="25"/>
        <v/>
      </c>
      <c r="P1607" s="1" t="str">
        <f>IF(LENB($O1607),$B$4&amp;$O1607+COLUMN()-COLUMN($P1607)&amp;".U = "&amp;G1607&amp;CHAR(9)&amp;"'"&amp;P$1,"")</f>
        <v/>
      </c>
      <c r="Q1607" s="1" t="str">
        <f>IF(LENB($O1607),$B$4&amp;$O1607+COLUMN()-COLUMN($P1607)&amp;".U = "&amp;H1607&amp;CHAR(9)&amp;"'"&amp;Q$1,"")</f>
        <v/>
      </c>
      <c r="R1607" s="1" t="str">
        <f>IF(LENB($O1607),$B$4&amp;$O1607+COLUMN()-COLUMN($P1607)&amp;".U = "&amp;I1607&amp;CHAR(9)&amp;"'"&amp;R$1,"")</f>
        <v/>
      </c>
      <c r="S1607" s="1" t="str">
        <f>IF(LENB($O1607),$B$4&amp;$O1607+COLUMN()-COLUMN($P1607)&amp;".U = "&amp;J1607&amp;CHAR(9)&amp;"'"&amp;S$1,"")</f>
        <v/>
      </c>
      <c r="T1607" s="1" t="str">
        <f>IF(LENB($O1607),$B$4&amp;$O1607+COLUMN()-COLUMN($P1607)&amp;".U = "&amp;K1607&amp;CHAR(9)&amp;"'"&amp;T$1,"")</f>
        <v/>
      </c>
      <c r="U1607" s="1" t="str">
        <f>IF(LENB($O1607),$B$4&amp;$O1607+COLUMN()-COLUMN($P1607)&amp;".U = "&amp;L1607&amp;CHAR(9)&amp;"'"&amp;U$1,"")</f>
        <v/>
      </c>
      <c r="V1607" s="1" t="str">
        <f>IF(LENB(N1607),IF(1&lt;N1607,CHAR(10),"")&amp;"'"&amp;IF(F1607=0,"名称未設定",F1607)&amp;CHAR(10)&amp;P1607&amp;CHAR(10)&amp;Q1607&amp;CHAR(10)&amp;R1607&amp;CHAR(10)&amp;S1607&amp;CHAR(10)&amp;T1607&amp;CHAR(10)&amp;U1607,"")</f>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IF(AND(LENB(G1608),0&lt;G1608,LENB(I1608),0&lt;I1608),"●","")</f>
        <v/>
      </c>
      <c r="N1608" s="1" t="str">
        <f>IF(LENB(M1608),COUNTIF(M$2:M1608,"●"),"")</f>
        <v/>
      </c>
      <c r="O1608" s="1" t="str">
        <f t="shared" si="25"/>
        <v/>
      </c>
      <c r="P1608" s="1" t="str">
        <f>IF(LENB($O1608),$B$4&amp;$O1608+COLUMN()-COLUMN($P1608)&amp;".U = "&amp;G1608&amp;CHAR(9)&amp;"'"&amp;P$1,"")</f>
        <v/>
      </c>
      <c r="Q1608" s="1" t="str">
        <f>IF(LENB($O1608),$B$4&amp;$O1608+COLUMN()-COLUMN($P1608)&amp;".U = "&amp;H1608&amp;CHAR(9)&amp;"'"&amp;Q$1,"")</f>
        <v/>
      </c>
      <c r="R1608" s="1" t="str">
        <f>IF(LENB($O1608),$B$4&amp;$O1608+COLUMN()-COLUMN($P1608)&amp;".U = "&amp;I1608&amp;CHAR(9)&amp;"'"&amp;R$1,"")</f>
        <v/>
      </c>
      <c r="S1608" s="1" t="str">
        <f>IF(LENB($O1608),$B$4&amp;$O1608+COLUMN()-COLUMN($P1608)&amp;".U = "&amp;J1608&amp;CHAR(9)&amp;"'"&amp;S$1,"")</f>
        <v/>
      </c>
      <c r="T1608" s="1" t="str">
        <f>IF(LENB($O1608),$B$4&amp;$O1608+COLUMN()-COLUMN($P1608)&amp;".U = "&amp;K1608&amp;CHAR(9)&amp;"'"&amp;T$1,"")</f>
        <v/>
      </c>
      <c r="U1608" s="1" t="str">
        <f>IF(LENB($O1608),$B$4&amp;$O1608+COLUMN()-COLUMN($P1608)&amp;".U = "&amp;L1608&amp;CHAR(9)&amp;"'"&amp;U$1,"")</f>
        <v/>
      </c>
      <c r="V1608" s="1" t="str">
        <f>IF(LENB(N1608),IF(1&lt;N1608,CHAR(10),"")&amp;"'"&amp;IF(F1608=0,"名称未設定",F1608)&amp;CHAR(10)&amp;P1608&amp;CHAR(10)&amp;Q1608&amp;CHAR(10)&amp;R1608&amp;CHAR(10)&amp;S1608&amp;CHAR(10)&amp;T1608&amp;CHAR(10)&amp;U1608,"")</f>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IF(AND(LENB(G1609),0&lt;G1609,LENB(I1609),0&lt;I1609),"●","")</f>
        <v/>
      </c>
      <c r="N1609" s="1" t="str">
        <f>IF(LENB(M1609),COUNTIF(M$2:M1609,"●"),"")</f>
        <v/>
      </c>
      <c r="O1609" s="1" t="str">
        <f t="shared" si="25"/>
        <v/>
      </c>
      <c r="P1609" s="1" t="str">
        <f>IF(LENB($O1609),$B$4&amp;$O1609+COLUMN()-COLUMN($P1609)&amp;".U = "&amp;G1609&amp;CHAR(9)&amp;"'"&amp;P$1,"")</f>
        <v/>
      </c>
      <c r="Q1609" s="1" t="str">
        <f>IF(LENB($O1609),$B$4&amp;$O1609+COLUMN()-COLUMN($P1609)&amp;".U = "&amp;H1609&amp;CHAR(9)&amp;"'"&amp;Q$1,"")</f>
        <v/>
      </c>
      <c r="R1609" s="1" t="str">
        <f>IF(LENB($O1609),$B$4&amp;$O1609+COLUMN()-COLUMN($P1609)&amp;".U = "&amp;I1609&amp;CHAR(9)&amp;"'"&amp;R$1,"")</f>
        <v/>
      </c>
      <c r="S1609" s="1" t="str">
        <f>IF(LENB($O1609),$B$4&amp;$O1609+COLUMN()-COLUMN($P1609)&amp;".U = "&amp;J1609&amp;CHAR(9)&amp;"'"&amp;S$1,"")</f>
        <v/>
      </c>
      <c r="T1609" s="1" t="str">
        <f>IF(LENB($O1609),$B$4&amp;$O1609+COLUMN()-COLUMN($P1609)&amp;".U = "&amp;K1609&amp;CHAR(9)&amp;"'"&amp;T$1,"")</f>
        <v/>
      </c>
      <c r="U1609" s="1" t="str">
        <f>IF(LENB($O1609),$B$4&amp;$O1609+COLUMN()-COLUMN($P1609)&amp;".U = "&amp;L1609&amp;CHAR(9)&amp;"'"&amp;U$1,"")</f>
        <v/>
      </c>
      <c r="V1609" s="1" t="str">
        <f>IF(LENB(N1609),IF(1&lt;N1609,CHAR(10),"")&amp;"'"&amp;IF(F1609=0,"名称未設定",F1609)&amp;CHAR(10)&amp;P1609&amp;CHAR(10)&amp;Q1609&amp;CHAR(10)&amp;R1609&amp;CHAR(10)&amp;S1609&amp;CHAR(10)&amp;T1609&amp;CHAR(10)&amp;U1609,"")</f>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IF(AND(LENB(G1610),0&lt;G1610,LENB(I1610),0&lt;I1610),"●","")</f>
        <v/>
      </c>
      <c r="N1610" s="1" t="str">
        <f>IF(LENB(M1610),COUNTIF(M$2:M1610,"●"),"")</f>
        <v/>
      </c>
      <c r="O1610" s="1" t="str">
        <f t="shared" si="25"/>
        <v/>
      </c>
      <c r="P1610" s="1" t="str">
        <f>IF(LENB($O1610),$B$4&amp;$O1610+COLUMN()-COLUMN($P1610)&amp;".U = "&amp;G1610&amp;CHAR(9)&amp;"'"&amp;P$1,"")</f>
        <v/>
      </c>
      <c r="Q1610" s="1" t="str">
        <f>IF(LENB($O1610),$B$4&amp;$O1610+COLUMN()-COLUMN($P1610)&amp;".U = "&amp;H1610&amp;CHAR(9)&amp;"'"&amp;Q$1,"")</f>
        <v/>
      </c>
      <c r="R1610" s="1" t="str">
        <f>IF(LENB($O1610),$B$4&amp;$O1610+COLUMN()-COLUMN($P1610)&amp;".U = "&amp;I1610&amp;CHAR(9)&amp;"'"&amp;R$1,"")</f>
        <v/>
      </c>
      <c r="S1610" s="1" t="str">
        <f>IF(LENB($O1610),$B$4&amp;$O1610+COLUMN()-COLUMN($P1610)&amp;".U = "&amp;J1610&amp;CHAR(9)&amp;"'"&amp;S$1,"")</f>
        <v/>
      </c>
      <c r="T1610" s="1" t="str">
        <f>IF(LENB($O1610),$B$4&amp;$O1610+COLUMN()-COLUMN($P1610)&amp;".U = "&amp;K1610&amp;CHAR(9)&amp;"'"&amp;T$1,"")</f>
        <v/>
      </c>
      <c r="U1610" s="1" t="str">
        <f>IF(LENB($O1610),$B$4&amp;$O1610+COLUMN()-COLUMN($P1610)&amp;".U = "&amp;L1610&amp;CHAR(9)&amp;"'"&amp;U$1,"")</f>
        <v/>
      </c>
      <c r="V1610" s="1" t="str">
        <f>IF(LENB(N1610),IF(1&lt;N1610,CHAR(10),"")&amp;"'"&amp;IF(F1610=0,"名称未設定",F1610)&amp;CHAR(10)&amp;P1610&amp;CHAR(10)&amp;Q1610&amp;CHAR(10)&amp;R1610&amp;CHAR(10)&amp;S1610&amp;CHAR(10)&amp;T1610&amp;CHAR(10)&amp;U1610,"")</f>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IF(AND(LENB(G1611),0&lt;G1611,LENB(I1611),0&lt;I1611),"●","")</f>
        <v/>
      </c>
      <c r="N1611" s="1" t="str">
        <f>IF(LENB(M1611),COUNTIF(M$2:M1611,"●"),"")</f>
        <v/>
      </c>
      <c r="O1611" s="1" t="str">
        <f t="shared" si="25"/>
        <v/>
      </c>
      <c r="P1611" s="1" t="str">
        <f>IF(LENB($O1611),$B$4&amp;$O1611+COLUMN()-COLUMN($P1611)&amp;".U = "&amp;G1611&amp;CHAR(9)&amp;"'"&amp;P$1,"")</f>
        <v/>
      </c>
      <c r="Q1611" s="1" t="str">
        <f>IF(LENB($O1611),$B$4&amp;$O1611+COLUMN()-COLUMN($P1611)&amp;".U = "&amp;H1611&amp;CHAR(9)&amp;"'"&amp;Q$1,"")</f>
        <v/>
      </c>
      <c r="R1611" s="1" t="str">
        <f>IF(LENB($O1611),$B$4&amp;$O1611+COLUMN()-COLUMN($P1611)&amp;".U = "&amp;I1611&amp;CHAR(9)&amp;"'"&amp;R$1,"")</f>
        <v/>
      </c>
      <c r="S1611" s="1" t="str">
        <f>IF(LENB($O1611),$B$4&amp;$O1611+COLUMN()-COLUMN($P1611)&amp;".U = "&amp;J1611&amp;CHAR(9)&amp;"'"&amp;S$1,"")</f>
        <v/>
      </c>
      <c r="T1611" s="1" t="str">
        <f>IF(LENB($O1611),$B$4&amp;$O1611+COLUMN()-COLUMN($P1611)&amp;".U = "&amp;K1611&amp;CHAR(9)&amp;"'"&amp;T$1,"")</f>
        <v/>
      </c>
      <c r="U1611" s="1" t="str">
        <f>IF(LENB($O1611),$B$4&amp;$O1611+COLUMN()-COLUMN($P1611)&amp;".U = "&amp;L1611&amp;CHAR(9)&amp;"'"&amp;U$1,"")</f>
        <v/>
      </c>
      <c r="V1611" s="1" t="str">
        <f>IF(LENB(N1611),IF(1&lt;N1611,CHAR(10),"")&amp;"'"&amp;IF(F1611=0,"名称未設定",F1611)&amp;CHAR(10)&amp;P1611&amp;CHAR(10)&amp;Q1611&amp;CHAR(10)&amp;R1611&amp;CHAR(10)&amp;S1611&amp;CHAR(10)&amp;T1611&amp;CHAR(10)&amp;U1611,"")</f>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IF(AND(LENB(G1612),0&lt;G1612,LENB(I1612),0&lt;I1612),"●","")</f>
        <v/>
      </c>
      <c r="N1612" s="1" t="str">
        <f>IF(LENB(M1612),COUNTIF(M$2:M1612,"●"),"")</f>
        <v/>
      </c>
      <c r="O1612" s="1" t="str">
        <f t="shared" si="25"/>
        <v/>
      </c>
      <c r="P1612" s="1" t="str">
        <f>IF(LENB($O1612),$B$4&amp;$O1612+COLUMN()-COLUMN($P1612)&amp;".U = "&amp;G1612&amp;CHAR(9)&amp;"'"&amp;P$1,"")</f>
        <v/>
      </c>
      <c r="Q1612" s="1" t="str">
        <f>IF(LENB($O1612),$B$4&amp;$O1612+COLUMN()-COLUMN($P1612)&amp;".U = "&amp;H1612&amp;CHAR(9)&amp;"'"&amp;Q$1,"")</f>
        <v/>
      </c>
      <c r="R1612" s="1" t="str">
        <f>IF(LENB($O1612),$B$4&amp;$O1612+COLUMN()-COLUMN($P1612)&amp;".U = "&amp;I1612&amp;CHAR(9)&amp;"'"&amp;R$1,"")</f>
        <v/>
      </c>
      <c r="S1612" s="1" t="str">
        <f>IF(LENB($O1612),$B$4&amp;$O1612+COLUMN()-COLUMN($P1612)&amp;".U = "&amp;J1612&amp;CHAR(9)&amp;"'"&amp;S$1,"")</f>
        <v/>
      </c>
      <c r="T1612" s="1" t="str">
        <f>IF(LENB($O1612),$B$4&amp;$O1612+COLUMN()-COLUMN($P1612)&amp;".U = "&amp;K1612&amp;CHAR(9)&amp;"'"&amp;T$1,"")</f>
        <v/>
      </c>
      <c r="U1612" s="1" t="str">
        <f>IF(LENB($O1612),$B$4&amp;$O1612+COLUMN()-COLUMN($P1612)&amp;".U = "&amp;L1612&amp;CHAR(9)&amp;"'"&amp;U$1,"")</f>
        <v/>
      </c>
      <c r="V1612" s="1" t="str">
        <f>IF(LENB(N1612),IF(1&lt;N1612,CHAR(10),"")&amp;"'"&amp;IF(F1612=0,"名称未設定",F1612)&amp;CHAR(10)&amp;P1612&amp;CHAR(10)&amp;Q1612&amp;CHAR(10)&amp;R1612&amp;CHAR(10)&amp;S1612&amp;CHAR(10)&amp;T1612&amp;CHAR(10)&amp;U1612,"")</f>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IF(AND(LENB(G1613),0&lt;G1613,LENB(I1613),0&lt;I1613),"●","")</f>
        <v/>
      </c>
      <c r="N1613" s="1" t="str">
        <f>IF(LENB(M1613),COUNTIF(M$2:M1613,"●"),"")</f>
        <v/>
      </c>
      <c r="O1613" s="1" t="str">
        <f t="shared" si="25"/>
        <v/>
      </c>
      <c r="P1613" s="1" t="str">
        <f>IF(LENB($O1613),$B$4&amp;$O1613+COLUMN()-COLUMN($P1613)&amp;".U = "&amp;G1613&amp;CHAR(9)&amp;"'"&amp;P$1,"")</f>
        <v/>
      </c>
      <c r="Q1613" s="1" t="str">
        <f>IF(LENB($O1613),$B$4&amp;$O1613+COLUMN()-COLUMN($P1613)&amp;".U = "&amp;H1613&amp;CHAR(9)&amp;"'"&amp;Q$1,"")</f>
        <v/>
      </c>
      <c r="R1613" s="1" t="str">
        <f>IF(LENB($O1613),$B$4&amp;$O1613+COLUMN()-COLUMN($P1613)&amp;".U = "&amp;I1613&amp;CHAR(9)&amp;"'"&amp;R$1,"")</f>
        <v/>
      </c>
      <c r="S1613" s="1" t="str">
        <f>IF(LENB($O1613),$B$4&amp;$O1613+COLUMN()-COLUMN($P1613)&amp;".U = "&amp;J1613&amp;CHAR(9)&amp;"'"&amp;S$1,"")</f>
        <v/>
      </c>
      <c r="T1613" s="1" t="str">
        <f>IF(LENB($O1613),$B$4&amp;$O1613+COLUMN()-COLUMN($P1613)&amp;".U = "&amp;K1613&amp;CHAR(9)&amp;"'"&amp;T$1,"")</f>
        <v/>
      </c>
      <c r="U1613" s="1" t="str">
        <f>IF(LENB($O1613),$B$4&amp;$O1613+COLUMN()-COLUMN($P1613)&amp;".U = "&amp;L1613&amp;CHAR(9)&amp;"'"&amp;U$1,"")</f>
        <v/>
      </c>
      <c r="V1613" s="1" t="str">
        <f>IF(LENB(N1613),IF(1&lt;N1613,CHAR(10),"")&amp;"'"&amp;IF(F1613=0,"名称未設定",F1613)&amp;CHAR(10)&amp;P1613&amp;CHAR(10)&amp;Q1613&amp;CHAR(10)&amp;R1613&amp;CHAR(10)&amp;S1613&amp;CHAR(10)&amp;T1613&amp;CHAR(10)&amp;U1613,"")</f>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IF(AND(LENB(G1614),0&lt;G1614,LENB(I1614),0&lt;I1614),"●","")</f>
        <v/>
      </c>
      <c r="N1614" s="1" t="str">
        <f>IF(LENB(M1614),COUNTIF(M$2:M1614,"●"),"")</f>
        <v/>
      </c>
      <c r="O1614" s="1" t="str">
        <f t="shared" si="25"/>
        <v/>
      </c>
      <c r="P1614" s="1" t="str">
        <f>IF(LENB($O1614),$B$4&amp;$O1614+COLUMN()-COLUMN($P1614)&amp;".U = "&amp;G1614&amp;CHAR(9)&amp;"'"&amp;P$1,"")</f>
        <v/>
      </c>
      <c r="Q1614" s="1" t="str">
        <f>IF(LENB($O1614),$B$4&amp;$O1614+COLUMN()-COLUMN($P1614)&amp;".U = "&amp;H1614&amp;CHAR(9)&amp;"'"&amp;Q$1,"")</f>
        <v/>
      </c>
      <c r="R1614" s="1" t="str">
        <f>IF(LENB($O1614),$B$4&amp;$O1614+COLUMN()-COLUMN($P1614)&amp;".U = "&amp;I1614&amp;CHAR(9)&amp;"'"&amp;R$1,"")</f>
        <v/>
      </c>
      <c r="S1614" s="1" t="str">
        <f>IF(LENB($O1614),$B$4&amp;$O1614+COLUMN()-COLUMN($P1614)&amp;".U = "&amp;J1614&amp;CHAR(9)&amp;"'"&amp;S$1,"")</f>
        <v/>
      </c>
      <c r="T1614" s="1" t="str">
        <f>IF(LENB($O1614),$B$4&amp;$O1614+COLUMN()-COLUMN($P1614)&amp;".U = "&amp;K1614&amp;CHAR(9)&amp;"'"&amp;T$1,"")</f>
        <v/>
      </c>
      <c r="U1614" s="1" t="str">
        <f>IF(LENB($O1614),$B$4&amp;$O1614+COLUMN()-COLUMN($P1614)&amp;".U = "&amp;L1614&amp;CHAR(9)&amp;"'"&amp;U$1,"")</f>
        <v/>
      </c>
      <c r="V1614" s="1" t="str">
        <f>IF(LENB(N1614),IF(1&lt;N1614,CHAR(10),"")&amp;"'"&amp;IF(F1614=0,"名称未設定",F1614)&amp;CHAR(10)&amp;P1614&amp;CHAR(10)&amp;Q1614&amp;CHAR(10)&amp;R1614&amp;CHAR(10)&amp;S1614&amp;CHAR(10)&amp;T1614&amp;CHAR(10)&amp;U1614,"")</f>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IF(AND(LENB(G1615),0&lt;G1615,LENB(I1615),0&lt;I1615),"●","")</f>
        <v/>
      </c>
      <c r="N1615" s="1" t="str">
        <f>IF(LENB(M1615),COUNTIF(M$2:M1615,"●"),"")</f>
        <v/>
      </c>
      <c r="O1615" s="1" t="str">
        <f t="shared" si="25"/>
        <v/>
      </c>
      <c r="P1615" s="1" t="str">
        <f>IF(LENB($O1615),$B$4&amp;$O1615+COLUMN()-COLUMN($P1615)&amp;".U = "&amp;G1615&amp;CHAR(9)&amp;"'"&amp;P$1,"")</f>
        <v/>
      </c>
      <c r="Q1615" s="1" t="str">
        <f>IF(LENB($O1615),$B$4&amp;$O1615+COLUMN()-COLUMN($P1615)&amp;".U = "&amp;H1615&amp;CHAR(9)&amp;"'"&amp;Q$1,"")</f>
        <v/>
      </c>
      <c r="R1615" s="1" t="str">
        <f>IF(LENB($O1615),$B$4&amp;$O1615+COLUMN()-COLUMN($P1615)&amp;".U = "&amp;I1615&amp;CHAR(9)&amp;"'"&amp;R$1,"")</f>
        <v/>
      </c>
      <c r="S1615" s="1" t="str">
        <f>IF(LENB($O1615),$B$4&amp;$O1615+COLUMN()-COLUMN($P1615)&amp;".U = "&amp;J1615&amp;CHAR(9)&amp;"'"&amp;S$1,"")</f>
        <v/>
      </c>
      <c r="T1615" s="1" t="str">
        <f>IF(LENB($O1615),$B$4&amp;$O1615+COLUMN()-COLUMN($P1615)&amp;".U = "&amp;K1615&amp;CHAR(9)&amp;"'"&amp;T$1,"")</f>
        <v/>
      </c>
      <c r="U1615" s="1" t="str">
        <f>IF(LENB($O1615),$B$4&amp;$O1615+COLUMN()-COLUMN($P1615)&amp;".U = "&amp;L1615&amp;CHAR(9)&amp;"'"&amp;U$1,"")</f>
        <v/>
      </c>
      <c r="V1615" s="1" t="str">
        <f>IF(LENB(N1615),IF(1&lt;N1615,CHAR(10),"")&amp;"'"&amp;IF(F1615=0,"名称未設定",F1615)&amp;CHAR(10)&amp;P1615&amp;CHAR(10)&amp;Q1615&amp;CHAR(10)&amp;R1615&amp;CHAR(10)&amp;S1615&amp;CHAR(10)&amp;T1615&amp;CHAR(10)&amp;U1615,"")</f>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IF(AND(LENB(G1616),0&lt;G1616,LENB(I1616),0&lt;I1616),"●","")</f>
        <v/>
      </c>
      <c r="N1616" s="1" t="str">
        <f>IF(LENB(M1616),COUNTIF(M$2:M1616,"●"),"")</f>
        <v/>
      </c>
      <c r="O1616" s="1" t="str">
        <f t="shared" si="25"/>
        <v/>
      </c>
      <c r="P1616" s="1" t="str">
        <f>IF(LENB($O1616),$B$4&amp;$O1616+COLUMN()-COLUMN($P1616)&amp;".U = "&amp;G1616&amp;CHAR(9)&amp;"'"&amp;P$1,"")</f>
        <v/>
      </c>
      <c r="Q1616" s="1" t="str">
        <f>IF(LENB($O1616),$B$4&amp;$O1616+COLUMN()-COLUMN($P1616)&amp;".U = "&amp;H1616&amp;CHAR(9)&amp;"'"&amp;Q$1,"")</f>
        <v/>
      </c>
      <c r="R1616" s="1" t="str">
        <f>IF(LENB($O1616),$B$4&amp;$O1616+COLUMN()-COLUMN($P1616)&amp;".U = "&amp;I1616&amp;CHAR(9)&amp;"'"&amp;R$1,"")</f>
        <v/>
      </c>
      <c r="S1616" s="1" t="str">
        <f>IF(LENB($O1616),$B$4&amp;$O1616+COLUMN()-COLUMN($P1616)&amp;".U = "&amp;J1616&amp;CHAR(9)&amp;"'"&amp;S$1,"")</f>
        <v/>
      </c>
      <c r="T1616" s="1" t="str">
        <f>IF(LENB($O1616),$B$4&amp;$O1616+COLUMN()-COLUMN($P1616)&amp;".U = "&amp;K1616&amp;CHAR(9)&amp;"'"&amp;T$1,"")</f>
        <v/>
      </c>
      <c r="U1616" s="1" t="str">
        <f>IF(LENB($O1616),$B$4&amp;$O1616+COLUMN()-COLUMN($P1616)&amp;".U = "&amp;L1616&amp;CHAR(9)&amp;"'"&amp;U$1,"")</f>
        <v/>
      </c>
      <c r="V1616" s="1" t="str">
        <f>IF(LENB(N1616),IF(1&lt;N1616,CHAR(10),"")&amp;"'"&amp;IF(F1616=0,"名称未設定",F1616)&amp;CHAR(10)&amp;P1616&amp;CHAR(10)&amp;Q1616&amp;CHAR(10)&amp;R1616&amp;CHAR(10)&amp;S1616&amp;CHAR(10)&amp;T1616&amp;CHAR(10)&amp;U1616,"")</f>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IF(AND(LENB(G1617),0&lt;G1617,LENB(I1617),0&lt;I1617),"●","")</f>
        <v/>
      </c>
      <c r="N1617" s="1" t="str">
        <f>IF(LENB(M1617),COUNTIF(M$2:M1617,"●"),"")</f>
        <v/>
      </c>
      <c r="O1617" s="1" t="str">
        <f t="shared" si="25"/>
        <v/>
      </c>
      <c r="P1617" s="1" t="str">
        <f>IF(LENB($O1617),$B$4&amp;$O1617+COLUMN()-COLUMN($P1617)&amp;".U = "&amp;G1617&amp;CHAR(9)&amp;"'"&amp;P$1,"")</f>
        <v/>
      </c>
      <c r="Q1617" s="1" t="str">
        <f>IF(LENB($O1617),$B$4&amp;$O1617+COLUMN()-COLUMN($P1617)&amp;".U = "&amp;H1617&amp;CHAR(9)&amp;"'"&amp;Q$1,"")</f>
        <v/>
      </c>
      <c r="R1617" s="1" t="str">
        <f>IF(LENB($O1617),$B$4&amp;$O1617+COLUMN()-COLUMN($P1617)&amp;".U = "&amp;I1617&amp;CHAR(9)&amp;"'"&amp;R$1,"")</f>
        <v/>
      </c>
      <c r="S1617" s="1" t="str">
        <f>IF(LENB($O1617),$B$4&amp;$O1617+COLUMN()-COLUMN($P1617)&amp;".U = "&amp;J1617&amp;CHAR(9)&amp;"'"&amp;S$1,"")</f>
        <v/>
      </c>
      <c r="T1617" s="1" t="str">
        <f>IF(LENB($O1617),$B$4&amp;$O1617+COLUMN()-COLUMN($P1617)&amp;".U = "&amp;K1617&amp;CHAR(9)&amp;"'"&amp;T$1,"")</f>
        <v/>
      </c>
      <c r="U1617" s="1" t="str">
        <f>IF(LENB($O1617),$B$4&amp;$O1617+COLUMN()-COLUMN($P1617)&amp;".U = "&amp;L1617&amp;CHAR(9)&amp;"'"&amp;U$1,"")</f>
        <v/>
      </c>
      <c r="V1617" s="1" t="str">
        <f>IF(LENB(N1617),IF(1&lt;N1617,CHAR(10),"")&amp;"'"&amp;IF(F1617=0,"名称未設定",F1617)&amp;CHAR(10)&amp;P1617&amp;CHAR(10)&amp;Q1617&amp;CHAR(10)&amp;R1617&amp;CHAR(10)&amp;S1617&amp;CHAR(10)&amp;T1617&amp;CHAR(10)&amp;U1617,"")</f>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IF(AND(LENB(G1618),0&lt;G1618,LENB(I1618),0&lt;I1618),"●","")</f>
        <v/>
      </c>
      <c r="N1618" s="1" t="str">
        <f>IF(LENB(M1618),COUNTIF(M$2:M1618,"●"),"")</f>
        <v/>
      </c>
      <c r="O1618" s="1" t="str">
        <f t="shared" si="25"/>
        <v/>
      </c>
      <c r="P1618" s="1" t="str">
        <f>IF(LENB($O1618),$B$4&amp;$O1618+COLUMN()-COLUMN($P1618)&amp;".U = "&amp;G1618&amp;CHAR(9)&amp;"'"&amp;P$1,"")</f>
        <v/>
      </c>
      <c r="Q1618" s="1" t="str">
        <f>IF(LENB($O1618),$B$4&amp;$O1618+COLUMN()-COLUMN($P1618)&amp;".U = "&amp;H1618&amp;CHAR(9)&amp;"'"&amp;Q$1,"")</f>
        <v/>
      </c>
      <c r="R1618" s="1" t="str">
        <f>IF(LENB($O1618),$B$4&amp;$O1618+COLUMN()-COLUMN($P1618)&amp;".U = "&amp;I1618&amp;CHAR(9)&amp;"'"&amp;R$1,"")</f>
        <v/>
      </c>
      <c r="S1618" s="1" t="str">
        <f>IF(LENB($O1618),$B$4&amp;$O1618+COLUMN()-COLUMN($P1618)&amp;".U = "&amp;J1618&amp;CHAR(9)&amp;"'"&amp;S$1,"")</f>
        <v/>
      </c>
      <c r="T1618" s="1" t="str">
        <f>IF(LENB($O1618),$B$4&amp;$O1618+COLUMN()-COLUMN($P1618)&amp;".U = "&amp;K1618&amp;CHAR(9)&amp;"'"&amp;T$1,"")</f>
        <v/>
      </c>
      <c r="U1618" s="1" t="str">
        <f>IF(LENB($O1618),$B$4&amp;$O1618+COLUMN()-COLUMN($P1618)&amp;".U = "&amp;L1618&amp;CHAR(9)&amp;"'"&amp;U$1,"")</f>
        <v/>
      </c>
      <c r="V1618" s="1" t="str">
        <f>IF(LENB(N1618),IF(1&lt;N1618,CHAR(10),"")&amp;"'"&amp;IF(F1618=0,"名称未設定",F1618)&amp;CHAR(10)&amp;P1618&amp;CHAR(10)&amp;Q1618&amp;CHAR(10)&amp;R1618&amp;CHAR(10)&amp;S1618&amp;CHAR(10)&amp;T1618&amp;CHAR(10)&amp;U1618,"")</f>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IF(AND(LENB(G1619),0&lt;G1619,LENB(I1619),0&lt;I1619),"●","")</f>
        <v/>
      </c>
      <c r="N1619" s="1" t="str">
        <f>IF(LENB(M1619),COUNTIF(M$2:M1619,"●"),"")</f>
        <v/>
      </c>
      <c r="O1619" s="1" t="str">
        <f t="shared" si="25"/>
        <v/>
      </c>
      <c r="P1619" s="1" t="str">
        <f>IF(LENB($O1619),$B$4&amp;$O1619+COLUMN()-COLUMN($P1619)&amp;".U = "&amp;G1619&amp;CHAR(9)&amp;"'"&amp;P$1,"")</f>
        <v/>
      </c>
      <c r="Q1619" s="1" t="str">
        <f>IF(LENB($O1619),$B$4&amp;$O1619+COLUMN()-COLUMN($P1619)&amp;".U = "&amp;H1619&amp;CHAR(9)&amp;"'"&amp;Q$1,"")</f>
        <v/>
      </c>
      <c r="R1619" s="1" t="str">
        <f>IF(LENB($O1619),$B$4&amp;$O1619+COLUMN()-COLUMN($P1619)&amp;".U = "&amp;I1619&amp;CHAR(9)&amp;"'"&amp;R$1,"")</f>
        <v/>
      </c>
      <c r="S1619" s="1" t="str">
        <f>IF(LENB($O1619),$B$4&amp;$O1619+COLUMN()-COLUMN($P1619)&amp;".U = "&amp;J1619&amp;CHAR(9)&amp;"'"&amp;S$1,"")</f>
        <v/>
      </c>
      <c r="T1619" s="1" t="str">
        <f>IF(LENB($O1619),$B$4&amp;$O1619+COLUMN()-COLUMN($P1619)&amp;".U = "&amp;K1619&amp;CHAR(9)&amp;"'"&amp;T$1,"")</f>
        <v/>
      </c>
      <c r="U1619" s="1" t="str">
        <f>IF(LENB($O1619),$B$4&amp;$O1619+COLUMN()-COLUMN($P1619)&amp;".U = "&amp;L1619&amp;CHAR(9)&amp;"'"&amp;U$1,"")</f>
        <v/>
      </c>
      <c r="V1619" s="1" t="str">
        <f>IF(LENB(N1619),IF(1&lt;N1619,CHAR(10),"")&amp;"'"&amp;IF(F1619=0,"名称未設定",F1619)&amp;CHAR(10)&amp;P1619&amp;CHAR(10)&amp;Q1619&amp;CHAR(10)&amp;R1619&amp;CHAR(10)&amp;S1619&amp;CHAR(10)&amp;T1619&amp;CHAR(10)&amp;U1619,"")</f>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IF(AND(LENB(G1620),0&lt;G1620,LENB(I1620),0&lt;I1620),"●","")</f>
        <v/>
      </c>
      <c r="N1620" s="1" t="str">
        <f>IF(LENB(M1620),COUNTIF(M$2:M1620,"●"),"")</f>
        <v/>
      </c>
      <c r="O1620" s="1" t="str">
        <f t="shared" si="25"/>
        <v/>
      </c>
      <c r="P1620" s="1" t="str">
        <f>IF(LENB($O1620),$B$4&amp;$O1620+COLUMN()-COLUMN($P1620)&amp;".U = "&amp;G1620&amp;CHAR(9)&amp;"'"&amp;P$1,"")</f>
        <v/>
      </c>
      <c r="Q1620" s="1" t="str">
        <f>IF(LENB($O1620),$B$4&amp;$O1620+COLUMN()-COLUMN($P1620)&amp;".U = "&amp;H1620&amp;CHAR(9)&amp;"'"&amp;Q$1,"")</f>
        <v/>
      </c>
      <c r="R1620" s="1" t="str">
        <f>IF(LENB($O1620),$B$4&amp;$O1620+COLUMN()-COLUMN($P1620)&amp;".U = "&amp;I1620&amp;CHAR(9)&amp;"'"&amp;R$1,"")</f>
        <v/>
      </c>
      <c r="S1620" s="1" t="str">
        <f>IF(LENB($O1620),$B$4&amp;$O1620+COLUMN()-COLUMN($P1620)&amp;".U = "&amp;J1620&amp;CHAR(9)&amp;"'"&amp;S$1,"")</f>
        <v/>
      </c>
      <c r="T1620" s="1" t="str">
        <f>IF(LENB($O1620),$B$4&amp;$O1620+COLUMN()-COLUMN($P1620)&amp;".U = "&amp;K1620&amp;CHAR(9)&amp;"'"&amp;T$1,"")</f>
        <v/>
      </c>
      <c r="U1620" s="1" t="str">
        <f>IF(LENB($O1620),$B$4&amp;$O1620+COLUMN()-COLUMN($P1620)&amp;".U = "&amp;L1620&amp;CHAR(9)&amp;"'"&amp;U$1,"")</f>
        <v/>
      </c>
      <c r="V1620" s="1" t="str">
        <f>IF(LENB(N1620),IF(1&lt;N1620,CHAR(10),"")&amp;"'"&amp;IF(F1620=0,"名称未設定",F1620)&amp;CHAR(10)&amp;P1620&amp;CHAR(10)&amp;Q1620&amp;CHAR(10)&amp;R1620&amp;CHAR(10)&amp;S1620&amp;CHAR(10)&amp;T1620&amp;CHAR(10)&amp;U1620,"")</f>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IF(AND(LENB(G1621),0&lt;G1621,LENB(I1621),0&lt;I1621),"●","")</f>
        <v/>
      </c>
      <c r="N1621" s="1" t="str">
        <f>IF(LENB(M1621),COUNTIF(M$2:M1621,"●"),"")</f>
        <v/>
      </c>
      <c r="O1621" s="1" t="str">
        <f t="shared" si="25"/>
        <v/>
      </c>
      <c r="P1621" s="1" t="str">
        <f>IF(LENB($O1621),$B$4&amp;$O1621+COLUMN()-COLUMN($P1621)&amp;".U = "&amp;G1621&amp;CHAR(9)&amp;"'"&amp;P$1,"")</f>
        <v/>
      </c>
      <c r="Q1621" s="1" t="str">
        <f>IF(LENB($O1621),$B$4&amp;$O1621+COLUMN()-COLUMN($P1621)&amp;".U = "&amp;H1621&amp;CHAR(9)&amp;"'"&amp;Q$1,"")</f>
        <v/>
      </c>
      <c r="R1621" s="1" t="str">
        <f>IF(LENB($O1621),$B$4&amp;$O1621+COLUMN()-COLUMN($P1621)&amp;".U = "&amp;I1621&amp;CHAR(9)&amp;"'"&amp;R$1,"")</f>
        <v/>
      </c>
      <c r="S1621" s="1" t="str">
        <f>IF(LENB($O1621),$B$4&amp;$O1621+COLUMN()-COLUMN($P1621)&amp;".U = "&amp;J1621&amp;CHAR(9)&amp;"'"&amp;S$1,"")</f>
        <v/>
      </c>
      <c r="T1621" s="1" t="str">
        <f>IF(LENB($O1621),$B$4&amp;$O1621+COLUMN()-COLUMN($P1621)&amp;".U = "&amp;K1621&amp;CHAR(9)&amp;"'"&amp;T$1,"")</f>
        <v/>
      </c>
      <c r="U1621" s="1" t="str">
        <f>IF(LENB($O1621),$B$4&amp;$O1621+COLUMN()-COLUMN($P1621)&amp;".U = "&amp;L1621&amp;CHAR(9)&amp;"'"&amp;U$1,"")</f>
        <v/>
      </c>
      <c r="V1621" s="1" t="str">
        <f>IF(LENB(N1621),IF(1&lt;N1621,CHAR(10),"")&amp;"'"&amp;IF(F1621=0,"名称未設定",F1621)&amp;CHAR(10)&amp;P1621&amp;CHAR(10)&amp;Q1621&amp;CHAR(10)&amp;R1621&amp;CHAR(10)&amp;S1621&amp;CHAR(10)&amp;T1621&amp;CHAR(10)&amp;U1621,"")</f>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IF(AND(LENB(G1622),0&lt;G1622,LENB(I1622),0&lt;I1622),"●","")</f>
        <v/>
      </c>
      <c r="N1622" s="1" t="str">
        <f>IF(LENB(M1622),COUNTIF(M$2:M1622,"●"),"")</f>
        <v/>
      </c>
      <c r="O1622" s="1" t="str">
        <f t="shared" si="25"/>
        <v/>
      </c>
      <c r="P1622" s="1" t="str">
        <f>IF(LENB($O1622),$B$4&amp;$O1622+COLUMN()-COLUMN($P1622)&amp;".U = "&amp;G1622&amp;CHAR(9)&amp;"'"&amp;P$1,"")</f>
        <v/>
      </c>
      <c r="Q1622" s="1" t="str">
        <f>IF(LENB($O1622),$B$4&amp;$O1622+COLUMN()-COLUMN($P1622)&amp;".U = "&amp;H1622&amp;CHAR(9)&amp;"'"&amp;Q$1,"")</f>
        <v/>
      </c>
      <c r="R1622" s="1" t="str">
        <f>IF(LENB($O1622),$B$4&amp;$O1622+COLUMN()-COLUMN($P1622)&amp;".U = "&amp;I1622&amp;CHAR(9)&amp;"'"&amp;R$1,"")</f>
        <v/>
      </c>
      <c r="S1622" s="1" t="str">
        <f>IF(LENB($O1622),$B$4&amp;$O1622+COLUMN()-COLUMN($P1622)&amp;".U = "&amp;J1622&amp;CHAR(9)&amp;"'"&amp;S$1,"")</f>
        <v/>
      </c>
      <c r="T1622" s="1" t="str">
        <f>IF(LENB($O1622),$B$4&amp;$O1622+COLUMN()-COLUMN($P1622)&amp;".U = "&amp;K1622&amp;CHAR(9)&amp;"'"&amp;T$1,"")</f>
        <v/>
      </c>
      <c r="U1622" s="1" t="str">
        <f>IF(LENB($O1622),$B$4&amp;$O1622+COLUMN()-COLUMN($P1622)&amp;".U = "&amp;L1622&amp;CHAR(9)&amp;"'"&amp;U$1,"")</f>
        <v/>
      </c>
      <c r="V1622" s="1" t="str">
        <f>IF(LENB(N1622),IF(1&lt;N1622,CHAR(10),"")&amp;"'"&amp;IF(F1622=0,"名称未設定",F1622)&amp;CHAR(10)&amp;P1622&amp;CHAR(10)&amp;Q1622&amp;CHAR(10)&amp;R1622&amp;CHAR(10)&amp;S1622&amp;CHAR(10)&amp;T1622&amp;CHAR(10)&amp;U1622,"")</f>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IF(AND(LENB(G1623),0&lt;G1623,LENB(I1623),0&lt;I1623),"●","")</f>
        <v/>
      </c>
      <c r="N1623" s="1" t="str">
        <f>IF(LENB(M1623),COUNTIF(M$2:M1623,"●"),"")</f>
        <v/>
      </c>
      <c r="O1623" s="1" t="str">
        <f t="shared" si="25"/>
        <v/>
      </c>
      <c r="P1623" s="1" t="str">
        <f>IF(LENB($O1623),$B$4&amp;$O1623+COLUMN()-COLUMN($P1623)&amp;".U = "&amp;G1623&amp;CHAR(9)&amp;"'"&amp;P$1,"")</f>
        <v/>
      </c>
      <c r="Q1623" s="1" t="str">
        <f>IF(LENB($O1623),$B$4&amp;$O1623+COLUMN()-COLUMN($P1623)&amp;".U = "&amp;H1623&amp;CHAR(9)&amp;"'"&amp;Q$1,"")</f>
        <v/>
      </c>
      <c r="R1623" s="1" t="str">
        <f>IF(LENB($O1623),$B$4&amp;$O1623+COLUMN()-COLUMN($P1623)&amp;".U = "&amp;I1623&amp;CHAR(9)&amp;"'"&amp;R$1,"")</f>
        <v/>
      </c>
      <c r="S1623" s="1" t="str">
        <f>IF(LENB($O1623),$B$4&amp;$O1623+COLUMN()-COLUMN($P1623)&amp;".U = "&amp;J1623&amp;CHAR(9)&amp;"'"&amp;S$1,"")</f>
        <v/>
      </c>
      <c r="T1623" s="1" t="str">
        <f>IF(LENB($O1623),$B$4&amp;$O1623+COLUMN()-COLUMN($P1623)&amp;".U = "&amp;K1623&amp;CHAR(9)&amp;"'"&amp;T$1,"")</f>
        <v/>
      </c>
      <c r="U1623" s="1" t="str">
        <f>IF(LENB($O1623),$B$4&amp;$O1623+COLUMN()-COLUMN($P1623)&amp;".U = "&amp;L1623&amp;CHAR(9)&amp;"'"&amp;U$1,"")</f>
        <v/>
      </c>
      <c r="V1623" s="1" t="str">
        <f>IF(LENB(N1623),IF(1&lt;N1623,CHAR(10),"")&amp;"'"&amp;IF(F1623=0,"名称未設定",F1623)&amp;CHAR(10)&amp;P1623&amp;CHAR(10)&amp;Q1623&amp;CHAR(10)&amp;R1623&amp;CHAR(10)&amp;S1623&amp;CHAR(10)&amp;T1623&amp;CHAR(10)&amp;U1623,"")</f>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IF(AND(LENB(G1624),0&lt;G1624,LENB(I1624),0&lt;I1624),"●","")</f>
        <v/>
      </c>
      <c r="N1624" s="1" t="str">
        <f>IF(LENB(M1624),COUNTIF(M$2:M1624,"●"),"")</f>
        <v/>
      </c>
      <c r="O1624" s="1" t="str">
        <f t="shared" si="25"/>
        <v/>
      </c>
      <c r="P1624" s="1" t="str">
        <f>IF(LENB($O1624),$B$4&amp;$O1624+COLUMN()-COLUMN($P1624)&amp;".U = "&amp;G1624&amp;CHAR(9)&amp;"'"&amp;P$1,"")</f>
        <v/>
      </c>
      <c r="Q1624" s="1" t="str">
        <f>IF(LENB($O1624),$B$4&amp;$O1624+COLUMN()-COLUMN($P1624)&amp;".U = "&amp;H1624&amp;CHAR(9)&amp;"'"&amp;Q$1,"")</f>
        <v/>
      </c>
      <c r="R1624" s="1" t="str">
        <f>IF(LENB($O1624),$B$4&amp;$O1624+COLUMN()-COLUMN($P1624)&amp;".U = "&amp;I1624&amp;CHAR(9)&amp;"'"&amp;R$1,"")</f>
        <v/>
      </c>
      <c r="S1624" s="1" t="str">
        <f>IF(LENB($O1624),$B$4&amp;$O1624+COLUMN()-COLUMN($P1624)&amp;".U = "&amp;J1624&amp;CHAR(9)&amp;"'"&amp;S$1,"")</f>
        <v/>
      </c>
      <c r="T1624" s="1" t="str">
        <f>IF(LENB($O1624),$B$4&amp;$O1624+COLUMN()-COLUMN($P1624)&amp;".U = "&amp;K1624&amp;CHAR(9)&amp;"'"&amp;T$1,"")</f>
        <v/>
      </c>
      <c r="U1624" s="1" t="str">
        <f>IF(LENB($O1624),$B$4&amp;$O1624+COLUMN()-COLUMN($P1624)&amp;".U = "&amp;L1624&amp;CHAR(9)&amp;"'"&amp;U$1,"")</f>
        <v/>
      </c>
      <c r="V1624" s="1" t="str">
        <f>IF(LENB(N1624),IF(1&lt;N1624,CHAR(10),"")&amp;"'"&amp;IF(F1624=0,"名称未設定",F1624)&amp;CHAR(10)&amp;P1624&amp;CHAR(10)&amp;Q1624&amp;CHAR(10)&amp;R1624&amp;CHAR(10)&amp;S1624&amp;CHAR(10)&amp;T1624&amp;CHAR(10)&amp;U1624,"")</f>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IF(AND(LENB(G1625),0&lt;G1625,LENB(I1625),0&lt;I1625),"●","")</f>
        <v/>
      </c>
      <c r="N1625" s="1" t="str">
        <f>IF(LENB(M1625),COUNTIF(M$2:M1625,"●"),"")</f>
        <v/>
      </c>
      <c r="O1625" s="1" t="str">
        <f t="shared" si="25"/>
        <v/>
      </c>
      <c r="P1625" s="1" t="str">
        <f>IF(LENB($O1625),$B$4&amp;$O1625+COLUMN()-COLUMN($P1625)&amp;".U = "&amp;G1625&amp;CHAR(9)&amp;"'"&amp;P$1,"")</f>
        <v/>
      </c>
      <c r="Q1625" s="1" t="str">
        <f>IF(LENB($O1625),$B$4&amp;$O1625+COLUMN()-COLUMN($P1625)&amp;".U = "&amp;H1625&amp;CHAR(9)&amp;"'"&amp;Q$1,"")</f>
        <v/>
      </c>
      <c r="R1625" s="1" t="str">
        <f>IF(LENB($O1625),$B$4&amp;$O1625+COLUMN()-COLUMN($P1625)&amp;".U = "&amp;I1625&amp;CHAR(9)&amp;"'"&amp;R$1,"")</f>
        <v/>
      </c>
      <c r="S1625" s="1" t="str">
        <f>IF(LENB($O1625),$B$4&amp;$O1625+COLUMN()-COLUMN($P1625)&amp;".U = "&amp;J1625&amp;CHAR(9)&amp;"'"&amp;S$1,"")</f>
        <v/>
      </c>
      <c r="T1625" s="1" t="str">
        <f>IF(LENB($O1625),$B$4&amp;$O1625+COLUMN()-COLUMN($P1625)&amp;".U = "&amp;K1625&amp;CHAR(9)&amp;"'"&amp;T$1,"")</f>
        <v/>
      </c>
      <c r="U1625" s="1" t="str">
        <f>IF(LENB($O1625),$B$4&amp;$O1625+COLUMN()-COLUMN($P1625)&amp;".U = "&amp;L1625&amp;CHAR(9)&amp;"'"&amp;U$1,"")</f>
        <v/>
      </c>
      <c r="V1625" s="1" t="str">
        <f>IF(LENB(N1625),IF(1&lt;N1625,CHAR(10),"")&amp;"'"&amp;IF(F1625=0,"名称未設定",F1625)&amp;CHAR(10)&amp;P1625&amp;CHAR(10)&amp;Q1625&amp;CHAR(10)&amp;R1625&amp;CHAR(10)&amp;S1625&amp;CHAR(10)&amp;T1625&amp;CHAR(10)&amp;U1625,"")</f>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IF(AND(LENB(G1626),0&lt;G1626,LENB(I1626),0&lt;I1626),"●","")</f>
        <v/>
      </c>
      <c r="N1626" s="1" t="str">
        <f>IF(LENB(M1626),COUNTIF(M$2:M1626,"●"),"")</f>
        <v/>
      </c>
      <c r="O1626" s="1" t="str">
        <f t="shared" si="25"/>
        <v/>
      </c>
      <c r="P1626" s="1" t="str">
        <f>IF(LENB($O1626),$B$4&amp;$O1626+COLUMN()-COLUMN($P1626)&amp;".U = "&amp;G1626&amp;CHAR(9)&amp;"'"&amp;P$1,"")</f>
        <v/>
      </c>
      <c r="Q1626" s="1" t="str">
        <f>IF(LENB($O1626),$B$4&amp;$O1626+COLUMN()-COLUMN($P1626)&amp;".U = "&amp;H1626&amp;CHAR(9)&amp;"'"&amp;Q$1,"")</f>
        <v/>
      </c>
      <c r="R1626" s="1" t="str">
        <f>IF(LENB($O1626),$B$4&amp;$O1626+COLUMN()-COLUMN($P1626)&amp;".U = "&amp;I1626&amp;CHAR(9)&amp;"'"&amp;R$1,"")</f>
        <v/>
      </c>
      <c r="S1626" s="1" t="str">
        <f>IF(LENB($O1626),$B$4&amp;$O1626+COLUMN()-COLUMN($P1626)&amp;".U = "&amp;J1626&amp;CHAR(9)&amp;"'"&amp;S$1,"")</f>
        <v/>
      </c>
      <c r="T1626" s="1" t="str">
        <f>IF(LENB($O1626),$B$4&amp;$O1626+COLUMN()-COLUMN($P1626)&amp;".U = "&amp;K1626&amp;CHAR(9)&amp;"'"&amp;T$1,"")</f>
        <v/>
      </c>
      <c r="U1626" s="1" t="str">
        <f>IF(LENB($O1626),$B$4&amp;$O1626+COLUMN()-COLUMN($P1626)&amp;".U = "&amp;L1626&amp;CHAR(9)&amp;"'"&amp;U$1,"")</f>
        <v/>
      </c>
      <c r="V1626" s="1" t="str">
        <f>IF(LENB(N1626),IF(1&lt;N1626,CHAR(10),"")&amp;"'"&amp;IF(F1626=0,"名称未設定",F1626)&amp;CHAR(10)&amp;P1626&amp;CHAR(10)&amp;Q1626&amp;CHAR(10)&amp;R1626&amp;CHAR(10)&amp;S1626&amp;CHAR(10)&amp;T1626&amp;CHAR(10)&amp;U1626,"")</f>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IF(AND(LENB(G1627),0&lt;G1627,LENB(I1627),0&lt;I1627),"●","")</f>
        <v/>
      </c>
      <c r="N1627" s="1" t="str">
        <f>IF(LENB(M1627),COUNTIF(M$2:M1627,"●"),"")</f>
        <v/>
      </c>
      <c r="O1627" s="1" t="str">
        <f t="shared" si="25"/>
        <v/>
      </c>
      <c r="P1627" s="1" t="str">
        <f>IF(LENB($O1627),$B$4&amp;$O1627+COLUMN()-COLUMN($P1627)&amp;".U = "&amp;G1627&amp;CHAR(9)&amp;"'"&amp;P$1,"")</f>
        <v/>
      </c>
      <c r="Q1627" s="1" t="str">
        <f>IF(LENB($O1627),$B$4&amp;$O1627+COLUMN()-COLUMN($P1627)&amp;".U = "&amp;H1627&amp;CHAR(9)&amp;"'"&amp;Q$1,"")</f>
        <v/>
      </c>
      <c r="R1627" s="1" t="str">
        <f>IF(LENB($O1627),$B$4&amp;$O1627+COLUMN()-COLUMN($P1627)&amp;".U = "&amp;I1627&amp;CHAR(9)&amp;"'"&amp;R$1,"")</f>
        <v/>
      </c>
      <c r="S1627" s="1" t="str">
        <f>IF(LENB($O1627),$B$4&amp;$O1627+COLUMN()-COLUMN($P1627)&amp;".U = "&amp;J1627&amp;CHAR(9)&amp;"'"&amp;S$1,"")</f>
        <v/>
      </c>
      <c r="T1627" s="1" t="str">
        <f>IF(LENB($O1627),$B$4&amp;$O1627+COLUMN()-COLUMN($P1627)&amp;".U = "&amp;K1627&amp;CHAR(9)&amp;"'"&amp;T$1,"")</f>
        <v/>
      </c>
      <c r="U1627" s="1" t="str">
        <f>IF(LENB($O1627),$B$4&amp;$O1627+COLUMN()-COLUMN($P1627)&amp;".U = "&amp;L1627&amp;CHAR(9)&amp;"'"&amp;U$1,"")</f>
        <v/>
      </c>
      <c r="V1627" s="1" t="str">
        <f>IF(LENB(N1627),IF(1&lt;N1627,CHAR(10),"")&amp;"'"&amp;IF(F1627=0,"名称未設定",F1627)&amp;CHAR(10)&amp;P1627&amp;CHAR(10)&amp;Q1627&amp;CHAR(10)&amp;R1627&amp;CHAR(10)&amp;S1627&amp;CHAR(10)&amp;T1627&amp;CHAR(10)&amp;U1627,"")</f>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IF(AND(LENB(G1628),0&lt;G1628,LENB(I1628),0&lt;I1628),"●","")</f>
        <v/>
      </c>
      <c r="N1628" s="1" t="str">
        <f>IF(LENB(M1628),COUNTIF(M$2:M1628,"●"),"")</f>
        <v/>
      </c>
      <c r="O1628" s="1" t="str">
        <f t="shared" si="25"/>
        <v/>
      </c>
      <c r="P1628" s="1" t="str">
        <f>IF(LENB($O1628),$B$4&amp;$O1628+COLUMN()-COLUMN($P1628)&amp;".U = "&amp;G1628&amp;CHAR(9)&amp;"'"&amp;P$1,"")</f>
        <v/>
      </c>
      <c r="Q1628" s="1" t="str">
        <f>IF(LENB($O1628),$B$4&amp;$O1628+COLUMN()-COLUMN($P1628)&amp;".U = "&amp;H1628&amp;CHAR(9)&amp;"'"&amp;Q$1,"")</f>
        <v/>
      </c>
      <c r="R1628" s="1" t="str">
        <f>IF(LENB($O1628),$B$4&amp;$O1628+COLUMN()-COLUMN($P1628)&amp;".U = "&amp;I1628&amp;CHAR(9)&amp;"'"&amp;R$1,"")</f>
        <v/>
      </c>
      <c r="S1628" s="1" t="str">
        <f>IF(LENB($O1628),$B$4&amp;$O1628+COLUMN()-COLUMN($P1628)&amp;".U = "&amp;J1628&amp;CHAR(9)&amp;"'"&amp;S$1,"")</f>
        <v/>
      </c>
      <c r="T1628" s="1" t="str">
        <f>IF(LENB($O1628),$B$4&amp;$O1628+COLUMN()-COLUMN($P1628)&amp;".U = "&amp;K1628&amp;CHAR(9)&amp;"'"&amp;T$1,"")</f>
        <v/>
      </c>
      <c r="U1628" s="1" t="str">
        <f>IF(LENB($O1628),$B$4&amp;$O1628+COLUMN()-COLUMN($P1628)&amp;".U = "&amp;L1628&amp;CHAR(9)&amp;"'"&amp;U$1,"")</f>
        <v/>
      </c>
      <c r="V1628" s="1" t="str">
        <f>IF(LENB(N1628),IF(1&lt;N1628,CHAR(10),"")&amp;"'"&amp;IF(F1628=0,"名称未設定",F1628)&amp;CHAR(10)&amp;P1628&amp;CHAR(10)&amp;Q1628&amp;CHAR(10)&amp;R1628&amp;CHAR(10)&amp;S1628&amp;CHAR(10)&amp;T1628&amp;CHAR(10)&amp;U1628,"")</f>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IF(AND(LENB(G1629),0&lt;G1629,LENB(I1629),0&lt;I1629),"●","")</f>
        <v/>
      </c>
      <c r="N1629" s="1" t="str">
        <f>IF(LENB(M1629),COUNTIF(M$2:M1629,"●"),"")</f>
        <v/>
      </c>
      <c r="O1629" s="1" t="str">
        <f t="shared" si="25"/>
        <v/>
      </c>
      <c r="P1629" s="1" t="str">
        <f>IF(LENB($O1629),$B$4&amp;$O1629+COLUMN()-COLUMN($P1629)&amp;".U = "&amp;G1629&amp;CHAR(9)&amp;"'"&amp;P$1,"")</f>
        <v/>
      </c>
      <c r="Q1629" s="1" t="str">
        <f>IF(LENB($O1629),$B$4&amp;$O1629+COLUMN()-COLUMN($P1629)&amp;".U = "&amp;H1629&amp;CHAR(9)&amp;"'"&amp;Q$1,"")</f>
        <v/>
      </c>
      <c r="R1629" s="1" t="str">
        <f>IF(LENB($O1629),$B$4&amp;$O1629+COLUMN()-COLUMN($P1629)&amp;".U = "&amp;I1629&amp;CHAR(9)&amp;"'"&amp;R$1,"")</f>
        <v/>
      </c>
      <c r="S1629" s="1" t="str">
        <f>IF(LENB($O1629),$B$4&amp;$O1629+COLUMN()-COLUMN($P1629)&amp;".U = "&amp;J1629&amp;CHAR(9)&amp;"'"&amp;S$1,"")</f>
        <v/>
      </c>
      <c r="T1629" s="1" t="str">
        <f>IF(LENB($O1629),$B$4&amp;$O1629+COLUMN()-COLUMN($P1629)&amp;".U = "&amp;K1629&amp;CHAR(9)&amp;"'"&amp;T$1,"")</f>
        <v/>
      </c>
      <c r="U1629" s="1" t="str">
        <f>IF(LENB($O1629),$B$4&amp;$O1629+COLUMN()-COLUMN($P1629)&amp;".U = "&amp;L1629&amp;CHAR(9)&amp;"'"&amp;U$1,"")</f>
        <v/>
      </c>
      <c r="V1629" s="1" t="str">
        <f>IF(LENB(N1629),IF(1&lt;N1629,CHAR(10),"")&amp;"'"&amp;IF(F1629=0,"名称未設定",F1629)&amp;CHAR(10)&amp;P1629&amp;CHAR(10)&amp;Q1629&amp;CHAR(10)&amp;R1629&amp;CHAR(10)&amp;S1629&amp;CHAR(10)&amp;T1629&amp;CHAR(10)&amp;U1629,"")</f>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IF(AND(LENB(G1630),0&lt;G1630,LENB(I1630),0&lt;I1630),"●","")</f>
        <v/>
      </c>
      <c r="N1630" s="1" t="str">
        <f>IF(LENB(M1630),COUNTIF(M$2:M1630,"●"),"")</f>
        <v/>
      </c>
      <c r="O1630" s="1" t="str">
        <f t="shared" si="25"/>
        <v/>
      </c>
      <c r="P1630" s="1" t="str">
        <f>IF(LENB($O1630),$B$4&amp;$O1630+COLUMN()-COLUMN($P1630)&amp;".U = "&amp;G1630&amp;CHAR(9)&amp;"'"&amp;P$1,"")</f>
        <v/>
      </c>
      <c r="Q1630" s="1" t="str">
        <f>IF(LENB($O1630),$B$4&amp;$O1630+COLUMN()-COLUMN($P1630)&amp;".U = "&amp;H1630&amp;CHAR(9)&amp;"'"&amp;Q$1,"")</f>
        <v/>
      </c>
      <c r="R1630" s="1" t="str">
        <f>IF(LENB($O1630),$B$4&amp;$O1630+COLUMN()-COLUMN($P1630)&amp;".U = "&amp;I1630&amp;CHAR(9)&amp;"'"&amp;R$1,"")</f>
        <v/>
      </c>
      <c r="S1630" s="1" t="str">
        <f>IF(LENB($O1630),$B$4&amp;$O1630+COLUMN()-COLUMN($P1630)&amp;".U = "&amp;J1630&amp;CHAR(9)&amp;"'"&amp;S$1,"")</f>
        <v/>
      </c>
      <c r="T1630" s="1" t="str">
        <f>IF(LENB($O1630),$B$4&amp;$O1630+COLUMN()-COLUMN($P1630)&amp;".U = "&amp;K1630&amp;CHAR(9)&amp;"'"&amp;T$1,"")</f>
        <v/>
      </c>
      <c r="U1630" s="1" t="str">
        <f>IF(LENB($O1630),$B$4&amp;$O1630+COLUMN()-COLUMN($P1630)&amp;".U = "&amp;L1630&amp;CHAR(9)&amp;"'"&amp;U$1,"")</f>
        <v/>
      </c>
      <c r="V1630" s="1" t="str">
        <f>IF(LENB(N1630),IF(1&lt;N1630,CHAR(10),"")&amp;"'"&amp;IF(F1630=0,"名称未設定",F1630)&amp;CHAR(10)&amp;P1630&amp;CHAR(10)&amp;Q1630&amp;CHAR(10)&amp;R1630&amp;CHAR(10)&amp;S1630&amp;CHAR(10)&amp;T1630&amp;CHAR(10)&amp;U1630,"")</f>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IF(AND(LENB(G1631),0&lt;G1631,LENB(I1631),0&lt;I1631),"●","")</f>
        <v/>
      </c>
      <c r="N1631" s="1" t="str">
        <f>IF(LENB(M1631),COUNTIF(M$2:M1631,"●"),"")</f>
        <v/>
      </c>
      <c r="O1631" s="1" t="str">
        <f t="shared" si="25"/>
        <v/>
      </c>
      <c r="P1631" s="1" t="str">
        <f>IF(LENB($O1631),$B$4&amp;$O1631+COLUMN()-COLUMN($P1631)&amp;".U = "&amp;G1631&amp;CHAR(9)&amp;"'"&amp;P$1,"")</f>
        <v/>
      </c>
      <c r="Q1631" s="1" t="str">
        <f>IF(LENB($O1631),$B$4&amp;$O1631+COLUMN()-COLUMN($P1631)&amp;".U = "&amp;H1631&amp;CHAR(9)&amp;"'"&amp;Q$1,"")</f>
        <v/>
      </c>
      <c r="R1631" s="1" t="str">
        <f>IF(LENB($O1631),$B$4&amp;$O1631+COLUMN()-COLUMN($P1631)&amp;".U = "&amp;I1631&amp;CHAR(9)&amp;"'"&amp;R$1,"")</f>
        <v/>
      </c>
      <c r="S1631" s="1" t="str">
        <f>IF(LENB($O1631),$B$4&amp;$O1631+COLUMN()-COLUMN($P1631)&amp;".U = "&amp;J1631&amp;CHAR(9)&amp;"'"&amp;S$1,"")</f>
        <v/>
      </c>
      <c r="T1631" s="1" t="str">
        <f>IF(LENB($O1631),$B$4&amp;$O1631+COLUMN()-COLUMN($P1631)&amp;".U = "&amp;K1631&amp;CHAR(9)&amp;"'"&amp;T$1,"")</f>
        <v/>
      </c>
      <c r="U1631" s="1" t="str">
        <f>IF(LENB($O1631),$B$4&amp;$O1631+COLUMN()-COLUMN($P1631)&amp;".U = "&amp;L1631&amp;CHAR(9)&amp;"'"&amp;U$1,"")</f>
        <v/>
      </c>
      <c r="V1631" s="1" t="str">
        <f>IF(LENB(N1631),IF(1&lt;N1631,CHAR(10),"")&amp;"'"&amp;IF(F1631=0,"名称未設定",F1631)&amp;CHAR(10)&amp;P1631&amp;CHAR(10)&amp;Q1631&amp;CHAR(10)&amp;R1631&amp;CHAR(10)&amp;S1631&amp;CHAR(10)&amp;T1631&amp;CHAR(10)&amp;U1631,"")</f>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IF(AND(LENB(G1632),0&lt;G1632,LENB(I1632),0&lt;I1632),"●","")</f>
        <v/>
      </c>
      <c r="N1632" s="1" t="str">
        <f>IF(LENB(M1632),COUNTIF(M$2:M1632,"●"),"")</f>
        <v/>
      </c>
      <c r="O1632" s="1" t="str">
        <f t="shared" si="25"/>
        <v/>
      </c>
      <c r="P1632" s="1" t="str">
        <f>IF(LENB($O1632),$B$4&amp;$O1632+COLUMN()-COLUMN($P1632)&amp;".U = "&amp;G1632&amp;CHAR(9)&amp;"'"&amp;P$1,"")</f>
        <v/>
      </c>
      <c r="Q1632" s="1" t="str">
        <f>IF(LENB($O1632),$B$4&amp;$O1632+COLUMN()-COLUMN($P1632)&amp;".U = "&amp;H1632&amp;CHAR(9)&amp;"'"&amp;Q$1,"")</f>
        <v/>
      </c>
      <c r="R1632" s="1" t="str">
        <f>IF(LENB($O1632),$B$4&amp;$O1632+COLUMN()-COLUMN($P1632)&amp;".U = "&amp;I1632&amp;CHAR(9)&amp;"'"&amp;R$1,"")</f>
        <v/>
      </c>
      <c r="S1632" s="1" t="str">
        <f>IF(LENB($O1632),$B$4&amp;$O1632+COLUMN()-COLUMN($P1632)&amp;".U = "&amp;J1632&amp;CHAR(9)&amp;"'"&amp;S$1,"")</f>
        <v/>
      </c>
      <c r="T1632" s="1" t="str">
        <f>IF(LENB($O1632),$B$4&amp;$O1632+COLUMN()-COLUMN($P1632)&amp;".U = "&amp;K1632&amp;CHAR(9)&amp;"'"&amp;T$1,"")</f>
        <v/>
      </c>
      <c r="U1632" s="1" t="str">
        <f>IF(LENB($O1632),$B$4&amp;$O1632+COLUMN()-COLUMN($P1632)&amp;".U = "&amp;L1632&amp;CHAR(9)&amp;"'"&amp;U$1,"")</f>
        <v/>
      </c>
      <c r="V1632" s="1" t="str">
        <f>IF(LENB(N1632),IF(1&lt;N1632,CHAR(10),"")&amp;"'"&amp;IF(F1632=0,"名称未設定",F1632)&amp;CHAR(10)&amp;P1632&amp;CHAR(10)&amp;Q1632&amp;CHAR(10)&amp;R1632&amp;CHAR(10)&amp;S1632&amp;CHAR(10)&amp;T1632&amp;CHAR(10)&amp;U1632,"")</f>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IF(AND(LENB(G1633),0&lt;G1633,LENB(I1633),0&lt;I1633),"●","")</f>
        <v/>
      </c>
      <c r="N1633" s="1" t="str">
        <f>IF(LENB(M1633),COUNTIF(M$2:M1633,"●"),"")</f>
        <v/>
      </c>
      <c r="O1633" s="1" t="str">
        <f t="shared" si="25"/>
        <v/>
      </c>
      <c r="P1633" s="1" t="str">
        <f>IF(LENB($O1633),$B$4&amp;$O1633+COLUMN()-COLUMN($P1633)&amp;".U = "&amp;G1633&amp;CHAR(9)&amp;"'"&amp;P$1,"")</f>
        <v/>
      </c>
      <c r="Q1633" s="1" t="str">
        <f>IF(LENB($O1633),$B$4&amp;$O1633+COLUMN()-COLUMN($P1633)&amp;".U = "&amp;H1633&amp;CHAR(9)&amp;"'"&amp;Q$1,"")</f>
        <v/>
      </c>
      <c r="R1633" s="1" t="str">
        <f>IF(LENB($O1633),$B$4&amp;$O1633+COLUMN()-COLUMN($P1633)&amp;".U = "&amp;I1633&amp;CHAR(9)&amp;"'"&amp;R$1,"")</f>
        <v/>
      </c>
      <c r="S1633" s="1" t="str">
        <f>IF(LENB($O1633),$B$4&amp;$O1633+COLUMN()-COLUMN($P1633)&amp;".U = "&amp;J1633&amp;CHAR(9)&amp;"'"&amp;S$1,"")</f>
        <v/>
      </c>
      <c r="T1633" s="1" t="str">
        <f>IF(LENB($O1633),$B$4&amp;$O1633+COLUMN()-COLUMN($P1633)&amp;".U = "&amp;K1633&amp;CHAR(9)&amp;"'"&amp;T$1,"")</f>
        <v/>
      </c>
      <c r="U1633" s="1" t="str">
        <f>IF(LENB($O1633),$B$4&amp;$O1633+COLUMN()-COLUMN($P1633)&amp;".U = "&amp;L1633&amp;CHAR(9)&amp;"'"&amp;U$1,"")</f>
        <v/>
      </c>
      <c r="V1633" s="1" t="str">
        <f>IF(LENB(N1633),IF(1&lt;N1633,CHAR(10),"")&amp;"'"&amp;IF(F1633=0,"名称未設定",F1633)&amp;CHAR(10)&amp;P1633&amp;CHAR(10)&amp;Q1633&amp;CHAR(10)&amp;R1633&amp;CHAR(10)&amp;S1633&amp;CHAR(10)&amp;T1633&amp;CHAR(10)&amp;U1633,"")</f>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IF(AND(LENB(G1634),0&lt;G1634,LENB(I1634),0&lt;I1634),"●","")</f>
        <v/>
      </c>
      <c r="N1634" s="1" t="str">
        <f>IF(LENB(M1634),COUNTIF(M$2:M1634,"●"),"")</f>
        <v/>
      </c>
      <c r="O1634" s="1" t="str">
        <f t="shared" si="25"/>
        <v/>
      </c>
      <c r="P1634" s="1" t="str">
        <f>IF(LENB($O1634),$B$4&amp;$O1634+COLUMN()-COLUMN($P1634)&amp;".U = "&amp;G1634&amp;CHAR(9)&amp;"'"&amp;P$1,"")</f>
        <v/>
      </c>
      <c r="Q1634" s="1" t="str">
        <f>IF(LENB($O1634),$B$4&amp;$O1634+COLUMN()-COLUMN($P1634)&amp;".U = "&amp;H1634&amp;CHAR(9)&amp;"'"&amp;Q$1,"")</f>
        <v/>
      </c>
      <c r="R1634" s="1" t="str">
        <f>IF(LENB($O1634),$B$4&amp;$O1634+COLUMN()-COLUMN($P1634)&amp;".U = "&amp;I1634&amp;CHAR(9)&amp;"'"&amp;R$1,"")</f>
        <v/>
      </c>
      <c r="S1634" s="1" t="str">
        <f>IF(LENB($O1634),$B$4&amp;$O1634+COLUMN()-COLUMN($P1634)&amp;".U = "&amp;J1634&amp;CHAR(9)&amp;"'"&amp;S$1,"")</f>
        <v/>
      </c>
      <c r="T1634" s="1" t="str">
        <f>IF(LENB($O1634),$B$4&amp;$O1634+COLUMN()-COLUMN($P1634)&amp;".U = "&amp;K1634&amp;CHAR(9)&amp;"'"&amp;T$1,"")</f>
        <v/>
      </c>
      <c r="U1634" s="1" t="str">
        <f>IF(LENB($O1634),$B$4&amp;$O1634+COLUMN()-COLUMN($P1634)&amp;".U = "&amp;L1634&amp;CHAR(9)&amp;"'"&amp;U$1,"")</f>
        <v/>
      </c>
      <c r="V1634" s="1" t="str">
        <f>IF(LENB(N1634),IF(1&lt;N1634,CHAR(10),"")&amp;"'"&amp;IF(F1634=0,"名称未設定",F1634)&amp;CHAR(10)&amp;P1634&amp;CHAR(10)&amp;Q1634&amp;CHAR(10)&amp;R1634&amp;CHAR(10)&amp;S1634&amp;CHAR(10)&amp;T1634&amp;CHAR(10)&amp;U1634,"")</f>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IF(AND(LENB(G1635),0&lt;G1635,LENB(I1635),0&lt;I1635),"●","")</f>
        <v/>
      </c>
      <c r="N1635" s="1" t="str">
        <f>IF(LENB(M1635),COUNTIF(M$2:M1635,"●"),"")</f>
        <v/>
      </c>
      <c r="O1635" s="1" t="str">
        <f t="shared" si="25"/>
        <v/>
      </c>
      <c r="P1635" s="1" t="str">
        <f>IF(LENB($O1635),$B$4&amp;$O1635+COLUMN()-COLUMN($P1635)&amp;".U = "&amp;G1635&amp;CHAR(9)&amp;"'"&amp;P$1,"")</f>
        <v/>
      </c>
      <c r="Q1635" s="1" t="str">
        <f>IF(LENB($O1635),$B$4&amp;$O1635+COLUMN()-COLUMN($P1635)&amp;".U = "&amp;H1635&amp;CHAR(9)&amp;"'"&amp;Q$1,"")</f>
        <v/>
      </c>
      <c r="R1635" s="1" t="str">
        <f>IF(LENB($O1635),$B$4&amp;$O1635+COLUMN()-COLUMN($P1635)&amp;".U = "&amp;I1635&amp;CHAR(9)&amp;"'"&amp;R$1,"")</f>
        <v/>
      </c>
      <c r="S1635" s="1" t="str">
        <f>IF(LENB($O1635),$B$4&amp;$O1635+COLUMN()-COLUMN($P1635)&amp;".U = "&amp;J1635&amp;CHAR(9)&amp;"'"&amp;S$1,"")</f>
        <v/>
      </c>
      <c r="T1635" s="1" t="str">
        <f>IF(LENB($O1635),$B$4&amp;$O1635+COLUMN()-COLUMN($P1635)&amp;".U = "&amp;K1635&amp;CHAR(9)&amp;"'"&amp;T$1,"")</f>
        <v/>
      </c>
      <c r="U1635" s="1" t="str">
        <f>IF(LENB($O1635),$B$4&amp;$O1635+COLUMN()-COLUMN($P1635)&amp;".U = "&amp;L1635&amp;CHAR(9)&amp;"'"&amp;U$1,"")</f>
        <v/>
      </c>
      <c r="V1635" s="1" t="str">
        <f>IF(LENB(N1635),IF(1&lt;N1635,CHAR(10),"")&amp;"'"&amp;IF(F1635=0,"名称未設定",F1635)&amp;CHAR(10)&amp;P1635&amp;CHAR(10)&amp;Q1635&amp;CHAR(10)&amp;R1635&amp;CHAR(10)&amp;S1635&amp;CHAR(10)&amp;T1635&amp;CHAR(10)&amp;U1635,"")</f>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IF(AND(LENB(G1636),0&lt;G1636,LENB(I1636),0&lt;I1636),"●","")</f>
        <v/>
      </c>
      <c r="N1636" s="1" t="str">
        <f>IF(LENB(M1636),COUNTIF(M$2:M1636,"●"),"")</f>
        <v/>
      </c>
      <c r="O1636" s="1" t="str">
        <f t="shared" si="25"/>
        <v/>
      </c>
      <c r="P1636" s="1" t="str">
        <f>IF(LENB($O1636),$B$4&amp;$O1636+COLUMN()-COLUMN($P1636)&amp;".U = "&amp;G1636&amp;CHAR(9)&amp;"'"&amp;P$1,"")</f>
        <v/>
      </c>
      <c r="Q1636" s="1" t="str">
        <f>IF(LENB($O1636),$B$4&amp;$O1636+COLUMN()-COLUMN($P1636)&amp;".U = "&amp;H1636&amp;CHAR(9)&amp;"'"&amp;Q$1,"")</f>
        <v/>
      </c>
      <c r="R1636" s="1" t="str">
        <f>IF(LENB($O1636),$B$4&amp;$O1636+COLUMN()-COLUMN($P1636)&amp;".U = "&amp;I1636&amp;CHAR(9)&amp;"'"&amp;R$1,"")</f>
        <v/>
      </c>
      <c r="S1636" s="1" t="str">
        <f>IF(LENB($O1636),$B$4&amp;$O1636+COLUMN()-COLUMN($P1636)&amp;".U = "&amp;J1636&amp;CHAR(9)&amp;"'"&amp;S$1,"")</f>
        <v/>
      </c>
      <c r="T1636" s="1" t="str">
        <f>IF(LENB($O1636),$B$4&amp;$O1636+COLUMN()-COLUMN($P1636)&amp;".U = "&amp;K1636&amp;CHAR(9)&amp;"'"&amp;T$1,"")</f>
        <v/>
      </c>
      <c r="U1636" s="1" t="str">
        <f>IF(LENB($O1636),$B$4&amp;$O1636+COLUMN()-COLUMN($P1636)&amp;".U = "&amp;L1636&amp;CHAR(9)&amp;"'"&amp;U$1,"")</f>
        <v/>
      </c>
      <c r="V1636" s="1" t="str">
        <f>IF(LENB(N1636),IF(1&lt;N1636,CHAR(10),"")&amp;"'"&amp;IF(F1636=0,"名称未設定",F1636)&amp;CHAR(10)&amp;P1636&amp;CHAR(10)&amp;Q1636&amp;CHAR(10)&amp;R1636&amp;CHAR(10)&amp;S1636&amp;CHAR(10)&amp;T1636&amp;CHAR(10)&amp;U1636,"")</f>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IF(AND(LENB(G1637),0&lt;G1637,LENB(I1637),0&lt;I1637),"●","")</f>
        <v/>
      </c>
      <c r="N1637" s="1" t="str">
        <f>IF(LENB(M1637),COUNTIF(M$2:M1637,"●"),"")</f>
        <v/>
      </c>
      <c r="O1637" s="1" t="str">
        <f t="shared" si="25"/>
        <v/>
      </c>
      <c r="P1637" s="1" t="str">
        <f>IF(LENB($O1637),$B$4&amp;$O1637+COLUMN()-COLUMN($P1637)&amp;".U = "&amp;G1637&amp;CHAR(9)&amp;"'"&amp;P$1,"")</f>
        <v/>
      </c>
      <c r="Q1637" s="1" t="str">
        <f>IF(LENB($O1637),$B$4&amp;$O1637+COLUMN()-COLUMN($P1637)&amp;".U = "&amp;H1637&amp;CHAR(9)&amp;"'"&amp;Q$1,"")</f>
        <v/>
      </c>
      <c r="R1637" s="1" t="str">
        <f>IF(LENB($O1637),$B$4&amp;$O1637+COLUMN()-COLUMN($P1637)&amp;".U = "&amp;I1637&amp;CHAR(9)&amp;"'"&amp;R$1,"")</f>
        <v/>
      </c>
      <c r="S1637" s="1" t="str">
        <f>IF(LENB($O1637),$B$4&amp;$O1637+COLUMN()-COLUMN($P1637)&amp;".U = "&amp;J1637&amp;CHAR(9)&amp;"'"&amp;S$1,"")</f>
        <v/>
      </c>
      <c r="T1637" s="1" t="str">
        <f>IF(LENB($O1637),$B$4&amp;$O1637+COLUMN()-COLUMN($P1637)&amp;".U = "&amp;K1637&amp;CHAR(9)&amp;"'"&amp;T$1,"")</f>
        <v/>
      </c>
      <c r="U1637" s="1" t="str">
        <f>IF(LENB($O1637),$B$4&amp;$O1637+COLUMN()-COLUMN($P1637)&amp;".U = "&amp;L1637&amp;CHAR(9)&amp;"'"&amp;U$1,"")</f>
        <v/>
      </c>
      <c r="V1637" s="1" t="str">
        <f>IF(LENB(N1637),IF(1&lt;N1637,CHAR(10),"")&amp;"'"&amp;IF(F1637=0,"名称未設定",F1637)&amp;CHAR(10)&amp;P1637&amp;CHAR(10)&amp;Q1637&amp;CHAR(10)&amp;R1637&amp;CHAR(10)&amp;S1637&amp;CHAR(10)&amp;T1637&amp;CHAR(10)&amp;U1637,"")</f>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IF(AND(LENB(G1638),0&lt;G1638,LENB(I1638),0&lt;I1638),"●","")</f>
        <v/>
      </c>
      <c r="N1638" s="1" t="str">
        <f>IF(LENB(M1638),COUNTIF(M$2:M1638,"●"),"")</f>
        <v/>
      </c>
      <c r="O1638" s="1" t="str">
        <f t="shared" si="25"/>
        <v/>
      </c>
      <c r="P1638" s="1" t="str">
        <f>IF(LENB($O1638),$B$4&amp;$O1638+COLUMN()-COLUMN($P1638)&amp;".U = "&amp;G1638&amp;CHAR(9)&amp;"'"&amp;P$1,"")</f>
        <v/>
      </c>
      <c r="Q1638" s="1" t="str">
        <f>IF(LENB($O1638),$B$4&amp;$O1638+COLUMN()-COLUMN($P1638)&amp;".U = "&amp;H1638&amp;CHAR(9)&amp;"'"&amp;Q$1,"")</f>
        <v/>
      </c>
      <c r="R1638" s="1" t="str">
        <f>IF(LENB($O1638),$B$4&amp;$O1638+COLUMN()-COLUMN($P1638)&amp;".U = "&amp;I1638&amp;CHAR(9)&amp;"'"&amp;R$1,"")</f>
        <v/>
      </c>
      <c r="S1638" s="1" t="str">
        <f>IF(LENB($O1638),$B$4&amp;$O1638+COLUMN()-COLUMN($P1638)&amp;".U = "&amp;J1638&amp;CHAR(9)&amp;"'"&amp;S$1,"")</f>
        <v/>
      </c>
      <c r="T1638" s="1" t="str">
        <f>IF(LENB($O1638),$B$4&amp;$O1638+COLUMN()-COLUMN($P1638)&amp;".U = "&amp;K1638&amp;CHAR(9)&amp;"'"&amp;T$1,"")</f>
        <v/>
      </c>
      <c r="U1638" s="1" t="str">
        <f>IF(LENB($O1638),$B$4&amp;$O1638+COLUMN()-COLUMN($P1638)&amp;".U = "&amp;L1638&amp;CHAR(9)&amp;"'"&amp;U$1,"")</f>
        <v/>
      </c>
      <c r="V1638" s="1" t="str">
        <f>IF(LENB(N1638),IF(1&lt;N1638,CHAR(10),"")&amp;"'"&amp;IF(F1638=0,"名称未設定",F1638)&amp;CHAR(10)&amp;P1638&amp;CHAR(10)&amp;Q1638&amp;CHAR(10)&amp;R1638&amp;CHAR(10)&amp;S1638&amp;CHAR(10)&amp;T1638&amp;CHAR(10)&amp;U1638,"")</f>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IF(AND(LENB(G1639),0&lt;G1639,LENB(I1639),0&lt;I1639),"●","")</f>
        <v/>
      </c>
      <c r="N1639" s="1" t="str">
        <f>IF(LENB(M1639),COUNTIF(M$2:M1639,"●"),"")</f>
        <v/>
      </c>
      <c r="O1639" s="1" t="str">
        <f t="shared" si="25"/>
        <v/>
      </c>
      <c r="P1639" s="1" t="str">
        <f>IF(LENB($O1639),$B$4&amp;$O1639+COLUMN()-COLUMN($P1639)&amp;".U = "&amp;G1639&amp;CHAR(9)&amp;"'"&amp;P$1,"")</f>
        <v/>
      </c>
      <c r="Q1639" s="1" t="str">
        <f>IF(LENB($O1639),$B$4&amp;$O1639+COLUMN()-COLUMN($P1639)&amp;".U = "&amp;H1639&amp;CHAR(9)&amp;"'"&amp;Q$1,"")</f>
        <v/>
      </c>
      <c r="R1639" s="1" t="str">
        <f>IF(LENB($O1639),$B$4&amp;$O1639+COLUMN()-COLUMN($P1639)&amp;".U = "&amp;I1639&amp;CHAR(9)&amp;"'"&amp;R$1,"")</f>
        <v/>
      </c>
      <c r="S1639" s="1" t="str">
        <f>IF(LENB($O1639),$B$4&amp;$O1639+COLUMN()-COLUMN($P1639)&amp;".U = "&amp;J1639&amp;CHAR(9)&amp;"'"&amp;S$1,"")</f>
        <v/>
      </c>
      <c r="T1639" s="1" t="str">
        <f>IF(LENB($O1639),$B$4&amp;$O1639+COLUMN()-COLUMN($P1639)&amp;".U = "&amp;K1639&amp;CHAR(9)&amp;"'"&amp;T$1,"")</f>
        <v/>
      </c>
      <c r="U1639" s="1" t="str">
        <f>IF(LENB($O1639),$B$4&amp;$O1639+COLUMN()-COLUMN($P1639)&amp;".U = "&amp;L1639&amp;CHAR(9)&amp;"'"&amp;U$1,"")</f>
        <v/>
      </c>
      <c r="V1639" s="1" t="str">
        <f>IF(LENB(N1639),IF(1&lt;N1639,CHAR(10),"")&amp;"'"&amp;IF(F1639=0,"名称未設定",F1639)&amp;CHAR(10)&amp;P1639&amp;CHAR(10)&amp;Q1639&amp;CHAR(10)&amp;R1639&amp;CHAR(10)&amp;S1639&amp;CHAR(10)&amp;T1639&amp;CHAR(10)&amp;U1639,"")</f>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IF(AND(LENB(G1640),0&lt;G1640,LENB(I1640),0&lt;I1640),"●","")</f>
        <v/>
      </c>
      <c r="N1640" s="1" t="str">
        <f>IF(LENB(M1640),COUNTIF(M$2:M1640,"●"),"")</f>
        <v/>
      </c>
      <c r="O1640" s="1" t="str">
        <f t="shared" si="25"/>
        <v/>
      </c>
      <c r="P1640" s="1" t="str">
        <f>IF(LENB($O1640),$B$4&amp;$O1640+COLUMN()-COLUMN($P1640)&amp;".U = "&amp;G1640&amp;CHAR(9)&amp;"'"&amp;P$1,"")</f>
        <v/>
      </c>
      <c r="Q1640" s="1" t="str">
        <f>IF(LENB($O1640),$B$4&amp;$O1640+COLUMN()-COLUMN($P1640)&amp;".U = "&amp;H1640&amp;CHAR(9)&amp;"'"&amp;Q$1,"")</f>
        <v/>
      </c>
      <c r="R1640" s="1" t="str">
        <f>IF(LENB($O1640),$B$4&amp;$O1640+COLUMN()-COLUMN($P1640)&amp;".U = "&amp;I1640&amp;CHAR(9)&amp;"'"&amp;R$1,"")</f>
        <v/>
      </c>
      <c r="S1640" s="1" t="str">
        <f>IF(LENB($O1640),$B$4&amp;$O1640+COLUMN()-COLUMN($P1640)&amp;".U = "&amp;J1640&amp;CHAR(9)&amp;"'"&amp;S$1,"")</f>
        <v/>
      </c>
      <c r="T1640" s="1" t="str">
        <f>IF(LENB($O1640),$B$4&amp;$O1640+COLUMN()-COLUMN($P1640)&amp;".U = "&amp;K1640&amp;CHAR(9)&amp;"'"&amp;T$1,"")</f>
        <v/>
      </c>
      <c r="U1640" s="1" t="str">
        <f>IF(LENB($O1640),$B$4&amp;$O1640+COLUMN()-COLUMN($P1640)&amp;".U = "&amp;L1640&amp;CHAR(9)&amp;"'"&amp;U$1,"")</f>
        <v/>
      </c>
      <c r="V1640" s="1" t="str">
        <f>IF(LENB(N1640),IF(1&lt;N1640,CHAR(10),"")&amp;"'"&amp;IF(F1640=0,"名称未設定",F1640)&amp;CHAR(10)&amp;P1640&amp;CHAR(10)&amp;Q1640&amp;CHAR(10)&amp;R1640&amp;CHAR(10)&amp;S1640&amp;CHAR(10)&amp;T1640&amp;CHAR(10)&amp;U1640,"")</f>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IF(AND(LENB(G1641),0&lt;G1641,LENB(I1641),0&lt;I1641),"●","")</f>
        <v/>
      </c>
      <c r="N1641" s="1" t="str">
        <f>IF(LENB(M1641),COUNTIF(M$2:M1641,"●"),"")</f>
        <v/>
      </c>
      <c r="O1641" s="1" t="str">
        <f t="shared" si="25"/>
        <v/>
      </c>
      <c r="P1641" s="1" t="str">
        <f>IF(LENB($O1641),$B$4&amp;$O1641+COLUMN()-COLUMN($P1641)&amp;".U = "&amp;G1641&amp;CHAR(9)&amp;"'"&amp;P$1,"")</f>
        <v/>
      </c>
      <c r="Q1641" s="1" t="str">
        <f>IF(LENB($O1641),$B$4&amp;$O1641+COLUMN()-COLUMN($P1641)&amp;".U = "&amp;H1641&amp;CHAR(9)&amp;"'"&amp;Q$1,"")</f>
        <v/>
      </c>
      <c r="R1641" s="1" t="str">
        <f>IF(LENB($O1641),$B$4&amp;$O1641+COLUMN()-COLUMN($P1641)&amp;".U = "&amp;I1641&amp;CHAR(9)&amp;"'"&amp;R$1,"")</f>
        <v/>
      </c>
      <c r="S1641" s="1" t="str">
        <f>IF(LENB($O1641),$B$4&amp;$O1641+COLUMN()-COLUMN($P1641)&amp;".U = "&amp;J1641&amp;CHAR(9)&amp;"'"&amp;S$1,"")</f>
        <v/>
      </c>
      <c r="T1641" s="1" t="str">
        <f>IF(LENB($O1641),$B$4&amp;$O1641+COLUMN()-COLUMN($P1641)&amp;".U = "&amp;K1641&amp;CHAR(9)&amp;"'"&amp;T$1,"")</f>
        <v/>
      </c>
      <c r="U1641" s="1" t="str">
        <f>IF(LENB($O1641),$B$4&amp;$O1641+COLUMN()-COLUMN($P1641)&amp;".U = "&amp;L1641&amp;CHAR(9)&amp;"'"&amp;U$1,"")</f>
        <v/>
      </c>
      <c r="V1641" s="1" t="str">
        <f>IF(LENB(N1641),IF(1&lt;N1641,CHAR(10),"")&amp;"'"&amp;IF(F1641=0,"名称未設定",F1641)&amp;CHAR(10)&amp;P1641&amp;CHAR(10)&amp;Q1641&amp;CHAR(10)&amp;R1641&amp;CHAR(10)&amp;S1641&amp;CHAR(10)&amp;T1641&amp;CHAR(10)&amp;U1641,"")</f>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IF(AND(LENB(G1642),0&lt;G1642,LENB(I1642),0&lt;I1642),"●","")</f>
        <v/>
      </c>
      <c r="N1642" s="1" t="str">
        <f>IF(LENB(M1642),COUNTIF(M$2:M1642,"●"),"")</f>
        <v/>
      </c>
      <c r="O1642" s="1" t="str">
        <f t="shared" si="25"/>
        <v/>
      </c>
      <c r="P1642" s="1" t="str">
        <f>IF(LENB($O1642),$B$4&amp;$O1642+COLUMN()-COLUMN($P1642)&amp;".U = "&amp;G1642&amp;CHAR(9)&amp;"'"&amp;P$1,"")</f>
        <v/>
      </c>
      <c r="Q1642" s="1" t="str">
        <f>IF(LENB($O1642),$B$4&amp;$O1642+COLUMN()-COLUMN($P1642)&amp;".U = "&amp;H1642&amp;CHAR(9)&amp;"'"&amp;Q$1,"")</f>
        <v/>
      </c>
      <c r="R1642" s="1" t="str">
        <f>IF(LENB($O1642),$B$4&amp;$O1642+COLUMN()-COLUMN($P1642)&amp;".U = "&amp;I1642&amp;CHAR(9)&amp;"'"&amp;R$1,"")</f>
        <v/>
      </c>
      <c r="S1642" s="1" t="str">
        <f>IF(LENB($O1642),$B$4&amp;$O1642+COLUMN()-COLUMN($P1642)&amp;".U = "&amp;J1642&amp;CHAR(9)&amp;"'"&amp;S$1,"")</f>
        <v/>
      </c>
      <c r="T1642" s="1" t="str">
        <f>IF(LENB($O1642),$B$4&amp;$O1642+COLUMN()-COLUMN($P1642)&amp;".U = "&amp;K1642&amp;CHAR(9)&amp;"'"&amp;T$1,"")</f>
        <v/>
      </c>
      <c r="U1642" s="1" t="str">
        <f>IF(LENB($O1642),$B$4&amp;$O1642+COLUMN()-COLUMN($P1642)&amp;".U = "&amp;L1642&amp;CHAR(9)&amp;"'"&amp;U$1,"")</f>
        <v/>
      </c>
      <c r="V1642" s="1" t="str">
        <f>IF(LENB(N1642),IF(1&lt;N1642,CHAR(10),"")&amp;"'"&amp;IF(F1642=0,"名称未設定",F1642)&amp;CHAR(10)&amp;P1642&amp;CHAR(10)&amp;Q1642&amp;CHAR(10)&amp;R1642&amp;CHAR(10)&amp;S1642&amp;CHAR(10)&amp;T1642&amp;CHAR(10)&amp;U1642,"")</f>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IF(AND(LENB(G1643),0&lt;G1643,LENB(I1643),0&lt;I1643),"●","")</f>
        <v/>
      </c>
      <c r="N1643" s="1" t="str">
        <f>IF(LENB(M1643),COUNTIF(M$2:M1643,"●"),"")</f>
        <v/>
      </c>
      <c r="O1643" s="1" t="str">
        <f t="shared" si="25"/>
        <v/>
      </c>
      <c r="P1643" s="1" t="str">
        <f>IF(LENB($O1643),$B$4&amp;$O1643+COLUMN()-COLUMN($P1643)&amp;".U = "&amp;G1643&amp;CHAR(9)&amp;"'"&amp;P$1,"")</f>
        <v/>
      </c>
      <c r="Q1643" s="1" t="str">
        <f>IF(LENB($O1643),$B$4&amp;$O1643+COLUMN()-COLUMN($P1643)&amp;".U = "&amp;H1643&amp;CHAR(9)&amp;"'"&amp;Q$1,"")</f>
        <v/>
      </c>
      <c r="R1643" s="1" t="str">
        <f>IF(LENB($O1643),$B$4&amp;$O1643+COLUMN()-COLUMN($P1643)&amp;".U = "&amp;I1643&amp;CHAR(9)&amp;"'"&amp;R$1,"")</f>
        <v/>
      </c>
      <c r="S1643" s="1" t="str">
        <f>IF(LENB($O1643),$B$4&amp;$O1643+COLUMN()-COLUMN($P1643)&amp;".U = "&amp;J1643&amp;CHAR(9)&amp;"'"&amp;S$1,"")</f>
        <v/>
      </c>
      <c r="T1643" s="1" t="str">
        <f>IF(LENB($O1643),$B$4&amp;$O1643+COLUMN()-COLUMN($P1643)&amp;".U = "&amp;K1643&amp;CHAR(9)&amp;"'"&amp;T$1,"")</f>
        <v/>
      </c>
      <c r="U1643" s="1" t="str">
        <f>IF(LENB($O1643),$B$4&amp;$O1643+COLUMN()-COLUMN($P1643)&amp;".U = "&amp;L1643&amp;CHAR(9)&amp;"'"&amp;U$1,"")</f>
        <v/>
      </c>
      <c r="V1643" s="1" t="str">
        <f>IF(LENB(N1643),IF(1&lt;N1643,CHAR(10),"")&amp;"'"&amp;IF(F1643=0,"名称未設定",F1643)&amp;CHAR(10)&amp;P1643&amp;CHAR(10)&amp;Q1643&amp;CHAR(10)&amp;R1643&amp;CHAR(10)&amp;S1643&amp;CHAR(10)&amp;T1643&amp;CHAR(10)&amp;U1643,"")</f>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IF(AND(LENB(G1644),0&lt;G1644,LENB(I1644),0&lt;I1644),"●","")</f>
        <v/>
      </c>
      <c r="N1644" s="1" t="str">
        <f>IF(LENB(M1644),COUNTIF(M$2:M1644,"●"),"")</f>
        <v/>
      </c>
      <c r="O1644" s="1" t="str">
        <f t="shared" si="25"/>
        <v/>
      </c>
      <c r="P1644" s="1" t="str">
        <f>IF(LENB($O1644),$B$4&amp;$O1644+COLUMN()-COLUMN($P1644)&amp;".U = "&amp;G1644&amp;CHAR(9)&amp;"'"&amp;P$1,"")</f>
        <v/>
      </c>
      <c r="Q1644" s="1" t="str">
        <f>IF(LENB($O1644),$B$4&amp;$O1644+COLUMN()-COLUMN($P1644)&amp;".U = "&amp;H1644&amp;CHAR(9)&amp;"'"&amp;Q$1,"")</f>
        <v/>
      </c>
      <c r="R1644" s="1" t="str">
        <f>IF(LENB($O1644),$B$4&amp;$O1644+COLUMN()-COLUMN($P1644)&amp;".U = "&amp;I1644&amp;CHAR(9)&amp;"'"&amp;R$1,"")</f>
        <v/>
      </c>
      <c r="S1644" s="1" t="str">
        <f>IF(LENB($O1644),$B$4&amp;$O1644+COLUMN()-COLUMN($P1644)&amp;".U = "&amp;J1644&amp;CHAR(9)&amp;"'"&amp;S$1,"")</f>
        <v/>
      </c>
      <c r="T1644" s="1" t="str">
        <f>IF(LENB($O1644),$B$4&amp;$O1644+COLUMN()-COLUMN($P1644)&amp;".U = "&amp;K1644&amp;CHAR(9)&amp;"'"&amp;T$1,"")</f>
        <v/>
      </c>
      <c r="U1644" s="1" t="str">
        <f>IF(LENB($O1644),$B$4&amp;$O1644+COLUMN()-COLUMN($P1644)&amp;".U = "&amp;L1644&amp;CHAR(9)&amp;"'"&amp;U$1,"")</f>
        <v/>
      </c>
      <c r="V1644" s="1" t="str">
        <f>IF(LENB(N1644),IF(1&lt;N1644,CHAR(10),"")&amp;"'"&amp;IF(F1644=0,"名称未設定",F1644)&amp;CHAR(10)&amp;P1644&amp;CHAR(10)&amp;Q1644&amp;CHAR(10)&amp;R1644&amp;CHAR(10)&amp;S1644&amp;CHAR(10)&amp;T1644&amp;CHAR(10)&amp;U1644,"")</f>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IF(AND(LENB(G1645),0&lt;G1645,LENB(I1645),0&lt;I1645),"●","")</f>
        <v/>
      </c>
      <c r="N1645" s="1" t="str">
        <f>IF(LENB(M1645),COUNTIF(M$2:M1645,"●"),"")</f>
        <v/>
      </c>
      <c r="O1645" s="1" t="str">
        <f t="shared" si="25"/>
        <v/>
      </c>
      <c r="P1645" s="1" t="str">
        <f>IF(LENB($O1645),$B$4&amp;$O1645+COLUMN()-COLUMN($P1645)&amp;".U = "&amp;G1645&amp;CHAR(9)&amp;"'"&amp;P$1,"")</f>
        <v/>
      </c>
      <c r="Q1645" s="1" t="str">
        <f>IF(LENB($O1645),$B$4&amp;$O1645+COLUMN()-COLUMN($P1645)&amp;".U = "&amp;H1645&amp;CHAR(9)&amp;"'"&amp;Q$1,"")</f>
        <v/>
      </c>
      <c r="R1645" s="1" t="str">
        <f>IF(LENB($O1645),$B$4&amp;$O1645+COLUMN()-COLUMN($P1645)&amp;".U = "&amp;I1645&amp;CHAR(9)&amp;"'"&amp;R$1,"")</f>
        <v/>
      </c>
      <c r="S1645" s="1" t="str">
        <f>IF(LENB($O1645),$B$4&amp;$O1645+COLUMN()-COLUMN($P1645)&amp;".U = "&amp;J1645&amp;CHAR(9)&amp;"'"&amp;S$1,"")</f>
        <v/>
      </c>
      <c r="T1645" s="1" t="str">
        <f>IF(LENB($O1645),$B$4&amp;$O1645+COLUMN()-COLUMN($P1645)&amp;".U = "&amp;K1645&amp;CHAR(9)&amp;"'"&amp;T$1,"")</f>
        <v/>
      </c>
      <c r="U1645" s="1" t="str">
        <f>IF(LENB($O1645),$B$4&amp;$O1645+COLUMN()-COLUMN($P1645)&amp;".U = "&amp;L1645&amp;CHAR(9)&amp;"'"&amp;U$1,"")</f>
        <v/>
      </c>
      <c r="V1645" s="1" t="str">
        <f>IF(LENB(N1645),IF(1&lt;N1645,CHAR(10),"")&amp;"'"&amp;IF(F1645=0,"名称未設定",F1645)&amp;CHAR(10)&amp;P1645&amp;CHAR(10)&amp;Q1645&amp;CHAR(10)&amp;R1645&amp;CHAR(10)&amp;S1645&amp;CHAR(10)&amp;T1645&amp;CHAR(10)&amp;U1645,"")</f>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IF(AND(LENB(G1646),0&lt;G1646,LENB(I1646),0&lt;I1646),"●","")</f>
        <v/>
      </c>
      <c r="N1646" s="1" t="str">
        <f>IF(LENB(M1646),COUNTIF(M$2:M1646,"●"),"")</f>
        <v/>
      </c>
      <c r="O1646" s="1" t="str">
        <f t="shared" si="25"/>
        <v/>
      </c>
      <c r="P1646" s="1" t="str">
        <f>IF(LENB($O1646),$B$4&amp;$O1646+COLUMN()-COLUMN($P1646)&amp;".U = "&amp;G1646&amp;CHAR(9)&amp;"'"&amp;P$1,"")</f>
        <v/>
      </c>
      <c r="Q1646" s="1" t="str">
        <f>IF(LENB($O1646),$B$4&amp;$O1646+COLUMN()-COLUMN($P1646)&amp;".U = "&amp;H1646&amp;CHAR(9)&amp;"'"&amp;Q$1,"")</f>
        <v/>
      </c>
      <c r="R1646" s="1" t="str">
        <f>IF(LENB($O1646),$B$4&amp;$O1646+COLUMN()-COLUMN($P1646)&amp;".U = "&amp;I1646&amp;CHAR(9)&amp;"'"&amp;R$1,"")</f>
        <v/>
      </c>
      <c r="S1646" s="1" t="str">
        <f>IF(LENB($O1646),$B$4&amp;$O1646+COLUMN()-COLUMN($P1646)&amp;".U = "&amp;J1646&amp;CHAR(9)&amp;"'"&amp;S$1,"")</f>
        <v/>
      </c>
      <c r="T1646" s="1" t="str">
        <f>IF(LENB($O1646),$B$4&amp;$O1646+COLUMN()-COLUMN($P1646)&amp;".U = "&amp;K1646&amp;CHAR(9)&amp;"'"&amp;T$1,"")</f>
        <v/>
      </c>
      <c r="U1646" s="1" t="str">
        <f>IF(LENB($O1646),$B$4&amp;$O1646+COLUMN()-COLUMN($P1646)&amp;".U = "&amp;L1646&amp;CHAR(9)&amp;"'"&amp;U$1,"")</f>
        <v/>
      </c>
      <c r="V1646" s="1" t="str">
        <f>IF(LENB(N1646),IF(1&lt;N1646,CHAR(10),"")&amp;"'"&amp;IF(F1646=0,"名称未設定",F1646)&amp;CHAR(10)&amp;P1646&amp;CHAR(10)&amp;Q1646&amp;CHAR(10)&amp;R1646&amp;CHAR(10)&amp;S1646&amp;CHAR(10)&amp;T1646&amp;CHAR(10)&amp;U1646,"")</f>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IF(AND(LENB(G1647),0&lt;G1647,LENB(I1647),0&lt;I1647),"●","")</f>
        <v/>
      </c>
      <c r="N1647" s="1" t="str">
        <f>IF(LENB(M1647),COUNTIF(M$2:M1647,"●"),"")</f>
        <v/>
      </c>
      <c r="O1647" s="1" t="str">
        <f t="shared" si="25"/>
        <v/>
      </c>
      <c r="P1647" s="1" t="str">
        <f>IF(LENB($O1647),$B$4&amp;$O1647+COLUMN()-COLUMN($P1647)&amp;".U = "&amp;G1647&amp;CHAR(9)&amp;"'"&amp;P$1,"")</f>
        <v/>
      </c>
      <c r="Q1647" s="1" t="str">
        <f>IF(LENB($O1647),$B$4&amp;$O1647+COLUMN()-COLUMN($P1647)&amp;".U = "&amp;H1647&amp;CHAR(9)&amp;"'"&amp;Q$1,"")</f>
        <v/>
      </c>
      <c r="R1647" s="1" t="str">
        <f>IF(LENB($O1647),$B$4&amp;$O1647+COLUMN()-COLUMN($P1647)&amp;".U = "&amp;I1647&amp;CHAR(9)&amp;"'"&amp;R$1,"")</f>
        <v/>
      </c>
      <c r="S1647" s="1" t="str">
        <f>IF(LENB($O1647),$B$4&amp;$O1647+COLUMN()-COLUMN($P1647)&amp;".U = "&amp;J1647&amp;CHAR(9)&amp;"'"&amp;S$1,"")</f>
        <v/>
      </c>
      <c r="T1647" s="1" t="str">
        <f>IF(LENB($O1647),$B$4&amp;$O1647+COLUMN()-COLUMN($P1647)&amp;".U = "&amp;K1647&amp;CHAR(9)&amp;"'"&amp;T$1,"")</f>
        <v/>
      </c>
      <c r="U1647" s="1" t="str">
        <f>IF(LENB($O1647),$B$4&amp;$O1647+COLUMN()-COLUMN($P1647)&amp;".U = "&amp;L1647&amp;CHAR(9)&amp;"'"&amp;U$1,"")</f>
        <v/>
      </c>
      <c r="V1647" s="1" t="str">
        <f>IF(LENB(N1647),IF(1&lt;N1647,CHAR(10),"")&amp;"'"&amp;IF(F1647=0,"名称未設定",F1647)&amp;CHAR(10)&amp;P1647&amp;CHAR(10)&amp;Q1647&amp;CHAR(10)&amp;R1647&amp;CHAR(10)&amp;S1647&amp;CHAR(10)&amp;T1647&amp;CHAR(10)&amp;U1647,"")</f>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IF(AND(LENB(G1648),0&lt;G1648,LENB(I1648),0&lt;I1648),"●","")</f>
        <v/>
      </c>
      <c r="N1648" s="1" t="str">
        <f>IF(LENB(M1648),COUNTIF(M$2:M1648,"●"),"")</f>
        <v/>
      </c>
      <c r="O1648" s="1" t="str">
        <f t="shared" si="25"/>
        <v/>
      </c>
      <c r="P1648" s="1" t="str">
        <f>IF(LENB($O1648),$B$4&amp;$O1648+COLUMN()-COLUMN($P1648)&amp;".U = "&amp;G1648&amp;CHAR(9)&amp;"'"&amp;P$1,"")</f>
        <v/>
      </c>
      <c r="Q1648" s="1" t="str">
        <f>IF(LENB($O1648),$B$4&amp;$O1648+COLUMN()-COLUMN($P1648)&amp;".U = "&amp;H1648&amp;CHAR(9)&amp;"'"&amp;Q$1,"")</f>
        <v/>
      </c>
      <c r="R1648" s="1" t="str">
        <f>IF(LENB($O1648),$B$4&amp;$O1648+COLUMN()-COLUMN($P1648)&amp;".U = "&amp;I1648&amp;CHAR(9)&amp;"'"&amp;R$1,"")</f>
        <v/>
      </c>
      <c r="S1648" s="1" t="str">
        <f>IF(LENB($O1648),$B$4&amp;$O1648+COLUMN()-COLUMN($P1648)&amp;".U = "&amp;J1648&amp;CHAR(9)&amp;"'"&amp;S$1,"")</f>
        <v/>
      </c>
      <c r="T1648" s="1" t="str">
        <f>IF(LENB($O1648),$B$4&amp;$O1648+COLUMN()-COLUMN($P1648)&amp;".U = "&amp;K1648&amp;CHAR(9)&amp;"'"&amp;T$1,"")</f>
        <v/>
      </c>
      <c r="U1648" s="1" t="str">
        <f>IF(LENB($O1648),$B$4&amp;$O1648+COLUMN()-COLUMN($P1648)&amp;".U = "&amp;L1648&amp;CHAR(9)&amp;"'"&amp;U$1,"")</f>
        <v/>
      </c>
      <c r="V1648" s="1" t="str">
        <f>IF(LENB(N1648),IF(1&lt;N1648,CHAR(10),"")&amp;"'"&amp;IF(F1648=0,"名称未設定",F1648)&amp;CHAR(10)&amp;P1648&amp;CHAR(10)&amp;Q1648&amp;CHAR(10)&amp;R1648&amp;CHAR(10)&amp;S1648&amp;CHAR(10)&amp;T1648&amp;CHAR(10)&amp;U1648,"")</f>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IF(AND(LENB(G1649),0&lt;G1649,LENB(I1649),0&lt;I1649),"●","")</f>
        <v/>
      </c>
      <c r="N1649" s="1" t="str">
        <f>IF(LENB(M1649),COUNTIF(M$2:M1649,"●"),"")</f>
        <v/>
      </c>
      <c r="O1649" s="1" t="str">
        <f t="shared" si="25"/>
        <v/>
      </c>
      <c r="P1649" s="1" t="str">
        <f>IF(LENB($O1649),$B$4&amp;$O1649+COLUMN()-COLUMN($P1649)&amp;".U = "&amp;G1649&amp;CHAR(9)&amp;"'"&amp;P$1,"")</f>
        <v/>
      </c>
      <c r="Q1649" s="1" t="str">
        <f>IF(LENB($O1649),$B$4&amp;$O1649+COLUMN()-COLUMN($P1649)&amp;".U = "&amp;H1649&amp;CHAR(9)&amp;"'"&amp;Q$1,"")</f>
        <v/>
      </c>
      <c r="R1649" s="1" t="str">
        <f>IF(LENB($O1649),$B$4&amp;$O1649+COLUMN()-COLUMN($P1649)&amp;".U = "&amp;I1649&amp;CHAR(9)&amp;"'"&amp;R$1,"")</f>
        <v/>
      </c>
      <c r="S1649" s="1" t="str">
        <f>IF(LENB($O1649),$B$4&amp;$O1649+COLUMN()-COLUMN($P1649)&amp;".U = "&amp;J1649&amp;CHAR(9)&amp;"'"&amp;S$1,"")</f>
        <v/>
      </c>
      <c r="T1649" s="1" t="str">
        <f>IF(LENB($O1649),$B$4&amp;$O1649+COLUMN()-COLUMN($P1649)&amp;".U = "&amp;K1649&amp;CHAR(9)&amp;"'"&amp;T$1,"")</f>
        <v/>
      </c>
      <c r="U1649" s="1" t="str">
        <f>IF(LENB($O1649),$B$4&amp;$O1649+COLUMN()-COLUMN($P1649)&amp;".U = "&amp;L1649&amp;CHAR(9)&amp;"'"&amp;U$1,"")</f>
        <v/>
      </c>
      <c r="V1649" s="1" t="str">
        <f>IF(LENB(N1649),IF(1&lt;N1649,CHAR(10),"")&amp;"'"&amp;IF(F1649=0,"名称未設定",F1649)&amp;CHAR(10)&amp;P1649&amp;CHAR(10)&amp;Q1649&amp;CHAR(10)&amp;R1649&amp;CHAR(10)&amp;S1649&amp;CHAR(10)&amp;T1649&amp;CHAR(10)&amp;U1649,"")</f>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IF(AND(LENB(G1650),0&lt;G1650,LENB(I1650),0&lt;I1650),"●","")</f>
        <v/>
      </c>
      <c r="N1650" s="1" t="str">
        <f>IF(LENB(M1650),COUNTIF(M$2:M1650,"●"),"")</f>
        <v/>
      </c>
      <c r="O1650" s="1" t="str">
        <f t="shared" si="25"/>
        <v/>
      </c>
      <c r="P1650" s="1" t="str">
        <f>IF(LENB($O1650),$B$4&amp;$O1650+COLUMN()-COLUMN($P1650)&amp;".U = "&amp;G1650&amp;CHAR(9)&amp;"'"&amp;P$1,"")</f>
        <v/>
      </c>
      <c r="Q1650" s="1" t="str">
        <f>IF(LENB($O1650),$B$4&amp;$O1650+COLUMN()-COLUMN($P1650)&amp;".U = "&amp;H1650&amp;CHAR(9)&amp;"'"&amp;Q$1,"")</f>
        <v/>
      </c>
      <c r="R1650" s="1" t="str">
        <f>IF(LENB($O1650),$B$4&amp;$O1650+COLUMN()-COLUMN($P1650)&amp;".U = "&amp;I1650&amp;CHAR(9)&amp;"'"&amp;R$1,"")</f>
        <v/>
      </c>
      <c r="S1650" s="1" t="str">
        <f>IF(LENB($O1650),$B$4&amp;$O1650+COLUMN()-COLUMN($P1650)&amp;".U = "&amp;J1650&amp;CHAR(9)&amp;"'"&amp;S$1,"")</f>
        <v/>
      </c>
      <c r="T1650" s="1" t="str">
        <f>IF(LENB($O1650),$B$4&amp;$O1650+COLUMN()-COLUMN($P1650)&amp;".U = "&amp;K1650&amp;CHAR(9)&amp;"'"&amp;T$1,"")</f>
        <v/>
      </c>
      <c r="U1650" s="1" t="str">
        <f>IF(LENB($O1650),$B$4&amp;$O1650+COLUMN()-COLUMN($P1650)&amp;".U = "&amp;L1650&amp;CHAR(9)&amp;"'"&amp;U$1,"")</f>
        <v/>
      </c>
      <c r="V1650" s="1" t="str">
        <f>IF(LENB(N1650),IF(1&lt;N1650,CHAR(10),"")&amp;"'"&amp;IF(F1650=0,"名称未設定",F1650)&amp;CHAR(10)&amp;P1650&amp;CHAR(10)&amp;Q1650&amp;CHAR(10)&amp;R1650&amp;CHAR(10)&amp;S1650&amp;CHAR(10)&amp;T1650&amp;CHAR(10)&amp;U1650,"")</f>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IF(AND(LENB(G1651),0&lt;G1651,LENB(I1651),0&lt;I1651),"●","")</f>
        <v/>
      </c>
      <c r="N1651" s="1" t="str">
        <f>IF(LENB(M1651),COUNTIF(M$2:M1651,"●"),"")</f>
        <v/>
      </c>
      <c r="O1651" s="1" t="str">
        <f t="shared" si="25"/>
        <v/>
      </c>
      <c r="P1651" s="1" t="str">
        <f>IF(LENB($O1651),$B$4&amp;$O1651+COLUMN()-COLUMN($P1651)&amp;".U = "&amp;G1651&amp;CHAR(9)&amp;"'"&amp;P$1,"")</f>
        <v/>
      </c>
      <c r="Q1651" s="1" t="str">
        <f>IF(LENB($O1651),$B$4&amp;$O1651+COLUMN()-COLUMN($P1651)&amp;".U = "&amp;H1651&amp;CHAR(9)&amp;"'"&amp;Q$1,"")</f>
        <v/>
      </c>
      <c r="R1651" s="1" t="str">
        <f>IF(LENB($O1651),$B$4&amp;$O1651+COLUMN()-COLUMN($P1651)&amp;".U = "&amp;I1651&amp;CHAR(9)&amp;"'"&amp;R$1,"")</f>
        <v/>
      </c>
      <c r="S1651" s="1" t="str">
        <f>IF(LENB($O1651),$B$4&amp;$O1651+COLUMN()-COLUMN($P1651)&amp;".U = "&amp;J1651&amp;CHAR(9)&amp;"'"&amp;S$1,"")</f>
        <v/>
      </c>
      <c r="T1651" s="1" t="str">
        <f>IF(LENB($O1651),$B$4&amp;$O1651+COLUMN()-COLUMN($P1651)&amp;".U = "&amp;K1651&amp;CHAR(9)&amp;"'"&amp;T$1,"")</f>
        <v/>
      </c>
      <c r="U1651" s="1" t="str">
        <f>IF(LENB($O1651),$B$4&amp;$O1651+COLUMN()-COLUMN($P1651)&amp;".U = "&amp;L1651&amp;CHAR(9)&amp;"'"&amp;U$1,"")</f>
        <v/>
      </c>
      <c r="V1651" s="1" t="str">
        <f>IF(LENB(N1651),IF(1&lt;N1651,CHAR(10),"")&amp;"'"&amp;IF(F1651=0,"名称未設定",F1651)&amp;CHAR(10)&amp;P1651&amp;CHAR(10)&amp;Q1651&amp;CHAR(10)&amp;R1651&amp;CHAR(10)&amp;S1651&amp;CHAR(10)&amp;T1651&amp;CHAR(10)&amp;U1651,"")</f>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IF(AND(LENB(G1652),0&lt;G1652,LENB(I1652),0&lt;I1652),"●","")</f>
        <v/>
      </c>
      <c r="N1652" s="1" t="str">
        <f>IF(LENB(M1652),COUNTIF(M$2:M1652,"●"),"")</f>
        <v/>
      </c>
      <c r="O1652" s="1" t="str">
        <f t="shared" si="25"/>
        <v/>
      </c>
      <c r="P1652" s="1" t="str">
        <f>IF(LENB($O1652),$B$4&amp;$O1652+COLUMN()-COLUMN($P1652)&amp;".U = "&amp;G1652&amp;CHAR(9)&amp;"'"&amp;P$1,"")</f>
        <v/>
      </c>
      <c r="Q1652" s="1" t="str">
        <f>IF(LENB($O1652),$B$4&amp;$O1652+COLUMN()-COLUMN($P1652)&amp;".U = "&amp;H1652&amp;CHAR(9)&amp;"'"&amp;Q$1,"")</f>
        <v/>
      </c>
      <c r="R1652" s="1" t="str">
        <f>IF(LENB($O1652),$B$4&amp;$O1652+COLUMN()-COLUMN($P1652)&amp;".U = "&amp;I1652&amp;CHAR(9)&amp;"'"&amp;R$1,"")</f>
        <v/>
      </c>
      <c r="S1652" s="1" t="str">
        <f>IF(LENB($O1652),$B$4&amp;$O1652+COLUMN()-COLUMN($P1652)&amp;".U = "&amp;J1652&amp;CHAR(9)&amp;"'"&amp;S$1,"")</f>
        <v/>
      </c>
      <c r="T1652" s="1" t="str">
        <f>IF(LENB($O1652),$B$4&amp;$O1652+COLUMN()-COLUMN($P1652)&amp;".U = "&amp;K1652&amp;CHAR(9)&amp;"'"&amp;T$1,"")</f>
        <v/>
      </c>
      <c r="U1652" s="1" t="str">
        <f>IF(LENB($O1652),$B$4&amp;$O1652+COLUMN()-COLUMN($P1652)&amp;".U = "&amp;L1652&amp;CHAR(9)&amp;"'"&amp;U$1,"")</f>
        <v/>
      </c>
      <c r="V1652" s="1" t="str">
        <f>IF(LENB(N1652),IF(1&lt;N1652,CHAR(10),"")&amp;"'"&amp;IF(F1652=0,"名称未設定",F1652)&amp;CHAR(10)&amp;P1652&amp;CHAR(10)&amp;Q1652&amp;CHAR(10)&amp;R1652&amp;CHAR(10)&amp;S1652&amp;CHAR(10)&amp;T1652&amp;CHAR(10)&amp;U1652,"")</f>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IF(AND(LENB(G1653),0&lt;G1653,LENB(I1653),0&lt;I1653),"●","")</f>
        <v/>
      </c>
      <c r="N1653" s="1" t="str">
        <f>IF(LENB(M1653),COUNTIF(M$2:M1653,"●"),"")</f>
        <v/>
      </c>
      <c r="O1653" s="1" t="str">
        <f t="shared" si="25"/>
        <v/>
      </c>
      <c r="P1653" s="1" t="str">
        <f>IF(LENB($O1653),$B$4&amp;$O1653+COLUMN()-COLUMN($P1653)&amp;".U = "&amp;G1653&amp;CHAR(9)&amp;"'"&amp;P$1,"")</f>
        <v/>
      </c>
      <c r="Q1653" s="1" t="str">
        <f>IF(LENB($O1653),$B$4&amp;$O1653+COLUMN()-COLUMN($P1653)&amp;".U = "&amp;H1653&amp;CHAR(9)&amp;"'"&amp;Q$1,"")</f>
        <v/>
      </c>
      <c r="R1653" s="1" t="str">
        <f>IF(LENB($O1653),$B$4&amp;$O1653+COLUMN()-COLUMN($P1653)&amp;".U = "&amp;I1653&amp;CHAR(9)&amp;"'"&amp;R$1,"")</f>
        <v/>
      </c>
      <c r="S1653" s="1" t="str">
        <f>IF(LENB($O1653),$B$4&amp;$O1653+COLUMN()-COLUMN($P1653)&amp;".U = "&amp;J1653&amp;CHAR(9)&amp;"'"&amp;S$1,"")</f>
        <v/>
      </c>
      <c r="T1653" s="1" t="str">
        <f>IF(LENB($O1653),$B$4&amp;$O1653+COLUMN()-COLUMN($P1653)&amp;".U = "&amp;K1653&amp;CHAR(9)&amp;"'"&amp;T$1,"")</f>
        <v/>
      </c>
      <c r="U1653" s="1" t="str">
        <f>IF(LENB($O1653),$B$4&amp;$O1653+COLUMN()-COLUMN($P1653)&amp;".U = "&amp;L1653&amp;CHAR(9)&amp;"'"&amp;U$1,"")</f>
        <v/>
      </c>
      <c r="V1653" s="1" t="str">
        <f>IF(LENB(N1653),IF(1&lt;N1653,CHAR(10),"")&amp;"'"&amp;IF(F1653=0,"名称未設定",F1653)&amp;CHAR(10)&amp;P1653&amp;CHAR(10)&amp;Q1653&amp;CHAR(10)&amp;R1653&amp;CHAR(10)&amp;S1653&amp;CHAR(10)&amp;T1653&amp;CHAR(10)&amp;U1653,"")</f>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IF(AND(LENB(G1654),0&lt;G1654,LENB(I1654),0&lt;I1654),"●","")</f>
        <v/>
      </c>
      <c r="N1654" s="1" t="str">
        <f>IF(LENB(M1654),COUNTIF(M$2:M1654,"●"),"")</f>
        <v/>
      </c>
      <c r="O1654" s="1" t="str">
        <f t="shared" si="25"/>
        <v/>
      </c>
      <c r="P1654" s="1" t="str">
        <f>IF(LENB($O1654),$B$4&amp;$O1654+COLUMN()-COLUMN($P1654)&amp;".U = "&amp;G1654&amp;CHAR(9)&amp;"'"&amp;P$1,"")</f>
        <v/>
      </c>
      <c r="Q1654" s="1" t="str">
        <f>IF(LENB($O1654),$B$4&amp;$O1654+COLUMN()-COLUMN($P1654)&amp;".U = "&amp;H1654&amp;CHAR(9)&amp;"'"&amp;Q$1,"")</f>
        <v/>
      </c>
      <c r="R1654" s="1" t="str">
        <f>IF(LENB($O1654),$B$4&amp;$O1654+COLUMN()-COLUMN($P1654)&amp;".U = "&amp;I1654&amp;CHAR(9)&amp;"'"&amp;R$1,"")</f>
        <v/>
      </c>
      <c r="S1654" s="1" t="str">
        <f>IF(LENB($O1654),$B$4&amp;$O1654+COLUMN()-COLUMN($P1654)&amp;".U = "&amp;J1654&amp;CHAR(9)&amp;"'"&amp;S$1,"")</f>
        <v/>
      </c>
      <c r="T1654" s="1" t="str">
        <f>IF(LENB($O1654),$B$4&amp;$O1654+COLUMN()-COLUMN($P1654)&amp;".U = "&amp;K1654&amp;CHAR(9)&amp;"'"&amp;T$1,"")</f>
        <v/>
      </c>
      <c r="U1654" s="1" t="str">
        <f>IF(LENB($O1654),$B$4&amp;$O1654+COLUMN()-COLUMN($P1654)&amp;".U = "&amp;L1654&amp;CHAR(9)&amp;"'"&amp;U$1,"")</f>
        <v/>
      </c>
      <c r="V1654" s="1" t="str">
        <f>IF(LENB(N1654),IF(1&lt;N1654,CHAR(10),"")&amp;"'"&amp;IF(F1654=0,"名称未設定",F1654)&amp;CHAR(10)&amp;P1654&amp;CHAR(10)&amp;Q1654&amp;CHAR(10)&amp;R1654&amp;CHAR(10)&amp;S1654&amp;CHAR(10)&amp;T1654&amp;CHAR(10)&amp;U1654,"")</f>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IF(AND(LENB(G1655),0&lt;G1655,LENB(I1655),0&lt;I1655),"●","")</f>
        <v/>
      </c>
      <c r="N1655" s="1" t="str">
        <f>IF(LENB(M1655),COUNTIF(M$2:M1655,"●"),"")</f>
        <v/>
      </c>
      <c r="O1655" s="1" t="str">
        <f t="shared" si="25"/>
        <v/>
      </c>
      <c r="P1655" s="1" t="str">
        <f>IF(LENB($O1655),$B$4&amp;$O1655+COLUMN()-COLUMN($P1655)&amp;".U = "&amp;G1655&amp;CHAR(9)&amp;"'"&amp;P$1,"")</f>
        <v/>
      </c>
      <c r="Q1655" s="1" t="str">
        <f>IF(LENB($O1655),$B$4&amp;$O1655+COLUMN()-COLUMN($P1655)&amp;".U = "&amp;H1655&amp;CHAR(9)&amp;"'"&amp;Q$1,"")</f>
        <v/>
      </c>
      <c r="R1655" s="1" t="str">
        <f>IF(LENB($O1655),$B$4&amp;$O1655+COLUMN()-COLUMN($P1655)&amp;".U = "&amp;I1655&amp;CHAR(9)&amp;"'"&amp;R$1,"")</f>
        <v/>
      </c>
      <c r="S1655" s="1" t="str">
        <f>IF(LENB($O1655),$B$4&amp;$O1655+COLUMN()-COLUMN($P1655)&amp;".U = "&amp;J1655&amp;CHAR(9)&amp;"'"&amp;S$1,"")</f>
        <v/>
      </c>
      <c r="T1655" s="1" t="str">
        <f>IF(LENB($O1655),$B$4&amp;$O1655+COLUMN()-COLUMN($P1655)&amp;".U = "&amp;K1655&amp;CHAR(9)&amp;"'"&amp;T$1,"")</f>
        <v/>
      </c>
      <c r="U1655" s="1" t="str">
        <f>IF(LENB($O1655),$B$4&amp;$O1655+COLUMN()-COLUMN($P1655)&amp;".U = "&amp;L1655&amp;CHAR(9)&amp;"'"&amp;U$1,"")</f>
        <v/>
      </c>
      <c r="V1655" s="1" t="str">
        <f>IF(LENB(N1655),IF(1&lt;N1655,CHAR(10),"")&amp;"'"&amp;IF(F1655=0,"名称未設定",F1655)&amp;CHAR(10)&amp;P1655&amp;CHAR(10)&amp;Q1655&amp;CHAR(10)&amp;R1655&amp;CHAR(10)&amp;S1655&amp;CHAR(10)&amp;T1655&amp;CHAR(10)&amp;U1655,"")</f>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IF(AND(LENB(G1656),0&lt;G1656,LENB(I1656),0&lt;I1656),"●","")</f>
        <v/>
      </c>
      <c r="N1656" s="1" t="str">
        <f>IF(LENB(M1656),COUNTIF(M$2:M1656,"●"),"")</f>
        <v/>
      </c>
      <c r="O1656" s="1" t="str">
        <f t="shared" si="25"/>
        <v/>
      </c>
      <c r="P1656" s="1" t="str">
        <f>IF(LENB($O1656),$B$4&amp;$O1656+COLUMN()-COLUMN($P1656)&amp;".U = "&amp;G1656&amp;CHAR(9)&amp;"'"&amp;P$1,"")</f>
        <v/>
      </c>
      <c r="Q1656" s="1" t="str">
        <f>IF(LENB($O1656),$B$4&amp;$O1656+COLUMN()-COLUMN($P1656)&amp;".U = "&amp;H1656&amp;CHAR(9)&amp;"'"&amp;Q$1,"")</f>
        <v/>
      </c>
      <c r="R1656" s="1" t="str">
        <f>IF(LENB($O1656),$B$4&amp;$O1656+COLUMN()-COLUMN($P1656)&amp;".U = "&amp;I1656&amp;CHAR(9)&amp;"'"&amp;R$1,"")</f>
        <v/>
      </c>
      <c r="S1656" s="1" t="str">
        <f>IF(LENB($O1656),$B$4&amp;$O1656+COLUMN()-COLUMN($P1656)&amp;".U = "&amp;J1656&amp;CHAR(9)&amp;"'"&amp;S$1,"")</f>
        <v/>
      </c>
      <c r="T1656" s="1" t="str">
        <f>IF(LENB($O1656),$B$4&amp;$O1656+COLUMN()-COLUMN($P1656)&amp;".U = "&amp;K1656&amp;CHAR(9)&amp;"'"&amp;T$1,"")</f>
        <v/>
      </c>
      <c r="U1656" s="1" t="str">
        <f>IF(LENB($O1656),$B$4&amp;$O1656+COLUMN()-COLUMN($P1656)&amp;".U = "&amp;L1656&amp;CHAR(9)&amp;"'"&amp;U$1,"")</f>
        <v/>
      </c>
      <c r="V1656" s="1" t="str">
        <f>IF(LENB(N1656),IF(1&lt;N1656,CHAR(10),"")&amp;"'"&amp;IF(F1656=0,"名称未設定",F1656)&amp;CHAR(10)&amp;P1656&amp;CHAR(10)&amp;Q1656&amp;CHAR(10)&amp;R1656&amp;CHAR(10)&amp;S1656&amp;CHAR(10)&amp;T1656&amp;CHAR(10)&amp;U1656,"")</f>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IF(AND(LENB(G1657),0&lt;G1657,LENB(I1657),0&lt;I1657),"●","")</f>
        <v/>
      </c>
      <c r="N1657" s="1" t="str">
        <f>IF(LENB(M1657),COUNTIF(M$2:M1657,"●"),"")</f>
        <v/>
      </c>
      <c r="O1657" s="1" t="str">
        <f t="shared" si="25"/>
        <v/>
      </c>
      <c r="P1657" s="1" t="str">
        <f>IF(LENB($O1657),$B$4&amp;$O1657+COLUMN()-COLUMN($P1657)&amp;".U = "&amp;G1657&amp;CHAR(9)&amp;"'"&amp;P$1,"")</f>
        <v/>
      </c>
      <c r="Q1657" s="1" t="str">
        <f>IF(LENB($O1657),$B$4&amp;$O1657+COLUMN()-COLUMN($P1657)&amp;".U = "&amp;H1657&amp;CHAR(9)&amp;"'"&amp;Q$1,"")</f>
        <v/>
      </c>
      <c r="R1657" s="1" t="str">
        <f>IF(LENB($O1657),$B$4&amp;$O1657+COLUMN()-COLUMN($P1657)&amp;".U = "&amp;I1657&amp;CHAR(9)&amp;"'"&amp;R$1,"")</f>
        <v/>
      </c>
      <c r="S1657" s="1" t="str">
        <f>IF(LENB($O1657),$B$4&amp;$O1657+COLUMN()-COLUMN($P1657)&amp;".U = "&amp;J1657&amp;CHAR(9)&amp;"'"&amp;S$1,"")</f>
        <v/>
      </c>
      <c r="T1657" s="1" t="str">
        <f>IF(LENB($O1657),$B$4&amp;$O1657+COLUMN()-COLUMN($P1657)&amp;".U = "&amp;K1657&amp;CHAR(9)&amp;"'"&amp;T$1,"")</f>
        <v/>
      </c>
      <c r="U1657" s="1" t="str">
        <f>IF(LENB($O1657),$B$4&amp;$O1657+COLUMN()-COLUMN($P1657)&amp;".U = "&amp;L1657&amp;CHAR(9)&amp;"'"&amp;U$1,"")</f>
        <v/>
      </c>
      <c r="V1657" s="1" t="str">
        <f>IF(LENB(N1657),IF(1&lt;N1657,CHAR(10),"")&amp;"'"&amp;IF(F1657=0,"名称未設定",F1657)&amp;CHAR(10)&amp;P1657&amp;CHAR(10)&amp;Q1657&amp;CHAR(10)&amp;R1657&amp;CHAR(10)&amp;S1657&amp;CHAR(10)&amp;T1657&amp;CHAR(10)&amp;U1657,"")</f>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IF(AND(LENB(G1658),0&lt;G1658,LENB(I1658),0&lt;I1658),"●","")</f>
        <v/>
      </c>
      <c r="N1658" s="1" t="str">
        <f>IF(LENB(M1658),COUNTIF(M$2:M1658,"●"),"")</f>
        <v/>
      </c>
      <c r="O1658" s="1" t="str">
        <f t="shared" si="25"/>
        <v/>
      </c>
      <c r="P1658" s="1" t="str">
        <f>IF(LENB($O1658),$B$4&amp;$O1658+COLUMN()-COLUMN($P1658)&amp;".U = "&amp;G1658&amp;CHAR(9)&amp;"'"&amp;P$1,"")</f>
        <v/>
      </c>
      <c r="Q1658" s="1" t="str">
        <f>IF(LENB($O1658),$B$4&amp;$O1658+COLUMN()-COLUMN($P1658)&amp;".U = "&amp;H1658&amp;CHAR(9)&amp;"'"&amp;Q$1,"")</f>
        <v/>
      </c>
      <c r="R1658" s="1" t="str">
        <f>IF(LENB($O1658),$B$4&amp;$O1658+COLUMN()-COLUMN($P1658)&amp;".U = "&amp;I1658&amp;CHAR(9)&amp;"'"&amp;R$1,"")</f>
        <v/>
      </c>
      <c r="S1658" s="1" t="str">
        <f>IF(LENB($O1658),$B$4&amp;$O1658+COLUMN()-COLUMN($P1658)&amp;".U = "&amp;J1658&amp;CHAR(9)&amp;"'"&amp;S$1,"")</f>
        <v/>
      </c>
      <c r="T1658" s="1" t="str">
        <f>IF(LENB($O1658),$B$4&amp;$O1658+COLUMN()-COLUMN($P1658)&amp;".U = "&amp;K1658&amp;CHAR(9)&amp;"'"&amp;T$1,"")</f>
        <v/>
      </c>
      <c r="U1658" s="1" t="str">
        <f>IF(LENB($O1658),$B$4&amp;$O1658+COLUMN()-COLUMN($P1658)&amp;".U = "&amp;L1658&amp;CHAR(9)&amp;"'"&amp;U$1,"")</f>
        <v/>
      </c>
      <c r="V1658" s="1" t="str">
        <f>IF(LENB(N1658),IF(1&lt;N1658,CHAR(10),"")&amp;"'"&amp;IF(F1658=0,"名称未設定",F1658)&amp;CHAR(10)&amp;P1658&amp;CHAR(10)&amp;Q1658&amp;CHAR(10)&amp;R1658&amp;CHAR(10)&amp;S1658&amp;CHAR(10)&amp;T1658&amp;CHAR(10)&amp;U1658,"")</f>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IF(AND(LENB(G1659),0&lt;G1659,LENB(I1659),0&lt;I1659),"●","")</f>
        <v/>
      </c>
      <c r="N1659" s="1" t="str">
        <f>IF(LENB(M1659),COUNTIF(M$2:M1659,"●"),"")</f>
        <v/>
      </c>
      <c r="O1659" s="1" t="str">
        <f t="shared" si="25"/>
        <v/>
      </c>
      <c r="P1659" s="1" t="str">
        <f>IF(LENB($O1659),$B$4&amp;$O1659+COLUMN()-COLUMN($P1659)&amp;".U = "&amp;G1659&amp;CHAR(9)&amp;"'"&amp;P$1,"")</f>
        <v/>
      </c>
      <c r="Q1659" s="1" t="str">
        <f>IF(LENB($O1659),$B$4&amp;$O1659+COLUMN()-COLUMN($P1659)&amp;".U = "&amp;H1659&amp;CHAR(9)&amp;"'"&amp;Q$1,"")</f>
        <v/>
      </c>
      <c r="R1659" s="1" t="str">
        <f>IF(LENB($O1659),$B$4&amp;$O1659+COLUMN()-COLUMN($P1659)&amp;".U = "&amp;I1659&amp;CHAR(9)&amp;"'"&amp;R$1,"")</f>
        <v/>
      </c>
      <c r="S1659" s="1" t="str">
        <f>IF(LENB($O1659),$B$4&amp;$O1659+COLUMN()-COLUMN($P1659)&amp;".U = "&amp;J1659&amp;CHAR(9)&amp;"'"&amp;S$1,"")</f>
        <v/>
      </c>
      <c r="T1659" s="1" t="str">
        <f>IF(LENB($O1659),$B$4&amp;$O1659+COLUMN()-COLUMN($P1659)&amp;".U = "&amp;K1659&amp;CHAR(9)&amp;"'"&amp;T$1,"")</f>
        <v/>
      </c>
      <c r="U1659" s="1" t="str">
        <f>IF(LENB($O1659),$B$4&amp;$O1659+COLUMN()-COLUMN($P1659)&amp;".U = "&amp;L1659&amp;CHAR(9)&amp;"'"&amp;U$1,"")</f>
        <v/>
      </c>
      <c r="V1659" s="1" t="str">
        <f>IF(LENB(N1659),IF(1&lt;N1659,CHAR(10),"")&amp;"'"&amp;IF(F1659=0,"名称未設定",F1659)&amp;CHAR(10)&amp;P1659&amp;CHAR(10)&amp;Q1659&amp;CHAR(10)&amp;R1659&amp;CHAR(10)&amp;S1659&amp;CHAR(10)&amp;T1659&amp;CHAR(10)&amp;U1659,"")</f>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IF(AND(LENB(G1660),0&lt;G1660,LENB(I1660),0&lt;I1660),"●","")</f>
        <v/>
      </c>
      <c r="N1660" s="1" t="str">
        <f>IF(LENB(M1660),COUNTIF(M$2:M1660,"●"),"")</f>
        <v/>
      </c>
      <c r="O1660" s="1" t="str">
        <f t="shared" si="25"/>
        <v/>
      </c>
      <c r="P1660" s="1" t="str">
        <f>IF(LENB($O1660),$B$4&amp;$O1660+COLUMN()-COLUMN($P1660)&amp;".U = "&amp;G1660&amp;CHAR(9)&amp;"'"&amp;P$1,"")</f>
        <v/>
      </c>
      <c r="Q1660" s="1" t="str">
        <f>IF(LENB($O1660),$B$4&amp;$O1660+COLUMN()-COLUMN($P1660)&amp;".U = "&amp;H1660&amp;CHAR(9)&amp;"'"&amp;Q$1,"")</f>
        <v/>
      </c>
      <c r="R1660" s="1" t="str">
        <f>IF(LENB($O1660),$B$4&amp;$O1660+COLUMN()-COLUMN($P1660)&amp;".U = "&amp;I1660&amp;CHAR(9)&amp;"'"&amp;R$1,"")</f>
        <v/>
      </c>
      <c r="S1660" s="1" t="str">
        <f>IF(LENB($O1660),$B$4&amp;$O1660+COLUMN()-COLUMN($P1660)&amp;".U = "&amp;J1660&amp;CHAR(9)&amp;"'"&amp;S$1,"")</f>
        <v/>
      </c>
      <c r="T1660" s="1" t="str">
        <f>IF(LENB($O1660),$B$4&amp;$O1660+COLUMN()-COLUMN($P1660)&amp;".U = "&amp;K1660&amp;CHAR(9)&amp;"'"&amp;T$1,"")</f>
        <v/>
      </c>
      <c r="U1660" s="1" t="str">
        <f>IF(LENB($O1660),$B$4&amp;$O1660+COLUMN()-COLUMN($P1660)&amp;".U = "&amp;L1660&amp;CHAR(9)&amp;"'"&amp;U$1,"")</f>
        <v/>
      </c>
      <c r="V1660" s="1" t="str">
        <f>IF(LENB(N1660),IF(1&lt;N1660,CHAR(10),"")&amp;"'"&amp;IF(F1660=0,"名称未設定",F1660)&amp;CHAR(10)&amp;P1660&amp;CHAR(10)&amp;Q1660&amp;CHAR(10)&amp;R1660&amp;CHAR(10)&amp;S1660&amp;CHAR(10)&amp;T1660&amp;CHAR(10)&amp;U1660,"")</f>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IF(AND(LENB(G1661),0&lt;G1661,LENB(I1661),0&lt;I1661),"●","")</f>
        <v/>
      </c>
      <c r="N1661" s="1" t="str">
        <f>IF(LENB(M1661),COUNTIF(M$2:M1661,"●"),"")</f>
        <v/>
      </c>
      <c r="O1661" s="1" t="str">
        <f t="shared" si="25"/>
        <v/>
      </c>
      <c r="P1661" s="1" t="str">
        <f>IF(LENB($O1661),$B$4&amp;$O1661+COLUMN()-COLUMN($P1661)&amp;".U = "&amp;G1661&amp;CHAR(9)&amp;"'"&amp;P$1,"")</f>
        <v/>
      </c>
      <c r="Q1661" s="1" t="str">
        <f>IF(LENB($O1661),$B$4&amp;$O1661+COLUMN()-COLUMN($P1661)&amp;".U = "&amp;H1661&amp;CHAR(9)&amp;"'"&amp;Q$1,"")</f>
        <v/>
      </c>
      <c r="R1661" s="1" t="str">
        <f>IF(LENB($O1661),$B$4&amp;$O1661+COLUMN()-COLUMN($P1661)&amp;".U = "&amp;I1661&amp;CHAR(9)&amp;"'"&amp;R$1,"")</f>
        <v/>
      </c>
      <c r="S1661" s="1" t="str">
        <f>IF(LENB($O1661),$B$4&amp;$O1661+COLUMN()-COLUMN($P1661)&amp;".U = "&amp;J1661&amp;CHAR(9)&amp;"'"&amp;S$1,"")</f>
        <v/>
      </c>
      <c r="T1661" s="1" t="str">
        <f>IF(LENB($O1661),$B$4&amp;$O1661+COLUMN()-COLUMN($P1661)&amp;".U = "&amp;K1661&amp;CHAR(9)&amp;"'"&amp;T$1,"")</f>
        <v/>
      </c>
      <c r="U1661" s="1" t="str">
        <f>IF(LENB($O1661),$B$4&amp;$O1661+COLUMN()-COLUMN($P1661)&amp;".U = "&amp;L1661&amp;CHAR(9)&amp;"'"&amp;U$1,"")</f>
        <v/>
      </c>
      <c r="V1661" s="1" t="str">
        <f>IF(LENB(N1661),IF(1&lt;N1661,CHAR(10),"")&amp;"'"&amp;IF(F1661=0,"名称未設定",F1661)&amp;CHAR(10)&amp;P1661&amp;CHAR(10)&amp;Q1661&amp;CHAR(10)&amp;R1661&amp;CHAR(10)&amp;S1661&amp;CHAR(10)&amp;T1661&amp;CHAR(10)&amp;U1661,"")</f>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IF(AND(LENB(G1662),0&lt;G1662,LENB(I1662),0&lt;I1662),"●","")</f>
        <v/>
      </c>
      <c r="N1662" s="1" t="str">
        <f>IF(LENB(M1662),COUNTIF(M$2:M1662,"●"),"")</f>
        <v/>
      </c>
      <c r="O1662" s="1" t="str">
        <f t="shared" si="25"/>
        <v/>
      </c>
      <c r="P1662" s="1" t="str">
        <f>IF(LENB($O1662),$B$4&amp;$O1662+COLUMN()-COLUMN($P1662)&amp;".U = "&amp;G1662&amp;CHAR(9)&amp;"'"&amp;P$1,"")</f>
        <v/>
      </c>
      <c r="Q1662" s="1" t="str">
        <f>IF(LENB($O1662),$B$4&amp;$O1662+COLUMN()-COLUMN($P1662)&amp;".U = "&amp;H1662&amp;CHAR(9)&amp;"'"&amp;Q$1,"")</f>
        <v/>
      </c>
      <c r="R1662" s="1" t="str">
        <f>IF(LENB($O1662),$B$4&amp;$O1662+COLUMN()-COLUMN($P1662)&amp;".U = "&amp;I1662&amp;CHAR(9)&amp;"'"&amp;R$1,"")</f>
        <v/>
      </c>
      <c r="S1662" s="1" t="str">
        <f>IF(LENB($O1662),$B$4&amp;$O1662+COLUMN()-COLUMN($P1662)&amp;".U = "&amp;J1662&amp;CHAR(9)&amp;"'"&amp;S$1,"")</f>
        <v/>
      </c>
      <c r="T1662" s="1" t="str">
        <f>IF(LENB($O1662),$B$4&amp;$O1662+COLUMN()-COLUMN($P1662)&amp;".U = "&amp;K1662&amp;CHAR(9)&amp;"'"&amp;T$1,"")</f>
        <v/>
      </c>
      <c r="U1662" s="1" t="str">
        <f>IF(LENB($O1662),$B$4&amp;$O1662+COLUMN()-COLUMN($P1662)&amp;".U = "&amp;L1662&amp;CHAR(9)&amp;"'"&amp;U$1,"")</f>
        <v/>
      </c>
      <c r="V1662" s="1" t="str">
        <f>IF(LENB(N1662),IF(1&lt;N1662,CHAR(10),"")&amp;"'"&amp;IF(F1662=0,"名称未設定",F1662)&amp;CHAR(10)&amp;P1662&amp;CHAR(10)&amp;Q1662&amp;CHAR(10)&amp;R1662&amp;CHAR(10)&amp;S1662&amp;CHAR(10)&amp;T1662&amp;CHAR(10)&amp;U1662,"")</f>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IF(AND(LENB(G1663),0&lt;G1663,LENB(I1663),0&lt;I1663),"●","")</f>
        <v/>
      </c>
      <c r="N1663" s="1" t="str">
        <f>IF(LENB(M1663),COUNTIF(M$2:M1663,"●"),"")</f>
        <v/>
      </c>
      <c r="O1663" s="1" t="str">
        <f t="shared" si="25"/>
        <v/>
      </c>
      <c r="P1663" s="1" t="str">
        <f>IF(LENB($O1663),$B$4&amp;$O1663+COLUMN()-COLUMN($P1663)&amp;".U = "&amp;G1663&amp;CHAR(9)&amp;"'"&amp;P$1,"")</f>
        <v/>
      </c>
      <c r="Q1663" s="1" t="str">
        <f>IF(LENB($O1663),$B$4&amp;$O1663+COLUMN()-COLUMN($P1663)&amp;".U = "&amp;H1663&amp;CHAR(9)&amp;"'"&amp;Q$1,"")</f>
        <v/>
      </c>
      <c r="R1663" s="1" t="str">
        <f>IF(LENB($O1663),$B$4&amp;$O1663+COLUMN()-COLUMN($P1663)&amp;".U = "&amp;I1663&amp;CHAR(9)&amp;"'"&amp;R$1,"")</f>
        <v/>
      </c>
      <c r="S1663" s="1" t="str">
        <f>IF(LENB($O1663),$B$4&amp;$O1663+COLUMN()-COLUMN($P1663)&amp;".U = "&amp;J1663&amp;CHAR(9)&amp;"'"&amp;S$1,"")</f>
        <v/>
      </c>
      <c r="T1663" s="1" t="str">
        <f>IF(LENB($O1663),$B$4&amp;$O1663+COLUMN()-COLUMN($P1663)&amp;".U = "&amp;K1663&amp;CHAR(9)&amp;"'"&amp;T$1,"")</f>
        <v/>
      </c>
      <c r="U1663" s="1" t="str">
        <f>IF(LENB($O1663),$B$4&amp;$O1663+COLUMN()-COLUMN($P1663)&amp;".U = "&amp;L1663&amp;CHAR(9)&amp;"'"&amp;U$1,"")</f>
        <v/>
      </c>
      <c r="V1663" s="1" t="str">
        <f>IF(LENB(N1663),IF(1&lt;N1663,CHAR(10),"")&amp;"'"&amp;IF(F1663=0,"名称未設定",F1663)&amp;CHAR(10)&amp;P1663&amp;CHAR(10)&amp;Q1663&amp;CHAR(10)&amp;R1663&amp;CHAR(10)&amp;S1663&amp;CHAR(10)&amp;T1663&amp;CHAR(10)&amp;U1663,"")</f>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IF(AND(LENB(G1664),0&lt;G1664,LENB(I1664),0&lt;I1664),"●","")</f>
        <v/>
      </c>
      <c r="N1664" s="1" t="str">
        <f>IF(LENB(M1664),COUNTIF(M$2:M1664,"●"),"")</f>
        <v/>
      </c>
      <c r="O1664" s="1" t="str">
        <f t="shared" si="25"/>
        <v/>
      </c>
      <c r="P1664" s="1" t="str">
        <f>IF(LENB($O1664),$B$4&amp;$O1664+COLUMN()-COLUMN($P1664)&amp;".U = "&amp;G1664&amp;CHAR(9)&amp;"'"&amp;P$1,"")</f>
        <v/>
      </c>
      <c r="Q1664" s="1" t="str">
        <f>IF(LENB($O1664),$B$4&amp;$O1664+COLUMN()-COLUMN($P1664)&amp;".U = "&amp;H1664&amp;CHAR(9)&amp;"'"&amp;Q$1,"")</f>
        <v/>
      </c>
      <c r="R1664" s="1" t="str">
        <f>IF(LENB($O1664),$B$4&amp;$O1664+COLUMN()-COLUMN($P1664)&amp;".U = "&amp;I1664&amp;CHAR(9)&amp;"'"&amp;R$1,"")</f>
        <v/>
      </c>
      <c r="S1664" s="1" t="str">
        <f>IF(LENB($O1664),$B$4&amp;$O1664+COLUMN()-COLUMN($P1664)&amp;".U = "&amp;J1664&amp;CHAR(9)&amp;"'"&amp;S$1,"")</f>
        <v/>
      </c>
      <c r="T1664" s="1" t="str">
        <f>IF(LENB($O1664),$B$4&amp;$O1664+COLUMN()-COLUMN($P1664)&amp;".U = "&amp;K1664&amp;CHAR(9)&amp;"'"&amp;T$1,"")</f>
        <v/>
      </c>
      <c r="U1664" s="1" t="str">
        <f>IF(LENB($O1664),$B$4&amp;$O1664+COLUMN()-COLUMN($P1664)&amp;".U = "&amp;L1664&amp;CHAR(9)&amp;"'"&amp;U$1,"")</f>
        <v/>
      </c>
      <c r="V1664" s="1" t="str">
        <f>IF(LENB(N1664),IF(1&lt;N1664,CHAR(10),"")&amp;"'"&amp;IF(F1664=0,"名称未設定",F1664)&amp;CHAR(10)&amp;P1664&amp;CHAR(10)&amp;Q1664&amp;CHAR(10)&amp;R1664&amp;CHAR(10)&amp;S1664&amp;CHAR(10)&amp;T1664&amp;CHAR(10)&amp;U1664,"")</f>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IF(AND(LENB(G1665),0&lt;G1665,LENB(I1665),0&lt;I1665),"●","")</f>
        <v/>
      </c>
      <c r="N1665" s="1" t="str">
        <f>IF(LENB(M1665),COUNTIF(M$2:M1665,"●"),"")</f>
        <v/>
      </c>
      <c r="O1665" s="1" t="str">
        <f t="shared" si="25"/>
        <v/>
      </c>
      <c r="P1665" s="1" t="str">
        <f>IF(LENB($O1665),$B$4&amp;$O1665+COLUMN()-COLUMN($P1665)&amp;".U = "&amp;G1665&amp;CHAR(9)&amp;"'"&amp;P$1,"")</f>
        <v/>
      </c>
      <c r="Q1665" s="1" t="str">
        <f>IF(LENB($O1665),$B$4&amp;$O1665+COLUMN()-COLUMN($P1665)&amp;".U = "&amp;H1665&amp;CHAR(9)&amp;"'"&amp;Q$1,"")</f>
        <v/>
      </c>
      <c r="R1665" s="1" t="str">
        <f>IF(LENB($O1665),$B$4&amp;$O1665+COLUMN()-COLUMN($P1665)&amp;".U = "&amp;I1665&amp;CHAR(9)&amp;"'"&amp;R$1,"")</f>
        <v/>
      </c>
      <c r="S1665" s="1" t="str">
        <f>IF(LENB($O1665),$B$4&amp;$O1665+COLUMN()-COLUMN($P1665)&amp;".U = "&amp;J1665&amp;CHAR(9)&amp;"'"&amp;S$1,"")</f>
        <v/>
      </c>
      <c r="T1665" s="1" t="str">
        <f>IF(LENB($O1665),$B$4&amp;$O1665+COLUMN()-COLUMN($P1665)&amp;".U = "&amp;K1665&amp;CHAR(9)&amp;"'"&amp;T$1,"")</f>
        <v/>
      </c>
      <c r="U1665" s="1" t="str">
        <f>IF(LENB($O1665),$B$4&amp;$O1665+COLUMN()-COLUMN($P1665)&amp;".U = "&amp;L1665&amp;CHAR(9)&amp;"'"&amp;U$1,"")</f>
        <v/>
      </c>
      <c r="V1665" s="1" t="str">
        <f>IF(LENB(N1665),IF(1&lt;N1665,CHAR(10),"")&amp;"'"&amp;IF(F1665=0,"名称未設定",F1665)&amp;CHAR(10)&amp;P1665&amp;CHAR(10)&amp;Q1665&amp;CHAR(10)&amp;R1665&amp;CHAR(10)&amp;S1665&amp;CHAR(10)&amp;T1665&amp;CHAR(10)&amp;U1665,"")</f>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IF(AND(LENB(G1666),0&lt;G1666,LENB(I1666),0&lt;I1666),"●","")</f>
        <v/>
      </c>
      <c r="N1666" s="1" t="str">
        <f>IF(LENB(M1666),COUNTIF(M$2:M1666,"●"),"")</f>
        <v/>
      </c>
      <c r="O1666" s="1" t="str">
        <f t="shared" si="25"/>
        <v/>
      </c>
      <c r="P1666" s="1" t="str">
        <f>IF(LENB($O1666),$B$4&amp;$O1666+COLUMN()-COLUMN($P1666)&amp;".U = "&amp;G1666&amp;CHAR(9)&amp;"'"&amp;P$1,"")</f>
        <v/>
      </c>
      <c r="Q1666" s="1" t="str">
        <f>IF(LENB($O1666),$B$4&amp;$O1666+COLUMN()-COLUMN($P1666)&amp;".U = "&amp;H1666&amp;CHAR(9)&amp;"'"&amp;Q$1,"")</f>
        <v/>
      </c>
      <c r="R1666" s="1" t="str">
        <f>IF(LENB($O1666),$B$4&amp;$O1666+COLUMN()-COLUMN($P1666)&amp;".U = "&amp;I1666&amp;CHAR(9)&amp;"'"&amp;R$1,"")</f>
        <v/>
      </c>
      <c r="S1666" s="1" t="str">
        <f>IF(LENB($O1666),$B$4&amp;$O1666+COLUMN()-COLUMN($P1666)&amp;".U = "&amp;J1666&amp;CHAR(9)&amp;"'"&amp;S$1,"")</f>
        <v/>
      </c>
      <c r="T1666" s="1" t="str">
        <f>IF(LENB($O1666),$B$4&amp;$O1666+COLUMN()-COLUMN($P1666)&amp;".U = "&amp;K1666&amp;CHAR(9)&amp;"'"&amp;T$1,"")</f>
        <v/>
      </c>
      <c r="U1666" s="1" t="str">
        <f>IF(LENB($O1666),$B$4&amp;$O1666+COLUMN()-COLUMN($P1666)&amp;".U = "&amp;L1666&amp;CHAR(9)&amp;"'"&amp;U$1,"")</f>
        <v/>
      </c>
      <c r="V1666" s="1" t="str">
        <f>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IF(AND(LENB(G1667),0&lt;G1667,LENB(I1667),0&lt;I1667),"●","")</f>
        <v/>
      </c>
      <c r="N1667" s="1" t="str">
        <f>IF(LENB(M1667),COUNTIF(M$2:M1667,"●"),"")</f>
        <v/>
      </c>
      <c r="O1667" s="1" t="str">
        <f t="shared" ref="O1667:O1730" si="26">IF(AND(LENB(N1667),LENB($B$2),LENB($B$3)),$B$2+$B$3*(N1667),"")</f>
        <v/>
      </c>
      <c r="P1667" s="1" t="str">
        <f>IF(LENB($O1667),$B$4&amp;$O1667+COLUMN()-COLUMN($P1667)&amp;".U = "&amp;G1667&amp;CHAR(9)&amp;"'"&amp;P$1,"")</f>
        <v/>
      </c>
      <c r="Q1667" s="1" t="str">
        <f>IF(LENB($O1667),$B$4&amp;$O1667+COLUMN()-COLUMN($P1667)&amp;".U = "&amp;H1667&amp;CHAR(9)&amp;"'"&amp;Q$1,"")</f>
        <v/>
      </c>
      <c r="R1667" s="1" t="str">
        <f>IF(LENB($O1667),$B$4&amp;$O1667+COLUMN()-COLUMN($P1667)&amp;".U = "&amp;I1667&amp;CHAR(9)&amp;"'"&amp;R$1,"")</f>
        <v/>
      </c>
      <c r="S1667" s="1" t="str">
        <f>IF(LENB($O1667),$B$4&amp;$O1667+COLUMN()-COLUMN($P1667)&amp;".U = "&amp;J1667&amp;CHAR(9)&amp;"'"&amp;S$1,"")</f>
        <v/>
      </c>
      <c r="T1667" s="1" t="str">
        <f>IF(LENB($O1667),$B$4&amp;$O1667+COLUMN()-COLUMN($P1667)&amp;".U = "&amp;K1667&amp;CHAR(9)&amp;"'"&amp;T$1,"")</f>
        <v/>
      </c>
      <c r="U1667" s="1" t="str">
        <f>IF(LENB($O1667),$B$4&amp;$O1667+COLUMN()-COLUMN($P1667)&amp;".U = "&amp;L1667&amp;CHAR(9)&amp;"'"&amp;U$1,"")</f>
        <v/>
      </c>
      <c r="V1667" s="1" t="str">
        <f>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IF(AND(LENB(G1668),0&lt;G1668,LENB(I1668),0&lt;I1668),"●","")</f>
        <v/>
      </c>
      <c r="N1668" s="1" t="str">
        <f>IF(LENB(M1668),COUNTIF(M$2:M1668,"●"),"")</f>
        <v/>
      </c>
      <c r="O1668" s="1" t="str">
        <f t="shared" si="26"/>
        <v/>
      </c>
      <c r="P1668" s="1" t="str">
        <f>IF(LENB($O1668),$B$4&amp;$O1668+COLUMN()-COLUMN($P1668)&amp;".U = "&amp;G1668&amp;CHAR(9)&amp;"'"&amp;P$1,"")</f>
        <v/>
      </c>
      <c r="Q1668" s="1" t="str">
        <f>IF(LENB($O1668),$B$4&amp;$O1668+COLUMN()-COLUMN($P1668)&amp;".U = "&amp;H1668&amp;CHAR(9)&amp;"'"&amp;Q$1,"")</f>
        <v/>
      </c>
      <c r="R1668" s="1" t="str">
        <f>IF(LENB($O1668),$B$4&amp;$O1668+COLUMN()-COLUMN($P1668)&amp;".U = "&amp;I1668&amp;CHAR(9)&amp;"'"&amp;R$1,"")</f>
        <v/>
      </c>
      <c r="S1668" s="1" t="str">
        <f>IF(LENB($O1668),$B$4&amp;$O1668+COLUMN()-COLUMN($P1668)&amp;".U = "&amp;J1668&amp;CHAR(9)&amp;"'"&amp;S$1,"")</f>
        <v/>
      </c>
      <c r="T1668" s="1" t="str">
        <f>IF(LENB($O1668),$B$4&amp;$O1668+COLUMN()-COLUMN($P1668)&amp;".U = "&amp;K1668&amp;CHAR(9)&amp;"'"&amp;T$1,"")</f>
        <v/>
      </c>
      <c r="U1668" s="1" t="str">
        <f>IF(LENB($O1668),$B$4&amp;$O1668+COLUMN()-COLUMN($P1668)&amp;".U = "&amp;L1668&amp;CHAR(9)&amp;"'"&amp;U$1,"")</f>
        <v/>
      </c>
      <c r="V1668" s="1" t="str">
        <f>IF(LENB(N1668),IF(1&lt;N1668,CHAR(10),"")&amp;"'"&amp;IF(F1668=0,"名称未設定",F1668)&amp;CHAR(10)&amp;P1668&amp;CHAR(10)&amp;Q1668&amp;CHAR(10)&amp;R1668&amp;CHAR(10)&amp;S1668&amp;CHAR(10)&amp;T1668&amp;CHAR(10)&amp;U1668,"")</f>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IF(AND(LENB(G1669),0&lt;G1669,LENB(I1669),0&lt;I1669),"●","")</f>
        <v/>
      </c>
      <c r="N1669" s="1" t="str">
        <f>IF(LENB(M1669),COUNTIF(M$2:M1669,"●"),"")</f>
        <v/>
      </c>
      <c r="O1669" s="1" t="str">
        <f t="shared" si="26"/>
        <v/>
      </c>
      <c r="P1669" s="1" t="str">
        <f>IF(LENB($O1669),$B$4&amp;$O1669+COLUMN()-COLUMN($P1669)&amp;".U = "&amp;G1669&amp;CHAR(9)&amp;"'"&amp;P$1,"")</f>
        <v/>
      </c>
      <c r="Q1669" s="1" t="str">
        <f>IF(LENB($O1669),$B$4&amp;$O1669+COLUMN()-COLUMN($P1669)&amp;".U = "&amp;H1669&amp;CHAR(9)&amp;"'"&amp;Q$1,"")</f>
        <v/>
      </c>
      <c r="R1669" s="1" t="str">
        <f>IF(LENB($O1669),$B$4&amp;$O1669+COLUMN()-COLUMN($P1669)&amp;".U = "&amp;I1669&amp;CHAR(9)&amp;"'"&amp;R$1,"")</f>
        <v/>
      </c>
      <c r="S1669" s="1" t="str">
        <f>IF(LENB($O1669),$B$4&amp;$O1669+COLUMN()-COLUMN($P1669)&amp;".U = "&amp;J1669&amp;CHAR(9)&amp;"'"&amp;S$1,"")</f>
        <v/>
      </c>
      <c r="T1669" s="1" t="str">
        <f>IF(LENB($O1669),$B$4&amp;$O1669+COLUMN()-COLUMN($P1669)&amp;".U = "&amp;K1669&amp;CHAR(9)&amp;"'"&amp;T$1,"")</f>
        <v/>
      </c>
      <c r="U1669" s="1" t="str">
        <f>IF(LENB($O1669),$B$4&amp;$O1669+COLUMN()-COLUMN($P1669)&amp;".U = "&amp;L1669&amp;CHAR(9)&amp;"'"&amp;U$1,"")</f>
        <v/>
      </c>
      <c r="V1669" s="1" t="str">
        <f>IF(LENB(N1669),IF(1&lt;N1669,CHAR(10),"")&amp;"'"&amp;IF(F1669=0,"名称未設定",F1669)&amp;CHAR(10)&amp;P1669&amp;CHAR(10)&amp;Q1669&amp;CHAR(10)&amp;R1669&amp;CHAR(10)&amp;S1669&amp;CHAR(10)&amp;T1669&amp;CHAR(10)&amp;U1669,"")</f>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IF(AND(LENB(G1670),0&lt;G1670,LENB(I1670),0&lt;I1670),"●","")</f>
        <v/>
      </c>
      <c r="N1670" s="1" t="str">
        <f>IF(LENB(M1670),COUNTIF(M$2:M1670,"●"),"")</f>
        <v/>
      </c>
      <c r="O1670" s="1" t="str">
        <f t="shared" si="26"/>
        <v/>
      </c>
      <c r="P1670" s="1" t="str">
        <f>IF(LENB($O1670),$B$4&amp;$O1670+COLUMN()-COLUMN($P1670)&amp;".U = "&amp;G1670&amp;CHAR(9)&amp;"'"&amp;P$1,"")</f>
        <v/>
      </c>
      <c r="Q1670" s="1" t="str">
        <f>IF(LENB($O1670),$B$4&amp;$O1670+COLUMN()-COLUMN($P1670)&amp;".U = "&amp;H1670&amp;CHAR(9)&amp;"'"&amp;Q$1,"")</f>
        <v/>
      </c>
      <c r="R1670" s="1" t="str">
        <f>IF(LENB($O1670),$B$4&amp;$O1670+COLUMN()-COLUMN($P1670)&amp;".U = "&amp;I1670&amp;CHAR(9)&amp;"'"&amp;R$1,"")</f>
        <v/>
      </c>
      <c r="S1670" s="1" t="str">
        <f>IF(LENB($O1670),$B$4&amp;$O1670+COLUMN()-COLUMN($P1670)&amp;".U = "&amp;J1670&amp;CHAR(9)&amp;"'"&amp;S$1,"")</f>
        <v/>
      </c>
      <c r="T1670" s="1" t="str">
        <f>IF(LENB($O1670),$B$4&amp;$O1670+COLUMN()-COLUMN($P1670)&amp;".U = "&amp;K1670&amp;CHAR(9)&amp;"'"&amp;T$1,"")</f>
        <v/>
      </c>
      <c r="U1670" s="1" t="str">
        <f>IF(LENB($O1670),$B$4&amp;$O1670+COLUMN()-COLUMN($P1670)&amp;".U = "&amp;L1670&amp;CHAR(9)&amp;"'"&amp;U$1,"")</f>
        <v/>
      </c>
      <c r="V1670" s="1" t="str">
        <f>IF(LENB(N1670),IF(1&lt;N1670,CHAR(10),"")&amp;"'"&amp;IF(F1670=0,"名称未設定",F1670)&amp;CHAR(10)&amp;P1670&amp;CHAR(10)&amp;Q1670&amp;CHAR(10)&amp;R1670&amp;CHAR(10)&amp;S1670&amp;CHAR(10)&amp;T1670&amp;CHAR(10)&amp;U1670,"")</f>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IF(AND(LENB(G1671),0&lt;G1671,LENB(I1671),0&lt;I1671),"●","")</f>
        <v/>
      </c>
      <c r="N1671" s="1" t="str">
        <f>IF(LENB(M1671),COUNTIF(M$2:M1671,"●"),"")</f>
        <v/>
      </c>
      <c r="O1671" s="1" t="str">
        <f t="shared" si="26"/>
        <v/>
      </c>
      <c r="P1671" s="1" t="str">
        <f>IF(LENB($O1671),$B$4&amp;$O1671+COLUMN()-COLUMN($P1671)&amp;".U = "&amp;G1671&amp;CHAR(9)&amp;"'"&amp;P$1,"")</f>
        <v/>
      </c>
      <c r="Q1671" s="1" t="str">
        <f>IF(LENB($O1671),$B$4&amp;$O1671+COLUMN()-COLUMN($P1671)&amp;".U = "&amp;H1671&amp;CHAR(9)&amp;"'"&amp;Q$1,"")</f>
        <v/>
      </c>
      <c r="R1671" s="1" t="str">
        <f>IF(LENB($O1671),$B$4&amp;$O1671+COLUMN()-COLUMN($P1671)&amp;".U = "&amp;I1671&amp;CHAR(9)&amp;"'"&amp;R$1,"")</f>
        <v/>
      </c>
      <c r="S1671" s="1" t="str">
        <f>IF(LENB($O1671),$B$4&amp;$O1671+COLUMN()-COLUMN($P1671)&amp;".U = "&amp;J1671&amp;CHAR(9)&amp;"'"&amp;S$1,"")</f>
        <v/>
      </c>
      <c r="T1671" s="1" t="str">
        <f>IF(LENB($O1671),$B$4&amp;$O1671+COLUMN()-COLUMN($P1671)&amp;".U = "&amp;K1671&amp;CHAR(9)&amp;"'"&amp;T$1,"")</f>
        <v/>
      </c>
      <c r="U1671" s="1" t="str">
        <f>IF(LENB($O1671),$B$4&amp;$O1671+COLUMN()-COLUMN($P1671)&amp;".U = "&amp;L1671&amp;CHAR(9)&amp;"'"&amp;U$1,"")</f>
        <v/>
      </c>
      <c r="V1671" s="1" t="str">
        <f>IF(LENB(N1671),IF(1&lt;N1671,CHAR(10),"")&amp;"'"&amp;IF(F1671=0,"名称未設定",F1671)&amp;CHAR(10)&amp;P1671&amp;CHAR(10)&amp;Q1671&amp;CHAR(10)&amp;R1671&amp;CHAR(10)&amp;S1671&amp;CHAR(10)&amp;T1671&amp;CHAR(10)&amp;U1671,"")</f>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IF(AND(LENB(G1672),0&lt;G1672,LENB(I1672),0&lt;I1672),"●","")</f>
        <v/>
      </c>
      <c r="N1672" s="1" t="str">
        <f>IF(LENB(M1672),COUNTIF(M$2:M1672,"●"),"")</f>
        <v/>
      </c>
      <c r="O1672" s="1" t="str">
        <f t="shared" si="26"/>
        <v/>
      </c>
      <c r="P1672" s="1" t="str">
        <f>IF(LENB($O1672),$B$4&amp;$O1672+COLUMN()-COLUMN($P1672)&amp;".U = "&amp;G1672&amp;CHAR(9)&amp;"'"&amp;P$1,"")</f>
        <v/>
      </c>
      <c r="Q1672" s="1" t="str">
        <f>IF(LENB($O1672),$B$4&amp;$O1672+COLUMN()-COLUMN($P1672)&amp;".U = "&amp;H1672&amp;CHAR(9)&amp;"'"&amp;Q$1,"")</f>
        <v/>
      </c>
      <c r="R1672" s="1" t="str">
        <f>IF(LENB($O1672),$B$4&amp;$O1672+COLUMN()-COLUMN($P1672)&amp;".U = "&amp;I1672&amp;CHAR(9)&amp;"'"&amp;R$1,"")</f>
        <v/>
      </c>
      <c r="S1672" s="1" t="str">
        <f>IF(LENB($O1672),$B$4&amp;$O1672+COLUMN()-COLUMN($P1672)&amp;".U = "&amp;J1672&amp;CHAR(9)&amp;"'"&amp;S$1,"")</f>
        <v/>
      </c>
      <c r="T1672" s="1" t="str">
        <f>IF(LENB($O1672),$B$4&amp;$O1672+COLUMN()-COLUMN($P1672)&amp;".U = "&amp;K1672&amp;CHAR(9)&amp;"'"&amp;T$1,"")</f>
        <v/>
      </c>
      <c r="U1672" s="1" t="str">
        <f>IF(LENB($O1672),$B$4&amp;$O1672+COLUMN()-COLUMN($P1672)&amp;".U = "&amp;L1672&amp;CHAR(9)&amp;"'"&amp;U$1,"")</f>
        <v/>
      </c>
      <c r="V1672" s="1" t="str">
        <f>IF(LENB(N1672),IF(1&lt;N1672,CHAR(10),"")&amp;"'"&amp;IF(F1672=0,"名称未設定",F1672)&amp;CHAR(10)&amp;P1672&amp;CHAR(10)&amp;Q1672&amp;CHAR(10)&amp;R1672&amp;CHAR(10)&amp;S1672&amp;CHAR(10)&amp;T1672&amp;CHAR(10)&amp;U1672,"")</f>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IF(AND(LENB(G1673),0&lt;G1673,LENB(I1673),0&lt;I1673),"●","")</f>
        <v/>
      </c>
      <c r="N1673" s="1" t="str">
        <f>IF(LENB(M1673),COUNTIF(M$2:M1673,"●"),"")</f>
        <v/>
      </c>
      <c r="O1673" s="1" t="str">
        <f t="shared" si="26"/>
        <v/>
      </c>
      <c r="P1673" s="1" t="str">
        <f>IF(LENB($O1673),$B$4&amp;$O1673+COLUMN()-COLUMN($P1673)&amp;".U = "&amp;G1673&amp;CHAR(9)&amp;"'"&amp;P$1,"")</f>
        <v/>
      </c>
      <c r="Q1673" s="1" t="str">
        <f>IF(LENB($O1673),$B$4&amp;$O1673+COLUMN()-COLUMN($P1673)&amp;".U = "&amp;H1673&amp;CHAR(9)&amp;"'"&amp;Q$1,"")</f>
        <v/>
      </c>
      <c r="R1673" s="1" t="str">
        <f>IF(LENB($O1673),$B$4&amp;$O1673+COLUMN()-COLUMN($P1673)&amp;".U = "&amp;I1673&amp;CHAR(9)&amp;"'"&amp;R$1,"")</f>
        <v/>
      </c>
      <c r="S1673" s="1" t="str">
        <f>IF(LENB($O1673),$B$4&amp;$O1673+COLUMN()-COLUMN($P1673)&amp;".U = "&amp;J1673&amp;CHAR(9)&amp;"'"&amp;S$1,"")</f>
        <v/>
      </c>
      <c r="T1673" s="1" t="str">
        <f>IF(LENB($O1673),$B$4&amp;$O1673+COLUMN()-COLUMN($P1673)&amp;".U = "&amp;K1673&amp;CHAR(9)&amp;"'"&amp;T$1,"")</f>
        <v/>
      </c>
      <c r="U1673" s="1" t="str">
        <f>IF(LENB($O1673),$B$4&amp;$O1673+COLUMN()-COLUMN($P1673)&amp;".U = "&amp;L1673&amp;CHAR(9)&amp;"'"&amp;U$1,"")</f>
        <v/>
      </c>
      <c r="V1673" s="1" t="str">
        <f>IF(LENB(N1673),IF(1&lt;N1673,CHAR(10),"")&amp;"'"&amp;IF(F1673=0,"名称未設定",F1673)&amp;CHAR(10)&amp;P1673&amp;CHAR(10)&amp;Q1673&amp;CHAR(10)&amp;R1673&amp;CHAR(10)&amp;S1673&amp;CHAR(10)&amp;T1673&amp;CHAR(10)&amp;U1673,"")</f>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IF(AND(LENB(G1674),0&lt;G1674,LENB(I1674),0&lt;I1674),"●","")</f>
        <v/>
      </c>
      <c r="N1674" s="1" t="str">
        <f>IF(LENB(M1674),COUNTIF(M$2:M1674,"●"),"")</f>
        <v/>
      </c>
      <c r="O1674" s="1" t="str">
        <f t="shared" si="26"/>
        <v/>
      </c>
      <c r="P1674" s="1" t="str">
        <f>IF(LENB($O1674),$B$4&amp;$O1674+COLUMN()-COLUMN($P1674)&amp;".U = "&amp;G1674&amp;CHAR(9)&amp;"'"&amp;P$1,"")</f>
        <v/>
      </c>
      <c r="Q1674" s="1" t="str">
        <f>IF(LENB($O1674),$B$4&amp;$O1674+COLUMN()-COLUMN($P1674)&amp;".U = "&amp;H1674&amp;CHAR(9)&amp;"'"&amp;Q$1,"")</f>
        <v/>
      </c>
      <c r="R1674" s="1" t="str">
        <f>IF(LENB($O1674),$B$4&amp;$O1674+COLUMN()-COLUMN($P1674)&amp;".U = "&amp;I1674&amp;CHAR(9)&amp;"'"&amp;R$1,"")</f>
        <v/>
      </c>
      <c r="S1674" s="1" t="str">
        <f>IF(LENB($O1674),$B$4&amp;$O1674+COLUMN()-COLUMN($P1674)&amp;".U = "&amp;J1674&amp;CHAR(9)&amp;"'"&amp;S$1,"")</f>
        <v/>
      </c>
      <c r="T1674" s="1" t="str">
        <f>IF(LENB($O1674),$B$4&amp;$O1674+COLUMN()-COLUMN($P1674)&amp;".U = "&amp;K1674&amp;CHAR(9)&amp;"'"&amp;T$1,"")</f>
        <v/>
      </c>
      <c r="U1674" s="1" t="str">
        <f>IF(LENB($O1674),$B$4&amp;$O1674+COLUMN()-COLUMN($P1674)&amp;".U = "&amp;L1674&amp;CHAR(9)&amp;"'"&amp;U$1,"")</f>
        <v/>
      </c>
      <c r="V1674" s="1" t="str">
        <f>IF(LENB(N1674),IF(1&lt;N1674,CHAR(10),"")&amp;"'"&amp;IF(F1674=0,"名称未設定",F1674)&amp;CHAR(10)&amp;P1674&amp;CHAR(10)&amp;Q1674&amp;CHAR(10)&amp;R1674&amp;CHAR(10)&amp;S1674&amp;CHAR(10)&amp;T1674&amp;CHAR(10)&amp;U1674,"")</f>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IF(AND(LENB(G1675),0&lt;G1675,LENB(I1675),0&lt;I1675),"●","")</f>
        <v/>
      </c>
      <c r="N1675" s="1" t="str">
        <f>IF(LENB(M1675),COUNTIF(M$2:M1675,"●"),"")</f>
        <v/>
      </c>
      <c r="O1675" s="1" t="str">
        <f t="shared" si="26"/>
        <v/>
      </c>
      <c r="P1675" s="1" t="str">
        <f>IF(LENB($O1675),$B$4&amp;$O1675+COLUMN()-COLUMN($P1675)&amp;".U = "&amp;G1675&amp;CHAR(9)&amp;"'"&amp;P$1,"")</f>
        <v/>
      </c>
      <c r="Q1675" s="1" t="str">
        <f>IF(LENB($O1675),$B$4&amp;$O1675+COLUMN()-COLUMN($P1675)&amp;".U = "&amp;H1675&amp;CHAR(9)&amp;"'"&amp;Q$1,"")</f>
        <v/>
      </c>
      <c r="R1675" s="1" t="str">
        <f>IF(LENB($O1675),$B$4&amp;$O1675+COLUMN()-COLUMN($P1675)&amp;".U = "&amp;I1675&amp;CHAR(9)&amp;"'"&amp;R$1,"")</f>
        <v/>
      </c>
      <c r="S1675" s="1" t="str">
        <f>IF(LENB($O1675),$B$4&amp;$O1675+COLUMN()-COLUMN($P1675)&amp;".U = "&amp;J1675&amp;CHAR(9)&amp;"'"&amp;S$1,"")</f>
        <v/>
      </c>
      <c r="T1675" s="1" t="str">
        <f>IF(LENB($O1675),$B$4&amp;$O1675+COLUMN()-COLUMN($P1675)&amp;".U = "&amp;K1675&amp;CHAR(9)&amp;"'"&amp;T$1,"")</f>
        <v/>
      </c>
      <c r="U1675" s="1" t="str">
        <f>IF(LENB($O1675),$B$4&amp;$O1675+COLUMN()-COLUMN($P1675)&amp;".U = "&amp;L1675&amp;CHAR(9)&amp;"'"&amp;U$1,"")</f>
        <v/>
      </c>
      <c r="V1675" s="1" t="str">
        <f>IF(LENB(N1675),IF(1&lt;N1675,CHAR(10),"")&amp;"'"&amp;IF(F1675=0,"名称未設定",F1675)&amp;CHAR(10)&amp;P1675&amp;CHAR(10)&amp;Q1675&amp;CHAR(10)&amp;R1675&amp;CHAR(10)&amp;S1675&amp;CHAR(10)&amp;T1675&amp;CHAR(10)&amp;U1675,"")</f>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IF(AND(LENB(G1676),0&lt;G1676,LENB(I1676),0&lt;I1676),"●","")</f>
        <v/>
      </c>
      <c r="N1676" s="1" t="str">
        <f>IF(LENB(M1676),COUNTIF(M$2:M1676,"●"),"")</f>
        <v/>
      </c>
      <c r="O1676" s="1" t="str">
        <f t="shared" si="26"/>
        <v/>
      </c>
      <c r="P1676" s="1" t="str">
        <f>IF(LENB($O1676),$B$4&amp;$O1676+COLUMN()-COLUMN($P1676)&amp;".U = "&amp;G1676&amp;CHAR(9)&amp;"'"&amp;P$1,"")</f>
        <v/>
      </c>
      <c r="Q1676" s="1" t="str">
        <f>IF(LENB($O1676),$B$4&amp;$O1676+COLUMN()-COLUMN($P1676)&amp;".U = "&amp;H1676&amp;CHAR(9)&amp;"'"&amp;Q$1,"")</f>
        <v/>
      </c>
      <c r="R1676" s="1" t="str">
        <f>IF(LENB($O1676),$B$4&amp;$O1676+COLUMN()-COLUMN($P1676)&amp;".U = "&amp;I1676&amp;CHAR(9)&amp;"'"&amp;R$1,"")</f>
        <v/>
      </c>
      <c r="S1676" s="1" t="str">
        <f>IF(LENB($O1676),$B$4&amp;$O1676+COLUMN()-COLUMN($P1676)&amp;".U = "&amp;J1676&amp;CHAR(9)&amp;"'"&amp;S$1,"")</f>
        <v/>
      </c>
      <c r="T1676" s="1" t="str">
        <f>IF(LENB($O1676),$B$4&amp;$O1676+COLUMN()-COLUMN($P1676)&amp;".U = "&amp;K1676&amp;CHAR(9)&amp;"'"&amp;T$1,"")</f>
        <v/>
      </c>
      <c r="U1676" s="1" t="str">
        <f>IF(LENB($O1676),$B$4&amp;$O1676+COLUMN()-COLUMN($P1676)&amp;".U = "&amp;L1676&amp;CHAR(9)&amp;"'"&amp;U$1,"")</f>
        <v/>
      </c>
      <c r="V1676" s="1" t="str">
        <f>IF(LENB(N1676),IF(1&lt;N1676,CHAR(10),"")&amp;"'"&amp;IF(F1676=0,"名称未設定",F1676)&amp;CHAR(10)&amp;P1676&amp;CHAR(10)&amp;Q1676&amp;CHAR(10)&amp;R1676&amp;CHAR(10)&amp;S1676&amp;CHAR(10)&amp;T1676&amp;CHAR(10)&amp;U1676,"")</f>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IF(AND(LENB(G1677),0&lt;G1677,LENB(I1677),0&lt;I1677),"●","")</f>
        <v/>
      </c>
      <c r="N1677" s="1" t="str">
        <f>IF(LENB(M1677),COUNTIF(M$2:M1677,"●"),"")</f>
        <v/>
      </c>
      <c r="O1677" s="1" t="str">
        <f t="shared" si="26"/>
        <v/>
      </c>
      <c r="P1677" s="1" t="str">
        <f>IF(LENB($O1677),$B$4&amp;$O1677+COLUMN()-COLUMN($P1677)&amp;".U = "&amp;G1677&amp;CHAR(9)&amp;"'"&amp;P$1,"")</f>
        <v/>
      </c>
      <c r="Q1677" s="1" t="str">
        <f>IF(LENB($O1677),$B$4&amp;$O1677+COLUMN()-COLUMN($P1677)&amp;".U = "&amp;H1677&amp;CHAR(9)&amp;"'"&amp;Q$1,"")</f>
        <v/>
      </c>
      <c r="R1677" s="1" t="str">
        <f>IF(LENB($O1677),$B$4&amp;$O1677+COLUMN()-COLUMN($P1677)&amp;".U = "&amp;I1677&amp;CHAR(9)&amp;"'"&amp;R$1,"")</f>
        <v/>
      </c>
      <c r="S1677" s="1" t="str">
        <f>IF(LENB($O1677),$B$4&amp;$O1677+COLUMN()-COLUMN($P1677)&amp;".U = "&amp;J1677&amp;CHAR(9)&amp;"'"&amp;S$1,"")</f>
        <v/>
      </c>
      <c r="T1677" s="1" t="str">
        <f>IF(LENB($O1677),$B$4&amp;$O1677+COLUMN()-COLUMN($P1677)&amp;".U = "&amp;K1677&amp;CHAR(9)&amp;"'"&amp;T$1,"")</f>
        <v/>
      </c>
      <c r="U1677" s="1" t="str">
        <f>IF(LENB($O1677),$B$4&amp;$O1677+COLUMN()-COLUMN($P1677)&amp;".U = "&amp;L1677&amp;CHAR(9)&amp;"'"&amp;U$1,"")</f>
        <v/>
      </c>
      <c r="V1677" s="1" t="str">
        <f>IF(LENB(N1677),IF(1&lt;N1677,CHAR(10),"")&amp;"'"&amp;IF(F1677=0,"名称未設定",F1677)&amp;CHAR(10)&amp;P1677&amp;CHAR(10)&amp;Q1677&amp;CHAR(10)&amp;R1677&amp;CHAR(10)&amp;S1677&amp;CHAR(10)&amp;T1677&amp;CHAR(10)&amp;U1677,"")</f>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IF(AND(LENB(G1678),0&lt;G1678,LENB(I1678),0&lt;I1678),"●","")</f>
        <v/>
      </c>
      <c r="N1678" s="1" t="str">
        <f>IF(LENB(M1678),COUNTIF(M$2:M1678,"●"),"")</f>
        <v/>
      </c>
      <c r="O1678" s="1" t="str">
        <f t="shared" si="26"/>
        <v/>
      </c>
      <c r="P1678" s="1" t="str">
        <f>IF(LENB($O1678),$B$4&amp;$O1678+COLUMN()-COLUMN($P1678)&amp;".U = "&amp;G1678&amp;CHAR(9)&amp;"'"&amp;P$1,"")</f>
        <v/>
      </c>
      <c r="Q1678" s="1" t="str">
        <f>IF(LENB($O1678),$B$4&amp;$O1678+COLUMN()-COLUMN($P1678)&amp;".U = "&amp;H1678&amp;CHAR(9)&amp;"'"&amp;Q$1,"")</f>
        <v/>
      </c>
      <c r="R1678" s="1" t="str">
        <f>IF(LENB($O1678),$B$4&amp;$O1678+COLUMN()-COLUMN($P1678)&amp;".U = "&amp;I1678&amp;CHAR(9)&amp;"'"&amp;R$1,"")</f>
        <v/>
      </c>
      <c r="S1678" s="1" t="str">
        <f>IF(LENB($O1678),$B$4&amp;$O1678+COLUMN()-COLUMN($P1678)&amp;".U = "&amp;J1678&amp;CHAR(9)&amp;"'"&amp;S$1,"")</f>
        <v/>
      </c>
      <c r="T1678" s="1" t="str">
        <f>IF(LENB($O1678),$B$4&amp;$O1678+COLUMN()-COLUMN($P1678)&amp;".U = "&amp;K1678&amp;CHAR(9)&amp;"'"&amp;T$1,"")</f>
        <v/>
      </c>
      <c r="U1678" s="1" t="str">
        <f>IF(LENB($O1678),$B$4&amp;$O1678+COLUMN()-COLUMN($P1678)&amp;".U = "&amp;L1678&amp;CHAR(9)&amp;"'"&amp;U$1,"")</f>
        <v/>
      </c>
      <c r="V1678" s="1" t="str">
        <f>IF(LENB(N1678),IF(1&lt;N1678,CHAR(10),"")&amp;"'"&amp;IF(F1678=0,"名称未設定",F1678)&amp;CHAR(10)&amp;P1678&amp;CHAR(10)&amp;Q1678&amp;CHAR(10)&amp;R1678&amp;CHAR(10)&amp;S1678&amp;CHAR(10)&amp;T1678&amp;CHAR(10)&amp;U1678,"")</f>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IF(AND(LENB(G1679),0&lt;G1679,LENB(I1679),0&lt;I1679),"●","")</f>
        <v/>
      </c>
      <c r="N1679" s="1" t="str">
        <f>IF(LENB(M1679),COUNTIF(M$2:M1679,"●"),"")</f>
        <v/>
      </c>
      <c r="O1679" s="1" t="str">
        <f t="shared" si="26"/>
        <v/>
      </c>
      <c r="P1679" s="1" t="str">
        <f>IF(LENB($O1679),$B$4&amp;$O1679+COLUMN()-COLUMN($P1679)&amp;".U = "&amp;G1679&amp;CHAR(9)&amp;"'"&amp;P$1,"")</f>
        <v/>
      </c>
      <c r="Q1679" s="1" t="str">
        <f>IF(LENB($O1679),$B$4&amp;$O1679+COLUMN()-COLUMN($P1679)&amp;".U = "&amp;H1679&amp;CHAR(9)&amp;"'"&amp;Q$1,"")</f>
        <v/>
      </c>
      <c r="R1679" s="1" t="str">
        <f>IF(LENB($O1679),$B$4&amp;$O1679+COLUMN()-COLUMN($P1679)&amp;".U = "&amp;I1679&amp;CHAR(9)&amp;"'"&amp;R$1,"")</f>
        <v/>
      </c>
      <c r="S1679" s="1" t="str">
        <f>IF(LENB($O1679),$B$4&amp;$O1679+COLUMN()-COLUMN($P1679)&amp;".U = "&amp;J1679&amp;CHAR(9)&amp;"'"&amp;S$1,"")</f>
        <v/>
      </c>
      <c r="T1679" s="1" t="str">
        <f>IF(LENB($O1679),$B$4&amp;$O1679+COLUMN()-COLUMN($P1679)&amp;".U = "&amp;K1679&amp;CHAR(9)&amp;"'"&amp;T$1,"")</f>
        <v/>
      </c>
      <c r="U1679" s="1" t="str">
        <f>IF(LENB($O1679),$B$4&amp;$O1679+COLUMN()-COLUMN($P1679)&amp;".U = "&amp;L1679&amp;CHAR(9)&amp;"'"&amp;U$1,"")</f>
        <v/>
      </c>
      <c r="V1679" s="1" t="str">
        <f>IF(LENB(N1679),IF(1&lt;N1679,CHAR(10),"")&amp;"'"&amp;IF(F1679=0,"名称未設定",F1679)&amp;CHAR(10)&amp;P1679&amp;CHAR(10)&amp;Q1679&amp;CHAR(10)&amp;R1679&amp;CHAR(10)&amp;S1679&amp;CHAR(10)&amp;T1679&amp;CHAR(10)&amp;U1679,"")</f>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IF(AND(LENB(G1680),0&lt;G1680,LENB(I1680),0&lt;I1680),"●","")</f>
        <v/>
      </c>
      <c r="N1680" s="1" t="str">
        <f>IF(LENB(M1680),COUNTIF(M$2:M1680,"●"),"")</f>
        <v/>
      </c>
      <c r="O1680" s="1" t="str">
        <f t="shared" si="26"/>
        <v/>
      </c>
      <c r="P1680" s="1" t="str">
        <f>IF(LENB($O1680),$B$4&amp;$O1680+COLUMN()-COLUMN($P1680)&amp;".U = "&amp;G1680&amp;CHAR(9)&amp;"'"&amp;P$1,"")</f>
        <v/>
      </c>
      <c r="Q1680" s="1" t="str">
        <f>IF(LENB($O1680),$B$4&amp;$O1680+COLUMN()-COLUMN($P1680)&amp;".U = "&amp;H1680&amp;CHAR(9)&amp;"'"&amp;Q$1,"")</f>
        <v/>
      </c>
      <c r="R1680" s="1" t="str">
        <f>IF(LENB($O1680),$B$4&amp;$O1680+COLUMN()-COLUMN($P1680)&amp;".U = "&amp;I1680&amp;CHAR(9)&amp;"'"&amp;R$1,"")</f>
        <v/>
      </c>
      <c r="S1680" s="1" t="str">
        <f>IF(LENB($O1680),$B$4&amp;$O1680+COLUMN()-COLUMN($P1680)&amp;".U = "&amp;J1680&amp;CHAR(9)&amp;"'"&amp;S$1,"")</f>
        <v/>
      </c>
      <c r="T1680" s="1" t="str">
        <f>IF(LENB($O1680),$B$4&amp;$O1680+COLUMN()-COLUMN($P1680)&amp;".U = "&amp;K1680&amp;CHAR(9)&amp;"'"&amp;T$1,"")</f>
        <v/>
      </c>
      <c r="U1680" s="1" t="str">
        <f>IF(LENB($O1680),$B$4&amp;$O1680+COLUMN()-COLUMN($P1680)&amp;".U = "&amp;L1680&amp;CHAR(9)&amp;"'"&amp;U$1,"")</f>
        <v/>
      </c>
      <c r="V1680" s="1" t="str">
        <f>IF(LENB(N1680),IF(1&lt;N1680,CHAR(10),"")&amp;"'"&amp;IF(F1680=0,"名称未設定",F1680)&amp;CHAR(10)&amp;P1680&amp;CHAR(10)&amp;Q1680&amp;CHAR(10)&amp;R1680&amp;CHAR(10)&amp;S1680&amp;CHAR(10)&amp;T1680&amp;CHAR(10)&amp;U1680,"")</f>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IF(AND(LENB(G1681),0&lt;G1681,LENB(I1681),0&lt;I1681),"●","")</f>
        <v/>
      </c>
      <c r="N1681" s="1" t="str">
        <f>IF(LENB(M1681),COUNTIF(M$2:M1681,"●"),"")</f>
        <v/>
      </c>
      <c r="O1681" s="1" t="str">
        <f t="shared" si="26"/>
        <v/>
      </c>
      <c r="P1681" s="1" t="str">
        <f>IF(LENB($O1681),$B$4&amp;$O1681+COLUMN()-COLUMN($P1681)&amp;".U = "&amp;G1681&amp;CHAR(9)&amp;"'"&amp;P$1,"")</f>
        <v/>
      </c>
      <c r="Q1681" s="1" t="str">
        <f>IF(LENB($O1681),$B$4&amp;$O1681+COLUMN()-COLUMN($P1681)&amp;".U = "&amp;H1681&amp;CHAR(9)&amp;"'"&amp;Q$1,"")</f>
        <v/>
      </c>
      <c r="R1681" s="1" t="str">
        <f>IF(LENB($O1681),$B$4&amp;$O1681+COLUMN()-COLUMN($P1681)&amp;".U = "&amp;I1681&amp;CHAR(9)&amp;"'"&amp;R$1,"")</f>
        <v/>
      </c>
      <c r="S1681" s="1" t="str">
        <f>IF(LENB($O1681),$B$4&amp;$O1681+COLUMN()-COLUMN($P1681)&amp;".U = "&amp;J1681&amp;CHAR(9)&amp;"'"&amp;S$1,"")</f>
        <v/>
      </c>
      <c r="T1681" s="1" t="str">
        <f>IF(LENB($O1681),$B$4&amp;$O1681+COLUMN()-COLUMN($P1681)&amp;".U = "&amp;K1681&amp;CHAR(9)&amp;"'"&amp;T$1,"")</f>
        <v/>
      </c>
      <c r="U1681" s="1" t="str">
        <f>IF(LENB($O1681),$B$4&amp;$O1681+COLUMN()-COLUMN($P1681)&amp;".U = "&amp;L1681&amp;CHAR(9)&amp;"'"&amp;U$1,"")</f>
        <v/>
      </c>
      <c r="V1681" s="1" t="str">
        <f>IF(LENB(N1681),IF(1&lt;N1681,CHAR(10),"")&amp;"'"&amp;IF(F1681=0,"名称未設定",F1681)&amp;CHAR(10)&amp;P1681&amp;CHAR(10)&amp;Q1681&amp;CHAR(10)&amp;R1681&amp;CHAR(10)&amp;S1681&amp;CHAR(10)&amp;T1681&amp;CHAR(10)&amp;U1681,"")</f>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IF(AND(LENB(G1682),0&lt;G1682,LENB(I1682),0&lt;I1682),"●","")</f>
        <v/>
      </c>
      <c r="N1682" s="1" t="str">
        <f>IF(LENB(M1682),COUNTIF(M$2:M1682,"●"),"")</f>
        <v/>
      </c>
      <c r="O1682" s="1" t="str">
        <f t="shared" si="26"/>
        <v/>
      </c>
      <c r="P1682" s="1" t="str">
        <f>IF(LENB($O1682),$B$4&amp;$O1682+COLUMN()-COLUMN($P1682)&amp;".U = "&amp;G1682&amp;CHAR(9)&amp;"'"&amp;P$1,"")</f>
        <v/>
      </c>
      <c r="Q1682" s="1" t="str">
        <f>IF(LENB($O1682),$B$4&amp;$O1682+COLUMN()-COLUMN($P1682)&amp;".U = "&amp;H1682&amp;CHAR(9)&amp;"'"&amp;Q$1,"")</f>
        <v/>
      </c>
      <c r="R1682" s="1" t="str">
        <f>IF(LENB($O1682),$B$4&amp;$O1682+COLUMN()-COLUMN($P1682)&amp;".U = "&amp;I1682&amp;CHAR(9)&amp;"'"&amp;R$1,"")</f>
        <v/>
      </c>
      <c r="S1682" s="1" t="str">
        <f>IF(LENB($O1682),$B$4&amp;$O1682+COLUMN()-COLUMN($P1682)&amp;".U = "&amp;J1682&amp;CHAR(9)&amp;"'"&amp;S$1,"")</f>
        <v/>
      </c>
      <c r="T1682" s="1" t="str">
        <f>IF(LENB($O1682),$B$4&amp;$O1682+COLUMN()-COLUMN($P1682)&amp;".U = "&amp;K1682&amp;CHAR(9)&amp;"'"&amp;T$1,"")</f>
        <v/>
      </c>
      <c r="U1682" s="1" t="str">
        <f>IF(LENB($O1682),$B$4&amp;$O1682+COLUMN()-COLUMN($P1682)&amp;".U = "&amp;L1682&amp;CHAR(9)&amp;"'"&amp;U$1,"")</f>
        <v/>
      </c>
      <c r="V1682" s="1" t="str">
        <f>IF(LENB(N1682),IF(1&lt;N1682,CHAR(10),"")&amp;"'"&amp;IF(F1682=0,"名称未設定",F1682)&amp;CHAR(10)&amp;P1682&amp;CHAR(10)&amp;Q1682&amp;CHAR(10)&amp;R1682&amp;CHAR(10)&amp;S1682&amp;CHAR(10)&amp;T1682&amp;CHAR(10)&amp;U1682,"")</f>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IF(AND(LENB(G1683),0&lt;G1683,LENB(I1683),0&lt;I1683),"●","")</f>
        <v/>
      </c>
      <c r="N1683" s="1" t="str">
        <f>IF(LENB(M1683),COUNTIF(M$2:M1683,"●"),"")</f>
        <v/>
      </c>
      <c r="O1683" s="1" t="str">
        <f t="shared" si="26"/>
        <v/>
      </c>
      <c r="P1683" s="1" t="str">
        <f>IF(LENB($O1683),$B$4&amp;$O1683+COLUMN()-COLUMN($P1683)&amp;".U = "&amp;G1683&amp;CHAR(9)&amp;"'"&amp;P$1,"")</f>
        <v/>
      </c>
      <c r="Q1683" s="1" t="str">
        <f>IF(LENB($O1683),$B$4&amp;$O1683+COLUMN()-COLUMN($P1683)&amp;".U = "&amp;H1683&amp;CHAR(9)&amp;"'"&amp;Q$1,"")</f>
        <v/>
      </c>
      <c r="R1683" s="1" t="str">
        <f>IF(LENB($O1683),$B$4&amp;$O1683+COLUMN()-COLUMN($P1683)&amp;".U = "&amp;I1683&amp;CHAR(9)&amp;"'"&amp;R$1,"")</f>
        <v/>
      </c>
      <c r="S1683" s="1" t="str">
        <f>IF(LENB($O1683),$B$4&amp;$O1683+COLUMN()-COLUMN($P1683)&amp;".U = "&amp;J1683&amp;CHAR(9)&amp;"'"&amp;S$1,"")</f>
        <v/>
      </c>
      <c r="T1683" s="1" t="str">
        <f>IF(LENB($O1683),$B$4&amp;$O1683+COLUMN()-COLUMN($P1683)&amp;".U = "&amp;K1683&amp;CHAR(9)&amp;"'"&amp;T$1,"")</f>
        <v/>
      </c>
      <c r="U1683" s="1" t="str">
        <f>IF(LENB($O1683),$B$4&amp;$O1683+COLUMN()-COLUMN($P1683)&amp;".U = "&amp;L1683&amp;CHAR(9)&amp;"'"&amp;U$1,"")</f>
        <v/>
      </c>
      <c r="V1683" s="1" t="str">
        <f>IF(LENB(N1683),IF(1&lt;N1683,CHAR(10),"")&amp;"'"&amp;IF(F1683=0,"名称未設定",F1683)&amp;CHAR(10)&amp;P1683&amp;CHAR(10)&amp;Q1683&amp;CHAR(10)&amp;R1683&amp;CHAR(10)&amp;S1683&amp;CHAR(10)&amp;T1683&amp;CHAR(10)&amp;U1683,"")</f>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IF(AND(LENB(G1684),0&lt;G1684,LENB(I1684),0&lt;I1684),"●","")</f>
        <v/>
      </c>
      <c r="N1684" s="1" t="str">
        <f>IF(LENB(M1684),COUNTIF(M$2:M1684,"●"),"")</f>
        <v/>
      </c>
      <c r="O1684" s="1" t="str">
        <f t="shared" si="26"/>
        <v/>
      </c>
      <c r="P1684" s="1" t="str">
        <f>IF(LENB($O1684),$B$4&amp;$O1684+COLUMN()-COLUMN($P1684)&amp;".U = "&amp;G1684&amp;CHAR(9)&amp;"'"&amp;P$1,"")</f>
        <v/>
      </c>
      <c r="Q1684" s="1" t="str">
        <f>IF(LENB($O1684),$B$4&amp;$O1684+COLUMN()-COLUMN($P1684)&amp;".U = "&amp;H1684&amp;CHAR(9)&amp;"'"&amp;Q$1,"")</f>
        <v/>
      </c>
      <c r="R1684" s="1" t="str">
        <f>IF(LENB($O1684),$B$4&amp;$O1684+COLUMN()-COLUMN($P1684)&amp;".U = "&amp;I1684&amp;CHAR(9)&amp;"'"&amp;R$1,"")</f>
        <v/>
      </c>
      <c r="S1684" s="1" t="str">
        <f>IF(LENB($O1684),$B$4&amp;$O1684+COLUMN()-COLUMN($P1684)&amp;".U = "&amp;J1684&amp;CHAR(9)&amp;"'"&amp;S$1,"")</f>
        <v/>
      </c>
      <c r="T1684" s="1" t="str">
        <f>IF(LENB($O1684),$B$4&amp;$O1684+COLUMN()-COLUMN($P1684)&amp;".U = "&amp;K1684&amp;CHAR(9)&amp;"'"&amp;T$1,"")</f>
        <v/>
      </c>
      <c r="U1684" s="1" t="str">
        <f>IF(LENB($O1684),$B$4&amp;$O1684+COLUMN()-COLUMN($P1684)&amp;".U = "&amp;L1684&amp;CHAR(9)&amp;"'"&amp;U$1,"")</f>
        <v/>
      </c>
      <c r="V1684" s="1" t="str">
        <f>IF(LENB(N1684),IF(1&lt;N1684,CHAR(10),"")&amp;"'"&amp;IF(F1684=0,"名称未設定",F1684)&amp;CHAR(10)&amp;P1684&amp;CHAR(10)&amp;Q1684&amp;CHAR(10)&amp;R1684&amp;CHAR(10)&amp;S1684&amp;CHAR(10)&amp;T1684&amp;CHAR(10)&amp;U1684,"")</f>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IF(AND(LENB(G1685),0&lt;G1685,LENB(I1685),0&lt;I1685),"●","")</f>
        <v/>
      </c>
      <c r="N1685" s="1" t="str">
        <f>IF(LENB(M1685),COUNTIF(M$2:M1685,"●"),"")</f>
        <v/>
      </c>
      <c r="O1685" s="1" t="str">
        <f t="shared" si="26"/>
        <v/>
      </c>
      <c r="P1685" s="1" t="str">
        <f>IF(LENB($O1685),$B$4&amp;$O1685+COLUMN()-COLUMN($P1685)&amp;".U = "&amp;G1685&amp;CHAR(9)&amp;"'"&amp;P$1,"")</f>
        <v/>
      </c>
      <c r="Q1685" s="1" t="str">
        <f>IF(LENB($O1685),$B$4&amp;$O1685+COLUMN()-COLUMN($P1685)&amp;".U = "&amp;H1685&amp;CHAR(9)&amp;"'"&amp;Q$1,"")</f>
        <v/>
      </c>
      <c r="R1685" s="1" t="str">
        <f>IF(LENB($O1685),$B$4&amp;$O1685+COLUMN()-COLUMN($P1685)&amp;".U = "&amp;I1685&amp;CHAR(9)&amp;"'"&amp;R$1,"")</f>
        <v/>
      </c>
      <c r="S1685" s="1" t="str">
        <f>IF(LENB($O1685),$B$4&amp;$O1685+COLUMN()-COLUMN($P1685)&amp;".U = "&amp;J1685&amp;CHAR(9)&amp;"'"&amp;S$1,"")</f>
        <v/>
      </c>
      <c r="T1685" s="1" t="str">
        <f>IF(LENB($O1685),$B$4&amp;$O1685+COLUMN()-COLUMN($P1685)&amp;".U = "&amp;K1685&amp;CHAR(9)&amp;"'"&amp;T$1,"")</f>
        <v/>
      </c>
      <c r="U1685" s="1" t="str">
        <f>IF(LENB($O1685),$B$4&amp;$O1685+COLUMN()-COLUMN($P1685)&amp;".U = "&amp;L1685&amp;CHAR(9)&amp;"'"&amp;U$1,"")</f>
        <v/>
      </c>
      <c r="V1685" s="1" t="str">
        <f>IF(LENB(N1685),IF(1&lt;N1685,CHAR(10),"")&amp;"'"&amp;IF(F1685=0,"名称未設定",F1685)&amp;CHAR(10)&amp;P1685&amp;CHAR(10)&amp;Q1685&amp;CHAR(10)&amp;R1685&amp;CHAR(10)&amp;S1685&amp;CHAR(10)&amp;T1685&amp;CHAR(10)&amp;U1685,"")</f>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IF(AND(LENB(G1686),0&lt;G1686,LENB(I1686),0&lt;I1686),"●","")</f>
        <v/>
      </c>
      <c r="N1686" s="1" t="str">
        <f>IF(LENB(M1686),COUNTIF(M$2:M1686,"●"),"")</f>
        <v/>
      </c>
      <c r="O1686" s="1" t="str">
        <f t="shared" si="26"/>
        <v/>
      </c>
      <c r="P1686" s="1" t="str">
        <f>IF(LENB($O1686),$B$4&amp;$O1686+COLUMN()-COLUMN($P1686)&amp;".U = "&amp;G1686&amp;CHAR(9)&amp;"'"&amp;P$1,"")</f>
        <v/>
      </c>
      <c r="Q1686" s="1" t="str">
        <f>IF(LENB($O1686),$B$4&amp;$O1686+COLUMN()-COLUMN($P1686)&amp;".U = "&amp;H1686&amp;CHAR(9)&amp;"'"&amp;Q$1,"")</f>
        <v/>
      </c>
      <c r="R1686" s="1" t="str">
        <f>IF(LENB($O1686),$B$4&amp;$O1686+COLUMN()-COLUMN($P1686)&amp;".U = "&amp;I1686&amp;CHAR(9)&amp;"'"&amp;R$1,"")</f>
        <v/>
      </c>
      <c r="S1686" s="1" t="str">
        <f>IF(LENB($O1686),$B$4&amp;$O1686+COLUMN()-COLUMN($P1686)&amp;".U = "&amp;J1686&amp;CHAR(9)&amp;"'"&amp;S$1,"")</f>
        <v/>
      </c>
      <c r="T1686" s="1" t="str">
        <f>IF(LENB($O1686),$B$4&amp;$O1686+COLUMN()-COLUMN($P1686)&amp;".U = "&amp;K1686&amp;CHAR(9)&amp;"'"&amp;T$1,"")</f>
        <v/>
      </c>
      <c r="U1686" s="1" t="str">
        <f>IF(LENB($O1686),$B$4&amp;$O1686+COLUMN()-COLUMN($P1686)&amp;".U = "&amp;L1686&amp;CHAR(9)&amp;"'"&amp;U$1,"")</f>
        <v/>
      </c>
      <c r="V1686" s="1" t="str">
        <f>IF(LENB(N1686),IF(1&lt;N1686,CHAR(10),"")&amp;"'"&amp;IF(F1686=0,"名称未設定",F1686)&amp;CHAR(10)&amp;P1686&amp;CHAR(10)&amp;Q1686&amp;CHAR(10)&amp;R1686&amp;CHAR(10)&amp;S1686&amp;CHAR(10)&amp;T1686&amp;CHAR(10)&amp;U1686,"")</f>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IF(AND(LENB(G1687),0&lt;G1687,LENB(I1687),0&lt;I1687),"●","")</f>
        <v/>
      </c>
      <c r="N1687" s="1" t="str">
        <f>IF(LENB(M1687),COUNTIF(M$2:M1687,"●"),"")</f>
        <v/>
      </c>
      <c r="O1687" s="1" t="str">
        <f t="shared" si="26"/>
        <v/>
      </c>
      <c r="P1687" s="1" t="str">
        <f>IF(LENB($O1687),$B$4&amp;$O1687+COLUMN()-COLUMN($P1687)&amp;".U = "&amp;G1687&amp;CHAR(9)&amp;"'"&amp;P$1,"")</f>
        <v/>
      </c>
      <c r="Q1687" s="1" t="str">
        <f>IF(LENB($O1687),$B$4&amp;$O1687+COLUMN()-COLUMN($P1687)&amp;".U = "&amp;H1687&amp;CHAR(9)&amp;"'"&amp;Q$1,"")</f>
        <v/>
      </c>
      <c r="R1687" s="1" t="str">
        <f>IF(LENB($O1687),$B$4&amp;$O1687+COLUMN()-COLUMN($P1687)&amp;".U = "&amp;I1687&amp;CHAR(9)&amp;"'"&amp;R$1,"")</f>
        <v/>
      </c>
      <c r="S1687" s="1" t="str">
        <f>IF(LENB($O1687),$B$4&amp;$O1687+COLUMN()-COLUMN($P1687)&amp;".U = "&amp;J1687&amp;CHAR(9)&amp;"'"&amp;S$1,"")</f>
        <v/>
      </c>
      <c r="T1687" s="1" t="str">
        <f>IF(LENB($O1687),$B$4&amp;$O1687+COLUMN()-COLUMN($P1687)&amp;".U = "&amp;K1687&amp;CHAR(9)&amp;"'"&amp;T$1,"")</f>
        <v/>
      </c>
      <c r="U1687" s="1" t="str">
        <f>IF(LENB($O1687),$B$4&amp;$O1687+COLUMN()-COLUMN($P1687)&amp;".U = "&amp;L1687&amp;CHAR(9)&amp;"'"&amp;U$1,"")</f>
        <v/>
      </c>
      <c r="V1687" s="1" t="str">
        <f>IF(LENB(N1687),IF(1&lt;N1687,CHAR(10),"")&amp;"'"&amp;IF(F1687=0,"名称未設定",F1687)&amp;CHAR(10)&amp;P1687&amp;CHAR(10)&amp;Q1687&amp;CHAR(10)&amp;R1687&amp;CHAR(10)&amp;S1687&amp;CHAR(10)&amp;T1687&amp;CHAR(10)&amp;U1687,"")</f>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IF(AND(LENB(G1688),0&lt;G1688,LENB(I1688),0&lt;I1688),"●","")</f>
        <v/>
      </c>
      <c r="N1688" s="1" t="str">
        <f>IF(LENB(M1688),COUNTIF(M$2:M1688,"●"),"")</f>
        <v/>
      </c>
      <c r="O1688" s="1" t="str">
        <f t="shared" si="26"/>
        <v/>
      </c>
      <c r="P1688" s="1" t="str">
        <f>IF(LENB($O1688),$B$4&amp;$O1688+COLUMN()-COLUMN($P1688)&amp;".U = "&amp;G1688&amp;CHAR(9)&amp;"'"&amp;P$1,"")</f>
        <v/>
      </c>
      <c r="Q1688" s="1" t="str">
        <f>IF(LENB($O1688),$B$4&amp;$O1688+COLUMN()-COLUMN($P1688)&amp;".U = "&amp;H1688&amp;CHAR(9)&amp;"'"&amp;Q$1,"")</f>
        <v/>
      </c>
      <c r="R1688" s="1" t="str">
        <f>IF(LENB($O1688),$B$4&amp;$O1688+COLUMN()-COLUMN($P1688)&amp;".U = "&amp;I1688&amp;CHAR(9)&amp;"'"&amp;R$1,"")</f>
        <v/>
      </c>
      <c r="S1688" s="1" t="str">
        <f>IF(LENB($O1688),$B$4&amp;$O1688+COLUMN()-COLUMN($P1688)&amp;".U = "&amp;J1688&amp;CHAR(9)&amp;"'"&amp;S$1,"")</f>
        <v/>
      </c>
      <c r="T1688" s="1" t="str">
        <f>IF(LENB($O1688),$B$4&amp;$O1688+COLUMN()-COLUMN($P1688)&amp;".U = "&amp;K1688&amp;CHAR(9)&amp;"'"&amp;T$1,"")</f>
        <v/>
      </c>
      <c r="U1688" s="1" t="str">
        <f>IF(LENB($O1688),$B$4&amp;$O1688+COLUMN()-COLUMN($P1688)&amp;".U = "&amp;L1688&amp;CHAR(9)&amp;"'"&amp;U$1,"")</f>
        <v/>
      </c>
      <c r="V1688" s="1" t="str">
        <f>IF(LENB(N1688),IF(1&lt;N1688,CHAR(10),"")&amp;"'"&amp;IF(F1688=0,"名称未設定",F1688)&amp;CHAR(10)&amp;P1688&amp;CHAR(10)&amp;Q1688&amp;CHAR(10)&amp;R1688&amp;CHAR(10)&amp;S1688&amp;CHAR(10)&amp;T1688&amp;CHAR(10)&amp;U1688,"")</f>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IF(AND(LENB(G1689),0&lt;G1689,LENB(I1689),0&lt;I1689),"●","")</f>
        <v/>
      </c>
      <c r="N1689" s="1" t="str">
        <f>IF(LENB(M1689),COUNTIF(M$2:M1689,"●"),"")</f>
        <v/>
      </c>
      <c r="O1689" s="1" t="str">
        <f t="shared" si="26"/>
        <v/>
      </c>
      <c r="P1689" s="1" t="str">
        <f>IF(LENB($O1689),$B$4&amp;$O1689+COLUMN()-COLUMN($P1689)&amp;".U = "&amp;G1689&amp;CHAR(9)&amp;"'"&amp;P$1,"")</f>
        <v/>
      </c>
      <c r="Q1689" s="1" t="str">
        <f>IF(LENB($O1689),$B$4&amp;$O1689+COLUMN()-COLUMN($P1689)&amp;".U = "&amp;H1689&amp;CHAR(9)&amp;"'"&amp;Q$1,"")</f>
        <v/>
      </c>
      <c r="R1689" s="1" t="str">
        <f>IF(LENB($O1689),$B$4&amp;$O1689+COLUMN()-COLUMN($P1689)&amp;".U = "&amp;I1689&amp;CHAR(9)&amp;"'"&amp;R$1,"")</f>
        <v/>
      </c>
      <c r="S1689" s="1" t="str">
        <f>IF(LENB($O1689),$B$4&amp;$O1689+COLUMN()-COLUMN($P1689)&amp;".U = "&amp;J1689&amp;CHAR(9)&amp;"'"&amp;S$1,"")</f>
        <v/>
      </c>
      <c r="T1689" s="1" t="str">
        <f>IF(LENB($O1689),$B$4&amp;$O1689+COLUMN()-COLUMN($P1689)&amp;".U = "&amp;K1689&amp;CHAR(9)&amp;"'"&amp;T$1,"")</f>
        <v/>
      </c>
      <c r="U1689" s="1" t="str">
        <f>IF(LENB($O1689),$B$4&amp;$O1689+COLUMN()-COLUMN($P1689)&amp;".U = "&amp;L1689&amp;CHAR(9)&amp;"'"&amp;U$1,"")</f>
        <v/>
      </c>
      <c r="V1689" s="1" t="str">
        <f>IF(LENB(N1689),IF(1&lt;N1689,CHAR(10),"")&amp;"'"&amp;IF(F1689=0,"名称未設定",F1689)&amp;CHAR(10)&amp;P1689&amp;CHAR(10)&amp;Q1689&amp;CHAR(10)&amp;R1689&amp;CHAR(10)&amp;S1689&amp;CHAR(10)&amp;T1689&amp;CHAR(10)&amp;U1689,"")</f>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IF(AND(LENB(G1690),0&lt;G1690,LENB(I1690),0&lt;I1690),"●","")</f>
        <v/>
      </c>
      <c r="N1690" s="1" t="str">
        <f>IF(LENB(M1690),COUNTIF(M$2:M1690,"●"),"")</f>
        <v/>
      </c>
      <c r="O1690" s="1" t="str">
        <f t="shared" si="26"/>
        <v/>
      </c>
      <c r="P1690" s="1" t="str">
        <f>IF(LENB($O1690),$B$4&amp;$O1690+COLUMN()-COLUMN($P1690)&amp;".U = "&amp;G1690&amp;CHAR(9)&amp;"'"&amp;P$1,"")</f>
        <v/>
      </c>
      <c r="Q1690" s="1" t="str">
        <f>IF(LENB($O1690),$B$4&amp;$O1690+COLUMN()-COLUMN($P1690)&amp;".U = "&amp;H1690&amp;CHAR(9)&amp;"'"&amp;Q$1,"")</f>
        <v/>
      </c>
      <c r="R1690" s="1" t="str">
        <f>IF(LENB($O1690),$B$4&amp;$O1690+COLUMN()-COLUMN($P1690)&amp;".U = "&amp;I1690&amp;CHAR(9)&amp;"'"&amp;R$1,"")</f>
        <v/>
      </c>
      <c r="S1690" s="1" t="str">
        <f>IF(LENB($O1690),$B$4&amp;$O1690+COLUMN()-COLUMN($P1690)&amp;".U = "&amp;J1690&amp;CHAR(9)&amp;"'"&amp;S$1,"")</f>
        <v/>
      </c>
      <c r="T1690" s="1" t="str">
        <f>IF(LENB($O1690),$B$4&amp;$O1690+COLUMN()-COLUMN($P1690)&amp;".U = "&amp;K1690&amp;CHAR(9)&amp;"'"&amp;T$1,"")</f>
        <v/>
      </c>
      <c r="U1690" s="1" t="str">
        <f>IF(LENB($O1690),$B$4&amp;$O1690+COLUMN()-COLUMN($P1690)&amp;".U = "&amp;L1690&amp;CHAR(9)&amp;"'"&amp;U$1,"")</f>
        <v/>
      </c>
      <c r="V1690" s="1" t="str">
        <f>IF(LENB(N1690),IF(1&lt;N1690,CHAR(10),"")&amp;"'"&amp;IF(F1690=0,"名称未設定",F1690)&amp;CHAR(10)&amp;P1690&amp;CHAR(10)&amp;Q1690&amp;CHAR(10)&amp;R1690&amp;CHAR(10)&amp;S1690&amp;CHAR(10)&amp;T1690&amp;CHAR(10)&amp;U1690,"")</f>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IF(AND(LENB(G1691),0&lt;G1691,LENB(I1691),0&lt;I1691),"●","")</f>
        <v/>
      </c>
      <c r="N1691" s="1" t="str">
        <f>IF(LENB(M1691),COUNTIF(M$2:M1691,"●"),"")</f>
        <v/>
      </c>
      <c r="O1691" s="1" t="str">
        <f t="shared" si="26"/>
        <v/>
      </c>
      <c r="P1691" s="1" t="str">
        <f>IF(LENB($O1691),$B$4&amp;$O1691+COLUMN()-COLUMN($P1691)&amp;".U = "&amp;G1691&amp;CHAR(9)&amp;"'"&amp;P$1,"")</f>
        <v/>
      </c>
      <c r="Q1691" s="1" t="str">
        <f>IF(LENB($O1691),$B$4&amp;$O1691+COLUMN()-COLUMN($P1691)&amp;".U = "&amp;H1691&amp;CHAR(9)&amp;"'"&amp;Q$1,"")</f>
        <v/>
      </c>
      <c r="R1691" s="1" t="str">
        <f>IF(LENB($O1691),$B$4&amp;$O1691+COLUMN()-COLUMN($P1691)&amp;".U = "&amp;I1691&amp;CHAR(9)&amp;"'"&amp;R$1,"")</f>
        <v/>
      </c>
      <c r="S1691" s="1" t="str">
        <f>IF(LENB($O1691),$B$4&amp;$O1691+COLUMN()-COLUMN($P1691)&amp;".U = "&amp;J1691&amp;CHAR(9)&amp;"'"&amp;S$1,"")</f>
        <v/>
      </c>
      <c r="T1691" s="1" t="str">
        <f>IF(LENB($O1691),$B$4&amp;$O1691+COLUMN()-COLUMN($P1691)&amp;".U = "&amp;K1691&amp;CHAR(9)&amp;"'"&amp;T$1,"")</f>
        <v/>
      </c>
      <c r="U1691" s="1" t="str">
        <f>IF(LENB($O1691),$B$4&amp;$O1691+COLUMN()-COLUMN($P1691)&amp;".U = "&amp;L1691&amp;CHAR(9)&amp;"'"&amp;U$1,"")</f>
        <v/>
      </c>
      <c r="V1691" s="1" t="str">
        <f>IF(LENB(N1691),IF(1&lt;N1691,CHAR(10),"")&amp;"'"&amp;IF(F1691=0,"名称未設定",F1691)&amp;CHAR(10)&amp;P1691&amp;CHAR(10)&amp;Q1691&amp;CHAR(10)&amp;R1691&amp;CHAR(10)&amp;S1691&amp;CHAR(10)&amp;T1691&amp;CHAR(10)&amp;U1691,"")</f>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IF(AND(LENB(G1692),0&lt;G1692,LENB(I1692),0&lt;I1692),"●","")</f>
        <v/>
      </c>
      <c r="N1692" s="1" t="str">
        <f>IF(LENB(M1692),COUNTIF(M$2:M1692,"●"),"")</f>
        <v/>
      </c>
      <c r="O1692" s="1" t="str">
        <f t="shared" si="26"/>
        <v/>
      </c>
      <c r="P1692" s="1" t="str">
        <f>IF(LENB($O1692),$B$4&amp;$O1692+COLUMN()-COLUMN($P1692)&amp;".U = "&amp;G1692&amp;CHAR(9)&amp;"'"&amp;P$1,"")</f>
        <v/>
      </c>
      <c r="Q1692" s="1" t="str">
        <f>IF(LENB($O1692),$B$4&amp;$O1692+COLUMN()-COLUMN($P1692)&amp;".U = "&amp;H1692&amp;CHAR(9)&amp;"'"&amp;Q$1,"")</f>
        <v/>
      </c>
      <c r="R1692" s="1" t="str">
        <f>IF(LENB($O1692),$B$4&amp;$O1692+COLUMN()-COLUMN($P1692)&amp;".U = "&amp;I1692&amp;CHAR(9)&amp;"'"&amp;R$1,"")</f>
        <v/>
      </c>
      <c r="S1692" s="1" t="str">
        <f>IF(LENB($O1692),$B$4&amp;$O1692+COLUMN()-COLUMN($P1692)&amp;".U = "&amp;J1692&amp;CHAR(9)&amp;"'"&amp;S$1,"")</f>
        <v/>
      </c>
      <c r="T1692" s="1" t="str">
        <f>IF(LENB($O1692),$B$4&amp;$O1692+COLUMN()-COLUMN($P1692)&amp;".U = "&amp;K1692&amp;CHAR(9)&amp;"'"&amp;T$1,"")</f>
        <v/>
      </c>
      <c r="U1692" s="1" t="str">
        <f>IF(LENB($O1692),$B$4&amp;$O1692+COLUMN()-COLUMN($P1692)&amp;".U = "&amp;L1692&amp;CHAR(9)&amp;"'"&amp;U$1,"")</f>
        <v/>
      </c>
      <c r="V1692" s="1" t="str">
        <f>IF(LENB(N1692),IF(1&lt;N1692,CHAR(10),"")&amp;"'"&amp;IF(F1692=0,"名称未設定",F1692)&amp;CHAR(10)&amp;P1692&amp;CHAR(10)&amp;Q1692&amp;CHAR(10)&amp;R1692&amp;CHAR(10)&amp;S1692&amp;CHAR(10)&amp;T1692&amp;CHAR(10)&amp;U1692,"")</f>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IF(AND(LENB(G1693),0&lt;G1693,LENB(I1693),0&lt;I1693),"●","")</f>
        <v/>
      </c>
      <c r="N1693" s="1" t="str">
        <f>IF(LENB(M1693),COUNTIF(M$2:M1693,"●"),"")</f>
        <v/>
      </c>
      <c r="O1693" s="1" t="str">
        <f t="shared" si="26"/>
        <v/>
      </c>
      <c r="P1693" s="1" t="str">
        <f>IF(LENB($O1693),$B$4&amp;$O1693+COLUMN()-COLUMN($P1693)&amp;".U = "&amp;G1693&amp;CHAR(9)&amp;"'"&amp;P$1,"")</f>
        <v/>
      </c>
      <c r="Q1693" s="1" t="str">
        <f>IF(LENB($O1693),$B$4&amp;$O1693+COLUMN()-COLUMN($P1693)&amp;".U = "&amp;H1693&amp;CHAR(9)&amp;"'"&amp;Q$1,"")</f>
        <v/>
      </c>
      <c r="R1693" s="1" t="str">
        <f>IF(LENB($O1693),$B$4&amp;$O1693+COLUMN()-COLUMN($P1693)&amp;".U = "&amp;I1693&amp;CHAR(9)&amp;"'"&amp;R$1,"")</f>
        <v/>
      </c>
      <c r="S1693" s="1" t="str">
        <f>IF(LENB($O1693),$B$4&amp;$O1693+COLUMN()-COLUMN($P1693)&amp;".U = "&amp;J1693&amp;CHAR(9)&amp;"'"&amp;S$1,"")</f>
        <v/>
      </c>
      <c r="T1693" s="1" t="str">
        <f>IF(LENB($O1693),$B$4&amp;$O1693+COLUMN()-COLUMN($P1693)&amp;".U = "&amp;K1693&amp;CHAR(9)&amp;"'"&amp;T$1,"")</f>
        <v/>
      </c>
      <c r="U1693" s="1" t="str">
        <f>IF(LENB($O1693),$B$4&amp;$O1693+COLUMN()-COLUMN($P1693)&amp;".U = "&amp;L1693&amp;CHAR(9)&amp;"'"&amp;U$1,"")</f>
        <v/>
      </c>
      <c r="V1693" s="1" t="str">
        <f>IF(LENB(N1693),IF(1&lt;N1693,CHAR(10),"")&amp;"'"&amp;IF(F1693=0,"名称未設定",F1693)&amp;CHAR(10)&amp;P1693&amp;CHAR(10)&amp;Q1693&amp;CHAR(10)&amp;R1693&amp;CHAR(10)&amp;S1693&amp;CHAR(10)&amp;T1693&amp;CHAR(10)&amp;U1693,"")</f>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IF(AND(LENB(G1694),0&lt;G1694,LENB(I1694),0&lt;I1694),"●","")</f>
        <v/>
      </c>
      <c r="N1694" s="1" t="str">
        <f>IF(LENB(M1694),COUNTIF(M$2:M1694,"●"),"")</f>
        <v/>
      </c>
      <c r="O1694" s="1" t="str">
        <f t="shared" si="26"/>
        <v/>
      </c>
      <c r="P1694" s="1" t="str">
        <f>IF(LENB($O1694),$B$4&amp;$O1694+COLUMN()-COLUMN($P1694)&amp;".U = "&amp;G1694&amp;CHAR(9)&amp;"'"&amp;P$1,"")</f>
        <v/>
      </c>
      <c r="Q1694" s="1" t="str">
        <f>IF(LENB($O1694),$B$4&amp;$O1694+COLUMN()-COLUMN($P1694)&amp;".U = "&amp;H1694&amp;CHAR(9)&amp;"'"&amp;Q$1,"")</f>
        <v/>
      </c>
      <c r="R1694" s="1" t="str">
        <f>IF(LENB($O1694),$B$4&amp;$O1694+COLUMN()-COLUMN($P1694)&amp;".U = "&amp;I1694&amp;CHAR(9)&amp;"'"&amp;R$1,"")</f>
        <v/>
      </c>
      <c r="S1694" s="1" t="str">
        <f>IF(LENB($O1694),$B$4&amp;$O1694+COLUMN()-COLUMN($P1694)&amp;".U = "&amp;J1694&amp;CHAR(9)&amp;"'"&amp;S$1,"")</f>
        <v/>
      </c>
      <c r="T1694" s="1" t="str">
        <f>IF(LENB($O1694),$B$4&amp;$O1694+COLUMN()-COLUMN($P1694)&amp;".U = "&amp;K1694&amp;CHAR(9)&amp;"'"&amp;T$1,"")</f>
        <v/>
      </c>
      <c r="U1694" s="1" t="str">
        <f>IF(LENB($O1694),$B$4&amp;$O1694+COLUMN()-COLUMN($P1694)&amp;".U = "&amp;L1694&amp;CHAR(9)&amp;"'"&amp;U$1,"")</f>
        <v/>
      </c>
      <c r="V1694" s="1" t="str">
        <f>IF(LENB(N1694),IF(1&lt;N1694,CHAR(10),"")&amp;"'"&amp;IF(F1694=0,"名称未設定",F1694)&amp;CHAR(10)&amp;P1694&amp;CHAR(10)&amp;Q1694&amp;CHAR(10)&amp;R1694&amp;CHAR(10)&amp;S1694&amp;CHAR(10)&amp;T1694&amp;CHAR(10)&amp;U1694,"")</f>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IF(AND(LENB(G1695),0&lt;G1695,LENB(I1695),0&lt;I1695),"●","")</f>
        <v/>
      </c>
      <c r="N1695" s="1" t="str">
        <f>IF(LENB(M1695),COUNTIF(M$2:M1695,"●"),"")</f>
        <v/>
      </c>
      <c r="O1695" s="1" t="str">
        <f t="shared" si="26"/>
        <v/>
      </c>
      <c r="P1695" s="1" t="str">
        <f>IF(LENB($O1695),$B$4&amp;$O1695+COLUMN()-COLUMN($P1695)&amp;".U = "&amp;G1695&amp;CHAR(9)&amp;"'"&amp;P$1,"")</f>
        <v/>
      </c>
      <c r="Q1695" s="1" t="str">
        <f>IF(LENB($O1695),$B$4&amp;$O1695+COLUMN()-COLUMN($P1695)&amp;".U = "&amp;H1695&amp;CHAR(9)&amp;"'"&amp;Q$1,"")</f>
        <v/>
      </c>
      <c r="R1695" s="1" t="str">
        <f>IF(LENB($O1695),$B$4&amp;$O1695+COLUMN()-COLUMN($P1695)&amp;".U = "&amp;I1695&amp;CHAR(9)&amp;"'"&amp;R$1,"")</f>
        <v/>
      </c>
      <c r="S1695" s="1" t="str">
        <f>IF(LENB($O1695),$B$4&amp;$O1695+COLUMN()-COLUMN($P1695)&amp;".U = "&amp;J1695&amp;CHAR(9)&amp;"'"&amp;S$1,"")</f>
        <v/>
      </c>
      <c r="T1695" s="1" t="str">
        <f>IF(LENB($O1695),$B$4&amp;$O1695+COLUMN()-COLUMN($P1695)&amp;".U = "&amp;K1695&amp;CHAR(9)&amp;"'"&amp;T$1,"")</f>
        <v/>
      </c>
      <c r="U1695" s="1" t="str">
        <f>IF(LENB($O1695),$B$4&amp;$O1695+COLUMN()-COLUMN($P1695)&amp;".U = "&amp;L1695&amp;CHAR(9)&amp;"'"&amp;U$1,"")</f>
        <v/>
      </c>
      <c r="V1695" s="1" t="str">
        <f>IF(LENB(N1695),IF(1&lt;N1695,CHAR(10),"")&amp;"'"&amp;IF(F1695=0,"名称未設定",F1695)&amp;CHAR(10)&amp;P1695&amp;CHAR(10)&amp;Q1695&amp;CHAR(10)&amp;R1695&amp;CHAR(10)&amp;S1695&amp;CHAR(10)&amp;T1695&amp;CHAR(10)&amp;U1695,"")</f>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IF(AND(LENB(G1696),0&lt;G1696,LENB(I1696),0&lt;I1696),"●","")</f>
        <v/>
      </c>
      <c r="N1696" s="1" t="str">
        <f>IF(LENB(M1696),COUNTIF(M$2:M1696,"●"),"")</f>
        <v/>
      </c>
      <c r="O1696" s="1" t="str">
        <f t="shared" si="26"/>
        <v/>
      </c>
      <c r="P1696" s="1" t="str">
        <f>IF(LENB($O1696),$B$4&amp;$O1696+COLUMN()-COLUMN($P1696)&amp;".U = "&amp;G1696&amp;CHAR(9)&amp;"'"&amp;P$1,"")</f>
        <v/>
      </c>
      <c r="Q1696" s="1" t="str">
        <f>IF(LENB($O1696),$B$4&amp;$O1696+COLUMN()-COLUMN($P1696)&amp;".U = "&amp;H1696&amp;CHAR(9)&amp;"'"&amp;Q$1,"")</f>
        <v/>
      </c>
      <c r="R1696" s="1" t="str">
        <f>IF(LENB($O1696),$B$4&amp;$O1696+COLUMN()-COLUMN($P1696)&amp;".U = "&amp;I1696&amp;CHAR(9)&amp;"'"&amp;R$1,"")</f>
        <v/>
      </c>
      <c r="S1696" s="1" t="str">
        <f>IF(LENB($O1696),$B$4&amp;$O1696+COLUMN()-COLUMN($P1696)&amp;".U = "&amp;J1696&amp;CHAR(9)&amp;"'"&amp;S$1,"")</f>
        <v/>
      </c>
      <c r="T1696" s="1" t="str">
        <f>IF(LENB($O1696),$B$4&amp;$O1696+COLUMN()-COLUMN($P1696)&amp;".U = "&amp;K1696&amp;CHAR(9)&amp;"'"&amp;T$1,"")</f>
        <v/>
      </c>
      <c r="U1696" s="1" t="str">
        <f>IF(LENB($O1696),$B$4&amp;$O1696+COLUMN()-COLUMN($P1696)&amp;".U = "&amp;L1696&amp;CHAR(9)&amp;"'"&amp;U$1,"")</f>
        <v/>
      </c>
      <c r="V1696" s="1" t="str">
        <f>IF(LENB(N1696),IF(1&lt;N1696,CHAR(10),"")&amp;"'"&amp;IF(F1696=0,"名称未設定",F1696)&amp;CHAR(10)&amp;P1696&amp;CHAR(10)&amp;Q1696&amp;CHAR(10)&amp;R1696&amp;CHAR(10)&amp;S1696&amp;CHAR(10)&amp;T1696&amp;CHAR(10)&amp;U1696,"")</f>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IF(AND(LENB(G1697),0&lt;G1697,LENB(I1697),0&lt;I1697),"●","")</f>
        <v/>
      </c>
      <c r="N1697" s="1" t="str">
        <f>IF(LENB(M1697),COUNTIF(M$2:M1697,"●"),"")</f>
        <v/>
      </c>
      <c r="O1697" s="1" t="str">
        <f t="shared" si="26"/>
        <v/>
      </c>
      <c r="P1697" s="1" t="str">
        <f>IF(LENB($O1697),$B$4&amp;$O1697+COLUMN()-COLUMN($P1697)&amp;".U = "&amp;G1697&amp;CHAR(9)&amp;"'"&amp;P$1,"")</f>
        <v/>
      </c>
      <c r="Q1697" s="1" t="str">
        <f>IF(LENB($O1697),$B$4&amp;$O1697+COLUMN()-COLUMN($P1697)&amp;".U = "&amp;H1697&amp;CHAR(9)&amp;"'"&amp;Q$1,"")</f>
        <v/>
      </c>
      <c r="R1697" s="1" t="str">
        <f>IF(LENB($O1697),$B$4&amp;$O1697+COLUMN()-COLUMN($P1697)&amp;".U = "&amp;I1697&amp;CHAR(9)&amp;"'"&amp;R$1,"")</f>
        <v/>
      </c>
      <c r="S1697" s="1" t="str">
        <f>IF(LENB($O1697),$B$4&amp;$O1697+COLUMN()-COLUMN($P1697)&amp;".U = "&amp;J1697&amp;CHAR(9)&amp;"'"&amp;S$1,"")</f>
        <v/>
      </c>
      <c r="T1697" s="1" t="str">
        <f>IF(LENB($O1697),$B$4&amp;$O1697+COLUMN()-COLUMN($P1697)&amp;".U = "&amp;K1697&amp;CHAR(9)&amp;"'"&amp;T$1,"")</f>
        <v/>
      </c>
      <c r="U1697" s="1" t="str">
        <f>IF(LENB($O1697),$B$4&amp;$O1697+COLUMN()-COLUMN($P1697)&amp;".U = "&amp;L1697&amp;CHAR(9)&amp;"'"&amp;U$1,"")</f>
        <v/>
      </c>
      <c r="V1697" s="1" t="str">
        <f>IF(LENB(N1697),IF(1&lt;N1697,CHAR(10),"")&amp;"'"&amp;IF(F1697=0,"名称未設定",F1697)&amp;CHAR(10)&amp;P1697&amp;CHAR(10)&amp;Q1697&amp;CHAR(10)&amp;R1697&amp;CHAR(10)&amp;S1697&amp;CHAR(10)&amp;T1697&amp;CHAR(10)&amp;U1697,"")</f>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IF(AND(LENB(G1698),0&lt;G1698,LENB(I1698),0&lt;I1698),"●","")</f>
        <v/>
      </c>
      <c r="N1698" s="1" t="str">
        <f>IF(LENB(M1698),COUNTIF(M$2:M1698,"●"),"")</f>
        <v/>
      </c>
      <c r="O1698" s="1" t="str">
        <f t="shared" si="26"/>
        <v/>
      </c>
      <c r="P1698" s="1" t="str">
        <f>IF(LENB($O1698),$B$4&amp;$O1698+COLUMN()-COLUMN($P1698)&amp;".U = "&amp;G1698&amp;CHAR(9)&amp;"'"&amp;P$1,"")</f>
        <v/>
      </c>
      <c r="Q1698" s="1" t="str">
        <f>IF(LENB($O1698),$B$4&amp;$O1698+COLUMN()-COLUMN($P1698)&amp;".U = "&amp;H1698&amp;CHAR(9)&amp;"'"&amp;Q$1,"")</f>
        <v/>
      </c>
      <c r="R1698" s="1" t="str">
        <f>IF(LENB($O1698),$B$4&amp;$O1698+COLUMN()-COLUMN($P1698)&amp;".U = "&amp;I1698&amp;CHAR(9)&amp;"'"&amp;R$1,"")</f>
        <v/>
      </c>
      <c r="S1698" s="1" t="str">
        <f>IF(LENB($O1698),$B$4&amp;$O1698+COLUMN()-COLUMN($P1698)&amp;".U = "&amp;J1698&amp;CHAR(9)&amp;"'"&amp;S$1,"")</f>
        <v/>
      </c>
      <c r="T1698" s="1" t="str">
        <f>IF(LENB($O1698),$B$4&amp;$O1698+COLUMN()-COLUMN($P1698)&amp;".U = "&amp;K1698&amp;CHAR(9)&amp;"'"&amp;T$1,"")</f>
        <v/>
      </c>
      <c r="U1698" s="1" t="str">
        <f>IF(LENB($O1698),$B$4&amp;$O1698+COLUMN()-COLUMN($P1698)&amp;".U = "&amp;L1698&amp;CHAR(9)&amp;"'"&amp;U$1,"")</f>
        <v/>
      </c>
      <c r="V1698" s="1" t="str">
        <f>IF(LENB(N1698),IF(1&lt;N1698,CHAR(10),"")&amp;"'"&amp;IF(F1698=0,"名称未設定",F1698)&amp;CHAR(10)&amp;P1698&amp;CHAR(10)&amp;Q1698&amp;CHAR(10)&amp;R1698&amp;CHAR(10)&amp;S1698&amp;CHAR(10)&amp;T1698&amp;CHAR(10)&amp;U1698,"")</f>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IF(AND(LENB(G1699),0&lt;G1699,LENB(I1699),0&lt;I1699),"●","")</f>
        <v/>
      </c>
      <c r="N1699" s="1" t="str">
        <f>IF(LENB(M1699),COUNTIF(M$2:M1699,"●"),"")</f>
        <v/>
      </c>
      <c r="O1699" s="1" t="str">
        <f t="shared" si="26"/>
        <v/>
      </c>
      <c r="P1699" s="1" t="str">
        <f>IF(LENB($O1699),$B$4&amp;$O1699+COLUMN()-COLUMN($P1699)&amp;".U = "&amp;G1699&amp;CHAR(9)&amp;"'"&amp;P$1,"")</f>
        <v/>
      </c>
      <c r="Q1699" s="1" t="str">
        <f>IF(LENB($O1699),$B$4&amp;$O1699+COLUMN()-COLUMN($P1699)&amp;".U = "&amp;H1699&amp;CHAR(9)&amp;"'"&amp;Q$1,"")</f>
        <v/>
      </c>
      <c r="R1699" s="1" t="str">
        <f>IF(LENB($O1699),$B$4&amp;$O1699+COLUMN()-COLUMN($P1699)&amp;".U = "&amp;I1699&amp;CHAR(9)&amp;"'"&amp;R$1,"")</f>
        <v/>
      </c>
      <c r="S1699" s="1" t="str">
        <f>IF(LENB($O1699),$B$4&amp;$O1699+COLUMN()-COLUMN($P1699)&amp;".U = "&amp;J1699&amp;CHAR(9)&amp;"'"&amp;S$1,"")</f>
        <v/>
      </c>
      <c r="T1699" s="1" t="str">
        <f>IF(LENB($O1699),$B$4&amp;$O1699+COLUMN()-COLUMN($P1699)&amp;".U = "&amp;K1699&amp;CHAR(9)&amp;"'"&amp;T$1,"")</f>
        <v/>
      </c>
      <c r="U1699" s="1" t="str">
        <f>IF(LENB($O1699),$B$4&amp;$O1699+COLUMN()-COLUMN($P1699)&amp;".U = "&amp;L1699&amp;CHAR(9)&amp;"'"&amp;U$1,"")</f>
        <v/>
      </c>
      <c r="V1699" s="1" t="str">
        <f>IF(LENB(N1699),IF(1&lt;N1699,CHAR(10),"")&amp;"'"&amp;IF(F1699=0,"名称未設定",F1699)&amp;CHAR(10)&amp;P1699&amp;CHAR(10)&amp;Q1699&amp;CHAR(10)&amp;R1699&amp;CHAR(10)&amp;S1699&amp;CHAR(10)&amp;T1699&amp;CHAR(10)&amp;U1699,"")</f>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IF(AND(LENB(G1700),0&lt;G1700,LENB(I1700),0&lt;I1700),"●","")</f>
        <v/>
      </c>
      <c r="N1700" s="1" t="str">
        <f>IF(LENB(M1700),COUNTIF(M$2:M1700,"●"),"")</f>
        <v/>
      </c>
      <c r="O1700" s="1" t="str">
        <f t="shared" si="26"/>
        <v/>
      </c>
      <c r="P1700" s="1" t="str">
        <f>IF(LENB($O1700),$B$4&amp;$O1700+COLUMN()-COLUMN($P1700)&amp;".U = "&amp;G1700&amp;CHAR(9)&amp;"'"&amp;P$1,"")</f>
        <v/>
      </c>
      <c r="Q1700" s="1" t="str">
        <f>IF(LENB($O1700),$B$4&amp;$O1700+COLUMN()-COLUMN($P1700)&amp;".U = "&amp;H1700&amp;CHAR(9)&amp;"'"&amp;Q$1,"")</f>
        <v/>
      </c>
      <c r="R1700" s="1" t="str">
        <f>IF(LENB($O1700),$B$4&amp;$O1700+COLUMN()-COLUMN($P1700)&amp;".U = "&amp;I1700&amp;CHAR(9)&amp;"'"&amp;R$1,"")</f>
        <v/>
      </c>
      <c r="S1700" s="1" t="str">
        <f>IF(LENB($O1700),$B$4&amp;$O1700+COLUMN()-COLUMN($P1700)&amp;".U = "&amp;J1700&amp;CHAR(9)&amp;"'"&amp;S$1,"")</f>
        <v/>
      </c>
      <c r="T1700" s="1" t="str">
        <f>IF(LENB($O1700),$B$4&amp;$O1700+COLUMN()-COLUMN($P1700)&amp;".U = "&amp;K1700&amp;CHAR(9)&amp;"'"&amp;T$1,"")</f>
        <v/>
      </c>
      <c r="U1700" s="1" t="str">
        <f>IF(LENB($O1700),$B$4&amp;$O1700+COLUMN()-COLUMN($P1700)&amp;".U = "&amp;L1700&amp;CHAR(9)&amp;"'"&amp;U$1,"")</f>
        <v/>
      </c>
      <c r="V1700" s="1" t="str">
        <f>IF(LENB(N1700),IF(1&lt;N1700,CHAR(10),"")&amp;"'"&amp;IF(F1700=0,"名称未設定",F1700)&amp;CHAR(10)&amp;P1700&amp;CHAR(10)&amp;Q1700&amp;CHAR(10)&amp;R1700&amp;CHAR(10)&amp;S1700&amp;CHAR(10)&amp;T1700&amp;CHAR(10)&amp;U1700,"")</f>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IF(AND(LENB(G1701),0&lt;G1701,LENB(I1701),0&lt;I1701),"●","")</f>
        <v/>
      </c>
      <c r="N1701" s="1" t="str">
        <f>IF(LENB(M1701),COUNTIF(M$2:M1701,"●"),"")</f>
        <v/>
      </c>
      <c r="O1701" s="1" t="str">
        <f t="shared" si="26"/>
        <v/>
      </c>
      <c r="P1701" s="1" t="str">
        <f>IF(LENB($O1701),$B$4&amp;$O1701+COLUMN()-COLUMN($P1701)&amp;".U = "&amp;G1701&amp;CHAR(9)&amp;"'"&amp;P$1,"")</f>
        <v/>
      </c>
      <c r="Q1701" s="1" t="str">
        <f>IF(LENB($O1701),$B$4&amp;$O1701+COLUMN()-COLUMN($P1701)&amp;".U = "&amp;H1701&amp;CHAR(9)&amp;"'"&amp;Q$1,"")</f>
        <v/>
      </c>
      <c r="R1701" s="1" t="str">
        <f>IF(LENB($O1701),$B$4&amp;$O1701+COLUMN()-COLUMN($P1701)&amp;".U = "&amp;I1701&amp;CHAR(9)&amp;"'"&amp;R$1,"")</f>
        <v/>
      </c>
      <c r="S1701" s="1" t="str">
        <f>IF(LENB($O1701),$B$4&amp;$O1701+COLUMN()-COLUMN($P1701)&amp;".U = "&amp;J1701&amp;CHAR(9)&amp;"'"&amp;S$1,"")</f>
        <v/>
      </c>
      <c r="T1701" s="1" t="str">
        <f>IF(LENB($O1701),$B$4&amp;$O1701+COLUMN()-COLUMN($P1701)&amp;".U = "&amp;K1701&amp;CHAR(9)&amp;"'"&amp;T$1,"")</f>
        <v/>
      </c>
      <c r="U1701" s="1" t="str">
        <f>IF(LENB($O1701),$B$4&amp;$O1701+COLUMN()-COLUMN($P1701)&amp;".U = "&amp;L1701&amp;CHAR(9)&amp;"'"&amp;U$1,"")</f>
        <v/>
      </c>
      <c r="V1701" s="1" t="str">
        <f>IF(LENB(N1701),IF(1&lt;N1701,CHAR(10),"")&amp;"'"&amp;IF(F1701=0,"名称未設定",F1701)&amp;CHAR(10)&amp;P1701&amp;CHAR(10)&amp;Q1701&amp;CHAR(10)&amp;R1701&amp;CHAR(10)&amp;S1701&amp;CHAR(10)&amp;T1701&amp;CHAR(10)&amp;U1701,"")</f>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IF(AND(LENB(G1702),0&lt;G1702,LENB(I1702),0&lt;I1702),"●","")</f>
        <v/>
      </c>
      <c r="N1702" s="1" t="str">
        <f>IF(LENB(M1702),COUNTIF(M$2:M1702,"●"),"")</f>
        <v/>
      </c>
      <c r="O1702" s="1" t="str">
        <f t="shared" si="26"/>
        <v/>
      </c>
      <c r="P1702" s="1" t="str">
        <f>IF(LENB($O1702),$B$4&amp;$O1702+COLUMN()-COLUMN($P1702)&amp;".U = "&amp;G1702&amp;CHAR(9)&amp;"'"&amp;P$1,"")</f>
        <v/>
      </c>
      <c r="Q1702" s="1" t="str">
        <f>IF(LENB($O1702),$B$4&amp;$O1702+COLUMN()-COLUMN($P1702)&amp;".U = "&amp;H1702&amp;CHAR(9)&amp;"'"&amp;Q$1,"")</f>
        <v/>
      </c>
      <c r="R1702" s="1" t="str">
        <f>IF(LENB($O1702),$B$4&amp;$O1702+COLUMN()-COLUMN($P1702)&amp;".U = "&amp;I1702&amp;CHAR(9)&amp;"'"&amp;R$1,"")</f>
        <v/>
      </c>
      <c r="S1702" s="1" t="str">
        <f>IF(LENB($O1702),$B$4&amp;$O1702+COLUMN()-COLUMN($P1702)&amp;".U = "&amp;J1702&amp;CHAR(9)&amp;"'"&amp;S$1,"")</f>
        <v/>
      </c>
      <c r="T1702" s="1" t="str">
        <f>IF(LENB($O1702),$B$4&amp;$O1702+COLUMN()-COLUMN($P1702)&amp;".U = "&amp;K1702&amp;CHAR(9)&amp;"'"&amp;T$1,"")</f>
        <v/>
      </c>
      <c r="U1702" s="1" t="str">
        <f>IF(LENB($O1702),$B$4&amp;$O1702+COLUMN()-COLUMN($P1702)&amp;".U = "&amp;L1702&amp;CHAR(9)&amp;"'"&amp;U$1,"")</f>
        <v/>
      </c>
      <c r="V1702" s="1" t="str">
        <f>IF(LENB(N1702),IF(1&lt;N1702,CHAR(10),"")&amp;"'"&amp;IF(F1702=0,"名称未設定",F1702)&amp;CHAR(10)&amp;P1702&amp;CHAR(10)&amp;Q1702&amp;CHAR(10)&amp;R1702&amp;CHAR(10)&amp;S1702&amp;CHAR(10)&amp;T1702&amp;CHAR(10)&amp;U1702,"")</f>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IF(AND(LENB(G1703),0&lt;G1703,LENB(I1703),0&lt;I1703),"●","")</f>
        <v/>
      </c>
      <c r="N1703" s="1" t="str">
        <f>IF(LENB(M1703),COUNTIF(M$2:M1703,"●"),"")</f>
        <v/>
      </c>
      <c r="O1703" s="1" t="str">
        <f t="shared" si="26"/>
        <v/>
      </c>
      <c r="P1703" s="1" t="str">
        <f>IF(LENB($O1703),$B$4&amp;$O1703+COLUMN()-COLUMN($P1703)&amp;".U = "&amp;G1703&amp;CHAR(9)&amp;"'"&amp;P$1,"")</f>
        <v/>
      </c>
      <c r="Q1703" s="1" t="str">
        <f>IF(LENB($O1703),$B$4&amp;$O1703+COLUMN()-COLUMN($P1703)&amp;".U = "&amp;H1703&amp;CHAR(9)&amp;"'"&amp;Q$1,"")</f>
        <v/>
      </c>
      <c r="R1703" s="1" t="str">
        <f>IF(LENB($O1703),$B$4&amp;$O1703+COLUMN()-COLUMN($P1703)&amp;".U = "&amp;I1703&amp;CHAR(9)&amp;"'"&amp;R$1,"")</f>
        <v/>
      </c>
      <c r="S1703" s="1" t="str">
        <f>IF(LENB($O1703),$B$4&amp;$O1703+COLUMN()-COLUMN($P1703)&amp;".U = "&amp;J1703&amp;CHAR(9)&amp;"'"&amp;S$1,"")</f>
        <v/>
      </c>
      <c r="T1703" s="1" t="str">
        <f>IF(LENB($O1703),$B$4&amp;$O1703+COLUMN()-COLUMN($P1703)&amp;".U = "&amp;K1703&amp;CHAR(9)&amp;"'"&amp;T$1,"")</f>
        <v/>
      </c>
      <c r="U1703" s="1" t="str">
        <f>IF(LENB($O1703),$B$4&amp;$O1703+COLUMN()-COLUMN($P1703)&amp;".U = "&amp;L1703&amp;CHAR(9)&amp;"'"&amp;U$1,"")</f>
        <v/>
      </c>
      <c r="V1703" s="1" t="str">
        <f>IF(LENB(N1703),IF(1&lt;N1703,CHAR(10),"")&amp;"'"&amp;IF(F1703=0,"名称未設定",F1703)&amp;CHAR(10)&amp;P1703&amp;CHAR(10)&amp;Q1703&amp;CHAR(10)&amp;R1703&amp;CHAR(10)&amp;S1703&amp;CHAR(10)&amp;T1703&amp;CHAR(10)&amp;U1703,"")</f>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IF(AND(LENB(G1704),0&lt;G1704,LENB(I1704),0&lt;I1704),"●","")</f>
        <v/>
      </c>
      <c r="N1704" s="1" t="str">
        <f>IF(LENB(M1704),COUNTIF(M$2:M1704,"●"),"")</f>
        <v/>
      </c>
      <c r="O1704" s="1" t="str">
        <f t="shared" si="26"/>
        <v/>
      </c>
      <c r="P1704" s="1" t="str">
        <f>IF(LENB($O1704),$B$4&amp;$O1704+COLUMN()-COLUMN($P1704)&amp;".U = "&amp;G1704&amp;CHAR(9)&amp;"'"&amp;P$1,"")</f>
        <v/>
      </c>
      <c r="Q1704" s="1" t="str">
        <f>IF(LENB($O1704),$B$4&amp;$O1704+COLUMN()-COLUMN($P1704)&amp;".U = "&amp;H1704&amp;CHAR(9)&amp;"'"&amp;Q$1,"")</f>
        <v/>
      </c>
      <c r="R1704" s="1" t="str">
        <f>IF(LENB($O1704),$B$4&amp;$O1704+COLUMN()-COLUMN($P1704)&amp;".U = "&amp;I1704&amp;CHAR(9)&amp;"'"&amp;R$1,"")</f>
        <v/>
      </c>
      <c r="S1704" s="1" t="str">
        <f>IF(LENB($O1704),$B$4&amp;$O1704+COLUMN()-COLUMN($P1704)&amp;".U = "&amp;J1704&amp;CHAR(9)&amp;"'"&amp;S$1,"")</f>
        <v/>
      </c>
      <c r="T1704" s="1" t="str">
        <f>IF(LENB($O1704),$B$4&amp;$O1704+COLUMN()-COLUMN($P1704)&amp;".U = "&amp;K1704&amp;CHAR(9)&amp;"'"&amp;T$1,"")</f>
        <v/>
      </c>
      <c r="U1704" s="1" t="str">
        <f>IF(LENB($O1704),$B$4&amp;$O1704+COLUMN()-COLUMN($P1704)&amp;".U = "&amp;L1704&amp;CHAR(9)&amp;"'"&amp;U$1,"")</f>
        <v/>
      </c>
      <c r="V1704" s="1" t="str">
        <f>IF(LENB(N1704),IF(1&lt;N1704,CHAR(10),"")&amp;"'"&amp;IF(F1704=0,"名称未設定",F1704)&amp;CHAR(10)&amp;P1704&amp;CHAR(10)&amp;Q1704&amp;CHAR(10)&amp;R1704&amp;CHAR(10)&amp;S1704&amp;CHAR(10)&amp;T1704&amp;CHAR(10)&amp;U1704,"")</f>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IF(AND(LENB(G1705),0&lt;G1705,LENB(I1705),0&lt;I1705),"●","")</f>
        <v/>
      </c>
      <c r="N1705" s="1" t="str">
        <f>IF(LENB(M1705),COUNTIF(M$2:M1705,"●"),"")</f>
        <v/>
      </c>
      <c r="O1705" s="1" t="str">
        <f t="shared" si="26"/>
        <v/>
      </c>
      <c r="P1705" s="1" t="str">
        <f>IF(LENB($O1705),$B$4&amp;$O1705+COLUMN()-COLUMN($P1705)&amp;".U = "&amp;G1705&amp;CHAR(9)&amp;"'"&amp;P$1,"")</f>
        <v/>
      </c>
      <c r="Q1705" s="1" t="str">
        <f>IF(LENB($O1705),$B$4&amp;$O1705+COLUMN()-COLUMN($P1705)&amp;".U = "&amp;H1705&amp;CHAR(9)&amp;"'"&amp;Q$1,"")</f>
        <v/>
      </c>
      <c r="R1705" s="1" t="str">
        <f>IF(LENB($O1705),$B$4&amp;$O1705+COLUMN()-COLUMN($P1705)&amp;".U = "&amp;I1705&amp;CHAR(9)&amp;"'"&amp;R$1,"")</f>
        <v/>
      </c>
      <c r="S1705" s="1" t="str">
        <f>IF(LENB($O1705),$B$4&amp;$O1705+COLUMN()-COLUMN($P1705)&amp;".U = "&amp;J1705&amp;CHAR(9)&amp;"'"&amp;S$1,"")</f>
        <v/>
      </c>
      <c r="T1705" s="1" t="str">
        <f>IF(LENB($O1705),$B$4&amp;$O1705+COLUMN()-COLUMN($P1705)&amp;".U = "&amp;K1705&amp;CHAR(9)&amp;"'"&amp;T$1,"")</f>
        <v/>
      </c>
      <c r="U1705" s="1" t="str">
        <f>IF(LENB($O1705),$B$4&amp;$O1705+COLUMN()-COLUMN($P1705)&amp;".U = "&amp;L1705&amp;CHAR(9)&amp;"'"&amp;U$1,"")</f>
        <v/>
      </c>
      <c r="V1705" s="1" t="str">
        <f>IF(LENB(N1705),IF(1&lt;N1705,CHAR(10),"")&amp;"'"&amp;IF(F1705=0,"名称未設定",F1705)&amp;CHAR(10)&amp;P1705&amp;CHAR(10)&amp;Q1705&amp;CHAR(10)&amp;R1705&amp;CHAR(10)&amp;S1705&amp;CHAR(10)&amp;T1705&amp;CHAR(10)&amp;U1705,"")</f>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IF(AND(LENB(G1706),0&lt;G1706,LENB(I1706),0&lt;I1706),"●","")</f>
        <v/>
      </c>
      <c r="N1706" s="1" t="str">
        <f>IF(LENB(M1706),COUNTIF(M$2:M1706,"●"),"")</f>
        <v/>
      </c>
      <c r="O1706" s="1" t="str">
        <f t="shared" si="26"/>
        <v/>
      </c>
      <c r="P1706" s="1" t="str">
        <f>IF(LENB($O1706),$B$4&amp;$O1706+COLUMN()-COLUMN($P1706)&amp;".U = "&amp;G1706&amp;CHAR(9)&amp;"'"&amp;P$1,"")</f>
        <v/>
      </c>
      <c r="Q1706" s="1" t="str">
        <f>IF(LENB($O1706),$B$4&amp;$O1706+COLUMN()-COLUMN($P1706)&amp;".U = "&amp;H1706&amp;CHAR(9)&amp;"'"&amp;Q$1,"")</f>
        <v/>
      </c>
      <c r="R1706" s="1" t="str">
        <f>IF(LENB($O1706),$B$4&amp;$O1706+COLUMN()-COLUMN($P1706)&amp;".U = "&amp;I1706&amp;CHAR(9)&amp;"'"&amp;R$1,"")</f>
        <v/>
      </c>
      <c r="S1706" s="1" t="str">
        <f>IF(LENB($O1706),$B$4&amp;$O1706+COLUMN()-COLUMN($P1706)&amp;".U = "&amp;J1706&amp;CHAR(9)&amp;"'"&amp;S$1,"")</f>
        <v/>
      </c>
      <c r="T1706" s="1" t="str">
        <f>IF(LENB($O1706),$B$4&amp;$O1706+COLUMN()-COLUMN($P1706)&amp;".U = "&amp;K1706&amp;CHAR(9)&amp;"'"&amp;T$1,"")</f>
        <v/>
      </c>
      <c r="U1706" s="1" t="str">
        <f>IF(LENB($O1706),$B$4&amp;$O1706+COLUMN()-COLUMN($P1706)&amp;".U = "&amp;L1706&amp;CHAR(9)&amp;"'"&amp;U$1,"")</f>
        <v/>
      </c>
      <c r="V1706" s="1" t="str">
        <f>IF(LENB(N1706),IF(1&lt;N1706,CHAR(10),"")&amp;"'"&amp;IF(F1706=0,"名称未設定",F1706)&amp;CHAR(10)&amp;P1706&amp;CHAR(10)&amp;Q1706&amp;CHAR(10)&amp;R1706&amp;CHAR(10)&amp;S1706&amp;CHAR(10)&amp;T1706&amp;CHAR(10)&amp;U1706,"")</f>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IF(AND(LENB(G1707),0&lt;G1707,LENB(I1707),0&lt;I1707),"●","")</f>
        <v/>
      </c>
      <c r="N1707" s="1" t="str">
        <f>IF(LENB(M1707),COUNTIF(M$2:M1707,"●"),"")</f>
        <v/>
      </c>
      <c r="O1707" s="1" t="str">
        <f t="shared" si="26"/>
        <v/>
      </c>
      <c r="P1707" s="1" t="str">
        <f>IF(LENB($O1707),$B$4&amp;$O1707+COLUMN()-COLUMN($P1707)&amp;".U = "&amp;G1707&amp;CHAR(9)&amp;"'"&amp;P$1,"")</f>
        <v/>
      </c>
      <c r="Q1707" s="1" t="str">
        <f>IF(LENB($O1707),$B$4&amp;$O1707+COLUMN()-COLUMN($P1707)&amp;".U = "&amp;H1707&amp;CHAR(9)&amp;"'"&amp;Q$1,"")</f>
        <v/>
      </c>
      <c r="R1707" s="1" t="str">
        <f>IF(LENB($O1707),$B$4&amp;$O1707+COLUMN()-COLUMN($P1707)&amp;".U = "&amp;I1707&amp;CHAR(9)&amp;"'"&amp;R$1,"")</f>
        <v/>
      </c>
      <c r="S1707" s="1" t="str">
        <f>IF(LENB($O1707),$B$4&amp;$O1707+COLUMN()-COLUMN($P1707)&amp;".U = "&amp;J1707&amp;CHAR(9)&amp;"'"&amp;S$1,"")</f>
        <v/>
      </c>
      <c r="T1707" s="1" t="str">
        <f>IF(LENB($O1707),$B$4&amp;$O1707+COLUMN()-COLUMN($P1707)&amp;".U = "&amp;K1707&amp;CHAR(9)&amp;"'"&amp;T$1,"")</f>
        <v/>
      </c>
      <c r="U1707" s="1" t="str">
        <f>IF(LENB($O1707),$B$4&amp;$O1707+COLUMN()-COLUMN($P1707)&amp;".U = "&amp;L1707&amp;CHAR(9)&amp;"'"&amp;U$1,"")</f>
        <v/>
      </c>
      <c r="V1707" s="1" t="str">
        <f>IF(LENB(N1707),IF(1&lt;N1707,CHAR(10),"")&amp;"'"&amp;IF(F1707=0,"名称未設定",F1707)&amp;CHAR(10)&amp;P1707&amp;CHAR(10)&amp;Q1707&amp;CHAR(10)&amp;R1707&amp;CHAR(10)&amp;S1707&amp;CHAR(10)&amp;T1707&amp;CHAR(10)&amp;U1707,"")</f>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IF(AND(LENB(G1708),0&lt;G1708,LENB(I1708),0&lt;I1708),"●","")</f>
        <v/>
      </c>
      <c r="N1708" s="1" t="str">
        <f>IF(LENB(M1708),COUNTIF(M$2:M1708,"●"),"")</f>
        <v/>
      </c>
      <c r="O1708" s="1" t="str">
        <f t="shared" si="26"/>
        <v/>
      </c>
      <c r="P1708" s="1" t="str">
        <f>IF(LENB($O1708),$B$4&amp;$O1708+COLUMN()-COLUMN($P1708)&amp;".U = "&amp;G1708&amp;CHAR(9)&amp;"'"&amp;P$1,"")</f>
        <v/>
      </c>
      <c r="Q1708" s="1" t="str">
        <f>IF(LENB($O1708),$B$4&amp;$O1708+COLUMN()-COLUMN($P1708)&amp;".U = "&amp;H1708&amp;CHAR(9)&amp;"'"&amp;Q$1,"")</f>
        <v/>
      </c>
      <c r="R1708" s="1" t="str">
        <f>IF(LENB($O1708),$B$4&amp;$O1708+COLUMN()-COLUMN($P1708)&amp;".U = "&amp;I1708&amp;CHAR(9)&amp;"'"&amp;R$1,"")</f>
        <v/>
      </c>
      <c r="S1708" s="1" t="str">
        <f>IF(LENB($O1708),$B$4&amp;$O1708+COLUMN()-COLUMN($P1708)&amp;".U = "&amp;J1708&amp;CHAR(9)&amp;"'"&amp;S$1,"")</f>
        <v/>
      </c>
      <c r="T1708" s="1" t="str">
        <f>IF(LENB($O1708),$B$4&amp;$O1708+COLUMN()-COLUMN($P1708)&amp;".U = "&amp;K1708&amp;CHAR(9)&amp;"'"&amp;T$1,"")</f>
        <v/>
      </c>
      <c r="U1708" s="1" t="str">
        <f>IF(LENB($O1708),$B$4&amp;$O1708+COLUMN()-COLUMN($P1708)&amp;".U = "&amp;L1708&amp;CHAR(9)&amp;"'"&amp;U$1,"")</f>
        <v/>
      </c>
      <c r="V1708" s="1" t="str">
        <f>IF(LENB(N1708),IF(1&lt;N1708,CHAR(10),"")&amp;"'"&amp;IF(F1708=0,"名称未設定",F1708)&amp;CHAR(10)&amp;P1708&amp;CHAR(10)&amp;Q1708&amp;CHAR(10)&amp;R1708&amp;CHAR(10)&amp;S1708&amp;CHAR(10)&amp;T1708&amp;CHAR(10)&amp;U1708,"")</f>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IF(AND(LENB(G1709),0&lt;G1709,LENB(I1709),0&lt;I1709),"●","")</f>
        <v/>
      </c>
      <c r="N1709" s="1" t="str">
        <f>IF(LENB(M1709),COUNTIF(M$2:M1709,"●"),"")</f>
        <v/>
      </c>
      <c r="O1709" s="1" t="str">
        <f t="shared" si="26"/>
        <v/>
      </c>
      <c r="P1709" s="1" t="str">
        <f>IF(LENB($O1709),$B$4&amp;$O1709+COLUMN()-COLUMN($P1709)&amp;".U = "&amp;G1709&amp;CHAR(9)&amp;"'"&amp;P$1,"")</f>
        <v/>
      </c>
      <c r="Q1709" s="1" t="str">
        <f>IF(LENB($O1709),$B$4&amp;$O1709+COLUMN()-COLUMN($P1709)&amp;".U = "&amp;H1709&amp;CHAR(9)&amp;"'"&amp;Q$1,"")</f>
        <v/>
      </c>
      <c r="R1709" s="1" t="str">
        <f>IF(LENB($O1709),$B$4&amp;$O1709+COLUMN()-COLUMN($P1709)&amp;".U = "&amp;I1709&amp;CHAR(9)&amp;"'"&amp;R$1,"")</f>
        <v/>
      </c>
      <c r="S1709" s="1" t="str">
        <f>IF(LENB($O1709),$B$4&amp;$O1709+COLUMN()-COLUMN($P1709)&amp;".U = "&amp;J1709&amp;CHAR(9)&amp;"'"&amp;S$1,"")</f>
        <v/>
      </c>
      <c r="T1709" s="1" t="str">
        <f>IF(LENB($O1709),$B$4&amp;$O1709+COLUMN()-COLUMN($P1709)&amp;".U = "&amp;K1709&amp;CHAR(9)&amp;"'"&amp;T$1,"")</f>
        <v/>
      </c>
      <c r="U1709" s="1" t="str">
        <f>IF(LENB($O1709),$B$4&amp;$O1709+COLUMN()-COLUMN($P1709)&amp;".U = "&amp;L1709&amp;CHAR(9)&amp;"'"&amp;U$1,"")</f>
        <v/>
      </c>
      <c r="V1709" s="1" t="str">
        <f>IF(LENB(N1709),IF(1&lt;N1709,CHAR(10),"")&amp;"'"&amp;IF(F1709=0,"名称未設定",F1709)&amp;CHAR(10)&amp;P1709&amp;CHAR(10)&amp;Q1709&amp;CHAR(10)&amp;R1709&amp;CHAR(10)&amp;S1709&amp;CHAR(10)&amp;T1709&amp;CHAR(10)&amp;U1709,"")</f>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IF(AND(LENB(G1710),0&lt;G1710,LENB(I1710),0&lt;I1710),"●","")</f>
        <v/>
      </c>
      <c r="N1710" s="1" t="str">
        <f>IF(LENB(M1710),COUNTIF(M$2:M1710,"●"),"")</f>
        <v/>
      </c>
      <c r="O1710" s="1" t="str">
        <f t="shared" si="26"/>
        <v/>
      </c>
      <c r="P1710" s="1" t="str">
        <f>IF(LENB($O1710),$B$4&amp;$O1710+COLUMN()-COLUMN($P1710)&amp;".U = "&amp;G1710&amp;CHAR(9)&amp;"'"&amp;P$1,"")</f>
        <v/>
      </c>
      <c r="Q1710" s="1" t="str">
        <f>IF(LENB($O1710),$B$4&amp;$O1710+COLUMN()-COLUMN($P1710)&amp;".U = "&amp;H1710&amp;CHAR(9)&amp;"'"&amp;Q$1,"")</f>
        <v/>
      </c>
      <c r="R1710" s="1" t="str">
        <f>IF(LENB($O1710),$B$4&amp;$O1710+COLUMN()-COLUMN($P1710)&amp;".U = "&amp;I1710&amp;CHAR(9)&amp;"'"&amp;R$1,"")</f>
        <v/>
      </c>
      <c r="S1710" s="1" t="str">
        <f>IF(LENB($O1710),$B$4&amp;$O1710+COLUMN()-COLUMN($P1710)&amp;".U = "&amp;J1710&amp;CHAR(9)&amp;"'"&amp;S$1,"")</f>
        <v/>
      </c>
      <c r="T1710" s="1" t="str">
        <f>IF(LENB($O1710),$B$4&amp;$O1710+COLUMN()-COLUMN($P1710)&amp;".U = "&amp;K1710&amp;CHAR(9)&amp;"'"&amp;T$1,"")</f>
        <v/>
      </c>
      <c r="U1710" s="1" t="str">
        <f>IF(LENB($O1710),$B$4&amp;$O1710+COLUMN()-COLUMN($P1710)&amp;".U = "&amp;L1710&amp;CHAR(9)&amp;"'"&amp;U$1,"")</f>
        <v/>
      </c>
      <c r="V1710" s="1" t="str">
        <f>IF(LENB(N1710),IF(1&lt;N1710,CHAR(10),"")&amp;"'"&amp;IF(F1710=0,"名称未設定",F1710)&amp;CHAR(10)&amp;P1710&amp;CHAR(10)&amp;Q1710&amp;CHAR(10)&amp;R1710&amp;CHAR(10)&amp;S1710&amp;CHAR(10)&amp;T1710&amp;CHAR(10)&amp;U1710,"")</f>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IF(AND(LENB(G1711),0&lt;G1711,LENB(I1711),0&lt;I1711),"●","")</f>
        <v/>
      </c>
      <c r="N1711" s="1" t="str">
        <f>IF(LENB(M1711),COUNTIF(M$2:M1711,"●"),"")</f>
        <v/>
      </c>
      <c r="O1711" s="1" t="str">
        <f t="shared" si="26"/>
        <v/>
      </c>
      <c r="P1711" s="1" t="str">
        <f>IF(LENB($O1711),$B$4&amp;$O1711+COLUMN()-COLUMN($P1711)&amp;".U = "&amp;G1711&amp;CHAR(9)&amp;"'"&amp;P$1,"")</f>
        <v/>
      </c>
      <c r="Q1711" s="1" t="str">
        <f>IF(LENB($O1711),$B$4&amp;$O1711+COLUMN()-COLUMN($P1711)&amp;".U = "&amp;H1711&amp;CHAR(9)&amp;"'"&amp;Q$1,"")</f>
        <v/>
      </c>
      <c r="R1711" s="1" t="str">
        <f>IF(LENB($O1711),$B$4&amp;$O1711+COLUMN()-COLUMN($P1711)&amp;".U = "&amp;I1711&amp;CHAR(9)&amp;"'"&amp;R$1,"")</f>
        <v/>
      </c>
      <c r="S1711" s="1" t="str">
        <f>IF(LENB($O1711),$B$4&amp;$O1711+COLUMN()-COLUMN($P1711)&amp;".U = "&amp;J1711&amp;CHAR(9)&amp;"'"&amp;S$1,"")</f>
        <v/>
      </c>
      <c r="T1711" s="1" t="str">
        <f>IF(LENB($O1711),$B$4&amp;$O1711+COLUMN()-COLUMN($P1711)&amp;".U = "&amp;K1711&amp;CHAR(9)&amp;"'"&amp;T$1,"")</f>
        <v/>
      </c>
      <c r="U1711" s="1" t="str">
        <f>IF(LENB($O1711),$B$4&amp;$O1711+COLUMN()-COLUMN($P1711)&amp;".U = "&amp;L1711&amp;CHAR(9)&amp;"'"&amp;U$1,"")</f>
        <v/>
      </c>
      <c r="V1711" s="1" t="str">
        <f>IF(LENB(N1711),IF(1&lt;N1711,CHAR(10),"")&amp;"'"&amp;IF(F1711=0,"名称未設定",F1711)&amp;CHAR(10)&amp;P1711&amp;CHAR(10)&amp;Q1711&amp;CHAR(10)&amp;R1711&amp;CHAR(10)&amp;S1711&amp;CHAR(10)&amp;T1711&amp;CHAR(10)&amp;U1711,"")</f>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IF(AND(LENB(G1712),0&lt;G1712,LENB(I1712),0&lt;I1712),"●","")</f>
        <v/>
      </c>
      <c r="N1712" s="1" t="str">
        <f>IF(LENB(M1712),COUNTIF(M$2:M1712,"●"),"")</f>
        <v/>
      </c>
      <c r="O1712" s="1" t="str">
        <f t="shared" si="26"/>
        <v/>
      </c>
      <c r="P1712" s="1" t="str">
        <f>IF(LENB($O1712),$B$4&amp;$O1712+COLUMN()-COLUMN($P1712)&amp;".U = "&amp;G1712&amp;CHAR(9)&amp;"'"&amp;P$1,"")</f>
        <v/>
      </c>
      <c r="Q1712" s="1" t="str">
        <f>IF(LENB($O1712),$B$4&amp;$O1712+COLUMN()-COLUMN($P1712)&amp;".U = "&amp;H1712&amp;CHAR(9)&amp;"'"&amp;Q$1,"")</f>
        <v/>
      </c>
      <c r="R1712" s="1" t="str">
        <f>IF(LENB($O1712),$B$4&amp;$O1712+COLUMN()-COLUMN($P1712)&amp;".U = "&amp;I1712&amp;CHAR(9)&amp;"'"&amp;R$1,"")</f>
        <v/>
      </c>
      <c r="S1712" s="1" t="str">
        <f>IF(LENB($O1712),$B$4&amp;$O1712+COLUMN()-COLUMN($P1712)&amp;".U = "&amp;J1712&amp;CHAR(9)&amp;"'"&amp;S$1,"")</f>
        <v/>
      </c>
      <c r="T1712" s="1" t="str">
        <f>IF(LENB($O1712),$B$4&amp;$O1712+COLUMN()-COLUMN($P1712)&amp;".U = "&amp;K1712&amp;CHAR(9)&amp;"'"&amp;T$1,"")</f>
        <v/>
      </c>
      <c r="U1712" s="1" t="str">
        <f>IF(LENB($O1712),$B$4&amp;$O1712+COLUMN()-COLUMN($P1712)&amp;".U = "&amp;L1712&amp;CHAR(9)&amp;"'"&amp;U$1,"")</f>
        <v/>
      </c>
      <c r="V1712" s="1" t="str">
        <f>IF(LENB(N1712),IF(1&lt;N1712,CHAR(10),"")&amp;"'"&amp;IF(F1712=0,"名称未設定",F1712)&amp;CHAR(10)&amp;P1712&amp;CHAR(10)&amp;Q1712&amp;CHAR(10)&amp;R1712&amp;CHAR(10)&amp;S1712&amp;CHAR(10)&amp;T1712&amp;CHAR(10)&amp;U1712,"")</f>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IF(AND(LENB(G1713),0&lt;G1713,LENB(I1713),0&lt;I1713),"●","")</f>
        <v/>
      </c>
      <c r="N1713" s="1" t="str">
        <f>IF(LENB(M1713),COUNTIF(M$2:M1713,"●"),"")</f>
        <v/>
      </c>
      <c r="O1713" s="1" t="str">
        <f t="shared" si="26"/>
        <v/>
      </c>
      <c r="P1713" s="1" t="str">
        <f>IF(LENB($O1713),$B$4&amp;$O1713+COLUMN()-COLUMN($P1713)&amp;".U = "&amp;G1713&amp;CHAR(9)&amp;"'"&amp;P$1,"")</f>
        <v/>
      </c>
      <c r="Q1713" s="1" t="str">
        <f>IF(LENB($O1713),$B$4&amp;$O1713+COLUMN()-COLUMN($P1713)&amp;".U = "&amp;H1713&amp;CHAR(9)&amp;"'"&amp;Q$1,"")</f>
        <v/>
      </c>
      <c r="R1713" s="1" t="str">
        <f>IF(LENB($O1713),$B$4&amp;$O1713+COLUMN()-COLUMN($P1713)&amp;".U = "&amp;I1713&amp;CHAR(9)&amp;"'"&amp;R$1,"")</f>
        <v/>
      </c>
      <c r="S1713" s="1" t="str">
        <f>IF(LENB($O1713),$B$4&amp;$O1713+COLUMN()-COLUMN($P1713)&amp;".U = "&amp;J1713&amp;CHAR(9)&amp;"'"&amp;S$1,"")</f>
        <v/>
      </c>
      <c r="T1713" s="1" t="str">
        <f>IF(LENB($O1713),$B$4&amp;$O1713+COLUMN()-COLUMN($P1713)&amp;".U = "&amp;K1713&amp;CHAR(9)&amp;"'"&amp;T$1,"")</f>
        <v/>
      </c>
      <c r="U1713" s="1" t="str">
        <f>IF(LENB($O1713),$B$4&amp;$O1713+COLUMN()-COLUMN($P1713)&amp;".U = "&amp;L1713&amp;CHAR(9)&amp;"'"&amp;U$1,"")</f>
        <v/>
      </c>
      <c r="V1713" s="1" t="str">
        <f>IF(LENB(N1713),IF(1&lt;N1713,CHAR(10),"")&amp;"'"&amp;IF(F1713=0,"名称未設定",F1713)&amp;CHAR(10)&amp;P1713&amp;CHAR(10)&amp;Q1713&amp;CHAR(10)&amp;R1713&amp;CHAR(10)&amp;S1713&amp;CHAR(10)&amp;T1713&amp;CHAR(10)&amp;U1713,"")</f>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IF(AND(LENB(G1714),0&lt;G1714,LENB(I1714),0&lt;I1714),"●","")</f>
        <v/>
      </c>
      <c r="N1714" s="1" t="str">
        <f>IF(LENB(M1714),COUNTIF(M$2:M1714,"●"),"")</f>
        <v/>
      </c>
      <c r="O1714" s="1" t="str">
        <f t="shared" si="26"/>
        <v/>
      </c>
      <c r="P1714" s="1" t="str">
        <f>IF(LENB($O1714),$B$4&amp;$O1714+COLUMN()-COLUMN($P1714)&amp;".U = "&amp;G1714&amp;CHAR(9)&amp;"'"&amp;P$1,"")</f>
        <v/>
      </c>
      <c r="Q1714" s="1" t="str">
        <f>IF(LENB($O1714),$B$4&amp;$O1714+COLUMN()-COLUMN($P1714)&amp;".U = "&amp;H1714&amp;CHAR(9)&amp;"'"&amp;Q$1,"")</f>
        <v/>
      </c>
      <c r="R1714" s="1" t="str">
        <f>IF(LENB($O1714),$B$4&amp;$O1714+COLUMN()-COLUMN($P1714)&amp;".U = "&amp;I1714&amp;CHAR(9)&amp;"'"&amp;R$1,"")</f>
        <v/>
      </c>
      <c r="S1714" s="1" t="str">
        <f>IF(LENB($O1714),$B$4&amp;$O1714+COLUMN()-COLUMN($P1714)&amp;".U = "&amp;J1714&amp;CHAR(9)&amp;"'"&amp;S$1,"")</f>
        <v/>
      </c>
      <c r="T1714" s="1" t="str">
        <f>IF(LENB($O1714),$B$4&amp;$O1714+COLUMN()-COLUMN($P1714)&amp;".U = "&amp;K1714&amp;CHAR(9)&amp;"'"&amp;T$1,"")</f>
        <v/>
      </c>
      <c r="U1714" s="1" t="str">
        <f>IF(LENB($O1714),$B$4&amp;$O1714+COLUMN()-COLUMN($P1714)&amp;".U = "&amp;L1714&amp;CHAR(9)&amp;"'"&amp;U$1,"")</f>
        <v/>
      </c>
      <c r="V1714" s="1" t="str">
        <f>IF(LENB(N1714),IF(1&lt;N1714,CHAR(10),"")&amp;"'"&amp;IF(F1714=0,"名称未設定",F1714)&amp;CHAR(10)&amp;P1714&amp;CHAR(10)&amp;Q1714&amp;CHAR(10)&amp;R1714&amp;CHAR(10)&amp;S1714&amp;CHAR(10)&amp;T1714&amp;CHAR(10)&amp;U1714,"")</f>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IF(AND(LENB(G1715),0&lt;G1715,LENB(I1715),0&lt;I1715),"●","")</f>
        <v/>
      </c>
      <c r="N1715" s="1" t="str">
        <f>IF(LENB(M1715),COUNTIF(M$2:M1715,"●"),"")</f>
        <v/>
      </c>
      <c r="O1715" s="1" t="str">
        <f t="shared" si="26"/>
        <v/>
      </c>
      <c r="P1715" s="1" t="str">
        <f>IF(LENB($O1715),$B$4&amp;$O1715+COLUMN()-COLUMN($P1715)&amp;".U = "&amp;G1715&amp;CHAR(9)&amp;"'"&amp;P$1,"")</f>
        <v/>
      </c>
      <c r="Q1715" s="1" t="str">
        <f>IF(LENB($O1715),$B$4&amp;$O1715+COLUMN()-COLUMN($P1715)&amp;".U = "&amp;H1715&amp;CHAR(9)&amp;"'"&amp;Q$1,"")</f>
        <v/>
      </c>
      <c r="R1715" s="1" t="str">
        <f>IF(LENB($O1715),$B$4&amp;$O1715+COLUMN()-COLUMN($P1715)&amp;".U = "&amp;I1715&amp;CHAR(9)&amp;"'"&amp;R$1,"")</f>
        <v/>
      </c>
      <c r="S1715" s="1" t="str">
        <f>IF(LENB($O1715),$B$4&amp;$O1715+COLUMN()-COLUMN($P1715)&amp;".U = "&amp;J1715&amp;CHAR(9)&amp;"'"&amp;S$1,"")</f>
        <v/>
      </c>
      <c r="T1715" s="1" t="str">
        <f>IF(LENB($O1715),$B$4&amp;$O1715+COLUMN()-COLUMN($P1715)&amp;".U = "&amp;K1715&amp;CHAR(9)&amp;"'"&amp;T$1,"")</f>
        <v/>
      </c>
      <c r="U1715" s="1" t="str">
        <f>IF(LENB($O1715),$B$4&amp;$O1715+COLUMN()-COLUMN($P1715)&amp;".U = "&amp;L1715&amp;CHAR(9)&amp;"'"&amp;U$1,"")</f>
        <v/>
      </c>
      <c r="V1715" s="1" t="str">
        <f>IF(LENB(N1715),IF(1&lt;N1715,CHAR(10),"")&amp;"'"&amp;IF(F1715=0,"名称未設定",F1715)&amp;CHAR(10)&amp;P1715&amp;CHAR(10)&amp;Q1715&amp;CHAR(10)&amp;R1715&amp;CHAR(10)&amp;S1715&amp;CHAR(10)&amp;T1715&amp;CHAR(10)&amp;U1715,"")</f>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IF(AND(LENB(G1716),0&lt;G1716,LENB(I1716),0&lt;I1716),"●","")</f>
        <v/>
      </c>
      <c r="N1716" s="1" t="str">
        <f>IF(LENB(M1716),COUNTIF(M$2:M1716,"●"),"")</f>
        <v/>
      </c>
      <c r="O1716" s="1" t="str">
        <f t="shared" si="26"/>
        <v/>
      </c>
      <c r="P1716" s="1" t="str">
        <f>IF(LENB($O1716),$B$4&amp;$O1716+COLUMN()-COLUMN($P1716)&amp;".U = "&amp;G1716&amp;CHAR(9)&amp;"'"&amp;P$1,"")</f>
        <v/>
      </c>
      <c r="Q1716" s="1" t="str">
        <f>IF(LENB($O1716),$B$4&amp;$O1716+COLUMN()-COLUMN($P1716)&amp;".U = "&amp;H1716&amp;CHAR(9)&amp;"'"&amp;Q$1,"")</f>
        <v/>
      </c>
      <c r="R1716" s="1" t="str">
        <f>IF(LENB($O1716),$B$4&amp;$O1716+COLUMN()-COLUMN($P1716)&amp;".U = "&amp;I1716&amp;CHAR(9)&amp;"'"&amp;R$1,"")</f>
        <v/>
      </c>
      <c r="S1716" s="1" t="str">
        <f>IF(LENB($O1716),$B$4&amp;$O1716+COLUMN()-COLUMN($P1716)&amp;".U = "&amp;J1716&amp;CHAR(9)&amp;"'"&amp;S$1,"")</f>
        <v/>
      </c>
      <c r="T1716" s="1" t="str">
        <f>IF(LENB($O1716),$B$4&amp;$O1716+COLUMN()-COLUMN($P1716)&amp;".U = "&amp;K1716&amp;CHAR(9)&amp;"'"&amp;T$1,"")</f>
        <v/>
      </c>
      <c r="U1716" s="1" t="str">
        <f>IF(LENB($O1716),$B$4&amp;$O1716+COLUMN()-COLUMN($P1716)&amp;".U = "&amp;L1716&amp;CHAR(9)&amp;"'"&amp;U$1,"")</f>
        <v/>
      </c>
      <c r="V1716" s="1" t="str">
        <f>IF(LENB(N1716),IF(1&lt;N1716,CHAR(10),"")&amp;"'"&amp;IF(F1716=0,"名称未設定",F1716)&amp;CHAR(10)&amp;P1716&amp;CHAR(10)&amp;Q1716&amp;CHAR(10)&amp;R1716&amp;CHAR(10)&amp;S1716&amp;CHAR(10)&amp;T1716&amp;CHAR(10)&amp;U1716,"")</f>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IF(AND(LENB(G1717),0&lt;G1717,LENB(I1717),0&lt;I1717),"●","")</f>
        <v/>
      </c>
      <c r="N1717" s="1" t="str">
        <f>IF(LENB(M1717),COUNTIF(M$2:M1717,"●"),"")</f>
        <v/>
      </c>
      <c r="O1717" s="1" t="str">
        <f t="shared" si="26"/>
        <v/>
      </c>
      <c r="P1717" s="1" t="str">
        <f>IF(LENB($O1717),$B$4&amp;$O1717+COLUMN()-COLUMN($P1717)&amp;".U = "&amp;G1717&amp;CHAR(9)&amp;"'"&amp;P$1,"")</f>
        <v/>
      </c>
      <c r="Q1717" s="1" t="str">
        <f>IF(LENB($O1717),$B$4&amp;$O1717+COLUMN()-COLUMN($P1717)&amp;".U = "&amp;H1717&amp;CHAR(9)&amp;"'"&amp;Q$1,"")</f>
        <v/>
      </c>
      <c r="R1717" s="1" t="str">
        <f>IF(LENB($O1717),$B$4&amp;$O1717+COLUMN()-COLUMN($P1717)&amp;".U = "&amp;I1717&amp;CHAR(9)&amp;"'"&amp;R$1,"")</f>
        <v/>
      </c>
      <c r="S1717" s="1" t="str">
        <f>IF(LENB($O1717),$B$4&amp;$O1717+COLUMN()-COLUMN($P1717)&amp;".U = "&amp;J1717&amp;CHAR(9)&amp;"'"&amp;S$1,"")</f>
        <v/>
      </c>
      <c r="T1717" s="1" t="str">
        <f>IF(LENB($O1717),$B$4&amp;$O1717+COLUMN()-COLUMN($P1717)&amp;".U = "&amp;K1717&amp;CHAR(9)&amp;"'"&amp;T$1,"")</f>
        <v/>
      </c>
      <c r="U1717" s="1" t="str">
        <f>IF(LENB($O1717),$B$4&amp;$O1717+COLUMN()-COLUMN($P1717)&amp;".U = "&amp;L1717&amp;CHAR(9)&amp;"'"&amp;U$1,"")</f>
        <v/>
      </c>
      <c r="V1717" s="1" t="str">
        <f>IF(LENB(N1717),IF(1&lt;N1717,CHAR(10),"")&amp;"'"&amp;IF(F1717=0,"名称未設定",F1717)&amp;CHAR(10)&amp;P1717&amp;CHAR(10)&amp;Q1717&amp;CHAR(10)&amp;R1717&amp;CHAR(10)&amp;S1717&amp;CHAR(10)&amp;T1717&amp;CHAR(10)&amp;U1717,"")</f>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IF(AND(LENB(G1718),0&lt;G1718,LENB(I1718),0&lt;I1718),"●","")</f>
        <v/>
      </c>
      <c r="N1718" s="1" t="str">
        <f>IF(LENB(M1718),COUNTIF(M$2:M1718,"●"),"")</f>
        <v/>
      </c>
      <c r="O1718" s="1" t="str">
        <f t="shared" si="26"/>
        <v/>
      </c>
      <c r="P1718" s="1" t="str">
        <f>IF(LENB($O1718),$B$4&amp;$O1718+COLUMN()-COLUMN($P1718)&amp;".U = "&amp;G1718&amp;CHAR(9)&amp;"'"&amp;P$1,"")</f>
        <v/>
      </c>
      <c r="Q1718" s="1" t="str">
        <f>IF(LENB($O1718),$B$4&amp;$O1718+COLUMN()-COLUMN($P1718)&amp;".U = "&amp;H1718&amp;CHAR(9)&amp;"'"&amp;Q$1,"")</f>
        <v/>
      </c>
      <c r="R1718" s="1" t="str">
        <f>IF(LENB($O1718),$B$4&amp;$O1718+COLUMN()-COLUMN($P1718)&amp;".U = "&amp;I1718&amp;CHAR(9)&amp;"'"&amp;R$1,"")</f>
        <v/>
      </c>
      <c r="S1718" s="1" t="str">
        <f>IF(LENB($O1718),$B$4&amp;$O1718+COLUMN()-COLUMN($P1718)&amp;".U = "&amp;J1718&amp;CHAR(9)&amp;"'"&amp;S$1,"")</f>
        <v/>
      </c>
      <c r="T1718" s="1" t="str">
        <f>IF(LENB($O1718),$B$4&amp;$O1718+COLUMN()-COLUMN($P1718)&amp;".U = "&amp;K1718&amp;CHAR(9)&amp;"'"&amp;T$1,"")</f>
        <v/>
      </c>
      <c r="U1718" s="1" t="str">
        <f>IF(LENB($O1718),$B$4&amp;$O1718+COLUMN()-COLUMN($P1718)&amp;".U = "&amp;L1718&amp;CHAR(9)&amp;"'"&amp;U$1,"")</f>
        <v/>
      </c>
      <c r="V1718" s="1" t="str">
        <f>IF(LENB(N1718),IF(1&lt;N1718,CHAR(10),"")&amp;"'"&amp;IF(F1718=0,"名称未設定",F1718)&amp;CHAR(10)&amp;P1718&amp;CHAR(10)&amp;Q1718&amp;CHAR(10)&amp;R1718&amp;CHAR(10)&amp;S1718&amp;CHAR(10)&amp;T1718&amp;CHAR(10)&amp;U1718,"")</f>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IF(AND(LENB(G1719),0&lt;G1719,LENB(I1719),0&lt;I1719),"●","")</f>
        <v/>
      </c>
      <c r="N1719" s="1" t="str">
        <f>IF(LENB(M1719),COUNTIF(M$2:M1719,"●"),"")</f>
        <v/>
      </c>
      <c r="O1719" s="1" t="str">
        <f t="shared" si="26"/>
        <v/>
      </c>
      <c r="P1719" s="1" t="str">
        <f>IF(LENB($O1719),$B$4&amp;$O1719+COLUMN()-COLUMN($P1719)&amp;".U = "&amp;G1719&amp;CHAR(9)&amp;"'"&amp;P$1,"")</f>
        <v/>
      </c>
      <c r="Q1719" s="1" t="str">
        <f>IF(LENB($O1719),$B$4&amp;$O1719+COLUMN()-COLUMN($P1719)&amp;".U = "&amp;H1719&amp;CHAR(9)&amp;"'"&amp;Q$1,"")</f>
        <v/>
      </c>
      <c r="R1719" s="1" t="str">
        <f>IF(LENB($O1719),$B$4&amp;$O1719+COLUMN()-COLUMN($P1719)&amp;".U = "&amp;I1719&amp;CHAR(9)&amp;"'"&amp;R$1,"")</f>
        <v/>
      </c>
      <c r="S1719" s="1" t="str">
        <f>IF(LENB($O1719),$B$4&amp;$O1719+COLUMN()-COLUMN($P1719)&amp;".U = "&amp;J1719&amp;CHAR(9)&amp;"'"&amp;S$1,"")</f>
        <v/>
      </c>
      <c r="T1719" s="1" t="str">
        <f>IF(LENB($O1719),$B$4&amp;$O1719+COLUMN()-COLUMN($P1719)&amp;".U = "&amp;K1719&amp;CHAR(9)&amp;"'"&amp;T$1,"")</f>
        <v/>
      </c>
      <c r="U1719" s="1" t="str">
        <f>IF(LENB($O1719),$B$4&amp;$O1719+COLUMN()-COLUMN($P1719)&amp;".U = "&amp;L1719&amp;CHAR(9)&amp;"'"&amp;U$1,"")</f>
        <v/>
      </c>
      <c r="V1719" s="1" t="str">
        <f>IF(LENB(N1719),IF(1&lt;N1719,CHAR(10),"")&amp;"'"&amp;IF(F1719=0,"名称未設定",F1719)&amp;CHAR(10)&amp;P1719&amp;CHAR(10)&amp;Q1719&amp;CHAR(10)&amp;R1719&amp;CHAR(10)&amp;S1719&amp;CHAR(10)&amp;T1719&amp;CHAR(10)&amp;U1719,"")</f>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IF(AND(LENB(G1720),0&lt;G1720,LENB(I1720),0&lt;I1720),"●","")</f>
        <v/>
      </c>
      <c r="N1720" s="1" t="str">
        <f>IF(LENB(M1720),COUNTIF(M$2:M1720,"●"),"")</f>
        <v/>
      </c>
      <c r="O1720" s="1" t="str">
        <f t="shared" si="26"/>
        <v/>
      </c>
      <c r="P1720" s="1" t="str">
        <f>IF(LENB($O1720),$B$4&amp;$O1720+COLUMN()-COLUMN($P1720)&amp;".U = "&amp;G1720&amp;CHAR(9)&amp;"'"&amp;P$1,"")</f>
        <v/>
      </c>
      <c r="Q1720" s="1" t="str">
        <f>IF(LENB($O1720),$B$4&amp;$O1720+COLUMN()-COLUMN($P1720)&amp;".U = "&amp;H1720&amp;CHAR(9)&amp;"'"&amp;Q$1,"")</f>
        <v/>
      </c>
      <c r="R1720" s="1" t="str">
        <f>IF(LENB($O1720),$B$4&amp;$O1720+COLUMN()-COLUMN($P1720)&amp;".U = "&amp;I1720&amp;CHAR(9)&amp;"'"&amp;R$1,"")</f>
        <v/>
      </c>
      <c r="S1720" s="1" t="str">
        <f>IF(LENB($O1720),$B$4&amp;$O1720+COLUMN()-COLUMN($P1720)&amp;".U = "&amp;J1720&amp;CHAR(9)&amp;"'"&amp;S$1,"")</f>
        <v/>
      </c>
      <c r="T1720" s="1" t="str">
        <f>IF(LENB($O1720),$B$4&amp;$O1720+COLUMN()-COLUMN($P1720)&amp;".U = "&amp;K1720&amp;CHAR(9)&amp;"'"&amp;T$1,"")</f>
        <v/>
      </c>
      <c r="U1720" s="1" t="str">
        <f>IF(LENB($O1720),$B$4&amp;$O1720+COLUMN()-COLUMN($P1720)&amp;".U = "&amp;L1720&amp;CHAR(9)&amp;"'"&amp;U$1,"")</f>
        <v/>
      </c>
      <c r="V1720" s="1" t="str">
        <f>IF(LENB(N1720),IF(1&lt;N1720,CHAR(10),"")&amp;"'"&amp;IF(F1720=0,"名称未設定",F1720)&amp;CHAR(10)&amp;P1720&amp;CHAR(10)&amp;Q1720&amp;CHAR(10)&amp;R1720&amp;CHAR(10)&amp;S1720&amp;CHAR(10)&amp;T1720&amp;CHAR(10)&amp;U1720,"")</f>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IF(AND(LENB(G1721),0&lt;G1721,LENB(I1721),0&lt;I1721),"●","")</f>
        <v/>
      </c>
      <c r="N1721" s="1" t="str">
        <f>IF(LENB(M1721),COUNTIF(M$2:M1721,"●"),"")</f>
        <v/>
      </c>
      <c r="O1721" s="1" t="str">
        <f t="shared" si="26"/>
        <v/>
      </c>
      <c r="P1721" s="1" t="str">
        <f>IF(LENB($O1721),$B$4&amp;$O1721+COLUMN()-COLUMN($P1721)&amp;".U = "&amp;G1721&amp;CHAR(9)&amp;"'"&amp;P$1,"")</f>
        <v/>
      </c>
      <c r="Q1721" s="1" t="str">
        <f>IF(LENB($O1721),$B$4&amp;$O1721+COLUMN()-COLUMN($P1721)&amp;".U = "&amp;H1721&amp;CHAR(9)&amp;"'"&amp;Q$1,"")</f>
        <v/>
      </c>
      <c r="R1721" s="1" t="str">
        <f>IF(LENB($O1721),$B$4&amp;$O1721+COLUMN()-COLUMN($P1721)&amp;".U = "&amp;I1721&amp;CHAR(9)&amp;"'"&amp;R$1,"")</f>
        <v/>
      </c>
      <c r="S1721" s="1" t="str">
        <f>IF(LENB($O1721),$B$4&amp;$O1721+COLUMN()-COLUMN($P1721)&amp;".U = "&amp;J1721&amp;CHAR(9)&amp;"'"&amp;S$1,"")</f>
        <v/>
      </c>
      <c r="T1721" s="1" t="str">
        <f>IF(LENB($O1721),$B$4&amp;$O1721+COLUMN()-COLUMN($P1721)&amp;".U = "&amp;K1721&amp;CHAR(9)&amp;"'"&amp;T$1,"")</f>
        <v/>
      </c>
      <c r="U1721" s="1" t="str">
        <f>IF(LENB($O1721),$B$4&amp;$O1721+COLUMN()-COLUMN($P1721)&amp;".U = "&amp;L1721&amp;CHAR(9)&amp;"'"&amp;U$1,"")</f>
        <v/>
      </c>
      <c r="V1721" s="1" t="str">
        <f>IF(LENB(N1721),IF(1&lt;N1721,CHAR(10),"")&amp;"'"&amp;IF(F1721=0,"名称未設定",F1721)&amp;CHAR(10)&amp;P1721&amp;CHAR(10)&amp;Q1721&amp;CHAR(10)&amp;R1721&amp;CHAR(10)&amp;S1721&amp;CHAR(10)&amp;T1721&amp;CHAR(10)&amp;U1721,"")</f>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IF(AND(LENB(G1722),0&lt;G1722,LENB(I1722),0&lt;I1722),"●","")</f>
        <v/>
      </c>
      <c r="N1722" s="1" t="str">
        <f>IF(LENB(M1722),COUNTIF(M$2:M1722,"●"),"")</f>
        <v/>
      </c>
      <c r="O1722" s="1" t="str">
        <f t="shared" si="26"/>
        <v/>
      </c>
      <c r="P1722" s="1" t="str">
        <f>IF(LENB($O1722),$B$4&amp;$O1722+COLUMN()-COLUMN($P1722)&amp;".U = "&amp;G1722&amp;CHAR(9)&amp;"'"&amp;P$1,"")</f>
        <v/>
      </c>
      <c r="Q1722" s="1" t="str">
        <f>IF(LENB($O1722),$B$4&amp;$O1722+COLUMN()-COLUMN($P1722)&amp;".U = "&amp;H1722&amp;CHAR(9)&amp;"'"&amp;Q$1,"")</f>
        <v/>
      </c>
      <c r="R1722" s="1" t="str">
        <f>IF(LENB($O1722),$B$4&amp;$O1722+COLUMN()-COLUMN($P1722)&amp;".U = "&amp;I1722&amp;CHAR(9)&amp;"'"&amp;R$1,"")</f>
        <v/>
      </c>
      <c r="S1722" s="1" t="str">
        <f>IF(LENB($O1722),$B$4&amp;$O1722+COLUMN()-COLUMN($P1722)&amp;".U = "&amp;J1722&amp;CHAR(9)&amp;"'"&amp;S$1,"")</f>
        <v/>
      </c>
      <c r="T1722" s="1" t="str">
        <f>IF(LENB($O1722),$B$4&amp;$O1722+COLUMN()-COLUMN($P1722)&amp;".U = "&amp;K1722&amp;CHAR(9)&amp;"'"&amp;T$1,"")</f>
        <v/>
      </c>
      <c r="U1722" s="1" t="str">
        <f>IF(LENB($O1722),$B$4&amp;$O1722+COLUMN()-COLUMN($P1722)&amp;".U = "&amp;L1722&amp;CHAR(9)&amp;"'"&amp;U$1,"")</f>
        <v/>
      </c>
      <c r="V1722" s="1" t="str">
        <f>IF(LENB(N1722),IF(1&lt;N1722,CHAR(10),"")&amp;"'"&amp;IF(F1722=0,"名称未設定",F1722)&amp;CHAR(10)&amp;P1722&amp;CHAR(10)&amp;Q1722&amp;CHAR(10)&amp;R1722&amp;CHAR(10)&amp;S1722&amp;CHAR(10)&amp;T1722&amp;CHAR(10)&amp;U1722,"")</f>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IF(AND(LENB(G1723),0&lt;G1723,LENB(I1723),0&lt;I1723),"●","")</f>
        <v/>
      </c>
      <c r="N1723" s="1" t="str">
        <f>IF(LENB(M1723),COUNTIF(M$2:M1723,"●"),"")</f>
        <v/>
      </c>
      <c r="O1723" s="1" t="str">
        <f t="shared" si="26"/>
        <v/>
      </c>
      <c r="P1723" s="1" t="str">
        <f>IF(LENB($O1723),$B$4&amp;$O1723+COLUMN()-COLUMN($P1723)&amp;".U = "&amp;G1723&amp;CHAR(9)&amp;"'"&amp;P$1,"")</f>
        <v/>
      </c>
      <c r="Q1723" s="1" t="str">
        <f>IF(LENB($O1723),$B$4&amp;$O1723+COLUMN()-COLUMN($P1723)&amp;".U = "&amp;H1723&amp;CHAR(9)&amp;"'"&amp;Q$1,"")</f>
        <v/>
      </c>
      <c r="R1723" s="1" t="str">
        <f>IF(LENB($O1723),$B$4&amp;$O1723+COLUMN()-COLUMN($P1723)&amp;".U = "&amp;I1723&amp;CHAR(9)&amp;"'"&amp;R$1,"")</f>
        <v/>
      </c>
      <c r="S1723" s="1" t="str">
        <f>IF(LENB($O1723),$B$4&amp;$O1723+COLUMN()-COLUMN($P1723)&amp;".U = "&amp;J1723&amp;CHAR(9)&amp;"'"&amp;S$1,"")</f>
        <v/>
      </c>
      <c r="T1723" s="1" t="str">
        <f>IF(LENB($O1723),$B$4&amp;$O1723+COLUMN()-COLUMN($P1723)&amp;".U = "&amp;K1723&amp;CHAR(9)&amp;"'"&amp;T$1,"")</f>
        <v/>
      </c>
      <c r="U1723" s="1" t="str">
        <f>IF(LENB($O1723),$B$4&amp;$O1723+COLUMN()-COLUMN($P1723)&amp;".U = "&amp;L1723&amp;CHAR(9)&amp;"'"&amp;U$1,"")</f>
        <v/>
      </c>
      <c r="V1723" s="1" t="str">
        <f>IF(LENB(N1723),IF(1&lt;N1723,CHAR(10),"")&amp;"'"&amp;IF(F1723=0,"名称未設定",F1723)&amp;CHAR(10)&amp;P1723&amp;CHAR(10)&amp;Q1723&amp;CHAR(10)&amp;R1723&amp;CHAR(10)&amp;S1723&amp;CHAR(10)&amp;T1723&amp;CHAR(10)&amp;U1723,"")</f>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IF(AND(LENB(G1724),0&lt;G1724,LENB(I1724),0&lt;I1724),"●","")</f>
        <v/>
      </c>
      <c r="N1724" s="1" t="str">
        <f>IF(LENB(M1724),COUNTIF(M$2:M1724,"●"),"")</f>
        <v/>
      </c>
      <c r="O1724" s="1" t="str">
        <f t="shared" si="26"/>
        <v/>
      </c>
      <c r="P1724" s="1" t="str">
        <f>IF(LENB($O1724),$B$4&amp;$O1724+COLUMN()-COLUMN($P1724)&amp;".U = "&amp;G1724&amp;CHAR(9)&amp;"'"&amp;P$1,"")</f>
        <v/>
      </c>
      <c r="Q1724" s="1" t="str">
        <f>IF(LENB($O1724),$B$4&amp;$O1724+COLUMN()-COLUMN($P1724)&amp;".U = "&amp;H1724&amp;CHAR(9)&amp;"'"&amp;Q$1,"")</f>
        <v/>
      </c>
      <c r="R1724" s="1" t="str">
        <f>IF(LENB($O1724),$B$4&amp;$O1724+COLUMN()-COLUMN($P1724)&amp;".U = "&amp;I1724&amp;CHAR(9)&amp;"'"&amp;R$1,"")</f>
        <v/>
      </c>
      <c r="S1724" s="1" t="str">
        <f>IF(LENB($O1724),$B$4&amp;$O1724+COLUMN()-COLUMN($P1724)&amp;".U = "&amp;J1724&amp;CHAR(9)&amp;"'"&amp;S$1,"")</f>
        <v/>
      </c>
      <c r="T1724" s="1" t="str">
        <f>IF(LENB($O1724),$B$4&amp;$O1724+COLUMN()-COLUMN($P1724)&amp;".U = "&amp;K1724&amp;CHAR(9)&amp;"'"&amp;T$1,"")</f>
        <v/>
      </c>
      <c r="U1724" s="1" t="str">
        <f>IF(LENB($O1724),$B$4&amp;$O1724+COLUMN()-COLUMN($P1724)&amp;".U = "&amp;L1724&amp;CHAR(9)&amp;"'"&amp;U$1,"")</f>
        <v/>
      </c>
      <c r="V1724" s="1" t="str">
        <f>IF(LENB(N1724),IF(1&lt;N1724,CHAR(10),"")&amp;"'"&amp;IF(F1724=0,"名称未設定",F1724)&amp;CHAR(10)&amp;P1724&amp;CHAR(10)&amp;Q1724&amp;CHAR(10)&amp;R1724&amp;CHAR(10)&amp;S1724&amp;CHAR(10)&amp;T1724&amp;CHAR(10)&amp;U1724,"")</f>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IF(AND(LENB(G1725),0&lt;G1725,LENB(I1725),0&lt;I1725),"●","")</f>
        <v/>
      </c>
      <c r="N1725" s="1" t="str">
        <f>IF(LENB(M1725),COUNTIF(M$2:M1725,"●"),"")</f>
        <v/>
      </c>
      <c r="O1725" s="1" t="str">
        <f t="shared" si="26"/>
        <v/>
      </c>
      <c r="P1725" s="1" t="str">
        <f>IF(LENB($O1725),$B$4&amp;$O1725+COLUMN()-COLUMN($P1725)&amp;".U = "&amp;G1725&amp;CHAR(9)&amp;"'"&amp;P$1,"")</f>
        <v/>
      </c>
      <c r="Q1725" s="1" t="str">
        <f>IF(LENB($O1725),$B$4&amp;$O1725+COLUMN()-COLUMN($P1725)&amp;".U = "&amp;H1725&amp;CHAR(9)&amp;"'"&amp;Q$1,"")</f>
        <v/>
      </c>
      <c r="R1725" s="1" t="str">
        <f>IF(LENB($O1725),$B$4&amp;$O1725+COLUMN()-COLUMN($P1725)&amp;".U = "&amp;I1725&amp;CHAR(9)&amp;"'"&amp;R$1,"")</f>
        <v/>
      </c>
      <c r="S1725" s="1" t="str">
        <f>IF(LENB($O1725),$B$4&amp;$O1725+COLUMN()-COLUMN($P1725)&amp;".U = "&amp;J1725&amp;CHAR(9)&amp;"'"&amp;S$1,"")</f>
        <v/>
      </c>
      <c r="T1725" s="1" t="str">
        <f>IF(LENB($O1725),$B$4&amp;$O1725+COLUMN()-COLUMN($P1725)&amp;".U = "&amp;K1725&amp;CHAR(9)&amp;"'"&amp;T$1,"")</f>
        <v/>
      </c>
      <c r="U1725" s="1" t="str">
        <f>IF(LENB($O1725),$B$4&amp;$O1725+COLUMN()-COLUMN($P1725)&amp;".U = "&amp;L1725&amp;CHAR(9)&amp;"'"&amp;U$1,"")</f>
        <v/>
      </c>
      <c r="V1725" s="1" t="str">
        <f>IF(LENB(N1725),IF(1&lt;N1725,CHAR(10),"")&amp;"'"&amp;IF(F1725=0,"名称未設定",F1725)&amp;CHAR(10)&amp;P1725&amp;CHAR(10)&amp;Q1725&amp;CHAR(10)&amp;R1725&amp;CHAR(10)&amp;S1725&amp;CHAR(10)&amp;T1725&amp;CHAR(10)&amp;U1725,"")</f>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IF(AND(LENB(G1726),0&lt;G1726,LENB(I1726),0&lt;I1726),"●","")</f>
        <v/>
      </c>
      <c r="N1726" s="1" t="str">
        <f>IF(LENB(M1726),COUNTIF(M$2:M1726,"●"),"")</f>
        <v/>
      </c>
      <c r="O1726" s="1" t="str">
        <f t="shared" si="26"/>
        <v/>
      </c>
      <c r="P1726" s="1" t="str">
        <f>IF(LENB($O1726),$B$4&amp;$O1726+COLUMN()-COLUMN($P1726)&amp;".U = "&amp;G1726&amp;CHAR(9)&amp;"'"&amp;P$1,"")</f>
        <v/>
      </c>
      <c r="Q1726" s="1" t="str">
        <f>IF(LENB($O1726),$B$4&amp;$O1726+COLUMN()-COLUMN($P1726)&amp;".U = "&amp;H1726&amp;CHAR(9)&amp;"'"&amp;Q$1,"")</f>
        <v/>
      </c>
      <c r="R1726" s="1" t="str">
        <f>IF(LENB($O1726),$B$4&amp;$O1726+COLUMN()-COLUMN($P1726)&amp;".U = "&amp;I1726&amp;CHAR(9)&amp;"'"&amp;R$1,"")</f>
        <v/>
      </c>
      <c r="S1726" s="1" t="str">
        <f>IF(LENB($O1726),$B$4&amp;$O1726+COLUMN()-COLUMN($P1726)&amp;".U = "&amp;J1726&amp;CHAR(9)&amp;"'"&amp;S$1,"")</f>
        <v/>
      </c>
      <c r="T1726" s="1" t="str">
        <f>IF(LENB($O1726),$B$4&amp;$O1726+COLUMN()-COLUMN($P1726)&amp;".U = "&amp;K1726&amp;CHAR(9)&amp;"'"&amp;T$1,"")</f>
        <v/>
      </c>
      <c r="U1726" s="1" t="str">
        <f>IF(LENB($O1726),$B$4&amp;$O1726+COLUMN()-COLUMN($P1726)&amp;".U = "&amp;L1726&amp;CHAR(9)&amp;"'"&amp;U$1,"")</f>
        <v/>
      </c>
      <c r="V1726" s="1" t="str">
        <f>IF(LENB(N1726),IF(1&lt;N1726,CHAR(10),"")&amp;"'"&amp;IF(F1726=0,"名称未設定",F1726)&amp;CHAR(10)&amp;P1726&amp;CHAR(10)&amp;Q1726&amp;CHAR(10)&amp;R1726&amp;CHAR(10)&amp;S1726&amp;CHAR(10)&amp;T1726&amp;CHAR(10)&amp;U1726,"")</f>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IF(AND(LENB(G1727),0&lt;G1727,LENB(I1727),0&lt;I1727),"●","")</f>
        <v/>
      </c>
      <c r="N1727" s="1" t="str">
        <f>IF(LENB(M1727),COUNTIF(M$2:M1727,"●"),"")</f>
        <v/>
      </c>
      <c r="O1727" s="1" t="str">
        <f t="shared" si="26"/>
        <v/>
      </c>
      <c r="P1727" s="1" t="str">
        <f>IF(LENB($O1727),$B$4&amp;$O1727+COLUMN()-COLUMN($P1727)&amp;".U = "&amp;G1727&amp;CHAR(9)&amp;"'"&amp;P$1,"")</f>
        <v/>
      </c>
      <c r="Q1727" s="1" t="str">
        <f>IF(LENB($O1727),$B$4&amp;$O1727+COLUMN()-COLUMN($P1727)&amp;".U = "&amp;H1727&amp;CHAR(9)&amp;"'"&amp;Q$1,"")</f>
        <v/>
      </c>
      <c r="R1727" s="1" t="str">
        <f>IF(LENB($O1727),$B$4&amp;$O1727+COLUMN()-COLUMN($P1727)&amp;".U = "&amp;I1727&amp;CHAR(9)&amp;"'"&amp;R$1,"")</f>
        <v/>
      </c>
      <c r="S1727" s="1" t="str">
        <f>IF(LENB($O1727),$B$4&amp;$O1727+COLUMN()-COLUMN($P1727)&amp;".U = "&amp;J1727&amp;CHAR(9)&amp;"'"&amp;S$1,"")</f>
        <v/>
      </c>
      <c r="T1727" s="1" t="str">
        <f>IF(LENB($O1727),$B$4&amp;$O1727+COLUMN()-COLUMN($P1727)&amp;".U = "&amp;K1727&amp;CHAR(9)&amp;"'"&amp;T$1,"")</f>
        <v/>
      </c>
      <c r="U1727" s="1" t="str">
        <f>IF(LENB($O1727),$B$4&amp;$O1727+COLUMN()-COLUMN($P1727)&amp;".U = "&amp;L1727&amp;CHAR(9)&amp;"'"&amp;U$1,"")</f>
        <v/>
      </c>
      <c r="V1727" s="1" t="str">
        <f>IF(LENB(N1727),IF(1&lt;N1727,CHAR(10),"")&amp;"'"&amp;IF(F1727=0,"名称未設定",F1727)&amp;CHAR(10)&amp;P1727&amp;CHAR(10)&amp;Q1727&amp;CHAR(10)&amp;R1727&amp;CHAR(10)&amp;S1727&amp;CHAR(10)&amp;T1727&amp;CHAR(10)&amp;U1727,"")</f>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IF(AND(LENB(G1728),0&lt;G1728,LENB(I1728),0&lt;I1728),"●","")</f>
        <v/>
      </c>
      <c r="N1728" s="1" t="str">
        <f>IF(LENB(M1728),COUNTIF(M$2:M1728,"●"),"")</f>
        <v/>
      </c>
      <c r="O1728" s="1" t="str">
        <f t="shared" si="26"/>
        <v/>
      </c>
      <c r="P1728" s="1" t="str">
        <f>IF(LENB($O1728),$B$4&amp;$O1728+COLUMN()-COLUMN($P1728)&amp;".U = "&amp;G1728&amp;CHAR(9)&amp;"'"&amp;P$1,"")</f>
        <v/>
      </c>
      <c r="Q1728" s="1" t="str">
        <f>IF(LENB($O1728),$B$4&amp;$O1728+COLUMN()-COLUMN($P1728)&amp;".U = "&amp;H1728&amp;CHAR(9)&amp;"'"&amp;Q$1,"")</f>
        <v/>
      </c>
      <c r="R1728" s="1" t="str">
        <f>IF(LENB($O1728),$B$4&amp;$O1728+COLUMN()-COLUMN($P1728)&amp;".U = "&amp;I1728&amp;CHAR(9)&amp;"'"&amp;R$1,"")</f>
        <v/>
      </c>
      <c r="S1728" s="1" t="str">
        <f>IF(LENB($O1728),$B$4&amp;$O1728+COLUMN()-COLUMN($P1728)&amp;".U = "&amp;J1728&amp;CHAR(9)&amp;"'"&amp;S$1,"")</f>
        <v/>
      </c>
      <c r="T1728" s="1" t="str">
        <f>IF(LENB($O1728),$B$4&amp;$O1728+COLUMN()-COLUMN($P1728)&amp;".U = "&amp;K1728&amp;CHAR(9)&amp;"'"&amp;T$1,"")</f>
        <v/>
      </c>
      <c r="U1728" s="1" t="str">
        <f>IF(LENB($O1728),$B$4&amp;$O1728+COLUMN()-COLUMN($P1728)&amp;".U = "&amp;L1728&amp;CHAR(9)&amp;"'"&amp;U$1,"")</f>
        <v/>
      </c>
      <c r="V1728" s="1" t="str">
        <f>IF(LENB(N1728),IF(1&lt;N1728,CHAR(10),"")&amp;"'"&amp;IF(F1728=0,"名称未設定",F1728)&amp;CHAR(10)&amp;P1728&amp;CHAR(10)&amp;Q1728&amp;CHAR(10)&amp;R1728&amp;CHAR(10)&amp;S1728&amp;CHAR(10)&amp;T1728&amp;CHAR(10)&amp;U1728,"")</f>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IF(AND(LENB(G1729),0&lt;G1729,LENB(I1729),0&lt;I1729),"●","")</f>
        <v/>
      </c>
      <c r="N1729" s="1" t="str">
        <f>IF(LENB(M1729),COUNTIF(M$2:M1729,"●"),"")</f>
        <v/>
      </c>
      <c r="O1729" s="1" t="str">
        <f t="shared" si="26"/>
        <v/>
      </c>
      <c r="P1729" s="1" t="str">
        <f>IF(LENB($O1729),$B$4&amp;$O1729+COLUMN()-COLUMN($P1729)&amp;".U = "&amp;G1729&amp;CHAR(9)&amp;"'"&amp;P$1,"")</f>
        <v/>
      </c>
      <c r="Q1729" s="1" t="str">
        <f>IF(LENB($O1729),$B$4&amp;$O1729+COLUMN()-COLUMN($P1729)&amp;".U = "&amp;H1729&amp;CHAR(9)&amp;"'"&amp;Q$1,"")</f>
        <v/>
      </c>
      <c r="R1729" s="1" t="str">
        <f>IF(LENB($O1729),$B$4&amp;$O1729+COLUMN()-COLUMN($P1729)&amp;".U = "&amp;I1729&amp;CHAR(9)&amp;"'"&amp;R$1,"")</f>
        <v/>
      </c>
      <c r="S1729" s="1" t="str">
        <f>IF(LENB($O1729),$B$4&amp;$O1729+COLUMN()-COLUMN($P1729)&amp;".U = "&amp;J1729&amp;CHAR(9)&amp;"'"&amp;S$1,"")</f>
        <v/>
      </c>
      <c r="T1729" s="1" t="str">
        <f>IF(LENB($O1729),$B$4&amp;$O1729+COLUMN()-COLUMN($P1729)&amp;".U = "&amp;K1729&amp;CHAR(9)&amp;"'"&amp;T$1,"")</f>
        <v/>
      </c>
      <c r="U1729" s="1" t="str">
        <f>IF(LENB($O1729),$B$4&amp;$O1729+COLUMN()-COLUMN($P1729)&amp;".U = "&amp;L1729&amp;CHAR(9)&amp;"'"&amp;U$1,"")</f>
        <v/>
      </c>
      <c r="V1729" s="1" t="str">
        <f>IF(LENB(N1729),IF(1&lt;N1729,CHAR(10),"")&amp;"'"&amp;IF(F1729=0,"名称未設定",F1729)&amp;CHAR(10)&amp;P1729&amp;CHAR(10)&amp;Q1729&amp;CHAR(10)&amp;R1729&amp;CHAR(10)&amp;S1729&amp;CHAR(10)&amp;T1729&amp;CHAR(10)&amp;U1729,"")</f>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IF(AND(LENB(G1730),0&lt;G1730,LENB(I1730),0&lt;I1730),"●","")</f>
        <v/>
      </c>
      <c r="N1730" s="1" t="str">
        <f>IF(LENB(M1730),COUNTIF(M$2:M1730,"●"),"")</f>
        <v/>
      </c>
      <c r="O1730" s="1" t="str">
        <f t="shared" si="26"/>
        <v/>
      </c>
      <c r="P1730" s="1" t="str">
        <f>IF(LENB($O1730),$B$4&amp;$O1730+COLUMN()-COLUMN($P1730)&amp;".U = "&amp;G1730&amp;CHAR(9)&amp;"'"&amp;P$1,"")</f>
        <v/>
      </c>
      <c r="Q1730" s="1" t="str">
        <f>IF(LENB($O1730),$B$4&amp;$O1730+COLUMN()-COLUMN($P1730)&amp;".U = "&amp;H1730&amp;CHAR(9)&amp;"'"&amp;Q$1,"")</f>
        <v/>
      </c>
      <c r="R1730" s="1" t="str">
        <f>IF(LENB($O1730),$B$4&amp;$O1730+COLUMN()-COLUMN($P1730)&amp;".U = "&amp;I1730&amp;CHAR(9)&amp;"'"&amp;R$1,"")</f>
        <v/>
      </c>
      <c r="S1730" s="1" t="str">
        <f>IF(LENB($O1730),$B$4&amp;$O1730+COLUMN()-COLUMN($P1730)&amp;".U = "&amp;J1730&amp;CHAR(9)&amp;"'"&amp;S$1,"")</f>
        <v/>
      </c>
      <c r="T1730" s="1" t="str">
        <f>IF(LENB($O1730),$B$4&amp;$O1730+COLUMN()-COLUMN($P1730)&amp;".U = "&amp;K1730&amp;CHAR(9)&amp;"'"&amp;T$1,"")</f>
        <v/>
      </c>
      <c r="U1730" s="1" t="str">
        <f>IF(LENB($O1730),$B$4&amp;$O1730+COLUMN()-COLUMN($P1730)&amp;".U = "&amp;L1730&amp;CHAR(9)&amp;"'"&amp;U$1,"")</f>
        <v/>
      </c>
      <c r="V1730" s="1" t="str">
        <f>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IF(AND(LENB(G1731),0&lt;G1731,LENB(I1731),0&lt;I1731),"●","")</f>
        <v/>
      </c>
      <c r="N1731" s="1" t="str">
        <f>IF(LENB(M1731),COUNTIF(M$2:M1731,"●"),"")</f>
        <v/>
      </c>
      <c r="O1731" s="1" t="str">
        <f t="shared" ref="O1731:O1794" si="27">IF(AND(LENB(N1731),LENB($B$2),LENB($B$3)),$B$2+$B$3*(N1731),"")</f>
        <v/>
      </c>
      <c r="P1731" s="1" t="str">
        <f>IF(LENB($O1731),$B$4&amp;$O1731+COLUMN()-COLUMN($P1731)&amp;".U = "&amp;G1731&amp;CHAR(9)&amp;"'"&amp;P$1,"")</f>
        <v/>
      </c>
      <c r="Q1731" s="1" t="str">
        <f>IF(LENB($O1731),$B$4&amp;$O1731+COLUMN()-COLUMN($P1731)&amp;".U = "&amp;H1731&amp;CHAR(9)&amp;"'"&amp;Q$1,"")</f>
        <v/>
      </c>
      <c r="R1731" s="1" t="str">
        <f>IF(LENB($O1731),$B$4&amp;$O1731+COLUMN()-COLUMN($P1731)&amp;".U = "&amp;I1731&amp;CHAR(9)&amp;"'"&amp;R$1,"")</f>
        <v/>
      </c>
      <c r="S1731" s="1" t="str">
        <f>IF(LENB($O1731),$B$4&amp;$O1731+COLUMN()-COLUMN($P1731)&amp;".U = "&amp;J1731&amp;CHAR(9)&amp;"'"&amp;S$1,"")</f>
        <v/>
      </c>
      <c r="T1731" s="1" t="str">
        <f>IF(LENB($O1731),$B$4&amp;$O1731+COLUMN()-COLUMN($P1731)&amp;".U = "&amp;K1731&amp;CHAR(9)&amp;"'"&amp;T$1,"")</f>
        <v/>
      </c>
      <c r="U1731" s="1" t="str">
        <f>IF(LENB($O1731),$B$4&amp;$O1731+COLUMN()-COLUMN($P1731)&amp;".U = "&amp;L1731&amp;CHAR(9)&amp;"'"&amp;U$1,"")</f>
        <v/>
      </c>
      <c r="V1731" s="1" t="str">
        <f>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IF(AND(LENB(G1732),0&lt;G1732,LENB(I1732),0&lt;I1732),"●","")</f>
        <v/>
      </c>
      <c r="N1732" s="1" t="str">
        <f>IF(LENB(M1732),COUNTIF(M$2:M1732,"●"),"")</f>
        <v/>
      </c>
      <c r="O1732" s="1" t="str">
        <f t="shared" si="27"/>
        <v/>
      </c>
      <c r="P1732" s="1" t="str">
        <f>IF(LENB($O1732),$B$4&amp;$O1732+COLUMN()-COLUMN($P1732)&amp;".U = "&amp;G1732&amp;CHAR(9)&amp;"'"&amp;P$1,"")</f>
        <v/>
      </c>
      <c r="Q1732" s="1" t="str">
        <f>IF(LENB($O1732),$B$4&amp;$O1732+COLUMN()-COLUMN($P1732)&amp;".U = "&amp;H1732&amp;CHAR(9)&amp;"'"&amp;Q$1,"")</f>
        <v/>
      </c>
      <c r="R1732" s="1" t="str">
        <f>IF(LENB($O1732),$B$4&amp;$O1732+COLUMN()-COLUMN($P1732)&amp;".U = "&amp;I1732&amp;CHAR(9)&amp;"'"&amp;R$1,"")</f>
        <v/>
      </c>
      <c r="S1732" s="1" t="str">
        <f>IF(LENB($O1732),$B$4&amp;$O1732+COLUMN()-COLUMN($P1732)&amp;".U = "&amp;J1732&amp;CHAR(9)&amp;"'"&amp;S$1,"")</f>
        <v/>
      </c>
      <c r="T1732" s="1" t="str">
        <f>IF(LENB($O1732),$B$4&amp;$O1732+COLUMN()-COLUMN($P1732)&amp;".U = "&amp;K1732&amp;CHAR(9)&amp;"'"&amp;T$1,"")</f>
        <v/>
      </c>
      <c r="U1732" s="1" t="str">
        <f>IF(LENB($O1732),$B$4&amp;$O1732+COLUMN()-COLUMN($P1732)&amp;".U = "&amp;L1732&amp;CHAR(9)&amp;"'"&amp;U$1,"")</f>
        <v/>
      </c>
      <c r="V1732" s="1" t="str">
        <f>IF(LENB(N1732),IF(1&lt;N1732,CHAR(10),"")&amp;"'"&amp;IF(F1732=0,"名称未設定",F1732)&amp;CHAR(10)&amp;P1732&amp;CHAR(10)&amp;Q1732&amp;CHAR(10)&amp;R1732&amp;CHAR(10)&amp;S1732&amp;CHAR(10)&amp;T1732&amp;CHAR(10)&amp;U1732,"")</f>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IF(AND(LENB(G1733),0&lt;G1733,LENB(I1733),0&lt;I1733),"●","")</f>
        <v/>
      </c>
      <c r="N1733" s="1" t="str">
        <f>IF(LENB(M1733),COUNTIF(M$2:M1733,"●"),"")</f>
        <v/>
      </c>
      <c r="O1733" s="1" t="str">
        <f t="shared" si="27"/>
        <v/>
      </c>
      <c r="P1733" s="1" t="str">
        <f>IF(LENB($O1733),$B$4&amp;$O1733+COLUMN()-COLUMN($P1733)&amp;".U = "&amp;G1733&amp;CHAR(9)&amp;"'"&amp;P$1,"")</f>
        <v/>
      </c>
      <c r="Q1733" s="1" t="str">
        <f>IF(LENB($O1733),$B$4&amp;$O1733+COLUMN()-COLUMN($P1733)&amp;".U = "&amp;H1733&amp;CHAR(9)&amp;"'"&amp;Q$1,"")</f>
        <v/>
      </c>
      <c r="R1733" s="1" t="str">
        <f>IF(LENB($O1733),$B$4&amp;$O1733+COLUMN()-COLUMN($P1733)&amp;".U = "&amp;I1733&amp;CHAR(9)&amp;"'"&amp;R$1,"")</f>
        <v/>
      </c>
      <c r="S1733" s="1" t="str">
        <f>IF(LENB($O1733),$B$4&amp;$O1733+COLUMN()-COLUMN($P1733)&amp;".U = "&amp;J1733&amp;CHAR(9)&amp;"'"&amp;S$1,"")</f>
        <v/>
      </c>
      <c r="T1733" s="1" t="str">
        <f>IF(LENB($O1733),$B$4&amp;$O1733+COLUMN()-COLUMN($P1733)&amp;".U = "&amp;K1733&amp;CHAR(9)&amp;"'"&amp;T$1,"")</f>
        <v/>
      </c>
      <c r="U1733" s="1" t="str">
        <f>IF(LENB($O1733),$B$4&amp;$O1733+COLUMN()-COLUMN($P1733)&amp;".U = "&amp;L1733&amp;CHAR(9)&amp;"'"&amp;U$1,"")</f>
        <v/>
      </c>
      <c r="V1733" s="1" t="str">
        <f>IF(LENB(N1733),IF(1&lt;N1733,CHAR(10),"")&amp;"'"&amp;IF(F1733=0,"名称未設定",F1733)&amp;CHAR(10)&amp;P1733&amp;CHAR(10)&amp;Q1733&amp;CHAR(10)&amp;R1733&amp;CHAR(10)&amp;S1733&amp;CHAR(10)&amp;T1733&amp;CHAR(10)&amp;U1733,"")</f>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IF(AND(LENB(G1734),0&lt;G1734,LENB(I1734),0&lt;I1734),"●","")</f>
        <v/>
      </c>
      <c r="N1734" s="1" t="str">
        <f>IF(LENB(M1734),COUNTIF(M$2:M1734,"●"),"")</f>
        <v/>
      </c>
      <c r="O1734" s="1" t="str">
        <f t="shared" si="27"/>
        <v/>
      </c>
      <c r="P1734" s="1" t="str">
        <f>IF(LENB($O1734),$B$4&amp;$O1734+COLUMN()-COLUMN($P1734)&amp;".U = "&amp;G1734&amp;CHAR(9)&amp;"'"&amp;P$1,"")</f>
        <v/>
      </c>
      <c r="Q1734" s="1" t="str">
        <f>IF(LENB($O1734),$B$4&amp;$O1734+COLUMN()-COLUMN($P1734)&amp;".U = "&amp;H1734&amp;CHAR(9)&amp;"'"&amp;Q$1,"")</f>
        <v/>
      </c>
      <c r="R1734" s="1" t="str">
        <f>IF(LENB($O1734),$B$4&amp;$O1734+COLUMN()-COLUMN($P1734)&amp;".U = "&amp;I1734&amp;CHAR(9)&amp;"'"&amp;R$1,"")</f>
        <v/>
      </c>
      <c r="S1734" s="1" t="str">
        <f>IF(LENB($O1734),$B$4&amp;$O1734+COLUMN()-COLUMN($P1734)&amp;".U = "&amp;J1734&amp;CHAR(9)&amp;"'"&amp;S$1,"")</f>
        <v/>
      </c>
      <c r="T1734" s="1" t="str">
        <f>IF(LENB($O1734),$B$4&amp;$O1734+COLUMN()-COLUMN($P1734)&amp;".U = "&amp;K1734&amp;CHAR(9)&amp;"'"&amp;T$1,"")</f>
        <v/>
      </c>
      <c r="U1734" s="1" t="str">
        <f>IF(LENB($O1734),$B$4&amp;$O1734+COLUMN()-COLUMN($P1734)&amp;".U = "&amp;L1734&amp;CHAR(9)&amp;"'"&amp;U$1,"")</f>
        <v/>
      </c>
      <c r="V1734" s="1" t="str">
        <f>IF(LENB(N1734),IF(1&lt;N1734,CHAR(10),"")&amp;"'"&amp;IF(F1734=0,"名称未設定",F1734)&amp;CHAR(10)&amp;P1734&amp;CHAR(10)&amp;Q1734&amp;CHAR(10)&amp;R1734&amp;CHAR(10)&amp;S1734&amp;CHAR(10)&amp;T1734&amp;CHAR(10)&amp;U1734,"")</f>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IF(AND(LENB(G1735),0&lt;G1735,LENB(I1735),0&lt;I1735),"●","")</f>
        <v/>
      </c>
      <c r="N1735" s="1" t="str">
        <f>IF(LENB(M1735),COUNTIF(M$2:M1735,"●"),"")</f>
        <v/>
      </c>
      <c r="O1735" s="1" t="str">
        <f t="shared" si="27"/>
        <v/>
      </c>
      <c r="P1735" s="1" t="str">
        <f>IF(LENB($O1735),$B$4&amp;$O1735+COLUMN()-COLUMN($P1735)&amp;".U = "&amp;G1735&amp;CHAR(9)&amp;"'"&amp;P$1,"")</f>
        <v/>
      </c>
      <c r="Q1735" s="1" t="str">
        <f>IF(LENB($O1735),$B$4&amp;$O1735+COLUMN()-COLUMN($P1735)&amp;".U = "&amp;H1735&amp;CHAR(9)&amp;"'"&amp;Q$1,"")</f>
        <v/>
      </c>
      <c r="R1735" s="1" t="str">
        <f>IF(LENB($O1735),$B$4&amp;$O1735+COLUMN()-COLUMN($P1735)&amp;".U = "&amp;I1735&amp;CHAR(9)&amp;"'"&amp;R$1,"")</f>
        <v/>
      </c>
      <c r="S1735" s="1" t="str">
        <f>IF(LENB($O1735),$B$4&amp;$O1735+COLUMN()-COLUMN($P1735)&amp;".U = "&amp;J1735&amp;CHAR(9)&amp;"'"&amp;S$1,"")</f>
        <v/>
      </c>
      <c r="T1735" s="1" t="str">
        <f>IF(LENB($O1735),$B$4&amp;$O1735+COLUMN()-COLUMN($P1735)&amp;".U = "&amp;K1735&amp;CHAR(9)&amp;"'"&amp;T$1,"")</f>
        <v/>
      </c>
      <c r="U1735" s="1" t="str">
        <f>IF(LENB($O1735),$B$4&amp;$O1735+COLUMN()-COLUMN($P1735)&amp;".U = "&amp;L1735&amp;CHAR(9)&amp;"'"&amp;U$1,"")</f>
        <v/>
      </c>
      <c r="V1735" s="1" t="str">
        <f>IF(LENB(N1735),IF(1&lt;N1735,CHAR(10),"")&amp;"'"&amp;IF(F1735=0,"名称未設定",F1735)&amp;CHAR(10)&amp;P1735&amp;CHAR(10)&amp;Q1735&amp;CHAR(10)&amp;R1735&amp;CHAR(10)&amp;S1735&amp;CHAR(10)&amp;T1735&amp;CHAR(10)&amp;U1735,"")</f>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IF(AND(LENB(G1736),0&lt;G1736,LENB(I1736),0&lt;I1736),"●","")</f>
        <v/>
      </c>
      <c r="N1736" s="1" t="str">
        <f>IF(LENB(M1736),COUNTIF(M$2:M1736,"●"),"")</f>
        <v/>
      </c>
      <c r="O1736" s="1" t="str">
        <f t="shared" si="27"/>
        <v/>
      </c>
      <c r="P1736" s="1" t="str">
        <f>IF(LENB($O1736),$B$4&amp;$O1736+COLUMN()-COLUMN($P1736)&amp;".U = "&amp;G1736&amp;CHAR(9)&amp;"'"&amp;P$1,"")</f>
        <v/>
      </c>
      <c r="Q1736" s="1" t="str">
        <f>IF(LENB($O1736),$B$4&amp;$O1736+COLUMN()-COLUMN($P1736)&amp;".U = "&amp;H1736&amp;CHAR(9)&amp;"'"&amp;Q$1,"")</f>
        <v/>
      </c>
      <c r="R1736" s="1" t="str">
        <f>IF(LENB($O1736),$B$4&amp;$O1736+COLUMN()-COLUMN($P1736)&amp;".U = "&amp;I1736&amp;CHAR(9)&amp;"'"&amp;R$1,"")</f>
        <v/>
      </c>
      <c r="S1736" s="1" t="str">
        <f>IF(LENB($O1736),$B$4&amp;$O1736+COLUMN()-COLUMN($P1736)&amp;".U = "&amp;J1736&amp;CHAR(9)&amp;"'"&amp;S$1,"")</f>
        <v/>
      </c>
      <c r="T1736" s="1" t="str">
        <f>IF(LENB($O1736),$B$4&amp;$O1736+COLUMN()-COLUMN($P1736)&amp;".U = "&amp;K1736&amp;CHAR(9)&amp;"'"&amp;T$1,"")</f>
        <v/>
      </c>
      <c r="U1736" s="1" t="str">
        <f>IF(LENB($O1736),$B$4&amp;$O1736+COLUMN()-COLUMN($P1736)&amp;".U = "&amp;L1736&amp;CHAR(9)&amp;"'"&amp;U$1,"")</f>
        <v/>
      </c>
      <c r="V1736" s="1" t="str">
        <f>IF(LENB(N1736),IF(1&lt;N1736,CHAR(10),"")&amp;"'"&amp;IF(F1736=0,"名称未設定",F1736)&amp;CHAR(10)&amp;P1736&amp;CHAR(10)&amp;Q1736&amp;CHAR(10)&amp;R1736&amp;CHAR(10)&amp;S1736&amp;CHAR(10)&amp;T1736&amp;CHAR(10)&amp;U1736,"")</f>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IF(AND(LENB(G1737),0&lt;G1737,LENB(I1737),0&lt;I1737),"●","")</f>
        <v/>
      </c>
      <c r="N1737" s="1" t="str">
        <f>IF(LENB(M1737),COUNTIF(M$2:M1737,"●"),"")</f>
        <v/>
      </c>
      <c r="O1737" s="1" t="str">
        <f t="shared" si="27"/>
        <v/>
      </c>
      <c r="P1737" s="1" t="str">
        <f>IF(LENB($O1737),$B$4&amp;$O1737+COLUMN()-COLUMN($P1737)&amp;".U = "&amp;G1737&amp;CHAR(9)&amp;"'"&amp;P$1,"")</f>
        <v/>
      </c>
      <c r="Q1737" s="1" t="str">
        <f>IF(LENB($O1737),$B$4&amp;$O1737+COLUMN()-COLUMN($P1737)&amp;".U = "&amp;H1737&amp;CHAR(9)&amp;"'"&amp;Q$1,"")</f>
        <v/>
      </c>
      <c r="R1737" s="1" t="str">
        <f>IF(LENB($O1737),$B$4&amp;$O1737+COLUMN()-COLUMN($P1737)&amp;".U = "&amp;I1737&amp;CHAR(9)&amp;"'"&amp;R$1,"")</f>
        <v/>
      </c>
      <c r="S1737" s="1" t="str">
        <f>IF(LENB($O1737),$B$4&amp;$O1737+COLUMN()-COLUMN($P1737)&amp;".U = "&amp;J1737&amp;CHAR(9)&amp;"'"&amp;S$1,"")</f>
        <v/>
      </c>
      <c r="T1737" s="1" t="str">
        <f>IF(LENB($O1737),$B$4&amp;$O1737+COLUMN()-COLUMN($P1737)&amp;".U = "&amp;K1737&amp;CHAR(9)&amp;"'"&amp;T$1,"")</f>
        <v/>
      </c>
      <c r="U1737" s="1" t="str">
        <f>IF(LENB($O1737),$B$4&amp;$O1737+COLUMN()-COLUMN($P1737)&amp;".U = "&amp;L1737&amp;CHAR(9)&amp;"'"&amp;U$1,"")</f>
        <v/>
      </c>
      <c r="V1737" s="1" t="str">
        <f>IF(LENB(N1737),IF(1&lt;N1737,CHAR(10),"")&amp;"'"&amp;IF(F1737=0,"名称未設定",F1737)&amp;CHAR(10)&amp;P1737&amp;CHAR(10)&amp;Q1737&amp;CHAR(10)&amp;R1737&amp;CHAR(10)&amp;S1737&amp;CHAR(10)&amp;T1737&amp;CHAR(10)&amp;U1737,"")</f>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IF(AND(LENB(G1738),0&lt;G1738,LENB(I1738),0&lt;I1738),"●","")</f>
        <v/>
      </c>
      <c r="N1738" s="1" t="str">
        <f>IF(LENB(M1738),COUNTIF(M$2:M1738,"●"),"")</f>
        <v/>
      </c>
      <c r="O1738" s="1" t="str">
        <f t="shared" si="27"/>
        <v/>
      </c>
      <c r="P1738" s="1" t="str">
        <f>IF(LENB($O1738),$B$4&amp;$O1738+COLUMN()-COLUMN($P1738)&amp;".U = "&amp;G1738&amp;CHAR(9)&amp;"'"&amp;P$1,"")</f>
        <v/>
      </c>
      <c r="Q1738" s="1" t="str">
        <f>IF(LENB($O1738),$B$4&amp;$O1738+COLUMN()-COLUMN($P1738)&amp;".U = "&amp;H1738&amp;CHAR(9)&amp;"'"&amp;Q$1,"")</f>
        <v/>
      </c>
      <c r="R1738" s="1" t="str">
        <f>IF(LENB($O1738),$B$4&amp;$O1738+COLUMN()-COLUMN($P1738)&amp;".U = "&amp;I1738&amp;CHAR(9)&amp;"'"&amp;R$1,"")</f>
        <v/>
      </c>
      <c r="S1738" s="1" t="str">
        <f>IF(LENB($O1738),$B$4&amp;$O1738+COLUMN()-COLUMN($P1738)&amp;".U = "&amp;J1738&amp;CHAR(9)&amp;"'"&amp;S$1,"")</f>
        <v/>
      </c>
      <c r="T1738" s="1" t="str">
        <f>IF(LENB($O1738),$B$4&amp;$O1738+COLUMN()-COLUMN($P1738)&amp;".U = "&amp;K1738&amp;CHAR(9)&amp;"'"&amp;T$1,"")</f>
        <v/>
      </c>
      <c r="U1738" s="1" t="str">
        <f>IF(LENB($O1738),$B$4&amp;$O1738+COLUMN()-COLUMN($P1738)&amp;".U = "&amp;L1738&amp;CHAR(9)&amp;"'"&amp;U$1,"")</f>
        <v/>
      </c>
      <c r="V1738" s="1" t="str">
        <f>IF(LENB(N1738),IF(1&lt;N1738,CHAR(10),"")&amp;"'"&amp;IF(F1738=0,"名称未設定",F1738)&amp;CHAR(10)&amp;P1738&amp;CHAR(10)&amp;Q1738&amp;CHAR(10)&amp;R1738&amp;CHAR(10)&amp;S1738&amp;CHAR(10)&amp;T1738&amp;CHAR(10)&amp;U1738,"")</f>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IF(AND(LENB(G1739),0&lt;G1739,LENB(I1739),0&lt;I1739),"●","")</f>
        <v/>
      </c>
      <c r="N1739" s="1" t="str">
        <f>IF(LENB(M1739),COUNTIF(M$2:M1739,"●"),"")</f>
        <v/>
      </c>
      <c r="O1739" s="1" t="str">
        <f t="shared" si="27"/>
        <v/>
      </c>
      <c r="P1739" s="1" t="str">
        <f>IF(LENB($O1739),$B$4&amp;$O1739+COLUMN()-COLUMN($P1739)&amp;".U = "&amp;G1739&amp;CHAR(9)&amp;"'"&amp;P$1,"")</f>
        <v/>
      </c>
      <c r="Q1739" s="1" t="str">
        <f>IF(LENB($O1739),$B$4&amp;$O1739+COLUMN()-COLUMN($P1739)&amp;".U = "&amp;H1739&amp;CHAR(9)&amp;"'"&amp;Q$1,"")</f>
        <v/>
      </c>
      <c r="R1739" s="1" t="str">
        <f>IF(LENB($O1739),$B$4&amp;$O1739+COLUMN()-COLUMN($P1739)&amp;".U = "&amp;I1739&amp;CHAR(9)&amp;"'"&amp;R$1,"")</f>
        <v/>
      </c>
      <c r="S1739" s="1" t="str">
        <f>IF(LENB($O1739),$B$4&amp;$O1739+COLUMN()-COLUMN($P1739)&amp;".U = "&amp;J1739&amp;CHAR(9)&amp;"'"&amp;S$1,"")</f>
        <v/>
      </c>
      <c r="T1739" s="1" t="str">
        <f>IF(LENB($O1739),$B$4&amp;$O1739+COLUMN()-COLUMN($P1739)&amp;".U = "&amp;K1739&amp;CHAR(9)&amp;"'"&amp;T$1,"")</f>
        <v/>
      </c>
      <c r="U1739" s="1" t="str">
        <f>IF(LENB($O1739),$B$4&amp;$O1739+COLUMN()-COLUMN($P1739)&amp;".U = "&amp;L1739&amp;CHAR(9)&amp;"'"&amp;U$1,"")</f>
        <v/>
      </c>
      <c r="V1739" s="1" t="str">
        <f>IF(LENB(N1739),IF(1&lt;N1739,CHAR(10),"")&amp;"'"&amp;IF(F1739=0,"名称未設定",F1739)&amp;CHAR(10)&amp;P1739&amp;CHAR(10)&amp;Q1739&amp;CHAR(10)&amp;R1739&amp;CHAR(10)&amp;S1739&amp;CHAR(10)&amp;T1739&amp;CHAR(10)&amp;U1739,"")</f>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IF(AND(LENB(G1740),0&lt;G1740,LENB(I1740),0&lt;I1740),"●","")</f>
        <v/>
      </c>
      <c r="N1740" s="1" t="str">
        <f>IF(LENB(M1740),COUNTIF(M$2:M1740,"●"),"")</f>
        <v/>
      </c>
      <c r="O1740" s="1" t="str">
        <f t="shared" si="27"/>
        <v/>
      </c>
      <c r="P1740" s="1" t="str">
        <f>IF(LENB($O1740),$B$4&amp;$O1740+COLUMN()-COLUMN($P1740)&amp;".U = "&amp;G1740&amp;CHAR(9)&amp;"'"&amp;P$1,"")</f>
        <v/>
      </c>
      <c r="Q1740" s="1" t="str">
        <f>IF(LENB($O1740),$B$4&amp;$O1740+COLUMN()-COLUMN($P1740)&amp;".U = "&amp;H1740&amp;CHAR(9)&amp;"'"&amp;Q$1,"")</f>
        <v/>
      </c>
      <c r="R1740" s="1" t="str">
        <f>IF(LENB($O1740),$B$4&amp;$O1740+COLUMN()-COLUMN($P1740)&amp;".U = "&amp;I1740&amp;CHAR(9)&amp;"'"&amp;R$1,"")</f>
        <v/>
      </c>
      <c r="S1740" s="1" t="str">
        <f>IF(LENB($O1740),$B$4&amp;$O1740+COLUMN()-COLUMN($P1740)&amp;".U = "&amp;J1740&amp;CHAR(9)&amp;"'"&amp;S$1,"")</f>
        <v/>
      </c>
      <c r="T1740" s="1" t="str">
        <f>IF(LENB($O1740),$B$4&amp;$O1740+COLUMN()-COLUMN($P1740)&amp;".U = "&amp;K1740&amp;CHAR(9)&amp;"'"&amp;T$1,"")</f>
        <v/>
      </c>
      <c r="U1740" s="1" t="str">
        <f>IF(LENB($O1740),$B$4&amp;$O1740+COLUMN()-COLUMN($P1740)&amp;".U = "&amp;L1740&amp;CHAR(9)&amp;"'"&amp;U$1,"")</f>
        <v/>
      </c>
      <c r="V1740" s="1" t="str">
        <f>IF(LENB(N1740),IF(1&lt;N1740,CHAR(10),"")&amp;"'"&amp;IF(F1740=0,"名称未設定",F1740)&amp;CHAR(10)&amp;P1740&amp;CHAR(10)&amp;Q1740&amp;CHAR(10)&amp;R1740&amp;CHAR(10)&amp;S1740&amp;CHAR(10)&amp;T1740&amp;CHAR(10)&amp;U1740,"")</f>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IF(AND(LENB(G1741),0&lt;G1741,LENB(I1741),0&lt;I1741),"●","")</f>
        <v/>
      </c>
      <c r="N1741" s="1" t="str">
        <f>IF(LENB(M1741),COUNTIF(M$2:M1741,"●"),"")</f>
        <v/>
      </c>
      <c r="O1741" s="1" t="str">
        <f t="shared" si="27"/>
        <v/>
      </c>
      <c r="P1741" s="1" t="str">
        <f>IF(LENB($O1741),$B$4&amp;$O1741+COLUMN()-COLUMN($P1741)&amp;".U = "&amp;G1741&amp;CHAR(9)&amp;"'"&amp;P$1,"")</f>
        <v/>
      </c>
      <c r="Q1741" s="1" t="str">
        <f>IF(LENB($O1741),$B$4&amp;$O1741+COLUMN()-COLUMN($P1741)&amp;".U = "&amp;H1741&amp;CHAR(9)&amp;"'"&amp;Q$1,"")</f>
        <v/>
      </c>
      <c r="R1741" s="1" t="str">
        <f>IF(LENB($O1741),$B$4&amp;$O1741+COLUMN()-COLUMN($P1741)&amp;".U = "&amp;I1741&amp;CHAR(9)&amp;"'"&amp;R$1,"")</f>
        <v/>
      </c>
      <c r="S1741" s="1" t="str">
        <f>IF(LENB($O1741),$B$4&amp;$O1741+COLUMN()-COLUMN($P1741)&amp;".U = "&amp;J1741&amp;CHAR(9)&amp;"'"&amp;S$1,"")</f>
        <v/>
      </c>
      <c r="T1741" s="1" t="str">
        <f>IF(LENB($O1741),$B$4&amp;$O1741+COLUMN()-COLUMN($P1741)&amp;".U = "&amp;K1741&amp;CHAR(9)&amp;"'"&amp;T$1,"")</f>
        <v/>
      </c>
      <c r="U1741" s="1" t="str">
        <f>IF(LENB($O1741),$B$4&amp;$O1741+COLUMN()-COLUMN($P1741)&amp;".U = "&amp;L1741&amp;CHAR(9)&amp;"'"&amp;U$1,"")</f>
        <v/>
      </c>
      <c r="V1741" s="1" t="str">
        <f>IF(LENB(N1741),IF(1&lt;N1741,CHAR(10),"")&amp;"'"&amp;IF(F1741=0,"名称未設定",F1741)&amp;CHAR(10)&amp;P1741&amp;CHAR(10)&amp;Q1741&amp;CHAR(10)&amp;R1741&amp;CHAR(10)&amp;S1741&amp;CHAR(10)&amp;T1741&amp;CHAR(10)&amp;U1741,"")</f>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IF(AND(LENB(G1742),0&lt;G1742,LENB(I1742),0&lt;I1742),"●","")</f>
        <v/>
      </c>
      <c r="N1742" s="1" t="str">
        <f>IF(LENB(M1742),COUNTIF(M$2:M1742,"●"),"")</f>
        <v/>
      </c>
      <c r="O1742" s="1" t="str">
        <f t="shared" si="27"/>
        <v/>
      </c>
      <c r="P1742" s="1" t="str">
        <f>IF(LENB($O1742),$B$4&amp;$O1742+COLUMN()-COLUMN($P1742)&amp;".U = "&amp;G1742&amp;CHAR(9)&amp;"'"&amp;P$1,"")</f>
        <v/>
      </c>
      <c r="Q1742" s="1" t="str">
        <f>IF(LENB($O1742),$B$4&amp;$O1742+COLUMN()-COLUMN($P1742)&amp;".U = "&amp;H1742&amp;CHAR(9)&amp;"'"&amp;Q$1,"")</f>
        <v/>
      </c>
      <c r="R1742" s="1" t="str">
        <f>IF(LENB($O1742),$B$4&amp;$O1742+COLUMN()-COLUMN($P1742)&amp;".U = "&amp;I1742&amp;CHAR(9)&amp;"'"&amp;R$1,"")</f>
        <v/>
      </c>
      <c r="S1742" s="1" t="str">
        <f>IF(LENB($O1742),$B$4&amp;$O1742+COLUMN()-COLUMN($P1742)&amp;".U = "&amp;J1742&amp;CHAR(9)&amp;"'"&amp;S$1,"")</f>
        <v/>
      </c>
      <c r="T1742" s="1" t="str">
        <f>IF(LENB($O1742),$B$4&amp;$O1742+COLUMN()-COLUMN($P1742)&amp;".U = "&amp;K1742&amp;CHAR(9)&amp;"'"&amp;T$1,"")</f>
        <v/>
      </c>
      <c r="U1742" s="1" t="str">
        <f>IF(LENB($O1742),$B$4&amp;$O1742+COLUMN()-COLUMN($P1742)&amp;".U = "&amp;L1742&amp;CHAR(9)&amp;"'"&amp;U$1,"")</f>
        <v/>
      </c>
      <c r="V1742" s="1" t="str">
        <f>IF(LENB(N1742),IF(1&lt;N1742,CHAR(10),"")&amp;"'"&amp;IF(F1742=0,"名称未設定",F1742)&amp;CHAR(10)&amp;P1742&amp;CHAR(10)&amp;Q1742&amp;CHAR(10)&amp;R1742&amp;CHAR(10)&amp;S1742&amp;CHAR(10)&amp;T1742&amp;CHAR(10)&amp;U1742,"")</f>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IF(AND(LENB(G1743),0&lt;G1743,LENB(I1743),0&lt;I1743),"●","")</f>
        <v/>
      </c>
      <c r="N1743" s="1" t="str">
        <f>IF(LENB(M1743),COUNTIF(M$2:M1743,"●"),"")</f>
        <v/>
      </c>
      <c r="O1743" s="1" t="str">
        <f t="shared" si="27"/>
        <v/>
      </c>
      <c r="P1743" s="1" t="str">
        <f>IF(LENB($O1743),$B$4&amp;$O1743+COLUMN()-COLUMN($P1743)&amp;".U = "&amp;G1743&amp;CHAR(9)&amp;"'"&amp;P$1,"")</f>
        <v/>
      </c>
      <c r="Q1743" s="1" t="str">
        <f>IF(LENB($O1743),$B$4&amp;$O1743+COLUMN()-COLUMN($P1743)&amp;".U = "&amp;H1743&amp;CHAR(9)&amp;"'"&amp;Q$1,"")</f>
        <v/>
      </c>
      <c r="R1743" s="1" t="str">
        <f>IF(LENB($O1743),$B$4&amp;$O1743+COLUMN()-COLUMN($P1743)&amp;".U = "&amp;I1743&amp;CHAR(9)&amp;"'"&amp;R$1,"")</f>
        <v/>
      </c>
      <c r="S1743" s="1" t="str">
        <f>IF(LENB($O1743),$B$4&amp;$O1743+COLUMN()-COLUMN($P1743)&amp;".U = "&amp;J1743&amp;CHAR(9)&amp;"'"&amp;S$1,"")</f>
        <v/>
      </c>
      <c r="T1743" s="1" t="str">
        <f>IF(LENB($O1743),$B$4&amp;$O1743+COLUMN()-COLUMN($P1743)&amp;".U = "&amp;K1743&amp;CHAR(9)&amp;"'"&amp;T$1,"")</f>
        <v/>
      </c>
      <c r="U1743" s="1" t="str">
        <f>IF(LENB($O1743),$B$4&amp;$O1743+COLUMN()-COLUMN($P1743)&amp;".U = "&amp;L1743&amp;CHAR(9)&amp;"'"&amp;U$1,"")</f>
        <v/>
      </c>
      <c r="V1743" s="1" t="str">
        <f>IF(LENB(N1743),IF(1&lt;N1743,CHAR(10),"")&amp;"'"&amp;IF(F1743=0,"名称未設定",F1743)&amp;CHAR(10)&amp;P1743&amp;CHAR(10)&amp;Q1743&amp;CHAR(10)&amp;R1743&amp;CHAR(10)&amp;S1743&amp;CHAR(10)&amp;T1743&amp;CHAR(10)&amp;U1743,"")</f>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IF(AND(LENB(G1744),0&lt;G1744,LENB(I1744),0&lt;I1744),"●","")</f>
        <v/>
      </c>
      <c r="N1744" s="1" t="str">
        <f>IF(LENB(M1744),COUNTIF(M$2:M1744,"●"),"")</f>
        <v/>
      </c>
      <c r="O1744" s="1" t="str">
        <f t="shared" si="27"/>
        <v/>
      </c>
      <c r="P1744" s="1" t="str">
        <f>IF(LENB($O1744),$B$4&amp;$O1744+COLUMN()-COLUMN($P1744)&amp;".U = "&amp;G1744&amp;CHAR(9)&amp;"'"&amp;P$1,"")</f>
        <v/>
      </c>
      <c r="Q1744" s="1" t="str">
        <f>IF(LENB($O1744),$B$4&amp;$O1744+COLUMN()-COLUMN($P1744)&amp;".U = "&amp;H1744&amp;CHAR(9)&amp;"'"&amp;Q$1,"")</f>
        <v/>
      </c>
      <c r="R1744" s="1" t="str">
        <f>IF(LENB($O1744),$B$4&amp;$O1744+COLUMN()-COLUMN($P1744)&amp;".U = "&amp;I1744&amp;CHAR(9)&amp;"'"&amp;R$1,"")</f>
        <v/>
      </c>
      <c r="S1744" s="1" t="str">
        <f>IF(LENB($O1744),$B$4&amp;$O1744+COLUMN()-COLUMN($P1744)&amp;".U = "&amp;J1744&amp;CHAR(9)&amp;"'"&amp;S$1,"")</f>
        <v/>
      </c>
      <c r="T1744" s="1" t="str">
        <f>IF(LENB($O1744),$B$4&amp;$O1744+COLUMN()-COLUMN($P1744)&amp;".U = "&amp;K1744&amp;CHAR(9)&amp;"'"&amp;T$1,"")</f>
        <v/>
      </c>
      <c r="U1744" s="1" t="str">
        <f>IF(LENB($O1744),$B$4&amp;$O1744+COLUMN()-COLUMN($P1744)&amp;".U = "&amp;L1744&amp;CHAR(9)&amp;"'"&amp;U$1,"")</f>
        <v/>
      </c>
      <c r="V1744" s="1" t="str">
        <f>IF(LENB(N1744),IF(1&lt;N1744,CHAR(10),"")&amp;"'"&amp;IF(F1744=0,"名称未設定",F1744)&amp;CHAR(10)&amp;P1744&amp;CHAR(10)&amp;Q1744&amp;CHAR(10)&amp;R1744&amp;CHAR(10)&amp;S1744&amp;CHAR(10)&amp;T1744&amp;CHAR(10)&amp;U1744,"")</f>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IF(AND(LENB(G1745),0&lt;G1745,LENB(I1745),0&lt;I1745),"●","")</f>
        <v/>
      </c>
      <c r="N1745" s="1" t="str">
        <f>IF(LENB(M1745),COUNTIF(M$2:M1745,"●"),"")</f>
        <v/>
      </c>
      <c r="O1745" s="1" t="str">
        <f t="shared" si="27"/>
        <v/>
      </c>
      <c r="P1745" s="1" t="str">
        <f>IF(LENB($O1745),$B$4&amp;$O1745+COLUMN()-COLUMN($P1745)&amp;".U = "&amp;G1745&amp;CHAR(9)&amp;"'"&amp;P$1,"")</f>
        <v/>
      </c>
      <c r="Q1745" s="1" t="str">
        <f>IF(LENB($O1745),$B$4&amp;$O1745+COLUMN()-COLUMN($P1745)&amp;".U = "&amp;H1745&amp;CHAR(9)&amp;"'"&amp;Q$1,"")</f>
        <v/>
      </c>
      <c r="R1745" s="1" t="str">
        <f>IF(LENB($O1745),$B$4&amp;$O1745+COLUMN()-COLUMN($P1745)&amp;".U = "&amp;I1745&amp;CHAR(9)&amp;"'"&amp;R$1,"")</f>
        <v/>
      </c>
      <c r="S1745" s="1" t="str">
        <f>IF(LENB($O1745),$B$4&amp;$O1745+COLUMN()-COLUMN($P1745)&amp;".U = "&amp;J1745&amp;CHAR(9)&amp;"'"&amp;S$1,"")</f>
        <v/>
      </c>
      <c r="T1745" s="1" t="str">
        <f>IF(LENB($O1745),$B$4&amp;$O1745+COLUMN()-COLUMN($P1745)&amp;".U = "&amp;K1745&amp;CHAR(9)&amp;"'"&amp;T$1,"")</f>
        <v/>
      </c>
      <c r="U1745" s="1" t="str">
        <f>IF(LENB($O1745),$B$4&amp;$O1745+COLUMN()-COLUMN($P1745)&amp;".U = "&amp;L1745&amp;CHAR(9)&amp;"'"&amp;U$1,"")</f>
        <v/>
      </c>
      <c r="V1745" s="1" t="str">
        <f>IF(LENB(N1745),IF(1&lt;N1745,CHAR(10),"")&amp;"'"&amp;IF(F1745=0,"名称未設定",F1745)&amp;CHAR(10)&amp;P1745&amp;CHAR(10)&amp;Q1745&amp;CHAR(10)&amp;R1745&amp;CHAR(10)&amp;S1745&amp;CHAR(10)&amp;T1745&amp;CHAR(10)&amp;U1745,"")</f>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IF(AND(LENB(G1746),0&lt;G1746,LENB(I1746),0&lt;I1746),"●","")</f>
        <v/>
      </c>
      <c r="N1746" s="1" t="str">
        <f>IF(LENB(M1746),COUNTIF(M$2:M1746,"●"),"")</f>
        <v/>
      </c>
      <c r="O1746" s="1" t="str">
        <f t="shared" si="27"/>
        <v/>
      </c>
      <c r="P1746" s="1" t="str">
        <f>IF(LENB($O1746),$B$4&amp;$O1746+COLUMN()-COLUMN($P1746)&amp;".U = "&amp;G1746&amp;CHAR(9)&amp;"'"&amp;P$1,"")</f>
        <v/>
      </c>
      <c r="Q1746" s="1" t="str">
        <f>IF(LENB($O1746),$B$4&amp;$O1746+COLUMN()-COLUMN($P1746)&amp;".U = "&amp;H1746&amp;CHAR(9)&amp;"'"&amp;Q$1,"")</f>
        <v/>
      </c>
      <c r="R1746" s="1" t="str">
        <f>IF(LENB($O1746),$B$4&amp;$O1746+COLUMN()-COLUMN($P1746)&amp;".U = "&amp;I1746&amp;CHAR(9)&amp;"'"&amp;R$1,"")</f>
        <v/>
      </c>
      <c r="S1746" s="1" t="str">
        <f>IF(LENB($O1746),$B$4&amp;$O1746+COLUMN()-COLUMN($P1746)&amp;".U = "&amp;J1746&amp;CHAR(9)&amp;"'"&amp;S$1,"")</f>
        <v/>
      </c>
      <c r="T1746" s="1" t="str">
        <f>IF(LENB($O1746),$B$4&amp;$O1746+COLUMN()-COLUMN($P1746)&amp;".U = "&amp;K1746&amp;CHAR(9)&amp;"'"&amp;T$1,"")</f>
        <v/>
      </c>
      <c r="U1746" s="1" t="str">
        <f>IF(LENB($O1746),$B$4&amp;$O1746+COLUMN()-COLUMN($P1746)&amp;".U = "&amp;L1746&amp;CHAR(9)&amp;"'"&amp;U$1,"")</f>
        <v/>
      </c>
      <c r="V1746" s="1" t="str">
        <f>IF(LENB(N1746),IF(1&lt;N1746,CHAR(10),"")&amp;"'"&amp;IF(F1746=0,"名称未設定",F1746)&amp;CHAR(10)&amp;P1746&amp;CHAR(10)&amp;Q1746&amp;CHAR(10)&amp;R1746&amp;CHAR(10)&amp;S1746&amp;CHAR(10)&amp;T1746&amp;CHAR(10)&amp;U1746,"")</f>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IF(AND(LENB(G1747),0&lt;G1747,LENB(I1747),0&lt;I1747),"●","")</f>
        <v/>
      </c>
      <c r="N1747" s="1" t="str">
        <f>IF(LENB(M1747),COUNTIF(M$2:M1747,"●"),"")</f>
        <v/>
      </c>
      <c r="O1747" s="1" t="str">
        <f t="shared" si="27"/>
        <v/>
      </c>
      <c r="P1747" s="1" t="str">
        <f>IF(LENB($O1747),$B$4&amp;$O1747+COLUMN()-COLUMN($P1747)&amp;".U = "&amp;G1747&amp;CHAR(9)&amp;"'"&amp;P$1,"")</f>
        <v/>
      </c>
      <c r="Q1747" s="1" t="str">
        <f>IF(LENB($O1747),$B$4&amp;$O1747+COLUMN()-COLUMN($P1747)&amp;".U = "&amp;H1747&amp;CHAR(9)&amp;"'"&amp;Q$1,"")</f>
        <v/>
      </c>
      <c r="R1747" s="1" t="str">
        <f>IF(LENB($O1747),$B$4&amp;$O1747+COLUMN()-COLUMN($P1747)&amp;".U = "&amp;I1747&amp;CHAR(9)&amp;"'"&amp;R$1,"")</f>
        <v/>
      </c>
      <c r="S1747" s="1" t="str">
        <f>IF(LENB($O1747),$B$4&amp;$O1747+COLUMN()-COLUMN($P1747)&amp;".U = "&amp;J1747&amp;CHAR(9)&amp;"'"&amp;S$1,"")</f>
        <v/>
      </c>
      <c r="T1747" s="1" t="str">
        <f>IF(LENB($O1747),$B$4&amp;$O1747+COLUMN()-COLUMN($P1747)&amp;".U = "&amp;K1747&amp;CHAR(9)&amp;"'"&amp;T$1,"")</f>
        <v/>
      </c>
      <c r="U1747" s="1" t="str">
        <f>IF(LENB($O1747),$B$4&amp;$O1747+COLUMN()-COLUMN($P1747)&amp;".U = "&amp;L1747&amp;CHAR(9)&amp;"'"&amp;U$1,"")</f>
        <v/>
      </c>
      <c r="V1747" s="1" t="str">
        <f>IF(LENB(N1747),IF(1&lt;N1747,CHAR(10),"")&amp;"'"&amp;IF(F1747=0,"名称未設定",F1747)&amp;CHAR(10)&amp;P1747&amp;CHAR(10)&amp;Q1747&amp;CHAR(10)&amp;R1747&amp;CHAR(10)&amp;S1747&amp;CHAR(10)&amp;T1747&amp;CHAR(10)&amp;U1747,"")</f>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IF(AND(LENB(G1748),0&lt;G1748,LENB(I1748),0&lt;I1748),"●","")</f>
        <v/>
      </c>
      <c r="N1748" s="1" t="str">
        <f>IF(LENB(M1748),COUNTIF(M$2:M1748,"●"),"")</f>
        <v/>
      </c>
      <c r="O1748" s="1" t="str">
        <f t="shared" si="27"/>
        <v/>
      </c>
      <c r="P1748" s="1" t="str">
        <f>IF(LENB($O1748),$B$4&amp;$O1748+COLUMN()-COLUMN($P1748)&amp;".U = "&amp;G1748&amp;CHAR(9)&amp;"'"&amp;P$1,"")</f>
        <v/>
      </c>
      <c r="Q1748" s="1" t="str">
        <f>IF(LENB($O1748),$B$4&amp;$O1748+COLUMN()-COLUMN($P1748)&amp;".U = "&amp;H1748&amp;CHAR(9)&amp;"'"&amp;Q$1,"")</f>
        <v/>
      </c>
      <c r="R1748" s="1" t="str">
        <f>IF(LENB($O1748),$B$4&amp;$O1748+COLUMN()-COLUMN($P1748)&amp;".U = "&amp;I1748&amp;CHAR(9)&amp;"'"&amp;R$1,"")</f>
        <v/>
      </c>
      <c r="S1748" s="1" t="str">
        <f>IF(LENB($O1748),$B$4&amp;$O1748+COLUMN()-COLUMN($P1748)&amp;".U = "&amp;J1748&amp;CHAR(9)&amp;"'"&amp;S$1,"")</f>
        <v/>
      </c>
      <c r="T1748" s="1" t="str">
        <f>IF(LENB($O1748),$B$4&amp;$O1748+COLUMN()-COLUMN($P1748)&amp;".U = "&amp;K1748&amp;CHAR(9)&amp;"'"&amp;T$1,"")</f>
        <v/>
      </c>
      <c r="U1748" s="1" t="str">
        <f>IF(LENB($O1748),$B$4&amp;$O1748+COLUMN()-COLUMN($P1748)&amp;".U = "&amp;L1748&amp;CHAR(9)&amp;"'"&amp;U$1,"")</f>
        <v/>
      </c>
      <c r="V1748" s="1" t="str">
        <f>IF(LENB(N1748),IF(1&lt;N1748,CHAR(10),"")&amp;"'"&amp;IF(F1748=0,"名称未設定",F1748)&amp;CHAR(10)&amp;P1748&amp;CHAR(10)&amp;Q1748&amp;CHAR(10)&amp;R1748&amp;CHAR(10)&amp;S1748&amp;CHAR(10)&amp;T1748&amp;CHAR(10)&amp;U1748,"")</f>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IF(AND(LENB(G1749),0&lt;G1749,LENB(I1749),0&lt;I1749),"●","")</f>
        <v/>
      </c>
      <c r="N1749" s="1" t="str">
        <f>IF(LENB(M1749),COUNTIF(M$2:M1749,"●"),"")</f>
        <v/>
      </c>
      <c r="O1749" s="1" t="str">
        <f t="shared" si="27"/>
        <v/>
      </c>
      <c r="P1749" s="1" t="str">
        <f>IF(LENB($O1749),$B$4&amp;$O1749+COLUMN()-COLUMN($P1749)&amp;".U = "&amp;G1749&amp;CHAR(9)&amp;"'"&amp;P$1,"")</f>
        <v/>
      </c>
      <c r="Q1749" s="1" t="str">
        <f>IF(LENB($O1749),$B$4&amp;$O1749+COLUMN()-COLUMN($P1749)&amp;".U = "&amp;H1749&amp;CHAR(9)&amp;"'"&amp;Q$1,"")</f>
        <v/>
      </c>
      <c r="R1749" s="1" t="str">
        <f>IF(LENB($O1749),$B$4&amp;$O1749+COLUMN()-COLUMN($P1749)&amp;".U = "&amp;I1749&amp;CHAR(9)&amp;"'"&amp;R$1,"")</f>
        <v/>
      </c>
      <c r="S1749" s="1" t="str">
        <f>IF(LENB($O1749),$B$4&amp;$O1749+COLUMN()-COLUMN($P1749)&amp;".U = "&amp;J1749&amp;CHAR(9)&amp;"'"&amp;S$1,"")</f>
        <v/>
      </c>
      <c r="T1749" s="1" t="str">
        <f>IF(LENB($O1749),$B$4&amp;$O1749+COLUMN()-COLUMN($P1749)&amp;".U = "&amp;K1749&amp;CHAR(9)&amp;"'"&amp;T$1,"")</f>
        <v/>
      </c>
      <c r="U1749" s="1" t="str">
        <f>IF(LENB($O1749),$B$4&amp;$O1749+COLUMN()-COLUMN($P1749)&amp;".U = "&amp;L1749&amp;CHAR(9)&amp;"'"&amp;U$1,"")</f>
        <v/>
      </c>
      <c r="V1749" s="1" t="str">
        <f>IF(LENB(N1749),IF(1&lt;N1749,CHAR(10),"")&amp;"'"&amp;IF(F1749=0,"名称未設定",F1749)&amp;CHAR(10)&amp;P1749&amp;CHAR(10)&amp;Q1749&amp;CHAR(10)&amp;R1749&amp;CHAR(10)&amp;S1749&amp;CHAR(10)&amp;T1749&amp;CHAR(10)&amp;U1749,"")</f>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IF(AND(LENB(G1750),0&lt;G1750,LENB(I1750),0&lt;I1750),"●","")</f>
        <v/>
      </c>
      <c r="N1750" s="1" t="str">
        <f>IF(LENB(M1750),COUNTIF(M$2:M1750,"●"),"")</f>
        <v/>
      </c>
      <c r="O1750" s="1" t="str">
        <f t="shared" si="27"/>
        <v/>
      </c>
      <c r="P1750" s="1" t="str">
        <f>IF(LENB($O1750),$B$4&amp;$O1750+COLUMN()-COLUMN($P1750)&amp;".U = "&amp;G1750&amp;CHAR(9)&amp;"'"&amp;P$1,"")</f>
        <v/>
      </c>
      <c r="Q1750" s="1" t="str">
        <f>IF(LENB($O1750),$B$4&amp;$O1750+COLUMN()-COLUMN($P1750)&amp;".U = "&amp;H1750&amp;CHAR(9)&amp;"'"&amp;Q$1,"")</f>
        <v/>
      </c>
      <c r="R1750" s="1" t="str">
        <f>IF(LENB($O1750),$B$4&amp;$O1750+COLUMN()-COLUMN($P1750)&amp;".U = "&amp;I1750&amp;CHAR(9)&amp;"'"&amp;R$1,"")</f>
        <v/>
      </c>
      <c r="S1750" s="1" t="str">
        <f>IF(LENB($O1750),$B$4&amp;$O1750+COLUMN()-COLUMN($P1750)&amp;".U = "&amp;J1750&amp;CHAR(9)&amp;"'"&amp;S$1,"")</f>
        <v/>
      </c>
      <c r="T1750" s="1" t="str">
        <f>IF(LENB($O1750),$B$4&amp;$O1750+COLUMN()-COLUMN($P1750)&amp;".U = "&amp;K1750&amp;CHAR(9)&amp;"'"&amp;T$1,"")</f>
        <v/>
      </c>
      <c r="U1750" s="1" t="str">
        <f>IF(LENB($O1750),$B$4&amp;$O1750+COLUMN()-COLUMN($P1750)&amp;".U = "&amp;L1750&amp;CHAR(9)&amp;"'"&amp;U$1,"")</f>
        <v/>
      </c>
      <c r="V1750" s="1" t="str">
        <f>IF(LENB(N1750),IF(1&lt;N1750,CHAR(10),"")&amp;"'"&amp;IF(F1750=0,"名称未設定",F1750)&amp;CHAR(10)&amp;P1750&amp;CHAR(10)&amp;Q1750&amp;CHAR(10)&amp;R1750&amp;CHAR(10)&amp;S1750&amp;CHAR(10)&amp;T1750&amp;CHAR(10)&amp;U1750,"")</f>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IF(AND(LENB(G1751),0&lt;G1751,LENB(I1751),0&lt;I1751),"●","")</f>
        <v/>
      </c>
      <c r="N1751" s="1" t="str">
        <f>IF(LENB(M1751),COUNTIF(M$2:M1751,"●"),"")</f>
        <v/>
      </c>
      <c r="O1751" s="1" t="str">
        <f t="shared" si="27"/>
        <v/>
      </c>
      <c r="P1751" s="1" t="str">
        <f>IF(LENB($O1751),$B$4&amp;$O1751+COLUMN()-COLUMN($P1751)&amp;".U = "&amp;G1751&amp;CHAR(9)&amp;"'"&amp;P$1,"")</f>
        <v/>
      </c>
      <c r="Q1751" s="1" t="str">
        <f>IF(LENB($O1751),$B$4&amp;$O1751+COLUMN()-COLUMN($P1751)&amp;".U = "&amp;H1751&amp;CHAR(9)&amp;"'"&amp;Q$1,"")</f>
        <v/>
      </c>
      <c r="R1751" s="1" t="str">
        <f>IF(LENB($O1751),$B$4&amp;$O1751+COLUMN()-COLUMN($P1751)&amp;".U = "&amp;I1751&amp;CHAR(9)&amp;"'"&amp;R$1,"")</f>
        <v/>
      </c>
      <c r="S1751" s="1" t="str">
        <f>IF(LENB($O1751),$B$4&amp;$O1751+COLUMN()-COLUMN($P1751)&amp;".U = "&amp;J1751&amp;CHAR(9)&amp;"'"&amp;S$1,"")</f>
        <v/>
      </c>
      <c r="T1751" s="1" t="str">
        <f>IF(LENB($O1751),$B$4&amp;$O1751+COLUMN()-COLUMN($P1751)&amp;".U = "&amp;K1751&amp;CHAR(9)&amp;"'"&amp;T$1,"")</f>
        <v/>
      </c>
      <c r="U1751" s="1" t="str">
        <f>IF(LENB($O1751),$B$4&amp;$O1751+COLUMN()-COLUMN($P1751)&amp;".U = "&amp;L1751&amp;CHAR(9)&amp;"'"&amp;U$1,"")</f>
        <v/>
      </c>
      <c r="V1751" s="1" t="str">
        <f>IF(LENB(N1751),IF(1&lt;N1751,CHAR(10),"")&amp;"'"&amp;IF(F1751=0,"名称未設定",F1751)&amp;CHAR(10)&amp;P1751&amp;CHAR(10)&amp;Q1751&amp;CHAR(10)&amp;R1751&amp;CHAR(10)&amp;S1751&amp;CHAR(10)&amp;T1751&amp;CHAR(10)&amp;U1751,"")</f>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IF(AND(LENB(G1752),0&lt;G1752,LENB(I1752),0&lt;I1752),"●","")</f>
        <v/>
      </c>
      <c r="N1752" s="1" t="str">
        <f>IF(LENB(M1752),COUNTIF(M$2:M1752,"●"),"")</f>
        <v/>
      </c>
      <c r="O1752" s="1" t="str">
        <f t="shared" si="27"/>
        <v/>
      </c>
      <c r="P1752" s="1" t="str">
        <f>IF(LENB($O1752),$B$4&amp;$O1752+COLUMN()-COLUMN($P1752)&amp;".U = "&amp;G1752&amp;CHAR(9)&amp;"'"&amp;P$1,"")</f>
        <v/>
      </c>
      <c r="Q1752" s="1" t="str">
        <f>IF(LENB($O1752),$B$4&amp;$O1752+COLUMN()-COLUMN($P1752)&amp;".U = "&amp;H1752&amp;CHAR(9)&amp;"'"&amp;Q$1,"")</f>
        <v/>
      </c>
      <c r="R1752" s="1" t="str">
        <f>IF(LENB($O1752),$B$4&amp;$O1752+COLUMN()-COLUMN($P1752)&amp;".U = "&amp;I1752&amp;CHAR(9)&amp;"'"&amp;R$1,"")</f>
        <v/>
      </c>
      <c r="S1752" s="1" t="str">
        <f>IF(LENB($O1752),$B$4&amp;$O1752+COLUMN()-COLUMN($P1752)&amp;".U = "&amp;J1752&amp;CHAR(9)&amp;"'"&amp;S$1,"")</f>
        <v/>
      </c>
      <c r="T1752" s="1" t="str">
        <f>IF(LENB($O1752),$B$4&amp;$O1752+COLUMN()-COLUMN($P1752)&amp;".U = "&amp;K1752&amp;CHAR(9)&amp;"'"&amp;T$1,"")</f>
        <v/>
      </c>
      <c r="U1752" s="1" t="str">
        <f>IF(LENB($O1752),$B$4&amp;$O1752+COLUMN()-COLUMN($P1752)&amp;".U = "&amp;L1752&amp;CHAR(9)&amp;"'"&amp;U$1,"")</f>
        <v/>
      </c>
      <c r="V1752" s="1" t="str">
        <f>IF(LENB(N1752),IF(1&lt;N1752,CHAR(10),"")&amp;"'"&amp;IF(F1752=0,"名称未設定",F1752)&amp;CHAR(10)&amp;P1752&amp;CHAR(10)&amp;Q1752&amp;CHAR(10)&amp;R1752&amp;CHAR(10)&amp;S1752&amp;CHAR(10)&amp;T1752&amp;CHAR(10)&amp;U1752,"")</f>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IF(AND(LENB(G1753),0&lt;G1753,LENB(I1753),0&lt;I1753),"●","")</f>
        <v/>
      </c>
      <c r="N1753" s="1" t="str">
        <f>IF(LENB(M1753),COUNTIF(M$2:M1753,"●"),"")</f>
        <v/>
      </c>
      <c r="O1753" s="1" t="str">
        <f t="shared" si="27"/>
        <v/>
      </c>
      <c r="P1753" s="1" t="str">
        <f>IF(LENB($O1753),$B$4&amp;$O1753+COLUMN()-COLUMN($P1753)&amp;".U = "&amp;G1753&amp;CHAR(9)&amp;"'"&amp;P$1,"")</f>
        <v/>
      </c>
      <c r="Q1753" s="1" t="str">
        <f>IF(LENB($O1753),$B$4&amp;$O1753+COLUMN()-COLUMN($P1753)&amp;".U = "&amp;H1753&amp;CHAR(9)&amp;"'"&amp;Q$1,"")</f>
        <v/>
      </c>
      <c r="R1753" s="1" t="str">
        <f>IF(LENB($O1753),$B$4&amp;$O1753+COLUMN()-COLUMN($P1753)&amp;".U = "&amp;I1753&amp;CHAR(9)&amp;"'"&amp;R$1,"")</f>
        <v/>
      </c>
      <c r="S1753" s="1" t="str">
        <f>IF(LENB($O1753),$B$4&amp;$O1753+COLUMN()-COLUMN($P1753)&amp;".U = "&amp;J1753&amp;CHAR(9)&amp;"'"&amp;S$1,"")</f>
        <v/>
      </c>
      <c r="T1753" s="1" t="str">
        <f>IF(LENB($O1753),$B$4&amp;$O1753+COLUMN()-COLUMN($P1753)&amp;".U = "&amp;K1753&amp;CHAR(9)&amp;"'"&amp;T$1,"")</f>
        <v/>
      </c>
      <c r="U1753" s="1" t="str">
        <f>IF(LENB($O1753),$B$4&amp;$O1753+COLUMN()-COLUMN($P1753)&amp;".U = "&amp;L1753&amp;CHAR(9)&amp;"'"&amp;U$1,"")</f>
        <v/>
      </c>
      <c r="V1753" s="1" t="str">
        <f>IF(LENB(N1753),IF(1&lt;N1753,CHAR(10),"")&amp;"'"&amp;IF(F1753=0,"名称未設定",F1753)&amp;CHAR(10)&amp;P1753&amp;CHAR(10)&amp;Q1753&amp;CHAR(10)&amp;R1753&amp;CHAR(10)&amp;S1753&amp;CHAR(10)&amp;T1753&amp;CHAR(10)&amp;U1753,"")</f>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IF(AND(LENB(G1754),0&lt;G1754,LENB(I1754),0&lt;I1754),"●","")</f>
        <v/>
      </c>
      <c r="N1754" s="1" t="str">
        <f>IF(LENB(M1754),COUNTIF(M$2:M1754,"●"),"")</f>
        <v/>
      </c>
      <c r="O1754" s="1" t="str">
        <f t="shared" si="27"/>
        <v/>
      </c>
      <c r="P1754" s="1" t="str">
        <f>IF(LENB($O1754),$B$4&amp;$O1754+COLUMN()-COLUMN($P1754)&amp;".U = "&amp;G1754&amp;CHAR(9)&amp;"'"&amp;P$1,"")</f>
        <v/>
      </c>
      <c r="Q1754" s="1" t="str">
        <f>IF(LENB($O1754),$B$4&amp;$O1754+COLUMN()-COLUMN($P1754)&amp;".U = "&amp;H1754&amp;CHAR(9)&amp;"'"&amp;Q$1,"")</f>
        <v/>
      </c>
      <c r="R1754" s="1" t="str">
        <f>IF(LENB($O1754),$B$4&amp;$O1754+COLUMN()-COLUMN($P1754)&amp;".U = "&amp;I1754&amp;CHAR(9)&amp;"'"&amp;R$1,"")</f>
        <v/>
      </c>
      <c r="S1754" s="1" t="str">
        <f>IF(LENB($O1754),$B$4&amp;$O1754+COLUMN()-COLUMN($P1754)&amp;".U = "&amp;J1754&amp;CHAR(9)&amp;"'"&amp;S$1,"")</f>
        <v/>
      </c>
      <c r="T1754" s="1" t="str">
        <f>IF(LENB($O1754),$B$4&amp;$O1754+COLUMN()-COLUMN($P1754)&amp;".U = "&amp;K1754&amp;CHAR(9)&amp;"'"&amp;T$1,"")</f>
        <v/>
      </c>
      <c r="U1754" s="1" t="str">
        <f>IF(LENB($O1754),$B$4&amp;$O1754+COLUMN()-COLUMN($P1754)&amp;".U = "&amp;L1754&amp;CHAR(9)&amp;"'"&amp;U$1,"")</f>
        <v/>
      </c>
      <c r="V1754" s="1" t="str">
        <f>IF(LENB(N1754),IF(1&lt;N1754,CHAR(10),"")&amp;"'"&amp;IF(F1754=0,"名称未設定",F1754)&amp;CHAR(10)&amp;P1754&amp;CHAR(10)&amp;Q1754&amp;CHAR(10)&amp;R1754&amp;CHAR(10)&amp;S1754&amp;CHAR(10)&amp;T1754&amp;CHAR(10)&amp;U1754,"")</f>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IF(AND(LENB(G1755),0&lt;G1755,LENB(I1755),0&lt;I1755),"●","")</f>
        <v/>
      </c>
      <c r="N1755" s="1" t="str">
        <f>IF(LENB(M1755),COUNTIF(M$2:M1755,"●"),"")</f>
        <v/>
      </c>
      <c r="O1755" s="1" t="str">
        <f t="shared" si="27"/>
        <v/>
      </c>
      <c r="P1755" s="1" t="str">
        <f>IF(LENB($O1755),$B$4&amp;$O1755+COLUMN()-COLUMN($P1755)&amp;".U = "&amp;G1755&amp;CHAR(9)&amp;"'"&amp;P$1,"")</f>
        <v/>
      </c>
      <c r="Q1755" s="1" t="str">
        <f>IF(LENB($O1755),$B$4&amp;$O1755+COLUMN()-COLUMN($P1755)&amp;".U = "&amp;H1755&amp;CHAR(9)&amp;"'"&amp;Q$1,"")</f>
        <v/>
      </c>
      <c r="R1755" s="1" t="str">
        <f>IF(LENB($O1755),$B$4&amp;$O1755+COLUMN()-COLUMN($P1755)&amp;".U = "&amp;I1755&amp;CHAR(9)&amp;"'"&amp;R$1,"")</f>
        <v/>
      </c>
      <c r="S1755" s="1" t="str">
        <f>IF(LENB($O1755),$B$4&amp;$O1755+COLUMN()-COLUMN($P1755)&amp;".U = "&amp;J1755&amp;CHAR(9)&amp;"'"&amp;S$1,"")</f>
        <v/>
      </c>
      <c r="T1755" s="1" t="str">
        <f>IF(LENB($O1755),$B$4&amp;$O1755+COLUMN()-COLUMN($P1755)&amp;".U = "&amp;K1755&amp;CHAR(9)&amp;"'"&amp;T$1,"")</f>
        <v/>
      </c>
      <c r="U1755" s="1" t="str">
        <f>IF(LENB($O1755),$B$4&amp;$O1755+COLUMN()-COLUMN($P1755)&amp;".U = "&amp;L1755&amp;CHAR(9)&amp;"'"&amp;U$1,"")</f>
        <v/>
      </c>
      <c r="V1755" s="1" t="str">
        <f>IF(LENB(N1755),IF(1&lt;N1755,CHAR(10),"")&amp;"'"&amp;IF(F1755=0,"名称未設定",F1755)&amp;CHAR(10)&amp;P1755&amp;CHAR(10)&amp;Q1755&amp;CHAR(10)&amp;R1755&amp;CHAR(10)&amp;S1755&amp;CHAR(10)&amp;T1755&amp;CHAR(10)&amp;U1755,"")</f>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IF(AND(LENB(G1756),0&lt;G1756,LENB(I1756),0&lt;I1756),"●","")</f>
        <v/>
      </c>
      <c r="N1756" s="1" t="str">
        <f>IF(LENB(M1756),COUNTIF(M$2:M1756,"●"),"")</f>
        <v/>
      </c>
      <c r="O1756" s="1" t="str">
        <f t="shared" si="27"/>
        <v/>
      </c>
      <c r="P1756" s="1" t="str">
        <f>IF(LENB($O1756),$B$4&amp;$O1756+COLUMN()-COLUMN($P1756)&amp;".U = "&amp;G1756&amp;CHAR(9)&amp;"'"&amp;P$1,"")</f>
        <v/>
      </c>
      <c r="Q1756" s="1" t="str">
        <f>IF(LENB($O1756),$B$4&amp;$O1756+COLUMN()-COLUMN($P1756)&amp;".U = "&amp;H1756&amp;CHAR(9)&amp;"'"&amp;Q$1,"")</f>
        <v/>
      </c>
      <c r="R1756" s="1" t="str">
        <f>IF(LENB($O1756),$B$4&amp;$O1756+COLUMN()-COLUMN($P1756)&amp;".U = "&amp;I1756&amp;CHAR(9)&amp;"'"&amp;R$1,"")</f>
        <v/>
      </c>
      <c r="S1756" s="1" t="str">
        <f>IF(LENB($O1756),$B$4&amp;$O1756+COLUMN()-COLUMN($P1756)&amp;".U = "&amp;J1756&amp;CHAR(9)&amp;"'"&amp;S$1,"")</f>
        <v/>
      </c>
      <c r="T1756" s="1" t="str">
        <f>IF(LENB($O1756),$B$4&amp;$O1756+COLUMN()-COLUMN($P1756)&amp;".U = "&amp;K1756&amp;CHAR(9)&amp;"'"&amp;T$1,"")</f>
        <v/>
      </c>
      <c r="U1756" s="1" t="str">
        <f>IF(LENB($O1756),$B$4&amp;$O1756+COLUMN()-COLUMN($P1756)&amp;".U = "&amp;L1756&amp;CHAR(9)&amp;"'"&amp;U$1,"")</f>
        <v/>
      </c>
      <c r="V1756" s="1" t="str">
        <f>IF(LENB(N1756),IF(1&lt;N1756,CHAR(10),"")&amp;"'"&amp;IF(F1756=0,"名称未設定",F1756)&amp;CHAR(10)&amp;P1756&amp;CHAR(10)&amp;Q1756&amp;CHAR(10)&amp;R1756&amp;CHAR(10)&amp;S1756&amp;CHAR(10)&amp;T1756&amp;CHAR(10)&amp;U1756,"")</f>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IF(AND(LENB(G1757),0&lt;G1757,LENB(I1757),0&lt;I1757),"●","")</f>
        <v/>
      </c>
      <c r="N1757" s="1" t="str">
        <f>IF(LENB(M1757),COUNTIF(M$2:M1757,"●"),"")</f>
        <v/>
      </c>
      <c r="O1757" s="1" t="str">
        <f t="shared" si="27"/>
        <v/>
      </c>
      <c r="P1757" s="1" t="str">
        <f>IF(LENB($O1757),$B$4&amp;$O1757+COLUMN()-COLUMN($P1757)&amp;".U = "&amp;G1757&amp;CHAR(9)&amp;"'"&amp;P$1,"")</f>
        <v/>
      </c>
      <c r="Q1757" s="1" t="str">
        <f>IF(LENB($O1757),$B$4&amp;$O1757+COLUMN()-COLUMN($P1757)&amp;".U = "&amp;H1757&amp;CHAR(9)&amp;"'"&amp;Q$1,"")</f>
        <v/>
      </c>
      <c r="R1757" s="1" t="str">
        <f>IF(LENB($O1757),$B$4&amp;$O1757+COLUMN()-COLUMN($P1757)&amp;".U = "&amp;I1757&amp;CHAR(9)&amp;"'"&amp;R$1,"")</f>
        <v/>
      </c>
      <c r="S1757" s="1" t="str">
        <f>IF(LENB($O1757),$B$4&amp;$O1757+COLUMN()-COLUMN($P1757)&amp;".U = "&amp;J1757&amp;CHAR(9)&amp;"'"&amp;S$1,"")</f>
        <v/>
      </c>
      <c r="T1757" s="1" t="str">
        <f>IF(LENB($O1757),$B$4&amp;$O1757+COLUMN()-COLUMN($P1757)&amp;".U = "&amp;K1757&amp;CHAR(9)&amp;"'"&amp;T$1,"")</f>
        <v/>
      </c>
      <c r="U1757" s="1" t="str">
        <f>IF(LENB($O1757),$B$4&amp;$O1757+COLUMN()-COLUMN($P1757)&amp;".U = "&amp;L1757&amp;CHAR(9)&amp;"'"&amp;U$1,"")</f>
        <v/>
      </c>
      <c r="V1757" s="1" t="str">
        <f>IF(LENB(N1757),IF(1&lt;N1757,CHAR(10),"")&amp;"'"&amp;IF(F1757=0,"名称未設定",F1757)&amp;CHAR(10)&amp;P1757&amp;CHAR(10)&amp;Q1757&amp;CHAR(10)&amp;R1757&amp;CHAR(10)&amp;S1757&amp;CHAR(10)&amp;T1757&amp;CHAR(10)&amp;U1757,"")</f>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IF(AND(LENB(G1758),0&lt;G1758,LENB(I1758),0&lt;I1758),"●","")</f>
        <v/>
      </c>
      <c r="N1758" s="1" t="str">
        <f>IF(LENB(M1758),COUNTIF(M$2:M1758,"●"),"")</f>
        <v/>
      </c>
      <c r="O1758" s="1" t="str">
        <f t="shared" si="27"/>
        <v/>
      </c>
      <c r="P1758" s="1" t="str">
        <f>IF(LENB($O1758),$B$4&amp;$O1758+COLUMN()-COLUMN($P1758)&amp;".U = "&amp;G1758&amp;CHAR(9)&amp;"'"&amp;P$1,"")</f>
        <v/>
      </c>
      <c r="Q1758" s="1" t="str">
        <f>IF(LENB($O1758),$B$4&amp;$O1758+COLUMN()-COLUMN($P1758)&amp;".U = "&amp;H1758&amp;CHAR(9)&amp;"'"&amp;Q$1,"")</f>
        <v/>
      </c>
      <c r="R1758" s="1" t="str">
        <f>IF(LENB($O1758),$B$4&amp;$O1758+COLUMN()-COLUMN($P1758)&amp;".U = "&amp;I1758&amp;CHAR(9)&amp;"'"&amp;R$1,"")</f>
        <v/>
      </c>
      <c r="S1758" s="1" t="str">
        <f>IF(LENB($O1758),$B$4&amp;$O1758+COLUMN()-COLUMN($P1758)&amp;".U = "&amp;J1758&amp;CHAR(9)&amp;"'"&amp;S$1,"")</f>
        <v/>
      </c>
      <c r="T1758" s="1" t="str">
        <f>IF(LENB($O1758),$B$4&amp;$O1758+COLUMN()-COLUMN($P1758)&amp;".U = "&amp;K1758&amp;CHAR(9)&amp;"'"&amp;T$1,"")</f>
        <v/>
      </c>
      <c r="U1758" s="1" t="str">
        <f>IF(LENB($O1758),$B$4&amp;$O1758+COLUMN()-COLUMN($P1758)&amp;".U = "&amp;L1758&amp;CHAR(9)&amp;"'"&amp;U$1,"")</f>
        <v/>
      </c>
      <c r="V1758" s="1" t="str">
        <f>IF(LENB(N1758),IF(1&lt;N1758,CHAR(10),"")&amp;"'"&amp;IF(F1758=0,"名称未設定",F1758)&amp;CHAR(10)&amp;P1758&amp;CHAR(10)&amp;Q1758&amp;CHAR(10)&amp;R1758&amp;CHAR(10)&amp;S1758&amp;CHAR(10)&amp;T1758&amp;CHAR(10)&amp;U1758,"")</f>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IF(AND(LENB(G1759),0&lt;G1759,LENB(I1759),0&lt;I1759),"●","")</f>
        <v/>
      </c>
      <c r="N1759" s="1" t="str">
        <f>IF(LENB(M1759),COUNTIF(M$2:M1759,"●"),"")</f>
        <v/>
      </c>
      <c r="O1759" s="1" t="str">
        <f t="shared" si="27"/>
        <v/>
      </c>
      <c r="P1759" s="1" t="str">
        <f>IF(LENB($O1759),$B$4&amp;$O1759+COLUMN()-COLUMN($P1759)&amp;".U = "&amp;G1759&amp;CHAR(9)&amp;"'"&amp;P$1,"")</f>
        <v/>
      </c>
      <c r="Q1759" s="1" t="str">
        <f>IF(LENB($O1759),$B$4&amp;$O1759+COLUMN()-COLUMN($P1759)&amp;".U = "&amp;H1759&amp;CHAR(9)&amp;"'"&amp;Q$1,"")</f>
        <v/>
      </c>
      <c r="R1759" s="1" t="str">
        <f>IF(LENB($O1759),$B$4&amp;$O1759+COLUMN()-COLUMN($P1759)&amp;".U = "&amp;I1759&amp;CHAR(9)&amp;"'"&amp;R$1,"")</f>
        <v/>
      </c>
      <c r="S1759" s="1" t="str">
        <f>IF(LENB($O1759),$B$4&amp;$O1759+COLUMN()-COLUMN($P1759)&amp;".U = "&amp;J1759&amp;CHAR(9)&amp;"'"&amp;S$1,"")</f>
        <v/>
      </c>
      <c r="T1759" s="1" t="str">
        <f>IF(LENB($O1759),$B$4&amp;$O1759+COLUMN()-COLUMN($P1759)&amp;".U = "&amp;K1759&amp;CHAR(9)&amp;"'"&amp;T$1,"")</f>
        <v/>
      </c>
      <c r="U1759" s="1" t="str">
        <f>IF(LENB($O1759),$B$4&amp;$O1759+COLUMN()-COLUMN($P1759)&amp;".U = "&amp;L1759&amp;CHAR(9)&amp;"'"&amp;U$1,"")</f>
        <v/>
      </c>
      <c r="V1759" s="1" t="str">
        <f>IF(LENB(N1759),IF(1&lt;N1759,CHAR(10),"")&amp;"'"&amp;IF(F1759=0,"名称未設定",F1759)&amp;CHAR(10)&amp;P1759&amp;CHAR(10)&amp;Q1759&amp;CHAR(10)&amp;R1759&amp;CHAR(10)&amp;S1759&amp;CHAR(10)&amp;T1759&amp;CHAR(10)&amp;U1759,"")</f>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IF(AND(LENB(G1760),0&lt;G1760,LENB(I1760),0&lt;I1760),"●","")</f>
        <v/>
      </c>
      <c r="N1760" s="1" t="str">
        <f>IF(LENB(M1760),COUNTIF(M$2:M1760,"●"),"")</f>
        <v/>
      </c>
      <c r="O1760" s="1" t="str">
        <f t="shared" si="27"/>
        <v/>
      </c>
      <c r="P1760" s="1" t="str">
        <f>IF(LENB($O1760),$B$4&amp;$O1760+COLUMN()-COLUMN($P1760)&amp;".U = "&amp;G1760&amp;CHAR(9)&amp;"'"&amp;P$1,"")</f>
        <v/>
      </c>
      <c r="Q1760" s="1" t="str">
        <f>IF(LENB($O1760),$B$4&amp;$O1760+COLUMN()-COLUMN($P1760)&amp;".U = "&amp;H1760&amp;CHAR(9)&amp;"'"&amp;Q$1,"")</f>
        <v/>
      </c>
      <c r="R1760" s="1" t="str">
        <f>IF(LENB($O1760),$B$4&amp;$O1760+COLUMN()-COLUMN($P1760)&amp;".U = "&amp;I1760&amp;CHAR(9)&amp;"'"&amp;R$1,"")</f>
        <v/>
      </c>
      <c r="S1760" s="1" t="str">
        <f>IF(LENB($O1760),$B$4&amp;$O1760+COLUMN()-COLUMN($P1760)&amp;".U = "&amp;J1760&amp;CHAR(9)&amp;"'"&amp;S$1,"")</f>
        <v/>
      </c>
      <c r="T1760" s="1" t="str">
        <f>IF(LENB($O1760),$B$4&amp;$O1760+COLUMN()-COLUMN($P1760)&amp;".U = "&amp;K1760&amp;CHAR(9)&amp;"'"&amp;T$1,"")</f>
        <v/>
      </c>
      <c r="U1760" s="1" t="str">
        <f>IF(LENB($O1760),$B$4&amp;$O1760+COLUMN()-COLUMN($P1760)&amp;".U = "&amp;L1760&amp;CHAR(9)&amp;"'"&amp;U$1,"")</f>
        <v/>
      </c>
      <c r="V1760" s="1" t="str">
        <f>IF(LENB(N1760),IF(1&lt;N1760,CHAR(10),"")&amp;"'"&amp;IF(F1760=0,"名称未設定",F1760)&amp;CHAR(10)&amp;P1760&amp;CHAR(10)&amp;Q1760&amp;CHAR(10)&amp;R1760&amp;CHAR(10)&amp;S1760&amp;CHAR(10)&amp;T1760&amp;CHAR(10)&amp;U1760,"")</f>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IF(AND(LENB(G1761),0&lt;G1761,LENB(I1761),0&lt;I1761),"●","")</f>
        <v/>
      </c>
      <c r="N1761" s="1" t="str">
        <f>IF(LENB(M1761),COUNTIF(M$2:M1761,"●"),"")</f>
        <v/>
      </c>
      <c r="O1761" s="1" t="str">
        <f t="shared" si="27"/>
        <v/>
      </c>
      <c r="P1761" s="1" t="str">
        <f>IF(LENB($O1761),$B$4&amp;$O1761+COLUMN()-COLUMN($P1761)&amp;".U = "&amp;G1761&amp;CHAR(9)&amp;"'"&amp;P$1,"")</f>
        <v/>
      </c>
      <c r="Q1761" s="1" t="str">
        <f>IF(LENB($O1761),$B$4&amp;$O1761+COLUMN()-COLUMN($P1761)&amp;".U = "&amp;H1761&amp;CHAR(9)&amp;"'"&amp;Q$1,"")</f>
        <v/>
      </c>
      <c r="R1761" s="1" t="str">
        <f>IF(LENB($O1761),$B$4&amp;$O1761+COLUMN()-COLUMN($P1761)&amp;".U = "&amp;I1761&amp;CHAR(9)&amp;"'"&amp;R$1,"")</f>
        <v/>
      </c>
      <c r="S1761" s="1" t="str">
        <f>IF(LENB($O1761),$B$4&amp;$O1761+COLUMN()-COLUMN($P1761)&amp;".U = "&amp;J1761&amp;CHAR(9)&amp;"'"&amp;S$1,"")</f>
        <v/>
      </c>
      <c r="T1761" s="1" t="str">
        <f>IF(LENB($O1761),$B$4&amp;$O1761+COLUMN()-COLUMN($P1761)&amp;".U = "&amp;K1761&amp;CHAR(9)&amp;"'"&amp;T$1,"")</f>
        <v/>
      </c>
      <c r="U1761" s="1" t="str">
        <f>IF(LENB($O1761),$B$4&amp;$O1761+COLUMN()-COLUMN($P1761)&amp;".U = "&amp;L1761&amp;CHAR(9)&amp;"'"&amp;U$1,"")</f>
        <v/>
      </c>
      <c r="V1761" s="1" t="str">
        <f>IF(LENB(N1761),IF(1&lt;N1761,CHAR(10),"")&amp;"'"&amp;IF(F1761=0,"名称未設定",F1761)&amp;CHAR(10)&amp;P1761&amp;CHAR(10)&amp;Q1761&amp;CHAR(10)&amp;R1761&amp;CHAR(10)&amp;S1761&amp;CHAR(10)&amp;T1761&amp;CHAR(10)&amp;U1761,"")</f>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IF(AND(LENB(G1762),0&lt;G1762,LENB(I1762),0&lt;I1762),"●","")</f>
        <v/>
      </c>
      <c r="N1762" s="1" t="str">
        <f>IF(LENB(M1762),COUNTIF(M$2:M1762,"●"),"")</f>
        <v/>
      </c>
      <c r="O1762" s="1" t="str">
        <f t="shared" si="27"/>
        <v/>
      </c>
      <c r="P1762" s="1" t="str">
        <f>IF(LENB($O1762),$B$4&amp;$O1762+COLUMN()-COLUMN($P1762)&amp;".U = "&amp;G1762&amp;CHAR(9)&amp;"'"&amp;P$1,"")</f>
        <v/>
      </c>
      <c r="Q1762" s="1" t="str">
        <f>IF(LENB($O1762),$B$4&amp;$O1762+COLUMN()-COLUMN($P1762)&amp;".U = "&amp;H1762&amp;CHAR(9)&amp;"'"&amp;Q$1,"")</f>
        <v/>
      </c>
      <c r="R1762" s="1" t="str">
        <f>IF(LENB($O1762),$B$4&amp;$O1762+COLUMN()-COLUMN($P1762)&amp;".U = "&amp;I1762&amp;CHAR(9)&amp;"'"&amp;R$1,"")</f>
        <v/>
      </c>
      <c r="S1762" s="1" t="str">
        <f>IF(LENB($O1762),$B$4&amp;$O1762+COLUMN()-COLUMN($P1762)&amp;".U = "&amp;J1762&amp;CHAR(9)&amp;"'"&amp;S$1,"")</f>
        <v/>
      </c>
      <c r="T1762" s="1" t="str">
        <f>IF(LENB($O1762),$B$4&amp;$O1762+COLUMN()-COLUMN($P1762)&amp;".U = "&amp;K1762&amp;CHAR(9)&amp;"'"&amp;T$1,"")</f>
        <v/>
      </c>
      <c r="U1762" s="1" t="str">
        <f>IF(LENB($O1762),$B$4&amp;$O1762+COLUMN()-COLUMN($P1762)&amp;".U = "&amp;L1762&amp;CHAR(9)&amp;"'"&amp;U$1,"")</f>
        <v/>
      </c>
      <c r="V1762" s="1" t="str">
        <f>IF(LENB(N1762),IF(1&lt;N1762,CHAR(10),"")&amp;"'"&amp;IF(F1762=0,"名称未設定",F1762)&amp;CHAR(10)&amp;P1762&amp;CHAR(10)&amp;Q1762&amp;CHAR(10)&amp;R1762&amp;CHAR(10)&amp;S1762&amp;CHAR(10)&amp;T1762&amp;CHAR(10)&amp;U1762,"")</f>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IF(AND(LENB(G1763),0&lt;G1763,LENB(I1763),0&lt;I1763),"●","")</f>
        <v/>
      </c>
      <c r="N1763" s="1" t="str">
        <f>IF(LENB(M1763),COUNTIF(M$2:M1763,"●"),"")</f>
        <v/>
      </c>
      <c r="O1763" s="1" t="str">
        <f t="shared" si="27"/>
        <v/>
      </c>
      <c r="P1763" s="1" t="str">
        <f>IF(LENB($O1763),$B$4&amp;$O1763+COLUMN()-COLUMN($P1763)&amp;".U = "&amp;G1763&amp;CHAR(9)&amp;"'"&amp;P$1,"")</f>
        <v/>
      </c>
      <c r="Q1763" s="1" t="str">
        <f>IF(LENB($O1763),$B$4&amp;$O1763+COLUMN()-COLUMN($P1763)&amp;".U = "&amp;H1763&amp;CHAR(9)&amp;"'"&amp;Q$1,"")</f>
        <v/>
      </c>
      <c r="R1763" s="1" t="str">
        <f>IF(LENB($O1763),$B$4&amp;$O1763+COLUMN()-COLUMN($P1763)&amp;".U = "&amp;I1763&amp;CHAR(9)&amp;"'"&amp;R$1,"")</f>
        <v/>
      </c>
      <c r="S1763" s="1" t="str">
        <f>IF(LENB($O1763),$B$4&amp;$O1763+COLUMN()-COLUMN($P1763)&amp;".U = "&amp;J1763&amp;CHAR(9)&amp;"'"&amp;S$1,"")</f>
        <v/>
      </c>
      <c r="T1763" s="1" t="str">
        <f>IF(LENB($O1763),$B$4&amp;$O1763+COLUMN()-COLUMN($P1763)&amp;".U = "&amp;K1763&amp;CHAR(9)&amp;"'"&amp;T$1,"")</f>
        <v/>
      </c>
      <c r="U1763" s="1" t="str">
        <f>IF(LENB($O1763),$B$4&amp;$O1763+COLUMN()-COLUMN($P1763)&amp;".U = "&amp;L1763&amp;CHAR(9)&amp;"'"&amp;U$1,"")</f>
        <v/>
      </c>
      <c r="V1763" s="1" t="str">
        <f>IF(LENB(N1763),IF(1&lt;N1763,CHAR(10),"")&amp;"'"&amp;IF(F1763=0,"名称未設定",F1763)&amp;CHAR(10)&amp;P1763&amp;CHAR(10)&amp;Q1763&amp;CHAR(10)&amp;R1763&amp;CHAR(10)&amp;S1763&amp;CHAR(10)&amp;T1763&amp;CHAR(10)&amp;U1763,"")</f>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IF(AND(LENB(G1764),0&lt;G1764,LENB(I1764),0&lt;I1764),"●","")</f>
        <v/>
      </c>
      <c r="N1764" s="1" t="str">
        <f>IF(LENB(M1764),COUNTIF(M$2:M1764,"●"),"")</f>
        <v/>
      </c>
      <c r="O1764" s="1" t="str">
        <f t="shared" si="27"/>
        <v/>
      </c>
      <c r="P1764" s="1" t="str">
        <f>IF(LENB($O1764),$B$4&amp;$O1764+COLUMN()-COLUMN($P1764)&amp;".U = "&amp;G1764&amp;CHAR(9)&amp;"'"&amp;P$1,"")</f>
        <v/>
      </c>
      <c r="Q1764" s="1" t="str">
        <f>IF(LENB($O1764),$B$4&amp;$O1764+COLUMN()-COLUMN($P1764)&amp;".U = "&amp;H1764&amp;CHAR(9)&amp;"'"&amp;Q$1,"")</f>
        <v/>
      </c>
      <c r="R1764" s="1" t="str">
        <f>IF(LENB($O1764),$B$4&amp;$O1764+COLUMN()-COLUMN($P1764)&amp;".U = "&amp;I1764&amp;CHAR(9)&amp;"'"&amp;R$1,"")</f>
        <v/>
      </c>
      <c r="S1764" s="1" t="str">
        <f>IF(LENB($O1764),$B$4&amp;$O1764+COLUMN()-COLUMN($P1764)&amp;".U = "&amp;J1764&amp;CHAR(9)&amp;"'"&amp;S$1,"")</f>
        <v/>
      </c>
      <c r="T1764" s="1" t="str">
        <f>IF(LENB($O1764),$B$4&amp;$O1764+COLUMN()-COLUMN($P1764)&amp;".U = "&amp;K1764&amp;CHAR(9)&amp;"'"&amp;T$1,"")</f>
        <v/>
      </c>
      <c r="U1764" s="1" t="str">
        <f>IF(LENB($O1764),$B$4&amp;$O1764+COLUMN()-COLUMN($P1764)&amp;".U = "&amp;L1764&amp;CHAR(9)&amp;"'"&amp;U$1,"")</f>
        <v/>
      </c>
      <c r="V1764" s="1" t="str">
        <f>IF(LENB(N1764),IF(1&lt;N1764,CHAR(10),"")&amp;"'"&amp;IF(F1764=0,"名称未設定",F1764)&amp;CHAR(10)&amp;P1764&amp;CHAR(10)&amp;Q1764&amp;CHAR(10)&amp;R1764&amp;CHAR(10)&amp;S1764&amp;CHAR(10)&amp;T1764&amp;CHAR(10)&amp;U1764,"")</f>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IF(AND(LENB(G1765),0&lt;G1765,LENB(I1765),0&lt;I1765),"●","")</f>
        <v/>
      </c>
      <c r="N1765" s="1" t="str">
        <f>IF(LENB(M1765),COUNTIF(M$2:M1765,"●"),"")</f>
        <v/>
      </c>
      <c r="O1765" s="1" t="str">
        <f t="shared" si="27"/>
        <v/>
      </c>
      <c r="P1765" s="1" t="str">
        <f>IF(LENB($O1765),$B$4&amp;$O1765+COLUMN()-COLUMN($P1765)&amp;".U = "&amp;G1765&amp;CHAR(9)&amp;"'"&amp;P$1,"")</f>
        <v/>
      </c>
      <c r="Q1765" s="1" t="str">
        <f>IF(LENB($O1765),$B$4&amp;$O1765+COLUMN()-COLUMN($P1765)&amp;".U = "&amp;H1765&amp;CHAR(9)&amp;"'"&amp;Q$1,"")</f>
        <v/>
      </c>
      <c r="R1765" s="1" t="str">
        <f>IF(LENB($O1765),$B$4&amp;$O1765+COLUMN()-COLUMN($P1765)&amp;".U = "&amp;I1765&amp;CHAR(9)&amp;"'"&amp;R$1,"")</f>
        <v/>
      </c>
      <c r="S1765" s="1" t="str">
        <f>IF(LENB($O1765),$B$4&amp;$O1765+COLUMN()-COLUMN($P1765)&amp;".U = "&amp;J1765&amp;CHAR(9)&amp;"'"&amp;S$1,"")</f>
        <v/>
      </c>
      <c r="T1765" s="1" t="str">
        <f>IF(LENB($O1765),$B$4&amp;$O1765+COLUMN()-COLUMN($P1765)&amp;".U = "&amp;K1765&amp;CHAR(9)&amp;"'"&amp;T$1,"")</f>
        <v/>
      </c>
      <c r="U1765" s="1" t="str">
        <f>IF(LENB($O1765),$B$4&amp;$O1765+COLUMN()-COLUMN($P1765)&amp;".U = "&amp;L1765&amp;CHAR(9)&amp;"'"&amp;U$1,"")</f>
        <v/>
      </c>
      <c r="V1765" s="1" t="str">
        <f>IF(LENB(N1765),IF(1&lt;N1765,CHAR(10),"")&amp;"'"&amp;IF(F1765=0,"名称未設定",F1765)&amp;CHAR(10)&amp;P1765&amp;CHAR(10)&amp;Q1765&amp;CHAR(10)&amp;R1765&amp;CHAR(10)&amp;S1765&amp;CHAR(10)&amp;T1765&amp;CHAR(10)&amp;U1765,"")</f>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IF(AND(LENB(G1766),0&lt;G1766,LENB(I1766),0&lt;I1766),"●","")</f>
        <v/>
      </c>
      <c r="N1766" s="1" t="str">
        <f>IF(LENB(M1766),COUNTIF(M$2:M1766,"●"),"")</f>
        <v/>
      </c>
      <c r="O1766" s="1" t="str">
        <f t="shared" si="27"/>
        <v/>
      </c>
      <c r="P1766" s="1" t="str">
        <f>IF(LENB($O1766),$B$4&amp;$O1766+COLUMN()-COLUMN($P1766)&amp;".U = "&amp;G1766&amp;CHAR(9)&amp;"'"&amp;P$1,"")</f>
        <v/>
      </c>
      <c r="Q1766" s="1" t="str">
        <f>IF(LENB($O1766),$B$4&amp;$O1766+COLUMN()-COLUMN($P1766)&amp;".U = "&amp;H1766&amp;CHAR(9)&amp;"'"&amp;Q$1,"")</f>
        <v/>
      </c>
      <c r="R1766" s="1" t="str">
        <f>IF(LENB($O1766),$B$4&amp;$O1766+COLUMN()-COLUMN($P1766)&amp;".U = "&amp;I1766&amp;CHAR(9)&amp;"'"&amp;R$1,"")</f>
        <v/>
      </c>
      <c r="S1766" s="1" t="str">
        <f>IF(LENB($O1766),$B$4&amp;$O1766+COLUMN()-COLUMN($P1766)&amp;".U = "&amp;J1766&amp;CHAR(9)&amp;"'"&amp;S$1,"")</f>
        <v/>
      </c>
      <c r="T1766" s="1" t="str">
        <f>IF(LENB($O1766),$B$4&amp;$O1766+COLUMN()-COLUMN($P1766)&amp;".U = "&amp;K1766&amp;CHAR(9)&amp;"'"&amp;T$1,"")</f>
        <v/>
      </c>
      <c r="U1766" s="1" t="str">
        <f>IF(LENB($O1766),$B$4&amp;$O1766+COLUMN()-COLUMN($P1766)&amp;".U = "&amp;L1766&amp;CHAR(9)&amp;"'"&amp;U$1,"")</f>
        <v/>
      </c>
      <c r="V1766" s="1" t="str">
        <f>IF(LENB(N1766),IF(1&lt;N1766,CHAR(10),"")&amp;"'"&amp;IF(F1766=0,"名称未設定",F1766)&amp;CHAR(10)&amp;P1766&amp;CHAR(10)&amp;Q1766&amp;CHAR(10)&amp;R1766&amp;CHAR(10)&amp;S1766&amp;CHAR(10)&amp;T1766&amp;CHAR(10)&amp;U1766,"")</f>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IF(AND(LENB(G1767),0&lt;G1767,LENB(I1767),0&lt;I1767),"●","")</f>
        <v/>
      </c>
      <c r="N1767" s="1" t="str">
        <f>IF(LENB(M1767),COUNTIF(M$2:M1767,"●"),"")</f>
        <v/>
      </c>
      <c r="O1767" s="1" t="str">
        <f t="shared" si="27"/>
        <v/>
      </c>
      <c r="P1767" s="1" t="str">
        <f>IF(LENB($O1767),$B$4&amp;$O1767+COLUMN()-COLUMN($P1767)&amp;".U = "&amp;G1767&amp;CHAR(9)&amp;"'"&amp;P$1,"")</f>
        <v/>
      </c>
      <c r="Q1767" s="1" t="str">
        <f>IF(LENB($O1767),$B$4&amp;$O1767+COLUMN()-COLUMN($P1767)&amp;".U = "&amp;H1767&amp;CHAR(9)&amp;"'"&amp;Q$1,"")</f>
        <v/>
      </c>
      <c r="R1767" s="1" t="str">
        <f>IF(LENB($O1767),$B$4&amp;$O1767+COLUMN()-COLUMN($P1767)&amp;".U = "&amp;I1767&amp;CHAR(9)&amp;"'"&amp;R$1,"")</f>
        <v/>
      </c>
      <c r="S1767" s="1" t="str">
        <f>IF(LENB($O1767),$B$4&amp;$O1767+COLUMN()-COLUMN($P1767)&amp;".U = "&amp;J1767&amp;CHAR(9)&amp;"'"&amp;S$1,"")</f>
        <v/>
      </c>
      <c r="T1767" s="1" t="str">
        <f>IF(LENB($O1767),$B$4&amp;$O1767+COLUMN()-COLUMN($P1767)&amp;".U = "&amp;K1767&amp;CHAR(9)&amp;"'"&amp;T$1,"")</f>
        <v/>
      </c>
      <c r="U1767" s="1" t="str">
        <f>IF(LENB($O1767),$B$4&amp;$O1767+COLUMN()-COLUMN($P1767)&amp;".U = "&amp;L1767&amp;CHAR(9)&amp;"'"&amp;U$1,"")</f>
        <v/>
      </c>
      <c r="V1767" s="1" t="str">
        <f>IF(LENB(N1767),IF(1&lt;N1767,CHAR(10),"")&amp;"'"&amp;IF(F1767=0,"名称未設定",F1767)&amp;CHAR(10)&amp;P1767&amp;CHAR(10)&amp;Q1767&amp;CHAR(10)&amp;R1767&amp;CHAR(10)&amp;S1767&amp;CHAR(10)&amp;T1767&amp;CHAR(10)&amp;U1767,"")</f>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IF(AND(LENB(G1768),0&lt;G1768,LENB(I1768),0&lt;I1768),"●","")</f>
        <v/>
      </c>
      <c r="N1768" s="1" t="str">
        <f>IF(LENB(M1768),COUNTIF(M$2:M1768,"●"),"")</f>
        <v/>
      </c>
      <c r="O1768" s="1" t="str">
        <f t="shared" si="27"/>
        <v/>
      </c>
      <c r="P1768" s="1" t="str">
        <f>IF(LENB($O1768),$B$4&amp;$O1768+COLUMN()-COLUMN($P1768)&amp;".U = "&amp;G1768&amp;CHAR(9)&amp;"'"&amp;P$1,"")</f>
        <v/>
      </c>
      <c r="Q1768" s="1" t="str">
        <f>IF(LENB($O1768),$B$4&amp;$O1768+COLUMN()-COLUMN($P1768)&amp;".U = "&amp;H1768&amp;CHAR(9)&amp;"'"&amp;Q$1,"")</f>
        <v/>
      </c>
      <c r="R1768" s="1" t="str">
        <f>IF(LENB($O1768),$B$4&amp;$O1768+COLUMN()-COLUMN($P1768)&amp;".U = "&amp;I1768&amp;CHAR(9)&amp;"'"&amp;R$1,"")</f>
        <v/>
      </c>
      <c r="S1768" s="1" t="str">
        <f>IF(LENB($O1768),$B$4&amp;$O1768+COLUMN()-COLUMN($P1768)&amp;".U = "&amp;J1768&amp;CHAR(9)&amp;"'"&amp;S$1,"")</f>
        <v/>
      </c>
      <c r="T1768" s="1" t="str">
        <f>IF(LENB($O1768),$B$4&amp;$O1768+COLUMN()-COLUMN($P1768)&amp;".U = "&amp;K1768&amp;CHAR(9)&amp;"'"&amp;T$1,"")</f>
        <v/>
      </c>
      <c r="U1768" s="1" t="str">
        <f>IF(LENB($O1768),$B$4&amp;$O1768+COLUMN()-COLUMN($P1768)&amp;".U = "&amp;L1768&amp;CHAR(9)&amp;"'"&amp;U$1,"")</f>
        <v/>
      </c>
      <c r="V1768" s="1" t="str">
        <f>IF(LENB(N1768),IF(1&lt;N1768,CHAR(10),"")&amp;"'"&amp;IF(F1768=0,"名称未設定",F1768)&amp;CHAR(10)&amp;P1768&amp;CHAR(10)&amp;Q1768&amp;CHAR(10)&amp;R1768&amp;CHAR(10)&amp;S1768&amp;CHAR(10)&amp;T1768&amp;CHAR(10)&amp;U1768,"")</f>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IF(AND(LENB(G1769),0&lt;G1769,LENB(I1769),0&lt;I1769),"●","")</f>
        <v/>
      </c>
      <c r="N1769" s="1" t="str">
        <f>IF(LENB(M1769),COUNTIF(M$2:M1769,"●"),"")</f>
        <v/>
      </c>
      <c r="O1769" s="1" t="str">
        <f t="shared" si="27"/>
        <v/>
      </c>
      <c r="P1769" s="1" t="str">
        <f>IF(LENB($O1769),$B$4&amp;$O1769+COLUMN()-COLUMN($P1769)&amp;".U = "&amp;G1769&amp;CHAR(9)&amp;"'"&amp;P$1,"")</f>
        <v/>
      </c>
      <c r="Q1769" s="1" t="str">
        <f>IF(LENB($O1769),$B$4&amp;$O1769+COLUMN()-COLUMN($P1769)&amp;".U = "&amp;H1769&amp;CHAR(9)&amp;"'"&amp;Q$1,"")</f>
        <v/>
      </c>
      <c r="R1769" s="1" t="str">
        <f>IF(LENB($O1769),$B$4&amp;$O1769+COLUMN()-COLUMN($P1769)&amp;".U = "&amp;I1769&amp;CHAR(9)&amp;"'"&amp;R$1,"")</f>
        <v/>
      </c>
      <c r="S1769" s="1" t="str">
        <f>IF(LENB($O1769),$B$4&amp;$O1769+COLUMN()-COLUMN($P1769)&amp;".U = "&amp;J1769&amp;CHAR(9)&amp;"'"&amp;S$1,"")</f>
        <v/>
      </c>
      <c r="T1769" s="1" t="str">
        <f>IF(LENB($O1769),$B$4&amp;$O1769+COLUMN()-COLUMN($P1769)&amp;".U = "&amp;K1769&amp;CHAR(9)&amp;"'"&amp;T$1,"")</f>
        <v/>
      </c>
      <c r="U1769" s="1" t="str">
        <f>IF(LENB($O1769),$B$4&amp;$O1769+COLUMN()-COLUMN($P1769)&amp;".U = "&amp;L1769&amp;CHAR(9)&amp;"'"&amp;U$1,"")</f>
        <v/>
      </c>
      <c r="V1769" s="1" t="str">
        <f>IF(LENB(N1769),IF(1&lt;N1769,CHAR(10),"")&amp;"'"&amp;IF(F1769=0,"名称未設定",F1769)&amp;CHAR(10)&amp;P1769&amp;CHAR(10)&amp;Q1769&amp;CHAR(10)&amp;R1769&amp;CHAR(10)&amp;S1769&amp;CHAR(10)&amp;T1769&amp;CHAR(10)&amp;U1769,"")</f>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IF(AND(LENB(G1770),0&lt;G1770,LENB(I1770),0&lt;I1770),"●","")</f>
        <v/>
      </c>
      <c r="N1770" s="1" t="str">
        <f>IF(LENB(M1770),COUNTIF(M$2:M1770,"●"),"")</f>
        <v/>
      </c>
      <c r="O1770" s="1" t="str">
        <f t="shared" si="27"/>
        <v/>
      </c>
      <c r="P1770" s="1" t="str">
        <f>IF(LENB($O1770),$B$4&amp;$O1770+COLUMN()-COLUMN($P1770)&amp;".U = "&amp;G1770&amp;CHAR(9)&amp;"'"&amp;P$1,"")</f>
        <v/>
      </c>
      <c r="Q1770" s="1" t="str">
        <f>IF(LENB($O1770),$B$4&amp;$O1770+COLUMN()-COLUMN($P1770)&amp;".U = "&amp;H1770&amp;CHAR(9)&amp;"'"&amp;Q$1,"")</f>
        <v/>
      </c>
      <c r="R1770" s="1" t="str">
        <f>IF(LENB($O1770),$B$4&amp;$O1770+COLUMN()-COLUMN($P1770)&amp;".U = "&amp;I1770&amp;CHAR(9)&amp;"'"&amp;R$1,"")</f>
        <v/>
      </c>
      <c r="S1770" s="1" t="str">
        <f>IF(LENB($O1770),$B$4&amp;$O1770+COLUMN()-COLUMN($P1770)&amp;".U = "&amp;J1770&amp;CHAR(9)&amp;"'"&amp;S$1,"")</f>
        <v/>
      </c>
      <c r="T1770" s="1" t="str">
        <f>IF(LENB($O1770),$B$4&amp;$O1770+COLUMN()-COLUMN($P1770)&amp;".U = "&amp;K1770&amp;CHAR(9)&amp;"'"&amp;T$1,"")</f>
        <v/>
      </c>
      <c r="U1770" s="1" t="str">
        <f>IF(LENB($O1770),$B$4&amp;$O1770+COLUMN()-COLUMN($P1770)&amp;".U = "&amp;L1770&amp;CHAR(9)&amp;"'"&amp;U$1,"")</f>
        <v/>
      </c>
      <c r="V1770" s="1" t="str">
        <f>IF(LENB(N1770),IF(1&lt;N1770,CHAR(10),"")&amp;"'"&amp;IF(F1770=0,"名称未設定",F1770)&amp;CHAR(10)&amp;P1770&amp;CHAR(10)&amp;Q1770&amp;CHAR(10)&amp;R1770&amp;CHAR(10)&amp;S1770&amp;CHAR(10)&amp;T1770&amp;CHAR(10)&amp;U1770,"")</f>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IF(AND(LENB(G1771),0&lt;G1771,LENB(I1771),0&lt;I1771),"●","")</f>
        <v/>
      </c>
      <c r="N1771" s="1" t="str">
        <f>IF(LENB(M1771),COUNTIF(M$2:M1771,"●"),"")</f>
        <v/>
      </c>
      <c r="O1771" s="1" t="str">
        <f t="shared" si="27"/>
        <v/>
      </c>
      <c r="P1771" s="1" t="str">
        <f>IF(LENB($O1771),$B$4&amp;$O1771+COLUMN()-COLUMN($P1771)&amp;".U = "&amp;G1771&amp;CHAR(9)&amp;"'"&amp;P$1,"")</f>
        <v/>
      </c>
      <c r="Q1771" s="1" t="str">
        <f>IF(LENB($O1771),$B$4&amp;$O1771+COLUMN()-COLUMN($P1771)&amp;".U = "&amp;H1771&amp;CHAR(9)&amp;"'"&amp;Q$1,"")</f>
        <v/>
      </c>
      <c r="R1771" s="1" t="str">
        <f>IF(LENB($O1771),$B$4&amp;$O1771+COLUMN()-COLUMN($P1771)&amp;".U = "&amp;I1771&amp;CHAR(9)&amp;"'"&amp;R$1,"")</f>
        <v/>
      </c>
      <c r="S1771" s="1" t="str">
        <f>IF(LENB($O1771),$B$4&amp;$O1771+COLUMN()-COLUMN($P1771)&amp;".U = "&amp;J1771&amp;CHAR(9)&amp;"'"&amp;S$1,"")</f>
        <v/>
      </c>
      <c r="T1771" s="1" t="str">
        <f>IF(LENB($O1771),$B$4&amp;$O1771+COLUMN()-COLUMN($P1771)&amp;".U = "&amp;K1771&amp;CHAR(9)&amp;"'"&amp;T$1,"")</f>
        <v/>
      </c>
      <c r="U1771" s="1" t="str">
        <f>IF(LENB($O1771),$B$4&amp;$O1771+COLUMN()-COLUMN($P1771)&amp;".U = "&amp;L1771&amp;CHAR(9)&amp;"'"&amp;U$1,"")</f>
        <v/>
      </c>
      <c r="V1771" s="1" t="str">
        <f>IF(LENB(N1771),IF(1&lt;N1771,CHAR(10),"")&amp;"'"&amp;IF(F1771=0,"名称未設定",F1771)&amp;CHAR(10)&amp;P1771&amp;CHAR(10)&amp;Q1771&amp;CHAR(10)&amp;R1771&amp;CHAR(10)&amp;S1771&amp;CHAR(10)&amp;T1771&amp;CHAR(10)&amp;U1771,"")</f>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IF(AND(LENB(G1772),0&lt;G1772,LENB(I1772),0&lt;I1772),"●","")</f>
        <v/>
      </c>
      <c r="N1772" s="1" t="str">
        <f>IF(LENB(M1772),COUNTIF(M$2:M1772,"●"),"")</f>
        <v/>
      </c>
      <c r="O1772" s="1" t="str">
        <f t="shared" si="27"/>
        <v/>
      </c>
      <c r="P1772" s="1" t="str">
        <f>IF(LENB($O1772),$B$4&amp;$O1772+COLUMN()-COLUMN($P1772)&amp;".U = "&amp;G1772&amp;CHAR(9)&amp;"'"&amp;P$1,"")</f>
        <v/>
      </c>
      <c r="Q1772" s="1" t="str">
        <f>IF(LENB($O1772),$B$4&amp;$O1772+COLUMN()-COLUMN($P1772)&amp;".U = "&amp;H1772&amp;CHAR(9)&amp;"'"&amp;Q$1,"")</f>
        <v/>
      </c>
      <c r="R1772" s="1" t="str">
        <f>IF(LENB($O1772),$B$4&amp;$O1772+COLUMN()-COLUMN($P1772)&amp;".U = "&amp;I1772&amp;CHAR(9)&amp;"'"&amp;R$1,"")</f>
        <v/>
      </c>
      <c r="S1772" s="1" t="str">
        <f>IF(LENB($O1772),$B$4&amp;$O1772+COLUMN()-COLUMN($P1772)&amp;".U = "&amp;J1772&amp;CHAR(9)&amp;"'"&amp;S$1,"")</f>
        <v/>
      </c>
      <c r="T1772" s="1" t="str">
        <f>IF(LENB($O1772),$B$4&amp;$O1772+COLUMN()-COLUMN($P1772)&amp;".U = "&amp;K1772&amp;CHAR(9)&amp;"'"&amp;T$1,"")</f>
        <v/>
      </c>
      <c r="U1772" s="1" t="str">
        <f>IF(LENB($O1772),$B$4&amp;$O1772+COLUMN()-COLUMN($P1772)&amp;".U = "&amp;L1772&amp;CHAR(9)&amp;"'"&amp;U$1,"")</f>
        <v/>
      </c>
      <c r="V1772" s="1" t="str">
        <f>IF(LENB(N1772),IF(1&lt;N1772,CHAR(10),"")&amp;"'"&amp;IF(F1772=0,"名称未設定",F1772)&amp;CHAR(10)&amp;P1772&amp;CHAR(10)&amp;Q1772&amp;CHAR(10)&amp;R1772&amp;CHAR(10)&amp;S1772&amp;CHAR(10)&amp;T1772&amp;CHAR(10)&amp;U1772,"")</f>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IF(AND(LENB(G1773),0&lt;G1773,LENB(I1773),0&lt;I1773),"●","")</f>
        <v/>
      </c>
      <c r="N1773" s="1" t="str">
        <f>IF(LENB(M1773),COUNTIF(M$2:M1773,"●"),"")</f>
        <v/>
      </c>
      <c r="O1773" s="1" t="str">
        <f t="shared" si="27"/>
        <v/>
      </c>
      <c r="P1773" s="1" t="str">
        <f>IF(LENB($O1773),$B$4&amp;$O1773+COLUMN()-COLUMN($P1773)&amp;".U = "&amp;G1773&amp;CHAR(9)&amp;"'"&amp;P$1,"")</f>
        <v/>
      </c>
      <c r="Q1773" s="1" t="str">
        <f>IF(LENB($O1773),$B$4&amp;$O1773+COLUMN()-COLUMN($P1773)&amp;".U = "&amp;H1773&amp;CHAR(9)&amp;"'"&amp;Q$1,"")</f>
        <v/>
      </c>
      <c r="R1773" s="1" t="str">
        <f>IF(LENB($O1773),$B$4&amp;$O1773+COLUMN()-COLUMN($P1773)&amp;".U = "&amp;I1773&amp;CHAR(9)&amp;"'"&amp;R$1,"")</f>
        <v/>
      </c>
      <c r="S1773" s="1" t="str">
        <f>IF(LENB($O1773),$B$4&amp;$O1773+COLUMN()-COLUMN($P1773)&amp;".U = "&amp;J1773&amp;CHAR(9)&amp;"'"&amp;S$1,"")</f>
        <v/>
      </c>
      <c r="T1773" s="1" t="str">
        <f>IF(LENB($O1773),$B$4&amp;$O1773+COLUMN()-COLUMN($P1773)&amp;".U = "&amp;K1773&amp;CHAR(9)&amp;"'"&amp;T$1,"")</f>
        <v/>
      </c>
      <c r="U1773" s="1" t="str">
        <f>IF(LENB($O1773),$B$4&amp;$O1773+COLUMN()-COLUMN($P1773)&amp;".U = "&amp;L1773&amp;CHAR(9)&amp;"'"&amp;U$1,"")</f>
        <v/>
      </c>
      <c r="V1773" s="1" t="str">
        <f>IF(LENB(N1773),IF(1&lt;N1773,CHAR(10),"")&amp;"'"&amp;IF(F1773=0,"名称未設定",F1773)&amp;CHAR(10)&amp;P1773&amp;CHAR(10)&amp;Q1773&amp;CHAR(10)&amp;R1773&amp;CHAR(10)&amp;S1773&amp;CHAR(10)&amp;T1773&amp;CHAR(10)&amp;U1773,"")</f>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IF(AND(LENB(G1774),0&lt;G1774,LENB(I1774),0&lt;I1774),"●","")</f>
        <v/>
      </c>
      <c r="N1774" s="1" t="str">
        <f>IF(LENB(M1774),COUNTIF(M$2:M1774,"●"),"")</f>
        <v/>
      </c>
      <c r="O1774" s="1" t="str">
        <f t="shared" si="27"/>
        <v/>
      </c>
      <c r="P1774" s="1" t="str">
        <f>IF(LENB($O1774),$B$4&amp;$O1774+COLUMN()-COLUMN($P1774)&amp;".U = "&amp;G1774&amp;CHAR(9)&amp;"'"&amp;P$1,"")</f>
        <v/>
      </c>
      <c r="Q1774" s="1" t="str">
        <f>IF(LENB($O1774),$B$4&amp;$O1774+COLUMN()-COLUMN($P1774)&amp;".U = "&amp;H1774&amp;CHAR(9)&amp;"'"&amp;Q$1,"")</f>
        <v/>
      </c>
      <c r="R1774" s="1" t="str">
        <f>IF(LENB($O1774),$B$4&amp;$O1774+COLUMN()-COLUMN($P1774)&amp;".U = "&amp;I1774&amp;CHAR(9)&amp;"'"&amp;R$1,"")</f>
        <v/>
      </c>
      <c r="S1774" s="1" t="str">
        <f>IF(LENB($O1774),$B$4&amp;$O1774+COLUMN()-COLUMN($P1774)&amp;".U = "&amp;J1774&amp;CHAR(9)&amp;"'"&amp;S$1,"")</f>
        <v/>
      </c>
      <c r="T1774" s="1" t="str">
        <f>IF(LENB($O1774),$B$4&amp;$O1774+COLUMN()-COLUMN($P1774)&amp;".U = "&amp;K1774&amp;CHAR(9)&amp;"'"&amp;T$1,"")</f>
        <v/>
      </c>
      <c r="U1774" s="1" t="str">
        <f>IF(LENB($O1774),$B$4&amp;$O1774+COLUMN()-COLUMN($P1774)&amp;".U = "&amp;L1774&amp;CHAR(9)&amp;"'"&amp;U$1,"")</f>
        <v/>
      </c>
      <c r="V1774" s="1" t="str">
        <f>IF(LENB(N1774),IF(1&lt;N1774,CHAR(10),"")&amp;"'"&amp;IF(F1774=0,"名称未設定",F1774)&amp;CHAR(10)&amp;P1774&amp;CHAR(10)&amp;Q1774&amp;CHAR(10)&amp;R1774&amp;CHAR(10)&amp;S1774&amp;CHAR(10)&amp;T1774&amp;CHAR(10)&amp;U1774,"")</f>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IF(AND(LENB(G1775),0&lt;G1775,LENB(I1775),0&lt;I1775),"●","")</f>
        <v/>
      </c>
      <c r="N1775" s="1" t="str">
        <f>IF(LENB(M1775),COUNTIF(M$2:M1775,"●"),"")</f>
        <v/>
      </c>
      <c r="O1775" s="1" t="str">
        <f t="shared" si="27"/>
        <v/>
      </c>
      <c r="P1775" s="1" t="str">
        <f>IF(LENB($O1775),$B$4&amp;$O1775+COLUMN()-COLUMN($P1775)&amp;".U = "&amp;G1775&amp;CHAR(9)&amp;"'"&amp;P$1,"")</f>
        <v/>
      </c>
      <c r="Q1775" s="1" t="str">
        <f>IF(LENB($O1775),$B$4&amp;$O1775+COLUMN()-COLUMN($P1775)&amp;".U = "&amp;H1775&amp;CHAR(9)&amp;"'"&amp;Q$1,"")</f>
        <v/>
      </c>
      <c r="R1775" s="1" t="str">
        <f>IF(LENB($O1775),$B$4&amp;$O1775+COLUMN()-COLUMN($P1775)&amp;".U = "&amp;I1775&amp;CHAR(9)&amp;"'"&amp;R$1,"")</f>
        <v/>
      </c>
      <c r="S1775" s="1" t="str">
        <f>IF(LENB($O1775),$B$4&amp;$O1775+COLUMN()-COLUMN($P1775)&amp;".U = "&amp;J1775&amp;CHAR(9)&amp;"'"&amp;S$1,"")</f>
        <v/>
      </c>
      <c r="T1775" s="1" t="str">
        <f>IF(LENB($O1775),$B$4&amp;$O1775+COLUMN()-COLUMN($P1775)&amp;".U = "&amp;K1775&amp;CHAR(9)&amp;"'"&amp;T$1,"")</f>
        <v/>
      </c>
      <c r="U1775" s="1" t="str">
        <f>IF(LENB($O1775),$B$4&amp;$O1775+COLUMN()-COLUMN($P1775)&amp;".U = "&amp;L1775&amp;CHAR(9)&amp;"'"&amp;U$1,"")</f>
        <v/>
      </c>
      <c r="V1775" s="1" t="str">
        <f>IF(LENB(N1775),IF(1&lt;N1775,CHAR(10),"")&amp;"'"&amp;IF(F1775=0,"名称未設定",F1775)&amp;CHAR(10)&amp;P1775&amp;CHAR(10)&amp;Q1775&amp;CHAR(10)&amp;R1775&amp;CHAR(10)&amp;S1775&amp;CHAR(10)&amp;T1775&amp;CHAR(10)&amp;U1775,"")</f>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IF(AND(LENB(G1776),0&lt;G1776,LENB(I1776),0&lt;I1776),"●","")</f>
        <v/>
      </c>
      <c r="N1776" s="1" t="str">
        <f>IF(LENB(M1776),COUNTIF(M$2:M1776,"●"),"")</f>
        <v/>
      </c>
      <c r="O1776" s="1" t="str">
        <f t="shared" si="27"/>
        <v/>
      </c>
      <c r="P1776" s="1" t="str">
        <f>IF(LENB($O1776),$B$4&amp;$O1776+COLUMN()-COLUMN($P1776)&amp;".U = "&amp;G1776&amp;CHAR(9)&amp;"'"&amp;P$1,"")</f>
        <v/>
      </c>
      <c r="Q1776" s="1" t="str">
        <f>IF(LENB($O1776),$B$4&amp;$O1776+COLUMN()-COLUMN($P1776)&amp;".U = "&amp;H1776&amp;CHAR(9)&amp;"'"&amp;Q$1,"")</f>
        <v/>
      </c>
      <c r="R1776" s="1" t="str">
        <f>IF(LENB($O1776),$B$4&amp;$O1776+COLUMN()-COLUMN($P1776)&amp;".U = "&amp;I1776&amp;CHAR(9)&amp;"'"&amp;R$1,"")</f>
        <v/>
      </c>
      <c r="S1776" s="1" t="str">
        <f>IF(LENB($O1776),$B$4&amp;$O1776+COLUMN()-COLUMN($P1776)&amp;".U = "&amp;J1776&amp;CHAR(9)&amp;"'"&amp;S$1,"")</f>
        <v/>
      </c>
      <c r="T1776" s="1" t="str">
        <f>IF(LENB($O1776),$B$4&amp;$O1776+COLUMN()-COLUMN($P1776)&amp;".U = "&amp;K1776&amp;CHAR(9)&amp;"'"&amp;T$1,"")</f>
        <v/>
      </c>
      <c r="U1776" s="1" t="str">
        <f>IF(LENB($O1776),$B$4&amp;$O1776+COLUMN()-COLUMN($P1776)&amp;".U = "&amp;L1776&amp;CHAR(9)&amp;"'"&amp;U$1,"")</f>
        <v/>
      </c>
      <c r="V1776" s="1" t="str">
        <f>IF(LENB(N1776),IF(1&lt;N1776,CHAR(10),"")&amp;"'"&amp;IF(F1776=0,"名称未設定",F1776)&amp;CHAR(10)&amp;P1776&amp;CHAR(10)&amp;Q1776&amp;CHAR(10)&amp;R1776&amp;CHAR(10)&amp;S1776&amp;CHAR(10)&amp;T1776&amp;CHAR(10)&amp;U1776,"")</f>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IF(AND(LENB(G1777),0&lt;G1777,LENB(I1777),0&lt;I1777),"●","")</f>
        <v/>
      </c>
      <c r="N1777" s="1" t="str">
        <f>IF(LENB(M1777),COUNTIF(M$2:M1777,"●"),"")</f>
        <v/>
      </c>
      <c r="O1777" s="1" t="str">
        <f t="shared" si="27"/>
        <v/>
      </c>
      <c r="P1777" s="1" t="str">
        <f>IF(LENB($O1777),$B$4&amp;$O1777+COLUMN()-COLUMN($P1777)&amp;".U = "&amp;G1777&amp;CHAR(9)&amp;"'"&amp;P$1,"")</f>
        <v/>
      </c>
      <c r="Q1777" s="1" t="str">
        <f>IF(LENB($O1777),$B$4&amp;$O1777+COLUMN()-COLUMN($P1777)&amp;".U = "&amp;H1777&amp;CHAR(9)&amp;"'"&amp;Q$1,"")</f>
        <v/>
      </c>
      <c r="R1777" s="1" t="str">
        <f>IF(LENB($O1777),$B$4&amp;$O1777+COLUMN()-COLUMN($P1777)&amp;".U = "&amp;I1777&amp;CHAR(9)&amp;"'"&amp;R$1,"")</f>
        <v/>
      </c>
      <c r="S1777" s="1" t="str">
        <f>IF(LENB($O1777),$B$4&amp;$O1777+COLUMN()-COLUMN($P1777)&amp;".U = "&amp;J1777&amp;CHAR(9)&amp;"'"&amp;S$1,"")</f>
        <v/>
      </c>
      <c r="T1777" s="1" t="str">
        <f>IF(LENB($O1777),$B$4&amp;$O1777+COLUMN()-COLUMN($P1777)&amp;".U = "&amp;K1777&amp;CHAR(9)&amp;"'"&amp;T$1,"")</f>
        <v/>
      </c>
      <c r="U1777" s="1" t="str">
        <f>IF(LENB($O1777),$B$4&amp;$O1777+COLUMN()-COLUMN($P1777)&amp;".U = "&amp;L1777&amp;CHAR(9)&amp;"'"&amp;U$1,"")</f>
        <v/>
      </c>
      <c r="V1777" s="1" t="str">
        <f>IF(LENB(N1777),IF(1&lt;N1777,CHAR(10),"")&amp;"'"&amp;IF(F1777=0,"名称未設定",F1777)&amp;CHAR(10)&amp;P1777&amp;CHAR(10)&amp;Q1777&amp;CHAR(10)&amp;R1777&amp;CHAR(10)&amp;S1777&amp;CHAR(10)&amp;T1777&amp;CHAR(10)&amp;U1777,"")</f>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IF(AND(LENB(G1778),0&lt;G1778,LENB(I1778),0&lt;I1778),"●","")</f>
        <v/>
      </c>
      <c r="N1778" s="1" t="str">
        <f>IF(LENB(M1778),COUNTIF(M$2:M1778,"●"),"")</f>
        <v/>
      </c>
      <c r="O1778" s="1" t="str">
        <f t="shared" si="27"/>
        <v/>
      </c>
      <c r="P1778" s="1" t="str">
        <f>IF(LENB($O1778),$B$4&amp;$O1778+COLUMN()-COLUMN($P1778)&amp;".U = "&amp;G1778&amp;CHAR(9)&amp;"'"&amp;P$1,"")</f>
        <v/>
      </c>
      <c r="Q1778" s="1" t="str">
        <f>IF(LENB($O1778),$B$4&amp;$O1778+COLUMN()-COLUMN($P1778)&amp;".U = "&amp;H1778&amp;CHAR(9)&amp;"'"&amp;Q$1,"")</f>
        <v/>
      </c>
      <c r="R1778" s="1" t="str">
        <f>IF(LENB($O1778),$B$4&amp;$O1778+COLUMN()-COLUMN($P1778)&amp;".U = "&amp;I1778&amp;CHAR(9)&amp;"'"&amp;R$1,"")</f>
        <v/>
      </c>
      <c r="S1778" s="1" t="str">
        <f>IF(LENB($O1778),$B$4&amp;$O1778+COLUMN()-COLUMN($P1778)&amp;".U = "&amp;J1778&amp;CHAR(9)&amp;"'"&amp;S$1,"")</f>
        <v/>
      </c>
      <c r="T1778" s="1" t="str">
        <f>IF(LENB($O1778),$B$4&amp;$O1778+COLUMN()-COLUMN($P1778)&amp;".U = "&amp;K1778&amp;CHAR(9)&amp;"'"&amp;T$1,"")</f>
        <v/>
      </c>
      <c r="U1778" s="1" t="str">
        <f>IF(LENB($O1778),$B$4&amp;$O1778+COLUMN()-COLUMN($P1778)&amp;".U = "&amp;L1778&amp;CHAR(9)&amp;"'"&amp;U$1,"")</f>
        <v/>
      </c>
      <c r="V1778" s="1" t="str">
        <f>IF(LENB(N1778),IF(1&lt;N1778,CHAR(10),"")&amp;"'"&amp;IF(F1778=0,"名称未設定",F1778)&amp;CHAR(10)&amp;P1778&amp;CHAR(10)&amp;Q1778&amp;CHAR(10)&amp;R1778&amp;CHAR(10)&amp;S1778&amp;CHAR(10)&amp;T1778&amp;CHAR(10)&amp;U1778,"")</f>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IF(AND(LENB(G1779),0&lt;G1779,LENB(I1779),0&lt;I1779),"●","")</f>
        <v/>
      </c>
      <c r="N1779" s="1" t="str">
        <f>IF(LENB(M1779),COUNTIF(M$2:M1779,"●"),"")</f>
        <v/>
      </c>
      <c r="O1779" s="1" t="str">
        <f t="shared" si="27"/>
        <v/>
      </c>
      <c r="P1779" s="1" t="str">
        <f>IF(LENB($O1779),$B$4&amp;$O1779+COLUMN()-COLUMN($P1779)&amp;".U = "&amp;G1779&amp;CHAR(9)&amp;"'"&amp;P$1,"")</f>
        <v/>
      </c>
      <c r="Q1779" s="1" t="str">
        <f>IF(LENB($O1779),$B$4&amp;$O1779+COLUMN()-COLUMN($P1779)&amp;".U = "&amp;H1779&amp;CHAR(9)&amp;"'"&amp;Q$1,"")</f>
        <v/>
      </c>
      <c r="R1779" s="1" t="str">
        <f>IF(LENB($O1779),$B$4&amp;$O1779+COLUMN()-COLUMN($P1779)&amp;".U = "&amp;I1779&amp;CHAR(9)&amp;"'"&amp;R$1,"")</f>
        <v/>
      </c>
      <c r="S1779" s="1" t="str">
        <f>IF(LENB($O1779),$B$4&amp;$O1779+COLUMN()-COLUMN($P1779)&amp;".U = "&amp;J1779&amp;CHAR(9)&amp;"'"&amp;S$1,"")</f>
        <v/>
      </c>
      <c r="T1779" s="1" t="str">
        <f>IF(LENB($O1779),$B$4&amp;$O1779+COLUMN()-COLUMN($P1779)&amp;".U = "&amp;K1779&amp;CHAR(9)&amp;"'"&amp;T$1,"")</f>
        <v/>
      </c>
      <c r="U1779" s="1" t="str">
        <f>IF(LENB($O1779),$B$4&amp;$O1779+COLUMN()-COLUMN($P1779)&amp;".U = "&amp;L1779&amp;CHAR(9)&amp;"'"&amp;U$1,"")</f>
        <v/>
      </c>
      <c r="V1779" s="1" t="str">
        <f>IF(LENB(N1779),IF(1&lt;N1779,CHAR(10),"")&amp;"'"&amp;IF(F1779=0,"名称未設定",F1779)&amp;CHAR(10)&amp;P1779&amp;CHAR(10)&amp;Q1779&amp;CHAR(10)&amp;R1779&amp;CHAR(10)&amp;S1779&amp;CHAR(10)&amp;T1779&amp;CHAR(10)&amp;U1779,"")</f>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IF(AND(LENB(G1780),0&lt;G1780,LENB(I1780),0&lt;I1780),"●","")</f>
        <v/>
      </c>
      <c r="N1780" s="1" t="str">
        <f>IF(LENB(M1780),COUNTIF(M$2:M1780,"●"),"")</f>
        <v/>
      </c>
      <c r="O1780" s="1" t="str">
        <f t="shared" si="27"/>
        <v/>
      </c>
      <c r="P1780" s="1" t="str">
        <f>IF(LENB($O1780),$B$4&amp;$O1780+COLUMN()-COLUMN($P1780)&amp;".U = "&amp;G1780&amp;CHAR(9)&amp;"'"&amp;P$1,"")</f>
        <v/>
      </c>
      <c r="Q1780" s="1" t="str">
        <f>IF(LENB($O1780),$B$4&amp;$O1780+COLUMN()-COLUMN($P1780)&amp;".U = "&amp;H1780&amp;CHAR(9)&amp;"'"&amp;Q$1,"")</f>
        <v/>
      </c>
      <c r="R1780" s="1" t="str">
        <f>IF(LENB($O1780),$B$4&amp;$O1780+COLUMN()-COLUMN($P1780)&amp;".U = "&amp;I1780&amp;CHAR(9)&amp;"'"&amp;R$1,"")</f>
        <v/>
      </c>
      <c r="S1780" s="1" t="str">
        <f>IF(LENB($O1780),$B$4&amp;$O1780+COLUMN()-COLUMN($P1780)&amp;".U = "&amp;J1780&amp;CHAR(9)&amp;"'"&amp;S$1,"")</f>
        <v/>
      </c>
      <c r="T1780" s="1" t="str">
        <f>IF(LENB($O1780),$B$4&amp;$O1780+COLUMN()-COLUMN($P1780)&amp;".U = "&amp;K1780&amp;CHAR(9)&amp;"'"&amp;T$1,"")</f>
        <v/>
      </c>
      <c r="U1780" s="1" t="str">
        <f>IF(LENB($O1780),$B$4&amp;$O1780+COLUMN()-COLUMN($P1780)&amp;".U = "&amp;L1780&amp;CHAR(9)&amp;"'"&amp;U$1,"")</f>
        <v/>
      </c>
      <c r="V1780" s="1" t="str">
        <f>IF(LENB(N1780),IF(1&lt;N1780,CHAR(10),"")&amp;"'"&amp;IF(F1780=0,"名称未設定",F1780)&amp;CHAR(10)&amp;P1780&amp;CHAR(10)&amp;Q1780&amp;CHAR(10)&amp;R1780&amp;CHAR(10)&amp;S1780&amp;CHAR(10)&amp;T1780&amp;CHAR(10)&amp;U1780,"")</f>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IF(AND(LENB(G1781),0&lt;G1781,LENB(I1781),0&lt;I1781),"●","")</f>
        <v/>
      </c>
      <c r="N1781" s="1" t="str">
        <f>IF(LENB(M1781),COUNTIF(M$2:M1781,"●"),"")</f>
        <v/>
      </c>
      <c r="O1781" s="1" t="str">
        <f t="shared" si="27"/>
        <v/>
      </c>
      <c r="P1781" s="1" t="str">
        <f>IF(LENB($O1781),$B$4&amp;$O1781+COLUMN()-COLUMN($P1781)&amp;".U = "&amp;G1781&amp;CHAR(9)&amp;"'"&amp;P$1,"")</f>
        <v/>
      </c>
      <c r="Q1781" s="1" t="str">
        <f>IF(LENB($O1781),$B$4&amp;$O1781+COLUMN()-COLUMN($P1781)&amp;".U = "&amp;H1781&amp;CHAR(9)&amp;"'"&amp;Q$1,"")</f>
        <v/>
      </c>
      <c r="R1781" s="1" t="str">
        <f>IF(LENB($O1781),$B$4&amp;$O1781+COLUMN()-COLUMN($P1781)&amp;".U = "&amp;I1781&amp;CHAR(9)&amp;"'"&amp;R$1,"")</f>
        <v/>
      </c>
      <c r="S1781" s="1" t="str">
        <f>IF(LENB($O1781),$B$4&amp;$O1781+COLUMN()-COLUMN($P1781)&amp;".U = "&amp;J1781&amp;CHAR(9)&amp;"'"&amp;S$1,"")</f>
        <v/>
      </c>
      <c r="T1781" s="1" t="str">
        <f>IF(LENB($O1781),$B$4&amp;$O1781+COLUMN()-COLUMN($P1781)&amp;".U = "&amp;K1781&amp;CHAR(9)&amp;"'"&amp;T$1,"")</f>
        <v/>
      </c>
      <c r="U1781" s="1" t="str">
        <f>IF(LENB($O1781),$B$4&amp;$O1781+COLUMN()-COLUMN($P1781)&amp;".U = "&amp;L1781&amp;CHAR(9)&amp;"'"&amp;U$1,"")</f>
        <v/>
      </c>
      <c r="V1781" s="1" t="str">
        <f>IF(LENB(N1781),IF(1&lt;N1781,CHAR(10),"")&amp;"'"&amp;IF(F1781=0,"名称未設定",F1781)&amp;CHAR(10)&amp;P1781&amp;CHAR(10)&amp;Q1781&amp;CHAR(10)&amp;R1781&amp;CHAR(10)&amp;S1781&amp;CHAR(10)&amp;T1781&amp;CHAR(10)&amp;U1781,"")</f>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IF(AND(LENB(G1782),0&lt;G1782,LENB(I1782),0&lt;I1782),"●","")</f>
        <v/>
      </c>
      <c r="N1782" s="1" t="str">
        <f>IF(LENB(M1782),COUNTIF(M$2:M1782,"●"),"")</f>
        <v/>
      </c>
      <c r="O1782" s="1" t="str">
        <f t="shared" si="27"/>
        <v/>
      </c>
      <c r="P1782" s="1" t="str">
        <f>IF(LENB($O1782),$B$4&amp;$O1782+COLUMN()-COLUMN($P1782)&amp;".U = "&amp;G1782&amp;CHAR(9)&amp;"'"&amp;P$1,"")</f>
        <v/>
      </c>
      <c r="Q1782" s="1" t="str">
        <f>IF(LENB($O1782),$B$4&amp;$O1782+COLUMN()-COLUMN($P1782)&amp;".U = "&amp;H1782&amp;CHAR(9)&amp;"'"&amp;Q$1,"")</f>
        <v/>
      </c>
      <c r="R1782" s="1" t="str">
        <f>IF(LENB($O1782),$B$4&amp;$O1782+COLUMN()-COLUMN($P1782)&amp;".U = "&amp;I1782&amp;CHAR(9)&amp;"'"&amp;R$1,"")</f>
        <v/>
      </c>
      <c r="S1782" s="1" t="str">
        <f>IF(LENB($O1782),$B$4&amp;$O1782+COLUMN()-COLUMN($P1782)&amp;".U = "&amp;J1782&amp;CHAR(9)&amp;"'"&amp;S$1,"")</f>
        <v/>
      </c>
      <c r="T1782" s="1" t="str">
        <f>IF(LENB($O1782),$B$4&amp;$O1782+COLUMN()-COLUMN($P1782)&amp;".U = "&amp;K1782&amp;CHAR(9)&amp;"'"&amp;T$1,"")</f>
        <v/>
      </c>
      <c r="U1782" s="1" t="str">
        <f>IF(LENB($O1782),$B$4&amp;$O1782+COLUMN()-COLUMN($P1782)&amp;".U = "&amp;L1782&amp;CHAR(9)&amp;"'"&amp;U$1,"")</f>
        <v/>
      </c>
      <c r="V1782" s="1" t="str">
        <f>IF(LENB(N1782),IF(1&lt;N1782,CHAR(10),"")&amp;"'"&amp;IF(F1782=0,"名称未設定",F1782)&amp;CHAR(10)&amp;P1782&amp;CHAR(10)&amp;Q1782&amp;CHAR(10)&amp;R1782&amp;CHAR(10)&amp;S1782&amp;CHAR(10)&amp;T1782&amp;CHAR(10)&amp;U1782,"")</f>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IF(AND(LENB(G1783),0&lt;G1783,LENB(I1783),0&lt;I1783),"●","")</f>
        <v/>
      </c>
      <c r="N1783" s="1" t="str">
        <f>IF(LENB(M1783),COUNTIF(M$2:M1783,"●"),"")</f>
        <v/>
      </c>
      <c r="O1783" s="1" t="str">
        <f t="shared" si="27"/>
        <v/>
      </c>
      <c r="P1783" s="1" t="str">
        <f>IF(LENB($O1783),$B$4&amp;$O1783+COLUMN()-COLUMN($P1783)&amp;".U = "&amp;G1783&amp;CHAR(9)&amp;"'"&amp;P$1,"")</f>
        <v/>
      </c>
      <c r="Q1783" s="1" t="str">
        <f>IF(LENB($O1783),$B$4&amp;$O1783+COLUMN()-COLUMN($P1783)&amp;".U = "&amp;H1783&amp;CHAR(9)&amp;"'"&amp;Q$1,"")</f>
        <v/>
      </c>
      <c r="R1783" s="1" t="str">
        <f>IF(LENB($O1783),$B$4&amp;$O1783+COLUMN()-COLUMN($P1783)&amp;".U = "&amp;I1783&amp;CHAR(9)&amp;"'"&amp;R$1,"")</f>
        <v/>
      </c>
      <c r="S1783" s="1" t="str">
        <f>IF(LENB($O1783),$B$4&amp;$O1783+COLUMN()-COLUMN($P1783)&amp;".U = "&amp;J1783&amp;CHAR(9)&amp;"'"&amp;S$1,"")</f>
        <v/>
      </c>
      <c r="T1783" s="1" t="str">
        <f>IF(LENB($O1783),$B$4&amp;$O1783+COLUMN()-COLUMN($P1783)&amp;".U = "&amp;K1783&amp;CHAR(9)&amp;"'"&amp;T$1,"")</f>
        <v/>
      </c>
      <c r="U1783" s="1" t="str">
        <f>IF(LENB($O1783),$B$4&amp;$O1783+COLUMN()-COLUMN($P1783)&amp;".U = "&amp;L1783&amp;CHAR(9)&amp;"'"&amp;U$1,"")</f>
        <v/>
      </c>
      <c r="V1783" s="1" t="str">
        <f>IF(LENB(N1783),IF(1&lt;N1783,CHAR(10),"")&amp;"'"&amp;IF(F1783=0,"名称未設定",F1783)&amp;CHAR(10)&amp;P1783&amp;CHAR(10)&amp;Q1783&amp;CHAR(10)&amp;R1783&amp;CHAR(10)&amp;S1783&amp;CHAR(10)&amp;T1783&amp;CHAR(10)&amp;U1783,"")</f>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IF(AND(LENB(G1784),0&lt;G1784,LENB(I1784),0&lt;I1784),"●","")</f>
        <v/>
      </c>
      <c r="N1784" s="1" t="str">
        <f>IF(LENB(M1784),COUNTIF(M$2:M1784,"●"),"")</f>
        <v/>
      </c>
      <c r="O1784" s="1" t="str">
        <f t="shared" si="27"/>
        <v/>
      </c>
      <c r="P1784" s="1" t="str">
        <f>IF(LENB($O1784),$B$4&amp;$O1784+COLUMN()-COLUMN($P1784)&amp;".U = "&amp;G1784&amp;CHAR(9)&amp;"'"&amp;P$1,"")</f>
        <v/>
      </c>
      <c r="Q1784" s="1" t="str">
        <f>IF(LENB($O1784),$B$4&amp;$O1784+COLUMN()-COLUMN($P1784)&amp;".U = "&amp;H1784&amp;CHAR(9)&amp;"'"&amp;Q$1,"")</f>
        <v/>
      </c>
      <c r="R1784" s="1" t="str">
        <f>IF(LENB($O1784),$B$4&amp;$O1784+COLUMN()-COLUMN($P1784)&amp;".U = "&amp;I1784&amp;CHAR(9)&amp;"'"&amp;R$1,"")</f>
        <v/>
      </c>
      <c r="S1784" s="1" t="str">
        <f>IF(LENB($O1784),$B$4&amp;$O1784+COLUMN()-COLUMN($P1784)&amp;".U = "&amp;J1784&amp;CHAR(9)&amp;"'"&amp;S$1,"")</f>
        <v/>
      </c>
      <c r="T1784" s="1" t="str">
        <f>IF(LENB($O1784),$B$4&amp;$O1784+COLUMN()-COLUMN($P1784)&amp;".U = "&amp;K1784&amp;CHAR(9)&amp;"'"&amp;T$1,"")</f>
        <v/>
      </c>
      <c r="U1784" s="1" t="str">
        <f>IF(LENB($O1784),$B$4&amp;$O1784+COLUMN()-COLUMN($P1784)&amp;".U = "&amp;L1784&amp;CHAR(9)&amp;"'"&amp;U$1,"")</f>
        <v/>
      </c>
      <c r="V1784" s="1" t="str">
        <f>IF(LENB(N1784),IF(1&lt;N1784,CHAR(10),"")&amp;"'"&amp;IF(F1784=0,"名称未設定",F1784)&amp;CHAR(10)&amp;P1784&amp;CHAR(10)&amp;Q1784&amp;CHAR(10)&amp;R1784&amp;CHAR(10)&amp;S1784&amp;CHAR(10)&amp;T1784&amp;CHAR(10)&amp;U1784,"")</f>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IF(AND(LENB(G1785),0&lt;G1785,LENB(I1785),0&lt;I1785),"●","")</f>
        <v/>
      </c>
      <c r="N1785" s="1" t="str">
        <f>IF(LENB(M1785),COUNTIF(M$2:M1785,"●"),"")</f>
        <v/>
      </c>
      <c r="O1785" s="1" t="str">
        <f t="shared" si="27"/>
        <v/>
      </c>
      <c r="P1785" s="1" t="str">
        <f>IF(LENB($O1785),$B$4&amp;$O1785+COLUMN()-COLUMN($P1785)&amp;".U = "&amp;G1785&amp;CHAR(9)&amp;"'"&amp;P$1,"")</f>
        <v/>
      </c>
      <c r="Q1785" s="1" t="str">
        <f>IF(LENB($O1785),$B$4&amp;$O1785+COLUMN()-COLUMN($P1785)&amp;".U = "&amp;H1785&amp;CHAR(9)&amp;"'"&amp;Q$1,"")</f>
        <v/>
      </c>
      <c r="R1785" s="1" t="str">
        <f>IF(LENB($O1785),$B$4&amp;$O1785+COLUMN()-COLUMN($P1785)&amp;".U = "&amp;I1785&amp;CHAR(9)&amp;"'"&amp;R$1,"")</f>
        <v/>
      </c>
      <c r="S1785" s="1" t="str">
        <f>IF(LENB($O1785),$B$4&amp;$O1785+COLUMN()-COLUMN($P1785)&amp;".U = "&amp;J1785&amp;CHAR(9)&amp;"'"&amp;S$1,"")</f>
        <v/>
      </c>
      <c r="T1785" s="1" t="str">
        <f>IF(LENB($O1785),$B$4&amp;$O1785+COLUMN()-COLUMN($P1785)&amp;".U = "&amp;K1785&amp;CHAR(9)&amp;"'"&amp;T$1,"")</f>
        <v/>
      </c>
      <c r="U1785" s="1" t="str">
        <f>IF(LENB($O1785),$B$4&amp;$O1785+COLUMN()-COLUMN($P1785)&amp;".U = "&amp;L1785&amp;CHAR(9)&amp;"'"&amp;U$1,"")</f>
        <v/>
      </c>
      <c r="V1785" s="1" t="str">
        <f>IF(LENB(N1785),IF(1&lt;N1785,CHAR(10),"")&amp;"'"&amp;IF(F1785=0,"名称未設定",F1785)&amp;CHAR(10)&amp;P1785&amp;CHAR(10)&amp;Q1785&amp;CHAR(10)&amp;R1785&amp;CHAR(10)&amp;S1785&amp;CHAR(10)&amp;T1785&amp;CHAR(10)&amp;U1785,"")</f>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IF(AND(LENB(G1786),0&lt;G1786,LENB(I1786),0&lt;I1786),"●","")</f>
        <v/>
      </c>
      <c r="N1786" s="1" t="str">
        <f>IF(LENB(M1786),COUNTIF(M$2:M1786,"●"),"")</f>
        <v/>
      </c>
      <c r="O1786" s="1" t="str">
        <f t="shared" si="27"/>
        <v/>
      </c>
      <c r="P1786" s="1" t="str">
        <f>IF(LENB($O1786),$B$4&amp;$O1786+COLUMN()-COLUMN($P1786)&amp;".U = "&amp;G1786&amp;CHAR(9)&amp;"'"&amp;P$1,"")</f>
        <v/>
      </c>
      <c r="Q1786" s="1" t="str">
        <f>IF(LENB($O1786),$B$4&amp;$O1786+COLUMN()-COLUMN($P1786)&amp;".U = "&amp;H1786&amp;CHAR(9)&amp;"'"&amp;Q$1,"")</f>
        <v/>
      </c>
      <c r="R1786" s="1" t="str">
        <f>IF(LENB($O1786),$B$4&amp;$O1786+COLUMN()-COLUMN($P1786)&amp;".U = "&amp;I1786&amp;CHAR(9)&amp;"'"&amp;R$1,"")</f>
        <v/>
      </c>
      <c r="S1786" s="1" t="str">
        <f>IF(LENB($O1786),$B$4&amp;$O1786+COLUMN()-COLUMN($P1786)&amp;".U = "&amp;J1786&amp;CHAR(9)&amp;"'"&amp;S$1,"")</f>
        <v/>
      </c>
      <c r="T1786" s="1" t="str">
        <f>IF(LENB($O1786),$B$4&amp;$O1786+COLUMN()-COLUMN($P1786)&amp;".U = "&amp;K1786&amp;CHAR(9)&amp;"'"&amp;T$1,"")</f>
        <v/>
      </c>
      <c r="U1786" s="1" t="str">
        <f>IF(LENB($O1786),$B$4&amp;$O1786+COLUMN()-COLUMN($P1786)&amp;".U = "&amp;L1786&amp;CHAR(9)&amp;"'"&amp;U$1,"")</f>
        <v/>
      </c>
      <c r="V1786" s="1" t="str">
        <f>IF(LENB(N1786),IF(1&lt;N1786,CHAR(10),"")&amp;"'"&amp;IF(F1786=0,"名称未設定",F1786)&amp;CHAR(10)&amp;P1786&amp;CHAR(10)&amp;Q1786&amp;CHAR(10)&amp;R1786&amp;CHAR(10)&amp;S1786&amp;CHAR(10)&amp;T1786&amp;CHAR(10)&amp;U1786,"")</f>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IF(AND(LENB(G1787),0&lt;G1787,LENB(I1787),0&lt;I1787),"●","")</f>
        <v/>
      </c>
      <c r="N1787" s="1" t="str">
        <f>IF(LENB(M1787),COUNTIF(M$2:M1787,"●"),"")</f>
        <v/>
      </c>
      <c r="O1787" s="1" t="str">
        <f t="shared" si="27"/>
        <v/>
      </c>
      <c r="P1787" s="1" t="str">
        <f>IF(LENB($O1787),$B$4&amp;$O1787+COLUMN()-COLUMN($P1787)&amp;".U = "&amp;G1787&amp;CHAR(9)&amp;"'"&amp;P$1,"")</f>
        <v/>
      </c>
      <c r="Q1787" s="1" t="str">
        <f>IF(LENB($O1787),$B$4&amp;$O1787+COLUMN()-COLUMN($P1787)&amp;".U = "&amp;H1787&amp;CHAR(9)&amp;"'"&amp;Q$1,"")</f>
        <v/>
      </c>
      <c r="R1787" s="1" t="str">
        <f>IF(LENB($O1787),$B$4&amp;$O1787+COLUMN()-COLUMN($P1787)&amp;".U = "&amp;I1787&amp;CHAR(9)&amp;"'"&amp;R$1,"")</f>
        <v/>
      </c>
      <c r="S1787" s="1" t="str">
        <f>IF(LENB($O1787),$B$4&amp;$O1787+COLUMN()-COLUMN($P1787)&amp;".U = "&amp;J1787&amp;CHAR(9)&amp;"'"&amp;S$1,"")</f>
        <v/>
      </c>
      <c r="T1787" s="1" t="str">
        <f>IF(LENB($O1787),$B$4&amp;$O1787+COLUMN()-COLUMN($P1787)&amp;".U = "&amp;K1787&amp;CHAR(9)&amp;"'"&amp;T$1,"")</f>
        <v/>
      </c>
      <c r="U1787" s="1" t="str">
        <f>IF(LENB($O1787),$B$4&amp;$O1787+COLUMN()-COLUMN($P1787)&amp;".U = "&amp;L1787&amp;CHAR(9)&amp;"'"&amp;U$1,"")</f>
        <v/>
      </c>
      <c r="V1787" s="1" t="str">
        <f>IF(LENB(N1787),IF(1&lt;N1787,CHAR(10),"")&amp;"'"&amp;IF(F1787=0,"名称未設定",F1787)&amp;CHAR(10)&amp;P1787&amp;CHAR(10)&amp;Q1787&amp;CHAR(10)&amp;R1787&amp;CHAR(10)&amp;S1787&amp;CHAR(10)&amp;T1787&amp;CHAR(10)&amp;U1787,"")</f>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IF(AND(LENB(G1788),0&lt;G1788,LENB(I1788),0&lt;I1788),"●","")</f>
        <v/>
      </c>
      <c r="N1788" s="1" t="str">
        <f>IF(LENB(M1788),COUNTIF(M$2:M1788,"●"),"")</f>
        <v/>
      </c>
      <c r="O1788" s="1" t="str">
        <f t="shared" si="27"/>
        <v/>
      </c>
      <c r="P1788" s="1" t="str">
        <f>IF(LENB($O1788),$B$4&amp;$O1788+COLUMN()-COLUMN($P1788)&amp;".U = "&amp;G1788&amp;CHAR(9)&amp;"'"&amp;P$1,"")</f>
        <v/>
      </c>
      <c r="Q1788" s="1" t="str">
        <f>IF(LENB($O1788),$B$4&amp;$O1788+COLUMN()-COLUMN($P1788)&amp;".U = "&amp;H1788&amp;CHAR(9)&amp;"'"&amp;Q$1,"")</f>
        <v/>
      </c>
      <c r="R1788" s="1" t="str">
        <f>IF(LENB($O1788),$B$4&amp;$O1788+COLUMN()-COLUMN($P1788)&amp;".U = "&amp;I1788&amp;CHAR(9)&amp;"'"&amp;R$1,"")</f>
        <v/>
      </c>
      <c r="S1788" s="1" t="str">
        <f>IF(LENB($O1788),$B$4&amp;$O1788+COLUMN()-COLUMN($P1788)&amp;".U = "&amp;J1788&amp;CHAR(9)&amp;"'"&amp;S$1,"")</f>
        <v/>
      </c>
      <c r="T1788" s="1" t="str">
        <f>IF(LENB($O1788),$B$4&amp;$O1788+COLUMN()-COLUMN($P1788)&amp;".U = "&amp;K1788&amp;CHAR(9)&amp;"'"&amp;T$1,"")</f>
        <v/>
      </c>
      <c r="U1788" s="1" t="str">
        <f>IF(LENB($O1788),$B$4&amp;$O1788+COLUMN()-COLUMN($P1788)&amp;".U = "&amp;L1788&amp;CHAR(9)&amp;"'"&amp;U$1,"")</f>
        <v/>
      </c>
      <c r="V1788" s="1" t="str">
        <f>IF(LENB(N1788),IF(1&lt;N1788,CHAR(10),"")&amp;"'"&amp;IF(F1788=0,"名称未設定",F1788)&amp;CHAR(10)&amp;P1788&amp;CHAR(10)&amp;Q1788&amp;CHAR(10)&amp;R1788&amp;CHAR(10)&amp;S1788&amp;CHAR(10)&amp;T1788&amp;CHAR(10)&amp;U1788,"")</f>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IF(AND(LENB(G1789),0&lt;G1789,LENB(I1789),0&lt;I1789),"●","")</f>
        <v/>
      </c>
      <c r="N1789" s="1" t="str">
        <f>IF(LENB(M1789),COUNTIF(M$2:M1789,"●"),"")</f>
        <v/>
      </c>
      <c r="O1789" s="1" t="str">
        <f t="shared" si="27"/>
        <v/>
      </c>
      <c r="P1789" s="1" t="str">
        <f>IF(LENB($O1789),$B$4&amp;$O1789+COLUMN()-COLUMN($P1789)&amp;".U = "&amp;G1789&amp;CHAR(9)&amp;"'"&amp;P$1,"")</f>
        <v/>
      </c>
      <c r="Q1789" s="1" t="str">
        <f>IF(LENB($O1789),$B$4&amp;$O1789+COLUMN()-COLUMN($P1789)&amp;".U = "&amp;H1789&amp;CHAR(9)&amp;"'"&amp;Q$1,"")</f>
        <v/>
      </c>
      <c r="R1789" s="1" t="str">
        <f>IF(LENB($O1789),$B$4&amp;$O1789+COLUMN()-COLUMN($P1789)&amp;".U = "&amp;I1789&amp;CHAR(9)&amp;"'"&amp;R$1,"")</f>
        <v/>
      </c>
      <c r="S1789" s="1" t="str">
        <f>IF(LENB($O1789),$B$4&amp;$O1789+COLUMN()-COLUMN($P1789)&amp;".U = "&amp;J1789&amp;CHAR(9)&amp;"'"&amp;S$1,"")</f>
        <v/>
      </c>
      <c r="T1789" s="1" t="str">
        <f>IF(LENB($O1789),$B$4&amp;$O1789+COLUMN()-COLUMN($P1789)&amp;".U = "&amp;K1789&amp;CHAR(9)&amp;"'"&amp;T$1,"")</f>
        <v/>
      </c>
      <c r="U1789" s="1" t="str">
        <f>IF(LENB($O1789),$B$4&amp;$O1789+COLUMN()-COLUMN($P1789)&amp;".U = "&amp;L1789&amp;CHAR(9)&amp;"'"&amp;U$1,"")</f>
        <v/>
      </c>
      <c r="V1789" s="1" t="str">
        <f>IF(LENB(N1789),IF(1&lt;N1789,CHAR(10),"")&amp;"'"&amp;IF(F1789=0,"名称未設定",F1789)&amp;CHAR(10)&amp;P1789&amp;CHAR(10)&amp;Q1789&amp;CHAR(10)&amp;R1789&amp;CHAR(10)&amp;S1789&amp;CHAR(10)&amp;T1789&amp;CHAR(10)&amp;U1789,"")</f>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IF(AND(LENB(G1790),0&lt;G1790,LENB(I1790),0&lt;I1790),"●","")</f>
        <v/>
      </c>
      <c r="N1790" s="1" t="str">
        <f>IF(LENB(M1790),COUNTIF(M$2:M1790,"●"),"")</f>
        <v/>
      </c>
      <c r="O1790" s="1" t="str">
        <f t="shared" si="27"/>
        <v/>
      </c>
      <c r="P1790" s="1" t="str">
        <f>IF(LENB($O1790),$B$4&amp;$O1790+COLUMN()-COLUMN($P1790)&amp;".U = "&amp;G1790&amp;CHAR(9)&amp;"'"&amp;P$1,"")</f>
        <v/>
      </c>
      <c r="Q1790" s="1" t="str">
        <f>IF(LENB($O1790),$B$4&amp;$O1790+COLUMN()-COLUMN($P1790)&amp;".U = "&amp;H1790&amp;CHAR(9)&amp;"'"&amp;Q$1,"")</f>
        <v/>
      </c>
      <c r="R1790" s="1" t="str">
        <f>IF(LENB($O1790),$B$4&amp;$O1790+COLUMN()-COLUMN($P1790)&amp;".U = "&amp;I1790&amp;CHAR(9)&amp;"'"&amp;R$1,"")</f>
        <v/>
      </c>
      <c r="S1790" s="1" t="str">
        <f>IF(LENB($O1790),$B$4&amp;$O1790+COLUMN()-COLUMN($P1790)&amp;".U = "&amp;J1790&amp;CHAR(9)&amp;"'"&amp;S$1,"")</f>
        <v/>
      </c>
      <c r="T1790" s="1" t="str">
        <f>IF(LENB($O1790),$B$4&amp;$O1790+COLUMN()-COLUMN($P1790)&amp;".U = "&amp;K1790&amp;CHAR(9)&amp;"'"&amp;T$1,"")</f>
        <v/>
      </c>
      <c r="U1790" s="1" t="str">
        <f>IF(LENB($O1790),$B$4&amp;$O1790+COLUMN()-COLUMN($P1790)&amp;".U = "&amp;L1790&amp;CHAR(9)&amp;"'"&amp;U$1,"")</f>
        <v/>
      </c>
      <c r="V1790" s="1" t="str">
        <f>IF(LENB(N1790),IF(1&lt;N1790,CHAR(10),"")&amp;"'"&amp;IF(F1790=0,"名称未設定",F1790)&amp;CHAR(10)&amp;P1790&amp;CHAR(10)&amp;Q1790&amp;CHAR(10)&amp;R1790&amp;CHAR(10)&amp;S1790&amp;CHAR(10)&amp;T1790&amp;CHAR(10)&amp;U1790,"")</f>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IF(AND(LENB(G1791),0&lt;G1791,LENB(I1791),0&lt;I1791),"●","")</f>
        <v/>
      </c>
      <c r="N1791" s="1" t="str">
        <f>IF(LENB(M1791),COUNTIF(M$2:M1791,"●"),"")</f>
        <v/>
      </c>
      <c r="O1791" s="1" t="str">
        <f t="shared" si="27"/>
        <v/>
      </c>
      <c r="P1791" s="1" t="str">
        <f>IF(LENB($O1791),$B$4&amp;$O1791+COLUMN()-COLUMN($P1791)&amp;".U = "&amp;G1791&amp;CHAR(9)&amp;"'"&amp;P$1,"")</f>
        <v/>
      </c>
      <c r="Q1791" s="1" t="str">
        <f>IF(LENB($O1791),$B$4&amp;$O1791+COLUMN()-COLUMN($P1791)&amp;".U = "&amp;H1791&amp;CHAR(9)&amp;"'"&amp;Q$1,"")</f>
        <v/>
      </c>
      <c r="R1791" s="1" t="str">
        <f>IF(LENB($O1791),$B$4&amp;$O1791+COLUMN()-COLUMN($P1791)&amp;".U = "&amp;I1791&amp;CHAR(9)&amp;"'"&amp;R$1,"")</f>
        <v/>
      </c>
      <c r="S1791" s="1" t="str">
        <f>IF(LENB($O1791),$B$4&amp;$O1791+COLUMN()-COLUMN($P1791)&amp;".U = "&amp;J1791&amp;CHAR(9)&amp;"'"&amp;S$1,"")</f>
        <v/>
      </c>
      <c r="T1791" s="1" t="str">
        <f>IF(LENB($O1791),$B$4&amp;$O1791+COLUMN()-COLUMN($P1791)&amp;".U = "&amp;K1791&amp;CHAR(9)&amp;"'"&amp;T$1,"")</f>
        <v/>
      </c>
      <c r="U1791" s="1" t="str">
        <f>IF(LENB($O1791),$B$4&amp;$O1791+COLUMN()-COLUMN($P1791)&amp;".U = "&amp;L1791&amp;CHAR(9)&amp;"'"&amp;U$1,"")</f>
        <v/>
      </c>
      <c r="V1791" s="1" t="str">
        <f>IF(LENB(N1791),IF(1&lt;N1791,CHAR(10),"")&amp;"'"&amp;IF(F1791=0,"名称未設定",F1791)&amp;CHAR(10)&amp;P1791&amp;CHAR(10)&amp;Q1791&amp;CHAR(10)&amp;R1791&amp;CHAR(10)&amp;S1791&amp;CHAR(10)&amp;T1791&amp;CHAR(10)&amp;U1791,"")</f>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IF(AND(LENB(G1792),0&lt;G1792,LENB(I1792),0&lt;I1792),"●","")</f>
        <v/>
      </c>
      <c r="N1792" s="1" t="str">
        <f>IF(LENB(M1792),COUNTIF(M$2:M1792,"●"),"")</f>
        <v/>
      </c>
      <c r="O1792" s="1" t="str">
        <f t="shared" si="27"/>
        <v/>
      </c>
      <c r="P1792" s="1" t="str">
        <f>IF(LENB($O1792),$B$4&amp;$O1792+COLUMN()-COLUMN($P1792)&amp;".U = "&amp;G1792&amp;CHAR(9)&amp;"'"&amp;P$1,"")</f>
        <v/>
      </c>
      <c r="Q1792" s="1" t="str">
        <f>IF(LENB($O1792),$B$4&amp;$O1792+COLUMN()-COLUMN($P1792)&amp;".U = "&amp;H1792&amp;CHAR(9)&amp;"'"&amp;Q$1,"")</f>
        <v/>
      </c>
      <c r="R1792" s="1" t="str">
        <f>IF(LENB($O1792),$B$4&amp;$O1792+COLUMN()-COLUMN($P1792)&amp;".U = "&amp;I1792&amp;CHAR(9)&amp;"'"&amp;R$1,"")</f>
        <v/>
      </c>
      <c r="S1792" s="1" t="str">
        <f>IF(LENB($O1792),$B$4&amp;$O1792+COLUMN()-COLUMN($P1792)&amp;".U = "&amp;J1792&amp;CHAR(9)&amp;"'"&amp;S$1,"")</f>
        <v/>
      </c>
      <c r="T1792" s="1" t="str">
        <f>IF(LENB($O1792),$B$4&amp;$O1792+COLUMN()-COLUMN($P1792)&amp;".U = "&amp;K1792&amp;CHAR(9)&amp;"'"&amp;T$1,"")</f>
        <v/>
      </c>
      <c r="U1792" s="1" t="str">
        <f>IF(LENB($O1792),$B$4&amp;$O1792+COLUMN()-COLUMN($P1792)&amp;".U = "&amp;L1792&amp;CHAR(9)&amp;"'"&amp;U$1,"")</f>
        <v/>
      </c>
      <c r="V1792" s="1" t="str">
        <f>IF(LENB(N1792),IF(1&lt;N1792,CHAR(10),"")&amp;"'"&amp;IF(F1792=0,"名称未設定",F1792)&amp;CHAR(10)&amp;P1792&amp;CHAR(10)&amp;Q1792&amp;CHAR(10)&amp;R1792&amp;CHAR(10)&amp;S1792&amp;CHAR(10)&amp;T1792&amp;CHAR(10)&amp;U1792,"")</f>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IF(AND(LENB(G1793),0&lt;G1793,LENB(I1793),0&lt;I1793),"●","")</f>
        <v/>
      </c>
      <c r="N1793" s="1" t="str">
        <f>IF(LENB(M1793),COUNTIF(M$2:M1793,"●"),"")</f>
        <v/>
      </c>
      <c r="O1793" s="1" t="str">
        <f t="shared" si="27"/>
        <v/>
      </c>
      <c r="P1793" s="1" t="str">
        <f>IF(LENB($O1793),$B$4&amp;$O1793+COLUMN()-COLUMN($P1793)&amp;".U = "&amp;G1793&amp;CHAR(9)&amp;"'"&amp;P$1,"")</f>
        <v/>
      </c>
      <c r="Q1793" s="1" t="str">
        <f>IF(LENB($O1793),$B$4&amp;$O1793+COLUMN()-COLUMN($P1793)&amp;".U = "&amp;H1793&amp;CHAR(9)&amp;"'"&amp;Q$1,"")</f>
        <v/>
      </c>
      <c r="R1793" s="1" t="str">
        <f>IF(LENB($O1793),$B$4&amp;$O1793+COLUMN()-COLUMN($P1793)&amp;".U = "&amp;I1793&amp;CHAR(9)&amp;"'"&amp;R$1,"")</f>
        <v/>
      </c>
      <c r="S1793" s="1" t="str">
        <f>IF(LENB($O1793),$B$4&amp;$O1793+COLUMN()-COLUMN($P1793)&amp;".U = "&amp;J1793&amp;CHAR(9)&amp;"'"&amp;S$1,"")</f>
        <v/>
      </c>
      <c r="T1793" s="1" t="str">
        <f>IF(LENB($O1793),$B$4&amp;$O1793+COLUMN()-COLUMN($P1793)&amp;".U = "&amp;K1793&amp;CHAR(9)&amp;"'"&amp;T$1,"")</f>
        <v/>
      </c>
      <c r="U1793" s="1" t="str">
        <f>IF(LENB($O1793),$B$4&amp;$O1793+COLUMN()-COLUMN($P1793)&amp;".U = "&amp;L1793&amp;CHAR(9)&amp;"'"&amp;U$1,"")</f>
        <v/>
      </c>
      <c r="V1793" s="1" t="str">
        <f>IF(LENB(N1793),IF(1&lt;N1793,CHAR(10),"")&amp;"'"&amp;IF(F1793=0,"名称未設定",F1793)&amp;CHAR(10)&amp;P1793&amp;CHAR(10)&amp;Q1793&amp;CHAR(10)&amp;R1793&amp;CHAR(10)&amp;S1793&amp;CHAR(10)&amp;T1793&amp;CHAR(10)&amp;U1793,"")</f>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IF(AND(LENB(G1794),0&lt;G1794,LENB(I1794),0&lt;I1794),"●","")</f>
        <v/>
      </c>
      <c r="N1794" s="1" t="str">
        <f>IF(LENB(M1794),COUNTIF(M$2:M1794,"●"),"")</f>
        <v/>
      </c>
      <c r="O1794" s="1" t="str">
        <f t="shared" si="27"/>
        <v/>
      </c>
      <c r="P1794" s="1" t="str">
        <f>IF(LENB($O1794),$B$4&amp;$O1794+COLUMN()-COLUMN($P1794)&amp;".U = "&amp;G1794&amp;CHAR(9)&amp;"'"&amp;P$1,"")</f>
        <v/>
      </c>
      <c r="Q1794" s="1" t="str">
        <f>IF(LENB($O1794),$B$4&amp;$O1794+COLUMN()-COLUMN($P1794)&amp;".U = "&amp;H1794&amp;CHAR(9)&amp;"'"&amp;Q$1,"")</f>
        <v/>
      </c>
      <c r="R1794" s="1" t="str">
        <f>IF(LENB($O1794),$B$4&amp;$O1794+COLUMN()-COLUMN($P1794)&amp;".U = "&amp;I1794&amp;CHAR(9)&amp;"'"&amp;R$1,"")</f>
        <v/>
      </c>
      <c r="S1794" s="1" t="str">
        <f>IF(LENB($O1794),$B$4&amp;$O1794+COLUMN()-COLUMN($P1794)&amp;".U = "&amp;J1794&amp;CHAR(9)&amp;"'"&amp;S$1,"")</f>
        <v/>
      </c>
      <c r="T1794" s="1" t="str">
        <f>IF(LENB($O1794),$B$4&amp;$O1794+COLUMN()-COLUMN($P1794)&amp;".U = "&amp;K1794&amp;CHAR(9)&amp;"'"&amp;T$1,"")</f>
        <v/>
      </c>
      <c r="U1794" s="1" t="str">
        <f>IF(LENB($O1794),$B$4&amp;$O1794+COLUMN()-COLUMN($P1794)&amp;".U = "&amp;L1794&amp;CHAR(9)&amp;"'"&amp;U$1,"")</f>
        <v/>
      </c>
      <c r="V1794" s="1" t="str">
        <f>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IF(AND(LENB(G1795),0&lt;G1795,LENB(I1795),0&lt;I1795),"●","")</f>
        <v/>
      </c>
      <c r="N1795" s="1" t="str">
        <f>IF(LENB(M1795),COUNTIF(M$2:M1795,"●"),"")</f>
        <v/>
      </c>
      <c r="O1795" s="1" t="str">
        <f t="shared" ref="O1795:O1858" si="28">IF(AND(LENB(N1795),LENB($B$2),LENB($B$3)),$B$2+$B$3*(N1795),"")</f>
        <v/>
      </c>
      <c r="P1795" s="1" t="str">
        <f>IF(LENB($O1795),$B$4&amp;$O1795+COLUMN()-COLUMN($P1795)&amp;".U = "&amp;G1795&amp;CHAR(9)&amp;"'"&amp;P$1,"")</f>
        <v/>
      </c>
      <c r="Q1795" s="1" t="str">
        <f>IF(LENB($O1795),$B$4&amp;$O1795+COLUMN()-COLUMN($P1795)&amp;".U = "&amp;H1795&amp;CHAR(9)&amp;"'"&amp;Q$1,"")</f>
        <v/>
      </c>
      <c r="R1795" s="1" t="str">
        <f>IF(LENB($O1795),$B$4&amp;$O1795+COLUMN()-COLUMN($P1795)&amp;".U = "&amp;I1795&amp;CHAR(9)&amp;"'"&amp;R$1,"")</f>
        <v/>
      </c>
      <c r="S1795" s="1" t="str">
        <f>IF(LENB($O1795),$B$4&amp;$O1795+COLUMN()-COLUMN($P1795)&amp;".U = "&amp;J1795&amp;CHAR(9)&amp;"'"&amp;S$1,"")</f>
        <v/>
      </c>
      <c r="T1795" s="1" t="str">
        <f>IF(LENB($O1795),$B$4&amp;$O1795+COLUMN()-COLUMN($P1795)&amp;".U = "&amp;K1795&amp;CHAR(9)&amp;"'"&amp;T$1,"")</f>
        <v/>
      </c>
      <c r="U1795" s="1" t="str">
        <f>IF(LENB($O1795),$B$4&amp;$O1795+COLUMN()-COLUMN($P1795)&amp;".U = "&amp;L1795&amp;CHAR(9)&amp;"'"&amp;U$1,"")</f>
        <v/>
      </c>
      <c r="V1795" s="1" t="str">
        <f>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IF(AND(LENB(G1796),0&lt;G1796,LENB(I1796),0&lt;I1796),"●","")</f>
        <v/>
      </c>
      <c r="N1796" s="1" t="str">
        <f>IF(LENB(M1796),COUNTIF(M$2:M1796,"●"),"")</f>
        <v/>
      </c>
      <c r="O1796" s="1" t="str">
        <f t="shared" si="28"/>
        <v/>
      </c>
      <c r="P1796" s="1" t="str">
        <f>IF(LENB($O1796),$B$4&amp;$O1796+COLUMN()-COLUMN($P1796)&amp;".U = "&amp;G1796&amp;CHAR(9)&amp;"'"&amp;P$1,"")</f>
        <v/>
      </c>
      <c r="Q1796" s="1" t="str">
        <f>IF(LENB($O1796),$B$4&amp;$O1796+COLUMN()-COLUMN($P1796)&amp;".U = "&amp;H1796&amp;CHAR(9)&amp;"'"&amp;Q$1,"")</f>
        <v/>
      </c>
      <c r="R1796" s="1" t="str">
        <f>IF(LENB($O1796),$B$4&amp;$O1796+COLUMN()-COLUMN($P1796)&amp;".U = "&amp;I1796&amp;CHAR(9)&amp;"'"&amp;R$1,"")</f>
        <v/>
      </c>
      <c r="S1796" s="1" t="str">
        <f>IF(LENB($O1796),$B$4&amp;$O1796+COLUMN()-COLUMN($P1796)&amp;".U = "&amp;J1796&amp;CHAR(9)&amp;"'"&amp;S$1,"")</f>
        <v/>
      </c>
      <c r="T1796" s="1" t="str">
        <f>IF(LENB($O1796),$B$4&amp;$O1796+COLUMN()-COLUMN($P1796)&amp;".U = "&amp;K1796&amp;CHAR(9)&amp;"'"&amp;T$1,"")</f>
        <v/>
      </c>
      <c r="U1796" s="1" t="str">
        <f>IF(LENB($O1796),$B$4&amp;$O1796+COLUMN()-COLUMN($P1796)&amp;".U = "&amp;L1796&amp;CHAR(9)&amp;"'"&amp;U$1,"")</f>
        <v/>
      </c>
      <c r="V1796" s="1" t="str">
        <f>IF(LENB(N1796),IF(1&lt;N1796,CHAR(10),"")&amp;"'"&amp;IF(F1796=0,"名称未設定",F1796)&amp;CHAR(10)&amp;P1796&amp;CHAR(10)&amp;Q1796&amp;CHAR(10)&amp;R1796&amp;CHAR(10)&amp;S1796&amp;CHAR(10)&amp;T1796&amp;CHAR(10)&amp;U1796,"")</f>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IF(AND(LENB(G1797),0&lt;G1797,LENB(I1797),0&lt;I1797),"●","")</f>
        <v/>
      </c>
      <c r="N1797" s="1" t="str">
        <f>IF(LENB(M1797),COUNTIF(M$2:M1797,"●"),"")</f>
        <v/>
      </c>
      <c r="O1797" s="1" t="str">
        <f t="shared" si="28"/>
        <v/>
      </c>
      <c r="P1797" s="1" t="str">
        <f>IF(LENB($O1797),$B$4&amp;$O1797+COLUMN()-COLUMN($P1797)&amp;".U = "&amp;G1797&amp;CHAR(9)&amp;"'"&amp;P$1,"")</f>
        <v/>
      </c>
      <c r="Q1797" s="1" t="str">
        <f>IF(LENB($O1797),$B$4&amp;$O1797+COLUMN()-COLUMN($P1797)&amp;".U = "&amp;H1797&amp;CHAR(9)&amp;"'"&amp;Q$1,"")</f>
        <v/>
      </c>
      <c r="R1797" s="1" t="str">
        <f>IF(LENB($O1797),$B$4&amp;$O1797+COLUMN()-COLUMN($P1797)&amp;".U = "&amp;I1797&amp;CHAR(9)&amp;"'"&amp;R$1,"")</f>
        <v/>
      </c>
      <c r="S1797" s="1" t="str">
        <f>IF(LENB($O1797),$B$4&amp;$O1797+COLUMN()-COLUMN($P1797)&amp;".U = "&amp;J1797&amp;CHAR(9)&amp;"'"&amp;S$1,"")</f>
        <v/>
      </c>
      <c r="T1797" s="1" t="str">
        <f>IF(LENB($O1797),$B$4&amp;$O1797+COLUMN()-COLUMN($P1797)&amp;".U = "&amp;K1797&amp;CHAR(9)&amp;"'"&amp;T$1,"")</f>
        <v/>
      </c>
      <c r="U1797" s="1" t="str">
        <f>IF(LENB($O1797),$B$4&amp;$O1797+COLUMN()-COLUMN($P1797)&amp;".U = "&amp;L1797&amp;CHAR(9)&amp;"'"&amp;U$1,"")</f>
        <v/>
      </c>
      <c r="V1797" s="1" t="str">
        <f>IF(LENB(N1797),IF(1&lt;N1797,CHAR(10),"")&amp;"'"&amp;IF(F1797=0,"名称未設定",F1797)&amp;CHAR(10)&amp;P1797&amp;CHAR(10)&amp;Q1797&amp;CHAR(10)&amp;R1797&amp;CHAR(10)&amp;S1797&amp;CHAR(10)&amp;T1797&amp;CHAR(10)&amp;U1797,"")</f>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IF(AND(LENB(G1798),0&lt;G1798,LENB(I1798),0&lt;I1798),"●","")</f>
        <v/>
      </c>
      <c r="N1798" s="1" t="str">
        <f>IF(LENB(M1798),COUNTIF(M$2:M1798,"●"),"")</f>
        <v/>
      </c>
      <c r="O1798" s="1" t="str">
        <f t="shared" si="28"/>
        <v/>
      </c>
      <c r="P1798" s="1" t="str">
        <f>IF(LENB($O1798),$B$4&amp;$O1798+COLUMN()-COLUMN($P1798)&amp;".U = "&amp;G1798&amp;CHAR(9)&amp;"'"&amp;P$1,"")</f>
        <v/>
      </c>
      <c r="Q1798" s="1" t="str">
        <f>IF(LENB($O1798),$B$4&amp;$O1798+COLUMN()-COLUMN($P1798)&amp;".U = "&amp;H1798&amp;CHAR(9)&amp;"'"&amp;Q$1,"")</f>
        <v/>
      </c>
      <c r="R1798" s="1" t="str">
        <f>IF(LENB($O1798),$B$4&amp;$O1798+COLUMN()-COLUMN($P1798)&amp;".U = "&amp;I1798&amp;CHAR(9)&amp;"'"&amp;R$1,"")</f>
        <v/>
      </c>
      <c r="S1798" s="1" t="str">
        <f>IF(LENB($O1798),$B$4&amp;$O1798+COLUMN()-COLUMN($P1798)&amp;".U = "&amp;J1798&amp;CHAR(9)&amp;"'"&amp;S$1,"")</f>
        <v/>
      </c>
      <c r="T1798" s="1" t="str">
        <f>IF(LENB($O1798),$B$4&amp;$O1798+COLUMN()-COLUMN($P1798)&amp;".U = "&amp;K1798&amp;CHAR(9)&amp;"'"&amp;T$1,"")</f>
        <v/>
      </c>
      <c r="U1798" s="1" t="str">
        <f>IF(LENB($O1798),$B$4&amp;$O1798+COLUMN()-COLUMN($P1798)&amp;".U = "&amp;L1798&amp;CHAR(9)&amp;"'"&amp;U$1,"")</f>
        <v/>
      </c>
      <c r="V1798" s="1" t="str">
        <f>IF(LENB(N1798),IF(1&lt;N1798,CHAR(10),"")&amp;"'"&amp;IF(F1798=0,"名称未設定",F1798)&amp;CHAR(10)&amp;P1798&amp;CHAR(10)&amp;Q1798&amp;CHAR(10)&amp;R1798&amp;CHAR(10)&amp;S1798&amp;CHAR(10)&amp;T1798&amp;CHAR(10)&amp;U1798,"")</f>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IF(AND(LENB(G1799),0&lt;G1799,LENB(I1799),0&lt;I1799),"●","")</f>
        <v/>
      </c>
      <c r="N1799" s="1" t="str">
        <f>IF(LENB(M1799),COUNTIF(M$2:M1799,"●"),"")</f>
        <v/>
      </c>
      <c r="O1799" s="1" t="str">
        <f t="shared" si="28"/>
        <v/>
      </c>
      <c r="P1799" s="1" t="str">
        <f>IF(LENB($O1799),$B$4&amp;$O1799+COLUMN()-COLUMN($P1799)&amp;".U = "&amp;G1799&amp;CHAR(9)&amp;"'"&amp;P$1,"")</f>
        <v/>
      </c>
      <c r="Q1799" s="1" t="str">
        <f>IF(LENB($O1799),$B$4&amp;$O1799+COLUMN()-COLUMN($P1799)&amp;".U = "&amp;H1799&amp;CHAR(9)&amp;"'"&amp;Q$1,"")</f>
        <v/>
      </c>
      <c r="R1799" s="1" t="str">
        <f>IF(LENB($O1799),$B$4&amp;$O1799+COLUMN()-COLUMN($P1799)&amp;".U = "&amp;I1799&amp;CHAR(9)&amp;"'"&amp;R$1,"")</f>
        <v/>
      </c>
      <c r="S1799" s="1" t="str">
        <f>IF(LENB($O1799),$B$4&amp;$O1799+COLUMN()-COLUMN($P1799)&amp;".U = "&amp;J1799&amp;CHAR(9)&amp;"'"&amp;S$1,"")</f>
        <v/>
      </c>
      <c r="T1799" s="1" t="str">
        <f>IF(LENB($O1799),$B$4&amp;$O1799+COLUMN()-COLUMN($P1799)&amp;".U = "&amp;K1799&amp;CHAR(9)&amp;"'"&amp;T$1,"")</f>
        <v/>
      </c>
      <c r="U1799" s="1" t="str">
        <f>IF(LENB($O1799),$B$4&amp;$O1799+COLUMN()-COLUMN($P1799)&amp;".U = "&amp;L1799&amp;CHAR(9)&amp;"'"&amp;U$1,"")</f>
        <v/>
      </c>
      <c r="V1799" s="1" t="str">
        <f>IF(LENB(N1799),IF(1&lt;N1799,CHAR(10),"")&amp;"'"&amp;IF(F1799=0,"名称未設定",F1799)&amp;CHAR(10)&amp;P1799&amp;CHAR(10)&amp;Q1799&amp;CHAR(10)&amp;R1799&amp;CHAR(10)&amp;S1799&amp;CHAR(10)&amp;T1799&amp;CHAR(10)&amp;U1799,"")</f>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IF(AND(LENB(G1800),0&lt;G1800,LENB(I1800),0&lt;I1800),"●","")</f>
        <v/>
      </c>
      <c r="N1800" s="1" t="str">
        <f>IF(LENB(M1800),COUNTIF(M$2:M1800,"●"),"")</f>
        <v/>
      </c>
      <c r="O1800" s="1" t="str">
        <f t="shared" si="28"/>
        <v/>
      </c>
      <c r="P1800" s="1" t="str">
        <f>IF(LENB($O1800),$B$4&amp;$O1800+COLUMN()-COLUMN($P1800)&amp;".U = "&amp;G1800&amp;CHAR(9)&amp;"'"&amp;P$1,"")</f>
        <v/>
      </c>
      <c r="Q1800" s="1" t="str">
        <f>IF(LENB($O1800),$B$4&amp;$O1800+COLUMN()-COLUMN($P1800)&amp;".U = "&amp;H1800&amp;CHAR(9)&amp;"'"&amp;Q$1,"")</f>
        <v/>
      </c>
      <c r="R1800" s="1" t="str">
        <f>IF(LENB($O1800),$B$4&amp;$O1800+COLUMN()-COLUMN($P1800)&amp;".U = "&amp;I1800&amp;CHAR(9)&amp;"'"&amp;R$1,"")</f>
        <v/>
      </c>
      <c r="S1800" s="1" t="str">
        <f>IF(LENB($O1800),$B$4&amp;$O1800+COLUMN()-COLUMN($P1800)&amp;".U = "&amp;J1800&amp;CHAR(9)&amp;"'"&amp;S$1,"")</f>
        <v/>
      </c>
      <c r="T1800" s="1" t="str">
        <f>IF(LENB($O1800),$B$4&amp;$O1800+COLUMN()-COLUMN($P1800)&amp;".U = "&amp;K1800&amp;CHAR(9)&amp;"'"&amp;T$1,"")</f>
        <v/>
      </c>
      <c r="U1800" s="1" t="str">
        <f>IF(LENB($O1800),$B$4&amp;$O1800+COLUMN()-COLUMN($P1800)&amp;".U = "&amp;L1800&amp;CHAR(9)&amp;"'"&amp;U$1,"")</f>
        <v/>
      </c>
      <c r="V1800" s="1" t="str">
        <f>IF(LENB(N1800),IF(1&lt;N1800,CHAR(10),"")&amp;"'"&amp;IF(F1800=0,"名称未設定",F1800)&amp;CHAR(10)&amp;P1800&amp;CHAR(10)&amp;Q1800&amp;CHAR(10)&amp;R1800&amp;CHAR(10)&amp;S1800&amp;CHAR(10)&amp;T1800&amp;CHAR(10)&amp;U1800,"")</f>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IF(AND(LENB(G1801),0&lt;G1801,LENB(I1801),0&lt;I1801),"●","")</f>
        <v/>
      </c>
      <c r="N1801" s="1" t="str">
        <f>IF(LENB(M1801),COUNTIF(M$2:M1801,"●"),"")</f>
        <v/>
      </c>
      <c r="O1801" s="1" t="str">
        <f t="shared" si="28"/>
        <v/>
      </c>
      <c r="P1801" s="1" t="str">
        <f>IF(LENB($O1801),$B$4&amp;$O1801+COLUMN()-COLUMN($P1801)&amp;".U = "&amp;G1801&amp;CHAR(9)&amp;"'"&amp;P$1,"")</f>
        <v/>
      </c>
      <c r="Q1801" s="1" t="str">
        <f>IF(LENB($O1801),$B$4&amp;$O1801+COLUMN()-COLUMN($P1801)&amp;".U = "&amp;H1801&amp;CHAR(9)&amp;"'"&amp;Q$1,"")</f>
        <v/>
      </c>
      <c r="R1801" s="1" t="str">
        <f>IF(LENB($O1801),$B$4&amp;$O1801+COLUMN()-COLUMN($P1801)&amp;".U = "&amp;I1801&amp;CHAR(9)&amp;"'"&amp;R$1,"")</f>
        <v/>
      </c>
      <c r="S1801" s="1" t="str">
        <f>IF(LENB($O1801),$B$4&amp;$O1801+COLUMN()-COLUMN($P1801)&amp;".U = "&amp;J1801&amp;CHAR(9)&amp;"'"&amp;S$1,"")</f>
        <v/>
      </c>
      <c r="T1801" s="1" t="str">
        <f>IF(LENB($O1801),$B$4&amp;$O1801+COLUMN()-COLUMN($P1801)&amp;".U = "&amp;K1801&amp;CHAR(9)&amp;"'"&amp;T$1,"")</f>
        <v/>
      </c>
      <c r="U1801" s="1" t="str">
        <f>IF(LENB($O1801),$B$4&amp;$O1801+COLUMN()-COLUMN($P1801)&amp;".U = "&amp;L1801&amp;CHAR(9)&amp;"'"&amp;U$1,"")</f>
        <v/>
      </c>
      <c r="V1801" s="1" t="str">
        <f>IF(LENB(N1801),IF(1&lt;N1801,CHAR(10),"")&amp;"'"&amp;IF(F1801=0,"名称未設定",F1801)&amp;CHAR(10)&amp;P1801&amp;CHAR(10)&amp;Q1801&amp;CHAR(10)&amp;R1801&amp;CHAR(10)&amp;S1801&amp;CHAR(10)&amp;T1801&amp;CHAR(10)&amp;U1801,"")</f>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IF(AND(LENB(G1802),0&lt;G1802,LENB(I1802),0&lt;I1802),"●","")</f>
        <v/>
      </c>
      <c r="N1802" s="1" t="str">
        <f>IF(LENB(M1802),COUNTIF(M$2:M1802,"●"),"")</f>
        <v/>
      </c>
      <c r="O1802" s="1" t="str">
        <f t="shared" si="28"/>
        <v/>
      </c>
      <c r="P1802" s="1" t="str">
        <f>IF(LENB($O1802),$B$4&amp;$O1802+COLUMN()-COLUMN($P1802)&amp;".U = "&amp;G1802&amp;CHAR(9)&amp;"'"&amp;P$1,"")</f>
        <v/>
      </c>
      <c r="Q1802" s="1" t="str">
        <f>IF(LENB($O1802),$B$4&amp;$O1802+COLUMN()-COLUMN($P1802)&amp;".U = "&amp;H1802&amp;CHAR(9)&amp;"'"&amp;Q$1,"")</f>
        <v/>
      </c>
      <c r="R1802" s="1" t="str">
        <f>IF(LENB($O1802),$B$4&amp;$O1802+COLUMN()-COLUMN($P1802)&amp;".U = "&amp;I1802&amp;CHAR(9)&amp;"'"&amp;R$1,"")</f>
        <v/>
      </c>
      <c r="S1802" s="1" t="str">
        <f>IF(LENB($O1802),$B$4&amp;$O1802+COLUMN()-COLUMN($P1802)&amp;".U = "&amp;J1802&amp;CHAR(9)&amp;"'"&amp;S$1,"")</f>
        <v/>
      </c>
      <c r="T1802" s="1" t="str">
        <f>IF(LENB($O1802),$B$4&amp;$O1802+COLUMN()-COLUMN($P1802)&amp;".U = "&amp;K1802&amp;CHAR(9)&amp;"'"&amp;T$1,"")</f>
        <v/>
      </c>
      <c r="U1802" s="1" t="str">
        <f>IF(LENB($O1802),$B$4&amp;$O1802+COLUMN()-COLUMN($P1802)&amp;".U = "&amp;L1802&amp;CHAR(9)&amp;"'"&amp;U$1,"")</f>
        <v/>
      </c>
      <c r="V1802" s="1" t="str">
        <f>IF(LENB(N1802),IF(1&lt;N1802,CHAR(10),"")&amp;"'"&amp;IF(F1802=0,"名称未設定",F1802)&amp;CHAR(10)&amp;P1802&amp;CHAR(10)&amp;Q1802&amp;CHAR(10)&amp;R1802&amp;CHAR(10)&amp;S1802&amp;CHAR(10)&amp;T1802&amp;CHAR(10)&amp;U1802,"")</f>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IF(AND(LENB(G1803),0&lt;G1803,LENB(I1803),0&lt;I1803),"●","")</f>
        <v/>
      </c>
      <c r="N1803" s="1" t="str">
        <f>IF(LENB(M1803),COUNTIF(M$2:M1803,"●"),"")</f>
        <v/>
      </c>
      <c r="O1803" s="1" t="str">
        <f t="shared" si="28"/>
        <v/>
      </c>
      <c r="P1803" s="1" t="str">
        <f>IF(LENB($O1803),$B$4&amp;$O1803+COLUMN()-COLUMN($P1803)&amp;".U = "&amp;G1803&amp;CHAR(9)&amp;"'"&amp;P$1,"")</f>
        <v/>
      </c>
      <c r="Q1803" s="1" t="str">
        <f>IF(LENB($O1803),$B$4&amp;$O1803+COLUMN()-COLUMN($P1803)&amp;".U = "&amp;H1803&amp;CHAR(9)&amp;"'"&amp;Q$1,"")</f>
        <v/>
      </c>
      <c r="R1803" s="1" t="str">
        <f>IF(LENB($O1803),$B$4&amp;$O1803+COLUMN()-COLUMN($P1803)&amp;".U = "&amp;I1803&amp;CHAR(9)&amp;"'"&amp;R$1,"")</f>
        <v/>
      </c>
      <c r="S1803" s="1" t="str">
        <f>IF(LENB($O1803),$B$4&amp;$O1803+COLUMN()-COLUMN($P1803)&amp;".U = "&amp;J1803&amp;CHAR(9)&amp;"'"&amp;S$1,"")</f>
        <v/>
      </c>
      <c r="T1803" s="1" t="str">
        <f>IF(LENB($O1803),$B$4&amp;$O1803+COLUMN()-COLUMN($P1803)&amp;".U = "&amp;K1803&amp;CHAR(9)&amp;"'"&amp;T$1,"")</f>
        <v/>
      </c>
      <c r="U1803" s="1" t="str">
        <f>IF(LENB($O1803),$B$4&amp;$O1803+COLUMN()-COLUMN($P1803)&amp;".U = "&amp;L1803&amp;CHAR(9)&amp;"'"&amp;U$1,"")</f>
        <v/>
      </c>
      <c r="V1803" s="1" t="str">
        <f>IF(LENB(N1803),IF(1&lt;N1803,CHAR(10),"")&amp;"'"&amp;IF(F1803=0,"名称未設定",F1803)&amp;CHAR(10)&amp;P1803&amp;CHAR(10)&amp;Q1803&amp;CHAR(10)&amp;R1803&amp;CHAR(10)&amp;S1803&amp;CHAR(10)&amp;T1803&amp;CHAR(10)&amp;U1803,"")</f>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IF(AND(LENB(G1804),0&lt;G1804,LENB(I1804),0&lt;I1804),"●","")</f>
        <v/>
      </c>
      <c r="N1804" s="1" t="str">
        <f>IF(LENB(M1804),COUNTIF(M$2:M1804,"●"),"")</f>
        <v/>
      </c>
      <c r="O1804" s="1" t="str">
        <f t="shared" si="28"/>
        <v/>
      </c>
      <c r="P1804" s="1" t="str">
        <f>IF(LENB($O1804),$B$4&amp;$O1804+COLUMN()-COLUMN($P1804)&amp;".U = "&amp;G1804&amp;CHAR(9)&amp;"'"&amp;P$1,"")</f>
        <v/>
      </c>
      <c r="Q1804" s="1" t="str">
        <f>IF(LENB($O1804),$B$4&amp;$O1804+COLUMN()-COLUMN($P1804)&amp;".U = "&amp;H1804&amp;CHAR(9)&amp;"'"&amp;Q$1,"")</f>
        <v/>
      </c>
      <c r="R1804" s="1" t="str">
        <f>IF(LENB($O1804),$B$4&amp;$O1804+COLUMN()-COLUMN($P1804)&amp;".U = "&amp;I1804&amp;CHAR(9)&amp;"'"&amp;R$1,"")</f>
        <v/>
      </c>
      <c r="S1804" s="1" t="str">
        <f>IF(LENB($O1804),$B$4&amp;$O1804+COLUMN()-COLUMN($P1804)&amp;".U = "&amp;J1804&amp;CHAR(9)&amp;"'"&amp;S$1,"")</f>
        <v/>
      </c>
      <c r="T1804" s="1" t="str">
        <f>IF(LENB($O1804),$B$4&amp;$O1804+COLUMN()-COLUMN($P1804)&amp;".U = "&amp;K1804&amp;CHAR(9)&amp;"'"&amp;T$1,"")</f>
        <v/>
      </c>
      <c r="U1804" s="1" t="str">
        <f>IF(LENB($O1804),$B$4&amp;$O1804+COLUMN()-COLUMN($P1804)&amp;".U = "&amp;L1804&amp;CHAR(9)&amp;"'"&amp;U$1,"")</f>
        <v/>
      </c>
      <c r="V1804" s="1" t="str">
        <f>IF(LENB(N1804),IF(1&lt;N1804,CHAR(10),"")&amp;"'"&amp;IF(F1804=0,"名称未設定",F1804)&amp;CHAR(10)&amp;P1804&amp;CHAR(10)&amp;Q1804&amp;CHAR(10)&amp;R1804&amp;CHAR(10)&amp;S1804&amp;CHAR(10)&amp;T1804&amp;CHAR(10)&amp;U1804,"")</f>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IF(AND(LENB(G1805),0&lt;G1805,LENB(I1805),0&lt;I1805),"●","")</f>
        <v/>
      </c>
      <c r="N1805" s="1" t="str">
        <f>IF(LENB(M1805),COUNTIF(M$2:M1805,"●"),"")</f>
        <v/>
      </c>
      <c r="O1805" s="1" t="str">
        <f t="shared" si="28"/>
        <v/>
      </c>
      <c r="P1805" s="1" t="str">
        <f>IF(LENB($O1805),$B$4&amp;$O1805+COLUMN()-COLUMN($P1805)&amp;".U = "&amp;G1805&amp;CHAR(9)&amp;"'"&amp;P$1,"")</f>
        <v/>
      </c>
      <c r="Q1805" s="1" t="str">
        <f>IF(LENB($O1805),$B$4&amp;$O1805+COLUMN()-COLUMN($P1805)&amp;".U = "&amp;H1805&amp;CHAR(9)&amp;"'"&amp;Q$1,"")</f>
        <v/>
      </c>
      <c r="R1805" s="1" t="str">
        <f>IF(LENB($O1805),$B$4&amp;$O1805+COLUMN()-COLUMN($P1805)&amp;".U = "&amp;I1805&amp;CHAR(9)&amp;"'"&amp;R$1,"")</f>
        <v/>
      </c>
      <c r="S1805" s="1" t="str">
        <f>IF(LENB($O1805),$B$4&amp;$O1805+COLUMN()-COLUMN($P1805)&amp;".U = "&amp;J1805&amp;CHAR(9)&amp;"'"&amp;S$1,"")</f>
        <v/>
      </c>
      <c r="T1805" s="1" t="str">
        <f>IF(LENB($O1805),$B$4&amp;$O1805+COLUMN()-COLUMN($P1805)&amp;".U = "&amp;K1805&amp;CHAR(9)&amp;"'"&amp;T$1,"")</f>
        <v/>
      </c>
      <c r="U1805" s="1" t="str">
        <f>IF(LENB($O1805),$B$4&amp;$O1805+COLUMN()-COLUMN($P1805)&amp;".U = "&amp;L1805&amp;CHAR(9)&amp;"'"&amp;U$1,"")</f>
        <v/>
      </c>
      <c r="V1805" s="1" t="str">
        <f>IF(LENB(N1805),IF(1&lt;N1805,CHAR(10),"")&amp;"'"&amp;IF(F1805=0,"名称未設定",F1805)&amp;CHAR(10)&amp;P1805&amp;CHAR(10)&amp;Q1805&amp;CHAR(10)&amp;R1805&amp;CHAR(10)&amp;S1805&amp;CHAR(10)&amp;T1805&amp;CHAR(10)&amp;U1805,"")</f>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IF(AND(LENB(G1806),0&lt;G1806,LENB(I1806),0&lt;I1806),"●","")</f>
        <v/>
      </c>
      <c r="N1806" s="1" t="str">
        <f>IF(LENB(M1806),COUNTIF(M$2:M1806,"●"),"")</f>
        <v/>
      </c>
      <c r="O1806" s="1" t="str">
        <f t="shared" si="28"/>
        <v/>
      </c>
      <c r="P1806" s="1" t="str">
        <f>IF(LENB($O1806),$B$4&amp;$O1806+COLUMN()-COLUMN($P1806)&amp;".U = "&amp;G1806&amp;CHAR(9)&amp;"'"&amp;P$1,"")</f>
        <v/>
      </c>
      <c r="Q1806" s="1" t="str">
        <f>IF(LENB($O1806),$B$4&amp;$O1806+COLUMN()-COLUMN($P1806)&amp;".U = "&amp;H1806&amp;CHAR(9)&amp;"'"&amp;Q$1,"")</f>
        <v/>
      </c>
      <c r="R1806" s="1" t="str">
        <f>IF(LENB($O1806),$B$4&amp;$O1806+COLUMN()-COLUMN($P1806)&amp;".U = "&amp;I1806&amp;CHAR(9)&amp;"'"&amp;R$1,"")</f>
        <v/>
      </c>
      <c r="S1806" s="1" t="str">
        <f>IF(LENB($O1806),$B$4&amp;$O1806+COLUMN()-COLUMN($P1806)&amp;".U = "&amp;J1806&amp;CHAR(9)&amp;"'"&amp;S$1,"")</f>
        <v/>
      </c>
      <c r="T1806" s="1" t="str">
        <f>IF(LENB($O1806),$B$4&amp;$O1806+COLUMN()-COLUMN($P1806)&amp;".U = "&amp;K1806&amp;CHAR(9)&amp;"'"&amp;T$1,"")</f>
        <v/>
      </c>
      <c r="U1806" s="1" t="str">
        <f>IF(LENB($O1806),$B$4&amp;$O1806+COLUMN()-COLUMN($P1806)&amp;".U = "&amp;L1806&amp;CHAR(9)&amp;"'"&amp;U$1,"")</f>
        <v/>
      </c>
      <c r="V1806" s="1" t="str">
        <f>IF(LENB(N1806),IF(1&lt;N1806,CHAR(10),"")&amp;"'"&amp;IF(F1806=0,"名称未設定",F1806)&amp;CHAR(10)&amp;P1806&amp;CHAR(10)&amp;Q1806&amp;CHAR(10)&amp;R1806&amp;CHAR(10)&amp;S1806&amp;CHAR(10)&amp;T1806&amp;CHAR(10)&amp;U1806,"")</f>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IF(AND(LENB(G1807),0&lt;G1807,LENB(I1807),0&lt;I1807),"●","")</f>
        <v/>
      </c>
      <c r="N1807" s="1" t="str">
        <f>IF(LENB(M1807),COUNTIF(M$2:M1807,"●"),"")</f>
        <v/>
      </c>
      <c r="O1807" s="1" t="str">
        <f t="shared" si="28"/>
        <v/>
      </c>
      <c r="P1807" s="1" t="str">
        <f>IF(LENB($O1807),$B$4&amp;$O1807+COLUMN()-COLUMN($P1807)&amp;".U = "&amp;G1807&amp;CHAR(9)&amp;"'"&amp;P$1,"")</f>
        <v/>
      </c>
      <c r="Q1807" s="1" t="str">
        <f>IF(LENB($O1807),$B$4&amp;$O1807+COLUMN()-COLUMN($P1807)&amp;".U = "&amp;H1807&amp;CHAR(9)&amp;"'"&amp;Q$1,"")</f>
        <v/>
      </c>
      <c r="R1807" s="1" t="str">
        <f>IF(LENB($O1807),$B$4&amp;$O1807+COLUMN()-COLUMN($P1807)&amp;".U = "&amp;I1807&amp;CHAR(9)&amp;"'"&amp;R$1,"")</f>
        <v/>
      </c>
      <c r="S1807" s="1" t="str">
        <f>IF(LENB($O1807),$B$4&amp;$O1807+COLUMN()-COLUMN($P1807)&amp;".U = "&amp;J1807&amp;CHAR(9)&amp;"'"&amp;S$1,"")</f>
        <v/>
      </c>
      <c r="T1807" s="1" t="str">
        <f>IF(LENB($O1807),$B$4&amp;$O1807+COLUMN()-COLUMN($P1807)&amp;".U = "&amp;K1807&amp;CHAR(9)&amp;"'"&amp;T$1,"")</f>
        <v/>
      </c>
      <c r="U1807" s="1" t="str">
        <f>IF(LENB($O1807),$B$4&amp;$O1807+COLUMN()-COLUMN($P1807)&amp;".U = "&amp;L1807&amp;CHAR(9)&amp;"'"&amp;U$1,"")</f>
        <v/>
      </c>
      <c r="V1807" s="1" t="str">
        <f>IF(LENB(N1807),IF(1&lt;N1807,CHAR(10),"")&amp;"'"&amp;IF(F1807=0,"名称未設定",F1807)&amp;CHAR(10)&amp;P1807&amp;CHAR(10)&amp;Q1807&amp;CHAR(10)&amp;R1807&amp;CHAR(10)&amp;S1807&amp;CHAR(10)&amp;T1807&amp;CHAR(10)&amp;U1807,"")</f>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IF(AND(LENB(G1808),0&lt;G1808,LENB(I1808),0&lt;I1808),"●","")</f>
        <v/>
      </c>
      <c r="N1808" s="1" t="str">
        <f>IF(LENB(M1808),COUNTIF(M$2:M1808,"●"),"")</f>
        <v/>
      </c>
      <c r="O1808" s="1" t="str">
        <f t="shared" si="28"/>
        <v/>
      </c>
      <c r="P1808" s="1" t="str">
        <f>IF(LENB($O1808),$B$4&amp;$O1808+COLUMN()-COLUMN($P1808)&amp;".U = "&amp;G1808&amp;CHAR(9)&amp;"'"&amp;P$1,"")</f>
        <v/>
      </c>
      <c r="Q1808" s="1" t="str">
        <f>IF(LENB($O1808),$B$4&amp;$O1808+COLUMN()-COLUMN($P1808)&amp;".U = "&amp;H1808&amp;CHAR(9)&amp;"'"&amp;Q$1,"")</f>
        <v/>
      </c>
      <c r="R1808" s="1" t="str">
        <f>IF(LENB($O1808),$B$4&amp;$O1808+COLUMN()-COLUMN($P1808)&amp;".U = "&amp;I1808&amp;CHAR(9)&amp;"'"&amp;R$1,"")</f>
        <v/>
      </c>
      <c r="S1808" s="1" t="str">
        <f>IF(LENB($O1808),$B$4&amp;$O1808+COLUMN()-COLUMN($P1808)&amp;".U = "&amp;J1808&amp;CHAR(9)&amp;"'"&amp;S$1,"")</f>
        <v/>
      </c>
      <c r="T1808" s="1" t="str">
        <f>IF(LENB($O1808),$B$4&amp;$O1808+COLUMN()-COLUMN($P1808)&amp;".U = "&amp;K1808&amp;CHAR(9)&amp;"'"&amp;T$1,"")</f>
        <v/>
      </c>
      <c r="U1808" s="1" t="str">
        <f>IF(LENB($O1808),$B$4&amp;$O1808+COLUMN()-COLUMN($P1808)&amp;".U = "&amp;L1808&amp;CHAR(9)&amp;"'"&amp;U$1,"")</f>
        <v/>
      </c>
      <c r="V1808" s="1" t="str">
        <f>IF(LENB(N1808),IF(1&lt;N1808,CHAR(10),"")&amp;"'"&amp;IF(F1808=0,"名称未設定",F1808)&amp;CHAR(10)&amp;P1808&amp;CHAR(10)&amp;Q1808&amp;CHAR(10)&amp;R1808&amp;CHAR(10)&amp;S1808&amp;CHAR(10)&amp;T1808&amp;CHAR(10)&amp;U1808,"")</f>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IF(AND(LENB(G1809),0&lt;G1809,LENB(I1809),0&lt;I1809),"●","")</f>
        <v/>
      </c>
      <c r="N1809" s="1" t="str">
        <f>IF(LENB(M1809),COUNTIF(M$2:M1809,"●"),"")</f>
        <v/>
      </c>
      <c r="O1809" s="1" t="str">
        <f t="shared" si="28"/>
        <v/>
      </c>
      <c r="P1809" s="1" t="str">
        <f>IF(LENB($O1809),$B$4&amp;$O1809+COLUMN()-COLUMN($P1809)&amp;".U = "&amp;G1809&amp;CHAR(9)&amp;"'"&amp;P$1,"")</f>
        <v/>
      </c>
      <c r="Q1809" s="1" t="str">
        <f>IF(LENB($O1809),$B$4&amp;$O1809+COLUMN()-COLUMN($P1809)&amp;".U = "&amp;H1809&amp;CHAR(9)&amp;"'"&amp;Q$1,"")</f>
        <v/>
      </c>
      <c r="R1809" s="1" t="str">
        <f>IF(LENB($O1809),$B$4&amp;$O1809+COLUMN()-COLUMN($P1809)&amp;".U = "&amp;I1809&amp;CHAR(9)&amp;"'"&amp;R$1,"")</f>
        <v/>
      </c>
      <c r="S1809" s="1" t="str">
        <f>IF(LENB($O1809),$B$4&amp;$O1809+COLUMN()-COLUMN($P1809)&amp;".U = "&amp;J1809&amp;CHAR(9)&amp;"'"&amp;S$1,"")</f>
        <v/>
      </c>
      <c r="T1809" s="1" t="str">
        <f>IF(LENB($O1809),$B$4&amp;$O1809+COLUMN()-COLUMN($P1809)&amp;".U = "&amp;K1809&amp;CHAR(9)&amp;"'"&amp;T$1,"")</f>
        <v/>
      </c>
      <c r="U1809" s="1" t="str">
        <f>IF(LENB($O1809),$B$4&amp;$O1809+COLUMN()-COLUMN($P1809)&amp;".U = "&amp;L1809&amp;CHAR(9)&amp;"'"&amp;U$1,"")</f>
        <v/>
      </c>
      <c r="V1809" s="1" t="str">
        <f>IF(LENB(N1809),IF(1&lt;N1809,CHAR(10),"")&amp;"'"&amp;IF(F1809=0,"名称未設定",F1809)&amp;CHAR(10)&amp;P1809&amp;CHAR(10)&amp;Q1809&amp;CHAR(10)&amp;R1809&amp;CHAR(10)&amp;S1809&amp;CHAR(10)&amp;T1809&amp;CHAR(10)&amp;U1809,"")</f>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IF(AND(LENB(G1810),0&lt;G1810,LENB(I1810),0&lt;I1810),"●","")</f>
        <v/>
      </c>
      <c r="N1810" s="1" t="str">
        <f>IF(LENB(M1810),COUNTIF(M$2:M1810,"●"),"")</f>
        <v/>
      </c>
      <c r="O1810" s="1" t="str">
        <f t="shared" si="28"/>
        <v/>
      </c>
      <c r="P1810" s="1" t="str">
        <f>IF(LENB($O1810),$B$4&amp;$O1810+COLUMN()-COLUMN($P1810)&amp;".U = "&amp;G1810&amp;CHAR(9)&amp;"'"&amp;P$1,"")</f>
        <v/>
      </c>
      <c r="Q1810" s="1" t="str">
        <f>IF(LENB($O1810),$B$4&amp;$O1810+COLUMN()-COLUMN($P1810)&amp;".U = "&amp;H1810&amp;CHAR(9)&amp;"'"&amp;Q$1,"")</f>
        <v/>
      </c>
      <c r="R1810" s="1" t="str">
        <f>IF(LENB($O1810),$B$4&amp;$O1810+COLUMN()-COLUMN($P1810)&amp;".U = "&amp;I1810&amp;CHAR(9)&amp;"'"&amp;R$1,"")</f>
        <v/>
      </c>
      <c r="S1810" s="1" t="str">
        <f>IF(LENB($O1810),$B$4&amp;$O1810+COLUMN()-COLUMN($P1810)&amp;".U = "&amp;J1810&amp;CHAR(9)&amp;"'"&amp;S$1,"")</f>
        <v/>
      </c>
      <c r="T1810" s="1" t="str">
        <f>IF(LENB($O1810),$B$4&amp;$O1810+COLUMN()-COLUMN($P1810)&amp;".U = "&amp;K1810&amp;CHAR(9)&amp;"'"&amp;T$1,"")</f>
        <v/>
      </c>
      <c r="U1810" s="1" t="str">
        <f>IF(LENB($O1810),$B$4&amp;$O1810+COLUMN()-COLUMN($P1810)&amp;".U = "&amp;L1810&amp;CHAR(9)&amp;"'"&amp;U$1,"")</f>
        <v/>
      </c>
      <c r="V1810" s="1" t="str">
        <f>IF(LENB(N1810),IF(1&lt;N1810,CHAR(10),"")&amp;"'"&amp;IF(F1810=0,"名称未設定",F1810)&amp;CHAR(10)&amp;P1810&amp;CHAR(10)&amp;Q1810&amp;CHAR(10)&amp;R1810&amp;CHAR(10)&amp;S1810&amp;CHAR(10)&amp;T1810&amp;CHAR(10)&amp;U1810,"")</f>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IF(AND(LENB(G1811),0&lt;G1811,LENB(I1811),0&lt;I1811),"●","")</f>
        <v/>
      </c>
      <c r="N1811" s="1" t="str">
        <f>IF(LENB(M1811),COUNTIF(M$2:M1811,"●"),"")</f>
        <v/>
      </c>
      <c r="O1811" s="1" t="str">
        <f t="shared" si="28"/>
        <v/>
      </c>
      <c r="P1811" s="1" t="str">
        <f>IF(LENB($O1811),$B$4&amp;$O1811+COLUMN()-COLUMN($P1811)&amp;".U = "&amp;G1811&amp;CHAR(9)&amp;"'"&amp;P$1,"")</f>
        <v/>
      </c>
      <c r="Q1811" s="1" t="str">
        <f>IF(LENB($O1811),$B$4&amp;$O1811+COLUMN()-COLUMN($P1811)&amp;".U = "&amp;H1811&amp;CHAR(9)&amp;"'"&amp;Q$1,"")</f>
        <v/>
      </c>
      <c r="R1811" s="1" t="str">
        <f>IF(LENB($O1811),$B$4&amp;$O1811+COLUMN()-COLUMN($P1811)&amp;".U = "&amp;I1811&amp;CHAR(9)&amp;"'"&amp;R$1,"")</f>
        <v/>
      </c>
      <c r="S1811" s="1" t="str">
        <f>IF(LENB($O1811),$B$4&amp;$O1811+COLUMN()-COLUMN($P1811)&amp;".U = "&amp;J1811&amp;CHAR(9)&amp;"'"&amp;S$1,"")</f>
        <v/>
      </c>
      <c r="T1811" s="1" t="str">
        <f>IF(LENB($O1811),$B$4&amp;$O1811+COLUMN()-COLUMN($P1811)&amp;".U = "&amp;K1811&amp;CHAR(9)&amp;"'"&amp;T$1,"")</f>
        <v/>
      </c>
      <c r="U1811" s="1" t="str">
        <f>IF(LENB($O1811),$B$4&amp;$O1811+COLUMN()-COLUMN($P1811)&amp;".U = "&amp;L1811&amp;CHAR(9)&amp;"'"&amp;U$1,"")</f>
        <v/>
      </c>
      <c r="V1811" s="1" t="str">
        <f>IF(LENB(N1811),IF(1&lt;N1811,CHAR(10),"")&amp;"'"&amp;IF(F1811=0,"名称未設定",F1811)&amp;CHAR(10)&amp;P1811&amp;CHAR(10)&amp;Q1811&amp;CHAR(10)&amp;R1811&amp;CHAR(10)&amp;S1811&amp;CHAR(10)&amp;T1811&amp;CHAR(10)&amp;U1811,"")</f>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IF(AND(LENB(G1812),0&lt;G1812,LENB(I1812),0&lt;I1812),"●","")</f>
        <v/>
      </c>
      <c r="N1812" s="1" t="str">
        <f>IF(LENB(M1812),COUNTIF(M$2:M1812,"●"),"")</f>
        <v/>
      </c>
      <c r="O1812" s="1" t="str">
        <f t="shared" si="28"/>
        <v/>
      </c>
      <c r="P1812" s="1" t="str">
        <f>IF(LENB($O1812),$B$4&amp;$O1812+COLUMN()-COLUMN($P1812)&amp;".U = "&amp;G1812&amp;CHAR(9)&amp;"'"&amp;P$1,"")</f>
        <v/>
      </c>
      <c r="Q1812" s="1" t="str">
        <f>IF(LENB($O1812),$B$4&amp;$O1812+COLUMN()-COLUMN($P1812)&amp;".U = "&amp;H1812&amp;CHAR(9)&amp;"'"&amp;Q$1,"")</f>
        <v/>
      </c>
      <c r="R1812" s="1" t="str">
        <f>IF(LENB($O1812),$B$4&amp;$O1812+COLUMN()-COLUMN($P1812)&amp;".U = "&amp;I1812&amp;CHAR(9)&amp;"'"&amp;R$1,"")</f>
        <v/>
      </c>
      <c r="S1812" s="1" t="str">
        <f>IF(LENB($O1812),$B$4&amp;$O1812+COLUMN()-COLUMN($P1812)&amp;".U = "&amp;J1812&amp;CHAR(9)&amp;"'"&amp;S$1,"")</f>
        <v/>
      </c>
      <c r="T1812" s="1" t="str">
        <f>IF(LENB($O1812),$B$4&amp;$O1812+COLUMN()-COLUMN($P1812)&amp;".U = "&amp;K1812&amp;CHAR(9)&amp;"'"&amp;T$1,"")</f>
        <v/>
      </c>
      <c r="U1812" s="1" t="str">
        <f>IF(LENB($O1812),$B$4&amp;$O1812+COLUMN()-COLUMN($P1812)&amp;".U = "&amp;L1812&amp;CHAR(9)&amp;"'"&amp;U$1,"")</f>
        <v/>
      </c>
      <c r="V1812" s="1" t="str">
        <f>IF(LENB(N1812),IF(1&lt;N1812,CHAR(10),"")&amp;"'"&amp;IF(F1812=0,"名称未設定",F1812)&amp;CHAR(10)&amp;P1812&amp;CHAR(10)&amp;Q1812&amp;CHAR(10)&amp;R1812&amp;CHAR(10)&amp;S1812&amp;CHAR(10)&amp;T1812&amp;CHAR(10)&amp;U1812,"")</f>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IF(AND(LENB(G1813),0&lt;G1813,LENB(I1813),0&lt;I1813),"●","")</f>
        <v/>
      </c>
      <c r="N1813" s="1" t="str">
        <f>IF(LENB(M1813),COUNTIF(M$2:M1813,"●"),"")</f>
        <v/>
      </c>
      <c r="O1813" s="1" t="str">
        <f t="shared" si="28"/>
        <v/>
      </c>
      <c r="P1813" s="1" t="str">
        <f>IF(LENB($O1813),$B$4&amp;$O1813+COLUMN()-COLUMN($P1813)&amp;".U = "&amp;G1813&amp;CHAR(9)&amp;"'"&amp;P$1,"")</f>
        <v/>
      </c>
      <c r="Q1813" s="1" t="str">
        <f>IF(LENB($O1813),$B$4&amp;$O1813+COLUMN()-COLUMN($P1813)&amp;".U = "&amp;H1813&amp;CHAR(9)&amp;"'"&amp;Q$1,"")</f>
        <v/>
      </c>
      <c r="R1813" s="1" t="str">
        <f>IF(LENB($O1813),$B$4&amp;$O1813+COLUMN()-COLUMN($P1813)&amp;".U = "&amp;I1813&amp;CHAR(9)&amp;"'"&amp;R$1,"")</f>
        <v/>
      </c>
      <c r="S1813" s="1" t="str">
        <f>IF(LENB($O1813),$B$4&amp;$O1813+COLUMN()-COLUMN($P1813)&amp;".U = "&amp;J1813&amp;CHAR(9)&amp;"'"&amp;S$1,"")</f>
        <v/>
      </c>
      <c r="T1813" s="1" t="str">
        <f>IF(LENB($O1813),$B$4&amp;$O1813+COLUMN()-COLUMN($P1813)&amp;".U = "&amp;K1813&amp;CHAR(9)&amp;"'"&amp;T$1,"")</f>
        <v/>
      </c>
      <c r="U1813" s="1" t="str">
        <f>IF(LENB($O1813),$B$4&amp;$O1813+COLUMN()-COLUMN($P1813)&amp;".U = "&amp;L1813&amp;CHAR(9)&amp;"'"&amp;U$1,"")</f>
        <v/>
      </c>
      <c r="V1813" s="1" t="str">
        <f>IF(LENB(N1813),IF(1&lt;N1813,CHAR(10),"")&amp;"'"&amp;IF(F1813=0,"名称未設定",F1813)&amp;CHAR(10)&amp;P1813&amp;CHAR(10)&amp;Q1813&amp;CHAR(10)&amp;R1813&amp;CHAR(10)&amp;S1813&amp;CHAR(10)&amp;T1813&amp;CHAR(10)&amp;U1813,"")</f>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IF(AND(LENB(G1814),0&lt;G1814,LENB(I1814),0&lt;I1814),"●","")</f>
        <v/>
      </c>
      <c r="N1814" s="1" t="str">
        <f>IF(LENB(M1814),COUNTIF(M$2:M1814,"●"),"")</f>
        <v/>
      </c>
      <c r="O1814" s="1" t="str">
        <f t="shared" si="28"/>
        <v/>
      </c>
      <c r="P1814" s="1" t="str">
        <f>IF(LENB($O1814),$B$4&amp;$O1814+COLUMN()-COLUMN($P1814)&amp;".U = "&amp;G1814&amp;CHAR(9)&amp;"'"&amp;P$1,"")</f>
        <v/>
      </c>
      <c r="Q1814" s="1" t="str">
        <f>IF(LENB($O1814),$B$4&amp;$O1814+COLUMN()-COLUMN($P1814)&amp;".U = "&amp;H1814&amp;CHAR(9)&amp;"'"&amp;Q$1,"")</f>
        <v/>
      </c>
      <c r="R1814" s="1" t="str">
        <f>IF(LENB($O1814),$B$4&amp;$O1814+COLUMN()-COLUMN($P1814)&amp;".U = "&amp;I1814&amp;CHAR(9)&amp;"'"&amp;R$1,"")</f>
        <v/>
      </c>
      <c r="S1814" s="1" t="str">
        <f>IF(LENB($O1814),$B$4&amp;$O1814+COLUMN()-COLUMN($P1814)&amp;".U = "&amp;J1814&amp;CHAR(9)&amp;"'"&amp;S$1,"")</f>
        <v/>
      </c>
      <c r="T1814" s="1" t="str">
        <f>IF(LENB($O1814),$B$4&amp;$O1814+COLUMN()-COLUMN($P1814)&amp;".U = "&amp;K1814&amp;CHAR(9)&amp;"'"&amp;T$1,"")</f>
        <v/>
      </c>
      <c r="U1814" s="1" t="str">
        <f>IF(LENB($O1814),$B$4&amp;$O1814+COLUMN()-COLUMN($P1814)&amp;".U = "&amp;L1814&amp;CHAR(9)&amp;"'"&amp;U$1,"")</f>
        <v/>
      </c>
      <c r="V1814" s="1" t="str">
        <f>IF(LENB(N1814),IF(1&lt;N1814,CHAR(10),"")&amp;"'"&amp;IF(F1814=0,"名称未設定",F1814)&amp;CHAR(10)&amp;P1814&amp;CHAR(10)&amp;Q1814&amp;CHAR(10)&amp;R1814&amp;CHAR(10)&amp;S1814&amp;CHAR(10)&amp;T1814&amp;CHAR(10)&amp;U1814,"")</f>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IF(AND(LENB(G1815),0&lt;G1815,LENB(I1815),0&lt;I1815),"●","")</f>
        <v/>
      </c>
      <c r="N1815" s="1" t="str">
        <f>IF(LENB(M1815),COUNTIF(M$2:M1815,"●"),"")</f>
        <v/>
      </c>
      <c r="O1815" s="1" t="str">
        <f t="shared" si="28"/>
        <v/>
      </c>
      <c r="P1815" s="1" t="str">
        <f>IF(LENB($O1815),$B$4&amp;$O1815+COLUMN()-COLUMN($P1815)&amp;".U = "&amp;G1815&amp;CHAR(9)&amp;"'"&amp;P$1,"")</f>
        <v/>
      </c>
      <c r="Q1815" s="1" t="str">
        <f>IF(LENB($O1815),$B$4&amp;$O1815+COLUMN()-COLUMN($P1815)&amp;".U = "&amp;H1815&amp;CHAR(9)&amp;"'"&amp;Q$1,"")</f>
        <v/>
      </c>
      <c r="R1815" s="1" t="str">
        <f>IF(LENB($O1815),$B$4&amp;$O1815+COLUMN()-COLUMN($P1815)&amp;".U = "&amp;I1815&amp;CHAR(9)&amp;"'"&amp;R$1,"")</f>
        <v/>
      </c>
      <c r="S1815" s="1" t="str">
        <f>IF(LENB($O1815),$B$4&amp;$O1815+COLUMN()-COLUMN($P1815)&amp;".U = "&amp;J1815&amp;CHAR(9)&amp;"'"&amp;S$1,"")</f>
        <v/>
      </c>
      <c r="T1815" s="1" t="str">
        <f>IF(LENB($O1815),$B$4&amp;$O1815+COLUMN()-COLUMN($P1815)&amp;".U = "&amp;K1815&amp;CHAR(9)&amp;"'"&amp;T$1,"")</f>
        <v/>
      </c>
      <c r="U1815" s="1" t="str">
        <f>IF(LENB($O1815),$B$4&amp;$O1815+COLUMN()-COLUMN($P1815)&amp;".U = "&amp;L1815&amp;CHAR(9)&amp;"'"&amp;U$1,"")</f>
        <v/>
      </c>
      <c r="V1815" s="1" t="str">
        <f>IF(LENB(N1815),IF(1&lt;N1815,CHAR(10),"")&amp;"'"&amp;IF(F1815=0,"名称未設定",F1815)&amp;CHAR(10)&amp;P1815&amp;CHAR(10)&amp;Q1815&amp;CHAR(10)&amp;R1815&amp;CHAR(10)&amp;S1815&amp;CHAR(10)&amp;T1815&amp;CHAR(10)&amp;U1815,"")</f>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IF(AND(LENB(G1816),0&lt;G1816,LENB(I1816),0&lt;I1816),"●","")</f>
        <v/>
      </c>
      <c r="N1816" s="1" t="str">
        <f>IF(LENB(M1816),COUNTIF(M$2:M1816,"●"),"")</f>
        <v/>
      </c>
      <c r="O1816" s="1" t="str">
        <f t="shared" si="28"/>
        <v/>
      </c>
      <c r="P1816" s="1" t="str">
        <f>IF(LENB($O1816),$B$4&amp;$O1816+COLUMN()-COLUMN($P1816)&amp;".U = "&amp;G1816&amp;CHAR(9)&amp;"'"&amp;P$1,"")</f>
        <v/>
      </c>
      <c r="Q1816" s="1" t="str">
        <f>IF(LENB($O1816),$B$4&amp;$O1816+COLUMN()-COLUMN($P1816)&amp;".U = "&amp;H1816&amp;CHAR(9)&amp;"'"&amp;Q$1,"")</f>
        <v/>
      </c>
      <c r="R1816" s="1" t="str">
        <f>IF(LENB($O1816),$B$4&amp;$O1816+COLUMN()-COLUMN($P1816)&amp;".U = "&amp;I1816&amp;CHAR(9)&amp;"'"&amp;R$1,"")</f>
        <v/>
      </c>
      <c r="S1816" s="1" t="str">
        <f>IF(LENB($O1816),$B$4&amp;$O1816+COLUMN()-COLUMN($P1816)&amp;".U = "&amp;J1816&amp;CHAR(9)&amp;"'"&amp;S$1,"")</f>
        <v/>
      </c>
      <c r="T1816" s="1" t="str">
        <f>IF(LENB($O1816),$B$4&amp;$O1816+COLUMN()-COLUMN($P1816)&amp;".U = "&amp;K1816&amp;CHAR(9)&amp;"'"&amp;T$1,"")</f>
        <v/>
      </c>
      <c r="U1816" s="1" t="str">
        <f>IF(LENB($O1816),$B$4&amp;$O1816+COLUMN()-COLUMN($P1816)&amp;".U = "&amp;L1816&amp;CHAR(9)&amp;"'"&amp;U$1,"")</f>
        <v/>
      </c>
      <c r="V1816" s="1" t="str">
        <f>IF(LENB(N1816),IF(1&lt;N1816,CHAR(10),"")&amp;"'"&amp;IF(F1816=0,"名称未設定",F1816)&amp;CHAR(10)&amp;P1816&amp;CHAR(10)&amp;Q1816&amp;CHAR(10)&amp;R1816&amp;CHAR(10)&amp;S1816&amp;CHAR(10)&amp;T1816&amp;CHAR(10)&amp;U1816,"")</f>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IF(AND(LENB(G1817),0&lt;G1817,LENB(I1817),0&lt;I1817),"●","")</f>
        <v/>
      </c>
      <c r="N1817" s="1" t="str">
        <f>IF(LENB(M1817),COUNTIF(M$2:M1817,"●"),"")</f>
        <v/>
      </c>
      <c r="O1817" s="1" t="str">
        <f t="shared" si="28"/>
        <v/>
      </c>
      <c r="P1817" s="1" t="str">
        <f>IF(LENB($O1817),$B$4&amp;$O1817+COLUMN()-COLUMN($P1817)&amp;".U = "&amp;G1817&amp;CHAR(9)&amp;"'"&amp;P$1,"")</f>
        <v/>
      </c>
      <c r="Q1817" s="1" t="str">
        <f>IF(LENB($O1817),$B$4&amp;$O1817+COLUMN()-COLUMN($P1817)&amp;".U = "&amp;H1817&amp;CHAR(9)&amp;"'"&amp;Q$1,"")</f>
        <v/>
      </c>
      <c r="R1817" s="1" t="str">
        <f>IF(LENB($O1817),$B$4&amp;$O1817+COLUMN()-COLUMN($P1817)&amp;".U = "&amp;I1817&amp;CHAR(9)&amp;"'"&amp;R$1,"")</f>
        <v/>
      </c>
      <c r="S1817" s="1" t="str">
        <f>IF(LENB($O1817),$B$4&amp;$O1817+COLUMN()-COLUMN($P1817)&amp;".U = "&amp;J1817&amp;CHAR(9)&amp;"'"&amp;S$1,"")</f>
        <v/>
      </c>
      <c r="T1817" s="1" t="str">
        <f>IF(LENB($O1817),$B$4&amp;$O1817+COLUMN()-COLUMN($P1817)&amp;".U = "&amp;K1817&amp;CHAR(9)&amp;"'"&amp;T$1,"")</f>
        <v/>
      </c>
      <c r="U1817" s="1" t="str">
        <f>IF(LENB($O1817),$B$4&amp;$O1817+COLUMN()-COLUMN($P1817)&amp;".U = "&amp;L1817&amp;CHAR(9)&amp;"'"&amp;U$1,"")</f>
        <v/>
      </c>
      <c r="V1817" s="1" t="str">
        <f>IF(LENB(N1817),IF(1&lt;N1817,CHAR(10),"")&amp;"'"&amp;IF(F1817=0,"名称未設定",F1817)&amp;CHAR(10)&amp;P1817&amp;CHAR(10)&amp;Q1817&amp;CHAR(10)&amp;R1817&amp;CHAR(10)&amp;S1817&amp;CHAR(10)&amp;T1817&amp;CHAR(10)&amp;U1817,"")</f>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IF(AND(LENB(G1818),0&lt;G1818,LENB(I1818),0&lt;I1818),"●","")</f>
        <v/>
      </c>
      <c r="N1818" s="1" t="str">
        <f>IF(LENB(M1818),COUNTIF(M$2:M1818,"●"),"")</f>
        <v/>
      </c>
      <c r="O1818" s="1" t="str">
        <f t="shared" si="28"/>
        <v/>
      </c>
      <c r="P1818" s="1" t="str">
        <f>IF(LENB($O1818),$B$4&amp;$O1818+COLUMN()-COLUMN($P1818)&amp;".U = "&amp;G1818&amp;CHAR(9)&amp;"'"&amp;P$1,"")</f>
        <v/>
      </c>
      <c r="Q1818" s="1" t="str">
        <f>IF(LENB($O1818),$B$4&amp;$O1818+COLUMN()-COLUMN($P1818)&amp;".U = "&amp;H1818&amp;CHAR(9)&amp;"'"&amp;Q$1,"")</f>
        <v/>
      </c>
      <c r="R1818" s="1" t="str">
        <f>IF(LENB($O1818),$B$4&amp;$O1818+COLUMN()-COLUMN($P1818)&amp;".U = "&amp;I1818&amp;CHAR(9)&amp;"'"&amp;R$1,"")</f>
        <v/>
      </c>
      <c r="S1818" s="1" t="str">
        <f>IF(LENB($O1818),$B$4&amp;$O1818+COLUMN()-COLUMN($P1818)&amp;".U = "&amp;J1818&amp;CHAR(9)&amp;"'"&amp;S$1,"")</f>
        <v/>
      </c>
      <c r="T1818" s="1" t="str">
        <f>IF(LENB($O1818),$B$4&amp;$O1818+COLUMN()-COLUMN($P1818)&amp;".U = "&amp;K1818&amp;CHAR(9)&amp;"'"&amp;T$1,"")</f>
        <v/>
      </c>
      <c r="U1818" s="1" t="str">
        <f>IF(LENB($O1818),$B$4&amp;$O1818+COLUMN()-COLUMN($P1818)&amp;".U = "&amp;L1818&amp;CHAR(9)&amp;"'"&amp;U$1,"")</f>
        <v/>
      </c>
      <c r="V1818" s="1" t="str">
        <f>IF(LENB(N1818),IF(1&lt;N1818,CHAR(10),"")&amp;"'"&amp;IF(F1818=0,"名称未設定",F1818)&amp;CHAR(10)&amp;P1818&amp;CHAR(10)&amp;Q1818&amp;CHAR(10)&amp;R1818&amp;CHAR(10)&amp;S1818&amp;CHAR(10)&amp;T1818&amp;CHAR(10)&amp;U1818,"")</f>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IF(AND(LENB(G1819),0&lt;G1819,LENB(I1819),0&lt;I1819),"●","")</f>
        <v/>
      </c>
      <c r="N1819" s="1" t="str">
        <f>IF(LENB(M1819),COUNTIF(M$2:M1819,"●"),"")</f>
        <v/>
      </c>
      <c r="O1819" s="1" t="str">
        <f t="shared" si="28"/>
        <v/>
      </c>
      <c r="P1819" s="1" t="str">
        <f>IF(LENB($O1819),$B$4&amp;$O1819+COLUMN()-COLUMN($P1819)&amp;".U = "&amp;G1819&amp;CHAR(9)&amp;"'"&amp;P$1,"")</f>
        <v/>
      </c>
      <c r="Q1819" s="1" t="str">
        <f>IF(LENB($O1819),$B$4&amp;$O1819+COLUMN()-COLUMN($P1819)&amp;".U = "&amp;H1819&amp;CHAR(9)&amp;"'"&amp;Q$1,"")</f>
        <v/>
      </c>
      <c r="R1819" s="1" t="str">
        <f>IF(LENB($O1819),$B$4&amp;$O1819+COLUMN()-COLUMN($P1819)&amp;".U = "&amp;I1819&amp;CHAR(9)&amp;"'"&amp;R$1,"")</f>
        <v/>
      </c>
      <c r="S1819" s="1" t="str">
        <f>IF(LENB($O1819),$B$4&amp;$O1819+COLUMN()-COLUMN($P1819)&amp;".U = "&amp;J1819&amp;CHAR(9)&amp;"'"&amp;S$1,"")</f>
        <v/>
      </c>
      <c r="T1819" s="1" t="str">
        <f>IF(LENB($O1819),$B$4&amp;$O1819+COLUMN()-COLUMN($P1819)&amp;".U = "&amp;K1819&amp;CHAR(9)&amp;"'"&amp;T$1,"")</f>
        <v/>
      </c>
      <c r="U1819" s="1" t="str">
        <f>IF(LENB($O1819),$B$4&amp;$O1819+COLUMN()-COLUMN($P1819)&amp;".U = "&amp;L1819&amp;CHAR(9)&amp;"'"&amp;U$1,"")</f>
        <v/>
      </c>
      <c r="V1819" s="1" t="str">
        <f>IF(LENB(N1819),IF(1&lt;N1819,CHAR(10),"")&amp;"'"&amp;IF(F1819=0,"名称未設定",F1819)&amp;CHAR(10)&amp;P1819&amp;CHAR(10)&amp;Q1819&amp;CHAR(10)&amp;R1819&amp;CHAR(10)&amp;S1819&amp;CHAR(10)&amp;T1819&amp;CHAR(10)&amp;U1819,"")</f>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IF(AND(LENB(G1820),0&lt;G1820,LENB(I1820),0&lt;I1820),"●","")</f>
        <v/>
      </c>
      <c r="N1820" s="1" t="str">
        <f>IF(LENB(M1820),COUNTIF(M$2:M1820,"●"),"")</f>
        <v/>
      </c>
      <c r="O1820" s="1" t="str">
        <f t="shared" si="28"/>
        <v/>
      </c>
      <c r="P1820" s="1" t="str">
        <f>IF(LENB($O1820),$B$4&amp;$O1820+COLUMN()-COLUMN($P1820)&amp;".U = "&amp;G1820&amp;CHAR(9)&amp;"'"&amp;P$1,"")</f>
        <v/>
      </c>
      <c r="Q1820" s="1" t="str">
        <f>IF(LENB($O1820),$B$4&amp;$O1820+COLUMN()-COLUMN($P1820)&amp;".U = "&amp;H1820&amp;CHAR(9)&amp;"'"&amp;Q$1,"")</f>
        <v/>
      </c>
      <c r="R1820" s="1" t="str">
        <f>IF(LENB($O1820),$B$4&amp;$O1820+COLUMN()-COLUMN($P1820)&amp;".U = "&amp;I1820&amp;CHAR(9)&amp;"'"&amp;R$1,"")</f>
        <v/>
      </c>
      <c r="S1820" s="1" t="str">
        <f>IF(LENB($O1820),$B$4&amp;$O1820+COLUMN()-COLUMN($P1820)&amp;".U = "&amp;J1820&amp;CHAR(9)&amp;"'"&amp;S$1,"")</f>
        <v/>
      </c>
      <c r="T1820" s="1" t="str">
        <f>IF(LENB($O1820),$B$4&amp;$O1820+COLUMN()-COLUMN($P1820)&amp;".U = "&amp;K1820&amp;CHAR(9)&amp;"'"&amp;T$1,"")</f>
        <v/>
      </c>
      <c r="U1820" s="1" t="str">
        <f>IF(LENB($O1820),$B$4&amp;$O1820+COLUMN()-COLUMN($P1820)&amp;".U = "&amp;L1820&amp;CHAR(9)&amp;"'"&amp;U$1,"")</f>
        <v/>
      </c>
      <c r="V1820" s="1" t="str">
        <f>IF(LENB(N1820),IF(1&lt;N1820,CHAR(10),"")&amp;"'"&amp;IF(F1820=0,"名称未設定",F1820)&amp;CHAR(10)&amp;P1820&amp;CHAR(10)&amp;Q1820&amp;CHAR(10)&amp;R1820&amp;CHAR(10)&amp;S1820&amp;CHAR(10)&amp;T1820&amp;CHAR(10)&amp;U1820,"")</f>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IF(AND(LENB(G1821),0&lt;G1821,LENB(I1821),0&lt;I1821),"●","")</f>
        <v/>
      </c>
      <c r="N1821" s="1" t="str">
        <f>IF(LENB(M1821),COUNTIF(M$2:M1821,"●"),"")</f>
        <v/>
      </c>
      <c r="O1821" s="1" t="str">
        <f t="shared" si="28"/>
        <v/>
      </c>
      <c r="P1821" s="1" t="str">
        <f>IF(LENB($O1821),$B$4&amp;$O1821+COLUMN()-COLUMN($P1821)&amp;".U = "&amp;G1821&amp;CHAR(9)&amp;"'"&amp;P$1,"")</f>
        <v/>
      </c>
      <c r="Q1821" s="1" t="str">
        <f>IF(LENB($O1821),$B$4&amp;$O1821+COLUMN()-COLUMN($P1821)&amp;".U = "&amp;H1821&amp;CHAR(9)&amp;"'"&amp;Q$1,"")</f>
        <v/>
      </c>
      <c r="R1821" s="1" t="str">
        <f>IF(LENB($O1821),$B$4&amp;$O1821+COLUMN()-COLUMN($P1821)&amp;".U = "&amp;I1821&amp;CHAR(9)&amp;"'"&amp;R$1,"")</f>
        <v/>
      </c>
      <c r="S1821" s="1" t="str">
        <f>IF(LENB($O1821),$B$4&amp;$O1821+COLUMN()-COLUMN($P1821)&amp;".U = "&amp;J1821&amp;CHAR(9)&amp;"'"&amp;S$1,"")</f>
        <v/>
      </c>
      <c r="T1821" s="1" t="str">
        <f>IF(LENB($O1821),$B$4&amp;$O1821+COLUMN()-COLUMN($P1821)&amp;".U = "&amp;K1821&amp;CHAR(9)&amp;"'"&amp;T$1,"")</f>
        <v/>
      </c>
      <c r="U1821" s="1" t="str">
        <f>IF(LENB($O1821),$B$4&amp;$O1821+COLUMN()-COLUMN($P1821)&amp;".U = "&amp;L1821&amp;CHAR(9)&amp;"'"&amp;U$1,"")</f>
        <v/>
      </c>
      <c r="V1821" s="1" t="str">
        <f>IF(LENB(N1821),IF(1&lt;N1821,CHAR(10),"")&amp;"'"&amp;IF(F1821=0,"名称未設定",F1821)&amp;CHAR(10)&amp;P1821&amp;CHAR(10)&amp;Q1821&amp;CHAR(10)&amp;R1821&amp;CHAR(10)&amp;S1821&amp;CHAR(10)&amp;T1821&amp;CHAR(10)&amp;U1821,"")</f>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IF(AND(LENB(G1822),0&lt;G1822,LENB(I1822),0&lt;I1822),"●","")</f>
        <v/>
      </c>
      <c r="N1822" s="1" t="str">
        <f>IF(LENB(M1822),COUNTIF(M$2:M1822,"●"),"")</f>
        <v/>
      </c>
      <c r="O1822" s="1" t="str">
        <f t="shared" si="28"/>
        <v/>
      </c>
      <c r="P1822" s="1" t="str">
        <f>IF(LENB($O1822),$B$4&amp;$O1822+COLUMN()-COLUMN($P1822)&amp;".U = "&amp;G1822&amp;CHAR(9)&amp;"'"&amp;P$1,"")</f>
        <v/>
      </c>
      <c r="Q1822" s="1" t="str">
        <f>IF(LENB($O1822),$B$4&amp;$O1822+COLUMN()-COLUMN($P1822)&amp;".U = "&amp;H1822&amp;CHAR(9)&amp;"'"&amp;Q$1,"")</f>
        <v/>
      </c>
      <c r="R1822" s="1" t="str">
        <f>IF(LENB($O1822),$B$4&amp;$O1822+COLUMN()-COLUMN($P1822)&amp;".U = "&amp;I1822&amp;CHAR(9)&amp;"'"&amp;R$1,"")</f>
        <v/>
      </c>
      <c r="S1822" s="1" t="str">
        <f>IF(LENB($O1822),$B$4&amp;$O1822+COLUMN()-COLUMN($P1822)&amp;".U = "&amp;J1822&amp;CHAR(9)&amp;"'"&amp;S$1,"")</f>
        <v/>
      </c>
      <c r="T1822" s="1" t="str">
        <f>IF(LENB($O1822),$B$4&amp;$O1822+COLUMN()-COLUMN($P1822)&amp;".U = "&amp;K1822&amp;CHAR(9)&amp;"'"&amp;T$1,"")</f>
        <v/>
      </c>
      <c r="U1822" s="1" t="str">
        <f>IF(LENB($O1822),$B$4&amp;$O1822+COLUMN()-COLUMN($P1822)&amp;".U = "&amp;L1822&amp;CHAR(9)&amp;"'"&amp;U$1,"")</f>
        <v/>
      </c>
      <c r="V1822" s="1" t="str">
        <f>IF(LENB(N1822),IF(1&lt;N1822,CHAR(10),"")&amp;"'"&amp;IF(F1822=0,"名称未設定",F1822)&amp;CHAR(10)&amp;P1822&amp;CHAR(10)&amp;Q1822&amp;CHAR(10)&amp;R1822&amp;CHAR(10)&amp;S1822&amp;CHAR(10)&amp;T1822&amp;CHAR(10)&amp;U1822,"")</f>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IF(AND(LENB(G1823),0&lt;G1823,LENB(I1823),0&lt;I1823),"●","")</f>
        <v/>
      </c>
      <c r="N1823" s="1" t="str">
        <f>IF(LENB(M1823),COUNTIF(M$2:M1823,"●"),"")</f>
        <v/>
      </c>
      <c r="O1823" s="1" t="str">
        <f t="shared" si="28"/>
        <v/>
      </c>
      <c r="P1823" s="1" t="str">
        <f>IF(LENB($O1823),$B$4&amp;$O1823+COLUMN()-COLUMN($P1823)&amp;".U = "&amp;G1823&amp;CHAR(9)&amp;"'"&amp;P$1,"")</f>
        <v/>
      </c>
      <c r="Q1823" s="1" t="str">
        <f>IF(LENB($O1823),$B$4&amp;$O1823+COLUMN()-COLUMN($P1823)&amp;".U = "&amp;H1823&amp;CHAR(9)&amp;"'"&amp;Q$1,"")</f>
        <v/>
      </c>
      <c r="R1823" s="1" t="str">
        <f>IF(LENB($O1823),$B$4&amp;$O1823+COLUMN()-COLUMN($P1823)&amp;".U = "&amp;I1823&amp;CHAR(9)&amp;"'"&amp;R$1,"")</f>
        <v/>
      </c>
      <c r="S1823" s="1" t="str">
        <f>IF(LENB($O1823),$B$4&amp;$O1823+COLUMN()-COLUMN($P1823)&amp;".U = "&amp;J1823&amp;CHAR(9)&amp;"'"&amp;S$1,"")</f>
        <v/>
      </c>
      <c r="T1823" s="1" t="str">
        <f>IF(LENB($O1823),$B$4&amp;$O1823+COLUMN()-COLUMN($P1823)&amp;".U = "&amp;K1823&amp;CHAR(9)&amp;"'"&amp;T$1,"")</f>
        <v/>
      </c>
      <c r="U1823" s="1" t="str">
        <f>IF(LENB($O1823),$B$4&amp;$O1823+COLUMN()-COLUMN($P1823)&amp;".U = "&amp;L1823&amp;CHAR(9)&amp;"'"&amp;U$1,"")</f>
        <v/>
      </c>
      <c r="V1823" s="1" t="str">
        <f>IF(LENB(N1823),IF(1&lt;N1823,CHAR(10),"")&amp;"'"&amp;IF(F1823=0,"名称未設定",F1823)&amp;CHAR(10)&amp;P1823&amp;CHAR(10)&amp;Q1823&amp;CHAR(10)&amp;R1823&amp;CHAR(10)&amp;S1823&amp;CHAR(10)&amp;T1823&amp;CHAR(10)&amp;U1823,"")</f>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IF(AND(LENB(G1824),0&lt;G1824,LENB(I1824),0&lt;I1824),"●","")</f>
        <v/>
      </c>
      <c r="N1824" s="1" t="str">
        <f>IF(LENB(M1824),COUNTIF(M$2:M1824,"●"),"")</f>
        <v/>
      </c>
      <c r="O1824" s="1" t="str">
        <f t="shared" si="28"/>
        <v/>
      </c>
      <c r="P1824" s="1" t="str">
        <f>IF(LENB($O1824),$B$4&amp;$O1824+COLUMN()-COLUMN($P1824)&amp;".U = "&amp;G1824&amp;CHAR(9)&amp;"'"&amp;P$1,"")</f>
        <v/>
      </c>
      <c r="Q1824" s="1" t="str">
        <f>IF(LENB($O1824),$B$4&amp;$O1824+COLUMN()-COLUMN($P1824)&amp;".U = "&amp;H1824&amp;CHAR(9)&amp;"'"&amp;Q$1,"")</f>
        <v/>
      </c>
      <c r="R1824" s="1" t="str">
        <f>IF(LENB($O1824),$B$4&amp;$O1824+COLUMN()-COLUMN($P1824)&amp;".U = "&amp;I1824&amp;CHAR(9)&amp;"'"&amp;R$1,"")</f>
        <v/>
      </c>
      <c r="S1824" s="1" t="str">
        <f>IF(LENB($O1824),$B$4&amp;$O1824+COLUMN()-COLUMN($P1824)&amp;".U = "&amp;J1824&amp;CHAR(9)&amp;"'"&amp;S$1,"")</f>
        <v/>
      </c>
      <c r="T1824" s="1" t="str">
        <f>IF(LENB($O1824),$B$4&amp;$O1824+COLUMN()-COLUMN($P1824)&amp;".U = "&amp;K1824&amp;CHAR(9)&amp;"'"&amp;T$1,"")</f>
        <v/>
      </c>
      <c r="U1824" s="1" t="str">
        <f>IF(LENB($O1824),$B$4&amp;$O1824+COLUMN()-COLUMN($P1824)&amp;".U = "&amp;L1824&amp;CHAR(9)&amp;"'"&amp;U$1,"")</f>
        <v/>
      </c>
      <c r="V1824" s="1" t="str">
        <f>IF(LENB(N1824),IF(1&lt;N1824,CHAR(10),"")&amp;"'"&amp;IF(F1824=0,"名称未設定",F1824)&amp;CHAR(10)&amp;P1824&amp;CHAR(10)&amp;Q1824&amp;CHAR(10)&amp;R1824&amp;CHAR(10)&amp;S1824&amp;CHAR(10)&amp;T1824&amp;CHAR(10)&amp;U1824,"")</f>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IF(AND(LENB(G1825),0&lt;G1825,LENB(I1825),0&lt;I1825),"●","")</f>
        <v/>
      </c>
      <c r="N1825" s="1" t="str">
        <f>IF(LENB(M1825),COUNTIF(M$2:M1825,"●"),"")</f>
        <v/>
      </c>
      <c r="O1825" s="1" t="str">
        <f t="shared" si="28"/>
        <v/>
      </c>
      <c r="P1825" s="1" t="str">
        <f>IF(LENB($O1825),$B$4&amp;$O1825+COLUMN()-COLUMN($P1825)&amp;".U = "&amp;G1825&amp;CHAR(9)&amp;"'"&amp;P$1,"")</f>
        <v/>
      </c>
      <c r="Q1825" s="1" t="str">
        <f>IF(LENB($O1825),$B$4&amp;$O1825+COLUMN()-COLUMN($P1825)&amp;".U = "&amp;H1825&amp;CHAR(9)&amp;"'"&amp;Q$1,"")</f>
        <v/>
      </c>
      <c r="R1825" s="1" t="str">
        <f>IF(LENB($O1825),$B$4&amp;$O1825+COLUMN()-COLUMN($P1825)&amp;".U = "&amp;I1825&amp;CHAR(9)&amp;"'"&amp;R$1,"")</f>
        <v/>
      </c>
      <c r="S1825" s="1" t="str">
        <f>IF(LENB($O1825),$B$4&amp;$O1825+COLUMN()-COLUMN($P1825)&amp;".U = "&amp;J1825&amp;CHAR(9)&amp;"'"&amp;S$1,"")</f>
        <v/>
      </c>
      <c r="T1825" s="1" t="str">
        <f>IF(LENB($O1825),$B$4&amp;$O1825+COLUMN()-COLUMN($P1825)&amp;".U = "&amp;K1825&amp;CHAR(9)&amp;"'"&amp;T$1,"")</f>
        <v/>
      </c>
      <c r="U1825" s="1" t="str">
        <f>IF(LENB($O1825),$B$4&amp;$O1825+COLUMN()-COLUMN($P1825)&amp;".U = "&amp;L1825&amp;CHAR(9)&amp;"'"&amp;U$1,"")</f>
        <v/>
      </c>
      <c r="V1825" s="1" t="str">
        <f>IF(LENB(N1825),IF(1&lt;N1825,CHAR(10),"")&amp;"'"&amp;IF(F1825=0,"名称未設定",F1825)&amp;CHAR(10)&amp;P1825&amp;CHAR(10)&amp;Q1825&amp;CHAR(10)&amp;R1825&amp;CHAR(10)&amp;S1825&amp;CHAR(10)&amp;T1825&amp;CHAR(10)&amp;U1825,"")</f>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IF(AND(LENB(G1826),0&lt;G1826,LENB(I1826),0&lt;I1826),"●","")</f>
        <v/>
      </c>
      <c r="N1826" s="1" t="str">
        <f>IF(LENB(M1826),COUNTIF(M$2:M1826,"●"),"")</f>
        <v/>
      </c>
      <c r="O1826" s="1" t="str">
        <f t="shared" si="28"/>
        <v/>
      </c>
      <c r="P1826" s="1" t="str">
        <f>IF(LENB($O1826),$B$4&amp;$O1826+COLUMN()-COLUMN($P1826)&amp;".U = "&amp;G1826&amp;CHAR(9)&amp;"'"&amp;P$1,"")</f>
        <v/>
      </c>
      <c r="Q1826" s="1" t="str">
        <f>IF(LENB($O1826),$B$4&amp;$O1826+COLUMN()-COLUMN($P1826)&amp;".U = "&amp;H1826&amp;CHAR(9)&amp;"'"&amp;Q$1,"")</f>
        <v/>
      </c>
      <c r="R1826" s="1" t="str">
        <f>IF(LENB($O1826),$B$4&amp;$O1826+COLUMN()-COLUMN($P1826)&amp;".U = "&amp;I1826&amp;CHAR(9)&amp;"'"&amp;R$1,"")</f>
        <v/>
      </c>
      <c r="S1826" s="1" t="str">
        <f>IF(LENB($O1826),$B$4&amp;$O1826+COLUMN()-COLUMN($P1826)&amp;".U = "&amp;J1826&amp;CHAR(9)&amp;"'"&amp;S$1,"")</f>
        <v/>
      </c>
      <c r="T1826" s="1" t="str">
        <f>IF(LENB($O1826),$B$4&amp;$O1826+COLUMN()-COLUMN($P1826)&amp;".U = "&amp;K1826&amp;CHAR(9)&amp;"'"&amp;T$1,"")</f>
        <v/>
      </c>
      <c r="U1826" s="1" t="str">
        <f>IF(LENB($O1826),$B$4&amp;$O1826+COLUMN()-COLUMN($P1826)&amp;".U = "&amp;L1826&amp;CHAR(9)&amp;"'"&amp;U$1,"")</f>
        <v/>
      </c>
      <c r="V1826" s="1" t="str">
        <f>IF(LENB(N1826),IF(1&lt;N1826,CHAR(10),"")&amp;"'"&amp;IF(F1826=0,"名称未設定",F1826)&amp;CHAR(10)&amp;P1826&amp;CHAR(10)&amp;Q1826&amp;CHAR(10)&amp;R1826&amp;CHAR(10)&amp;S1826&amp;CHAR(10)&amp;T1826&amp;CHAR(10)&amp;U1826,"")</f>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IF(AND(LENB(G1827),0&lt;G1827,LENB(I1827),0&lt;I1827),"●","")</f>
        <v/>
      </c>
      <c r="N1827" s="1" t="str">
        <f>IF(LENB(M1827),COUNTIF(M$2:M1827,"●"),"")</f>
        <v/>
      </c>
      <c r="O1827" s="1" t="str">
        <f t="shared" si="28"/>
        <v/>
      </c>
      <c r="P1827" s="1" t="str">
        <f>IF(LENB($O1827),$B$4&amp;$O1827+COLUMN()-COLUMN($P1827)&amp;".U = "&amp;G1827&amp;CHAR(9)&amp;"'"&amp;P$1,"")</f>
        <v/>
      </c>
      <c r="Q1827" s="1" t="str">
        <f>IF(LENB($O1827),$B$4&amp;$O1827+COLUMN()-COLUMN($P1827)&amp;".U = "&amp;H1827&amp;CHAR(9)&amp;"'"&amp;Q$1,"")</f>
        <v/>
      </c>
      <c r="R1827" s="1" t="str">
        <f>IF(LENB($O1827),$B$4&amp;$O1827+COLUMN()-COLUMN($P1827)&amp;".U = "&amp;I1827&amp;CHAR(9)&amp;"'"&amp;R$1,"")</f>
        <v/>
      </c>
      <c r="S1827" s="1" t="str">
        <f>IF(LENB($O1827),$B$4&amp;$O1827+COLUMN()-COLUMN($P1827)&amp;".U = "&amp;J1827&amp;CHAR(9)&amp;"'"&amp;S$1,"")</f>
        <v/>
      </c>
      <c r="T1827" s="1" t="str">
        <f>IF(LENB($O1827),$B$4&amp;$O1827+COLUMN()-COLUMN($P1827)&amp;".U = "&amp;K1827&amp;CHAR(9)&amp;"'"&amp;T$1,"")</f>
        <v/>
      </c>
      <c r="U1827" s="1" t="str">
        <f>IF(LENB($O1827),$B$4&amp;$O1827+COLUMN()-COLUMN($P1827)&amp;".U = "&amp;L1827&amp;CHAR(9)&amp;"'"&amp;U$1,"")</f>
        <v/>
      </c>
      <c r="V1827" s="1" t="str">
        <f>IF(LENB(N1827),IF(1&lt;N1827,CHAR(10),"")&amp;"'"&amp;IF(F1827=0,"名称未設定",F1827)&amp;CHAR(10)&amp;P1827&amp;CHAR(10)&amp;Q1827&amp;CHAR(10)&amp;R1827&amp;CHAR(10)&amp;S1827&amp;CHAR(10)&amp;T1827&amp;CHAR(10)&amp;U1827,"")</f>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IF(AND(LENB(G1828),0&lt;G1828,LENB(I1828),0&lt;I1828),"●","")</f>
        <v/>
      </c>
      <c r="N1828" s="1" t="str">
        <f>IF(LENB(M1828),COUNTIF(M$2:M1828,"●"),"")</f>
        <v/>
      </c>
      <c r="O1828" s="1" t="str">
        <f t="shared" si="28"/>
        <v/>
      </c>
      <c r="P1828" s="1" t="str">
        <f>IF(LENB($O1828),$B$4&amp;$O1828+COLUMN()-COLUMN($P1828)&amp;".U = "&amp;G1828&amp;CHAR(9)&amp;"'"&amp;P$1,"")</f>
        <v/>
      </c>
      <c r="Q1828" s="1" t="str">
        <f>IF(LENB($O1828),$B$4&amp;$O1828+COLUMN()-COLUMN($P1828)&amp;".U = "&amp;H1828&amp;CHAR(9)&amp;"'"&amp;Q$1,"")</f>
        <v/>
      </c>
      <c r="R1828" s="1" t="str">
        <f>IF(LENB($O1828),$B$4&amp;$O1828+COLUMN()-COLUMN($P1828)&amp;".U = "&amp;I1828&amp;CHAR(9)&amp;"'"&amp;R$1,"")</f>
        <v/>
      </c>
      <c r="S1828" s="1" t="str">
        <f>IF(LENB($O1828),$B$4&amp;$O1828+COLUMN()-COLUMN($P1828)&amp;".U = "&amp;J1828&amp;CHAR(9)&amp;"'"&amp;S$1,"")</f>
        <v/>
      </c>
      <c r="T1828" s="1" t="str">
        <f>IF(LENB($O1828),$B$4&amp;$O1828+COLUMN()-COLUMN($P1828)&amp;".U = "&amp;K1828&amp;CHAR(9)&amp;"'"&amp;T$1,"")</f>
        <v/>
      </c>
      <c r="U1828" s="1" t="str">
        <f>IF(LENB($O1828),$B$4&amp;$O1828+COLUMN()-COLUMN($P1828)&amp;".U = "&amp;L1828&amp;CHAR(9)&amp;"'"&amp;U$1,"")</f>
        <v/>
      </c>
      <c r="V1828" s="1" t="str">
        <f>IF(LENB(N1828),IF(1&lt;N1828,CHAR(10),"")&amp;"'"&amp;IF(F1828=0,"名称未設定",F1828)&amp;CHAR(10)&amp;P1828&amp;CHAR(10)&amp;Q1828&amp;CHAR(10)&amp;R1828&amp;CHAR(10)&amp;S1828&amp;CHAR(10)&amp;T1828&amp;CHAR(10)&amp;U1828,"")</f>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IF(AND(LENB(G1829),0&lt;G1829,LENB(I1829),0&lt;I1829),"●","")</f>
        <v/>
      </c>
      <c r="N1829" s="1" t="str">
        <f>IF(LENB(M1829),COUNTIF(M$2:M1829,"●"),"")</f>
        <v/>
      </c>
      <c r="O1829" s="1" t="str">
        <f t="shared" si="28"/>
        <v/>
      </c>
      <c r="P1829" s="1" t="str">
        <f>IF(LENB($O1829),$B$4&amp;$O1829+COLUMN()-COLUMN($P1829)&amp;".U = "&amp;G1829&amp;CHAR(9)&amp;"'"&amp;P$1,"")</f>
        <v/>
      </c>
      <c r="Q1829" s="1" t="str">
        <f>IF(LENB($O1829),$B$4&amp;$O1829+COLUMN()-COLUMN($P1829)&amp;".U = "&amp;H1829&amp;CHAR(9)&amp;"'"&amp;Q$1,"")</f>
        <v/>
      </c>
      <c r="R1829" s="1" t="str">
        <f>IF(LENB($O1829),$B$4&amp;$O1829+COLUMN()-COLUMN($P1829)&amp;".U = "&amp;I1829&amp;CHAR(9)&amp;"'"&amp;R$1,"")</f>
        <v/>
      </c>
      <c r="S1829" s="1" t="str">
        <f>IF(LENB($O1829),$B$4&amp;$O1829+COLUMN()-COLUMN($P1829)&amp;".U = "&amp;J1829&amp;CHAR(9)&amp;"'"&amp;S$1,"")</f>
        <v/>
      </c>
      <c r="T1829" s="1" t="str">
        <f>IF(LENB($O1829),$B$4&amp;$O1829+COLUMN()-COLUMN($P1829)&amp;".U = "&amp;K1829&amp;CHAR(9)&amp;"'"&amp;T$1,"")</f>
        <v/>
      </c>
      <c r="U1829" s="1" t="str">
        <f>IF(LENB($O1829),$B$4&amp;$O1829+COLUMN()-COLUMN($P1829)&amp;".U = "&amp;L1829&amp;CHAR(9)&amp;"'"&amp;U$1,"")</f>
        <v/>
      </c>
      <c r="V1829" s="1" t="str">
        <f>IF(LENB(N1829),IF(1&lt;N1829,CHAR(10),"")&amp;"'"&amp;IF(F1829=0,"名称未設定",F1829)&amp;CHAR(10)&amp;P1829&amp;CHAR(10)&amp;Q1829&amp;CHAR(10)&amp;R1829&amp;CHAR(10)&amp;S1829&amp;CHAR(10)&amp;T1829&amp;CHAR(10)&amp;U1829,"")</f>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IF(AND(LENB(G1830),0&lt;G1830,LENB(I1830),0&lt;I1830),"●","")</f>
        <v/>
      </c>
      <c r="N1830" s="1" t="str">
        <f>IF(LENB(M1830),COUNTIF(M$2:M1830,"●"),"")</f>
        <v/>
      </c>
      <c r="O1830" s="1" t="str">
        <f t="shared" si="28"/>
        <v/>
      </c>
      <c r="P1830" s="1" t="str">
        <f>IF(LENB($O1830),$B$4&amp;$O1830+COLUMN()-COLUMN($P1830)&amp;".U = "&amp;G1830&amp;CHAR(9)&amp;"'"&amp;P$1,"")</f>
        <v/>
      </c>
      <c r="Q1830" s="1" t="str">
        <f>IF(LENB($O1830),$B$4&amp;$O1830+COLUMN()-COLUMN($P1830)&amp;".U = "&amp;H1830&amp;CHAR(9)&amp;"'"&amp;Q$1,"")</f>
        <v/>
      </c>
      <c r="R1830" s="1" t="str">
        <f>IF(LENB($O1830),$B$4&amp;$O1830+COLUMN()-COLUMN($P1830)&amp;".U = "&amp;I1830&amp;CHAR(9)&amp;"'"&amp;R$1,"")</f>
        <v/>
      </c>
      <c r="S1830" s="1" t="str">
        <f>IF(LENB($O1830),$B$4&amp;$O1830+COLUMN()-COLUMN($P1830)&amp;".U = "&amp;J1830&amp;CHAR(9)&amp;"'"&amp;S$1,"")</f>
        <v/>
      </c>
      <c r="T1830" s="1" t="str">
        <f>IF(LENB($O1830),$B$4&amp;$O1830+COLUMN()-COLUMN($P1830)&amp;".U = "&amp;K1830&amp;CHAR(9)&amp;"'"&amp;T$1,"")</f>
        <v/>
      </c>
      <c r="U1830" s="1" t="str">
        <f>IF(LENB($O1830),$B$4&amp;$O1830+COLUMN()-COLUMN($P1830)&amp;".U = "&amp;L1830&amp;CHAR(9)&amp;"'"&amp;U$1,"")</f>
        <v/>
      </c>
      <c r="V1830" s="1" t="str">
        <f>IF(LENB(N1830),IF(1&lt;N1830,CHAR(10),"")&amp;"'"&amp;IF(F1830=0,"名称未設定",F1830)&amp;CHAR(10)&amp;P1830&amp;CHAR(10)&amp;Q1830&amp;CHAR(10)&amp;R1830&amp;CHAR(10)&amp;S1830&amp;CHAR(10)&amp;T1830&amp;CHAR(10)&amp;U1830,"")</f>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IF(AND(LENB(G1831),0&lt;G1831,LENB(I1831),0&lt;I1831),"●","")</f>
        <v/>
      </c>
      <c r="N1831" s="1" t="str">
        <f>IF(LENB(M1831),COUNTIF(M$2:M1831,"●"),"")</f>
        <v/>
      </c>
      <c r="O1831" s="1" t="str">
        <f t="shared" si="28"/>
        <v/>
      </c>
      <c r="P1831" s="1" t="str">
        <f>IF(LENB($O1831),$B$4&amp;$O1831+COLUMN()-COLUMN($P1831)&amp;".U = "&amp;G1831&amp;CHAR(9)&amp;"'"&amp;P$1,"")</f>
        <v/>
      </c>
      <c r="Q1831" s="1" t="str">
        <f>IF(LENB($O1831),$B$4&amp;$O1831+COLUMN()-COLUMN($P1831)&amp;".U = "&amp;H1831&amp;CHAR(9)&amp;"'"&amp;Q$1,"")</f>
        <v/>
      </c>
      <c r="R1831" s="1" t="str">
        <f>IF(LENB($O1831),$B$4&amp;$O1831+COLUMN()-COLUMN($P1831)&amp;".U = "&amp;I1831&amp;CHAR(9)&amp;"'"&amp;R$1,"")</f>
        <v/>
      </c>
      <c r="S1831" s="1" t="str">
        <f>IF(LENB($O1831),$B$4&amp;$O1831+COLUMN()-COLUMN($P1831)&amp;".U = "&amp;J1831&amp;CHAR(9)&amp;"'"&amp;S$1,"")</f>
        <v/>
      </c>
      <c r="T1831" s="1" t="str">
        <f>IF(LENB($O1831),$B$4&amp;$O1831+COLUMN()-COLUMN($P1831)&amp;".U = "&amp;K1831&amp;CHAR(9)&amp;"'"&amp;T$1,"")</f>
        <v/>
      </c>
      <c r="U1831" s="1" t="str">
        <f>IF(LENB($O1831),$B$4&amp;$O1831+COLUMN()-COLUMN($P1831)&amp;".U = "&amp;L1831&amp;CHAR(9)&amp;"'"&amp;U$1,"")</f>
        <v/>
      </c>
      <c r="V1831" s="1" t="str">
        <f>IF(LENB(N1831),IF(1&lt;N1831,CHAR(10),"")&amp;"'"&amp;IF(F1831=0,"名称未設定",F1831)&amp;CHAR(10)&amp;P1831&amp;CHAR(10)&amp;Q1831&amp;CHAR(10)&amp;R1831&amp;CHAR(10)&amp;S1831&amp;CHAR(10)&amp;T1831&amp;CHAR(10)&amp;U1831,"")</f>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IF(AND(LENB(G1832),0&lt;G1832,LENB(I1832),0&lt;I1832),"●","")</f>
        <v/>
      </c>
      <c r="N1832" s="1" t="str">
        <f>IF(LENB(M1832),COUNTIF(M$2:M1832,"●"),"")</f>
        <v/>
      </c>
      <c r="O1832" s="1" t="str">
        <f t="shared" si="28"/>
        <v/>
      </c>
      <c r="P1832" s="1" t="str">
        <f>IF(LENB($O1832),$B$4&amp;$O1832+COLUMN()-COLUMN($P1832)&amp;".U = "&amp;G1832&amp;CHAR(9)&amp;"'"&amp;P$1,"")</f>
        <v/>
      </c>
      <c r="Q1832" s="1" t="str">
        <f>IF(LENB($O1832),$B$4&amp;$O1832+COLUMN()-COLUMN($P1832)&amp;".U = "&amp;H1832&amp;CHAR(9)&amp;"'"&amp;Q$1,"")</f>
        <v/>
      </c>
      <c r="R1832" s="1" t="str">
        <f>IF(LENB($O1832),$B$4&amp;$O1832+COLUMN()-COLUMN($P1832)&amp;".U = "&amp;I1832&amp;CHAR(9)&amp;"'"&amp;R$1,"")</f>
        <v/>
      </c>
      <c r="S1832" s="1" t="str">
        <f>IF(LENB($O1832),$B$4&amp;$O1832+COLUMN()-COLUMN($P1832)&amp;".U = "&amp;J1832&amp;CHAR(9)&amp;"'"&amp;S$1,"")</f>
        <v/>
      </c>
      <c r="T1832" s="1" t="str">
        <f>IF(LENB($O1832),$B$4&amp;$O1832+COLUMN()-COLUMN($P1832)&amp;".U = "&amp;K1832&amp;CHAR(9)&amp;"'"&amp;T$1,"")</f>
        <v/>
      </c>
      <c r="U1832" s="1" t="str">
        <f>IF(LENB($O1832),$B$4&amp;$O1832+COLUMN()-COLUMN($P1832)&amp;".U = "&amp;L1832&amp;CHAR(9)&amp;"'"&amp;U$1,"")</f>
        <v/>
      </c>
      <c r="V1832" s="1" t="str">
        <f>IF(LENB(N1832),IF(1&lt;N1832,CHAR(10),"")&amp;"'"&amp;IF(F1832=0,"名称未設定",F1832)&amp;CHAR(10)&amp;P1832&amp;CHAR(10)&amp;Q1832&amp;CHAR(10)&amp;R1832&amp;CHAR(10)&amp;S1832&amp;CHAR(10)&amp;T1832&amp;CHAR(10)&amp;U1832,"")</f>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IF(AND(LENB(G1833),0&lt;G1833,LENB(I1833),0&lt;I1833),"●","")</f>
        <v/>
      </c>
      <c r="N1833" s="1" t="str">
        <f>IF(LENB(M1833),COUNTIF(M$2:M1833,"●"),"")</f>
        <v/>
      </c>
      <c r="O1833" s="1" t="str">
        <f t="shared" si="28"/>
        <v/>
      </c>
      <c r="P1833" s="1" t="str">
        <f>IF(LENB($O1833),$B$4&amp;$O1833+COLUMN()-COLUMN($P1833)&amp;".U = "&amp;G1833&amp;CHAR(9)&amp;"'"&amp;P$1,"")</f>
        <v/>
      </c>
      <c r="Q1833" s="1" t="str">
        <f>IF(LENB($O1833),$B$4&amp;$O1833+COLUMN()-COLUMN($P1833)&amp;".U = "&amp;H1833&amp;CHAR(9)&amp;"'"&amp;Q$1,"")</f>
        <v/>
      </c>
      <c r="R1833" s="1" t="str">
        <f>IF(LENB($O1833),$B$4&amp;$O1833+COLUMN()-COLUMN($P1833)&amp;".U = "&amp;I1833&amp;CHAR(9)&amp;"'"&amp;R$1,"")</f>
        <v/>
      </c>
      <c r="S1833" s="1" t="str">
        <f>IF(LENB($O1833),$B$4&amp;$O1833+COLUMN()-COLUMN($P1833)&amp;".U = "&amp;J1833&amp;CHAR(9)&amp;"'"&amp;S$1,"")</f>
        <v/>
      </c>
      <c r="T1833" s="1" t="str">
        <f>IF(LENB($O1833),$B$4&amp;$O1833+COLUMN()-COLUMN($P1833)&amp;".U = "&amp;K1833&amp;CHAR(9)&amp;"'"&amp;T$1,"")</f>
        <v/>
      </c>
      <c r="U1833" s="1" t="str">
        <f>IF(LENB($O1833),$B$4&amp;$O1833+COLUMN()-COLUMN($P1833)&amp;".U = "&amp;L1833&amp;CHAR(9)&amp;"'"&amp;U$1,"")</f>
        <v/>
      </c>
      <c r="V1833" s="1" t="str">
        <f>IF(LENB(N1833),IF(1&lt;N1833,CHAR(10),"")&amp;"'"&amp;IF(F1833=0,"名称未設定",F1833)&amp;CHAR(10)&amp;P1833&amp;CHAR(10)&amp;Q1833&amp;CHAR(10)&amp;R1833&amp;CHAR(10)&amp;S1833&amp;CHAR(10)&amp;T1833&amp;CHAR(10)&amp;U1833,"")</f>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IF(AND(LENB(G1834),0&lt;G1834,LENB(I1834),0&lt;I1834),"●","")</f>
        <v/>
      </c>
      <c r="N1834" s="1" t="str">
        <f>IF(LENB(M1834),COUNTIF(M$2:M1834,"●"),"")</f>
        <v/>
      </c>
      <c r="O1834" s="1" t="str">
        <f t="shared" si="28"/>
        <v/>
      </c>
      <c r="P1834" s="1" t="str">
        <f>IF(LENB($O1834),$B$4&amp;$O1834+COLUMN()-COLUMN($P1834)&amp;".U = "&amp;G1834&amp;CHAR(9)&amp;"'"&amp;P$1,"")</f>
        <v/>
      </c>
      <c r="Q1834" s="1" t="str">
        <f>IF(LENB($O1834),$B$4&amp;$O1834+COLUMN()-COLUMN($P1834)&amp;".U = "&amp;H1834&amp;CHAR(9)&amp;"'"&amp;Q$1,"")</f>
        <v/>
      </c>
      <c r="R1834" s="1" t="str">
        <f>IF(LENB($O1834),$B$4&amp;$O1834+COLUMN()-COLUMN($P1834)&amp;".U = "&amp;I1834&amp;CHAR(9)&amp;"'"&amp;R$1,"")</f>
        <v/>
      </c>
      <c r="S1834" s="1" t="str">
        <f>IF(LENB($O1834),$B$4&amp;$O1834+COLUMN()-COLUMN($P1834)&amp;".U = "&amp;J1834&amp;CHAR(9)&amp;"'"&amp;S$1,"")</f>
        <v/>
      </c>
      <c r="T1834" s="1" t="str">
        <f>IF(LENB($O1834),$B$4&amp;$O1834+COLUMN()-COLUMN($P1834)&amp;".U = "&amp;K1834&amp;CHAR(9)&amp;"'"&amp;T$1,"")</f>
        <v/>
      </c>
      <c r="U1834" s="1" t="str">
        <f>IF(LENB($O1834),$B$4&amp;$O1834+COLUMN()-COLUMN($P1834)&amp;".U = "&amp;L1834&amp;CHAR(9)&amp;"'"&amp;U$1,"")</f>
        <v/>
      </c>
      <c r="V1834" s="1" t="str">
        <f>IF(LENB(N1834),IF(1&lt;N1834,CHAR(10),"")&amp;"'"&amp;IF(F1834=0,"名称未設定",F1834)&amp;CHAR(10)&amp;P1834&amp;CHAR(10)&amp;Q1834&amp;CHAR(10)&amp;R1834&amp;CHAR(10)&amp;S1834&amp;CHAR(10)&amp;T1834&amp;CHAR(10)&amp;U1834,"")</f>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IF(AND(LENB(G1835),0&lt;G1835,LENB(I1835),0&lt;I1835),"●","")</f>
        <v/>
      </c>
      <c r="N1835" s="1" t="str">
        <f>IF(LENB(M1835),COUNTIF(M$2:M1835,"●"),"")</f>
        <v/>
      </c>
      <c r="O1835" s="1" t="str">
        <f t="shared" si="28"/>
        <v/>
      </c>
      <c r="P1835" s="1" t="str">
        <f>IF(LENB($O1835),$B$4&amp;$O1835+COLUMN()-COLUMN($P1835)&amp;".U = "&amp;G1835&amp;CHAR(9)&amp;"'"&amp;P$1,"")</f>
        <v/>
      </c>
      <c r="Q1835" s="1" t="str">
        <f>IF(LENB($O1835),$B$4&amp;$O1835+COLUMN()-COLUMN($P1835)&amp;".U = "&amp;H1835&amp;CHAR(9)&amp;"'"&amp;Q$1,"")</f>
        <v/>
      </c>
      <c r="R1835" s="1" t="str">
        <f>IF(LENB($O1835),$B$4&amp;$O1835+COLUMN()-COLUMN($P1835)&amp;".U = "&amp;I1835&amp;CHAR(9)&amp;"'"&amp;R$1,"")</f>
        <v/>
      </c>
      <c r="S1835" s="1" t="str">
        <f>IF(LENB($O1835),$B$4&amp;$O1835+COLUMN()-COLUMN($P1835)&amp;".U = "&amp;J1835&amp;CHAR(9)&amp;"'"&amp;S$1,"")</f>
        <v/>
      </c>
      <c r="T1835" s="1" t="str">
        <f>IF(LENB($O1835),$B$4&amp;$O1835+COLUMN()-COLUMN($P1835)&amp;".U = "&amp;K1835&amp;CHAR(9)&amp;"'"&amp;T$1,"")</f>
        <v/>
      </c>
      <c r="U1835" s="1" t="str">
        <f>IF(LENB($O1835),$B$4&amp;$O1835+COLUMN()-COLUMN($P1835)&amp;".U = "&amp;L1835&amp;CHAR(9)&amp;"'"&amp;U$1,"")</f>
        <v/>
      </c>
      <c r="V1835" s="1" t="str">
        <f>IF(LENB(N1835),IF(1&lt;N1835,CHAR(10),"")&amp;"'"&amp;IF(F1835=0,"名称未設定",F1835)&amp;CHAR(10)&amp;P1835&amp;CHAR(10)&amp;Q1835&amp;CHAR(10)&amp;R1835&amp;CHAR(10)&amp;S1835&amp;CHAR(10)&amp;T1835&amp;CHAR(10)&amp;U1835,"")</f>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IF(AND(LENB(G1836),0&lt;G1836,LENB(I1836),0&lt;I1836),"●","")</f>
        <v/>
      </c>
      <c r="N1836" s="1" t="str">
        <f>IF(LENB(M1836),COUNTIF(M$2:M1836,"●"),"")</f>
        <v/>
      </c>
      <c r="O1836" s="1" t="str">
        <f t="shared" si="28"/>
        <v/>
      </c>
      <c r="P1836" s="1" t="str">
        <f>IF(LENB($O1836),$B$4&amp;$O1836+COLUMN()-COLUMN($P1836)&amp;".U = "&amp;G1836&amp;CHAR(9)&amp;"'"&amp;P$1,"")</f>
        <v/>
      </c>
      <c r="Q1836" s="1" t="str">
        <f>IF(LENB($O1836),$B$4&amp;$O1836+COLUMN()-COLUMN($P1836)&amp;".U = "&amp;H1836&amp;CHAR(9)&amp;"'"&amp;Q$1,"")</f>
        <v/>
      </c>
      <c r="R1836" s="1" t="str">
        <f>IF(LENB($O1836),$B$4&amp;$O1836+COLUMN()-COLUMN($P1836)&amp;".U = "&amp;I1836&amp;CHAR(9)&amp;"'"&amp;R$1,"")</f>
        <v/>
      </c>
      <c r="S1836" s="1" t="str">
        <f>IF(LENB($O1836),$B$4&amp;$O1836+COLUMN()-COLUMN($P1836)&amp;".U = "&amp;J1836&amp;CHAR(9)&amp;"'"&amp;S$1,"")</f>
        <v/>
      </c>
      <c r="T1836" s="1" t="str">
        <f>IF(LENB($O1836),$B$4&amp;$O1836+COLUMN()-COLUMN($P1836)&amp;".U = "&amp;K1836&amp;CHAR(9)&amp;"'"&amp;T$1,"")</f>
        <v/>
      </c>
      <c r="U1836" s="1" t="str">
        <f>IF(LENB($O1836),$B$4&amp;$O1836+COLUMN()-COLUMN($P1836)&amp;".U = "&amp;L1836&amp;CHAR(9)&amp;"'"&amp;U$1,"")</f>
        <v/>
      </c>
      <c r="V1836" s="1" t="str">
        <f>IF(LENB(N1836),IF(1&lt;N1836,CHAR(10),"")&amp;"'"&amp;IF(F1836=0,"名称未設定",F1836)&amp;CHAR(10)&amp;P1836&amp;CHAR(10)&amp;Q1836&amp;CHAR(10)&amp;R1836&amp;CHAR(10)&amp;S1836&amp;CHAR(10)&amp;T1836&amp;CHAR(10)&amp;U1836,"")</f>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IF(AND(LENB(G1837),0&lt;G1837,LENB(I1837),0&lt;I1837),"●","")</f>
        <v/>
      </c>
      <c r="N1837" s="1" t="str">
        <f>IF(LENB(M1837),COUNTIF(M$2:M1837,"●"),"")</f>
        <v/>
      </c>
      <c r="O1837" s="1" t="str">
        <f t="shared" si="28"/>
        <v/>
      </c>
      <c r="P1837" s="1" t="str">
        <f>IF(LENB($O1837),$B$4&amp;$O1837+COLUMN()-COLUMN($P1837)&amp;".U = "&amp;G1837&amp;CHAR(9)&amp;"'"&amp;P$1,"")</f>
        <v/>
      </c>
      <c r="Q1837" s="1" t="str">
        <f>IF(LENB($O1837),$B$4&amp;$O1837+COLUMN()-COLUMN($P1837)&amp;".U = "&amp;H1837&amp;CHAR(9)&amp;"'"&amp;Q$1,"")</f>
        <v/>
      </c>
      <c r="R1837" s="1" t="str">
        <f>IF(LENB($O1837),$B$4&amp;$O1837+COLUMN()-COLUMN($P1837)&amp;".U = "&amp;I1837&amp;CHAR(9)&amp;"'"&amp;R$1,"")</f>
        <v/>
      </c>
      <c r="S1837" s="1" t="str">
        <f>IF(LENB($O1837),$B$4&amp;$O1837+COLUMN()-COLUMN($P1837)&amp;".U = "&amp;J1837&amp;CHAR(9)&amp;"'"&amp;S$1,"")</f>
        <v/>
      </c>
      <c r="T1837" s="1" t="str">
        <f>IF(LENB($O1837),$B$4&amp;$O1837+COLUMN()-COLUMN($P1837)&amp;".U = "&amp;K1837&amp;CHAR(9)&amp;"'"&amp;T$1,"")</f>
        <v/>
      </c>
      <c r="U1837" s="1" t="str">
        <f>IF(LENB($O1837),$B$4&amp;$O1837+COLUMN()-COLUMN($P1837)&amp;".U = "&amp;L1837&amp;CHAR(9)&amp;"'"&amp;U$1,"")</f>
        <v/>
      </c>
      <c r="V1837" s="1" t="str">
        <f>IF(LENB(N1837),IF(1&lt;N1837,CHAR(10),"")&amp;"'"&amp;IF(F1837=0,"名称未設定",F1837)&amp;CHAR(10)&amp;P1837&amp;CHAR(10)&amp;Q1837&amp;CHAR(10)&amp;R1837&amp;CHAR(10)&amp;S1837&amp;CHAR(10)&amp;T1837&amp;CHAR(10)&amp;U1837,"")</f>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IF(AND(LENB(G1838),0&lt;G1838,LENB(I1838),0&lt;I1838),"●","")</f>
        <v/>
      </c>
      <c r="N1838" s="1" t="str">
        <f>IF(LENB(M1838),COUNTIF(M$2:M1838,"●"),"")</f>
        <v/>
      </c>
      <c r="O1838" s="1" t="str">
        <f t="shared" si="28"/>
        <v/>
      </c>
      <c r="P1838" s="1" t="str">
        <f>IF(LENB($O1838),$B$4&amp;$O1838+COLUMN()-COLUMN($P1838)&amp;".U = "&amp;G1838&amp;CHAR(9)&amp;"'"&amp;P$1,"")</f>
        <v/>
      </c>
      <c r="Q1838" s="1" t="str">
        <f>IF(LENB($O1838),$B$4&amp;$O1838+COLUMN()-COLUMN($P1838)&amp;".U = "&amp;H1838&amp;CHAR(9)&amp;"'"&amp;Q$1,"")</f>
        <v/>
      </c>
      <c r="R1838" s="1" t="str">
        <f>IF(LENB($O1838),$B$4&amp;$O1838+COLUMN()-COLUMN($P1838)&amp;".U = "&amp;I1838&amp;CHAR(9)&amp;"'"&amp;R$1,"")</f>
        <v/>
      </c>
      <c r="S1838" s="1" t="str">
        <f>IF(LENB($O1838),$B$4&amp;$O1838+COLUMN()-COLUMN($P1838)&amp;".U = "&amp;J1838&amp;CHAR(9)&amp;"'"&amp;S$1,"")</f>
        <v/>
      </c>
      <c r="T1838" s="1" t="str">
        <f>IF(LENB($O1838),$B$4&amp;$O1838+COLUMN()-COLUMN($P1838)&amp;".U = "&amp;K1838&amp;CHAR(9)&amp;"'"&amp;T$1,"")</f>
        <v/>
      </c>
      <c r="U1838" s="1" t="str">
        <f>IF(LENB($O1838),$B$4&amp;$O1838+COLUMN()-COLUMN($P1838)&amp;".U = "&amp;L1838&amp;CHAR(9)&amp;"'"&amp;U$1,"")</f>
        <v/>
      </c>
      <c r="V1838" s="1" t="str">
        <f>IF(LENB(N1838),IF(1&lt;N1838,CHAR(10),"")&amp;"'"&amp;IF(F1838=0,"名称未設定",F1838)&amp;CHAR(10)&amp;P1838&amp;CHAR(10)&amp;Q1838&amp;CHAR(10)&amp;R1838&amp;CHAR(10)&amp;S1838&amp;CHAR(10)&amp;T1838&amp;CHAR(10)&amp;U1838,"")</f>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IF(AND(LENB(G1839),0&lt;G1839,LENB(I1839),0&lt;I1839),"●","")</f>
        <v/>
      </c>
      <c r="N1839" s="1" t="str">
        <f>IF(LENB(M1839),COUNTIF(M$2:M1839,"●"),"")</f>
        <v/>
      </c>
      <c r="O1839" s="1" t="str">
        <f t="shared" si="28"/>
        <v/>
      </c>
      <c r="P1839" s="1" t="str">
        <f>IF(LENB($O1839),$B$4&amp;$O1839+COLUMN()-COLUMN($P1839)&amp;".U = "&amp;G1839&amp;CHAR(9)&amp;"'"&amp;P$1,"")</f>
        <v/>
      </c>
      <c r="Q1839" s="1" t="str">
        <f>IF(LENB($O1839),$B$4&amp;$O1839+COLUMN()-COLUMN($P1839)&amp;".U = "&amp;H1839&amp;CHAR(9)&amp;"'"&amp;Q$1,"")</f>
        <v/>
      </c>
      <c r="R1839" s="1" t="str">
        <f>IF(LENB($O1839),$B$4&amp;$O1839+COLUMN()-COLUMN($P1839)&amp;".U = "&amp;I1839&amp;CHAR(9)&amp;"'"&amp;R$1,"")</f>
        <v/>
      </c>
      <c r="S1839" s="1" t="str">
        <f>IF(LENB($O1839),$B$4&amp;$O1839+COLUMN()-COLUMN($P1839)&amp;".U = "&amp;J1839&amp;CHAR(9)&amp;"'"&amp;S$1,"")</f>
        <v/>
      </c>
      <c r="T1839" s="1" t="str">
        <f>IF(LENB($O1839),$B$4&amp;$O1839+COLUMN()-COLUMN($P1839)&amp;".U = "&amp;K1839&amp;CHAR(9)&amp;"'"&amp;T$1,"")</f>
        <v/>
      </c>
      <c r="U1839" s="1" t="str">
        <f>IF(LENB($O1839),$B$4&amp;$O1839+COLUMN()-COLUMN($P1839)&amp;".U = "&amp;L1839&amp;CHAR(9)&amp;"'"&amp;U$1,"")</f>
        <v/>
      </c>
      <c r="V1839" s="1" t="str">
        <f>IF(LENB(N1839),IF(1&lt;N1839,CHAR(10),"")&amp;"'"&amp;IF(F1839=0,"名称未設定",F1839)&amp;CHAR(10)&amp;P1839&amp;CHAR(10)&amp;Q1839&amp;CHAR(10)&amp;R1839&amp;CHAR(10)&amp;S1839&amp;CHAR(10)&amp;T1839&amp;CHAR(10)&amp;U1839,"")</f>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IF(AND(LENB(G1840),0&lt;G1840,LENB(I1840),0&lt;I1840),"●","")</f>
        <v/>
      </c>
      <c r="N1840" s="1" t="str">
        <f>IF(LENB(M1840),COUNTIF(M$2:M1840,"●"),"")</f>
        <v/>
      </c>
      <c r="O1840" s="1" t="str">
        <f t="shared" si="28"/>
        <v/>
      </c>
      <c r="P1840" s="1" t="str">
        <f>IF(LENB($O1840),$B$4&amp;$O1840+COLUMN()-COLUMN($P1840)&amp;".U = "&amp;G1840&amp;CHAR(9)&amp;"'"&amp;P$1,"")</f>
        <v/>
      </c>
      <c r="Q1840" s="1" t="str">
        <f>IF(LENB($O1840),$B$4&amp;$O1840+COLUMN()-COLUMN($P1840)&amp;".U = "&amp;H1840&amp;CHAR(9)&amp;"'"&amp;Q$1,"")</f>
        <v/>
      </c>
      <c r="R1840" s="1" t="str">
        <f>IF(LENB($O1840),$B$4&amp;$O1840+COLUMN()-COLUMN($P1840)&amp;".U = "&amp;I1840&amp;CHAR(9)&amp;"'"&amp;R$1,"")</f>
        <v/>
      </c>
      <c r="S1840" s="1" t="str">
        <f>IF(LENB($O1840),$B$4&amp;$O1840+COLUMN()-COLUMN($P1840)&amp;".U = "&amp;J1840&amp;CHAR(9)&amp;"'"&amp;S$1,"")</f>
        <v/>
      </c>
      <c r="T1840" s="1" t="str">
        <f>IF(LENB($O1840),$B$4&amp;$O1840+COLUMN()-COLUMN($P1840)&amp;".U = "&amp;K1840&amp;CHAR(9)&amp;"'"&amp;T$1,"")</f>
        <v/>
      </c>
      <c r="U1840" s="1" t="str">
        <f>IF(LENB($O1840),$B$4&amp;$O1840+COLUMN()-COLUMN($P1840)&amp;".U = "&amp;L1840&amp;CHAR(9)&amp;"'"&amp;U$1,"")</f>
        <v/>
      </c>
      <c r="V1840" s="1" t="str">
        <f>IF(LENB(N1840),IF(1&lt;N1840,CHAR(10),"")&amp;"'"&amp;IF(F1840=0,"名称未設定",F1840)&amp;CHAR(10)&amp;P1840&amp;CHAR(10)&amp;Q1840&amp;CHAR(10)&amp;R1840&amp;CHAR(10)&amp;S1840&amp;CHAR(10)&amp;T1840&amp;CHAR(10)&amp;U1840,"")</f>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IF(AND(LENB(G1841),0&lt;G1841,LENB(I1841),0&lt;I1841),"●","")</f>
        <v/>
      </c>
      <c r="N1841" s="1" t="str">
        <f>IF(LENB(M1841),COUNTIF(M$2:M1841,"●"),"")</f>
        <v/>
      </c>
      <c r="O1841" s="1" t="str">
        <f t="shared" si="28"/>
        <v/>
      </c>
      <c r="P1841" s="1" t="str">
        <f>IF(LENB($O1841),$B$4&amp;$O1841+COLUMN()-COLUMN($P1841)&amp;".U = "&amp;G1841&amp;CHAR(9)&amp;"'"&amp;P$1,"")</f>
        <v/>
      </c>
      <c r="Q1841" s="1" t="str">
        <f>IF(LENB($O1841),$B$4&amp;$O1841+COLUMN()-COLUMN($P1841)&amp;".U = "&amp;H1841&amp;CHAR(9)&amp;"'"&amp;Q$1,"")</f>
        <v/>
      </c>
      <c r="R1841" s="1" t="str">
        <f>IF(LENB($O1841),$B$4&amp;$O1841+COLUMN()-COLUMN($P1841)&amp;".U = "&amp;I1841&amp;CHAR(9)&amp;"'"&amp;R$1,"")</f>
        <v/>
      </c>
      <c r="S1841" s="1" t="str">
        <f>IF(LENB($O1841),$B$4&amp;$O1841+COLUMN()-COLUMN($P1841)&amp;".U = "&amp;J1841&amp;CHAR(9)&amp;"'"&amp;S$1,"")</f>
        <v/>
      </c>
      <c r="T1841" s="1" t="str">
        <f>IF(LENB($O1841),$B$4&amp;$O1841+COLUMN()-COLUMN($P1841)&amp;".U = "&amp;K1841&amp;CHAR(9)&amp;"'"&amp;T$1,"")</f>
        <v/>
      </c>
      <c r="U1841" s="1" t="str">
        <f>IF(LENB($O1841),$B$4&amp;$O1841+COLUMN()-COLUMN($P1841)&amp;".U = "&amp;L1841&amp;CHAR(9)&amp;"'"&amp;U$1,"")</f>
        <v/>
      </c>
      <c r="V1841" s="1" t="str">
        <f>IF(LENB(N1841),IF(1&lt;N1841,CHAR(10),"")&amp;"'"&amp;IF(F1841=0,"名称未設定",F1841)&amp;CHAR(10)&amp;P1841&amp;CHAR(10)&amp;Q1841&amp;CHAR(10)&amp;R1841&amp;CHAR(10)&amp;S1841&amp;CHAR(10)&amp;T1841&amp;CHAR(10)&amp;U1841,"")</f>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IF(AND(LENB(G1842),0&lt;G1842,LENB(I1842),0&lt;I1842),"●","")</f>
        <v/>
      </c>
      <c r="N1842" s="1" t="str">
        <f>IF(LENB(M1842),COUNTIF(M$2:M1842,"●"),"")</f>
        <v/>
      </c>
      <c r="O1842" s="1" t="str">
        <f t="shared" si="28"/>
        <v/>
      </c>
      <c r="P1842" s="1" t="str">
        <f>IF(LENB($O1842),$B$4&amp;$O1842+COLUMN()-COLUMN($P1842)&amp;".U = "&amp;G1842&amp;CHAR(9)&amp;"'"&amp;P$1,"")</f>
        <v/>
      </c>
      <c r="Q1842" s="1" t="str">
        <f>IF(LENB($O1842),$B$4&amp;$O1842+COLUMN()-COLUMN($P1842)&amp;".U = "&amp;H1842&amp;CHAR(9)&amp;"'"&amp;Q$1,"")</f>
        <v/>
      </c>
      <c r="R1842" s="1" t="str">
        <f>IF(LENB($O1842),$B$4&amp;$O1842+COLUMN()-COLUMN($P1842)&amp;".U = "&amp;I1842&amp;CHAR(9)&amp;"'"&amp;R$1,"")</f>
        <v/>
      </c>
      <c r="S1842" s="1" t="str">
        <f>IF(LENB($O1842),$B$4&amp;$O1842+COLUMN()-COLUMN($P1842)&amp;".U = "&amp;J1842&amp;CHAR(9)&amp;"'"&amp;S$1,"")</f>
        <v/>
      </c>
      <c r="T1842" s="1" t="str">
        <f>IF(LENB($O1842),$B$4&amp;$O1842+COLUMN()-COLUMN($P1842)&amp;".U = "&amp;K1842&amp;CHAR(9)&amp;"'"&amp;T$1,"")</f>
        <v/>
      </c>
      <c r="U1842" s="1" t="str">
        <f>IF(LENB($O1842),$B$4&amp;$O1842+COLUMN()-COLUMN($P1842)&amp;".U = "&amp;L1842&amp;CHAR(9)&amp;"'"&amp;U$1,"")</f>
        <v/>
      </c>
      <c r="V1842" s="1" t="str">
        <f>IF(LENB(N1842),IF(1&lt;N1842,CHAR(10),"")&amp;"'"&amp;IF(F1842=0,"名称未設定",F1842)&amp;CHAR(10)&amp;P1842&amp;CHAR(10)&amp;Q1842&amp;CHAR(10)&amp;R1842&amp;CHAR(10)&amp;S1842&amp;CHAR(10)&amp;T1842&amp;CHAR(10)&amp;U1842,"")</f>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IF(AND(LENB(G1843),0&lt;G1843,LENB(I1843),0&lt;I1843),"●","")</f>
        <v/>
      </c>
      <c r="N1843" s="1" t="str">
        <f>IF(LENB(M1843),COUNTIF(M$2:M1843,"●"),"")</f>
        <v/>
      </c>
      <c r="O1843" s="1" t="str">
        <f t="shared" si="28"/>
        <v/>
      </c>
      <c r="P1843" s="1" t="str">
        <f>IF(LENB($O1843),$B$4&amp;$O1843+COLUMN()-COLUMN($P1843)&amp;".U = "&amp;G1843&amp;CHAR(9)&amp;"'"&amp;P$1,"")</f>
        <v/>
      </c>
      <c r="Q1843" s="1" t="str">
        <f>IF(LENB($O1843),$B$4&amp;$O1843+COLUMN()-COLUMN($P1843)&amp;".U = "&amp;H1843&amp;CHAR(9)&amp;"'"&amp;Q$1,"")</f>
        <v/>
      </c>
      <c r="R1843" s="1" t="str">
        <f>IF(LENB($O1843),$B$4&amp;$O1843+COLUMN()-COLUMN($P1843)&amp;".U = "&amp;I1843&amp;CHAR(9)&amp;"'"&amp;R$1,"")</f>
        <v/>
      </c>
      <c r="S1843" s="1" t="str">
        <f>IF(LENB($O1843),$B$4&amp;$O1843+COLUMN()-COLUMN($P1843)&amp;".U = "&amp;J1843&amp;CHAR(9)&amp;"'"&amp;S$1,"")</f>
        <v/>
      </c>
      <c r="T1843" s="1" t="str">
        <f>IF(LENB($O1843),$B$4&amp;$O1843+COLUMN()-COLUMN($P1843)&amp;".U = "&amp;K1843&amp;CHAR(9)&amp;"'"&amp;T$1,"")</f>
        <v/>
      </c>
      <c r="U1843" s="1" t="str">
        <f>IF(LENB($O1843),$B$4&amp;$O1843+COLUMN()-COLUMN($P1843)&amp;".U = "&amp;L1843&amp;CHAR(9)&amp;"'"&amp;U$1,"")</f>
        <v/>
      </c>
      <c r="V1843" s="1" t="str">
        <f>IF(LENB(N1843),IF(1&lt;N1843,CHAR(10),"")&amp;"'"&amp;IF(F1843=0,"名称未設定",F1843)&amp;CHAR(10)&amp;P1843&amp;CHAR(10)&amp;Q1843&amp;CHAR(10)&amp;R1843&amp;CHAR(10)&amp;S1843&amp;CHAR(10)&amp;T1843&amp;CHAR(10)&amp;U1843,"")</f>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IF(AND(LENB(G1844),0&lt;G1844,LENB(I1844),0&lt;I1844),"●","")</f>
        <v/>
      </c>
      <c r="N1844" s="1" t="str">
        <f>IF(LENB(M1844),COUNTIF(M$2:M1844,"●"),"")</f>
        <v/>
      </c>
      <c r="O1844" s="1" t="str">
        <f t="shared" si="28"/>
        <v/>
      </c>
      <c r="P1844" s="1" t="str">
        <f>IF(LENB($O1844),$B$4&amp;$O1844+COLUMN()-COLUMN($P1844)&amp;".U = "&amp;G1844&amp;CHAR(9)&amp;"'"&amp;P$1,"")</f>
        <v/>
      </c>
      <c r="Q1844" s="1" t="str">
        <f>IF(LENB($O1844),$B$4&amp;$O1844+COLUMN()-COLUMN($P1844)&amp;".U = "&amp;H1844&amp;CHAR(9)&amp;"'"&amp;Q$1,"")</f>
        <v/>
      </c>
      <c r="R1844" s="1" t="str">
        <f>IF(LENB($O1844),$B$4&amp;$O1844+COLUMN()-COLUMN($P1844)&amp;".U = "&amp;I1844&amp;CHAR(9)&amp;"'"&amp;R$1,"")</f>
        <v/>
      </c>
      <c r="S1844" s="1" t="str">
        <f>IF(LENB($O1844),$B$4&amp;$O1844+COLUMN()-COLUMN($P1844)&amp;".U = "&amp;J1844&amp;CHAR(9)&amp;"'"&amp;S$1,"")</f>
        <v/>
      </c>
      <c r="T1844" s="1" t="str">
        <f>IF(LENB($O1844),$B$4&amp;$O1844+COLUMN()-COLUMN($P1844)&amp;".U = "&amp;K1844&amp;CHAR(9)&amp;"'"&amp;T$1,"")</f>
        <v/>
      </c>
      <c r="U1844" s="1" t="str">
        <f>IF(LENB($O1844),$B$4&amp;$O1844+COLUMN()-COLUMN($P1844)&amp;".U = "&amp;L1844&amp;CHAR(9)&amp;"'"&amp;U$1,"")</f>
        <v/>
      </c>
      <c r="V1844" s="1" t="str">
        <f>IF(LENB(N1844),IF(1&lt;N1844,CHAR(10),"")&amp;"'"&amp;IF(F1844=0,"名称未設定",F1844)&amp;CHAR(10)&amp;P1844&amp;CHAR(10)&amp;Q1844&amp;CHAR(10)&amp;R1844&amp;CHAR(10)&amp;S1844&amp;CHAR(10)&amp;T1844&amp;CHAR(10)&amp;U1844,"")</f>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IF(AND(LENB(G1845),0&lt;G1845,LENB(I1845),0&lt;I1845),"●","")</f>
        <v/>
      </c>
      <c r="N1845" s="1" t="str">
        <f>IF(LENB(M1845),COUNTIF(M$2:M1845,"●"),"")</f>
        <v/>
      </c>
      <c r="O1845" s="1" t="str">
        <f t="shared" si="28"/>
        <v/>
      </c>
      <c r="P1845" s="1" t="str">
        <f>IF(LENB($O1845),$B$4&amp;$O1845+COLUMN()-COLUMN($P1845)&amp;".U = "&amp;G1845&amp;CHAR(9)&amp;"'"&amp;P$1,"")</f>
        <v/>
      </c>
      <c r="Q1845" s="1" t="str">
        <f>IF(LENB($O1845),$B$4&amp;$O1845+COLUMN()-COLUMN($P1845)&amp;".U = "&amp;H1845&amp;CHAR(9)&amp;"'"&amp;Q$1,"")</f>
        <v/>
      </c>
      <c r="R1845" s="1" t="str">
        <f>IF(LENB($O1845),$B$4&amp;$O1845+COLUMN()-COLUMN($P1845)&amp;".U = "&amp;I1845&amp;CHAR(9)&amp;"'"&amp;R$1,"")</f>
        <v/>
      </c>
      <c r="S1845" s="1" t="str">
        <f>IF(LENB($O1845),$B$4&amp;$O1845+COLUMN()-COLUMN($P1845)&amp;".U = "&amp;J1845&amp;CHAR(9)&amp;"'"&amp;S$1,"")</f>
        <v/>
      </c>
      <c r="T1845" s="1" t="str">
        <f>IF(LENB($O1845),$B$4&amp;$O1845+COLUMN()-COLUMN($P1845)&amp;".U = "&amp;K1845&amp;CHAR(9)&amp;"'"&amp;T$1,"")</f>
        <v/>
      </c>
      <c r="U1845" s="1" t="str">
        <f>IF(LENB($O1845),$B$4&amp;$O1845+COLUMN()-COLUMN($P1845)&amp;".U = "&amp;L1845&amp;CHAR(9)&amp;"'"&amp;U$1,"")</f>
        <v/>
      </c>
      <c r="V1845" s="1" t="str">
        <f>IF(LENB(N1845),IF(1&lt;N1845,CHAR(10),"")&amp;"'"&amp;IF(F1845=0,"名称未設定",F1845)&amp;CHAR(10)&amp;P1845&amp;CHAR(10)&amp;Q1845&amp;CHAR(10)&amp;R1845&amp;CHAR(10)&amp;S1845&amp;CHAR(10)&amp;T1845&amp;CHAR(10)&amp;U1845,"")</f>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IF(AND(LENB(G1846),0&lt;G1846,LENB(I1846),0&lt;I1846),"●","")</f>
        <v/>
      </c>
      <c r="N1846" s="1" t="str">
        <f>IF(LENB(M1846),COUNTIF(M$2:M1846,"●"),"")</f>
        <v/>
      </c>
      <c r="O1846" s="1" t="str">
        <f t="shared" si="28"/>
        <v/>
      </c>
      <c r="P1846" s="1" t="str">
        <f>IF(LENB($O1846),$B$4&amp;$O1846+COLUMN()-COLUMN($P1846)&amp;".U = "&amp;G1846&amp;CHAR(9)&amp;"'"&amp;P$1,"")</f>
        <v/>
      </c>
      <c r="Q1846" s="1" t="str">
        <f>IF(LENB($O1846),$B$4&amp;$O1846+COLUMN()-COLUMN($P1846)&amp;".U = "&amp;H1846&amp;CHAR(9)&amp;"'"&amp;Q$1,"")</f>
        <v/>
      </c>
      <c r="R1846" s="1" t="str">
        <f>IF(LENB($O1846),$B$4&amp;$O1846+COLUMN()-COLUMN($P1846)&amp;".U = "&amp;I1846&amp;CHAR(9)&amp;"'"&amp;R$1,"")</f>
        <v/>
      </c>
      <c r="S1846" s="1" t="str">
        <f>IF(LENB($O1846),$B$4&amp;$O1846+COLUMN()-COLUMN($P1846)&amp;".U = "&amp;J1846&amp;CHAR(9)&amp;"'"&amp;S$1,"")</f>
        <v/>
      </c>
      <c r="T1846" s="1" t="str">
        <f>IF(LENB($O1846),$B$4&amp;$O1846+COLUMN()-COLUMN($P1846)&amp;".U = "&amp;K1846&amp;CHAR(9)&amp;"'"&amp;T$1,"")</f>
        <v/>
      </c>
      <c r="U1846" s="1" t="str">
        <f>IF(LENB($O1846),$B$4&amp;$O1846+COLUMN()-COLUMN($P1846)&amp;".U = "&amp;L1846&amp;CHAR(9)&amp;"'"&amp;U$1,"")</f>
        <v/>
      </c>
      <c r="V1846" s="1" t="str">
        <f>IF(LENB(N1846),IF(1&lt;N1846,CHAR(10),"")&amp;"'"&amp;IF(F1846=0,"名称未設定",F1846)&amp;CHAR(10)&amp;P1846&amp;CHAR(10)&amp;Q1846&amp;CHAR(10)&amp;R1846&amp;CHAR(10)&amp;S1846&amp;CHAR(10)&amp;T1846&amp;CHAR(10)&amp;U1846,"")</f>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IF(AND(LENB(G1847),0&lt;G1847,LENB(I1847),0&lt;I1847),"●","")</f>
        <v/>
      </c>
      <c r="N1847" s="1" t="str">
        <f>IF(LENB(M1847),COUNTIF(M$2:M1847,"●"),"")</f>
        <v/>
      </c>
      <c r="O1847" s="1" t="str">
        <f t="shared" si="28"/>
        <v/>
      </c>
      <c r="P1847" s="1" t="str">
        <f>IF(LENB($O1847),$B$4&amp;$O1847+COLUMN()-COLUMN($P1847)&amp;".U = "&amp;G1847&amp;CHAR(9)&amp;"'"&amp;P$1,"")</f>
        <v/>
      </c>
      <c r="Q1847" s="1" t="str">
        <f>IF(LENB($O1847),$B$4&amp;$O1847+COLUMN()-COLUMN($P1847)&amp;".U = "&amp;H1847&amp;CHAR(9)&amp;"'"&amp;Q$1,"")</f>
        <v/>
      </c>
      <c r="R1847" s="1" t="str">
        <f>IF(LENB($O1847),$B$4&amp;$O1847+COLUMN()-COLUMN($P1847)&amp;".U = "&amp;I1847&amp;CHAR(9)&amp;"'"&amp;R$1,"")</f>
        <v/>
      </c>
      <c r="S1847" s="1" t="str">
        <f>IF(LENB($O1847),$B$4&amp;$O1847+COLUMN()-COLUMN($P1847)&amp;".U = "&amp;J1847&amp;CHAR(9)&amp;"'"&amp;S$1,"")</f>
        <v/>
      </c>
      <c r="T1847" s="1" t="str">
        <f>IF(LENB($O1847),$B$4&amp;$O1847+COLUMN()-COLUMN($P1847)&amp;".U = "&amp;K1847&amp;CHAR(9)&amp;"'"&amp;T$1,"")</f>
        <v/>
      </c>
      <c r="U1847" s="1" t="str">
        <f>IF(LENB($O1847),$B$4&amp;$O1847+COLUMN()-COLUMN($P1847)&amp;".U = "&amp;L1847&amp;CHAR(9)&amp;"'"&amp;U$1,"")</f>
        <v/>
      </c>
      <c r="V1847" s="1" t="str">
        <f>IF(LENB(N1847),IF(1&lt;N1847,CHAR(10),"")&amp;"'"&amp;IF(F1847=0,"名称未設定",F1847)&amp;CHAR(10)&amp;P1847&amp;CHAR(10)&amp;Q1847&amp;CHAR(10)&amp;R1847&amp;CHAR(10)&amp;S1847&amp;CHAR(10)&amp;T1847&amp;CHAR(10)&amp;U1847,"")</f>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IF(AND(LENB(G1848),0&lt;G1848,LENB(I1848),0&lt;I1848),"●","")</f>
        <v/>
      </c>
      <c r="N1848" s="1" t="str">
        <f>IF(LENB(M1848),COUNTIF(M$2:M1848,"●"),"")</f>
        <v/>
      </c>
      <c r="O1848" s="1" t="str">
        <f t="shared" si="28"/>
        <v/>
      </c>
      <c r="P1848" s="1" t="str">
        <f>IF(LENB($O1848),$B$4&amp;$O1848+COLUMN()-COLUMN($P1848)&amp;".U = "&amp;G1848&amp;CHAR(9)&amp;"'"&amp;P$1,"")</f>
        <v/>
      </c>
      <c r="Q1848" s="1" t="str">
        <f>IF(LENB($O1848),$B$4&amp;$O1848+COLUMN()-COLUMN($P1848)&amp;".U = "&amp;H1848&amp;CHAR(9)&amp;"'"&amp;Q$1,"")</f>
        <v/>
      </c>
      <c r="R1848" s="1" t="str">
        <f>IF(LENB($O1848),$B$4&amp;$O1848+COLUMN()-COLUMN($P1848)&amp;".U = "&amp;I1848&amp;CHAR(9)&amp;"'"&amp;R$1,"")</f>
        <v/>
      </c>
      <c r="S1848" s="1" t="str">
        <f>IF(LENB($O1848),$B$4&amp;$O1848+COLUMN()-COLUMN($P1848)&amp;".U = "&amp;J1848&amp;CHAR(9)&amp;"'"&amp;S$1,"")</f>
        <v/>
      </c>
      <c r="T1848" s="1" t="str">
        <f>IF(LENB($O1848),$B$4&amp;$O1848+COLUMN()-COLUMN($P1848)&amp;".U = "&amp;K1848&amp;CHAR(9)&amp;"'"&amp;T$1,"")</f>
        <v/>
      </c>
      <c r="U1848" s="1" t="str">
        <f>IF(LENB($O1848),$B$4&amp;$O1848+COLUMN()-COLUMN($P1848)&amp;".U = "&amp;L1848&amp;CHAR(9)&amp;"'"&amp;U$1,"")</f>
        <v/>
      </c>
      <c r="V1848" s="1" t="str">
        <f>IF(LENB(N1848),IF(1&lt;N1848,CHAR(10),"")&amp;"'"&amp;IF(F1848=0,"名称未設定",F1848)&amp;CHAR(10)&amp;P1848&amp;CHAR(10)&amp;Q1848&amp;CHAR(10)&amp;R1848&amp;CHAR(10)&amp;S1848&amp;CHAR(10)&amp;T1848&amp;CHAR(10)&amp;U1848,"")</f>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IF(AND(LENB(G1849),0&lt;G1849,LENB(I1849),0&lt;I1849),"●","")</f>
        <v/>
      </c>
      <c r="N1849" s="1" t="str">
        <f>IF(LENB(M1849),COUNTIF(M$2:M1849,"●"),"")</f>
        <v/>
      </c>
      <c r="O1849" s="1" t="str">
        <f t="shared" si="28"/>
        <v/>
      </c>
      <c r="P1849" s="1" t="str">
        <f>IF(LENB($O1849),$B$4&amp;$O1849+COLUMN()-COLUMN($P1849)&amp;".U = "&amp;G1849&amp;CHAR(9)&amp;"'"&amp;P$1,"")</f>
        <v/>
      </c>
      <c r="Q1849" s="1" t="str">
        <f>IF(LENB($O1849),$B$4&amp;$O1849+COLUMN()-COLUMN($P1849)&amp;".U = "&amp;H1849&amp;CHAR(9)&amp;"'"&amp;Q$1,"")</f>
        <v/>
      </c>
      <c r="R1849" s="1" t="str">
        <f>IF(LENB($O1849),$B$4&amp;$O1849+COLUMN()-COLUMN($P1849)&amp;".U = "&amp;I1849&amp;CHAR(9)&amp;"'"&amp;R$1,"")</f>
        <v/>
      </c>
      <c r="S1849" s="1" t="str">
        <f>IF(LENB($O1849),$B$4&amp;$O1849+COLUMN()-COLUMN($P1849)&amp;".U = "&amp;J1849&amp;CHAR(9)&amp;"'"&amp;S$1,"")</f>
        <v/>
      </c>
      <c r="T1849" s="1" t="str">
        <f>IF(LENB($O1849),$B$4&amp;$O1849+COLUMN()-COLUMN($P1849)&amp;".U = "&amp;K1849&amp;CHAR(9)&amp;"'"&amp;T$1,"")</f>
        <v/>
      </c>
      <c r="U1849" s="1" t="str">
        <f>IF(LENB($O1849),$B$4&amp;$O1849+COLUMN()-COLUMN($P1849)&amp;".U = "&amp;L1849&amp;CHAR(9)&amp;"'"&amp;U$1,"")</f>
        <v/>
      </c>
      <c r="V1849" s="1" t="str">
        <f>IF(LENB(N1849),IF(1&lt;N1849,CHAR(10),"")&amp;"'"&amp;IF(F1849=0,"名称未設定",F1849)&amp;CHAR(10)&amp;P1849&amp;CHAR(10)&amp;Q1849&amp;CHAR(10)&amp;R1849&amp;CHAR(10)&amp;S1849&amp;CHAR(10)&amp;T1849&amp;CHAR(10)&amp;U1849,"")</f>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IF(AND(LENB(G1850),0&lt;G1850,LENB(I1850),0&lt;I1850),"●","")</f>
        <v/>
      </c>
      <c r="N1850" s="1" t="str">
        <f>IF(LENB(M1850),COUNTIF(M$2:M1850,"●"),"")</f>
        <v/>
      </c>
      <c r="O1850" s="1" t="str">
        <f t="shared" si="28"/>
        <v/>
      </c>
      <c r="P1850" s="1" t="str">
        <f>IF(LENB($O1850),$B$4&amp;$O1850+COLUMN()-COLUMN($P1850)&amp;".U = "&amp;G1850&amp;CHAR(9)&amp;"'"&amp;P$1,"")</f>
        <v/>
      </c>
      <c r="Q1850" s="1" t="str">
        <f>IF(LENB($O1850),$B$4&amp;$O1850+COLUMN()-COLUMN($P1850)&amp;".U = "&amp;H1850&amp;CHAR(9)&amp;"'"&amp;Q$1,"")</f>
        <v/>
      </c>
      <c r="R1850" s="1" t="str">
        <f>IF(LENB($O1850),$B$4&amp;$O1850+COLUMN()-COLUMN($P1850)&amp;".U = "&amp;I1850&amp;CHAR(9)&amp;"'"&amp;R$1,"")</f>
        <v/>
      </c>
      <c r="S1850" s="1" t="str">
        <f>IF(LENB($O1850),$B$4&amp;$O1850+COLUMN()-COLUMN($P1850)&amp;".U = "&amp;J1850&amp;CHAR(9)&amp;"'"&amp;S$1,"")</f>
        <v/>
      </c>
      <c r="T1850" s="1" t="str">
        <f>IF(LENB($O1850),$B$4&amp;$O1850+COLUMN()-COLUMN($P1850)&amp;".U = "&amp;K1850&amp;CHAR(9)&amp;"'"&amp;T$1,"")</f>
        <v/>
      </c>
      <c r="U1850" s="1" t="str">
        <f>IF(LENB($O1850),$B$4&amp;$O1850+COLUMN()-COLUMN($P1850)&amp;".U = "&amp;L1850&amp;CHAR(9)&amp;"'"&amp;U$1,"")</f>
        <v/>
      </c>
      <c r="V1850" s="1" t="str">
        <f>IF(LENB(N1850),IF(1&lt;N1850,CHAR(10),"")&amp;"'"&amp;IF(F1850=0,"名称未設定",F1850)&amp;CHAR(10)&amp;P1850&amp;CHAR(10)&amp;Q1850&amp;CHAR(10)&amp;R1850&amp;CHAR(10)&amp;S1850&amp;CHAR(10)&amp;T1850&amp;CHAR(10)&amp;U1850,"")</f>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IF(AND(LENB(G1851),0&lt;G1851,LENB(I1851),0&lt;I1851),"●","")</f>
        <v/>
      </c>
      <c r="N1851" s="1" t="str">
        <f>IF(LENB(M1851),COUNTIF(M$2:M1851,"●"),"")</f>
        <v/>
      </c>
      <c r="O1851" s="1" t="str">
        <f t="shared" si="28"/>
        <v/>
      </c>
      <c r="P1851" s="1" t="str">
        <f>IF(LENB($O1851),$B$4&amp;$O1851+COLUMN()-COLUMN($P1851)&amp;".U = "&amp;G1851&amp;CHAR(9)&amp;"'"&amp;P$1,"")</f>
        <v/>
      </c>
      <c r="Q1851" s="1" t="str">
        <f>IF(LENB($O1851),$B$4&amp;$O1851+COLUMN()-COLUMN($P1851)&amp;".U = "&amp;H1851&amp;CHAR(9)&amp;"'"&amp;Q$1,"")</f>
        <v/>
      </c>
      <c r="R1851" s="1" t="str">
        <f>IF(LENB($O1851),$B$4&amp;$O1851+COLUMN()-COLUMN($P1851)&amp;".U = "&amp;I1851&amp;CHAR(9)&amp;"'"&amp;R$1,"")</f>
        <v/>
      </c>
      <c r="S1851" s="1" t="str">
        <f>IF(LENB($O1851),$B$4&amp;$O1851+COLUMN()-COLUMN($P1851)&amp;".U = "&amp;J1851&amp;CHAR(9)&amp;"'"&amp;S$1,"")</f>
        <v/>
      </c>
      <c r="T1851" s="1" t="str">
        <f>IF(LENB($O1851),$B$4&amp;$O1851+COLUMN()-COLUMN($P1851)&amp;".U = "&amp;K1851&amp;CHAR(9)&amp;"'"&amp;T$1,"")</f>
        <v/>
      </c>
      <c r="U1851" s="1" t="str">
        <f>IF(LENB($O1851),$B$4&amp;$O1851+COLUMN()-COLUMN($P1851)&amp;".U = "&amp;L1851&amp;CHAR(9)&amp;"'"&amp;U$1,"")</f>
        <v/>
      </c>
      <c r="V1851" s="1" t="str">
        <f>IF(LENB(N1851),IF(1&lt;N1851,CHAR(10),"")&amp;"'"&amp;IF(F1851=0,"名称未設定",F1851)&amp;CHAR(10)&amp;P1851&amp;CHAR(10)&amp;Q1851&amp;CHAR(10)&amp;R1851&amp;CHAR(10)&amp;S1851&amp;CHAR(10)&amp;T1851&amp;CHAR(10)&amp;U1851,"")</f>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IF(AND(LENB(G1852),0&lt;G1852,LENB(I1852),0&lt;I1852),"●","")</f>
        <v/>
      </c>
      <c r="N1852" s="1" t="str">
        <f>IF(LENB(M1852),COUNTIF(M$2:M1852,"●"),"")</f>
        <v/>
      </c>
      <c r="O1852" s="1" t="str">
        <f t="shared" si="28"/>
        <v/>
      </c>
      <c r="P1852" s="1" t="str">
        <f>IF(LENB($O1852),$B$4&amp;$O1852+COLUMN()-COLUMN($P1852)&amp;".U = "&amp;G1852&amp;CHAR(9)&amp;"'"&amp;P$1,"")</f>
        <v/>
      </c>
      <c r="Q1852" s="1" t="str">
        <f>IF(LENB($O1852),$B$4&amp;$O1852+COLUMN()-COLUMN($P1852)&amp;".U = "&amp;H1852&amp;CHAR(9)&amp;"'"&amp;Q$1,"")</f>
        <v/>
      </c>
      <c r="R1852" s="1" t="str">
        <f>IF(LENB($O1852),$B$4&amp;$O1852+COLUMN()-COLUMN($P1852)&amp;".U = "&amp;I1852&amp;CHAR(9)&amp;"'"&amp;R$1,"")</f>
        <v/>
      </c>
      <c r="S1852" s="1" t="str">
        <f>IF(LENB($O1852),$B$4&amp;$O1852+COLUMN()-COLUMN($P1852)&amp;".U = "&amp;J1852&amp;CHAR(9)&amp;"'"&amp;S$1,"")</f>
        <v/>
      </c>
      <c r="T1852" s="1" t="str">
        <f>IF(LENB($O1852),$B$4&amp;$O1852+COLUMN()-COLUMN($P1852)&amp;".U = "&amp;K1852&amp;CHAR(9)&amp;"'"&amp;T$1,"")</f>
        <v/>
      </c>
      <c r="U1852" s="1" t="str">
        <f>IF(LENB($O1852),$B$4&amp;$O1852+COLUMN()-COLUMN($P1852)&amp;".U = "&amp;L1852&amp;CHAR(9)&amp;"'"&amp;U$1,"")</f>
        <v/>
      </c>
      <c r="V1852" s="1" t="str">
        <f>IF(LENB(N1852),IF(1&lt;N1852,CHAR(10),"")&amp;"'"&amp;IF(F1852=0,"名称未設定",F1852)&amp;CHAR(10)&amp;P1852&amp;CHAR(10)&amp;Q1852&amp;CHAR(10)&amp;R1852&amp;CHAR(10)&amp;S1852&amp;CHAR(10)&amp;T1852&amp;CHAR(10)&amp;U1852,"")</f>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IF(AND(LENB(G1853),0&lt;G1853,LENB(I1853),0&lt;I1853),"●","")</f>
        <v/>
      </c>
      <c r="N1853" s="1" t="str">
        <f>IF(LENB(M1853),COUNTIF(M$2:M1853,"●"),"")</f>
        <v/>
      </c>
      <c r="O1853" s="1" t="str">
        <f t="shared" si="28"/>
        <v/>
      </c>
      <c r="P1853" s="1" t="str">
        <f>IF(LENB($O1853),$B$4&amp;$O1853+COLUMN()-COLUMN($P1853)&amp;".U = "&amp;G1853&amp;CHAR(9)&amp;"'"&amp;P$1,"")</f>
        <v/>
      </c>
      <c r="Q1853" s="1" t="str">
        <f>IF(LENB($O1853),$B$4&amp;$O1853+COLUMN()-COLUMN($P1853)&amp;".U = "&amp;H1853&amp;CHAR(9)&amp;"'"&amp;Q$1,"")</f>
        <v/>
      </c>
      <c r="R1853" s="1" t="str">
        <f>IF(LENB($O1853),$B$4&amp;$O1853+COLUMN()-COLUMN($P1853)&amp;".U = "&amp;I1853&amp;CHAR(9)&amp;"'"&amp;R$1,"")</f>
        <v/>
      </c>
      <c r="S1853" s="1" t="str">
        <f>IF(LENB($O1853),$B$4&amp;$O1853+COLUMN()-COLUMN($P1853)&amp;".U = "&amp;J1853&amp;CHAR(9)&amp;"'"&amp;S$1,"")</f>
        <v/>
      </c>
      <c r="T1853" s="1" t="str">
        <f>IF(LENB($O1853),$B$4&amp;$O1853+COLUMN()-COLUMN($P1853)&amp;".U = "&amp;K1853&amp;CHAR(9)&amp;"'"&amp;T$1,"")</f>
        <v/>
      </c>
      <c r="U1853" s="1" t="str">
        <f>IF(LENB($O1853),$B$4&amp;$O1853+COLUMN()-COLUMN($P1853)&amp;".U = "&amp;L1853&amp;CHAR(9)&amp;"'"&amp;U$1,"")</f>
        <v/>
      </c>
      <c r="V1853" s="1" t="str">
        <f>IF(LENB(N1853),IF(1&lt;N1853,CHAR(10),"")&amp;"'"&amp;IF(F1853=0,"名称未設定",F1853)&amp;CHAR(10)&amp;P1853&amp;CHAR(10)&amp;Q1853&amp;CHAR(10)&amp;R1853&amp;CHAR(10)&amp;S1853&amp;CHAR(10)&amp;T1853&amp;CHAR(10)&amp;U1853,"")</f>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IF(AND(LENB(G1854),0&lt;G1854,LENB(I1854),0&lt;I1854),"●","")</f>
        <v/>
      </c>
      <c r="N1854" s="1" t="str">
        <f>IF(LENB(M1854),COUNTIF(M$2:M1854,"●"),"")</f>
        <v/>
      </c>
      <c r="O1854" s="1" t="str">
        <f t="shared" si="28"/>
        <v/>
      </c>
      <c r="P1854" s="1" t="str">
        <f>IF(LENB($O1854),$B$4&amp;$O1854+COLUMN()-COLUMN($P1854)&amp;".U = "&amp;G1854&amp;CHAR(9)&amp;"'"&amp;P$1,"")</f>
        <v/>
      </c>
      <c r="Q1854" s="1" t="str">
        <f>IF(LENB($O1854),$B$4&amp;$O1854+COLUMN()-COLUMN($P1854)&amp;".U = "&amp;H1854&amp;CHAR(9)&amp;"'"&amp;Q$1,"")</f>
        <v/>
      </c>
      <c r="R1854" s="1" t="str">
        <f>IF(LENB($O1854),$B$4&amp;$O1854+COLUMN()-COLUMN($P1854)&amp;".U = "&amp;I1854&amp;CHAR(9)&amp;"'"&amp;R$1,"")</f>
        <v/>
      </c>
      <c r="S1854" s="1" t="str">
        <f>IF(LENB($O1854),$B$4&amp;$O1854+COLUMN()-COLUMN($P1854)&amp;".U = "&amp;J1854&amp;CHAR(9)&amp;"'"&amp;S$1,"")</f>
        <v/>
      </c>
      <c r="T1854" s="1" t="str">
        <f>IF(LENB($O1854),$B$4&amp;$O1854+COLUMN()-COLUMN($P1854)&amp;".U = "&amp;K1854&amp;CHAR(9)&amp;"'"&amp;T$1,"")</f>
        <v/>
      </c>
      <c r="U1854" s="1" t="str">
        <f>IF(LENB($O1854),$B$4&amp;$O1854+COLUMN()-COLUMN($P1854)&amp;".U = "&amp;L1854&amp;CHAR(9)&amp;"'"&amp;U$1,"")</f>
        <v/>
      </c>
      <c r="V1854" s="1" t="str">
        <f>IF(LENB(N1854),IF(1&lt;N1854,CHAR(10),"")&amp;"'"&amp;IF(F1854=0,"名称未設定",F1854)&amp;CHAR(10)&amp;P1854&amp;CHAR(10)&amp;Q1854&amp;CHAR(10)&amp;R1854&amp;CHAR(10)&amp;S1854&amp;CHAR(10)&amp;T1854&amp;CHAR(10)&amp;U1854,"")</f>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IF(AND(LENB(G1855),0&lt;G1855,LENB(I1855),0&lt;I1855),"●","")</f>
        <v/>
      </c>
      <c r="N1855" s="1" t="str">
        <f>IF(LENB(M1855),COUNTIF(M$2:M1855,"●"),"")</f>
        <v/>
      </c>
      <c r="O1855" s="1" t="str">
        <f t="shared" si="28"/>
        <v/>
      </c>
      <c r="P1855" s="1" t="str">
        <f>IF(LENB($O1855),$B$4&amp;$O1855+COLUMN()-COLUMN($P1855)&amp;".U = "&amp;G1855&amp;CHAR(9)&amp;"'"&amp;P$1,"")</f>
        <v/>
      </c>
      <c r="Q1855" s="1" t="str">
        <f>IF(LENB($O1855),$B$4&amp;$O1855+COLUMN()-COLUMN($P1855)&amp;".U = "&amp;H1855&amp;CHAR(9)&amp;"'"&amp;Q$1,"")</f>
        <v/>
      </c>
      <c r="R1855" s="1" t="str">
        <f>IF(LENB($O1855),$B$4&amp;$O1855+COLUMN()-COLUMN($P1855)&amp;".U = "&amp;I1855&amp;CHAR(9)&amp;"'"&amp;R$1,"")</f>
        <v/>
      </c>
      <c r="S1855" s="1" t="str">
        <f>IF(LENB($O1855),$B$4&amp;$O1855+COLUMN()-COLUMN($P1855)&amp;".U = "&amp;J1855&amp;CHAR(9)&amp;"'"&amp;S$1,"")</f>
        <v/>
      </c>
      <c r="T1855" s="1" t="str">
        <f>IF(LENB($O1855),$B$4&amp;$O1855+COLUMN()-COLUMN($P1855)&amp;".U = "&amp;K1855&amp;CHAR(9)&amp;"'"&amp;T$1,"")</f>
        <v/>
      </c>
      <c r="U1855" s="1" t="str">
        <f>IF(LENB($O1855),$B$4&amp;$O1855+COLUMN()-COLUMN($P1855)&amp;".U = "&amp;L1855&amp;CHAR(9)&amp;"'"&amp;U$1,"")</f>
        <v/>
      </c>
      <c r="V1855" s="1" t="str">
        <f>IF(LENB(N1855),IF(1&lt;N1855,CHAR(10),"")&amp;"'"&amp;IF(F1855=0,"名称未設定",F1855)&amp;CHAR(10)&amp;P1855&amp;CHAR(10)&amp;Q1855&amp;CHAR(10)&amp;R1855&amp;CHAR(10)&amp;S1855&amp;CHAR(10)&amp;T1855&amp;CHAR(10)&amp;U1855,"")</f>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IF(AND(LENB(G1856),0&lt;G1856,LENB(I1856),0&lt;I1856),"●","")</f>
        <v/>
      </c>
      <c r="N1856" s="1" t="str">
        <f>IF(LENB(M1856),COUNTIF(M$2:M1856,"●"),"")</f>
        <v/>
      </c>
      <c r="O1856" s="1" t="str">
        <f t="shared" si="28"/>
        <v/>
      </c>
      <c r="P1856" s="1" t="str">
        <f>IF(LENB($O1856),$B$4&amp;$O1856+COLUMN()-COLUMN($P1856)&amp;".U = "&amp;G1856&amp;CHAR(9)&amp;"'"&amp;P$1,"")</f>
        <v/>
      </c>
      <c r="Q1856" s="1" t="str">
        <f>IF(LENB($O1856),$B$4&amp;$O1856+COLUMN()-COLUMN($P1856)&amp;".U = "&amp;H1856&amp;CHAR(9)&amp;"'"&amp;Q$1,"")</f>
        <v/>
      </c>
      <c r="R1856" s="1" t="str">
        <f>IF(LENB($O1856),$B$4&amp;$O1856+COLUMN()-COLUMN($P1856)&amp;".U = "&amp;I1856&amp;CHAR(9)&amp;"'"&amp;R$1,"")</f>
        <v/>
      </c>
      <c r="S1856" s="1" t="str">
        <f>IF(LENB($O1856),$B$4&amp;$O1856+COLUMN()-COLUMN($P1856)&amp;".U = "&amp;J1856&amp;CHAR(9)&amp;"'"&amp;S$1,"")</f>
        <v/>
      </c>
      <c r="T1856" s="1" t="str">
        <f>IF(LENB($O1856),$B$4&amp;$O1856+COLUMN()-COLUMN($P1856)&amp;".U = "&amp;K1856&amp;CHAR(9)&amp;"'"&amp;T$1,"")</f>
        <v/>
      </c>
      <c r="U1856" s="1" t="str">
        <f>IF(LENB($O1856),$B$4&amp;$O1856+COLUMN()-COLUMN($P1856)&amp;".U = "&amp;L1856&amp;CHAR(9)&amp;"'"&amp;U$1,"")</f>
        <v/>
      </c>
      <c r="V1856" s="1" t="str">
        <f>IF(LENB(N1856),IF(1&lt;N1856,CHAR(10),"")&amp;"'"&amp;IF(F1856=0,"名称未設定",F1856)&amp;CHAR(10)&amp;P1856&amp;CHAR(10)&amp;Q1856&amp;CHAR(10)&amp;R1856&amp;CHAR(10)&amp;S1856&amp;CHAR(10)&amp;T1856&amp;CHAR(10)&amp;U1856,"")</f>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IF(AND(LENB(G1857),0&lt;G1857,LENB(I1857),0&lt;I1857),"●","")</f>
        <v/>
      </c>
      <c r="N1857" s="1" t="str">
        <f>IF(LENB(M1857),COUNTIF(M$2:M1857,"●"),"")</f>
        <v/>
      </c>
      <c r="O1857" s="1" t="str">
        <f t="shared" si="28"/>
        <v/>
      </c>
      <c r="P1857" s="1" t="str">
        <f>IF(LENB($O1857),$B$4&amp;$O1857+COLUMN()-COLUMN($P1857)&amp;".U = "&amp;G1857&amp;CHAR(9)&amp;"'"&amp;P$1,"")</f>
        <v/>
      </c>
      <c r="Q1857" s="1" t="str">
        <f>IF(LENB($O1857),$B$4&amp;$O1857+COLUMN()-COLUMN($P1857)&amp;".U = "&amp;H1857&amp;CHAR(9)&amp;"'"&amp;Q$1,"")</f>
        <v/>
      </c>
      <c r="R1857" s="1" t="str">
        <f>IF(LENB($O1857),$B$4&amp;$O1857+COLUMN()-COLUMN($P1857)&amp;".U = "&amp;I1857&amp;CHAR(9)&amp;"'"&amp;R$1,"")</f>
        <v/>
      </c>
      <c r="S1857" s="1" t="str">
        <f>IF(LENB($O1857),$B$4&amp;$O1857+COLUMN()-COLUMN($P1857)&amp;".U = "&amp;J1857&amp;CHAR(9)&amp;"'"&amp;S$1,"")</f>
        <v/>
      </c>
      <c r="T1857" s="1" t="str">
        <f>IF(LENB($O1857),$B$4&amp;$O1857+COLUMN()-COLUMN($P1857)&amp;".U = "&amp;K1857&amp;CHAR(9)&amp;"'"&amp;T$1,"")</f>
        <v/>
      </c>
      <c r="U1857" s="1" t="str">
        <f>IF(LENB($O1857),$B$4&amp;$O1857+COLUMN()-COLUMN($P1857)&amp;".U = "&amp;L1857&amp;CHAR(9)&amp;"'"&amp;U$1,"")</f>
        <v/>
      </c>
      <c r="V1857" s="1" t="str">
        <f>IF(LENB(N1857),IF(1&lt;N1857,CHAR(10),"")&amp;"'"&amp;IF(F1857=0,"名称未設定",F1857)&amp;CHAR(10)&amp;P1857&amp;CHAR(10)&amp;Q1857&amp;CHAR(10)&amp;R1857&amp;CHAR(10)&amp;S1857&amp;CHAR(10)&amp;T1857&amp;CHAR(10)&amp;U1857,"")</f>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IF(AND(LENB(G1858),0&lt;G1858,LENB(I1858),0&lt;I1858),"●","")</f>
        <v/>
      </c>
      <c r="N1858" s="1" t="str">
        <f>IF(LENB(M1858),COUNTIF(M$2:M1858,"●"),"")</f>
        <v/>
      </c>
      <c r="O1858" s="1" t="str">
        <f t="shared" si="28"/>
        <v/>
      </c>
      <c r="P1858" s="1" t="str">
        <f>IF(LENB($O1858),$B$4&amp;$O1858+COLUMN()-COLUMN($P1858)&amp;".U = "&amp;G1858&amp;CHAR(9)&amp;"'"&amp;P$1,"")</f>
        <v/>
      </c>
      <c r="Q1858" s="1" t="str">
        <f>IF(LENB($O1858),$B$4&amp;$O1858+COLUMN()-COLUMN($P1858)&amp;".U = "&amp;H1858&amp;CHAR(9)&amp;"'"&amp;Q$1,"")</f>
        <v/>
      </c>
      <c r="R1858" s="1" t="str">
        <f>IF(LENB($O1858),$B$4&amp;$O1858+COLUMN()-COLUMN($P1858)&amp;".U = "&amp;I1858&amp;CHAR(9)&amp;"'"&amp;R$1,"")</f>
        <v/>
      </c>
      <c r="S1858" s="1" t="str">
        <f>IF(LENB($O1858),$B$4&amp;$O1858+COLUMN()-COLUMN($P1858)&amp;".U = "&amp;J1858&amp;CHAR(9)&amp;"'"&amp;S$1,"")</f>
        <v/>
      </c>
      <c r="T1858" s="1" t="str">
        <f>IF(LENB($O1858),$B$4&amp;$O1858+COLUMN()-COLUMN($P1858)&amp;".U = "&amp;K1858&amp;CHAR(9)&amp;"'"&amp;T$1,"")</f>
        <v/>
      </c>
      <c r="U1858" s="1" t="str">
        <f>IF(LENB($O1858),$B$4&amp;$O1858+COLUMN()-COLUMN($P1858)&amp;".U = "&amp;L1858&amp;CHAR(9)&amp;"'"&amp;U$1,"")</f>
        <v/>
      </c>
      <c r="V1858" s="1" t="str">
        <f>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IF(AND(LENB(G1859),0&lt;G1859,LENB(I1859),0&lt;I1859),"●","")</f>
        <v/>
      </c>
      <c r="N1859" s="1" t="str">
        <f>IF(LENB(M1859),COUNTIF(M$2:M1859,"●"),"")</f>
        <v/>
      </c>
      <c r="O1859" s="1" t="str">
        <f t="shared" ref="O1859:O1922" si="29">IF(AND(LENB(N1859),LENB($B$2),LENB($B$3)),$B$2+$B$3*(N1859),"")</f>
        <v/>
      </c>
      <c r="P1859" s="1" t="str">
        <f>IF(LENB($O1859),$B$4&amp;$O1859+COLUMN()-COLUMN($P1859)&amp;".U = "&amp;G1859&amp;CHAR(9)&amp;"'"&amp;P$1,"")</f>
        <v/>
      </c>
      <c r="Q1859" s="1" t="str">
        <f>IF(LENB($O1859),$B$4&amp;$O1859+COLUMN()-COLUMN($P1859)&amp;".U = "&amp;H1859&amp;CHAR(9)&amp;"'"&amp;Q$1,"")</f>
        <v/>
      </c>
      <c r="R1859" s="1" t="str">
        <f>IF(LENB($O1859),$B$4&amp;$O1859+COLUMN()-COLUMN($P1859)&amp;".U = "&amp;I1859&amp;CHAR(9)&amp;"'"&amp;R$1,"")</f>
        <v/>
      </c>
      <c r="S1859" s="1" t="str">
        <f>IF(LENB($O1859),$B$4&amp;$O1859+COLUMN()-COLUMN($P1859)&amp;".U = "&amp;J1859&amp;CHAR(9)&amp;"'"&amp;S$1,"")</f>
        <v/>
      </c>
      <c r="T1859" s="1" t="str">
        <f>IF(LENB($O1859),$B$4&amp;$O1859+COLUMN()-COLUMN($P1859)&amp;".U = "&amp;K1859&amp;CHAR(9)&amp;"'"&amp;T$1,"")</f>
        <v/>
      </c>
      <c r="U1859" s="1" t="str">
        <f>IF(LENB($O1859),$B$4&amp;$O1859+COLUMN()-COLUMN($P1859)&amp;".U = "&amp;L1859&amp;CHAR(9)&amp;"'"&amp;U$1,"")</f>
        <v/>
      </c>
      <c r="V1859" s="1" t="str">
        <f>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IF(AND(LENB(G1860),0&lt;G1860,LENB(I1860),0&lt;I1860),"●","")</f>
        <v/>
      </c>
      <c r="N1860" s="1" t="str">
        <f>IF(LENB(M1860),COUNTIF(M$2:M1860,"●"),"")</f>
        <v/>
      </c>
      <c r="O1860" s="1" t="str">
        <f t="shared" si="29"/>
        <v/>
      </c>
      <c r="P1860" s="1" t="str">
        <f>IF(LENB($O1860),$B$4&amp;$O1860+COLUMN()-COLUMN($P1860)&amp;".U = "&amp;G1860&amp;CHAR(9)&amp;"'"&amp;P$1,"")</f>
        <v/>
      </c>
      <c r="Q1860" s="1" t="str">
        <f>IF(LENB($O1860),$B$4&amp;$O1860+COLUMN()-COLUMN($P1860)&amp;".U = "&amp;H1860&amp;CHAR(9)&amp;"'"&amp;Q$1,"")</f>
        <v/>
      </c>
      <c r="R1860" s="1" t="str">
        <f>IF(LENB($O1860),$B$4&amp;$O1860+COLUMN()-COLUMN($P1860)&amp;".U = "&amp;I1860&amp;CHAR(9)&amp;"'"&amp;R$1,"")</f>
        <v/>
      </c>
      <c r="S1860" s="1" t="str">
        <f>IF(LENB($O1860),$B$4&amp;$O1860+COLUMN()-COLUMN($P1860)&amp;".U = "&amp;J1860&amp;CHAR(9)&amp;"'"&amp;S$1,"")</f>
        <v/>
      </c>
      <c r="T1860" s="1" t="str">
        <f>IF(LENB($O1860),$B$4&amp;$O1860+COLUMN()-COLUMN($P1860)&amp;".U = "&amp;K1860&amp;CHAR(9)&amp;"'"&amp;T$1,"")</f>
        <v/>
      </c>
      <c r="U1860" s="1" t="str">
        <f>IF(LENB($O1860),$B$4&amp;$O1860+COLUMN()-COLUMN($P1860)&amp;".U = "&amp;L1860&amp;CHAR(9)&amp;"'"&amp;U$1,"")</f>
        <v/>
      </c>
      <c r="V1860" s="1" t="str">
        <f>IF(LENB(N1860),IF(1&lt;N1860,CHAR(10),"")&amp;"'"&amp;IF(F1860=0,"名称未設定",F1860)&amp;CHAR(10)&amp;P1860&amp;CHAR(10)&amp;Q1860&amp;CHAR(10)&amp;R1860&amp;CHAR(10)&amp;S1860&amp;CHAR(10)&amp;T1860&amp;CHAR(10)&amp;U1860,"")</f>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IF(AND(LENB(G1861),0&lt;G1861,LENB(I1861),0&lt;I1861),"●","")</f>
        <v/>
      </c>
      <c r="N1861" s="1" t="str">
        <f>IF(LENB(M1861),COUNTIF(M$2:M1861,"●"),"")</f>
        <v/>
      </c>
      <c r="O1861" s="1" t="str">
        <f t="shared" si="29"/>
        <v/>
      </c>
      <c r="P1861" s="1" t="str">
        <f>IF(LENB($O1861),$B$4&amp;$O1861+COLUMN()-COLUMN($P1861)&amp;".U = "&amp;G1861&amp;CHAR(9)&amp;"'"&amp;P$1,"")</f>
        <v/>
      </c>
      <c r="Q1861" s="1" t="str">
        <f>IF(LENB($O1861),$B$4&amp;$O1861+COLUMN()-COLUMN($P1861)&amp;".U = "&amp;H1861&amp;CHAR(9)&amp;"'"&amp;Q$1,"")</f>
        <v/>
      </c>
      <c r="R1861" s="1" t="str">
        <f>IF(LENB($O1861),$B$4&amp;$O1861+COLUMN()-COLUMN($P1861)&amp;".U = "&amp;I1861&amp;CHAR(9)&amp;"'"&amp;R$1,"")</f>
        <v/>
      </c>
      <c r="S1861" s="1" t="str">
        <f>IF(LENB($O1861),$B$4&amp;$O1861+COLUMN()-COLUMN($P1861)&amp;".U = "&amp;J1861&amp;CHAR(9)&amp;"'"&amp;S$1,"")</f>
        <v/>
      </c>
      <c r="T1861" s="1" t="str">
        <f>IF(LENB($O1861),$B$4&amp;$O1861+COLUMN()-COLUMN($P1861)&amp;".U = "&amp;K1861&amp;CHAR(9)&amp;"'"&amp;T$1,"")</f>
        <v/>
      </c>
      <c r="U1861" s="1" t="str">
        <f>IF(LENB($O1861),$B$4&amp;$O1861+COLUMN()-COLUMN($P1861)&amp;".U = "&amp;L1861&amp;CHAR(9)&amp;"'"&amp;U$1,"")</f>
        <v/>
      </c>
      <c r="V1861" s="1" t="str">
        <f>IF(LENB(N1861),IF(1&lt;N1861,CHAR(10),"")&amp;"'"&amp;IF(F1861=0,"名称未設定",F1861)&amp;CHAR(10)&amp;P1861&amp;CHAR(10)&amp;Q1861&amp;CHAR(10)&amp;R1861&amp;CHAR(10)&amp;S1861&amp;CHAR(10)&amp;T1861&amp;CHAR(10)&amp;U1861,"")</f>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IF(AND(LENB(G1862),0&lt;G1862,LENB(I1862),0&lt;I1862),"●","")</f>
        <v/>
      </c>
      <c r="N1862" s="1" t="str">
        <f>IF(LENB(M1862),COUNTIF(M$2:M1862,"●"),"")</f>
        <v/>
      </c>
      <c r="O1862" s="1" t="str">
        <f t="shared" si="29"/>
        <v/>
      </c>
      <c r="P1862" s="1" t="str">
        <f>IF(LENB($O1862),$B$4&amp;$O1862+COLUMN()-COLUMN($P1862)&amp;".U = "&amp;G1862&amp;CHAR(9)&amp;"'"&amp;P$1,"")</f>
        <v/>
      </c>
      <c r="Q1862" s="1" t="str">
        <f>IF(LENB($O1862),$B$4&amp;$O1862+COLUMN()-COLUMN($P1862)&amp;".U = "&amp;H1862&amp;CHAR(9)&amp;"'"&amp;Q$1,"")</f>
        <v/>
      </c>
      <c r="R1862" s="1" t="str">
        <f>IF(LENB($O1862),$B$4&amp;$O1862+COLUMN()-COLUMN($P1862)&amp;".U = "&amp;I1862&amp;CHAR(9)&amp;"'"&amp;R$1,"")</f>
        <v/>
      </c>
      <c r="S1862" s="1" t="str">
        <f>IF(LENB($O1862),$B$4&amp;$O1862+COLUMN()-COLUMN($P1862)&amp;".U = "&amp;J1862&amp;CHAR(9)&amp;"'"&amp;S$1,"")</f>
        <v/>
      </c>
      <c r="T1862" s="1" t="str">
        <f>IF(LENB($O1862),$B$4&amp;$O1862+COLUMN()-COLUMN($P1862)&amp;".U = "&amp;K1862&amp;CHAR(9)&amp;"'"&amp;T$1,"")</f>
        <v/>
      </c>
      <c r="U1862" s="1" t="str">
        <f>IF(LENB($O1862),$B$4&amp;$O1862+COLUMN()-COLUMN($P1862)&amp;".U = "&amp;L1862&amp;CHAR(9)&amp;"'"&amp;U$1,"")</f>
        <v/>
      </c>
      <c r="V1862" s="1" t="str">
        <f>IF(LENB(N1862),IF(1&lt;N1862,CHAR(10),"")&amp;"'"&amp;IF(F1862=0,"名称未設定",F1862)&amp;CHAR(10)&amp;P1862&amp;CHAR(10)&amp;Q1862&amp;CHAR(10)&amp;R1862&amp;CHAR(10)&amp;S1862&amp;CHAR(10)&amp;T1862&amp;CHAR(10)&amp;U1862,"")</f>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IF(AND(LENB(G1863),0&lt;G1863,LENB(I1863),0&lt;I1863),"●","")</f>
        <v/>
      </c>
      <c r="N1863" s="1" t="str">
        <f>IF(LENB(M1863),COUNTIF(M$2:M1863,"●"),"")</f>
        <v/>
      </c>
      <c r="O1863" s="1" t="str">
        <f t="shared" si="29"/>
        <v/>
      </c>
      <c r="P1863" s="1" t="str">
        <f>IF(LENB($O1863),$B$4&amp;$O1863+COLUMN()-COLUMN($P1863)&amp;".U = "&amp;G1863&amp;CHAR(9)&amp;"'"&amp;P$1,"")</f>
        <v/>
      </c>
      <c r="Q1863" s="1" t="str">
        <f>IF(LENB($O1863),$B$4&amp;$O1863+COLUMN()-COLUMN($P1863)&amp;".U = "&amp;H1863&amp;CHAR(9)&amp;"'"&amp;Q$1,"")</f>
        <v/>
      </c>
      <c r="R1863" s="1" t="str">
        <f>IF(LENB($O1863),$B$4&amp;$O1863+COLUMN()-COLUMN($P1863)&amp;".U = "&amp;I1863&amp;CHAR(9)&amp;"'"&amp;R$1,"")</f>
        <v/>
      </c>
      <c r="S1863" s="1" t="str">
        <f>IF(LENB($O1863),$B$4&amp;$O1863+COLUMN()-COLUMN($P1863)&amp;".U = "&amp;J1863&amp;CHAR(9)&amp;"'"&amp;S$1,"")</f>
        <v/>
      </c>
      <c r="T1863" s="1" t="str">
        <f>IF(LENB($O1863),$B$4&amp;$O1863+COLUMN()-COLUMN($P1863)&amp;".U = "&amp;K1863&amp;CHAR(9)&amp;"'"&amp;T$1,"")</f>
        <v/>
      </c>
      <c r="U1863" s="1" t="str">
        <f>IF(LENB($O1863),$B$4&amp;$O1863+COLUMN()-COLUMN($P1863)&amp;".U = "&amp;L1863&amp;CHAR(9)&amp;"'"&amp;U$1,"")</f>
        <v/>
      </c>
      <c r="V1863" s="1" t="str">
        <f>IF(LENB(N1863),IF(1&lt;N1863,CHAR(10),"")&amp;"'"&amp;IF(F1863=0,"名称未設定",F1863)&amp;CHAR(10)&amp;P1863&amp;CHAR(10)&amp;Q1863&amp;CHAR(10)&amp;R1863&amp;CHAR(10)&amp;S1863&amp;CHAR(10)&amp;T1863&amp;CHAR(10)&amp;U1863,"")</f>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IF(AND(LENB(G1864),0&lt;G1864,LENB(I1864),0&lt;I1864),"●","")</f>
        <v/>
      </c>
      <c r="N1864" s="1" t="str">
        <f>IF(LENB(M1864),COUNTIF(M$2:M1864,"●"),"")</f>
        <v/>
      </c>
      <c r="O1864" s="1" t="str">
        <f t="shared" si="29"/>
        <v/>
      </c>
      <c r="P1864" s="1" t="str">
        <f>IF(LENB($O1864),$B$4&amp;$O1864+COLUMN()-COLUMN($P1864)&amp;".U = "&amp;G1864&amp;CHAR(9)&amp;"'"&amp;P$1,"")</f>
        <v/>
      </c>
      <c r="Q1864" s="1" t="str">
        <f>IF(LENB($O1864),$B$4&amp;$O1864+COLUMN()-COLUMN($P1864)&amp;".U = "&amp;H1864&amp;CHAR(9)&amp;"'"&amp;Q$1,"")</f>
        <v/>
      </c>
      <c r="R1864" s="1" t="str">
        <f>IF(LENB($O1864),$B$4&amp;$O1864+COLUMN()-COLUMN($P1864)&amp;".U = "&amp;I1864&amp;CHAR(9)&amp;"'"&amp;R$1,"")</f>
        <v/>
      </c>
      <c r="S1864" s="1" t="str">
        <f>IF(LENB($O1864),$B$4&amp;$O1864+COLUMN()-COLUMN($P1864)&amp;".U = "&amp;J1864&amp;CHAR(9)&amp;"'"&amp;S$1,"")</f>
        <v/>
      </c>
      <c r="T1864" s="1" t="str">
        <f>IF(LENB($O1864),$B$4&amp;$O1864+COLUMN()-COLUMN($P1864)&amp;".U = "&amp;K1864&amp;CHAR(9)&amp;"'"&amp;T$1,"")</f>
        <v/>
      </c>
      <c r="U1864" s="1" t="str">
        <f>IF(LENB($O1864),$B$4&amp;$O1864+COLUMN()-COLUMN($P1864)&amp;".U = "&amp;L1864&amp;CHAR(9)&amp;"'"&amp;U$1,"")</f>
        <v/>
      </c>
      <c r="V1864" s="1" t="str">
        <f>IF(LENB(N1864),IF(1&lt;N1864,CHAR(10),"")&amp;"'"&amp;IF(F1864=0,"名称未設定",F1864)&amp;CHAR(10)&amp;P1864&amp;CHAR(10)&amp;Q1864&amp;CHAR(10)&amp;R1864&amp;CHAR(10)&amp;S1864&amp;CHAR(10)&amp;T1864&amp;CHAR(10)&amp;U1864,"")</f>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IF(AND(LENB(G1865),0&lt;G1865,LENB(I1865),0&lt;I1865),"●","")</f>
        <v/>
      </c>
      <c r="N1865" s="1" t="str">
        <f>IF(LENB(M1865),COUNTIF(M$2:M1865,"●"),"")</f>
        <v/>
      </c>
      <c r="O1865" s="1" t="str">
        <f t="shared" si="29"/>
        <v/>
      </c>
      <c r="P1865" s="1" t="str">
        <f>IF(LENB($O1865),$B$4&amp;$O1865+COLUMN()-COLUMN($P1865)&amp;".U = "&amp;G1865&amp;CHAR(9)&amp;"'"&amp;P$1,"")</f>
        <v/>
      </c>
      <c r="Q1865" s="1" t="str">
        <f>IF(LENB($O1865),$B$4&amp;$O1865+COLUMN()-COLUMN($P1865)&amp;".U = "&amp;H1865&amp;CHAR(9)&amp;"'"&amp;Q$1,"")</f>
        <v/>
      </c>
      <c r="R1865" s="1" t="str">
        <f>IF(LENB($O1865),$B$4&amp;$O1865+COLUMN()-COLUMN($P1865)&amp;".U = "&amp;I1865&amp;CHAR(9)&amp;"'"&amp;R$1,"")</f>
        <v/>
      </c>
      <c r="S1865" s="1" t="str">
        <f>IF(LENB($O1865),$B$4&amp;$O1865+COLUMN()-COLUMN($P1865)&amp;".U = "&amp;J1865&amp;CHAR(9)&amp;"'"&amp;S$1,"")</f>
        <v/>
      </c>
      <c r="T1865" s="1" t="str">
        <f>IF(LENB($O1865),$B$4&amp;$O1865+COLUMN()-COLUMN($P1865)&amp;".U = "&amp;K1865&amp;CHAR(9)&amp;"'"&amp;T$1,"")</f>
        <v/>
      </c>
      <c r="U1865" s="1" t="str">
        <f>IF(LENB($O1865),$B$4&amp;$O1865+COLUMN()-COLUMN($P1865)&amp;".U = "&amp;L1865&amp;CHAR(9)&amp;"'"&amp;U$1,"")</f>
        <v/>
      </c>
      <c r="V1865" s="1" t="str">
        <f>IF(LENB(N1865),IF(1&lt;N1865,CHAR(10),"")&amp;"'"&amp;IF(F1865=0,"名称未設定",F1865)&amp;CHAR(10)&amp;P1865&amp;CHAR(10)&amp;Q1865&amp;CHAR(10)&amp;R1865&amp;CHAR(10)&amp;S1865&amp;CHAR(10)&amp;T1865&amp;CHAR(10)&amp;U1865,"")</f>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IF(AND(LENB(G1866),0&lt;G1866,LENB(I1866),0&lt;I1866),"●","")</f>
        <v/>
      </c>
      <c r="N1866" s="1" t="str">
        <f>IF(LENB(M1866),COUNTIF(M$2:M1866,"●"),"")</f>
        <v/>
      </c>
      <c r="O1866" s="1" t="str">
        <f t="shared" si="29"/>
        <v/>
      </c>
      <c r="P1866" s="1" t="str">
        <f>IF(LENB($O1866),$B$4&amp;$O1866+COLUMN()-COLUMN($P1866)&amp;".U = "&amp;G1866&amp;CHAR(9)&amp;"'"&amp;P$1,"")</f>
        <v/>
      </c>
      <c r="Q1866" s="1" t="str">
        <f>IF(LENB($O1866),$B$4&amp;$O1866+COLUMN()-COLUMN($P1866)&amp;".U = "&amp;H1866&amp;CHAR(9)&amp;"'"&amp;Q$1,"")</f>
        <v/>
      </c>
      <c r="R1866" s="1" t="str">
        <f>IF(LENB($O1866),$B$4&amp;$O1866+COLUMN()-COLUMN($P1866)&amp;".U = "&amp;I1866&amp;CHAR(9)&amp;"'"&amp;R$1,"")</f>
        <v/>
      </c>
      <c r="S1866" s="1" t="str">
        <f>IF(LENB($O1866),$B$4&amp;$O1866+COLUMN()-COLUMN($P1866)&amp;".U = "&amp;J1866&amp;CHAR(9)&amp;"'"&amp;S$1,"")</f>
        <v/>
      </c>
      <c r="T1866" s="1" t="str">
        <f>IF(LENB($O1866),$B$4&amp;$O1866+COLUMN()-COLUMN($P1866)&amp;".U = "&amp;K1866&amp;CHAR(9)&amp;"'"&amp;T$1,"")</f>
        <v/>
      </c>
      <c r="U1866" s="1" t="str">
        <f>IF(LENB($O1866),$B$4&amp;$O1866+COLUMN()-COLUMN($P1866)&amp;".U = "&amp;L1866&amp;CHAR(9)&amp;"'"&amp;U$1,"")</f>
        <v/>
      </c>
      <c r="V1866" s="1" t="str">
        <f>IF(LENB(N1866),IF(1&lt;N1866,CHAR(10),"")&amp;"'"&amp;IF(F1866=0,"名称未設定",F1866)&amp;CHAR(10)&amp;P1866&amp;CHAR(10)&amp;Q1866&amp;CHAR(10)&amp;R1866&amp;CHAR(10)&amp;S1866&amp;CHAR(10)&amp;T1866&amp;CHAR(10)&amp;U1866,"")</f>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IF(AND(LENB(G1867),0&lt;G1867,LENB(I1867),0&lt;I1867),"●","")</f>
        <v/>
      </c>
      <c r="N1867" s="1" t="str">
        <f>IF(LENB(M1867),COUNTIF(M$2:M1867,"●"),"")</f>
        <v/>
      </c>
      <c r="O1867" s="1" t="str">
        <f t="shared" si="29"/>
        <v/>
      </c>
      <c r="P1867" s="1" t="str">
        <f>IF(LENB($O1867),$B$4&amp;$O1867+COLUMN()-COLUMN($P1867)&amp;".U = "&amp;G1867&amp;CHAR(9)&amp;"'"&amp;P$1,"")</f>
        <v/>
      </c>
      <c r="Q1867" s="1" t="str">
        <f>IF(LENB($O1867),$B$4&amp;$O1867+COLUMN()-COLUMN($P1867)&amp;".U = "&amp;H1867&amp;CHAR(9)&amp;"'"&amp;Q$1,"")</f>
        <v/>
      </c>
      <c r="R1867" s="1" t="str">
        <f>IF(LENB($O1867),$B$4&amp;$O1867+COLUMN()-COLUMN($P1867)&amp;".U = "&amp;I1867&amp;CHAR(9)&amp;"'"&amp;R$1,"")</f>
        <v/>
      </c>
      <c r="S1867" s="1" t="str">
        <f>IF(LENB($O1867),$B$4&amp;$O1867+COLUMN()-COLUMN($P1867)&amp;".U = "&amp;J1867&amp;CHAR(9)&amp;"'"&amp;S$1,"")</f>
        <v/>
      </c>
      <c r="T1867" s="1" t="str">
        <f>IF(LENB($O1867),$B$4&amp;$O1867+COLUMN()-COLUMN($P1867)&amp;".U = "&amp;K1867&amp;CHAR(9)&amp;"'"&amp;T$1,"")</f>
        <v/>
      </c>
      <c r="U1867" s="1" t="str">
        <f>IF(LENB($O1867),$B$4&amp;$O1867+COLUMN()-COLUMN($P1867)&amp;".U = "&amp;L1867&amp;CHAR(9)&amp;"'"&amp;U$1,"")</f>
        <v/>
      </c>
      <c r="V1867" s="1" t="str">
        <f>IF(LENB(N1867),IF(1&lt;N1867,CHAR(10),"")&amp;"'"&amp;IF(F1867=0,"名称未設定",F1867)&amp;CHAR(10)&amp;P1867&amp;CHAR(10)&amp;Q1867&amp;CHAR(10)&amp;R1867&amp;CHAR(10)&amp;S1867&amp;CHAR(10)&amp;T1867&amp;CHAR(10)&amp;U1867,"")</f>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IF(AND(LENB(G1868),0&lt;G1868,LENB(I1868),0&lt;I1868),"●","")</f>
        <v/>
      </c>
      <c r="N1868" s="1" t="str">
        <f>IF(LENB(M1868),COUNTIF(M$2:M1868,"●"),"")</f>
        <v/>
      </c>
      <c r="O1868" s="1" t="str">
        <f t="shared" si="29"/>
        <v/>
      </c>
      <c r="P1868" s="1" t="str">
        <f>IF(LENB($O1868),$B$4&amp;$O1868+COLUMN()-COLUMN($P1868)&amp;".U = "&amp;G1868&amp;CHAR(9)&amp;"'"&amp;P$1,"")</f>
        <v/>
      </c>
      <c r="Q1868" s="1" t="str">
        <f>IF(LENB($O1868),$B$4&amp;$O1868+COLUMN()-COLUMN($P1868)&amp;".U = "&amp;H1868&amp;CHAR(9)&amp;"'"&amp;Q$1,"")</f>
        <v/>
      </c>
      <c r="R1868" s="1" t="str">
        <f>IF(LENB($O1868),$B$4&amp;$O1868+COLUMN()-COLUMN($P1868)&amp;".U = "&amp;I1868&amp;CHAR(9)&amp;"'"&amp;R$1,"")</f>
        <v/>
      </c>
      <c r="S1868" s="1" t="str">
        <f>IF(LENB($O1868),$B$4&amp;$O1868+COLUMN()-COLUMN($P1868)&amp;".U = "&amp;J1868&amp;CHAR(9)&amp;"'"&amp;S$1,"")</f>
        <v/>
      </c>
      <c r="T1868" s="1" t="str">
        <f>IF(LENB($O1868),$B$4&amp;$O1868+COLUMN()-COLUMN($P1868)&amp;".U = "&amp;K1868&amp;CHAR(9)&amp;"'"&amp;T$1,"")</f>
        <v/>
      </c>
      <c r="U1868" s="1" t="str">
        <f>IF(LENB($O1868),$B$4&amp;$O1868+COLUMN()-COLUMN($P1868)&amp;".U = "&amp;L1868&amp;CHAR(9)&amp;"'"&amp;U$1,"")</f>
        <v/>
      </c>
      <c r="V1868" s="1" t="str">
        <f>IF(LENB(N1868),IF(1&lt;N1868,CHAR(10),"")&amp;"'"&amp;IF(F1868=0,"名称未設定",F1868)&amp;CHAR(10)&amp;P1868&amp;CHAR(10)&amp;Q1868&amp;CHAR(10)&amp;R1868&amp;CHAR(10)&amp;S1868&amp;CHAR(10)&amp;T1868&amp;CHAR(10)&amp;U1868,"")</f>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IF(AND(LENB(G1869),0&lt;G1869,LENB(I1869),0&lt;I1869),"●","")</f>
        <v/>
      </c>
      <c r="N1869" s="1" t="str">
        <f>IF(LENB(M1869),COUNTIF(M$2:M1869,"●"),"")</f>
        <v/>
      </c>
      <c r="O1869" s="1" t="str">
        <f t="shared" si="29"/>
        <v/>
      </c>
      <c r="P1869" s="1" t="str">
        <f>IF(LENB($O1869),$B$4&amp;$O1869+COLUMN()-COLUMN($P1869)&amp;".U = "&amp;G1869&amp;CHAR(9)&amp;"'"&amp;P$1,"")</f>
        <v/>
      </c>
      <c r="Q1869" s="1" t="str">
        <f>IF(LENB($O1869),$B$4&amp;$O1869+COLUMN()-COLUMN($P1869)&amp;".U = "&amp;H1869&amp;CHAR(9)&amp;"'"&amp;Q$1,"")</f>
        <v/>
      </c>
      <c r="R1869" s="1" t="str">
        <f>IF(LENB($O1869),$B$4&amp;$O1869+COLUMN()-COLUMN($P1869)&amp;".U = "&amp;I1869&amp;CHAR(9)&amp;"'"&amp;R$1,"")</f>
        <v/>
      </c>
      <c r="S1869" s="1" t="str">
        <f>IF(LENB($O1869),$B$4&amp;$O1869+COLUMN()-COLUMN($P1869)&amp;".U = "&amp;J1869&amp;CHAR(9)&amp;"'"&amp;S$1,"")</f>
        <v/>
      </c>
      <c r="T1869" s="1" t="str">
        <f>IF(LENB($O1869),$B$4&amp;$O1869+COLUMN()-COLUMN($P1869)&amp;".U = "&amp;K1869&amp;CHAR(9)&amp;"'"&amp;T$1,"")</f>
        <v/>
      </c>
      <c r="U1869" s="1" t="str">
        <f>IF(LENB($O1869),$B$4&amp;$O1869+COLUMN()-COLUMN($P1869)&amp;".U = "&amp;L1869&amp;CHAR(9)&amp;"'"&amp;U$1,"")</f>
        <v/>
      </c>
      <c r="V1869" s="1" t="str">
        <f>IF(LENB(N1869),IF(1&lt;N1869,CHAR(10),"")&amp;"'"&amp;IF(F1869=0,"名称未設定",F1869)&amp;CHAR(10)&amp;P1869&amp;CHAR(10)&amp;Q1869&amp;CHAR(10)&amp;R1869&amp;CHAR(10)&amp;S1869&amp;CHAR(10)&amp;T1869&amp;CHAR(10)&amp;U1869,"")</f>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IF(AND(LENB(G1870),0&lt;G1870,LENB(I1870),0&lt;I1870),"●","")</f>
        <v/>
      </c>
      <c r="N1870" s="1" t="str">
        <f>IF(LENB(M1870),COUNTIF(M$2:M1870,"●"),"")</f>
        <v/>
      </c>
      <c r="O1870" s="1" t="str">
        <f t="shared" si="29"/>
        <v/>
      </c>
      <c r="P1870" s="1" t="str">
        <f>IF(LENB($O1870),$B$4&amp;$O1870+COLUMN()-COLUMN($P1870)&amp;".U = "&amp;G1870&amp;CHAR(9)&amp;"'"&amp;P$1,"")</f>
        <v/>
      </c>
      <c r="Q1870" s="1" t="str">
        <f>IF(LENB($O1870),$B$4&amp;$O1870+COLUMN()-COLUMN($P1870)&amp;".U = "&amp;H1870&amp;CHAR(9)&amp;"'"&amp;Q$1,"")</f>
        <v/>
      </c>
      <c r="R1870" s="1" t="str">
        <f>IF(LENB($O1870),$B$4&amp;$O1870+COLUMN()-COLUMN($P1870)&amp;".U = "&amp;I1870&amp;CHAR(9)&amp;"'"&amp;R$1,"")</f>
        <v/>
      </c>
      <c r="S1870" s="1" t="str">
        <f>IF(LENB($O1870),$B$4&amp;$O1870+COLUMN()-COLUMN($P1870)&amp;".U = "&amp;J1870&amp;CHAR(9)&amp;"'"&amp;S$1,"")</f>
        <v/>
      </c>
      <c r="T1870" s="1" t="str">
        <f>IF(LENB($O1870),$B$4&amp;$O1870+COLUMN()-COLUMN($P1870)&amp;".U = "&amp;K1870&amp;CHAR(9)&amp;"'"&amp;T$1,"")</f>
        <v/>
      </c>
      <c r="U1870" s="1" t="str">
        <f>IF(LENB($O1870),$B$4&amp;$O1870+COLUMN()-COLUMN($P1870)&amp;".U = "&amp;L1870&amp;CHAR(9)&amp;"'"&amp;U$1,"")</f>
        <v/>
      </c>
      <c r="V1870" s="1" t="str">
        <f>IF(LENB(N1870),IF(1&lt;N1870,CHAR(10),"")&amp;"'"&amp;IF(F1870=0,"名称未設定",F1870)&amp;CHAR(10)&amp;P1870&amp;CHAR(10)&amp;Q1870&amp;CHAR(10)&amp;R1870&amp;CHAR(10)&amp;S1870&amp;CHAR(10)&amp;T1870&amp;CHAR(10)&amp;U1870,"")</f>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IF(AND(LENB(G1871),0&lt;G1871,LENB(I1871),0&lt;I1871),"●","")</f>
        <v/>
      </c>
      <c r="N1871" s="1" t="str">
        <f>IF(LENB(M1871),COUNTIF(M$2:M1871,"●"),"")</f>
        <v/>
      </c>
      <c r="O1871" s="1" t="str">
        <f t="shared" si="29"/>
        <v/>
      </c>
      <c r="P1871" s="1" t="str">
        <f>IF(LENB($O1871),$B$4&amp;$O1871+COLUMN()-COLUMN($P1871)&amp;".U = "&amp;G1871&amp;CHAR(9)&amp;"'"&amp;P$1,"")</f>
        <v/>
      </c>
      <c r="Q1871" s="1" t="str">
        <f>IF(LENB($O1871),$B$4&amp;$O1871+COLUMN()-COLUMN($P1871)&amp;".U = "&amp;H1871&amp;CHAR(9)&amp;"'"&amp;Q$1,"")</f>
        <v/>
      </c>
      <c r="R1871" s="1" t="str">
        <f>IF(LENB($O1871),$B$4&amp;$O1871+COLUMN()-COLUMN($P1871)&amp;".U = "&amp;I1871&amp;CHAR(9)&amp;"'"&amp;R$1,"")</f>
        <v/>
      </c>
      <c r="S1871" s="1" t="str">
        <f>IF(LENB($O1871),$B$4&amp;$O1871+COLUMN()-COLUMN($P1871)&amp;".U = "&amp;J1871&amp;CHAR(9)&amp;"'"&amp;S$1,"")</f>
        <v/>
      </c>
      <c r="T1871" s="1" t="str">
        <f>IF(LENB($O1871),$B$4&amp;$O1871+COLUMN()-COLUMN($P1871)&amp;".U = "&amp;K1871&amp;CHAR(9)&amp;"'"&amp;T$1,"")</f>
        <v/>
      </c>
      <c r="U1871" s="1" t="str">
        <f>IF(LENB($O1871),$B$4&amp;$O1871+COLUMN()-COLUMN($P1871)&amp;".U = "&amp;L1871&amp;CHAR(9)&amp;"'"&amp;U$1,"")</f>
        <v/>
      </c>
      <c r="V1871" s="1" t="str">
        <f>IF(LENB(N1871),IF(1&lt;N1871,CHAR(10),"")&amp;"'"&amp;IF(F1871=0,"名称未設定",F1871)&amp;CHAR(10)&amp;P1871&amp;CHAR(10)&amp;Q1871&amp;CHAR(10)&amp;R1871&amp;CHAR(10)&amp;S1871&amp;CHAR(10)&amp;T1871&amp;CHAR(10)&amp;U1871,"")</f>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IF(AND(LENB(G1872),0&lt;G1872,LENB(I1872),0&lt;I1872),"●","")</f>
        <v/>
      </c>
      <c r="N1872" s="1" t="str">
        <f>IF(LENB(M1872),COUNTIF(M$2:M1872,"●"),"")</f>
        <v/>
      </c>
      <c r="O1872" s="1" t="str">
        <f t="shared" si="29"/>
        <v/>
      </c>
      <c r="P1872" s="1" t="str">
        <f>IF(LENB($O1872),$B$4&amp;$O1872+COLUMN()-COLUMN($P1872)&amp;".U = "&amp;G1872&amp;CHAR(9)&amp;"'"&amp;P$1,"")</f>
        <v/>
      </c>
      <c r="Q1872" s="1" t="str">
        <f>IF(LENB($O1872),$B$4&amp;$O1872+COLUMN()-COLUMN($P1872)&amp;".U = "&amp;H1872&amp;CHAR(9)&amp;"'"&amp;Q$1,"")</f>
        <v/>
      </c>
      <c r="R1872" s="1" t="str">
        <f>IF(LENB($O1872),$B$4&amp;$O1872+COLUMN()-COLUMN($P1872)&amp;".U = "&amp;I1872&amp;CHAR(9)&amp;"'"&amp;R$1,"")</f>
        <v/>
      </c>
      <c r="S1872" s="1" t="str">
        <f>IF(LENB($O1872),$B$4&amp;$O1872+COLUMN()-COLUMN($P1872)&amp;".U = "&amp;J1872&amp;CHAR(9)&amp;"'"&amp;S$1,"")</f>
        <v/>
      </c>
      <c r="T1872" s="1" t="str">
        <f>IF(LENB($O1872),$B$4&amp;$O1872+COLUMN()-COLUMN($P1872)&amp;".U = "&amp;K1872&amp;CHAR(9)&amp;"'"&amp;T$1,"")</f>
        <v/>
      </c>
      <c r="U1872" s="1" t="str">
        <f>IF(LENB($O1872),$B$4&amp;$O1872+COLUMN()-COLUMN($P1872)&amp;".U = "&amp;L1872&amp;CHAR(9)&amp;"'"&amp;U$1,"")</f>
        <v/>
      </c>
      <c r="V1872" s="1" t="str">
        <f>IF(LENB(N1872),IF(1&lt;N1872,CHAR(10),"")&amp;"'"&amp;IF(F1872=0,"名称未設定",F1872)&amp;CHAR(10)&amp;P1872&amp;CHAR(10)&amp;Q1872&amp;CHAR(10)&amp;R1872&amp;CHAR(10)&amp;S1872&amp;CHAR(10)&amp;T1872&amp;CHAR(10)&amp;U1872,"")</f>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IF(AND(LENB(G1873),0&lt;G1873,LENB(I1873),0&lt;I1873),"●","")</f>
        <v/>
      </c>
      <c r="N1873" s="1" t="str">
        <f>IF(LENB(M1873),COUNTIF(M$2:M1873,"●"),"")</f>
        <v/>
      </c>
      <c r="O1873" s="1" t="str">
        <f t="shared" si="29"/>
        <v/>
      </c>
      <c r="P1873" s="1" t="str">
        <f>IF(LENB($O1873),$B$4&amp;$O1873+COLUMN()-COLUMN($P1873)&amp;".U = "&amp;G1873&amp;CHAR(9)&amp;"'"&amp;P$1,"")</f>
        <v/>
      </c>
      <c r="Q1873" s="1" t="str">
        <f>IF(LENB($O1873),$B$4&amp;$O1873+COLUMN()-COLUMN($P1873)&amp;".U = "&amp;H1873&amp;CHAR(9)&amp;"'"&amp;Q$1,"")</f>
        <v/>
      </c>
      <c r="R1873" s="1" t="str">
        <f>IF(LENB($O1873),$B$4&amp;$O1873+COLUMN()-COLUMN($P1873)&amp;".U = "&amp;I1873&amp;CHAR(9)&amp;"'"&amp;R$1,"")</f>
        <v/>
      </c>
      <c r="S1873" s="1" t="str">
        <f>IF(LENB($O1873),$B$4&amp;$O1873+COLUMN()-COLUMN($P1873)&amp;".U = "&amp;J1873&amp;CHAR(9)&amp;"'"&amp;S$1,"")</f>
        <v/>
      </c>
      <c r="T1873" s="1" t="str">
        <f>IF(LENB($O1873),$B$4&amp;$O1873+COLUMN()-COLUMN($P1873)&amp;".U = "&amp;K1873&amp;CHAR(9)&amp;"'"&amp;T$1,"")</f>
        <v/>
      </c>
      <c r="U1873" s="1" t="str">
        <f>IF(LENB($O1873),$B$4&amp;$O1873+COLUMN()-COLUMN($P1873)&amp;".U = "&amp;L1873&amp;CHAR(9)&amp;"'"&amp;U$1,"")</f>
        <v/>
      </c>
      <c r="V1873" s="1" t="str">
        <f>IF(LENB(N1873),IF(1&lt;N1873,CHAR(10),"")&amp;"'"&amp;IF(F1873=0,"名称未設定",F1873)&amp;CHAR(10)&amp;P1873&amp;CHAR(10)&amp;Q1873&amp;CHAR(10)&amp;R1873&amp;CHAR(10)&amp;S1873&amp;CHAR(10)&amp;T1873&amp;CHAR(10)&amp;U1873,"")</f>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IF(AND(LENB(G1874),0&lt;G1874,LENB(I1874),0&lt;I1874),"●","")</f>
        <v/>
      </c>
      <c r="N1874" s="1" t="str">
        <f>IF(LENB(M1874),COUNTIF(M$2:M1874,"●"),"")</f>
        <v/>
      </c>
      <c r="O1874" s="1" t="str">
        <f t="shared" si="29"/>
        <v/>
      </c>
      <c r="P1874" s="1" t="str">
        <f>IF(LENB($O1874),$B$4&amp;$O1874+COLUMN()-COLUMN($P1874)&amp;".U = "&amp;G1874&amp;CHAR(9)&amp;"'"&amp;P$1,"")</f>
        <v/>
      </c>
      <c r="Q1874" s="1" t="str">
        <f>IF(LENB($O1874),$B$4&amp;$O1874+COLUMN()-COLUMN($P1874)&amp;".U = "&amp;H1874&amp;CHAR(9)&amp;"'"&amp;Q$1,"")</f>
        <v/>
      </c>
      <c r="R1874" s="1" t="str">
        <f>IF(LENB($O1874),$B$4&amp;$O1874+COLUMN()-COLUMN($P1874)&amp;".U = "&amp;I1874&amp;CHAR(9)&amp;"'"&amp;R$1,"")</f>
        <v/>
      </c>
      <c r="S1874" s="1" t="str">
        <f>IF(LENB($O1874),$B$4&amp;$O1874+COLUMN()-COLUMN($P1874)&amp;".U = "&amp;J1874&amp;CHAR(9)&amp;"'"&amp;S$1,"")</f>
        <v/>
      </c>
      <c r="T1874" s="1" t="str">
        <f>IF(LENB($O1874),$B$4&amp;$O1874+COLUMN()-COLUMN($P1874)&amp;".U = "&amp;K1874&amp;CHAR(9)&amp;"'"&amp;T$1,"")</f>
        <v/>
      </c>
      <c r="U1874" s="1" t="str">
        <f>IF(LENB($O1874),$B$4&amp;$O1874+COLUMN()-COLUMN($P1874)&amp;".U = "&amp;L1874&amp;CHAR(9)&amp;"'"&amp;U$1,"")</f>
        <v/>
      </c>
      <c r="V1874" s="1" t="str">
        <f>IF(LENB(N1874),IF(1&lt;N1874,CHAR(10),"")&amp;"'"&amp;IF(F1874=0,"名称未設定",F1874)&amp;CHAR(10)&amp;P1874&amp;CHAR(10)&amp;Q1874&amp;CHAR(10)&amp;R1874&amp;CHAR(10)&amp;S1874&amp;CHAR(10)&amp;T1874&amp;CHAR(10)&amp;U1874,"")</f>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IF(AND(LENB(G1875),0&lt;G1875,LENB(I1875),0&lt;I1875),"●","")</f>
        <v/>
      </c>
      <c r="N1875" s="1" t="str">
        <f>IF(LENB(M1875),COUNTIF(M$2:M1875,"●"),"")</f>
        <v/>
      </c>
      <c r="O1875" s="1" t="str">
        <f t="shared" si="29"/>
        <v/>
      </c>
      <c r="P1875" s="1" t="str">
        <f>IF(LENB($O1875),$B$4&amp;$O1875+COLUMN()-COLUMN($P1875)&amp;".U = "&amp;G1875&amp;CHAR(9)&amp;"'"&amp;P$1,"")</f>
        <v/>
      </c>
      <c r="Q1875" s="1" t="str">
        <f>IF(LENB($O1875),$B$4&amp;$O1875+COLUMN()-COLUMN($P1875)&amp;".U = "&amp;H1875&amp;CHAR(9)&amp;"'"&amp;Q$1,"")</f>
        <v/>
      </c>
      <c r="R1875" s="1" t="str">
        <f>IF(LENB($O1875),$B$4&amp;$O1875+COLUMN()-COLUMN($P1875)&amp;".U = "&amp;I1875&amp;CHAR(9)&amp;"'"&amp;R$1,"")</f>
        <v/>
      </c>
      <c r="S1875" s="1" t="str">
        <f>IF(LENB($O1875),$B$4&amp;$O1875+COLUMN()-COLUMN($P1875)&amp;".U = "&amp;J1875&amp;CHAR(9)&amp;"'"&amp;S$1,"")</f>
        <v/>
      </c>
      <c r="T1875" s="1" t="str">
        <f>IF(LENB($O1875),$B$4&amp;$O1875+COLUMN()-COLUMN($P1875)&amp;".U = "&amp;K1875&amp;CHAR(9)&amp;"'"&amp;T$1,"")</f>
        <v/>
      </c>
      <c r="U1875" s="1" t="str">
        <f>IF(LENB($O1875),$B$4&amp;$O1875+COLUMN()-COLUMN($P1875)&amp;".U = "&amp;L1875&amp;CHAR(9)&amp;"'"&amp;U$1,"")</f>
        <v/>
      </c>
      <c r="V1875" s="1" t="str">
        <f>IF(LENB(N1875),IF(1&lt;N1875,CHAR(10),"")&amp;"'"&amp;IF(F1875=0,"名称未設定",F1875)&amp;CHAR(10)&amp;P1875&amp;CHAR(10)&amp;Q1875&amp;CHAR(10)&amp;R1875&amp;CHAR(10)&amp;S1875&amp;CHAR(10)&amp;T1875&amp;CHAR(10)&amp;U1875,"")</f>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IF(AND(LENB(G1876),0&lt;G1876,LENB(I1876),0&lt;I1876),"●","")</f>
        <v/>
      </c>
      <c r="N1876" s="1" t="str">
        <f>IF(LENB(M1876),COUNTIF(M$2:M1876,"●"),"")</f>
        <v/>
      </c>
      <c r="O1876" s="1" t="str">
        <f t="shared" si="29"/>
        <v/>
      </c>
      <c r="P1876" s="1" t="str">
        <f>IF(LENB($O1876),$B$4&amp;$O1876+COLUMN()-COLUMN($P1876)&amp;".U = "&amp;G1876&amp;CHAR(9)&amp;"'"&amp;P$1,"")</f>
        <v/>
      </c>
      <c r="Q1876" s="1" t="str">
        <f>IF(LENB($O1876),$B$4&amp;$O1876+COLUMN()-COLUMN($P1876)&amp;".U = "&amp;H1876&amp;CHAR(9)&amp;"'"&amp;Q$1,"")</f>
        <v/>
      </c>
      <c r="R1876" s="1" t="str">
        <f>IF(LENB($O1876),$B$4&amp;$O1876+COLUMN()-COLUMN($P1876)&amp;".U = "&amp;I1876&amp;CHAR(9)&amp;"'"&amp;R$1,"")</f>
        <v/>
      </c>
      <c r="S1876" s="1" t="str">
        <f>IF(LENB($O1876),$B$4&amp;$O1876+COLUMN()-COLUMN($P1876)&amp;".U = "&amp;J1876&amp;CHAR(9)&amp;"'"&amp;S$1,"")</f>
        <v/>
      </c>
      <c r="T1876" s="1" t="str">
        <f>IF(LENB($O1876),$B$4&amp;$O1876+COLUMN()-COLUMN($P1876)&amp;".U = "&amp;K1876&amp;CHAR(9)&amp;"'"&amp;T$1,"")</f>
        <v/>
      </c>
      <c r="U1876" s="1" t="str">
        <f>IF(LENB($O1876),$B$4&amp;$O1876+COLUMN()-COLUMN($P1876)&amp;".U = "&amp;L1876&amp;CHAR(9)&amp;"'"&amp;U$1,"")</f>
        <v/>
      </c>
      <c r="V1876" s="1" t="str">
        <f>IF(LENB(N1876),IF(1&lt;N1876,CHAR(10),"")&amp;"'"&amp;IF(F1876=0,"名称未設定",F1876)&amp;CHAR(10)&amp;P1876&amp;CHAR(10)&amp;Q1876&amp;CHAR(10)&amp;R1876&amp;CHAR(10)&amp;S1876&amp;CHAR(10)&amp;T1876&amp;CHAR(10)&amp;U1876,"")</f>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IF(AND(LENB(G1877),0&lt;G1877,LENB(I1877),0&lt;I1877),"●","")</f>
        <v/>
      </c>
      <c r="N1877" s="1" t="str">
        <f>IF(LENB(M1877),COUNTIF(M$2:M1877,"●"),"")</f>
        <v/>
      </c>
      <c r="O1877" s="1" t="str">
        <f t="shared" si="29"/>
        <v/>
      </c>
      <c r="P1877" s="1" t="str">
        <f>IF(LENB($O1877),$B$4&amp;$O1877+COLUMN()-COLUMN($P1877)&amp;".U = "&amp;G1877&amp;CHAR(9)&amp;"'"&amp;P$1,"")</f>
        <v/>
      </c>
      <c r="Q1877" s="1" t="str">
        <f>IF(LENB($O1877),$B$4&amp;$O1877+COLUMN()-COLUMN($P1877)&amp;".U = "&amp;H1877&amp;CHAR(9)&amp;"'"&amp;Q$1,"")</f>
        <v/>
      </c>
      <c r="R1877" s="1" t="str">
        <f>IF(LENB($O1877),$B$4&amp;$O1877+COLUMN()-COLUMN($P1877)&amp;".U = "&amp;I1877&amp;CHAR(9)&amp;"'"&amp;R$1,"")</f>
        <v/>
      </c>
      <c r="S1877" s="1" t="str">
        <f>IF(LENB($O1877),$B$4&amp;$O1877+COLUMN()-COLUMN($P1877)&amp;".U = "&amp;J1877&amp;CHAR(9)&amp;"'"&amp;S$1,"")</f>
        <v/>
      </c>
      <c r="T1877" s="1" t="str">
        <f>IF(LENB($O1877),$B$4&amp;$O1877+COLUMN()-COLUMN($P1877)&amp;".U = "&amp;K1877&amp;CHAR(9)&amp;"'"&amp;T$1,"")</f>
        <v/>
      </c>
      <c r="U1877" s="1" t="str">
        <f>IF(LENB($O1877),$B$4&amp;$O1877+COLUMN()-COLUMN($P1877)&amp;".U = "&amp;L1877&amp;CHAR(9)&amp;"'"&amp;U$1,"")</f>
        <v/>
      </c>
      <c r="V1877" s="1" t="str">
        <f>IF(LENB(N1877),IF(1&lt;N1877,CHAR(10),"")&amp;"'"&amp;IF(F1877=0,"名称未設定",F1877)&amp;CHAR(10)&amp;P1877&amp;CHAR(10)&amp;Q1877&amp;CHAR(10)&amp;R1877&amp;CHAR(10)&amp;S1877&amp;CHAR(10)&amp;T1877&amp;CHAR(10)&amp;U1877,"")</f>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IF(AND(LENB(G1878),0&lt;G1878,LENB(I1878),0&lt;I1878),"●","")</f>
        <v/>
      </c>
      <c r="N1878" s="1" t="str">
        <f>IF(LENB(M1878),COUNTIF(M$2:M1878,"●"),"")</f>
        <v/>
      </c>
      <c r="O1878" s="1" t="str">
        <f t="shared" si="29"/>
        <v/>
      </c>
      <c r="P1878" s="1" t="str">
        <f>IF(LENB($O1878),$B$4&amp;$O1878+COLUMN()-COLUMN($P1878)&amp;".U = "&amp;G1878&amp;CHAR(9)&amp;"'"&amp;P$1,"")</f>
        <v/>
      </c>
      <c r="Q1878" s="1" t="str">
        <f>IF(LENB($O1878),$B$4&amp;$O1878+COLUMN()-COLUMN($P1878)&amp;".U = "&amp;H1878&amp;CHAR(9)&amp;"'"&amp;Q$1,"")</f>
        <v/>
      </c>
      <c r="R1878" s="1" t="str">
        <f>IF(LENB($O1878),$B$4&amp;$O1878+COLUMN()-COLUMN($P1878)&amp;".U = "&amp;I1878&amp;CHAR(9)&amp;"'"&amp;R$1,"")</f>
        <v/>
      </c>
      <c r="S1878" s="1" t="str">
        <f>IF(LENB($O1878),$B$4&amp;$O1878+COLUMN()-COLUMN($P1878)&amp;".U = "&amp;J1878&amp;CHAR(9)&amp;"'"&amp;S$1,"")</f>
        <v/>
      </c>
      <c r="T1878" s="1" t="str">
        <f>IF(LENB($O1878),$B$4&amp;$O1878+COLUMN()-COLUMN($P1878)&amp;".U = "&amp;K1878&amp;CHAR(9)&amp;"'"&amp;T$1,"")</f>
        <v/>
      </c>
      <c r="U1878" s="1" t="str">
        <f>IF(LENB($O1878),$B$4&amp;$O1878+COLUMN()-COLUMN($P1878)&amp;".U = "&amp;L1878&amp;CHAR(9)&amp;"'"&amp;U$1,"")</f>
        <v/>
      </c>
      <c r="V1878" s="1" t="str">
        <f>IF(LENB(N1878),IF(1&lt;N1878,CHAR(10),"")&amp;"'"&amp;IF(F1878=0,"名称未設定",F1878)&amp;CHAR(10)&amp;P1878&amp;CHAR(10)&amp;Q1878&amp;CHAR(10)&amp;R1878&amp;CHAR(10)&amp;S1878&amp;CHAR(10)&amp;T1878&amp;CHAR(10)&amp;U1878,"")</f>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IF(AND(LENB(G1879),0&lt;G1879,LENB(I1879),0&lt;I1879),"●","")</f>
        <v/>
      </c>
      <c r="N1879" s="1" t="str">
        <f>IF(LENB(M1879),COUNTIF(M$2:M1879,"●"),"")</f>
        <v/>
      </c>
      <c r="O1879" s="1" t="str">
        <f t="shared" si="29"/>
        <v/>
      </c>
      <c r="P1879" s="1" t="str">
        <f>IF(LENB($O1879),$B$4&amp;$O1879+COLUMN()-COLUMN($P1879)&amp;".U = "&amp;G1879&amp;CHAR(9)&amp;"'"&amp;P$1,"")</f>
        <v/>
      </c>
      <c r="Q1879" s="1" t="str">
        <f>IF(LENB($O1879),$B$4&amp;$O1879+COLUMN()-COLUMN($P1879)&amp;".U = "&amp;H1879&amp;CHAR(9)&amp;"'"&amp;Q$1,"")</f>
        <v/>
      </c>
      <c r="R1879" s="1" t="str">
        <f>IF(LENB($O1879),$B$4&amp;$O1879+COLUMN()-COLUMN($P1879)&amp;".U = "&amp;I1879&amp;CHAR(9)&amp;"'"&amp;R$1,"")</f>
        <v/>
      </c>
      <c r="S1879" s="1" t="str">
        <f>IF(LENB($O1879),$B$4&amp;$O1879+COLUMN()-COLUMN($P1879)&amp;".U = "&amp;J1879&amp;CHAR(9)&amp;"'"&amp;S$1,"")</f>
        <v/>
      </c>
      <c r="T1879" s="1" t="str">
        <f>IF(LENB($O1879),$B$4&amp;$O1879+COLUMN()-COLUMN($P1879)&amp;".U = "&amp;K1879&amp;CHAR(9)&amp;"'"&amp;T$1,"")</f>
        <v/>
      </c>
      <c r="U1879" s="1" t="str">
        <f>IF(LENB($O1879),$B$4&amp;$O1879+COLUMN()-COLUMN($P1879)&amp;".U = "&amp;L1879&amp;CHAR(9)&amp;"'"&amp;U$1,"")</f>
        <v/>
      </c>
      <c r="V1879" s="1" t="str">
        <f>IF(LENB(N1879),IF(1&lt;N1879,CHAR(10),"")&amp;"'"&amp;IF(F1879=0,"名称未設定",F1879)&amp;CHAR(10)&amp;P1879&amp;CHAR(10)&amp;Q1879&amp;CHAR(10)&amp;R1879&amp;CHAR(10)&amp;S1879&amp;CHAR(10)&amp;T1879&amp;CHAR(10)&amp;U1879,"")</f>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IF(AND(LENB(G1880),0&lt;G1880,LENB(I1880),0&lt;I1880),"●","")</f>
        <v/>
      </c>
      <c r="N1880" s="1" t="str">
        <f>IF(LENB(M1880),COUNTIF(M$2:M1880,"●"),"")</f>
        <v/>
      </c>
      <c r="O1880" s="1" t="str">
        <f t="shared" si="29"/>
        <v/>
      </c>
      <c r="P1880" s="1" t="str">
        <f>IF(LENB($O1880),$B$4&amp;$O1880+COLUMN()-COLUMN($P1880)&amp;".U = "&amp;G1880&amp;CHAR(9)&amp;"'"&amp;P$1,"")</f>
        <v/>
      </c>
      <c r="Q1880" s="1" t="str">
        <f>IF(LENB($O1880),$B$4&amp;$O1880+COLUMN()-COLUMN($P1880)&amp;".U = "&amp;H1880&amp;CHAR(9)&amp;"'"&amp;Q$1,"")</f>
        <v/>
      </c>
      <c r="R1880" s="1" t="str">
        <f>IF(LENB($O1880),$B$4&amp;$O1880+COLUMN()-COLUMN($P1880)&amp;".U = "&amp;I1880&amp;CHAR(9)&amp;"'"&amp;R$1,"")</f>
        <v/>
      </c>
      <c r="S1880" s="1" t="str">
        <f>IF(LENB($O1880),$B$4&amp;$O1880+COLUMN()-COLUMN($P1880)&amp;".U = "&amp;J1880&amp;CHAR(9)&amp;"'"&amp;S$1,"")</f>
        <v/>
      </c>
      <c r="T1880" s="1" t="str">
        <f>IF(LENB($O1880),$B$4&amp;$O1880+COLUMN()-COLUMN($P1880)&amp;".U = "&amp;K1880&amp;CHAR(9)&amp;"'"&amp;T$1,"")</f>
        <v/>
      </c>
      <c r="U1880" s="1" t="str">
        <f>IF(LENB($O1880),$B$4&amp;$O1880+COLUMN()-COLUMN($P1880)&amp;".U = "&amp;L1880&amp;CHAR(9)&amp;"'"&amp;U$1,"")</f>
        <v/>
      </c>
      <c r="V1880" s="1" t="str">
        <f>IF(LENB(N1880),IF(1&lt;N1880,CHAR(10),"")&amp;"'"&amp;IF(F1880=0,"名称未設定",F1880)&amp;CHAR(10)&amp;P1880&amp;CHAR(10)&amp;Q1880&amp;CHAR(10)&amp;R1880&amp;CHAR(10)&amp;S1880&amp;CHAR(10)&amp;T1880&amp;CHAR(10)&amp;U1880,"")</f>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IF(AND(LENB(G1881),0&lt;G1881,LENB(I1881),0&lt;I1881),"●","")</f>
        <v/>
      </c>
      <c r="N1881" s="1" t="str">
        <f>IF(LENB(M1881),COUNTIF(M$2:M1881,"●"),"")</f>
        <v/>
      </c>
      <c r="O1881" s="1" t="str">
        <f t="shared" si="29"/>
        <v/>
      </c>
      <c r="P1881" s="1" t="str">
        <f>IF(LENB($O1881),$B$4&amp;$O1881+COLUMN()-COLUMN($P1881)&amp;".U = "&amp;G1881&amp;CHAR(9)&amp;"'"&amp;P$1,"")</f>
        <v/>
      </c>
      <c r="Q1881" s="1" t="str">
        <f>IF(LENB($O1881),$B$4&amp;$O1881+COLUMN()-COLUMN($P1881)&amp;".U = "&amp;H1881&amp;CHAR(9)&amp;"'"&amp;Q$1,"")</f>
        <v/>
      </c>
      <c r="R1881" s="1" t="str">
        <f>IF(LENB($O1881),$B$4&amp;$O1881+COLUMN()-COLUMN($P1881)&amp;".U = "&amp;I1881&amp;CHAR(9)&amp;"'"&amp;R$1,"")</f>
        <v/>
      </c>
      <c r="S1881" s="1" t="str">
        <f>IF(LENB($O1881),$B$4&amp;$O1881+COLUMN()-COLUMN($P1881)&amp;".U = "&amp;J1881&amp;CHAR(9)&amp;"'"&amp;S$1,"")</f>
        <v/>
      </c>
      <c r="T1881" s="1" t="str">
        <f>IF(LENB($O1881),$B$4&amp;$O1881+COLUMN()-COLUMN($P1881)&amp;".U = "&amp;K1881&amp;CHAR(9)&amp;"'"&amp;T$1,"")</f>
        <v/>
      </c>
      <c r="U1881" s="1" t="str">
        <f>IF(LENB($O1881),$B$4&amp;$O1881+COLUMN()-COLUMN($P1881)&amp;".U = "&amp;L1881&amp;CHAR(9)&amp;"'"&amp;U$1,"")</f>
        <v/>
      </c>
      <c r="V1881" s="1" t="str">
        <f>IF(LENB(N1881),IF(1&lt;N1881,CHAR(10),"")&amp;"'"&amp;IF(F1881=0,"名称未設定",F1881)&amp;CHAR(10)&amp;P1881&amp;CHAR(10)&amp;Q1881&amp;CHAR(10)&amp;R1881&amp;CHAR(10)&amp;S1881&amp;CHAR(10)&amp;T1881&amp;CHAR(10)&amp;U1881,"")</f>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IF(AND(LENB(G1882),0&lt;G1882,LENB(I1882),0&lt;I1882),"●","")</f>
        <v/>
      </c>
      <c r="N1882" s="1" t="str">
        <f>IF(LENB(M1882),COUNTIF(M$2:M1882,"●"),"")</f>
        <v/>
      </c>
      <c r="O1882" s="1" t="str">
        <f t="shared" si="29"/>
        <v/>
      </c>
      <c r="P1882" s="1" t="str">
        <f>IF(LENB($O1882),$B$4&amp;$O1882+COLUMN()-COLUMN($P1882)&amp;".U = "&amp;G1882&amp;CHAR(9)&amp;"'"&amp;P$1,"")</f>
        <v/>
      </c>
      <c r="Q1882" s="1" t="str">
        <f>IF(LENB($O1882),$B$4&amp;$O1882+COLUMN()-COLUMN($P1882)&amp;".U = "&amp;H1882&amp;CHAR(9)&amp;"'"&amp;Q$1,"")</f>
        <v/>
      </c>
      <c r="R1882" s="1" t="str">
        <f>IF(LENB($O1882),$B$4&amp;$O1882+COLUMN()-COLUMN($P1882)&amp;".U = "&amp;I1882&amp;CHAR(9)&amp;"'"&amp;R$1,"")</f>
        <v/>
      </c>
      <c r="S1882" s="1" t="str">
        <f>IF(LENB($O1882),$B$4&amp;$O1882+COLUMN()-COLUMN($P1882)&amp;".U = "&amp;J1882&amp;CHAR(9)&amp;"'"&amp;S$1,"")</f>
        <v/>
      </c>
      <c r="T1882" s="1" t="str">
        <f>IF(LENB($O1882),$B$4&amp;$O1882+COLUMN()-COLUMN($P1882)&amp;".U = "&amp;K1882&amp;CHAR(9)&amp;"'"&amp;T$1,"")</f>
        <v/>
      </c>
      <c r="U1882" s="1" t="str">
        <f>IF(LENB($O1882),$B$4&amp;$O1882+COLUMN()-COLUMN($P1882)&amp;".U = "&amp;L1882&amp;CHAR(9)&amp;"'"&amp;U$1,"")</f>
        <v/>
      </c>
      <c r="V1882" s="1" t="str">
        <f>IF(LENB(N1882),IF(1&lt;N1882,CHAR(10),"")&amp;"'"&amp;IF(F1882=0,"名称未設定",F1882)&amp;CHAR(10)&amp;P1882&amp;CHAR(10)&amp;Q1882&amp;CHAR(10)&amp;R1882&amp;CHAR(10)&amp;S1882&amp;CHAR(10)&amp;T1882&amp;CHAR(10)&amp;U1882,"")</f>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IF(AND(LENB(G1883),0&lt;G1883,LENB(I1883),0&lt;I1883),"●","")</f>
        <v/>
      </c>
      <c r="N1883" s="1" t="str">
        <f>IF(LENB(M1883),COUNTIF(M$2:M1883,"●"),"")</f>
        <v/>
      </c>
      <c r="O1883" s="1" t="str">
        <f t="shared" si="29"/>
        <v/>
      </c>
      <c r="P1883" s="1" t="str">
        <f>IF(LENB($O1883),$B$4&amp;$O1883+COLUMN()-COLUMN($P1883)&amp;".U = "&amp;G1883&amp;CHAR(9)&amp;"'"&amp;P$1,"")</f>
        <v/>
      </c>
      <c r="Q1883" s="1" t="str">
        <f>IF(LENB($O1883),$B$4&amp;$O1883+COLUMN()-COLUMN($P1883)&amp;".U = "&amp;H1883&amp;CHAR(9)&amp;"'"&amp;Q$1,"")</f>
        <v/>
      </c>
      <c r="R1883" s="1" t="str">
        <f>IF(LENB($O1883),$B$4&amp;$O1883+COLUMN()-COLUMN($P1883)&amp;".U = "&amp;I1883&amp;CHAR(9)&amp;"'"&amp;R$1,"")</f>
        <v/>
      </c>
      <c r="S1883" s="1" t="str">
        <f>IF(LENB($O1883),$B$4&amp;$O1883+COLUMN()-COLUMN($P1883)&amp;".U = "&amp;J1883&amp;CHAR(9)&amp;"'"&amp;S$1,"")</f>
        <v/>
      </c>
      <c r="T1883" s="1" t="str">
        <f>IF(LENB($O1883),$B$4&amp;$O1883+COLUMN()-COLUMN($P1883)&amp;".U = "&amp;K1883&amp;CHAR(9)&amp;"'"&amp;T$1,"")</f>
        <v/>
      </c>
      <c r="U1883" s="1" t="str">
        <f>IF(LENB($O1883),$B$4&amp;$O1883+COLUMN()-COLUMN($P1883)&amp;".U = "&amp;L1883&amp;CHAR(9)&amp;"'"&amp;U$1,"")</f>
        <v/>
      </c>
      <c r="V1883" s="1" t="str">
        <f>IF(LENB(N1883),IF(1&lt;N1883,CHAR(10),"")&amp;"'"&amp;IF(F1883=0,"名称未設定",F1883)&amp;CHAR(10)&amp;P1883&amp;CHAR(10)&amp;Q1883&amp;CHAR(10)&amp;R1883&amp;CHAR(10)&amp;S1883&amp;CHAR(10)&amp;T1883&amp;CHAR(10)&amp;U1883,"")</f>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IF(AND(LENB(G1884),0&lt;G1884,LENB(I1884),0&lt;I1884),"●","")</f>
        <v/>
      </c>
      <c r="N1884" s="1" t="str">
        <f>IF(LENB(M1884),COUNTIF(M$2:M1884,"●"),"")</f>
        <v/>
      </c>
      <c r="O1884" s="1" t="str">
        <f t="shared" si="29"/>
        <v/>
      </c>
      <c r="P1884" s="1" t="str">
        <f>IF(LENB($O1884),$B$4&amp;$O1884+COLUMN()-COLUMN($P1884)&amp;".U = "&amp;G1884&amp;CHAR(9)&amp;"'"&amp;P$1,"")</f>
        <v/>
      </c>
      <c r="Q1884" s="1" t="str">
        <f>IF(LENB($O1884),$B$4&amp;$O1884+COLUMN()-COLUMN($P1884)&amp;".U = "&amp;H1884&amp;CHAR(9)&amp;"'"&amp;Q$1,"")</f>
        <v/>
      </c>
      <c r="R1884" s="1" t="str">
        <f>IF(LENB($O1884),$B$4&amp;$O1884+COLUMN()-COLUMN($P1884)&amp;".U = "&amp;I1884&amp;CHAR(9)&amp;"'"&amp;R$1,"")</f>
        <v/>
      </c>
      <c r="S1884" s="1" t="str">
        <f>IF(LENB($O1884),$B$4&amp;$O1884+COLUMN()-COLUMN($P1884)&amp;".U = "&amp;J1884&amp;CHAR(9)&amp;"'"&amp;S$1,"")</f>
        <v/>
      </c>
      <c r="T1884" s="1" t="str">
        <f>IF(LENB($O1884),$B$4&amp;$O1884+COLUMN()-COLUMN($P1884)&amp;".U = "&amp;K1884&amp;CHAR(9)&amp;"'"&amp;T$1,"")</f>
        <v/>
      </c>
      <c r="U1884" s="1" t="str">
        <f>IF(LENB($O1884),$B$4&amp;$O1884+COLUMN()-COLUMN($P1884)&amp;".U = "&amp;L1884&amp;CHAR(9)&amp;"'"&amp;U$1,"")</f>
        <v/>
      </c>
      <c r="V1884" s="1" t="str">
        <f>IF(LENB(N1884),IF(1&lt;N1884,CHAR(10),"")&amp;"'"&amp;IF(F1884=0,"名称未設定",F1884)&amp;CHAR(10)&amp;P1884&amp;CHAR(10)&amp;Q1884&amp;CHAR(10)&amp;R1884&amp;CHAR(10)&amp;S1884&amp;CHAR(10)&amp;T1884&amp;CHAR(10)&amp;U1884,"")</f>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IF(AND(LENB(G1885),0&lt;G1885,LENB(I1885),0&lt;I1885),"●","")</f>
        <v/>
      </c>
      <c r="N1885" s="1" t="str">
        <f>IF(LENB(M1885),COUNTIF(M$2:M1885,"●"),"")</f>
        <v/>
      </c>
      <c r="O1885" s="1" t="str">
        <f t="shared" si="29"/>
        <v/>
      </c>
      <c r="P1885" s="1" t="str">
        <f>IF(LENB($O1885),$B$4&amp;$O1885+COLUMN()-COLUMN($P1885)&amp;".U = "&amp;G1885&amp;CHAR(9)&amp;"'"&amp;P$1,"")</f>
        <v/>
      </c>
      <c r="Q1885" s="1" t="str">
        <f>IF(LENB($O1885),$B$4&amp;$O1885+COLUMN()-COLUMN($P1885)&amp;".U = "&amp;H1885&amp;CHAR(9)&amp;"'"&amp;Q$1,"")</f>
        <v/>
      </c>
      <c r="R1885" s="1" t="str">
        <f>IF(LENB($O1885),$B$4&amp;$O1885+COLUMN()-COLUMN($P1885)&amp;".U = "&amp;I1885&amp;CHAR(9)&amp;"'"&amp;R$1,"")</f>
        <v/>
      </c>
      <c r="S1885" s="1" t="str">
        <f>IF(LENB($O1885),$B$4&amp;$O1885+COLUMN()-COLUMN($P1885)&amp;".U = "&amp;J1885&amp;CHAR(9)&amp;"'"&amp;S$1,"")</f>
        <v/>
      </c>
      <c r="T1885" s="1" t="str">
        <f>IF(LENB($O1885),$B$4&amp;$O1885+COLUMN()-COLUMN($P1885)&amp;".U = "&amp;K1885&amp;CHAR(9)&amp;"'"&amp;T$1,"")</f>
        <v/>
      </c>
      <c r="U1885" s="1" t="str">
        <f>IF(LENB($O1885),$B$4&amp;$O1885+COLUMN()-COLUMN($P1885)&amp;".U = "&amp;L1885&amp;CHAR(9)&amp;"'"&amp;U$1,"")</f>
        <v/>
      </c>
      <c r="V1885" s="1" t="str">
        <f>IF(LENB(N1885),IF(1&lt;N1885,CHAR(10),"")&amp;"'"&amp;IF(F1885=0,"名称未設定",F1885)&amp;CHAR(10)&amp;P1885&amp;CHAR(10)&amp;Q1885&amp;CHAR(10)&amp;R1885&amp;CHAR(10)&amp;S1885&amp;CHAR(10)&amp;T1885&amp;CHAR(10)&amp;U1885,"")</f>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IF(AND(LENB(G1886),0&lt;G1886,LENB(I1886),0&lt;I1886),"●","")</f>
        <v/>
      </c>
      <c r="N1886" s="1" t="str">
        <f>IF(LENB(M1886),COUNTIF(M$2:M1886,"●"),"")</f>
        <v/>
      </c>
      <c r="O1886" s="1" t="str">
        <f t="shared" si="29"/>
        <v/>
      </c>
      <c r="P1886" s="1" t="str">
        <f>IF(LENB($O1886),$B$4&amp;$O1886+COLUMN()-COLUMN($P1886)&amp;".U = "&amp;G1886&amp;CHAR(9)&amp;"'"&amp;P$1,"")</f>
        <v/>
      </c>
      <c r="Q1886" s="1" t="str">
        <f>IF(LENB($O1886),$B$4&amp;$O1886+COLUMN()-COLUMN($P1886)&amp;".U = "&amp;H1886&amp;CHAR(9)&amp;"'"&amp;Q$1,"")</f>
        <v/>
      </c>
      <c r="R1886" s="1" t="str">
        <f>IF(LENB($O1886),$B$4&amp;$O1886+COLUMN()-COLUMN($P1886)&amp;".U = "&amp;I1886&amp;CHAR(9)&amp;"'"&amp;R$1,"")</f>
        <v/>
      </c>
      <c r="S1886" s="1" t="str">
        <f>IF(LENB($O1886),$B$4&amp;$O1886+COLUMN()-COLUMN($P1886)&amp;".U = "&amp;J1886&amp;CHAR(9)&amp;"'"&amp;S$1,"")</f>
        <v/>
      </c>
      <c r="T1886" s="1" t="str">
        <f>IF(LENB($O1886),$B$4&amp;$O1886+COLUMN()-COLUMN($P1886)&amp;".U = "&amp;K1886&amp;CHAR(9)&amp;"'"&amp;T$1,"")</f>
        <v/>
      </c>
      <c r="U1886" s="1" t="str">
        <f>IF(LENB($O1886),$B$4&amp;$O1886+COLUMN()-COLUMN($P1886)&amp;".U = "&amp;L1886&amp;CHAR(9)&amp;"'"&amp;U$1,"")</f>
        <v/>
      </c>
      <c r="V1886" s="1" t="str">
        <f>IF(LENB(N1886),IF(1&lt;N1886,CHAR(10),"")&amp;"'"&amp;IF(F1886=0,"名称未設定",F1886)&amp;CHAR(10)&amp;P1886&amp;CHAR(10)&amp;Q1886&amp;CHAR(10)&amp;R1886&amp;CHAR(10)&amp;S1886&amp;CHAR(10)&amp;T1886&amp;CHAR(10)&amp;U1886,"")</f>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IF(AND(LENB(G1887),0&lt;G1887,LENB(I1887),0&lt;I1887),"●","")</f>
        <v/>
      </c>
      <c r="N1887" s="1" t="str">
        <f>IF(LENB(M1887),COUNTIF(M$2:M1887,"●"),"")</f>
        <v/>
      </c>
      <c r="O1887" s="1" t="str">
        <f t="shared" si="29"/>
        <v/>
      </c>
      <c r="P1887" s="1" t="str">
        <f>IF(LENB($O1887),$B$4&amp;$O1887+COLUMN()-COLUMN($P1887)&amp;".U = "&amp;G1887&amp;CHAR(9)&amp;"'"&amp;P$1,"")</f>
        <v/>
      </c>
      <c r="Q1887" s="1" t="str">
        <f>IF(LENB($O1887),$B$4&amp;$O1887+COLUMN()-COLUMN($P1887)&amp;".U = "&amp;H1887&amp;CHAR(9)&amp;"'"&amp;Q$1,"")</f>
        <v/>
      </c>
      <c r="R1887" s="1" t="str">
        <f>IF(LENB($O1887),$B$4&amp;$O1887+COLUMN()-COLUMN($P1887)&amp;".U = "&amp;I1887&amp;CHAR(9)&amp;"'"&amp;R$1,"")</f>
        <v/>
      </c>
      <c r="S1887" s="1" t="str">
        <f>IF(LENB($O1887),$B$4&amp;$O1887+COLUMN()-COLUMN($P1887)&amp;".U = "&amp;J1887&amp;CHAR(9)&amp;"'"&amp;S$1,"")</f>
        <v/>
      </c>
      <c r="T1887" s="1" t="str">
        <f>IF(LENB($O1887),$B$4&amp;$O1887+COLUMN()-COLUMN($P1887)&amp;".U = "&amp;K1887&amp;CHAR(9)&amp;"'"&amp;T$1,"")</f>
        <v/>
      </c>
      <c r="U1887" s="1" t="str">
        <f>IF(LENB($O1887),$B$4&amp;$O1887+COLUMN()-COLUMN($P1887)&amp;".U = "&amp;L1887&amp;CHAR(9)&amp;"'"&amp;U$1,"")</f>
        <v/>
      </c>
      <c r="V1887" s="1" t="str">
        <f>IF(LENB(N1887),IF(1&lt;N1887,CHAR(10),"")&amp;"'"&amp;IF(F1887=0,"名称未設定",F1887)&amp;CHAR(10)&amp;P1887&amp;CHAR(10)&amp;Q1887&amp;CHAR(10)&amp;R1887&amp;CHAR(10)&amp;S1887&amp;CHAR(10)&amp;T1887&amp;CHAR(10)&amp;U1887,"")</f>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IF(AND(LENB(G1888),0&lt;G1888,LENB(I1888),0&lt;I1888),"●","")</f>
        <v/>
      </c>
      <c r="N1888" s="1" t="str">
        <f>IF(LENB(M1888),COUNTIF(M$2:M1888,"●"),"")</f>
        <v/>
      </c>
      <c r="O1888" s="1" t="str">
        <f t="shared" si="29"/>
        <v/>
      </c>
      <c r="P1888" s="1" t="str">
        <f>IF(LENB($O1888),$B$4&amp;$O1888+COLUMN()-COLUMN($P1888)&amp;".U = "&amp;G1888&amp;CHAR(9)&amp;"'"&amp;P$1,"")</f>
        <v/>
      </c>
      <c r="Q1888" s="1" t="str">
        <f>IF(LENB($O1888),$B$4&amp;$O1888+COLUMN()-COLUMN($P1888)&amp;".U = "&amp;H1888&amp;CHAR(9)&amp;"'"&amp;Q$1,"")</f>
        <v/>
      </c>
      <c r="R1888" s="1" t="str">
        <f>IF(LENB($O1888),$B$4&amp;$O1888+COLUMN()-COLUMN($P1888)&amp;".U = "&amp;I1888&amp;CHAR(9)&amp;"'"&amp;R$1,"")</f>
        <v/>
      </c>
      <c r="S1888" s="1" t="str">
        <f>IF(LENB($O1888),$B$4&amp;$O1888+COLUMN()-COLUMN($P1888)&amp;".U = "&amp;J1888&amp;CHAR(9)&amp;"'"&amp;S$1,"")</f>
        <v/>
      </c>
      <c r="T1888" s="1" t="str">
        <f>IF(LENB($O1888),$B$4&amp;$O1888+COLUMN()-COLUMN($P1888)&amp;".U = "&amp;K1888&amp;CHAR(9)&amp;"'"&amp;T$1,"")</f>
        <v/>
      </c>
      <c r="U1888" s="1" t="str">
        <f>IF(LENB($O1888),$B$4&amp;$O1888+COLUMN()-COLUMN($P1888)&amp;".U = "&amp;L1888&amp;CHAR(9)&amp;"'"&amp;U$1,"")</f>
        <v/>
      </c>
      <c r="V1888" s="1" t="str">
        <f>IF(LENB(N1888),IF(1&lt;N1888,CHAR(10),"")&amp;"'"&amp;IF(F1888=0,"名称未設定",F1888)&amp;CHAR(10)&amp;P1888&amp;CHAR(10)&amp;Q1888&amp;CHAR(10)&amp;R1888&amp;CHAR(10)&amp;S1888&amp;CHAR(10)&amp;T1888&amp;CHAR(10)&amp;U1888,"")</f>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IF(AND(LENB(G1889),0&lt;G1889,LENB(I1889),0&lt;I1889),"●","")</f>
        <v/>
      </c>
      <c r="N1889" s="1" t="str">
        <f>IF(LENB(M1889),COUNTIF(M$2:M1889,"●"),"")</f>
        <v/>
      </c>
      <c r="O1889" s="1" t="str">
        <f t="shared" si="29"/>
        <v/>
      </c>
      <c r="P1889" s="1" t="str">
        <f>IF(LENB($O1889),$B$4&amp;$O1889+COLUMN()-COLUMN($P1889)&amp;".U = "&amp;G1889&amp;CHAR(9)&amp;"'"&amp;P$1,"")</f>
        <v/>
      </c>
      <c r="Q1889" s="1" t="str">
        <f>IF(LENB($O1889),$B$4&amp;$O1889+COLUMN()-COLUMN($P1889)&amp;".U = "&amp;H1889&amp;CHAR(9)&amp;"'"&amp;Q$1,"")</f>
        <v/>
      </c>
      <c r="R1889" s="1" t="str">
        <f>IF(LENB($O1889),$B$4&amp;$O1889+COLUMN()-COLUMN($P1889)&amp;".U = "&amp;I1889&amp;CHAR(9)&amp;"'"&amp;R$1,"")</f>
        <v/>
      </c>
      <c r="S1889" s="1" t="str">
        <f>IF(LENB($O1889),$B$4&amp;$O1889+COLUMN()-COLUMN($P1889)&amp;".U = "&amp;J1889&amp;CHAR(9)&amp;"'"&amp;S$1,"")</f>
        <v/>
      </c>
      <c r="T1889" s="1" t="str">
        <f>IF(LENB($O1889),$B$4&amp;$O1889+COLUMN()-COLUMN($P1889)&amp;".U = "&amp;K1889&amp;CHAR(9)&amp;"'"&amp;T$1,"")</f>
        <v/>
      </c>
      <c r="U1889" s="1" t="str">
        <f>IF(LENB($O1889),$B$4&amp;$O1889+COLUMN()-COLUMN($P1889)&amp;".U = "&amp;L1889&amp;CHAR(9)&amp;"'"&amp;U$1,"")</f>
        <v/>
      </c>
      <c r="V1889" s="1" t="str">
        <f>IF(LENB(N1889),IF(1&lt;N1889,CHAR(10),"")&amp;"'"&amp;IF(F1889=0,"名称未設定",F1889)&amp;CHAR(10)&amp;P1889&amp;CHAR(10)&amp;Q1889&amp;CHAR(10)&amp;R1889&amp;CHAR(10)&amp;S1889&amp;CHAR(10)&amp;T1889&amp;CHAR(10)&amp;U1889,"")</f>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IF(AND(LENB(G1890),0&lt;G1890,LENB(I1890),0&lt;I1890),"●","")</f>
        <v/>
      </c>
      <c r="N1890" s="1" t="str">
        <f>IF(LENB(M1890),COUNTIF(M$2:M1890,"●"),"")</f>
        <v/>
      </c>
      <c r="O1890" s="1" t="str">
        <f t="shared" si="29"/>
        <v/>
      </c>
      <c r="P1890" s="1" t="str">
        <f>IF(LENB($O1890),$B$4&amp;$O1890+COLUMN()-COLUMN($P1890)&amp;".U = "&amp;G1890&amp;CHAR(9)&amp;"'"&amp;P$1,"")</f>
        <v/>
      </c>
      <c r="Q1890" s="1" t="str">
        <f>IF(LENB($O1890),$B$4&amp;$O1890+COLUMN()-COLUMN($P1890)&amp;".U = "&amp;H1890&amp;CHAR(9)&amp;"'"&amp;Q$1,"")</f>
        <v/>
      </c>
      <c r="R1890" s="1" t="str">
        <f>IF(LENB($O1890),$B$4&amp;$O1890+COLUMN()-COLUMN($P1890)&amp;".U = "&amp;I1890&amp;CHAR(9)&amp;"'"&amp;R$1,"")</f>
        <v/>
      </c>
      <c r="S1890" s="1" t="str">
        <f>IF(LENB($O1890),$B$4&amp;$O1890+COLUMN()-COLUMN($P1890)&amp;".U = "&amp;J1890&amp;CHAR(9)&amp;"'"&amp;S$1,"")</f>
        <v/>
      </c>
      <c r="T1890" s="1" t="str">
        <f>IF(LENB($O1890),$B$4&amp;$O1890+COLUMN()-COLUMN($P1890)&amp;".U = "&amp;K1890&amp;CHAR(9)&amp;"'"&amp;T$1,"")</f>
        <v/>
      </c>
      <c r="U1890" s="1" t="str">
        <f>IF(LENB($O1890),$B$4&amp;$O1890+COLUMN()-COLUMN($P1890)&amp;".U = "&amp;L1890&amp;CHAR(9)&amp;"'"&amp;U$1,"")</f>
        <v/>
      </c>
      <c r="V1890" s="1" t="str">
        <f>IF(LENB(N1890),IF(1&lt;N1890,CHAR(10),"")&amp;"'"&amp;IF(F1890=0,"名称未設定",F1890)&amp;CHAR(10)&amp;P1890&amp;CHAR(10)&amp;Q1890&amp;CHAR(10)&amp;R1890&amp;CHAR(10)&amp;S1890&amp;CHAR(10)&amp;T1890&amp;CHAR(10)&amp;U1890,"")</f>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IF(AND(LENB(G1891),0&lt;G1891,LENB(I1891),0&lt;I1891),"●","")</f>
        <v/>
      </c>
      <c r="N1891" s="1" t="str">
        <f>IF(LENB(M1891),COUNTIF(M$2:M1891,"●"),"")</f>
        <v/>
      </c>
      <c r="O1891" s="1" t="str">
        <f t="shared" si="29"/>
        <v/>
      </c>
      <c r="P1891" s="1" t="str">
        <f>IF(LENB($O1891),$B$4&amp;$O1891+COLUMN()-COLUMN($P1891)&amp;".U = "&amp;G1891&amp;CHAR(9)&amp;"'"&amp;P$1,"")</f>
        <v/>
      </c>
      <c r="Q1891" s="1" t="str">
        <f>IF(LENB($O1891),$B$4&amp;$O1891+COLUMN()-COLUMN($P1891)&amp;".U = "&amp;H1891&amp;CHAR(9)&amp;"'"&amp;Q$1,"")</f>
        <v/>
      </c>
      <c r="R1891" s="1" t="str">
        <f>IF(LENB($O1891),$B$4&amp;$O1891+COLUMN()-COLUMN($P1891)&amp;".U = "&amp;I1891&amp;CHAR(9)&amp;"'"&amp;R$1,"")</f>
        <v/>
      </c>
      <c r="S1891" s="1" t="str">
        <f>IF(LENB($O1891),$B$4&amp;$O1891+COLUMN()-COLUMN($P1891)&amp;".U = "&amp;J1891&amp;CHAR(9)&amp;"'"&amp;S$1,"")</f>
        <v/>
      </c>
      <c r="T1891" s="1" t="str">
        <f>IF(LENB($O1891),$B$4&amp;$O1891+COLUMN()-COLUMN($P1891)&amp;".U = "&amp;K1891&amp;CHAR(9)&amp;"'"&amp;T$1,"")</f>
        <v/>
      </c>
      <c r="U1891" s="1" t="str">
        <f>IF(LENB($O1891),$B$4&amp;$O1891+COLUMN()-COLUMN($P1891)&amp;".U = "&amp;L1891&amp;CHAR(9)&amp;"'"&amp;U$1,"")</f>
        <v/>
      </c>
      <c r="V1891" s="1" t="str">
        <f>IF(LENB(N1891),IF(1&lt;N1891,CHAR(10),"")&amp;"'"&amp;IF(F1891=0,"名称未設定",F1891)&amp;CHAR(10)&amp;P1891&amp;CHAR(10)&amp;Q1891&amp;CHAR(10)&amp;R1891&amp;CHAR(10)&amp;S1891&amp;CHAR(10)&amp;T1891&amp;CHAR(10)&amp;U1891,"")</f>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IF(AND(LENB(G1892),0&lt;G1892,LENB(I1892),0&lt;I1892),"●","")</f>
        <v/>
      </c>
      <c r="N1892" s="1" t="str">
        <f>IF(LENB(M1892),COUNTIF(M$2:M1892,"●"),"")</f>
        <v/>
      </c>
      <c r="O1892" s="1" t="str">
        <f t="shared" si="29"/>
        <v/>
      </c>
      <c r="P1892" s="1" t="str">
        <f>IF(LENB($O1892),$B$4&amp;$O1892+COLUMN()-COLUMN($P1892)&amp;".U = "&amp;G1892&amp;CHAR(9)&amp;"'"&amp;P$1,"")</f>
        <v/>
      </c>
      <c r="Q1892" s="1" t="str">
        <f>IF(LENB($O1892),$B$4&amp;$O1892+COLUMN()-COLUMN($P1892)&amp;".U = "&amp;H1892&amp;CHAR(9)&amp;"'"&amp;Q$1,"")</f>
        <v/>
      </c>
      <c r="R1892" s="1" t="str">
        <f>IF(LENB($O1892),$B$4&amp;$O1892+COLUMN()-COLUMN($P1892)&amp;".U = "&amp;I1892&amp;CHAR(9)&amp;"'"&amp;R$1,"")</f>
        <v/>
      </c>
      <c r="S1892" s="1" t="str">
        <f>IF(LENB($O1892),$B$4&amp;$O1892+COLUMN()-COLUMN($P1892)&amp;".U = "&amp;J1892&amp;CHAR(9)&amp;"'"&amp;S$1,"")</f>
        <v/>
      </c>
      <c r="T1892" s="1" t="str">
        <f>IF(LENB($O1892),$B$4&amp;$O1892+COLUMN()-COLUMN($P1892)&amp;".U = "&amp;K1892&amp;CHAR(9)&amp;"'"&amp;T$1,"")</f>
        <v/>
      </c>
      <c r="U1892" s="1" t="str">
        <f>IF(LENB($O1892),$B$4&amp;$O1892+COLUMN()-COLUMN($P1892)&amp;".U = "&amp;L1892&amp;CHAR(9)&amp;"'"&amp;U$1,"")</f>
        <v/>
      </c>
      <c r="V1892" s="1" t="str">
        <f>IF(LENB(N1892),IF(1&lt;N1892,CHAR(10),"")&amp;"'"&amp;IF(F1892=0,"名称未設定",F1892)&amp;CHAR(10)&amp;P1892&amp;CHAR(10)&amp;Q1892&amp;CHAR(10)&amp;R1892&amp;CHAR(10)&amp;S1892&amp;CHAR(10)&amp;T1892&amp;CHAR(10)&amp;U1892,"")</f>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IF(AND(LENB(G1893),0&lt;G1893,LENB(I1893),0&lt;I1893),"●","")</f>
        <v/>
      </c>
      <c r="N1893" s="1" t="str">
        <f>IF(LENB(M1893),COUNTIF(M$2:M1893,"●"),"")</f>
        <v/>
      </c>
      <c r="O1893" s="1" t="str">
        <f t="shared" si="29"/>
        <v/>
      </c>
      <c r="P1893" s="1" t="str">
        <f>IF(LENB($O1893),$B$4&amp;$O1893+COLUMN()-COLUMN($P1893)&amp;".U = "&amp;G1893&amp;CHAR(9)&amp;"'"&amp;P$1,"")</f>
        <v/>
      </c>
      <c r="Q1893" s="1" t="str">
        <f>IF(LENB($O1893),$B$4&amp;$O1893+COLUMN()-COLUMN($P1893)&amp;".U = "&amp;H1893&amp;CHAR(9)&amp;"'"&amp;Q$1,"")</f>
        <v/>
      </c>
      <c r="R1893" s="1" t="str">
        <f>IF(LENB($O1893),$B$4&amp;$O1893+COLUMN()-COLUMN($P1893)&amp;".U = "&amp;I1893&amp;CHAR(9)&amp;"'"&amp;R$1,"")</f>
        <v/>
      </c>
      <c r="S1893" s="1" t="str">
        <f>IF(LENB($O1893),$B$4&amp;$O1893+COLUMN()-COLUMN($P1893)&amp;".U = "&amp;J1893&amp;CHAR(9)&amp;"'"&amp;S$1,"")</f>
        <v/>
      </c>
      <c r="T1893" s="1" t="str">
        <f>IF(LENB($O1893),$B$4&amp;$O1893+COLUMN()-COLUMN($P1893)&amp;".U = "&amp;K1893&amp;CHAR(9)&amp;"'"&amp;T$1,"")</f>
        <v/>
      </c>
      <c r="U1893" s="1" t="str">
        <f>IF(LENB($O1893),$B$4&amp;$O1893+COLUMN()-COLUMN($P1893)&amp;".U = "&amp;L1893&amp;CHAR(9)&amp;"'"&amp;U$1,"")</f>
        <v/>
      </c>
      <c r="V1893" s="1" t="str">
        <f>IF(LENB(N1893),IF(1&lt;N1893,CHAR(10),"")&amp;"'"&amp;IF(F1893=0,"名称未設定",F1893)&amp;CHAR(10)&amp;P1893&amp;CHAR(10)&amp;Q1893&amp;CHAR(10)&amp;R1893&amp;CHAR(10)&amp;S1893&amp;CHAR(10)&amp;T1893&amp;CHAR(10)&amp;U1893,"")</f>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IF(AND(LENB(G1894),0&lt;G1894,LENB(I1894),0&lt;I1894),"●","")</f>
        <v/>
      </c>
      <c r="N1894" s="1" t="str">
        <f>IF(LENB(M1894),COUNTIF(M$2:M1894,"●"),"")</f>
        <v/>
      </c>
      <c r="O1894" s="1" t="str">
        <f t="shared" si="29"/>
        <v/>
      </c>
      <c r="P1894" s="1" t="str">
        <f>IF(LENB($O1894),$B$4&amp;$O1894+COLUMN()-COLUMN($P1894)&amp;".U = "&amp;G1894&amp;CHAR(9)&amp;"'"&amp;P$1,"")</f>
        <v/>
      </c>
      <c r="Q1894" s="1" t="str">
        <f>IF(LENB($O1894),$B$4&amp;$O1894+COLUMN()-COLUMN($P1894)&amp;".U = "&amp;H1894&amp;CHAR(9)&amp;"'"&amp;Q$1,"")</f>
        <v/>
      </c>
      <c r="R1894" s="1" t="str">
        <f>IF(LENB($O1894),$B$4&amp;$O1894+COLUMN()-COLUMN($P1894)&amp;".U = "&amp;I1894&amp;CHAR(9)&amp;"'"&amp;R$1,"")</f>
        <v/>
      </c>
      <c r="S1894" s="1" t="str">
        <f>IF(LENB($O1894),$B$4&amp;$O1894+COLUMN()-COLUMN($P1894)&amp;".U = "&amp;J1894&amp;CHAR(9)&amp;"'"&amp;S$1,"")</f>
        <v/>
      </c>
      <c r="T1894" s="1" t="str">
        <f>IF(LENB($O1894),$B$4&amp;$O1894+COLUMN()-COLUMN($P1894)&amp;".U = "&amp;K1894&amp;CHAR(9)&amp;"'"&amp;T$1,"")</f>
        <v/>
      </c>
      <c r="U1894" s="1" t="str">
        <f>IF(LENB($O1894),$B$4&amp;$O1894+COLUMN()-COLUMN($P1894)&amp;".U = "&amp;L1894&amp;CHAR(9)&amp;"'"&amp;U$1,"")</f>
        <v/>
      </c>
      <c r="V1894" s="1" t="str">
        <f>IF(LENB(N1894),IF(1&lt;N1894,CHAR(10),"")&amp;"'"&amp;IF(F1894=0,"名称未設定",F1894)&amp;CHAR(10)&amp;P1894&amp;CHAR(10)&amp;Q1894&amp;CHAR(10)&amp;R1894&amp;CHAR(10)&amp;S1894&amp;CHAR(10)&amp;T1894&amp;CHAR(10)&amp;U1894,"")</f>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IF(AND(LENB(G1895),0&lt;G1895,LENB(I1895),0&lt;I1895),"●","")</f>
        <v/>
      </c>
      <c r="N1895" s="1" t="str">
        <f>IF(LENB(M1895),COUNTIF(M$2:M1895,"●"),"")</f>
        <v/>
      </c>
      <c r="O1895" s="1" t="str">
        <f t="shared" si="29"/>
        <v/>
      </c>
      <c r="P1895" s="1" t="str">
        <f>IF(LENB($O1895),$B$4&amp;$O1895+COLUMN()-COLUMN($P1895)&amp;".U = "&amp;G1895&amp;CHAR(9)&amp;"'"&amp;P$1,"")</f>
        <v/>
      </c>
      <c r="Q1895" s="1" t="str">
        <f>IF(LENB($O1895),$B$4&amp;$O1895+COLUMN()-COLUMN($P1895)&amp;".U = "&amp;H1895&amp;CHAR(9)&amp;"'"&amp;Q$1,"")</f>
        <v/>
      </c>
      <c r="R1895" s="1" t="str">
        <f>IF(LENB($O1895),$B$4&amp;$O1895+COLUMN()-COLUMN($P1895)&amp;".U = "&amp;I1895&amp;CHAR(9)&amp;"'"&amp;R$1,"")</f>
        <v/>
      </c>
      <c r="S1895" s="1" t="str">
        <f>IF(LENB($O1895),$B$4&amp;$O1895+COLUMN()-COLUMN($P1895)&amp;".U = "&amp;J1895&amp;CHAR(9)&amp;"'"&amp;S$1,"")</f>
        <v/>
      </c>
      <c r="T1895" s="1" t="str">
        <f>IF(LENB($O1895),$B$4&amp;$O1895+COLUMN()-COLUMN($P1895)&amp;".U = "&amp;K1895&amp;CHAR(9)&amp;"'"&amp;T$1,"")</f>
        <v/>
      </c>
      <c r="U1895" s="1" t="str">
        <f>IF(LENB($O1895),$B$4&amp;$O1895+COLUMN()-COLUMN($P1895)&amp;".U = "&amp;L1895&amp;CHAR(9)&amp;"'"&amp;U$1,"")</f>
        <v/>
      </c>
      <c r="V1895" s="1" t="str">
        <f>IF(LENB(N1895),IF(1&lt;N1895,CHAR(10),"")&amp;"'"&amp;IF(F1895=0,"名称未設定",F1895)&amp;CHAR(10)&amp;P1895&amp;CHAR(10)&amp;Q1895&amp;CHAR(10)&amp;R1895&amp;CHAR(10)&amp;S1895&amp;CHAR(10)&amp;T1895&amp;CHAR(10)&amp;U1895,"")</f>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IF(AND(LENB(G1896),0&lt;G1896,LENB(I1896),0&lt;I1896),"●","")</f>
        <v/>
      </c>
      <c r="N1896" s="1" t="str">
        <f>IF(LENB(M1896),COUNTIF(M$2:M1896,"●"),"")</f>
        <v/>
      </c>
      <c r="O1896" s="1" t="str">
        <f t="shared" si="29"/>
        <v/>
      </c>
      <c r="P1896" s="1" t="str">
        <f>IF(LENB($O1896),$B$4&amp;$O1896+COLUMN()-COLUMN($P1896)&amp;".U = "&amp;G1896&amp;CHAR(9)&amp;"'"&amp;P$1,"")</f>
        <v/>
      </c>
      <c r="Q1896" s="1" t="str">
        <f>IF(LENB($O1896),$B$4&amp;$O1896+COLUMN()-COLUMN($P1896)&amp;".U = "&amp;H1896&amp;CHAR(9)&amp;"'"&amp;Q$1,"")</f>
        <v/>
      </c>
      <c r="R1896" s="1" t="str">
        <f>IF(LENB($O1896),$B$4&amp;$O1896+COLUMN()-COLUMN($P1896)&amp;".U = "&amp;I1896&amp;CHAR(9)&amp;"'"&amp;R$1,"")</f>
        <v/>
      </c>
      <c r="S1896" s="1" t="str">
        <f>IF(LENB($O1896),$B$4&amp;$O1896+COLUMN()-COLUMN($P1896)&amp;".U = "&amp;J1896&amp;CHAR(9)&amp;"'"&amp;S$1,"")</f>
        <v/>
      </c>
      <c r="T1896" s="1" t="str">
        <f>IF(LENB($O1896),$B$4&amp;$O1896+COLUMN()-COLUMN($P1896)&amp;".U = "&amp;K1896&amp;CHAR(9)&amp;"'"&amp;T$1,"")</f>
        <v/>
      </c>
      <c r="U1896" s="1" t="str">
        <f>IF(LENB($O1896),$B$4&amp;$O1896+COLUMN()-COLUMN($P1896)&amp;".U = "&amp;L1896&amp;CHAR(9)&amp;"'"&amp;U$1,"")</f>
        <v/>
      </c>
      <c r="V1896" s="1" t="str">
        <f>IF(LENB(N1896),IF(1&lt;N1896,CHAR(10),"")&amp;"'"&amp;IF(F1896=0,"名称未設定",F1896)&amp;CHAR(10)&amp;P1896&amp;CHAR(10)&amp;Q1896&amp;CHAR(10)&amp;R1896&amp;CHAR(10)&amp;S1896&amp;CHAR(10)&amp;T1896&amp;CHAR(10)&amp;U1896,"")</f>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IF(AND(LENB(G1897),0&lt;G1897,LENB(I1897),0&lt;I1897),"●","")</f>
        <v/>
      </c>
      <c r="N1897" s="1" t="str">
        <f>IF(LENB(M1897),COUNTIF(M$2:M1897,"●"),"")</f>
        <v/>
      </c>
      <c r="O1897" s="1" t="str">
        <f t="shared" si="29"/>
        <v/>
      </c>
      <c r="P1897" s="1" t="str">
        <f>IF(LENB($O1897),$B$4&amp;$O1897+COLUMN()-COLUMN($P1897)&amp;".U = "&amp;G1897&amp;CHAR(9)&amp;"'"&amp;P$1,"")</f>
        <v/>
      </c>
      <c r="Q1897" s="1" t="str">
        <f>IF(LENB($O1897),$B$4&amp;$O1897+COLUMN()-COLUMN($P1897)&amp;".U = "&amp;H1897&amp;CHAR(9)&amp;"'"&amp;Q$1,"")</f>
        <v/>
      </c>
      <c r="R1897" s="1" t="str">
        <f>IF(LENB($O1897),$B$4&amp;$O1897+COLUMN()-COLUMN($P1897)&amp;".U = "&amp;I1897&amp;CHAR(9)&amp;"'"&amp;R$1,"")</f>
        <v/>
      </c>
      <c r="S1897" s="1" t="str">
        <f>IF(LENB($O1897),$B$4&amp;$O1897+COLUMN()-COLUMN($P1897)&amp;".U = "&amp;J1897&amp;CHAR(9)&amp;"'"&amp;S$1,"")</f>
        <v/>
      </c>
      <c r="T1897" s="1" t="str">
        <f>IF(LENB($O1897),$B$4&amp;$O1897+COLUMN()-COLUMN($P1897)&amp;".U = "&amp;K1897&amp;CHAR(9)&amp;"'"&amp;T$1,"")</f>
        <v/>
      </c>
      <c r="U1897" s="1" t="str">
        <f>IF(LENB($O1897),$B$4&amp;$O1897+COLUMN()-COLUMN($P1897)&amp;".U = "&amp;L1897&amp;CHAR(9)&amp;"'"&amp;U$1,"")</f>
        <v/>
      </c>
      <c r="V1897" s="1" t="str">
        <f>IF(LENB(N1897),IF(1&lt;N1897,CHAR(10),"")&amp;"'"&amp;IF(F1897=0,"名称未設定",F1897)&amp;CHAR(10)&amp;P1897&amp;CHAR(10)&amp;Q1897&amp;CHAR(10)&amp;R1897&amp;CHAR(10)&amp;S1897&amp;CHAR(10)&amp;T1897&amp;CHAR(10)&amp;U1897,"")</f>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IF(AND(LENB(G1898),0&lt;G1898,LENB(I1898),0&lt;I1898),"●","")</f>
        <v/>
      </c>
      <c r="N1898" s="1" t="str">
        <f>IF(LENB(M1898),COUNTIF(M$2:M1898,"●"),"")</f>
        <v/>
      </c>
      <c r="O1898" s="1" t="str">
        <f t="shared" si="29"/>
        <v/>
      </c>
      <c r="P1898" s="1" t="str">
        <f>IF(LENB($O1898),$B$4&amp;$O1898+COLUMN()-COLUMN($P1898)&amp;".U = "&amp;G1898&amp;CHAR(9)&amp;"'"&amp;P$1,"")</f>
        <v/>
      </c>
      <c r="Q1898" s="1" t="str">
        <f>IF(LENB($O1898),$B$4&amp;$O1898+COLUMN()-COLUMN($P1898)&amp;".U = "&amp;H1898&amp;CHAR(9)&amp;"'"&amp;Q$1,"")</f>
        <v/>
      </c>
      <c r="R1898" s="1" t="str">
        <f>IF(LENB($O1898),$B$4&amp;$O1898+COLUMN()-COLUMN($P1898)&amp;".U = "&amp;I1898&amp;CHAR(9)&amp;"'"&amp;R$1,"")</f>
        <v/>
      </c>
      <c r="S1898" s="1" t="str">
        <f>IF(LENB($O1898),$B$4&amp;$O1898+COLUMN()-COLUMN($P1898)&amp;".U = "&amp;J1898&amp;CHAR(9)&amp;"'"&amp;S$1,"")</f>
        <v/>
      </c>
      <c r="T1898" s="1" t="str">
        <f>IF(LENB($O1898),$B$4&amp;$O1898+COLUMN()-COLUMN($P1898)&amp;".U = "&amp;K1898&amp;CHAR(9)&amp;"'"&amp;T$1,"")</f>
        <v/>
      </c>
      <c r="U1898" s="1" t="str">
        <f>IF(LENB($O1898),$B$4&amp;$O1898+COLUMN()-COLUMN($P1898)&amp;".U = "&amp;L1898&amp;CHAR(9)&amp;"'"&amp;U$1,"")</f>
        <v/>
      </c>
      <c r="V1898" s="1" t="str">
        <f>IF(LENB(N1898),IF(1&lt;N1898,CHAR(10),"")&amp;"'"&amp;IF(F1898=0,"名称未設定",F1898)&amp;CHAR(10)&amp;P1898&amp;CHAR(10)&amp;Q1898&amp;CHAR(10)&amp;R1898&amp;CHAR(10)&amp;S1898&amp;CHAR(10)&amp;T1898&amp;CHAR(10)&amp;U1898,"")</f>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IF(AND(LENB(G1899),0&lt;G1899,LENB(I1899),0&lt;I1899),"●","")</f>
        <v/>
      </c>
      <c r="N1899" s="1" t="str">
        <f>IF(LENB(M1899),COUNTIF(M$2:M1899,"●"),"")</f>
        <v/>
      </c>
      <c r="O1899" s="1" t="str">
        <f t="shared" si="29"/>
        <v/>
      </c>
      <c r="P1899" s="1" t="str">
        <f>IF(LENB($O1899),$B$4&amp;$O1899+COLUMN()-COLUMN($P1899)&amp;".U = "&amp;G1899&amp;CHAR(9)&amp;"'"&amp;P$1,"")</f>
        <v/>
      </c>
      <c r="Q1899" s="1" t="str">
        <f>IF(LENB($O1899),$B$4&amp;$O1899+COLUMN()-COLUMN($P1899)&amp;".U = "&amp;H1899&amp;CHAR(9)&amp;"'"&amp;Q$1,"")</f>
        <v/>
      </c>
      <c r="R1899" s="1" t="str">
        <f>IF(LENB($O1899),$B$4&amp;$O1899+COLUMN()-COLUMN($P1899)&amp;".U = "&amp;I1899&amp;CHAR(9)&amp;"'"&amp;R$1,"")</f>
        <v/>
      </c>
      <c r="S1899" s="1" t="str">
        <f>IF(LENB($O1899),$B$4&amp;$O1899+COLUMN()-COLUMN($P1899)&amp;".U = "&amp;J1899&amp;CHAR(9)&amp;"'"&amp;S$1,"")</f>
        <v/>
      </c>
      <c r="T1899" s="1" t="str">
        <f>IF(LENB($O1899),$B$4&amp;$O1899+COLUMN()-COLUMN($P1899)&amp;".U = "&amp;K1899&amp;CHAR(9)&amp;"'"&amp;T$1,"")</f>
        <v/>
      </c>
      <c r="U1899" s="1" t="str">
        <f>IF(LENB($O1899),$B$4&amp;$O1899+COLUMN()-COLUMN($P1899)&amp;".U = "&amp;L1899&amp;CHAR(9)&amp;"'"&amp;U$1,"")</f>
        <v/>
      </c>
      <c r="V1899" s="1" t="str">
        <f>IF(LENB(N1899),IF(1&lt;N1899,CHAR(10),"")&amp;"'"&amp;IF(F1899=0,"名称未設定",F1899)&amp;CHAR(10)&amp;P1899&amp;CHAR(10)&amp;Q1899&amp;CHAR(10)&amp;R1899&amp;CHAR(10)&amp;S1899&amp;CHAR(10)&amp;T1899&amp;CHAR(10)&amp;U1899,"")</f>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IF(AND(LENB(G1900),0&lt;G1900,LENB(I1900),0&lt;I1900),"●","")</f>
        <v/>
      </c>
      <c r="N1900" s="1" t="str">
        <f>IF(LENB(M1900),COUNTIF(M$2:M1900,"●"),"")</f>
        <v/>
      </c>
      <c r="O1900" s="1" t="str">
        <f t="shared" si="29"/>
        <v/>
      </c>
      <c r="P1900" s="1" t="str">
        <f>IF(LENB($O1900),$B$4&amp;$O1900+COLUMN()-COLUMN($P1900)&amp;".U = "&amp;G1900&amp;CHAR(9)&amp;"'"&amp;P$1,"")</f>
        <v/>
      </c>
      <c r="Q1900" s="1" t="str">
        <f>IF(LENB($O1900),$B$4&amp;$O1900+COLUMN()-COLUMN($P1900)&amp;".U = "&amp;H1900&amp;CHAR(9)&amp;"'"&amp;Q$1,"")</f>
        <v/>
      </c>
      <c r="R1900" s="1" t="str">
        <f>IF(LENB($O1900),$B$4&amp;$O1900+COLUMN()-COLUMN($P1900)&amp;".U = "&amp;I1900&amp;CHAR(9)&amp;"'"&amp;R$1,"")</f>
        <v/>
      </c>
      <c r="S1900" s="1" t="str">
        <f>IF(LENB($O1900),$B$4&amp;$O1900+COLUMN()-COLUMN($P1900)&amp;".U = "&amp;J1900&amp;CHAR(9)&amp;"'"&amp;S$1,"")</f>
        <v/>
      </c>
      <c r="T1900" s="1" t="str">
        <f>IF(LENB($O1900),$B$4&amp;$O1900+COLUMN()-COLUMN($P1900)&amp;".U = "&amp;K1900&amp;CHAR(9)&amp;"'"&amp;T$1,"")</f>
        <v/>
      </c>
      <c r="U1900" s="1" t="str">
        <f>IF(LENB($O1900),$B$4&amp;$O1900+COLUMN()-COLUMN($P1900)&amp;".U = "&amp;L1900&amp;CHAR(9)&amp;"'"&amp;U$1,"")</f>
        <v/>
      </c>
      <c r="V1900" s="1" t="str">
        <f>IF(LENB(N1900),IF(1&lt;N1900,CHAR(10),"")&amp;"'"&amp;IF(F1900=0,"名称未設定",F1900)&amp;CHAR(10)&amp;P1900&amp;CHAR(10)&amp;Q1900&amp;CHAR(10)&amp;R1900&amp;CHAR(10)&amp;S1900&amp;CHAR(10)&amp;T1900&amp;CHAR(10)&amp;U1900,"")</f>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IF(AND(LENB(G1901),0&lt;G1901,LENB(I1901),0&lt;I1901),"●","")</f>
        <v/>
      </c>
      <c r="N1901" s="1" t="str">
        <f>IF(LENB(M1901),COUNTIF(M$2:M1901,"●"),"")</f>
        <v/>
      </c>
      <c r="O1901" s="1" t="str">
        <f t="shared" si="29"/>
        <v/>
      </c>
      <c r="P1901" s="1" t="str">
        <f>IF(LENB($O1901),$B$4&amp;$O1901+COLUMN()-COLUMN($P1901)&amp;".U = "&amp;G1901&amp;CHAR(9)&amp;"'"&amp;P$1,"")</f>
        <v/>
      </c>
      <c r="Q1901" s="1" t="str">
        <f>IF(LENB($O1901),$B$4&amp;$O1901+COLUMN()-COLUMN($P1901)&amp;".U = "&amp;H1901&amp;CHAR(9)&amp;"'"&amp;Q$1,"")</f>
        <v/>
      </c>
      <c r="R1901" s="1" t="str">
        <f>IF(LENB($O1901),$B$4&amp;$O1901+COLUMN()-COLUMN($P1901)&amp;".U = "&amp;I1901&amp;CHAR(9)&amp;"'"&amp;R$1,"")</f>
        <v/>
      </c>
      <c r="S1901" s="1" t="str">
        <f>IF(LENB($O1901),$B$4&amp;$O1901+COLUMN()-COLUMN($P1901)&amp;".U = "&amp;J1901&amp;CHAR(9)&amp;"'"&amp;S$1,"")</f>
        <v/>
      </c>
      <c r="T1901" s="1" t="str">
        <f>IF(LENB($O1901),$B$4&amp;$O1901+COLUMN()-COLUMN($P1901)&amp;".U = "&amp;K1901&amp;CHAR(9)&amp;"'"&amp;T$1,"")</f>
        <v/>
      </c>
      <c r="U1901" s="1" t="str">
        <f>IF(LENB($O1901),$B$4&amp;$O1901+COLUMN()-COLUMN($P1901)&amp;".U = "&amp;L1901&amp;CHAR(9)&amp;"'"&amp;U$1,"")</f>
        <v/>
      </c>
      <c r="V1901" s="1" t="str">
        <f>IF(LENB(N1901),IF(1&lt;N1901,CHAR(10),"")&amp;"'"&amp;IF(F1901=0,"名称未設定",F1901)&amp;CHAR(10)&amp;P1901&amp;CHAR(10)&amp;Q1901&amp;CHAR(10)&amp;R1901&amp;CHAR(10)&amp;S1901&amp;CHAR(10)&amp;T1901&amp;CHAR(10)&amp;U1901,"")</f>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IF(AND(LENB(G1902),0&lt;G1902,LENB(I1902),0&lt;I1902),"●","")</f>
        <v/>
      </c>
      <c r="N1902" s="1" t="str">
        <f>IF(LENB(M1902),COUNTIF(M$2:M1902,"●"),"")</f>
        <v/>
      </c>
      <c r="O1902" s="1" t="str">
        <f t="shared" si="29"/>
        <v/>
      </c>
      <c r="P1902" s="1" t="str">
        <f>IF(LENB($O1902),$B$4&amp;$O1902+COLUMN()-COLUMN($P1902)&amp;".U = "&amp;G1902&amp;CHAR(9)&amp;"'"&amp;P$1,"")</f>
        <v/>
      </c>
      <c r="Q1902" s="1" t="str">
        <f>IF(LENB($O1902),$B$4&amp;$O1902+COLUMN()-COLUMN($P1902)&amp;".U = "&amp;H1902&amp;CHAR(9)&amp;"'"&amp;Q$1,"")</f>
        <v/>
      </c>
      <c r="R1902" s="1" t="str">
        <f>IF(LENB($O1902),$B$4&amp;$O1902+COLUMN()-COLUMN($P1902)&amp;".U = "&amp;I1902&amp;CHAR(9)&amp;"'"&amp;R$1,"")</f>
        <v/>
      </c>
      <c r="S1902" s="1" t="str">
        <f>IF(LENB($O1902),$B$4&amp;$O1902+COLUMN()-COLUMN($P1902)&amp;".U = "&amp;J1902&amp;CHAR(9)&amp;"'"&amp;S$1,"")</f>
        <v/>
      </c>
      <c r="T1902" s="1" t="str">
        <f>IF(LENB($O1902),$B$4&amp;$O1902+COLUMN()-COLUMN($P1902)&amp;".U = "&amp;K1902&amp;CHAR(9)&amp;"'"&amp;T$1,"")</f>
        <v/>
      </c>
      <c r="U1902" s="1" t="str">
        <f>IF(LENB($O1902),$B$4&amp;$O1902+COLUMN()-COLUMN($P1902)&amp;".U = "&amp;L1902&amp;CHAR(9)&amp;"'"&amp;U$1,"")</f>
        <v/>
      </c>
      <c r="V1902" s="1" t="str">
        <f>IF(LENB(N1902),IF(1&lt;N1902,CHAR(10),"")&amp;"'"&amp;IF(F1902=0,"名称未設定",F1902)&amp;CHAR(10)&amp;P1902&amp;CHAR(10)&amp;Q1902&amp;CHAR(10)&amp;R1902&amp;CHAR(10)&amp;S1902&amp;CHAR(10)&amp;T1902&amp;CHAR(10)&amp;U1902,"")</f>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IF(AND(LENB(G1903),0&lt;G1903,LENB(I1903),0&lt;I1903),"●","")</f>
        <v/>
      </c>
      <c r="N1903" s="1" t="str">
        <f>IF(LENB(M1903),COUNTIF(M$2:M1903,"●"),"")</f>
        <v/>
      </c>
      <c r="O1903" s="1" t="str">
        <f t="shared" si="29"/>
        <v/>
      </c>
      <c r="P1903" s="1" t="str">
        <f>IF(LENB($O1903),$B$4&amp;$O1903+COLUMN()-COLUMN($P1903)&amp;".U = "&amp;G1903&amp;CHAR(9)&amp;"'"&amp;P$1,"")</f>
        <v/>
      </c>
      <c r="Q1903" s="1" t="str">
        <f>IF(LENB($O1903),$B$4&amp;$O1903+COLUMN()-COLUMN($P1903)&amp;".U = "&amp;H1903&amp;CHAR(9)&amp;"'"&amp;Q$1,"")</f>
        <v/>
      </c>
      <c r="R1903" s="1" t="str">
        <f>IF(LENB($O1903),$B$4&amp;$O1903+COLUMN()-COLUMN($P1903)&amp;".U = "&amp;I1903&amp;CHAR(9)&amp;"'"&amp;R$1,"")</f>
        <v/>
      </c>
      <c r="S1903" s="1" t="str">
        <f>IF(LENB($O1903),$B$4&amp;$O1903+COLUMN()-COLUMN($P1903)&amp;".U = "&amp;J1903&amp;CHAR(9)&amp;"'"&amp;S$1,"")</f>
        <v/>
      </c>
      <c r="T1903" s="1" t="str">
        <f>IF(LENB($O1903),$B$4&amp;$O1903+COLUMN()-COLUMN($P1903)&amp;".U = "&amp;K1903&amp;CHAR(9)&amp;"'"&amp;T$1,"")</f>
        <v/>
      </c>
      <c r="U1903" s="1" t="str">
        <f>IF(LENB($O1903),$B$4&amp;$O1903+COLUMN()-COLUMN($P1903)&amp;".U = "&amp;L1903&amp;CHAR(9)&amp;"'"&amp;U$1,"")</f>
        <v/>
      </c>
      <c r="V1903" s="1" t="str">
        <f>IF(LENB(N1903),IF(1&lt;N1903,CHAR(10),"")&amp;"'"&amp;IF(F1903=0,"名称未設定",F1903)&amp;CHAR(10)&amp;P1903&amp;CHAR(10)&amp;Q1903&amp;CHAR(10)&amp;R1903&amp;CHAR(10)&amp;S1903&amp;CHAR(10)&amp;T1903&amp;CHAR(10)&amp;U1903,"")</f>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IF(AND(LENB(G1904),0&lt;G1904,LENB(I1904),0&lt;I1904),"●","")</f>
        <v/>
      </c>
      <c r="N1904" s="1" t="str">
        <f>IF(LENB(M1904),COUNTIF(M$2:M1904,"●"),"")</f>
        <v/>
      </c>
      <c r="O1904" s="1" t="str">
        <f t="shared" si="29"/>
        <v/>
      </c>
      <c r="P1904" s="1" t="str">
        <f>IF(LENB($O1904),$B$4&amp;$O1904+COLUMN()-COLUMN($P1904)&amp;".U = "&amp;G1904&amp;CHAR(9)&amp;"'"&amp;P$1,"")</f>
        <v/>
      </c>
      <c r="Q1904" s="1" t="str">
        <f>IF(LENB($O1904),$B$4&amp;$O1904+COLUMN()-COLUMN($P1904)&amp;".U = "&amp;H1904&amp;CHAR(9)&amp;"'"&amp;Q$1,"")</f>
        <v/>
      </c>
      <c r="R1904" s="1" t="str">
        <f>IF(LENB($O1904),$B$4&amp;$O1904+COLUMN()-COLUMN($P1904)&amp;".U = "&amp;I1904&amp;CHAR(9)&amp;"'"&amp;R$1,"")</f>
        <v/>
      </c>
      <c r="S1904" s="1" t="str">
        <f>IF(LENB($O1904),$B$4&amp;$O1904+COLUMN()-COLUMN($P1904)&amp;".U = "&amp;J1904&amp;CHAR(9)&amp;"'"&amp;S$1,"")</f>
        <v/>
      </c>
      <c r="T1904" s="1" t="str">
        <f>IF(LENB($O1904),$B$4&amp;$O1904+COLUMN()-COLUMN($P1904)&amp;".U = "&amp;K1904&amp;CHAR(9)&amp;"'"&amp;T$1,"")</f>
        <v/>
      </c>
      <c r="U1904" s="1" t="str">
        <f>IF(LENB($O1904),$B$4&amp;$O1904+COLUMN()-COLUMN($P1904)&amp;".U = "&amp;L1904&amp;CHAR(9)&amp;"'"&amp;U$1,"")</f>
        <v/>
      </c>
      <c r="V1904" s="1" t="str">
        <f>IF(LENB(N1904),IF(1&lt;N1904,CHAR(10),"")&amp;"'"&amp;IF(F1904=0,"名称未設定",F1904)&amp;CHAR(10)&amp;P1904&amp;CHAR(10)&amp;Q1904&amp;CHAR(10)&amp;R1904&amp;CHAR(10)&amp;S1904&amp;CHAR(10)&amp;T1904&amp;CHAR(10)&amp;U1904,"")</f>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IF(AND(LENB(G1905),0&lt;G1905,LENB(I1905),0&lt;I1905),"●","")</f>
        <v/>
      </c>
      <c r="N1905" s="1" t="str">
        <f>IF(LENB(M1905),COUNTIF(M$2:M1905,"●"),"")</f>
        <v/>
      </c>
      <c r="O1905" s="1" t="str">
        <f t="shared" si="29"/>
        <v/>
      </c>
      <c r="P1905" s="1" t="str">
        <f>IF(LENB($O1905),$B$4&amp;$O1905+COLUMN()-COLUMN($P1905)&amp;".U = "&amp;G1905&amp;CHAR(9)&amp;"'"&amp;P$1,"")</f>
        <v/>
      </c>
      <c r="Q1905" s="1" t="str">
        <f>IF(LENB($O1905),$B$4&amp;$O1905+COLUMN()-COLUMN($P1905)&amp;".U = "&amp;H1905&amp;CHAR(9)&amp;"'"&amp;Q$1,"")</f>
        <v/>
      </c>
      <c r="R1905" s="1" t="str">
        <f>IF(LENB($O1905),$B$4&amp;$O1905+COLUMN()-COLUMN($P1905)&amp;".U = "&amp;I1905&amp;CHAR(9)&amp;"'"&amp;R$1,"")</f>
        <v/>
      </c>
      <c r="S1905" s="1" t="str">
        <f>IF(LENB($O1905),$B$4&amp;$O1905+COLUMN()-COLUMN($P1905)&amp;".U = "&amp;J1905&amp;CHAR(9)&amp;"'"&amp;S$1,"")</f>
        <v/>
      </c>
      <c r="T1905" s="1" t="str">
        <f>IF(LENB($O1905),$B$4&amp;$O1905+COLUMN()-COLUMN($P1905)&amp;".U = "&amp;K1905&amp;CHAR(9)&amp;"'"&amp;T$1,"")</f>
        <v/>
      </c>
      <c r="U1905" s="1" t="str">
        <f>IF(LENB($O1905),$B$4&amp;$O1905+COLUMN()-COLUMN($P1905)&amp;".U = "&amp;L1905&amp;CHAR(9)&amp;"'"&amp;U$1,"")</f>
        <v/>
      </c>
      <c r="V1905" s="1" t="str">
        <f>IF(LENB(N1905),IF(1&lt;N1905,CHAR(10),"")&amp;"'"&amp;IF(F1905=0,"名称未設定",F1905)&amp;CHAR(10)&amp;P1905&amp;CHAR(10)&amp;Q1905&amp;CHAR(10)&amp;R1905&amp;CHAR(10)&amp;S1905&amp;CHAR(10)&amp;T1905&amp;CHAR(10)&amp;U1905,"")</f>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IF(AND(LENB(G1906),0&lt;G1906,LENB(I1906),0&lt;I1906),"●","")</f>
        <v/>
      </c>
      <c r="N1906" s="1" t="str">
        <f>IF(LENB(M1906),COUNTIF(M$2:M1906,"●"),"")</f>
        <v/>
      </c>
      <c r="O1906" s="1" t="str">
        <f t="shared" si="29"/>
        <v/>
      </c>
      <c r="P1906" s="1" t="str">
        <f>IF(LENB($O1906),$B$4&amp;$O1906+COLUMN()-COLUMN($P1906)&amp;".U = "&amp;G1906&amp;CHAR(9)&amp;"'"&amp;P$1,"")</f>
        <v/>
      </c>
      <c r="Q1906" s="1" t="str">
        <f>IF(LENB($O1906),$B$4&amp;$O1906+COLUMN()-COLUMN($P1906)&amp;".U = "&amp;H1906&amp;CHAR(9)&amp;"'"&amp;Q$1,"")</f>
        <v/>
      </c>
      <c r="R1906" s="1" t="str">
        <f>IF(LENB($O1906),$B$4&amp;$O1906+COLUMN()-COLUMN($P1906)&amp;".U = "&amp;I1906&amp;CHAR(9)&amp;"'"&amp;R$1,"")</f>
        <v/>
      </c>
      <c r="S1906" s="1" t="str">
        <f>IF(LENB($O1906),$B$4&amp;$O1906+COLUMN()-COLUMN($P1906)&amp;".U = "&amp;J1906&amp;CHAR(9)&amp;"'"&amp;S$1,"")</f>
        <v/>
      </c>
      <c r="T1906" s="1" t="str">
        <f>IF(LENB($O1906),$B$4&amp;$O1906+COLUMN()-COLUMN($P1906)&amp;".U = "&amp;K1906&amp;CHAR(9)&amp;"'"&amp;T$1,"")</f>
        <v/>
      </c>
      <c r="U1906" s="1" t="str">
        <f>IF(LENB($O1906),$B$4&amp;$O1906+COLUMN()-COLUMN($P1906)&amp;".U = "&amp;L1906&amp;CHAR(9)&amp;"'"&amp;U$1,"")</f>
        <v/>
      </c>
      <c r="V1906" s="1" t="str">
        <f>IF(LENB(N1906),IF(1&lt;N1906,CHAR(10),"")&amp;"'"&amp;IF(F1906=0,"名称未設定",F1906)&amp;CHAR(10)&amp;P1906&amp;CHAR(10)&amp;Q1906&amp;CHAR(10)&amp;R1906&amp;CHAR(10)&amp;S1906&amp;CHAR(10)&amp;T1906&amp;CHAR(10)&amp;U1906,"")</f>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IF(AND(LENB(G1907),0&lt;G1907,LENB(I1907),0&lt;I1907),"●","")</f>
        <v/>
      </c>
      <c r="N1907" s="1" t="str">
        <f>IF(LENB(M1907),COUNTIF(M$2:M1907,"●"),"")</f>
        <v/>
      </c>
      <c r="O1907" s="1" t="str">
        <f t="shared" si="29"/>
        <v/>
      </c>
      <c r="P1907" s="1" t="str">
        <f>IF(LENB($O1907),$B$4&amp;$O1907+COLUMN()-COLUMN($P1907)&amp;".U = "&amp;G1907&amp;CHAR(9)&amp;"'"&amp;P$1,"")</f>
        <v/>
      </c>
      <c r="Q1907" s="1" t="str">
        <f>IF(LENB($O1907),$B$4&amp;$O1907+COLUMN()-COLUMN($P1907)&amp;".U = "&amp;H1907&amp;CHAR(9)&amp;"'"&amp;Q$1,"")</f>
        <v/>
      </c>
      <c r="R1907" s="1" t="str">
        <f>IF(LENB($O1907),$B$4&amp;$O1907+COLUMN()-COLUMN($P1907)&amp;".U = "&amp;I1907&amp;CHAR(9)&amp;"'"&amp;R$1,"")</f>
        <v/>
      </c>
      <c r="S1907" s="1" t="str">
        <f>IF(LENB($O1907),$B$4&amp;$O1907+COLUMN()-COLUMN($P1907)&amp;".U = "&amp;J1907&amp;CHAR(9)&amp;"'"&amp;S$1,"")</f>
        <v/>
      </c>
      <c r="T1907" s="1" t="str">
        <f>IF(LENB($O1907),$B$4&amp;$O1907+COLUMN()-COLUMN($P1907)&amp;".U = "&amp;K1907&amp;CHAR(9)&amp;"'"&amp;T$1,"")</f>
        <v/>
      </c>
      <c r="U1907" s="1" t="str">
        <f>IF(LENB($O1907),$B$4&amp;$O1907+COLUMN()-COLUMN($P1907)&amp;".U = "&amp;L1907&amp;CHAR(9)&amp;"'"&amp;U$1,"")</f>
        <v/>
      </c>
      <c r="V1907" s="1" t="str">
        <f>IF(LENB(N1907),IF(1&lt;N1907,CHAR(10),"")&amp;"'"&amp;IF(F1907=0,"名称未設定",F1907)&amp;CHAR(10)&amp;P1907&amp;CHAR(10)&amp;Q1907&amp;CHAR(10)&amp;R1907&amp;CHAR(10)&amp;S1907&amp;CHAR(10)&amp;T1907&amp;CHAR(10)&amp;U1907,"")</f>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IF(AND(LENB(G1908),0&lt;G1908,LENB(I1908),0&lt;I1908),"●","")</f>
        <v/>
      </c>
      <c r="N1908" s="1" t="str">
        <f>IF(LENB(M1908),COUNTIF(M$2:M1908,"●"),"")</f>
        <v/>
      </c>
      <c r="O1908" s="1" t="str">
        <f t="shared" si="29"/>
        <v/>
      </c>
      <c r="P1908" s="1" t="str">
        <f>IF(LENB($O1908),$B$4&amp;$O1908+COLUMN()-COLUMN($P1908)&amp;".U = "&amp;G1908&amp;CHAR(9)&amp;"'"&amp;P$1,"")</f>
        <v/>
      </c>
      <c r="Q1908" s="1" t="str">
        <f>IF(LENB($O1908),$B$4&amp;$O1908+COLUMN()-COLUMN($P1908)&amp;".U = "&amp;H1908&amp;CHAR(9)&amp;"'"&amp;Q$1,"")</f>
        <v/>
      </c>
      <c r="R1908" s="1" t="str">
        <f>IF(LENB($O1908),$B$4&amp;$O1908+COLUMN()-COLUMN($P1908)&amp;".U = "&amp;I1908&amp;CHAR(9)&amp;"'"&amp;R$1,"")</f>
        <v/>
      </c>
      <c r="S1908" s="1" t="str">
        <f>IF(LENB($O1908),$B$4&amp;$O1908+COLUMN()-COLUMN($P1908)&amp;".U = "&amp;J1908&amp;CHAR(9)&amp;"'"&amp;S$1,"")</f>
        <v/>
      </c>
      <c r="T1908" s="1" t="str">
        <f>IF(LENB($O1908),$B$4&amp;$O1908+COLUMN()-COLUMN($P1908)&amp;".U = "&amp;K1908&amp;CHAR(9)&amp;"'"&amp;T$1,"")</f>
        <v/>
      </c>
      <c r="U1908" s="1" t="str">
        <f>IF(LENB($O1908),$B$4&amp;$O1908+COLUMN()-COLUMN($P1908)&amp;".U = "&amp;L1908&amp;CHAR(9)&amp;"'"&amp;U$1,"")</f>
        <v/>
      </c>
      <c r="V1908" s="1" t="str">
        <f>IF(LENB(N1908),IF(1&lt;N1908,CHAR(10),"")&amp;"'"&amp;IF(F1908=0,"名称未設定",F1908)&amp;CHAR(10)&amp;P1908&amp;CHAR(10)&amp;Q1908&amp;CHAR(10)&amp;R1908&amp;CHAR(10)&amp;S1908&amp;CHAR(10)&amp;T1908&amp;CHAR(10)&amp;U1908,"")</f>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IF(AND(LENB(G1909),0&lt;G1909,LENB(I1909),0&lt;I1909),"●","")</f>
        <v/>
      </c>
      <c r="N1909" s="1" t="str">
        <f>IF(LENB(M1909),COUNTIF(M$2:M1909,"●"),"")</f>
        <v/>
      </c>
      <c r="O1909" s="1" t="str">
        <f t="shared" si="29"/>
        <v/>
      </c>
      <c r="P1909" s="1" t="str">
        <f>IF(LENB($O1909),$B$4&amp;$O1909+COLUMN()-COLUMN($P1909)&amp;".U = "&amp;G1909&amp;CHAR(9)&amp;"'"&amp;P$1,"")</f>
        <v/>
      </c>
      <c r="Q1909" s="1" t="str">
        <f>IF(LENB($O1909),$B$4&amp;$O1909+COLUMN()-COLUMN($P1909)&amp;".U = "&amp;H1909&amp;CHAR(9)&amp;"'"&amp;Q$1,"")</f>
        <v/>
      </c>
      <c r="R1909" s="1" t="str">
        <f>IF(LENB($O1909),$B$4&amp;$O1909+COLUMN()-COLUMN($P1909)&amp;".U = "&amp;I1909&amp;CHAR(9)&amp;"'"&amp;R$1,"")</f>
        <v/>
      </c>
      <c r="S1909" s="1" t="str">
        <f>IF(LENB($O1909),$B$4&amp;$O1909+COLUMN()-COLUMN($P1909)&amp;".U = "&amp;J1909&amp;CHAR(9)&amp;"'"&amp;S$1,"")</f>
        <v/>
      </c>
      <c r="T1909" s="1" t="str">
        <f>IF(LENB($O1909),$B$4&amp;$O1909+COLUMN()-COLUMN($P1909)&amp;".U = "&amp;K1909&amp;CHAR(9)&amp;"'"&amp;T$1,"")</f>
        <v/>
      </c>
      <c r="U1909" s="1" t="str">
        <f>IF(LENB($O1909),$B$4&amp;$O1909+COLUMN()-COLUMN($P1909)&amp;".U = "&amp;L1909&amp;CHAR(9)&amp;"'"&amp;U$1,"")</f>
        <v/>
      </c>
      <c r="V1909" s="1" t="str">
        <f>IF(LENB(N1909),IF(1&lt;N1909,CHAR(10),"")&amp;"'"&amp;IF(F1909=0,"名称未設定",F1909)&amp;CHAR(10)&amp;P1909&amp;CHAR(10)&amp;Q1909&amp;CHAR(10)&amp;R1909&amp;CHAR(10)&amp;S1909&amp;CHAR(10)&amp;T1909&amp;CHAR(10)&amp;U1909,"")</f>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IF(AND(LENB(G1910),0&lt;G1910,LENB(I1910),0&lt;I1910),"●","")</f>
        <v/>
      </c>
      <c r="N1910" s="1" t="str">
        <f>IF(LENB(M1910),COUNTIF(M$2:M1910,"●"),"")</f>
        <v/>
      </c>
      <c r="O1910" s="1" t="str">
        <f t="shared" si="29"/>
        <v/>
      </c>
      <c r="P1910" s="1" t="str">
        <f>IF(LENB($O1910),$B$4&amp;$O1910+COLUMN()-COLUMN($P1910)&amp;".U = "&amp;G1910&amp;CHAR(9)&amp;"'"&amp;P$1,"")</f>
        <v/>
      </c>
      <c r="Q1910" s="1" t="str">
        <f>IF(LENB($O1910),$B$4&amp;$O1910+COLUMN()-COLUMN($P1910)&amp;".U = "&amp;H1910&amp;CHAR(9)&amp;"'"&amp;Q$1,"")</f>
        <v/>
      </c>
      <c r="R1910" s="1" t="str">
        <f>IF(LENB($O1910),$B$4&amp;$O1910+COLUMN()-COLUMN($P1910)&amp;".U = "&amp;I1910&amp;CHAR(9)&amp;"'"&amp;R$1,"")</f>
        <v/>
      </c>
      <c r="S1910" s="1" t="str">
        <f>IF(LENB($O1910),$B$4&amp;$O1910+COLUMN()-COLUMN($P1910)&amp;".U = "&amp;J1910&amp;CHAR(9)&amp;"'"&amp;S$1,"")</f>
        <v/>
      </c>
      <c r="T1910" s="1" t="str">
        <f>IF(LENB($O1910),$B$4&amp;$O1910+COLUMN()-COLUMN($P1910)&amp;".U = "&amp;K1910&amp;CHAR(9)&amp;"'"&amp;T$1,"")</f>
        <v/>
      </c>
      <c r="U1910" s="1" t="str">
        <f>IF(LENB($O1910),$B$4&amp;$O1910+COLUMN()-COLUMN($P1910)&amp;".U = "&amp;L1910&amp;CHAR(9)&amp;"'"&amp;U$1,"")</f>
        <v/>
      </c>
      <c r="V1910" s="1" t="str">
        <f>IF(LENB(N1910),IF(1&lt;N1910,CHAR(10),"")&amp;"'"&amp;IF(F1910=0,"名称未設定",F1910)&amp;CHAR(10)&amp;P1910&amp;CHAR(10)&amp;Q1910&amp;CHAR(10)&amp;R1910&amp;CHAR(10)&amp;S1910&amp;CHAR(10)&amp;T1910&amp;CHAR(10)&amp;U1910,"")</f>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IF(AND(LENB(G1911),0&lt;G1911,LENB(I1911),0&lt;I1911),"●","")</f>
        <v/>
      </c>
      <c r="N1911" s="1" t="str">
        <f>IF(LENB(M1911),COUNTIF(M$2:M1911,"●"),"")</f>
        <v/>
      </c>
      <c r="O1911" s="1" t="str">
        <f t="shared" si="29"/>
        <v/>
      </c>
      <c r="P1911" s="1" t="str">
        <f>IF(LENB($O1911),$B$4&amp;$O1911+COLUMN()-COLUMN($P1911)&amp;".U = "&amp;G1911&amp;CHAR(9)&amp;"'"&amp;P$1,"")</f>
        <v/>
      </c>
      <c r="Q1911" s="1" t="str">
        <f>IF(LENB($O1911),$B$4&amp;$O1911+COLUMN()-COLUMN($P1911)&amp;".U = "&amp;H1911&amp;CHAR(9)&amp;"'"&amp;Q$1,"")</f>
        <v/>
      </c>
      <c r="R1911" s="1" t="str">
        <f>IF(LENB($O1911),$B$4&amp;$O1911+COLUMN()-COLUMN($P1911)&amp;".U = "&amp;I1911&amp;CHAR(9)&amp;"'"&amp;R$1,"")</f>
        <v/>
      </c>
      <c r="S1911" s="1" t="str">
        <f>IF(LENB($O1911),$B$4&amp;$O1911+COLUMN()-COLUMN($P1911)&amp;".U = "&amp;J1911&amp;CHAR(9)&amp;"'"&amp;S$1,"")</f>
        <v/>
      </c>
      <c r="T1911" s="1" t="str">
        <f>IF(LENB($O1911),$B$4&amp;$O1911+COLUMN()-COLUMN($P1911)&amp;".U = "&amp;K1911&amp;CHAR(9)&amp;"'"&amp;T$1,"")</f>
        <v/>
      </c>
      <c r="U1911" s="1" t="str">
        <f>IF(LENB($O1911),$B$4&amp;$O1911+COLUMN()-COLUMN($P1911)&amp;".U = "&amp;L1911&amp;CHAR(9)&amp;"'"&amp;U$1,"")</f>
        <v/>
      </c>
      <c r="V1911" s="1" t="str">
        <f>IF(LENB(N1911),IF(1&lt;N1911,CHAR(10),"")&amp;"'"&amp;IF(F1911=0,"名称未設定",F1911)&amp;CHAR(10)&amp;P1911&amp;CHAR(10)&amp;Q1911&amp;CHAR(10)&amp;R1911&amp;CHAR(10)&amp;S1911&amp;CHAR(10)&amp;T1911&amp;CHAR(10)&amp;U1911,"")</f>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IF(AND(LENB(G1912),0&lt;G1912,LENB(I1912),0&lt;I1912),"●","")</f>
        <v/>
      </c>
      <c r="N1912" s="1" t="str">
        <f>IF(LENB(M1912),COUNTIF(M$2:M1912,"●"),"")</f>
        <v/>
      </c>
      <c r="O1912" s="1" t="str">
        <f t="shared" si="29"/>
        <v/>
      </c>
      <c r="P1912" s="1" t="str">
        <f>IF(LENB($O1912),$B$4&amp;$O1912+COLUMN()-COLUMN($P1912)&amp;".U = "&amp;G1912&amp;CHAR(9)&amp;"'"&amp;P$1,"")</f>
        <v/>
      </c>
      <c r="Q1912" s="1" t="str">
        <f>IF(LENB($O1912),$B$4&amp;$O1912+COLUMN()-COLUMN($P1912)&amp;".U = "&amp;H1912&amp;CHAR(9)&amp;"'"&amp;Q$1,"")</f>
        <v/>
      </c>
      <c r="R1912" s="1" t="str">
        <f>IF(LENB($O1912),$B$4&amp;$O1912+COLUMN()-COLUMN($P1912)&amp;".U = "&amp;I1912&amp;CHAR(9)&amp;"'"&amp;R$1,"")</f>
        <v/>
      </c>
      <c r="S1912" s="1" t="str">
        <f>IF(LENB($O1912),$B$4&amp;$O1912+COLUMN()-COLUMN($P1912)&amp;".U = "&amp;J1912&amp;CHAR(9)&amp;"'"&amp;S$1,"")</f>
        <v/>
      </c>
      <c r="T1912" s="1" t="str">
        <f>IF(LENB($O1912),$B$4&amp;$O1912+COLUMN()-COLUMN($P1912)&amp;".U = "&amp;K1912&amp;CHAR(9)&amp;"'"&amp;T$1,"")</f>
        <v/>
      </c>
      <c r="U1912" s="1" t="str">
        <f>IF(LENB($O1912),$B$4&amp;$O1912+COLUMN()-COLUMN($P1912)&amp;".U = "&amp;L1912&amp;CHAR(9)&amp;"'"&amp;U$1,"")</f>
        <v/>
      </c>
      <c r="V1912" s="1" t="str">
        <f>IF(LENB(N1912),IF(1&lt;N1912,CHAR(10),"")&amp;"'"&amp;IF(F1912=0,"名称未設定",F1912)&amp;CHAR(10)&amp;P1912&amp;CHAR(10)&amp;Q1912&amp;CHAR(10)&amp;R1912&amp;CHAR(10)&amp;S1912&amp;CHAR(10)&amp;T1912&amp;CHAR(10)&amp;U1912,"")</f>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IF(AND(LENB(G1913),0&lt;G1913,LENB(I1913),0&lt;I1913),"●","")</f>
        <v/>
      </c>
      <c r="N1913" s="1" t="str">
        <f>IF(LENB(M1913),COUNTIF(M$2:M1913,"●"),"")</f>
        <v/>
      </c>
      <c r="O1913" s="1" t="str">
        <f t="shared" si="29"/>
        <v/>
      </c>
      <c r="P1913" s="1" t="str">
        <f>IF(LENB($O1913),$B$4&amp;$O1913+COLUMN()-COLUMN($P1913)&amp;".U = "&amp;G1913&amp;CHAR(9)&amp;"'"&amp;P$1,"")</f>
        <v/>
      </c>
      <c r="Q1913" s="1" t="str">
        <f>IF(LENB($O1913),$B$4&amp;$O1913+COLUMN()-COLUMN($P1913)&amp;".U = "&amp;H1913&amp;CHAR(9)&amp;"'"&amp;Q$1,"")</f>
        <v/>
      </c>
      <c r="R1913" s="1" t="str">
        <f>IF(LENB($O1913),$B$4&amp;$O1913+COLUMN()-COLUMN($P1913)&amp;".U = "&amp;I1913&amp;CHAR(9)&amp;"'"&amp;R$1,"")</f>
        <v/>
      </c>
      <c r="S1913" s="1" t="str">
        <f>IF(LENB($O1913),$B$4&amp;$O1913+COLUMN()-COLUMN($P1913)&amp;".U = "&amp;J1913&amp;CHAR(9)&amp;"'"&amp;S$1,"")</f>
        <v/>
      </c>
      <c r="T1913" s="1" t="str">
        <f>IF(LENB($O1913),$B$4&amp;$O1913+COLUMN()-COLUMN($P1913)&amp;".U = "&amp;K1913&amp;CHAR(9)&amp;"'"&amp;T$1,"")</f>
        <v/>
      </c>
      <c r="U1913" s="1" t="str">
        <f>IF(LENB($O1913),$B$4&amp;$O1913+COLUMN()-COLUMN($P1913)&amp;".U = "&amp;L1913&amp;CHAR(9)&amp;"'"&amp;U$1,"")</f>
        <v/>
      </c>
      <c r="V1913" s="1" t="str">
        <f>IF(LENB(N1913),IF(1&lt;N1913,CHAR(10),"")&amp;"'"&amp;IF(F1913=0,"名称未設定",F1913)&amp;CHAR(10)&amp;P1913&amp;CHAR(10)&amp;Q1913&amp;CHAR(10)&amp;R1913&amp;CHAR(10)&amp;S1913&amp;CHAR(10)&amp;T1913&amp;CHAR(10)&amp;U1913,"")</f>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IF(AND(LENB(G1914),0&lt;G1914,LENB(I1914),0&lt;I1914),"●","")</f>
        <v/>
      </c>
      <c r="N1914" s="1" t="str">
        <f>IF(LENB(M1914),COUNTIF(M$2:M1914,"●"),"")</f>
        <v/>
      </c>
      <c r="O1914" s="1" t="str">
        <f t="shared" si="29"/>
        <v/>
      </c>
      <c r="P1914" s="1" t="str">
        <f>IF(LENB($O1914),$B$4&amp;$O1914+COLUMN()-COLUMN($P1914)&amp;".U = "&amp;G1914&amp;CHAR(9)&amp;"'"&amp;P$1,"")</f>
        <v/>
      </c>
      <c r="Q1914" s="1" t="str">
        <f>IF(LENB($O1914),$B$4&amp;$O1914+COLUMN()-COLUMN($P1914)&amp;".U = "&amp;H1914&amp;CHAR(9)&amp;"'"&amp;Q$1,"")</f>
        <v/>
      </c>
      <c r="R1914" s="1" t="str">
        <f>IF(LENB($O1914),$B$4&amp;$O1914+COLUMN()-COLUMN($P1914)&amp;".U = "&amp;I1914&amp;CHAR(9)&amp;"'"&amp;R$1,"")</f>
        <v/>
      </c>
      <c r="S1914" s="1" t="str">
        <f>IF(LENB($O1914),$B$4&amp;$O1914+COLUMN()-COLUMN($P1914)&amp;".U = "&amp;J1914&amp;CHAR(9)&amp;"'"&amp;S$1,"")</f>
        <v/>
      </c>
      <c r="T1914" s="1" t="str">
        <f>IF(LENB($O1914),$B$4&amp;$O1914+COLUMN()-COLUMN($P1914)&amp;".U = "&amp;K1914&amp;CHAR(9)&amp;"'"&amp;T$1,"")</f>
        <v/>
      </c>
      <c r="U1914" s="1" t="str">
        <f>IF(LENB($O1914),$B$4&amp;$O1914+COLUMN()-COLUMN($P1914)&amp;".U = "&amp;L1914&amp;CHAR(9)&amp;"'"&amp;U$1,"")</f>
        <v/>
      </c>
      <c r="V1914" s="1" t="str">
        <f>IF(LENB(N1914),IF(1&lt;N1914,CHAR(10),"")&amp;"'"&amp;IF(F1914=0,"名称未設定",F1914)&amp;CHAR(10)&amp;P1914&amp;CHAR(10)&amp;Q1914&amp;CHAR(10)&amp;R1914&amp;CHAR(10)&amp;S1914&amp;CHAR(10)&amp;T1914&amp;CHAR(10)&amp;U1914,"")</f>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IF(AND(LENB(G1915),0&lt;G1915,LENB(I1915),0&lt;I1915),"●","")</f>
        <v/>
      </c>
      <c r="N1915" s="1" t="str">
        <f>IF(LENB(M1915),COUNTIF(M$2:M1915,"●"),"")</f>
        <v/>
      </c>
      <c r="O1915" s="1" t="str">
        <f t="shared" si="29"/>
        <v/>
      </c>
      <c r="P1915" s="1" t="str">
        <f>IF(LENB($O1915),$B$4&amp;$O1915+COLUMN()-COLUMN($P1915)&amp;".U = "&amp;G1915&amp;CHAR(9)&amp;"'"&amp;P$1,"")</f>
        <v/>
      </c>
      <c r="Q1915" s="1" t="str">
        <f>IF(LENB($O1915),$B$4&amp;$O1915+COLUMN()-COLUMN($P1915)&amp;".U = "&amp;H1915&amp;CHAR(9)&amp;"'"&amp;Q$1,"")</f>
        <v/>
      </c>
      <c r="R1915" s="1" t="str">
        <f>IF(LENB($O1915),$B$4&amp;$O1915+COLUMN()-COLUMN($P1915)&amp;".U = "&amp;I1915&amp;CHAR(9)&amp;"'"&amp;R$1,"")</f>
        <v/>
      </c>
      <c r="S1915" s="1" t="str">
        <f>IF(LENB($O1915),$B$4&amp;$O1915+COLUMN()-COLUMN($P1915)&amp;".U = "&amp;J1915&amp;CHAR(9)&amp;"'"&amp;S$1,"")</f>
        <v/>
      </c>
      <c r="T1915" s="1" t="str">
        <f>IF(LENB($O1915),$B$4&amp;$O1915+COLUMN()-COLUMN($P1915)&amp;".U = "&amp;K1915&amp;CHAR(9)&amp;"'"&amp;T$1,"")</f>
        <v/>
      </c>
      <c r="U1915" s="1" t="str">
        <f>IF(LENB($O1915),$B$4&amp;$O1915+COLUMN()-COLUMN($P1915)&amp;".U = "&amp;L1915&amp;CHAR(9)&amp;"'"&amp;U$1,"")</f>
        <v/>
      </c>
      <c r="V1915" s="1" t="str">
        <f>IF(LENB(N1915),IF(1&lt;N1915,CHAR(10),"")&amp;"'"&amp;IF(F1915=0,"名称未設定",F1915)&amp;CHAR(10)&amp;P1915&amp;CHAR(10)&amp;Q1915&amp;CHAR(10)&amp;R1915&amp;CHAR(10)&amp;S1915&amp;CHAR(10)&amp;T1915&amp;CHAR(10)&amp;U1915,"")</f>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IF(AND(LENB(G1916),0&lt;G1916,LENB(I1916),0&lt;I1916),"●","")</f>
        <v/>
      </c>
      <c r="N1916" s="1" t="str">
        <f>IF(LENB(M1916),COUNTIF(M$2:M1916,"●"),"")</f>
        <v/>
      </c>
      <c r="O1916" s="1" t="str">
        <f t="shared" si="29"/>
        <v/>
      </c>
      <c r="P1916" s="1" t="str">
        <f>IF(LENB($O1916),$B$4&amp;$O1916+COLUMN()-COLUMN($P1916)&amp;".U = "&amp;G1916&amp;CHAR(9)&amp;"'"&amp;P$1,"")</f>
        <v/>
      </c>
      <c r="Q1916" s="1" t="str">
        <f>IF(LENB($O1916),$B$4&amp;$O1916+COLUMN()-COLUMN($P1916)&amp;".U = "&amp;H1916&amp;CHAR(9)&amp;"'"&amp;Q$1,"")</f>
        <v/>
      </c>
      <c r="R1916" s="1" t="str">
        <f>IF(LENB($O1916),$B$4&amp;$O1916+COLUMN()-COLUMN($P1916)&amp;".U = "&amp;I1916&amp;CHAR(9)&amp;"'"&amp;R$1,"")</f>
        <v/>
      </c>
      <c r="S1916" s="1" t="str">
        <f>IF(LENB($O1916),$B$4&amp;$O1916+COLUMN()-COLUMN($P1916)&amp;".U = "&amp;J1916&amp;CHAR(9)&amp;"'"&amp;S$1,"")</f>
        <v/>
      </c>
      <c r="T1916" s="1" t="str">
        <f>IF(LENB($O1916),$B$4&amp;$O1916+COLUMN()-COLUMN($P1916)&amp;".U = "&amp;K1916&amp;CHAR(9)&amp;"'"&amp;T$1,"")</f>
        <v/>
      </c>
      <c r="U1916" s="1" t="str">
        <f>IF(LENB($O1916),$B$4&amp;$O1916+COLUMN()-COLUMN($P1916)&amp;".U = "&amp;L1916&amp;CHAR(9)&amp;"'"&amp;U$1,"")</f>
        <v/>
      </c>
      <c r="V1916" s="1" t="str">
        <f>IF(LENB(N1916),IF(1&lt;N1916,CHAR(10),"")&amp;"'"&amp;IF(F1916=0,"名称未設定",F1916)&amp;CHAR(10)&amp;P1916&amp;CHAR(10)&amp;Q1916&amp;CHAR(10)&amp;R1916&amp;CHAR(10)&amp;S1916&amp;CHAR(10)&amp;T1916&amp;CHAR(10)&amp;U1916,"")</f>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IF(AND(LENB(G1917),0&lt;G1917,LENB(I1917),0&lt;I1917),"●","")</f>
        <v/>
      </c>
      <c r="N1917" s="1" t="str">
        <f>IF(LENB(M1917),COUNTIF(M$2:M1917,"●"),"")</f>
        <v/>
      </c>
      <c r="O1917" s="1" t="str">
        <f t="shared" si="29"/>
        <v/>
      </c>
      <c r="P1917" s="1" t="str">
        <f>IF(LENB($O1917),$B$4&amp;$O1917+COLUMN()-COLUMN($P1917)&amp;".U = "&amp;G1917&amp;CHAR(9)&amp;"'"&amp;P$1,"")</f>
        <v/>
      </c>
      <c r="Q1917" s="1" t="str">
        <f>IF(LENB($O1917),$B$4&amp;$O1917+COLUMN()-COLUMN($P1917)&amp;".U = "&amp;H1917&amp;CHAR(9)&amp;"'"&amp;Q$1,"")</f>
        <v/>
      </c>
      <c r="R1917" s="1" t="str">
        <f>IF(LENB($O1917),$B$4&amp;$O1917+COLUMN()-COLUMN($P1917)&amp;".U = "&amp;I1917&amp;CHAR(9)&amp;"'"&amp;R$1,"")</f>
        <v/>
      </c>
      <c r="S1917" s="1" t="str">
        <f>IF(LENB($O1917),$B$4&amp;$O1917+COLUMN()-COLUMN($P1917)&amp;".U = "&amp;J1917&amp;CHAR(9)&amp;"'"&amp;S$1,"")</f>
        <v/>
      </c>
      <c r="T1917" s="1" t="str">
        <f>IF(LENB($O1917),$B$4&amp;$O1917+COLUMN()-COLUMN($P1917)&amp;".U = "&amp;K1917&amp;CHAR(9)&amp;"'"&amp;T$1,"")</f>
        <v/>
      </c>
      <c r="U1917" s="1" t="str">
        <f>IF(LENB($O1917),$B$4&amp;$O1917+COLUMN()-COLUMN($P1917)&amp;".U = "&amp;L1917&amp;CHAR(9)&amp;"'"&amp;U$1,"")</f>
        <v/>
      </c>
      <c r="V1917" s="1" t="str">
        <f>IF(LENB(N1917),IF(1&lt;N1917,CHAR(10),"")&amp;"'"&amp;IF(F1917=0,"名称未設定",F1917)&amp;CHAR(10)&amp;P1917&amp;CHAR(10)&amp;Q1917&amp;CHAR(10)&amp;R1917&amp;CHAR(10)&amp;S1917&amp;CHAR(10)&amp;T1917&amp;CHAR(10)&amp;U1917,"")</f>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IF(AND(LENB(G1918),0&lt;G1918,LENB(I1918),0&lt;I1918),"●","")</f>
        <v/>
      </c>
      <c r="N1918" s="1" t="str">
        <f>IF(LENB(M1918),COUNTIF(M$2:M1918,"●"),"")</f>
        <v/>
      </c>
      <c r="O1918" s="1" t="str">
        <f t="shared" si="29"/>
        <v/>
      </c>
      <c r="P1918" s="1" t="str">
        <f>IF(LENB($O1918),$B$4&amp;$O1918+COLUMN()-COLUMN($P1918)&amp;".U = "&amp;G1918&amp;CHAR(9)&amp;"'"&amp;P$1,"")</f>
        <v/>
      </c>
      <c r="Q1918" s="1" t="str">
        <f>IF(LENB($O1918),$B$4&amp;$O1918+COLUMN()-COLUMN($P1918)&amp;".U = "&amp;H1918&amp;CHAR(9)&amp;"'"&amp;Q$1,"")</f>
        <v/>
      </c>
      <c r="R1918" s="1" t="str">
        <f>IF(LENB($O1918),$B$4&amp;$O1918+COLUMN()-COLUMN($P1918)&amp;".U = "&amp;I1918&amp;CHAR(9)&amp;"'"&amp;R$1,"")</f>
        <v/>
      </c>
      <c r="S1918" s="1" t="str">
        <f>IF(LENB($O1918),$B$4&amp;$O1918+COLUMN()-COLUMN($P1918)&amp;".U = "&amp;J1918&amp;CHAR(9)&amp;"'"&amp;S$1,"")</f>
        <v/>
      </c>
      <c r="T1918" s="1" t="str">
        <f>IF(LENB($O1918),$B$4&amp;$O1918+COLUMN()-COLUMN($P1918)&amp;".U = "&amp;K1918&amp;CHAR(9)&amp;"'"&amp;T$1,"")</f>
        <v/>
      </c>
      <c r="U1918" s="1" t="str">
        <f>IF(LENB($O1918),$B$4&amp;$O1918+COLUMN()-COLUMN($P1918)&amp;".U = "&amp;L1918&amp;CHAR(9)&amp;"'"&amp;U$1,"")</f>
        <v/>
      </c>
      <c r="V1918" s="1" t="str">
        <f>IF(LENB(N1918),IF(1&lt;N1918,CHAR(10),"")&amp;"'"&amp;IF(F1918=0,"名称未設定",F1918)&amp;CHAR(10)&amp;P1918&amp;CHAR(10)&amp;Q1918&amp;CHAR(10)&amp;R1918&amp;CHAR(10)&amp;S1918&amp;CHAR(10)&amp;T1918&amp;CHAR(10)&amp;U1918,"")</f>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IF(AND(LENB(G1919),0&lt;G1919,LENB(I1919),0&lt;I1919),"●","")</f>
        <v/>
      </c>
      <c r="N1919" s="1" t="str">
        <f>IF(LENB(M1919),COUNTIF(M$2:M1919,"●"),"")</f>
        <v/>
      </c>
      <c r="O1919" s="1" t="str">
        <f t="shared" si="29"/>
        <v/>
      </c>
      <c r="P1919" s="1" t="str">
        <f>IF(LENB($O1919),$B$4&amp;$O1919+COLUMN()-COLUMN($P1919)&amp;".U = "&amp;G1919&amp;CHAR(9)&amp;"'"&amp;P$1,"")</f>
        <v/>
      </c>
      <c r="Q1919" s="1" t="str">
        <f>IF(LENB($O1919),$B$4&amp;$O1919+COLUMN()-COLUMN($P1919)&amp;".U = "&amp;H1919&amp;CHAR(9)&amp;"'"&amp;Q$1,"")</f>
        <v/>
      </c>
      <c r="R1919" s="1" t="str">
        <f>IF(LENB($O1919),$B$4&amp;$O1919+COLUMN()-COLUMN($P1919)&amp;".U = "&amp;I1919&amp;CHAR(9)&amp;"'"&amp;R$1,"")</f>
        <v/>
      </c>
      <c r="S1919" s="1" t="str">
        <f>IF(LENB($O1919),$B$4&amp;$O1919+COLUMN()-COLUMN($P1919)&amp;".U = "&amp;J1919&amp;CHAR(9)&amp;"'"&amp;S$1,"")</f>
        <v/>
      </c>
      <c r="T1919" s="1" t="str">
        <f>IF(LENB($O1919),$B$4&amp;$O1919+COLUMN()-COLUMN($P1919)&amp;".U = "&amp;K1919&amp;CHAR(9)&amp;"'"&amp;T$1,"")</f>
        <v/>
      </c>
      <c r="U1919" s="1" t="str">
        <f>IF(LENB($O1919),$B$4&amp;$O1919+COLUMN()-COLUMN($P1919)&amp;".U = "&amp;L1919&amp;CHAR(9)&amp;"'"&amp;U$1,"")</f>
        <v/>
      </c>
      <c r="V1919" s="1" t="str">
        <f>IF(LENB(N1919),IF(1&lt;N1919,CHAR(10),"")&amp;"'"&amp;IF(F1919=0,"名称未設定",F1919)&amp;CHAR(10)&amp;P1919&amp;CHAR(10)&amp;Q1919&amp;CHAR(10)&amp;R1919&amp;CHAR(10)&amp;S1919&amp;CHAR(10)&amp;T1919&amp;CHAR(10)&amp;U1919,"")</f>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IF(AND(LENB(G1920),0&lt;G1920,LENB(I1920),0&lt;I1920),"●","")</f>
        <v/>
      </c>
      <c r="N1920" s="1" t="str">
        <f>IF(LENB(M1920),COUNTIF(M$2:M1920,"●"),"")</f>
        <v/>
      </c>
      <c r="O1920" s="1" t="str">
        <f t="shared" si="29"/>
        <v/>
      </c>
      <c r="P1920" s="1" t="str">
        <f>IF(LENB($O1920),$B$4&amp;$O1920+COLUMN()-COLUMN($P1920)&amp;".U = "&amp;G1920&amp;CHAR(9)&amp;"'"&amp;P$1,"")</f>
        <v/>
      </c>
      <c r="Q1920" s="1" t="str">
        <f>IF(LENB($O1920),$B$4&amp;$O1920+COLUMN()-COLUMN($P1920)&amp;".U = "&amp;H1920&amp;CHAR(9)&amp;"'"&amp;Q$1,"")</f>
        <v/>
      </c>
      <c r="R1920" s="1" t="str">
        <f>IF(LENB($O1920),$B$4&amp;$O1920+COLUMN()-COLUMN($P1920)&amp;".U = "&amp;I1920&amp;CHAR(9)&amp;"'"&amp;R$1,"")</f>
        <v/>
      </c>
      <c r="S1920" s="1" t="str">
        <f>IF(LENB($O1920),$B$4&amp;$O1920+COLUMN()-COLUMN($P1920)&amp;".U = "&amp;J1920&amp;CHAR(9)&amp;"'"&amp;S$1,"")</f>
        <v/>
      </c>
      <c r="T1920" s="1" t="str">
        <f>IF(LENB($O1920),$B$4&amp;$O1920+COLUMN()-COLUMN($P1920)&amp;".U = "&amp;K1920&amp;CHAR(9)&amp;"'"&amp;T$1,"")</f>
        <v/>
      </c>
      <c r="U1920" s="1" t="str">
        <f>IF(LENB($O1920),$B$4&amp;$O1920+COLUMN()-COLUMN($P1920)&amp;".U = "&amp;L1920&amp;CHAR(9)&amp;"'"&amp;U$1,"")</f>
        <v/>
      </c>
      <c r="V1920" s="1" t="str">
        <f>IF(LENB(N1920),IF(1&lt;N1920,CHAR(10),"")&amp;"'"&amp;IF(F1920=0,"名称未設定",F1920)&amp;CHAR(10)&amp;P1920&amp;CHAR(10)&amp;Q1920&amp;CHAR(10)&amp;R1920&amp;CHAR(10)&amp;S1920&amp;CHAR(10)&amp;T1920&amp;CHAR(10)&amp;U1920,"")</f>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IF(AND(LENB(G1921),0&lt;G1921,LENB(I1921),0&lt;I1921),"●","")</f>
        <v/>
      </c>
      <c r="N1921" s="1" t="str">
        <f>IF(LENB(M1921),COUNTIF(M$2:M1921,"●"),"")</f>
        <v/>
      </c>
      <c r="O1921" s="1" t="str">
        <f t="shared" si="29"/>
        <v/>
      </c>
      <c r="P1921" s="1" t="str">
        <f>IF(LENB($O1921),$B$4&amp;$O1921+COLUMN()-COLUMN($P1921)&amp;".U = "&amp;G1921&amp;CHAR(9)&amp;"'"&amp;P$1,"")</f>
        <v/>
      </c>
      <c r="Q1921" s="1" t="str">
        <f>IF(LENB($O1921),$B$4&amp;$O1921+COLUMN()-COLUMN($P1921)&amp;".U = "&amp;H1921&amp;CHAR(9)&amp;"'"&amp;Q$1,"")</f>
        <v/>
      </c>
      <c r="R1921" s="1" t="str">
        <f>IF(LENB($O1921),$B$4&amp;$O1921+COLUMN()-COLUMN($P1921)&amp;".U = "&amp;I1921&amp;CHAR(9)&amp;"'"&amp;R$1,"")</f>
        <v/>
      </c>
      <c r="S1921" s="1" t="str">
        <f>IF(LENB($O1921),$B$4&amp;$O1921+COLUMN()-COLUMN($P1921)&amp;".U = "&amp;J1921&amp;CHAR(9)&amp;"'"&amp;S$1,"")</f>
        <v/>
      </c>
      <c r="T1921" s="1" t="str">
        <f>IF(LENB($O1921),$B$4&amp;$O1921+COLUMN()-COLUMN($P1921)&amp;".U = "&amp;K1921&amp;CHAR(9)&amp;"'"&amp;T$1,"")</f>
        <v/>
      </c>
      <c r="U1921" s="1" t="str">
        <f>IF(LENB($O1921),$B$4&amp;$O1921+COLUMN()-COLUMN($P1921)&amp;".U = "&amp;L1921&amp;CHAR(9)&amp;"'"&amp;U$1,"")</f>
        <v/>
      </c>
      <c r="V1921" s="1" t="str">
        <f>IF(LENB(N1921),IF(1&lt;N1921,CHAR(10),"")&amp;"'"&amp;IF(F1921=0,"名称未設定",F1921)&amp;CHAR(10)&amp;P1921&amp;CHAR(10)&amp;Q1921&amp;CHAR(10)&amp;R1921&amp;CHAR(10)&amp;S1921&amp;CHAR(10)&amp;T1921&amp;CHAR(10)&amp;U1921,"")</f>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IF(AND(LENB(G1922),0&lt;G1922,LENB(I1922),0&lt;I1922),"●","")</f>
        <v/>
      </c>
      <c r="N1922" s="1" t="str">
        <f>IF(LENB(M1922),COUNTIF(M$2:M1922,"●"),"")</f>
        <v/>
      </c>
      <c r="O1922" s="1" t="str">
        <f t="shared" si="29"/>
        <v/>
      </c>
      <c r="P1922" s="1" t="str">
        <f>IF(LENB($O1922),$B$4&amp;$O1922+COLUMN()-COLUMN($P1922)&amp;".U = "&amp;G1922&amp;CHAR(9)&amp;"'"&amp;P$1,"")</f>
        <v/>
      </c>
      <c r="Q1922" s="1" t="str">
        <f>IF(LENB($O1922),$B$4&amp;$O1922+COLUMN()-COLUMN($P1922)&amp;".U = "&amp;H1922&amp;CHAR(9)&amp;"'"&amp;Q$1,"")</f>
        <v/>
      </c>
      <c r="R1922" s="1" t="str">
        <f>IF(LENB($O1922),$B$4&amp;$O1922+COLUMN()-COLUMN($P1922)&amp;".U = "&amp;I1922&amp;CHAR(9)&amp;"'"&amp;R$1,"")</f>
        <v/>
      </c>
      <c r="S1922" s="1" t="str">
        <f>IF(LENB($O1922),$B$4&amp;$O1922+COLUMN()-COLUMN($P1922)&amp;".U = "&amp;J1922&amp;CHAR(9)&amp;"'"&amp;S$1,"")</f>
        <v/>
      </c>
      <c r="T1922" s="1" t="str">
        <f>IF(LENB($O1922),$B$4&amp;$O1922+COLUMN()-COLUMN($P1922)&amp;".U = "&amp;K1922&amp;CHAR(9)&amp;"'"&amp;T$1,"")</f>
        <v/>
      </c>
      <c r="U1922" s="1" t="str">
        <f>IF(LENB($O1922),$B$4&amp;$O1922+COLUMN()-COLUMN($P1922)&amp;".U = "&amp;L1922&amp;CHAR(9)&amp;"'"&amp;U$1,"")</f>
        <v/>
      </c>
      <c r="V1922" s="1" t="str">
        <f>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IF(AND(LENB(G1923),0&lt;G1923,LENB(I1923),0&lt;I1923),"●","")</f>
        <v/>
      </c>
      <c r="N1923" s="1" t="str">
        <f>IF(LENB(M1923),COUNTIF(M$2:M1923,"●"),"")</f>
        <v/>
      </c>
      <c r="O1923" s="1" t="str">
        <f t="shared" ref="O1923:O1986" si="30">IF(AND(LENB(N1923),LENB($B$2),LENB($B$3)),$B$2+$B$3*(N1923),"")</f>
        <v/>
      </c>
      <c r="P1923" s="1" t="str">
        <f>IF(LENB($O1923),$B$4&amp;$O1923+COLUMN()-COLUMN($P1923)&amp;".U = "&amp;G1923&amp;CHAR(9)&amp;"'"&amp;P$1,"")</f>
        <v/>
      </c>
      <c r="Q1923" s="1" t="str">
        <f>IF(LENB($O1923),$B$4&amp;$O1923+COLUMN()-COLUMN($P1923)&amp;".U = "&amp;H1923&amp;CHAR(9)&amp;"'"&amp;Q$1,"")</f>
        <v/>
      </c>
      <c r="R1923" s="1" t="str">
        <f>IF(LENB($O1923),$B$4&amp;$O1923+COLUMN()-COLUMN($P1923)&amp;".U = "&amp;I1923&amp;CHAR(9)&amp;"'"&amp;R$1,"")</f>
        <v/>
      </c>
      <c r="S1923" s="1" t="str">
        <f>IF(LENB($O1923),$B$4&amp;$O1923+COLUMN()-COLUMN($P1923)&amp;".U = "&amp;J1923&amp;CHAR(9)&amp;"'"&amp;S$1,"")</f>
        <v/>
      </c>
      <c r="T1923" s="1" t="str">
        <f>IF(LENB($O1923),$B$4&amp;$O1923+COLUMN()-COLUMN($P1923)&amp;".U = "&amp;K1923&amp;CHAR(9)&amp;"'"&amp;T$1,"")</f>
        <v/>
      </c>
      <c r="U1923" s="1" t="str">
        <f>IF(LENB($O1923),$B$4&amp;$O1923+COLUMN()-COLUMN($P1923)&amp;".U = "&amp;L1923&amp;CHAR(9)&amp;"'"&amp;U$1,"")</f>
        <v/>
      </c>
      <c r="V1923" s="1" t="str">
        <f>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IF(AND(LENB(G1924),0&lt;G1924,LENB(I1924),0&lt;I1924),"●","")</f>
        <v/>
      </c>
      <c r="N1924" s="1" t="str">
        <f>IF(LENB(M1924),COUNTIF(M$2:M1924,"●"),"")</f>
        <v/>
      </c>
      <c r="O1924" s="1" t="str">
        <f t="shared" si="30"/>
        <v/>
      </c>
      <c r="P1924" s="1" t="str">
        <f>IF(LENB($O1924),$B$4&amp;$O1924+COLUMN()-COLUMN($P1924)&amp;".U = "&amp;G1924&amp;CHAR(9)&amp;"'"&amp;P$1,"")</f>
        <v/>
      </c>
      <c r="Q1924" s="1" t="str">
        <f>IF(LENB($O1924),$B$4&amp;$O1924+COLUMN()-COLUMN($P1924)&amp;".U = "&amp;H1924&amp;CHAR(9)&amp;"'"&amp;Q$1,"")</f>
        <v/>
      </c>
      <c r="R1924" s="1" t="str">
        <f>IF(LENB($O1924),$B$4&amp;$O1924+COLUMN()-COLUMN($P1924)&amp;".U = "&amp;I1924&amp;CHAR(9)&amp;"'"&amp;R$1,"")</f>
        <v/>
      </c>
      <c r="S1924" s="1" t="str">
        <f>IF(LENB($O1924),$B$4&amp;$O1924+COLUMN()-COLUMN($P1924)&amp;".U = "&amp;J1924&amp;CHAR(9)&amp;"'"&amp;S$1,"")</f>
        <v/>
      </c>
      <c r="T1924" s="1" t="str">
        <f>IF(LENB($O1924),$B$4&amp;$O1924+COLUMN()-COLUMN($P1924)&amp;".U = "&amp;K1924&amp;CHAR(9)&amp;"'"&amp;T$1,"")</f>
        <v/>
      </c>
      <c r="U1924" s="1" t="str">
        <f>IF(LENB($O1924),$B$4&amp;$O1924+COLUMN()-COLUMN($P1924)&amp;".U = "&amp;L1924&amp;CHAR(9)&amp;"'"&amp;U$1,"")</f>
        <v/>
      </c>
      <c r="V1924" s="1" t="str">
        <f>IF(LENB(N1924),IF(1&lt;N1924,CHAR(10),"")&amp;"'"&amp;IF(F1924=0,"名称未設定",F1924)&amp;CHAR(10)&amp;P1924&amp;CHAR(10)&amp;Q1924&amp;CHAR(10)&amp;R1924&amp;CHAR(10)&amp;S1924&amp;CHAR(10)&amp;T1924&amp;CHAR(10)&amp;U1924,"")</f>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IF(AND(LENB(G1925),0&lt;G1925,LENB(I1925),0&lt;I1925),"●","")</f>
        <v/>
      </c>
      <c r="N1925" s="1" t="str">
        <f>IF(LENB(M1925),COUNTIF(M$2:M1925,"●"),"")</f>
        <v/>
      </c>
      <c r="O1925" s="1" t="str">
        <f t="shared" si="30"/>
        <v/>
      </c>
      <c r="P1925" s="1" t="str">
        <f>IF(LENB($O1925),$B$4&amp;$O1925+COLUMN()-COLUMN($P1925)&amp;".U = "&amp;G1925&amp;CHAR(9)&amp;"'"&amp;P$1,"")</f>
        <v/>
      </c>
      <c r="Q1925" s="1" t="str">
        <f>IF(LENB($O1925),$B$4&amp;$O1925+COLUMN()-COLUMN($P1925)&amp;".U = "&amp;H1925&amp;CHAR(9)&amp;"'"&amp;Q$1,"")</f>
        <v/>
      </c>
      <c r="R1925" s="1" t="str">
        <f>IF(LENB($O1925),$B$4&amp;$O1925+COLUMN()-COLUMN($P1925)&amp;".U = "&amp;I1925&amp;CHAR(9)&amp;"'"&amp;R$1,"")</f>
        <v/>
      </c>
      <c r="S1925" s="1" t="str">
        <f>IF(LENB($O1925),$B$4&amp;$O1925+COLUMN()-COLUMN($P1925)&amp;".U = "&amp;J1925&amp;CHAR(9)&amp;"'"&amp;S$1,"")</f>
        <v/>
      </c>
      <c r="T1925" s="1" t="str">
        <f>IF(LENB($O1925),$B$4&amp;$O1925+COLUMN()-COLUMN($P1925)&amp;".U = "&amp;K1925&amp;CHAR(9)&amp;"'"&amp;T$1,"")</f>
        <v/>
      </c>
      <c r="U1925" s="1" t="str">
        <f>IF(LENB($O1925),$B$4&amp;$O1925+COLUMN()-COLUMN($P1925)&amp;".U = "&amp;L1925&amp;CHAR(9)&amp;"'"&amp;U$1,"")</f>
        <v/>
      </c>
      <c r="V1925" s="1" t="str">
        <f>IF(LENB(N1925),IF(1&lt;N1925,CHAR(10),"")&amp;"'"&amp;IF(F1925=0,"名称未設定",F1925)&amp;CHAR(10)&amp;P1925&amp;CHAR(10)&amp;Q1925&amp;CHAR(10)&amp;R1925&amp;CHAR(10)&amp;S1925&amp;CHAR(10)&amp;T1925&amp;CHAR(10)&amp;U1925,"")</f>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IF(AND(LENB(G1926),0&lt;G1926,LENB(I1926),0&lt;I1926),"●","")</f>
        <v/>
      </c>
      <c r="N1926" s="1" t="str">
        <f>IF(LENB(M1926),COUNTIF(M$2:M1926,"●"),"")</f>
        <v/>
      </c>
      <c r="O1926" s="1" t="str">
        <f t="shared" si="30"/>
        <v/>
      </c>
      <c r="P1926" s="1" t="str">
        <f>IF(LENB($O1926),$B$4&amp;$O1926+COLUMN()-COLUMN($P1926)&amp;".U = "&amp;G1926&amp;CHAR(9)&amp;"'"&amp;P$1,"")</f>
        <v/>
      </c>
      <c r="Q1926" s="1" t="str">
        <f>IF(LENB($O1926),$B$4&amp;$O1926+COLUMN()-COLUMN($P1926)&amp;".U = "&amp;H1926&amp;CHAR(9)&amp;"'"&amp;Q$1,"")</f>
        <v/>
      </c>
      <c r="R1926" s="1" t="str">
        <f>IF(LENB($O1926),$B$4&amp;$O1926+COLUMN()-COLUMN($P1926)&amp;".U = "&amp;I1926&amp;CHAR(9)&amp;"'"&amp;R$1,"")</f>
        <v/>
      </c>
      <c r="S1926" s="1" t="str">
        <f>IF(LENB($O1926),$B$4&amp;$O1926+COLUMN()-COLUMN($P1926)&amp;".U = "&amp;J1926&amp;CHAR(9)&amp;"'"&amp;S$1,"")</f>
        <v/>
      </c>
      <c r="T1926" s="1" t="str">
        <f>IF(LENB($O1926),$B$4&amp;$O1926+COLUMN()-COLUMN($P1926)&amp;".U = "&amp;K1926&amp;CHAR(9)&amp;"'"&amp;T$1,"")</f>
        <v/>
      </c>
      <c r="U1926" s="1" t="str">
        <f>IF(LENB($O1926),$B$4&amp;$O1926+COLUMN()-COLUMN($P1926)&amp;".U = "&amp;L1926&amp;CHAR(9)&amp;"'"&amp;U$1,"")</f>
        <v/>
      </c>
      <c r="V1926" s="1" t="str">
        <f>IF(LENB(N1926),IF(1&lt;N1926,CHAR(10),"")&amp;"'"&amp;IF(F1926=0,"名称未設定",F1926)&amp;CHAR(10)&amp;P1926&amp;CHAR(10)&amp;Q1926&amp;CHAR(10)&amp;R1926&amp;CHAR(10)&amp;S1926&amp;CHAR(10)&amp;T1926&amp;CHAR(10)&amp;U1926,"")</f>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IF(AND(LENB(G1927),0&lt;G1927,LENB(I1927),0&lt;I1927),"●","")</f>
        <v/>
      </c>
      <c r="N1927" s="1" t="str">
        <f>IF(LENB(M1927),COUNTIF(M$2:M1927,"●"),"")</f>
        <v/>
      </c>
      <c r="O1927" s="1" t="str">
        <f t="shared" si="30"/>
        <v/>
      </c>
      <c r="P1927" s="1" t="str">
        <f>IF(LENB($O1927),$B$4&amp;$O1927+COLUMN()-COLUMN($P1927)&amp;".U = "&amp;G1927&amp;CHAR(9)&amp;"'"&amp;P$1,"")</f>
        <v/>
      </c>
      <c r="Q1927" s="1" t="str">
        <f>IF(LENB($O1927),$B$4&amp;$O1927+COLUMN()-COLUMN($P1927)&amp;".U = "&amp;H1927&amp;CHAR(9)&amp;"'"&amp;Q$1,"")</f>
        <v/>
      </c>
      <c r="R1927" s="1" t="str">
        <f>IF(LENB($O1927),$B$4&amp;$O1927+COLUMN()-COLUMN($P1927)&amp;".U = "&amp;I1927&amp;CHAR(9)&amp;"'"&amp;R$1,"")</f>
        <v/>
      </c>
      <c r="S1927" s="1" t="str">
        <f>IF(LENB($O1927),$B$4&amp;$O1927+COLUMN()-COLUMN($P1927)&amp;".U = "&amp;J1927&amp;CHAR(9)&amp;"'"&amp;S$1,"")</f>
        <v/>
      </c>
      <c r="T1927" s="1" t="str">
        <f>IF(LENB($O1927),$B$4&amp;$O1927+COLUMN()-COLUMN($P1927)&amp;".U = "&amp;K1927&amp;CHAR(9)&amp;"'"&amp;T$1,"")</f>
        <v/>
      </c>
      <c r="U1927" s="1" t="str">
        <f>IF(LENB($O1927),$B$4&amp;$O1927+COLUMN()-COLUMN($P1927)&amp;".U = "&amp;L1927&amp;CHAR(9)&amp;"'"&amp;U$1,"")</f>
        <v/>
      </c>
      <c r="V1927" s="1" t="str">
        <f>IF(LENB(N1927),IF(1&lt;N1927,CHAR(10),"")&amp;"'"&amp;IF(F1927=0,"名称未設定",F1927)&amp;CHAR(10)&amp;P1927&amp;CHAR(10)&amp;Q1927&amp;CHAR(10)&amp;R1927&amp;CHAR(10)&amp;S1927&amp;CHAR(10)&amp;T1927&amp;CHAR(10)&amp;U1927,"")</f>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IF(AND(LENB(G1928),0&lt;G1928,LENB(I1928),0&lt;I1928),"●","")</f>
        <v/>
      </c>
      <c r="N1928" s="1" t="str">
        <f>IF(LENB(M1928),COUNTIF(M$2:M1928,"●"),"")</f>
        <v/>
      </c>
      <c r="O1928" s="1" t="str">
        <f t="shared" si="30"/>
        <v/>
      </c>
      <c r="P1928" s="1" t="str">
        <f>IF(LENB($O1928),$B$4&amp;$O1928+COLUMN()-COLUMN($P1928)&amp;".U = "&amp;G1928&amp;CHAR(9)&amp;"'"&amp;P$1,"")</f>
        <v/>
      </c>
      <c r="Q1928" s="1" t="str">
        <f>IF(LENB($O1928),$B$4&amp;$O1928+COLUMN()-COLUMN($P1928)&amp;".U = "&amp;H1928&amp;CHAR(9)&amp;"'"&amp;Q$1,"")</f>
        <v/>
      </c>
      <c r="R1928" s="1" t="str">
        <f>IF(LENB($O1928),$B$4&amp;$O1928+COLUMN()-COLUMN($P1928)&amp;".U = "&amp;I1928&amp;CHAR(9)&amp;"'"&amp;R$1,"")</f>
        <v/>
      </c>
      <c r="S1928" s="1" t="str">
        <f>IF(LENB($O1928),$B$4&amp;$O1928+COLUMN()-COLUMN($P1928)&amp;".U = "&amp;J1928&amp;CHAR(9)&amp;"'"&amp;S$1,"")</f>
        <v/>
      </c>
      <c r="T1928" s="1" t="str">
        <f>IF(LENB($O1928),$B$4&amp;$O1928+COLUMN()-COLUMN($P1928)&amp;".U = "&amp;K1928&amp;CHAR(9)&amp;"'"&amp;T$1,"")</f>
        <v/>
      </c>
      <c r="U1928" s="1" t="str">
        <f>IF(LENB($O1928),$B$4&amp;$O1928+COLUMN()-COLUMN($P1928)&amp;".U = "&amp;L1928&amp;CHAR(9)&amp;"'"&amp;U$1,"")</f>
        <v/>
      </c>
      <c r="V1928" s="1" t="str">
        <f>IF(LENB(N1928),IF(1&lt;N1928,CHAR(10),"")&amp;"'"&amp;IF(F1928=0,"名称未設定",F1928)&amp;CHAR(10)&amp;P1928&amp;CHAR(10)&amp;Q1928&amp;CHAR(10)&amp;R1928&amp;CHAR(10)&amp;S1928&amp;CHAR(10)&amp;T1928&amp;CHAR(10)&amp;U1928,"")</f>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IF(AND(LENB(G1929),0&lt;G1929,LENB(I1929),0&lt;I1929),"●","")</f>
        <v/>
      </c>
      <c r="N1929" s="1" t="str">
        <f>IF(LENB(M1929),COUNTIF(M$2:M1929,"●"),"")</f>
        <v/>
      </c>
      <c r="O1929" s="1" t="str">
        <f t="shared" si="30"/>
        <v/>
      </c>
      <c r="P1929" s="1" t="str">
        <f>IF(LENB($O1929),$B$4&amp;$O1929+COLUMN()-COLUMN($P1929)&amp;".U = "&amp;G1929&amp;CHAR(9)&amp;"'"&amp;P$1,"")</f>
        <v/>
      </c>
      <c r="Q1929" s="1" t="str">
        <f>IF(LENB($O1929),$B$4&amp;$O1929+COLUMN()-COLUMN($P1929)&amp;".U = "&amp;H1929&amp;CHAR(9)&amp;"'"&amp;Q$1,"")</f>
        <v/>
      </c>
      <c r="R1929" s="1" t="str">
        <f>IF(LENB($O1929),$B$4&amp;$O1929+COLUMN()-COLUMN($P1929)&amp;".U = "&amp;I1929&amp;CHAR(9)&amp;"'"&amp;R$1,"")</f>
        <v/>
      </c>
      <c r="S1929" s="1" t="str">
        <f>IF(LENB($O1929),$B$4&amp;$O1929+COLUMN()-COLUMN($P1929)&amp;".U = "&amp;J1929&amp;CHAR(9)&amp;"'"&amp;S$1,"")</f>
        <v/>
      </c>
      <c r="T1929" s="1" t="str">
        <f>IF(LENB($O1929),$B$4&amp;$O1929+COLUMN()-COLUMN($P1929)&amp;".U = "&amp;K1929&amp;CHAR(9)&amp;"'"&amp;T$1,"")</f>
        <v/>
      </c>
      <c r="U1929" s="1" t="str">
        <f>IF(LENB($O1929),$B$4&amp;$O1929+COLUMN()-COLUMN($P1929)&amp;".U = "&amp;L1929&amp;CHAR(9)&amp;"'"&amp;U$1,"")</f>
        <v/>
      </c>
      <c r="V1929" s="1" t="str">
        <f>IF(LENB(N1929),IF(1&lt;N1929,CHAR(10),"")&amp;"'"&amp;IF(F1929=0,"名称未設定",F1929)&amp;CHAR(10)&amp;P1929&amp;CHAR(10)&amp;Q1929&amp;CHAR(10)&amp;R1929&amp;CHAR(10)&amp;S1929&amp;CHAR(10)&amp;T1929&amp;CHAR(10)&amp;U1929,"")</f>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IF(AND(LENB(G1930),0&lt;G1930,LENB(I1930),0&lt;I1930),"●","")</f>
        <v/>
      </c>
      <c r="N1930" s="1" t="str">
        <f>IF(LENB(M1930),COUNTIF(M$2:M1930,"●"),"")</f>
        <v/>
      </c>
      <c r="O1930" s="1" t="str">
        <f t="shared" si="30"/>
        <v/>
      </c>
      <c r="P1930" s="1" t="str">
        <f>IF(LENB($O1930),$B$4&amp;$O1930+COLUMN()-COLUMN($P1930)&amp;".U = "&amp;G1930&amp;CHAR(9)&amp;"'"&amp;P$1,"")</f>
        <v/>
      </c>
      <c r="Q1930" s="1" t="str">
        <f>IF(LENB($O1930),$B$4&amp;$O1930+COLUMN()-COLUMN($P1930)&amp;".U = "&amp;H1930&amp;CHAR(9)&amp;"'"&amp;Q$1,"")</f>
        <v/>
      </c>
      <c r="R1930" s="1" t="str">
        <f>IF(LENB($O1930),$B$4&amp;$O1930+COLUMN()-COLUMN($P1930)&amp;".U = "&amp;I1930&amp;CHAR(9)&amp;"'"&amp;R$1,"")</f>
        <v/>
      </c>
      <c r="S1930" s="1" t="str">
        <f>IF(LENB($O1930),$B$4&amp;$O1930+COLUMN()-COLUMN($P1930)&amp;".U = "&amp;J1930&amp;CHAR(9)&amp;"'"&amp;S$1,"")</f>
        <v/>
      </c>
      <c r="T1930" s="1" t="str">
        <f>IF(LENB($O1930),$B$4&amp;$O1930+COLUMN()-COLUMN($P1930)&amp;".U = "&amp;K1930&amp;CHAR(9)&amp;"'"&amp;T$1,"")</f>
        <v/>
      </c>
      <c r="U1930" s="1" t="str">
        <f>IF(LENB($O1930),$B$4&amp;$O1930+COLUMN()-COLUMN($P1930)&amp;".U = "&amp;L1930&amp;CHAR(9)&amp;"'"&amp;U$1,"")</f>
        <v/>
      </c>
      <c r="V1930" s="1" t="str">
        <f>IF(LENB(N1930),IF(1&lt;N1930,CHAR(10),"")&amp;"'"&amp;IF(F1930=0,"名称未設定",F1930)&amp;CHAR(10)&amp;P1930&amp;CHAR(10)&amp;Q1930&amp;CHAR(10)&amp;R1930&amp;CHAR(10)&amp;S1930&amp;CHAR(10)&amp;T1930&amp;CHAR(10)&amp;U1930,"")</f>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IF(AND(LENB(G1931),0&lt;G1931,LENB(I1931),0&lt;I1931),"●","")</f>
        <v/>
      </c>
      <c r="N1931" s="1" t="str">
        <f>IF(LENB(M1931),COUNTIF(M$2:M1931,"●"),"")</f>
        <v/>
      </c>
      <c r="O1931" s="1" t="str">
        <f t="shared" si="30"/>
        <v/>
      </c>
      <c r="P1931" s="1" t="str">
        <f>IF(LENB($O1931),$B$4&amp;$O1931+COLUMN()-COLUMN($P1931)&amp;".U = "&amp;G1931&amp;CHAR(9)&amp;"'"&amp;P$1,"")</f>
        <v/>
      </c>
      <c r="Q1931" s="1" t="str">
        <f>IF(LENB($O1931),$B$4&amp;$O1931+COLUMN()-COLUMN($P1931)&amp;".U = "&amp;H1931&amp;CHAR(9)&amp;"'"&amp;Q$1,"")</f>
        <v/>
      </c>
      <c r="R1931" s="1" t="str">
        <f>IF(LENB($O1931),$B$4&amp;$O1931+COLUMN()-COLUMN($P1931)&amp;".U = "&amp;I1931&amp;CHAR(9)&amp;"'"&amp;R$1,"")</f>
        <v/>
      </c>
      <c r="S1931" s="1" t="str">
        <f>IF(LENB($O1931),$B$4&amp;$O1931+COLUMN()-COLUMN($P1931)&amp;".U = "&amp;J1931&amp;CHAR(9)&amp;"'"&amp;S$1,"")</f>
        <v/>
      </c>
      <c r="T1931" s="1" t="str">
        <f>IF(LENB($O1931),$B$4&amp;$O1931+COLUMN()-COLUMN($P1931)&amp;".U = "&amp;K1931&amp;CHAR(9)&amp;"'"&amp;T$1,"")</f>
        <v/>
      </c>
      <c r="U1931" s="1" t="str">
        <f>IF(LENB($O1931),$B$4&amp;$O1931+COLUMN()-COLUMN($P1931)&amp;".U = "&amp;L1931&amp;CHAR(9)&amp;"'"&amp;U$1,"")</f>
        <v/>
      </c>
      <c r="V1931" s="1" t="str">
        <f>IF(LENB(N1931),IF(1&lt;N1931,CHAR(10),"")&amp;"'"&amp;IF(F1931=0,"名称未設定",F1931)&amp;CHAR(10)&amp;P1931&amp;CHAR(10)&amp;Q1931&amp;CHAR(10)&amp;R1931&amp;CHAR(10)&amp;S1931&amp;CHAR(10)&amp;T1931&amp;CHAR(10)&amp;U1931,"")</f>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IF(AND(LENB(G1932),0&lt;G1932,LENB(I1932),0&lt;I1932),"●","")</f>
        <v/>
      </c>
      <c r="N1932" s="1" t="str">
        <f>IF(LENB(M1932),COUNTIF(M$2:M1932,"●"),"")</f>
        <v/>
      </c>
      <c r="O1932" s="1" t="str">
        <f t="shared" si="30"/>
        <v/>
      </c>
      <c r="P1932" s="1" t="str">
        <f>IF(LENB($O1932),$B$4&amp;$O1932+COLUMN()-COLUMN($P1932)&amp;".U = "&amp;G1932&amp;CHAR(9)&amp;"'"&amp;P$1,"")</f>
        <v/>
      </c>
      <c r="Q1932" s="1" t="str">
        <f>IF(LENB($O1932),$B$4&amp;$O1932+COLUMN()-COLUMN($P1932)&amp;".U = "&amp;H1932&amp;CHAR(9)&amp;"'"&amp;Q$1,"")</f>
        <v/>
      </c>
      <c r="R1932" s="1" t="str">
        <f>IF(LENB($O1932),$B$4&amp;$O1932+COLUMN()-COLUMN($P1932)&amp;".U = "&amp;I1932&amp;CHAR(9)&amp;"'"&amp;R$1,"")</f>
        <v/>
      </c>
      <c r="S1932" s="1" t="str">
        <f>IF(LENB($O1932),$B$4&amp;$O1932+COLUMN()-COLUMN($P1932)&amp;".U = "&amp;J1932&amp;CHAR(9)&amp;"'"&amp;S$1,"")</f>
        <v/>
      </c>
      <c r="T1932" s="1" t="str">
        <f>IF(LENB($O1932),$B$4&amp;$O1932+COLUMN()-COLUMN($P1932)&amp;".U = "&amp;K1932&amp;CHAR(9)&amp;"'"&amp;T$1,"")</f>
        <v/>
      </c>
      <c r="U1932" s="1" t="str">
        <f>IF(LENB($O1932),$B$4&amp;$O1932+COLUMN()-COLUMN($P1932)&amp;".U = "&amp;L1932&amp;CHAR(9)&amp;"'"&amp;U$1,"")</f>
        <v/>
      </c>
      <c r="V1932" s="1" t="str">
        <f>IF(LENB(N1932),IF(1&lt;N1932,CHAR(10),"")&amp;"'"&amp;IF(F1932=0,"名称未設定",F1932)&amp;CHAR(10)&amp;P1932&amp;CHAR(10)&amp;Q1932&amp;CHAR(10)&amp;R1932&amp;CHAR(10)&amp;S1932&amp;CHAR(10)&amp;T1932&amp;CHAR(10)&amp;U1932,"")</f>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IF(AND(LENB(G1933),0&lt;G1933,LENB(I1933),0&lt;I1933),"●","")</f>
        <v/>
      </c>
      <c r="N1933" s="1" t="str">
        <f>IF(LENB(M1933),COUNTIF(M$2:M1933,"●"),"")</f>
        <v/>
      </c>
      <c r="O1933" s="1" t="str">
        <f t="shared" si="30"/>
        <v/>
      </c>
      <c r="P1933" s="1" t="str">
        <f>IF(LENB($O1933),$B$4&amp;$O1933+COLUMN()-COLUMN($P1933)&amp;".U = "&amp;G1933&amp;CHAR(9)&amp;"'"&amp;P$1,"")</f>
        <v/>
      </c>
      <c r="Q1933" s="1" t="str">
        <f>IF(LENB($O1933),$B$4&amp;$O1933+COLUMN()-COLUMN($P1933)&amp;".U = "&amp;H1933&amp;CHAR(9)&amp;"'"&amp;Q$1,"")</f>
        <v/>
      </c>
      <c r="R1933" s="1" t="str">
        <f>IF(LENB($O1933),$B$4&amp;$O1933+COLUMN()-COLUMN($P1933)&amp;".U = "&amp;I1933&amp;CHAR(9)&amp;"'"&amp;R$1,"")</f>
        <v/>
      </c>
      <c r="S1933" s="1" t="str">
        <f>IF(LENB($O1933),$B$4&amp;$O1933+COLUMN()-COLUMN($P1933)&amp;".U = "&amp;J1933&amp;CHAR(9)&amp;"'"&amp;S$1,"")</f>
        <v/>
      </c>
      <c r="T1933" s="1" t="str">
        <f>IF(LENB($O1933),$B$4&amp;$O1933+COLUMN()-COLUMN($P1933)&amp;".U = "&amp;K1933&amp;CHAR(9)&amp;"'"&amp;T$1,"")</f>
        <v/>
      </c>
      <c r="U1933" s="1" t="str">
        <f>IF(LENB($O1933),$B$4&amp;$O1933+COLUMN()-COLUMN($P1933)&amp;".U = "&amp;L1933&amp;CHAR(9)&amp;"'"&amp;U$1,"")</f>
        <v/>
      </c>
      <c r="V1933" s="1" t="str">
        <f>IF(LENB(N1933),IF(1&lt;N1933,CHAR(10),"")&amp;"'"&amp;IF(F1933=0,"名称未設定",F1933)&amp;CHAR(10)&amp;P1933&amp;CHAR(10)&amp;Q1933&amp;CHAR(10)&amp;R1933&amp;CHAR(10)&amp;S1933&amp;CHAR(10)&amp;T1933&amp;CHAR(10)&amp;U1933,"")</f>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IF(AND(LENB(G1934),0&lt;G1934,LENB(I1934),0&lt;I1934),"●","")</f>
        <v/>
      </c>
      <c r="N1934" s="1" t="str">
        <f>IF(LENB(M1934),COUNTIF(M$2:M1934,"●"),"")</f>
        <v/>
      </c>
      <c r="O1934" s="1" t="str">
        <f t="shared" si="30"/>
        <v/>
      </c>
      <c r="P1934" s="1" t="str">
        <f>IF(LENB($O1934),$B$4&amp;$O1934+COLUMN()-COLUMN($P1934)&amp;".U = "&amp;G1934&amp;CHAR(9)&amp;"'"&amp;P$1,"")</f>
        <v/>
      </c>
      <c r="Q1934" s="1" t="str">
        <f>IF(LENB($O1934),$B$4&amp;$O1934+COLUMN()-COLUMN($P1934)&amp;".U = "&amp;H1934&amp;CHAR(9)&amp;"'"&amp;Q$1,"")</f>
        <v/>
      </c>
      <c r="R1934" s="1" t="str">
        <f>IF(LENB($O1934),$B$4&amp;$O1934+COLUMN()-COLUMN($P1934)&amp;".U = "&amp;I1934&amp;CHAR(9)&amp;"'"&amp;R$1,"")</f>
        <v/>
      </c>
      <c r="S1934" s="1" t="str">
        <f>IF(LENB($O1934),$B$4&amp;$O1934+COLUMN()-COLUMN($P1934)&amp;".U = "&amp;J1934&amp;CHAR(9)&amp;"'"&amp;S$1,"")</f>
        <v/>
      </c>
      <c r="T1934" s="1" t="str">
        <f>IF(LENB($O1934),$B$4&amp;$O1934+COLUMN()-COLUMN($P1934)&amp;".U = "&amp;K1934&amp;CHAR(9)&amp;"'"&amp;T$1,"")</f>
        <v/>
      </c>
      <c r="U1934" s="1" t="str">
        <f>IF(LENB($O1934),$B$4&amp;$O1934+COLUMN()-COLUMN($P1934)&amp;".U = "&amp;L1934&amp;CHAR(9)&amp;"'"&amp;U$1,"")</f>
        <v/>
      </c>
      <c r="V1934" s="1" t="str">
        <f>IF(LENB(N1934),IF(1&lt;N1934,CHAR(10),"")&amp;"'"&amp;IF(F1934=0,"名称未設定",F1934)&amp;CHAR(10)&amp;P1934&amp;CHAR(10)&amp;Q1934&amp;CHAR(10)&amp;R1934&amp;CHAR(10)&amp;S1934&amp;CHAR(10)&amp;T1934&amp;CHAR(10)&amp;U1934,"")</f>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IF(AND(LENB(G1935),0&lt;G1935,LENB(I1935),0&lt;I1935),"●","")</f>
        <v/>
      </c>
      <c r="N1935" s="1" t="str">
        <f>IF(LENB(M1935),COUNTIF(M$2:M1935,"●"),"")</f>
        <v/>
      </c>
      <c r="O1935" s="1" t="str">
        <f t="shared" si="30"/>
        <v/>
      </c>
      <c r="P1935" s="1" t="str">
        <f>IF(LENB($O1935),$B$4&amp;$O1935+COLUMN()-COLUMN($P1935)&amp;".U = "&amp;G1935&amp;CHAR(9)&amp;"'"&amp;P$1,"")</f>
        <v/>
      </c>
      <c r="Q1935" s="1" t="str">
        <f>IF(LENB($O1935),$B$4&amp;$O1935+COLUMN()-COLUMN($P1935)&amp;".U = "&amp;H1935&amp;CHAR(9)&amp;"'"&amp;Q$1,"")</f>
        <v/>
      </c>
      <c r="R1935" s="1" t="str">
        <f>IF(LENB($O1935),$B$4&amp;$O1935+COLUMN()-COLUMN($P1935)&amp;".U = "&amp;I1935&amp;CHAR(9)&amp;"'"&amp;R$1,"")</f>
        <v/>
      </c>
      <c r="S1935" s="1" t="str">
        <f>IF(LENB($O1935),$B$4&amp;$O1935+COLUMN()-COLUMN($P1935)&amp;".U = "&amp;J1935&amp;CHAR(9)&amp;"'"&amp;S$1,"")</f>
        <v/>
      </c>
      <c r="T1935" s="1" t="str">
        <f>IF(LENB($O1935),$B$4&amp;$O1935+COLUMN()-COLUMN($P1935)&amp;".U = "&amp;K1935&amp;CHAR(9)&amp;"'"&amp;T$1,"")</f>
        <v/>
      </c>
      <c r="U1935" s="1" t="str">
        <f>IF(LENB($O1935),$B$4&amp;$O1935+COLUMN()-COLUMN($P1935)&amp;".U = "&amp;L1935&amp;CHAR(9)&amp;"'"&amp;U$1,"")</f>
        <v/>
      </c>
      <c r="V1935" s="1" t="str">
        <f>IF(LENB(N1935),IF(1&lt;N1935,CHAR(10),"")&amp;"'"&amp;IF(F1935=0,"名称未設定",F1935)&amp;CHAR(10)&amp;P1935&amp;CHAR(10)&amp;Q1935&amp;CHAR(10)&amp;R1935&amp;CHAR(10)&amp;S1935&amp;CHAR(10)&amp;T1935&amp;CHAR(10)&amp;U1935,"")</f>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IF(AND(LENB(G1936),0&lt;G1936,LENB(I1936),0&lt;I1936),"●","")</f>
        <v/>
      </c>
      <c r="N1936" s="1" t="str">
        <f>IF(LENB(M1936),COUNTIF(M$2:M1936,"●"),"")</f>
        <v/>
      </c>
      <c r="O1936" s="1" t="str">
        <f t="shared" si="30"/>
        <v/>
      </c>
      <c r="P1936" s="1" t="str">
        <f>IF(LENB($O1936),$B$4&amp;$O1936+COLUMN()-COLUMN($P1936)&amp;".U = "&amp;G1936&amp;CHAR(9)&amp;"'"&amp;P$1,"")</f>
        <v/>
      </c>
      <c r="Q1936" s="1" t="str">
        <f>IF(LENB($O1936),$B$4&amp;$O1936+COLUMN()-COLUMN($P1936)&amp;".U = "&amp;H1936&amp;CHAR(9)&amp;"'"&amp;Q$1,"")</f>
        <v/>
      </c>
      <c r="R1936" s="1" t="str">
        <f>IF(LENB($O1936),$B$4&amp;$O1936+COLUMN()-COLUMN($P1936)&amp;".U = "&amp;I1936&amp;CHAR(9)&amp;"'"&amp;R$1,"")</f>
        <v/>
      </c>
      <c r="S1936" s="1" t="str">
        <f>IF(LENB($O1936),$B$4&amp;$O1936+COLUMN()-COLUMN($P1936)&amp;".U = "&amp;J1936&amp;CHAR(9)&amp;"'"&amp;S$1,"")</f>
        <v/>
      </c>
      <c r="T1936" s="1" t="str">
        <f>IF(LENB($O1936),$B$4&amp;$O1936+COLUMN()-COLUMN($P1936)&amp;".U = "&amp;K1936&amp;CHAR(9)&amp;"'"&amp;T$1,"")</f>
        <v/>
      </c>
      <c r="U1936" s="1" t="str">
        <f>IF(LENB($O1936),$B$4&amp;$O1936+COLUMN()-COLUMN($P1936)&amp;".U = "&amp;L1936&amp;CHAR(9)&amp;"'"&amp;U$1,"")</f>
        <v/>
      </c>
      <c r="V1936" s="1" t="str">
        <f>IF(LENB(N1936),IF(1&lt;N1936,CHAR(10),"")&amp;"'"&amp;IF(F1936=0,"名称未設定",F1936)&amp;CHAR(10)&amp;P1936&amp;CHAR(10)&amp;Q1936&amp;CHAR(10)&amp;R1936&amp;CHAR(10)&amp;S1936&amp;CHAR(10)&amp;T1936&amp;CHAR(10)&amp;U1936,"")</f>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IF(AND(LENB(G1937),0&lt;G1937,LENB(I1937),0&lt;I1937),"●","")</f>
        <v/>
      </c>
      <c r="N1937" s="1" t="str">
        <f>IF(LENB(M1937),COUNTIF(M$2:M1937,"●"),"")</f>
        <v/>
      </c>
      <c r="O1937" s="1" t="str">
        <f t="shared" si="30"/>
        <v/>
      </c>
      <c r="P1937" s="1" t="str">
        <f>IF(LENB($O1937),$B$4&amp;$O1937+COLUMN()-COLUMN($P1937)&amp;".U = "&amp;G1937&amp;CHAR(9)&amp;"'"&amp;P$1,"")</f>
        <v/>
      </c>
      <c r="Q1937" s="1" t="str">
        <f>IF(LENB($O1937),$B$4&amp;$O1937+COLUMN()-COLUMN($P1937)&amp;".U = "&amp;H1937&amp;CHAR(9)&amp;"'"&amp;Q$1,"")</f>
        <v/>
      </c>
      <c r="R1937" s="1" t="str">
        <f>IF(LENB($O1937),$B$4&amp;$O1937+COLUMN()-COLUMN($P1937)&amp;".U = "&amp;I1937&amp;CHAR(9)&amp;"'"&amp;R$1,"")</f>
        <v/>
      </c>
      <c r="S1937" s="1" t="str">
        <f>IF(LENB($O1937),$B$4&amp;$O1937+COLUMN()-COLUMN($P1937)&amp;".U = "&amp;J1937&amp;CHAR(9)&amp;"'"&amp;S$1,"")</f>
        <v/>
      </c>
      <c r="T1937" s="1" t="str">
        <f>IF(LENB($O1937),$B$4&amp;$O1937+COLUMN()-COLUMN($P1937)&amp;".U = "&amp;K1937&amp;CHAR(9)&amp;"'"&amp;T$1,"")</f>
        <v/>
      </c>
      <c r="U1937" s="1" t="str">
        <f>IF(LENB($O1937),$B$4&amp;$O1937+COLUMN()-COLUMN($P1937)&amp;".U = "&amp;L1937&amp;CHAR(9)&amp;"'"&amp;U$1,"")</f>
        <v/>
      </c>
      <c r="V1937" s="1" t="str">
        <f>IF(LENB(N1937),IF(1&lt;N1937,CHAR(10),"")&amp;"'"&amp;IF(F1937=0,"名称未設定",F1937)&amp;CHAR(10)&amp;P1937&amp;CHAR(10)&amp;Q1937&amp;CHAR(10)&amp;R1937&amp;CHAR(10)&amp;S1937&amp;CHAR(10)&amp;T1937&amp;CHAR(10)&amp;U1937,"")</f>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IF(AND(LENB(G1938),0&lt;G1938,LENB(I1938),0&lt;I1938),"●","")</f>
        <v/>
      </c>
      <c r="N1938" s="1" t="str">
        <f>IF(LENB(M1938),COUNTIF(M$2:M1938,"●"),"")</f>
        <v/>
      </c>
      <c r="O1938" s="1" t="str">
        <f t="shared" si="30"/>
        <v/>
      </c>
      <c r="P1938" s="1" t="str">
        <f>IF(LENB($O1938),$B$4&amp;$O1938+COLUMN()-COLUMN($P1938)&amp;".U = "&amp;G1938&amp;CHAR(9)&amp;"'"&amp;P$1,"")</f>
        <v/>
      </c>
      <c r="Q1938" s="1" t="str">
        <f>IF(LENB($O1938),$B$4&amp;$O1938+COLUMN()-COLUMN($P1938)&amp;".U = "&amp;H1938&amp;CHAR(9)&amp;"'"&amp;Q$1,"")</f>
        <v/>
      </c>
      <c r="R1938" s="1" t="str">
        <f>IF(LENB($O1938),$B$4&amp;$O1938+COLUMN()-COLUMN($P1938)&amp;".U = "&amp;I1938&amp;CHAR(9)&amp;"'"&amp;R$1,"")</f>
        <v/>
      </c>
      <c r="S1938" s="1" t="str">
        <f>IF(LENB($O1938),$B$4&amp;$O1938+COLUMN()-COLUMN($P1938)&amp;".U = "&amp;J1938&amp;CHAR(9)&amp;"'"&amp;S$1,"")</f>
        <v/>
      </c>
      <c r="T1938" s="1" t="str">
        <f>IF(LENB($O1938),$B$4&amp;$O1938+COLUMN()-COLUMN($P1938)&amp;".U = "&amp;K1938&amp;CHAR(9)&amp;"'"&amp;T$1,"")</f>
        <v/>
      </c>
      <c r="U1938" s="1" t="str">
        <f>IF(LENB($O1938),$B$4&amp;$O1938+COLUMN()-COLUMN($P1938)&amp;".U = "&amp;L1938&amp;CHAR(9)&amp;"'"&amp;U$1,"")</f>
        <v/>
      </c>
      <c r="V1938" s="1" t="str">
        <f>IF(LENB(N1938),IF(1&lt;N1938,CHAR(10),"")&amp;"'"&amp;IF(F1938=0,"名称未設定",F1938)&amp;CHAR(10)&amp;P1938&amp;CHAR(10)&amp;Q1938&amp;CHAR(10)&amp;R1938&amp;CHAR(10)&amp;S1938&amp;CHAR(10)&amp;T1938&amp;CHAR(10)&amp;U1938,"")</f>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IF(AND(LENB(G1939),0&lt;G1939,LENB(I1939),0&lt;I1939),"●","")</f>
        <v/>
      </c>
      <c r="N1939" s="1" t="str">
        <f>IF(LENB(M1939),COUNTIF(M$2:M1939,"●"),"")</f>
        <v/>
      </c>
      <c r="O1939" s="1" t="str">
        <f t="shared" si="30"/>
        <v/>
      </c>
      <c r="P1939" s="1" t="str">
        <f>IF(LENB($O1939),$B$4&amp;$O1939+COLUMN()-COLUMN($P1939)&amp;".U = "&amp;G1939&amp;CHAR(9)&amp;"'"&amp;P$1,"")</f>
        <v/>
      </c>
      <c r="Q1939" s="1" t="str">
        <f>IF(LENB($O1939),$B$4&amp;$O1939+COLUMN()-COLUMN($P1939)&amp;".U = "&amp;H1939&amp;CHAR(9)&amp;"'"&amp;Q$1,"")</f>
        <v/>
      </c>
      <c r="R1939" s="1" t="str">
        <f>IF(LENB($O1939),$B$4&amp;$O1939+COLUMN()-COLUMN($P1939)&amp;".U = "&amp;I1939&amp;CHAR(9)&amp;"'"&amp;R$1,"")</f>
        <v/>
      </c>
      <c r="S1939" s="1" t="str">
        <f>IF(LENB($O1939),$B$4&amp;$O1939+COLUMN()-COLUMN($P1939)&amp;".U = "&amp;J1939&amp;CHAR(9)&amp;"'"&amp;S$1,"")</f>
        <v/>
      </c>
      <c r="T1939" s="1" t="str">
        <f>IF(LENB($O1939),$B$4&amp;$O1939+COLUMN()-COLUMN($P1939)&amp;".U = "&amp;K1939&amp;CHAR(9)&amp;"'"&amp;T$1,"")</f>
        <v/>
      </c>
      <c r="U1939" s="1" t="str">
        <f>IF(LENB($O1939),$B$4&amp;$O1939+COLUMN()-COLUMN($P1939)&amp;".U = "&amp;L1939&amp;CHAR(9)&amp;"'"&amp;U$1,"")</f>
        <v/>
      </c>
      <c r="V1939" s="1" t="str">
        <f>IF(LENB(N1939),IF(1&lt;N1939,CHAR(10),"")&amp;"'"&amp;IF(F1939=0,"名称未設定",F1939)&amp;CHAR(10)&amp;P1939&amp;CHAR(10)&amp;Q1939&amp;CHAR(10)&amp;R1939&amp;CHAR(10)&amp;S1939&amp;CHAR(10)&amp;T1939&amp;CHAR(10)&amp;U1939,"")</f>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IF(AND(LENB(G1940),0&lt;G1940,LENB(I1940),0&lt;I1940),"●","")</f>
        <v/>
      </c>
      <c r="N1940" s="1" t="str">
        <f>IF(LENB(M1940),COUNTIF(M$2:M1940,"●"),"")</f>
        <v/>
      </c>
      <c r="O1940" s="1" t="str">
        <f t="shared" si="30"/>
        <v/>
      </c>
      <c r="P1940" s="1" t="str">
        <f>IF(LENB($O1940),$B$4&amp;$O1940+COLUMN()-COLUMN($P1940)&amp;".U = "&amp;G1940&amp;CHAR(9)&amp;"'"&amp;P$1,"")</f>
        <v/>
      </c>
      <c r="Q1940" s="1" t="str">
        <f>IF(LENB($O1940),$B$4&amp;$O1940+COLUMN()-COLUMN($P1940)&amp;".U = "&amp;H1940&amp;CHAR(9)&amp;"'"&amp;Q$1,"")</f>
        <v/>
      </c>
      <c r="R1940" s="1" t="str">
        <f>IF(LENB($O1940),$B$4&amp;$O1940+COLUMN()-COLUMN($P1940)&amp;".U = "&amp;I1940&amp;CHAR(9)&amp;"'"&amp;R$1,"")</f>
        <v/>
      </c>
      <c r="S1940" s="1" t="str">
        <f>IF(LENB($O1940),$B$4&amp;$O1940+COLUMN()-COLUMN($P1940)&amp;".U = "&amp;J1940&amp;CHAR(9)&amp;"'"&amp;S$1,"")</f>
        <v/>
      </c>
      <c r="T1940" s="1" t="str">
        <f>IF(LENB($O1940),$B$4&amp;$O1940+COLUMN()-COLUMN($P1940)&amp;".U = "&amp;K1940&amp;CHAR(9)&amp;"'"&amp;T$1,"")</f>
        <v/>
      </c>
      <c r="U1940" s="1" t="str">
        <f>IF(LENB($O1940),$B$4&amp;$O1940+COLUMN()-COLUMN($P1940)&amp;".U = "&amp;L1940&amp;CHAR(9)&amp;"'"&amp;U$1,"")</f>
        <v/>
      </c>
      <c r="V1940" s="1" t="str">
        <f>IF(LENB(N1940),IF(1&lt;N1940,CHAR(10),"")&amp;"'"&amp;IF(F1940=0,"名称未設定",F1940)&amp;CHAR(10)&amp;P1940&amp;CHAR(10)&amp;Q1940&amp;CHAR(10)&amp;R1940&amp;CHAR(10)&amp;S1940&amp;CHAR(10)&amp;T1940&amp;CHAR(10)&amp;U1940,"")</f>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IF(AND(LENB(G1941),0&lt;G1941,LENB(I1941),0&lt;I1941),"●","")</f>
        <v/>
      </c>
      <c r="N1941" s="1" t="str">
        <f>IF(LENB(M1941),COUNTIF(M$2:M1941,"●"),"")</f>
        <v/>
      </c>
      <c r="O1941" s="1" t="str">
        <f t="shared" si="30"/>
        <v/>
      </c>
      <c r="P1941" s="1" t="str">
        <f>IF(LENB($O1941),$B$4&amp;$O1941+COLUMN()-COLUMN($P1941)&amp;".U = "&amp;G1941&amp;CHAR(9)&amp;"'"&amp;P$1,"")</f>
        <v/>
      </c>
      <c r="Q1941" s="1" t="str">
        <f>IF(LENB($O1941),$B$4&amp;$O1941+COLUMN()-COLUMN($P1941)&amp;".U = "&amp;H1941&amp;CHAR(9)&amp;"'"&amp;Q$1,"")</f>
        <v/>
      </c>
      <c r="R1941" s="1" t="str">
        <f>IF(LENB($O1941),$B$4&amp;$O1941+COLUMN()-COLUMN($P1941)&amp;".U = "&amp;I1941&amp;CHAR(9)&amp;"'"&amp;R$1,"")</f>
        <v/>
      </c>
      <c r="S1941" s="1" t="str">
        <f>IF(LENB($O1941),$B$4&amp;$O1941+COLUMN()-COLUMN($P1941)&amp;".U = "&amp;J1941&amp;CHAR(9)&amp;"'"&amp;S$1,"")</f>
        <v/>
      </c>
      <c r="T1941" s="1" t="str">
        <f>IF(LENB($O1941),$B$4&amp;$O1941+COLUMN()-COLUMN($P1941)&amp;".U = "&amp;K1941&amp;CHAR(9)&amp;"'"&amp;T$1,"")</f>
        <v/>
      </c>
      <c r="U1941" s="1" t="str">
        <f>IF(LENB($O1941),$B$4&amp;$O1941+COLUMN()-COLUMN($P1941)&amp;".U = "&amp;L1941&amp;CHAR(9)&amp;"'"&amp;U$1,"")</f>
        <v/>
      </c>
      <c r="V1941" s="1" t="str">
        <f>IF(LENB(N1941),IF(1&lt;N1941,CHAR(10),"")&amp;"'"&amp;IF(F1941=0,"名称未設定",F1941)&amp;CHAR(10)&amp;P1941&amp;CHAR(10)&amp;Q1941&amp;CHAR(10)&amp;R1941&amp;CHAR(10)&amp;S1941&amp;CHAR(10)&amp;T1941&amp;CHAR(10)&amp;U1941,"")</f>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IF(AND(LENB(G1942),0&lt;G1942,LENB(I1942),0&lt;I1942),"●","")</f>
        <v/>
      </c>
      <c r="N1942" s="1" t="str">
        <f>IF(LENB(M1942),COUNTIF(M$2:M1942,"●"),"")</f>
        <v/>
      </c>
      <c r="O1942" s="1" t="str">
        <f t="shared" si="30"/>
        <v/>
      </c>
      <c r="P1942" s="1" t="str">
        <f>IF(LENB($O1942),$B$4&amp;$O1942+COLUMN()-COLUMN($P1942)&amp;".U = "&amp;G1942&amp;CHAR(9)&amp;"'"&amp;P$1,"")</f>
        <v/>
      </c>
      <c r="Q1942" s="1" t="str">
        <f>IF(LENB($O1942),$B$4&amp;$O1942+COLUMN()-COLUMN($P1942)&amp;".U = "&amp;H1942&amp;CHAR(9)&amp;"'"&amp;Q$1,"")</f>
        <v/>
      </c>
      <c r="R1942" s="1" t="str">
        <f>IF(LENB($O1942),$B$4&amp;$O1942+COLUMN()-COLUMN($P1942)&amp;".U = "&amp;I1942&amp;CHAR(9)&amp;"'"&amp;R$1,"")</f>
        <v/>
      </c>
      <c r="S1942" s="1" t="str">
        <f>IF(LENB($O1942),$B$4&amp;$O1942+COLUMN()-COLUMN($P1942)&amp;".U = "&amp;J1942&amp;CHAR(9)&amp;"'"&amp;S$1,"")</f>
        <v/>
      </c>
      <c r="T1942" s="1" t="str">
        <f>IF(LENB($O1942),$B$4&amp;$O1942+COLUMN()-COLUMN($P1942)&amp;".U = "&amp;K1942&amp;CHAR(9)&amp;"'"&amp;T$1,"")</f>
        <v/>
      </c>
      <c r="U1942" s="1" t="str">
        <f>IF(LENB($O1942),$B$4&amp;$O1942+COLUMN()-COLUMN($P1942)&amp;".U = "&amp;L1942&amp;CHAR(9)&amp;"'"&amp;U$1,"")</f>
        <v/>
      </c>
      <c r="V1942" s="1" t="str">
        <f>IF(LENB(N1942),IF(1&lt;N1942,CHAR(10),"")&amp;"'"&amp;IF(F1942=0,"名称未設定",F1942)&amp;CHAR(10)&amp;P1942&amp;CHAR(10)&amp;Q1942&amp;CHAR(10)&amp;R1942&amp;CHAR(10)&amp;S1942&amp;CHAR(10)&amp;T1942&amp;CHAR(10)&amp;U1942,"")</f>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IF(AND(LENB(G1943),0&lt;G1943,LENB(I1943),0&lt;I1943),"●","")</f>
        <v/>
      </c>
      <c r="N1943" s="1" t="str">
        <f>IF(LENB(M1943),COUNTIF(M$2:M1943,"●"),"")</f>
        <v/>
      </c>
      <c r="O1943" s="1" t="str">
        <f t="shared" si="30"/>
        <v/>
      </c>
      <c r="P1943" s="1" t="str">
        <f>IF(LENB($O1943),$B$4&amp;$O1943+COLUMN()-COLUMN($P1943)&amp;".U = "&amp;G1943&amp;CHAR(9)&amp;"'"&amp;P$1,"")</f>
        <v/>
      </c>
      <c r="Q1943" s="1" t="str">
        <f>IF(LENB($O1943),$B$4&amp;$O1943+COLUMN()-COLUMN($P1943)&amp;".U = "&amp;H1943&amp;CHAR(9)&amp;"'"&amp;Q$1,"")</f>
        <v/>
      </c>
      <c r="R1943" s="1" t="str">
        <f>IF(LENB($O1943),$B$4&amp;$O1943+COLUMN()-COLUMN($P1943)&amp;".U = "&amp;I1943&amp;CHAR(9)&amp;"'"&amp;R$1,"")</f>
        <v/>
      </c>
      <c r="S1943" s="1" t="str">
        <f>IF(LENB($O1943),$B$4&amp;$O1943+COLUMN()-COLUMN($P1943)&amp;".U = "&amp;J1943&amp;CHAR(9)&amp;"'"&amp;S$1,"")</f>
        <v/>
      </c>
      <c r="T1943" s="1" t="str">
        <f>IF(LENB($O1943),$B$4&amp;$O1943+COLUMN()-COLUMN($P1943)&amp;".U = "&amp;K1943&amp;CHAR(9)&amp;"'"&amp;T$1,"")</f>
        <v/>
      </c>
      <c r="U1943" s="1" t="str">
        <f>IF(LENB($O1943),$B$4&amp;$O1943+COLUMN()-COLUMN($P1943)&amp;".U = "&amp;L1943&amp;CHAR(9)&amp;"'"&amp;U$1,"")</f>
        <v/>
      </c>
      <c r="V1943" s="1" t="str">
        <f>IF(LENB(N1943),IF(1&lt;N1943,CHAR(10),"")&amp;"'"&amp;IF(F1943=0,"名称未設定",F1943)&amp;CHAR(10)&amp;P1943&amp;CHAR(10)&amp;Q1943&amp;CHAR(10)&amp;R1943&amp;CHAR(10)&amp;S1943&amp;CHAR(10)&amp;T1943&amp;CHAR(10)&amp;U1943,"")</f>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IF(AND(LENB(G1944),0&lt;G1944,LENB(I1944),0&lt;I1944),"●","")</f>
        <v/>
      </c>
      <c r="N1944" s="1" t="str">
        <f>IF(LENB(M1944),COUNTIF(M$2:M1944,"●"),"")</f>
        <v/>
      </c>
      <c r="O1944" s="1" t="str">
        <f t="shared" si="30"/>
        <v/>
      </c>
      <c r="P1944" s="1" t="str">
        <f>IF(LENB($O1944),$B$4&amp;$O1944+COLUMN()-COLUMN($P1944)&amp;".U = "&amp;G1944&amp;CHAR(9)&amp;"'"&amp;P$1,"")</f>
        <v/>
      </c>
      <c r="Q1944" s="1" t="str">
        <f>IF(LENB($O1944),$B$4&amp;$O1944+COLUMN()-COLUMN($P1944)&amp;".U = "&amp;H1944&amp;CHAR(9)&amp;"'"&amp;Q$1,"")</f>
        <v/>
      </c>
      <c r="R1944" s="1" t="str">
        <f>IF(LENB($O1944),$B$4&amp;$O1944+COLUMN()-COLUMN($P1944)&amp;".U = "&amp;I1944&amp;CHAR(9)&amp;"'"&amp;R$1,"")</f>
        <v/>
      </c>
      <c r="S1944" s="1" t="str">
        <f>IF(LENB($O1944),$B$4&amp;$O1944+COLUMN()-COLUMN($P1944)&amp;".U = "&amp;J1944&amp;CHAR(9)&amp;"'"&amp;S$1,"")</f>
        <v/>
      </c>
      <c r="T1944" s="1" t="str">
        <f>IF(LENB($O1944),$B$4&amp;$O1944+COLUMN()-COLUMN($P1944)&amp;".U = "&amp;K1944&amp;CHAR(9)&amp;"'"&amp;T$1,"")</f>
        <v/>
      </c>
      <c r="U1944" s="1" t="str">
        <f>IF(LENB($O1944),$B$4&amp;$O1944+COLUMN()-COLUMN($P1944)&amp;".U = "&amp;L1944&amp;CHAR(9)&amp;"'"&amp;U$1,"")</f>
        <v/>
      </c>
      <c r="V1944" s="1" t="str">
        <f>IF(LENB(N1944),IF(1&lt;N1944,CHAR(10),"")&amp;"'"&amp;IF(F1944=0,"名称未設定",F1944)&amp;CHAR(10)&amp;P1944&amp;CHAR(10)&amp;Q1944&amp;CHAR(10)&amp;R1944&amp;CHAR(10)&amp;S1944&amp;CHAR(10)&amp;T1944&amp;CHAR(10)&amp;U1944,"")</f>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IF(AND(LENB(G1945),0&lt;G1945,LENB(I1945),0&lt;I1945),"●","")</f>
        <v/>
      </c>
      <c r="N1945" s="1" t="str">
        <f>IF(LENB(M1945),COUNTIF(M$2:M1945,"●"),"")</f>
        <v/>
      </c>
      <c r="O1945" s="1" t="str">
        <f t="shared" si="30"/>
        <v/>
      </c>
      <c r="P1945" s="1" t="str">
        <f>IF(LENB($O1945),$B$4&amp;$O1945+COLUMN()-COLUMN($P1945)&amp;".U = "&amp;G1945&amp;CHAR(9)&amp;"'"&amp;P$1,"")</f>
        <v/>
      </c>
      <c r="Q1945" s="1" t="str">
        <f>IF(LENB($O1945),$B$4&amp;$O1945+COLUMN()-COLUMN($P1945)&amp;".U = "&amp;H1945&amp;CHAR(9)&amp;"'"&amp;Q$1,"")</f>
        <v/>
      </c>
      <c r="R1945" s="1" t="str">
        <f>IF(LENB($O1945),$B$4&amp;$O1945+COLUMN()-COLUMN($P1945)&amp;".U = "&amp;I1945&amp;CHAR(9)&amp;"'"&amp;R$1,"")</f>
        <v/>
      </c>
      <c r="S1945" s="1" t="str">
        <f>IF(LENB($O1945),$B$4&amp;$O1945+COLUMN()-COLUMN($P1945)&amp;".U = "&amp;J1945&amp;CHAR(9)&amp;"'"&amp;S$1,"")</f>
        <v/>
      </c>
      <c r="T1945" s="1" t="str">
        <f>IF(LENB($O1945),$B$4&amp;$O1945+COLUMN()-COLUMN($P1945)&amp;".U = "&amp;K1945&amp;CHAR(9)&amp;"'"&amp;T$1,"")</f>
        <v/>
      </c>
      <c r="U1945" s="1" t="str">
        <f>IF(LENB($O1945),$B$4&amp;$O1945+COLUMN()-COLUMN($P1945)&amp;".U = "&amp;L1945&amp;CHAR(9)&amp;"'"&amp;U$1,"")</f>
        <v/>
      </c>
      <c r="V1945" s="1" t="str">
        <f>IF(LENB(N1945),IF(1&lt;N1945,CHAR(10),"")&amp;"'"&amp;IF(F1945=0,"名称未設定",F1945)&amp;CHAR(10)&amp;P1945&amp;CHAR(10)&amp;Q1945&amp;CHAR(10)&amp;R1945&amp;CHAR(10)&amp;S1945&amp;CHAR(10)&amp;T1945&amp;CHAR(10)&amp;U1945,"")</f>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IF(AND(LENB(G1946),0&lt;G1946,LENB(I1946),0&lt;I1946),"●","")</f>
        <v/>
      </c>
      <c r="N1946" s="1" t="str">
        <f>IF(LENB(M1946),COUNTIF(M$2:M1946,"●"),"")</f>
        <v/>
      </c>
      <c r="O1946" s="1" t="str">
        <f t="shared" si="30"/>
        <v/>
      </c>
      <c r="P1946" s="1" t="str">
        <f>IF(LENB($O1946),$B$4&amp;$O1946+COLUMN()-COLUMN($P1946)&amp;".U = "&amp;G1946&amp;CHAR(9)&amp;"'"&amp;P$1,"")</f>
        <v/>
      </c>
      <c r="Q1946" s="1" t="str">
        <f>IF(LENB($O1946),$B$4&amp;$O1946+COLUMN()-COLUMN($P1946)&amp;".U = "&amp;H1946&amp;CHAR(9)&amp;"'"&amp;Q$1,"")</f>
        <v/>
      </c>
      <c r="R1946" s="1" t="str">
        <f>IF(LENB($O1946),$B$4&amp;$O1946+COLUMN()-COLUMN($P1946)&amp;".U = "&amp;I1946&amp;CHAR(9)&amp;"'"&amp;R$1,"")</f>
        <v/>
      </c>
      <c r="S1946" s="1" t="str">
        <f>IF(LENB($O1946),$B$4&amp;$O1946+COLUMN()-COLUMN($P1946)&amp;".U = "&amp;J1946&amp;CHAR(9)&amp;"'"&amp;S$1,"")</f>
        <v/>
      </c>
      <c r="T1946" s="1" t="str">
        <f>IF(LENB($O1946),$B$4&amp;$O1946+COLUMN()-COLUMN($P1946)&amp;".U = "&amp;K1946&amp;CHAR(9)&amp;"'"&amp;T$1,"")</f>
        <v/>
      </c>
      <c r="U1946" s="1" t="str">
        <f>IF(LENB($O1946),$B$4&amp;$O1946+COLUMN()-COLUMN($P1946)&amp;".U = "&amp;L1946&amp;CHAR(9)&amp;"'"&amp;U$1,"")</f>
        <v/>
      </c>
      <c r="V1946" s="1" t="str">
        <f>IF(LENB(N1946),IF(1&lt;N1946,CHAR(10),"")&amp;"'"&amp;IF(F1946=0,"名称未設定",F1946)&amp;CHAR(10)&amp;P1946&amp;CHAR(10)&amp;Q1946&amp;CHAR(10)&amp;R1946&amp;CHAR(10)&amp;S1946&amp;CHAR(10)&amp;T1946&amp;CHAR(10)&amp;U1946,"")</f>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IF(AND(LENB(G1947),0&lt;G1947,LENB(I1947),0&lt;I1947),"●","")</f>
        <v/>
      </c>
      <c r="N1947" s="1" t="str">
        <f>IF(LENB(M1947),COUNTIF(M$2:M1947,"●"),"")</f>
        <v/>
      </c>
      <c r="O1947" s="1" t="str">
        <f t="shared" si="30"/>
        <v/>
      </c>
      <c r="P1947" s="1" t="str">
        <f>IF(LENB($O1947),$B$4&amp;$O1947+COLUMN()-COLUMN($P1947)&amp;".U = "&amp;G1947&amp;CHAR(9)&amp;"'"&amp;P$1,"")</f>
        <v/>
      </c>
      <c r="Q1947" s="1" t="str">
        <f>IF(LENB($O1947),$B$4&amp;$O1947+COLUMN()-COLUMN($P1947)&amp;".U = "&amp;H1947&amp;CHAR(9)&amp;"'"&amp;Q$1,"")</f>
        <v/>
      </c>
      <c r="R1947" s="1" t="str">
        <f>IF(LENB($O1947),$B$4&amp;$O1947+COLUMN()-COLUMN($P1947)&amp;".U = "&amp;I1947&amp;CHAR(9)&amp;"'"&amp;R$1,"")</f>
        <v/>
      </c>
      <c r="S1947" s="1" t="str">
        <f>IF(LENB($O1947),$B$4&amp;$O1947+COLUMN()-COLUMN($P1947)&amp;".U = "&amp;J1947&amp;CHAR(9)&amp;"'"&amp;S$1,"")</f>
        <v/>
      </c>
      <c r="T1947" s="1" t="str">
        <f>IF(LENB($O1947),$B$4&amp;$O1947+COLUMN()-COLUMN($P1947)&amp;".U = "&amp;K1947&amp;CHAR(9)&amp;"'"&amp;T$1,"")</f>
        <v/>
      </c>
      <c r="U1947" s="1" t="str">
        <f>IF(LENB($O1947),$B$4&amp;$O1947+COLUMN()-COLUMN($P1947)&amp;".U = "&amp;L1947&amp;CHAR(9)&amp;"'"&amp;U$1,"")</f>
        <v/>
      </c>
      <c r="V1947" s="1" t="str">
        <f>IF(LENB(N1947),IF(1&lt;N1947,CHAR(10),"")&amp;"'"&amp;IF(F1947=0,"名称未設定",F1947)&amp;CHAR(10)&amp;P1947&amp;CHAR(10)&amp;Q1947&amp;CHAR(10)&amp;R1947&amp;CHAR(10)&amp;S1947&amp;CHAR(10)&amp;T1947&amp;CHAR(10)&amp;U1947,"")</f>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IF(AND(LENB(G1948),0&lt;G1948,LENB(I1948),0&lt;I1948),"●","")</f>
        <v/>
      </c>
      <c r="N1948" s="1" t="str">
        <f>IF(LENB(M1948),COUNTIF(M$2:M1948,"●"),"")</f>
        <v/>
      </c>
      <c r="O1948" s="1" t="str">
        <f t="shared" si="30"/>
        <v/>
      </c>
      <c r="P1948" s="1" t="str">
        <f>IF(LENB($O1948),$B$4&amp;$O1948+COLUMN()-COLUMN($P1948)&amp;".U = "&amp;G1948&amp;CHAR(9)&amp;"'"&amp;P$1,"")</f>
        <v/>
      </c>
      <c r="Q1948" s="1" t="str">
        <f>IF(LENB($O1948),$B$4&amp;$O1948+COLUMN()-COLUMN($P1948)&amp;".U = "&amp;H1948&amp;CHAR(9)&amp;"'"&amp;Q$1,"")</f>
        <v/>
      </c>
      <c r="R1948" s="1" t="str">
        <f>IF(LENB($O1948),$B$4&amp;$O1948+COLUMN()-COLUMN($P1948)&amp;".U = "&amp;I1948&amp;CHAR(9)&amp;"'"&amp;R$1,"")</f>
        <v/>
      </c>
      <c r="S1948" s="1" t="str">
        <f>IF(LENB($O1948),$B$4&amp;$O1948+COLUMN()-COLUMN($P1948)&amp;".U = "&amp;J1948&amp;CHAR(9)&amp;"'"&amp;S$1,"")</f>
        <v/>
      </c>
      <c r="T1948" s="1" t="str">
        <f>IF(LENB($O1948),$B$4&amp;$O1948+COLUMN()-COLUMN($P1948)&amp;".U = "&amp;K1948&amp;CHAR(9)&amp;"'"&amp;T$1,"")</f>
        <v/>
      </c>
      <c r="U1948" s="1" t="str">
        <f>IF(LENB($O1948),$B$4&amp;$O1948+COLUMN()-COLUMN($P1948)&amp;".U = "&amp;L1948&amp;CHAR(9)&amp;"'"&amp;U$1,"")</f>
        <v/>
      </c>
      <c r="V1948" s="1" t="str">
        <f>IF(LENB(N1948),IF(1&lt;N1948,CHAR(10),"")&amp;"'"&amp;IF(F1948=0,"名称未設定",F1948)&amp;CHAR(10)&amp;P1948&amp;CHAR(10)&amp;Q1948&amp;CHAR(10)&amp;R1948&amp;CHAR(10)&amp;S1948&amp;CHAR(10)&amp;T1948&amp;CHAR(10)&amp;U1948,"")</f>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IF(AND(LENB(G1949),0&lt;G1949,LENB(I1949),0&lt;I1949),"●","")</f>
        <v/>
      </c>
      <c r="N1949" s="1" t="str">
        <f>IF(LENB(M1949),COUNTIF(M$2:M1949,"●"),"")</f>
        <v/>
      </c>
      <c r="O1949" s="1" t="str">
        <f t="shared" si="30"/>
        <v/>
      </c>
      <c r="P1949" s="1" t="str">
        <f>IF(LENB($O1949),$B$4&amp;$O1949+COLUMN()-COLUMN($P1949)&amp;".U = "&amp;G1949&amp;CHAR(9)&amp;"'"&amp;P$1,"")</f>
        <v/>
      </c>
      <c r="Q1949" s="1" t="str">
        <f>IF(LENB($O1949),$B$4&amp;$O1949+COLUMN()-COLUMN($P1949)&amp;".U = "&amp;H1949&amp;CHAR(9)&amp;"'"&amp;Q$1,"")</f>
        <v/>
      </c>
      <c r="R1949" s="1" t="str">
        <f>IF(LENB($O1949),$B$4&amp;$O1949+COLUMN()-COLUMN($P1949)&amp;".U = "&amp;I1949&amp;CHAR(9)&amp;"'"&amp;R$1,"")</f>
        <v/>
      </c>
      <c r="S1949" s="1" t="str">
        <f>IF(LENB($O1949),$B$4&amp;$O1949+COLUMN()-COLUMN($P1949)&amp;".U = "&amp;J1949&amp;CHAR(9)&amp;"'"&amp;S$1,"")</f>
        <v/>
      </c>
      <c r="T1949" s="1" t="str">
        <f>IF(LENB($O1949),$B$4&amp;$O1949+COLUMN()-COLUMN($P1949)&amp;".U = "&amp;K1949&amp;CHAR(9)&amp;"'"&amp;T$1,"")</f>
        <v/>
      </c>
      <c r="U1949" s="1" t="str">
        <f>IF(LENB($O1949),$B$4&amp;$O1949+COLUMN()-COLUMN($P1949)&amp;".U = "&amp;L1949&amp;CHAR(9)&amp;"'"&amp;U$1,"")</f>
        <v/>
      </c>
      <c r="V1949" s="1" t="str">
        <f>IF(LENB(N1949),IF(1&lt;N1949,CHAR(10),"")&amp;"'"&amp;IF(F1949=0,"名称未設定",F1949)&amp;CHAR(10)&amp;P1949&amp;CHAR(10)&amp;Q1949&amp;CHAR(10)&amp;R1949&amp;CHAR(10)&amp;S1949&amp;CHAR(10)&amp;T1949&amp;CHAR(10)&amp;U1949,"")</f>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IF(AND(LENB(G1950),0&lt;G1950,LENB(I1950),0&lt;I1950),"●","")</f>
        <v/>
      </c>
      <c r="N1950" s="1" t="str">
        <f>IF(LENB(M1950),COUNTIF(M$2:M1950,"●"),"")</f>
        <v/>
      </c>
      <c r="O1950" s="1" t="str">
        <f t="shared" si="30"/>
        <v/>
      </c>
      <c r="P1950" s="1" t="str">
        <f>IF(LENB($O1950),$B$4&amp;$O1950+COLUMN()-COLUMN($P1950)&amp;".U = "&amp;G1950&amp;CHAR(9)&amp;"'"&amp;P$1,"")</f>
        <v/>
      </c>
      <c r="Q1950" s="1" t="str">
        <f>IF(LENB($O1950),$B$4&amp;$O1950+COLUMN()-COLUMN($P1950)&amp;".U = "&amp;H1950&amp;CHAR(9)&amp;"'"&amp;Q$1,"")</f>
        <v/>
      </c>
      <c r="R1950" s="1" t="str">
        <f>IF(LENB($O1950),$B$4&amp;$O1950+COLUMN()-COLUMN($P1950)&amp;".U = "&amp;I1950&amp;CHAR(9)&amp;"'"&amp;R$1,"")</f>
        <v/>
      </c>
      <c r="S1950" s="1" t="str">
        <f>IF(LENB($O1950),$B$4&amp;$O1950+COLUMN()-COLUMN($P1950)&amp;".U = "&amp;J1950&amp;CHAR(9)&amp;"'"&amp;S$1,"")</f>
        <v/>
      </c>
      <c r="T1950" s="1" t="str">
        <f>IF(LENB($O1950),$B$4&amp;$O1950+COLUMN()-COLUMN($P1950)&amp;".U = "&amp;K1950&amp;CHAR(9)&amp;"'"&amp;T$1,"")</f>
        <v/>
      </c>
      <c r="U1950" s="1" t="str">
        <f>IF(LENB($O1950),$B$4&amp;$O1950+COLUMN()-COLUMN($P1950)&amp;".U = "&amp;L1950&amp;CHAR(9)&amp;"'"&amp;U$1,"")</f>
        <v/>
      </c>
      <c r="V1950" s="1" t="str">
        <f>IF(LENB(N1950),IF(1&lt;N1950,CHAR(10),"")&amp;"'"&amp;IF(F1950=0,"名称未設定",F1950)&amp;CHAR(10)&amp;P1950&amp;CHAR(10)&amp;Q1950&amp;CHAR(10)&amp;R1950&amp;CHAR(10)&amp;S1950&amp;CHAR(10)&amp;T1950&amp;CHAR(10)&amp;U1950,"")</f>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IF(AND(LENB(G1951),0&lt;G1951,LENB(I1951),0&lt;I1951),"●","")</f>
        <v/>
      </c>
      <c r="N1951" s="1" t="str">
        <f>IF(LENB(M1951),COUNTIF(M$2:M1951,"●"),"")</f>
        <v/>
      </c>
      <c r="O1951" s="1" t="str">
        <f t="shared" si="30"/>
        <v/>
      </c>
      <c r="P1951" s="1" t="str">
        <f>IF(LENB($O1951),$B$4&amp;$O1951+COLUMN()-COLUMN($P1951)&amp;".U = "&amp;G1951&amp;CHAR(9)&amp;"'"&amp;P$1,"")</f>
        <v/>
      </c>
      <c r="Q1951" s="1" t="str">
        <f>IF(LENB($O1951),$B$4&amp;$O1951+COLUMN()-COLUMN($P1951)&amp;".U = "&amp;H1951&amp;CHAR(9)&amp;"'"&amp;Q$1,"")</f>
        <v/>
      </c>
      <c r="R1951" s="1" t="str">
        <f>IF(LENB($O1951),$B$4&amp;$O1951+COLUMN()-COLUMN($P1951)&amp;".U = "&amp;I1951&amp;CHAR(9)&amp;"'"&amp;R$1,"")</f>
        <v/>
      </c>
      <c r="S1951" s="1" t="str">
        <f>IF(LENB($O1951),$B$4&amp;$O1951+COLUMN()-COLUMN($P1951)&amp;".U = "&amp;J1951&amp;CHAR(9)&amp;"'"&amp;S$1,"")</f>
        <v/>
      </c>
      <c r="T1951" s="1" t="str">
        <f>IF(LENB($O1951),$B$4&amp;$O1951+COLUMN()-COLUMN($P1951)&amp;".U = "&amp;K1951&amp;CHAR(9)&amp;"'"&amp;T$1,"")</f>
        <v/>
      </c>
      <c r="U1951" s="1" t="str">
        <f>IF(LENB($O1951),$B$4&amp;$O1951+COLUMN()-COLUMN($P1951)&amp;".U = "&amp;L1951&amp;CHAR(9)&amp;"'"&amp;U$1,"")</f>
        <v/>
      </c>
      <c r="V1951" s="1" t="str">
        <f>IF(LENB(N1951),IF(1&lt;N1951,CHAR(10),"")&amp;"'"&amp;IF(F1951=0,"名称未設定",F1951)&amp;CHAR(10)&amp;P1951&amp;CHAR(10)&amp;Q1951&amp;CHAR(10)&amp;R1951&amp;CHAR(10)&amp;S1951&amp;CHAR(10)&amp;T1951&amp;CHAR(10)&amp;U1951,"")</f>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IF(AND(LENB(G1952),0&lt;G1952,LENB(I1952),0&lt;I1952),"●","")</f>
        <v/>
      </c>
      <c r="N1952" s="1" t="str">
        <f>IF(LENB(M1952),COUNTIF(M$2:M1952,"●"),"")</f>
        <v/>
      </c>
      <c r="O1952" s="1" t="str">
        <f t="shared" si="30"/>
        <v/>
      </c>
      <c r="P1952" s="1" t="str">
        <f>IF(LENB($O1952),$B$4&amp;$O1952+COLUMN()-COLUMN($P1952)&amp;".U = "&amp;G1952&amp;CHAR(9)&amp;"'"&amp;P$1,"")</f>
        <v/>
      </c>
      <c r="Q1952" s="1" t="str">
        <f>IF(LENB($O1952),$B$4&amp;$O1952+COLUMN()-COLUMN($P1952)&amp;".U = "&amp;H1952&amp;CHAR(9)&amp;"'"&amp;Q$1,"")</f>
        <v/>
      </c>
      <c r="R1952" s="1" t="str">
        <f>IF(LENB($O1952),$B$4&amp;$O1952+COLUMN()-COLUMN($P1952)&amp;".U = "&amp;I1952&amp;CHAR(9)&amp;"'"&amp;R$1,"")</f>
        <v/>
      </c>
      <c r="S1952" s="1" t="str">
        <f>IF(LENB($O1952),$B$4&amp;$O1952+COLUMN()-COLUMN($P1952)&amp;".U = "&amp;J1952&amp;CHAR(9)&amp;"'"&amp;S$1,"")</f>
        <v/>
      </c>
      <c r="T1952" s="1" t="str">
        <f>IF(LENB($O1952),$B$4&amp;$O1952+COLUMN()-COLUMN($P1952)&amp;".U = "&amp;K1952&amp;CHAR(9)&amp;"'"&amp;T$1,"")</f>
        <v/>
      </c>
      <c r="U1952" s="1" t="str">
        <f>IF(LENB($O1952),$B$4&amp;$O1952+COLUMN()-COLUMN($P1952)&amp;".U = "&amp;L1952&amp;CHAR(9)&amp;"'"&amp;U$1,"")</f>
        <v/>
      </c>
      <c r="V1952" s="1" t="str">
        <f>IF(LENB(N1952),IF(1&lt;N1952,CHAR(10),"")&amp;"'"&amp;IF(F1952=0,"名称未設定",F1952)&amp;CHAR(10)&amp;P1952&amp;CHAR(10)&amp;Q1952&amp;CHAR(10)&amp;R1952&amp;CHAR(10)&amp;S1952&amp;CHAR(10)&amp;T1952&amp;CHAR(10)&amp;U1952,"")</f>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IF(AND(LENB(G1953),0&lt;G1953,LENB(I1953),0&lt;I1953),"●","")</f>
        <v/>
      </c>
      <c r="N1953" s="1" t="str">
        <f>IF(LENB(M1953),COUNTIF(M$2:M1953,"●"),"")</f>
        <v/>
      </c>
      <c r="O1953" s="1" t="str">
        <f t="shared" si="30"/>
        <v/>
      </c>
      <c r="P1953" s="1" t="str">
        <f>IF(LENB($O1953),$B$4&amp;$O1953+COLUMN()-COLUMN($P1953)&amp;".U = "&amp;G1953&amp;CHAR(9)&amp;"'"&amp;P$1,"")</f>
        <v/>
      </c>
      <c r="Q1953" s="1" t="str">
        <f>IF(LENB($O1953),$B$4&amp;$O1953+COLUMN()-COLUMN($P1953)&amp;".U = "&amp;H1953&amp;CHAR(9)&amp;"'"&amp;Q$1,"")</f>
        <v/>
      </c>
      <c r="R1953" s="1" t="str">
        <f>IF(LENB($O1953),$B$4&amp;$O1953+COLUMN()-COLUMN($P1953)&amp;".U = "&amp;I1953&amp;CHAR(9)&amp;"'"&amp;R$1,"")</f>
        <v/>
      </c>
      <c r="S1953" s="1" t="str">
        <f>IF(LENB($O1953),$B$4&amp;$O1953+COLUMN()-COLUMN($P1953)&amp;".U = "&amp;J1953&amp;CHAR(9)&amp;"'"&amp;S$1,"")</f>
        <v/>
      </c>
      <c r="T1953" s="1" t="str">
        <f>IF(LENB($O1953),$B$4&amp;$O1953+COLUMN()-COLUMN($P1953)&amp;".U = "&amp;K1953&amp;CHAR(9)&amp;"'"&amp;T$1,"")</f>
        <v/>
      </c>
      <c r="U1953" s="1" t="str">
        <f>IF(LENB($O1953),$B$4&amp;$O1953+COLUMN()-COLUMN($P1953)&amp;".U = "&amp;L1953&amp;CHAR(9)&amp;"'"&amp;U$1,"")</f>
        <v/>
      </c>
      <c r="V1953" s="1" t="str">
        <f>IF(LENB(N1953),IF(1&lt;N1953,CHAR(10),"")&amp;"'"&amp;IF(F1953=0,"名称未設定",F1953)&amp;CHAR(10)&amp;P1953&amp;CHAR(10)&amp;Q1953&amp;CHAR(10)&amp;R1953&amp;CHAR(10)&amp;S1953&amp;CHAR(10)&amp;T1953&amp;CHAR(10)&amp;U1953,"")</f>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IF(AND(LENB(G1954),0&lt;G1954,LENB(I1954),0&lt;I1954),"●","")</f>
        <v/>
      </c>
      <c r="N1954" s="1" t="str">
        <f>IF(LENB(M1954),COUNTIF(M$2:M1954,"●"),"")</f>
        <v/>
      </c>
      <c r="O1954" s="1" t="str">
        <f t="shared" si="30"/>
        <v/>
      </c>
      <c r="P1954" s="1" t="str">
        <f>IF(LENB($O1954),$B$4&amp;$O1954+COLUMN()-COLUMN($P1954)&amp;".U = "&amp;G1954&amp;CHAR(9)&amp;"'"&amp;P$1,"")</f>
        <v/>
      </c>
      <c r="Q1954" s="1" t="str">
        <f>IF(LENB($O1954),$B$4&amp;$O1954+COLUMN()-COLUMN($P1954)&amp;".U = "&amp;H1954&amp;CHAR(9)&amp;"'"&amp;Q$1,"")</f>
        <v/>
      </c>
      <c r="R1954" s="1" t="str">
        <f>IF(LENB($O1954),$B$4&amp;$O1954+COLUMN()-COLUMN($P1954)&amp;".U = "&amp;I1954&amp;CHAR(9)&amp;"'"&amp;R$1,"")</f>
        <v/>
      </c>
      <c r="S1954" s="1" t="str">
        <f>IF(LENB($O1954),$B$4&amp;$O1954+COLUMN()-COLUMN($P1954)&amp;".U = "&amp;J1954&amp;CHAR(9)&amp;"'"&amp;S$1,"")</f>
        <v/>
      </c>
      <c r="T1954" s="1" t="str">
        <f>IF(LENB($O1954),$B$4&amp;$O1954+COLUMN()-COLUMN($P1954)&amp;".U = "&amp;K1954&amp;CHAR(9)&amp;"'"&amp;T$1,"")</f>
        <v/>
      </c>
      <c r="U1954" s="1" t="str">
        <f>IF(LENB($O1954),$B$4&amp;$O1954+COLUMN()-COLUMN($P1954)&amp;".U = "&amp;L1954&amp;CHAR(9)&amp;"'"&amp;U$1,"")</f>
        <v/>
      </c>
      <c r="V1954" s="1" t="str">
        <f>IF(LENB(N1954),IF(1&lt;N1954,CHAR(10),"")&amp;"'"&amp;IF(F1954=0,"名称未設定",F1954)&amp;CHAR(10)&amp;P1954&amp;CHAR(10)&amp;Q1954&amp;CHAR(10)&amp;R1954&amp;CHAR(10)&amp;S1954&amp;CHAR(10)&amp;T1954&amp;CHAR(10)&amp;U1954,"")</f>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IF(AND(LENB(G1955),0&lt;G1955,LENB(I1955),0&lt;I1955),"●","")</f>
        <v/>
      </c>
      <c r="N1955" s="1" t="str">
        <f>IF(LENB(M1955),COUNTIF(M$2:M1955,"●"),"")</f>
        <v/>
      </c>
      <c r="O1955" s="1" t="str">
        <f t="shared" si="30"/>
        <v/>
      </c>
      <c r="P1955" s="1" t="str">
        <f>IF(LENB($O1955),$B$4&amp;$O1955+COLUMN()-COLUMN($P1955)&amp;".U = "&amp;G1955&amp;CHAR(9)&amp;"'"&amp;P$1,"")</f>
        <v/>
      </c>
      <c r="Q1955" s="1" t="str">
        <f>IF(LENB($O1955),$B$4&amp;$O1955+COLUMN()-COLUMN($P1955)&amp;".U = "&amp;H1955&amp;CHAR(9)&amp;"'"&amp;Q$1,"")</f>
        <v/>
      </c>
      <c r="R1955" s="1" t="str">
        <f>IF(LENB($O1955),$B$4&amp;$O1955+COLUMN()-COLUMN($P1955)&amp;".U = "&amp;I1955&amp;CHAR(9)&amp;"'"&amp;R$1,"")</f>
        <v/>
      </c>
      <c r="S1955" s="1" t="str">
        <f>IF(LENB($O1955),$B$4&amp;$O1955+COLUMN()-COLUMN($P1955)&amp;".U = "&amp;J1955&amp;CHAR(9)&amp;"'"&amp;S$1,"")</f>
        <v/>
      </c>
      <c r="T1955" s="1" t="str">
        <f>IF(LENB($O1955),$B$4&amp;$O1955+COLUMN()-COLUMN($P1955)&amp;".U = "&amp;K1955&amp;CHAR(9)&amp;"'"&amp;T$1,"")</f>
        <v/>
      </c>
      <c r="U1955" s="1" t="str">
        <f>IF(LENB($O1955),$B$4&amp;$O1955+COLUMN()-COLUMN($P1955)&amp;".U = "&amp;L1955&amp;CHAR(9)&amp;"'"&amp;U$1,"")</f>
        <v/>
      </c>
      <c r="V1955" s="1" t="str">
        <f>IF(LENB(N1955),IF(1&lt;N1955,CHAR(10),"")&amp;"'"&amp;IF(F1955=0,"名称未設定",F1955)&amp;CHAR(10)&amp;P1955&amp;CHAR(10)&amp;Q1955&amp;CHAR(10)&amp;R1955&amp;CHAR(10)&amp;S1955&amp;CHAR(10)&amp;T1955&amp;CHAR(10)&amp;U1955,"")</f>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IF(AND(LENB(G1956),0&lt;G1956,LENB(I1956),0&lt;I1956),"●","")</f>
        <v/>
      </c>
      <c r="N1956" s="1" t="str">
        <f>IF(LENB(M1956),COUNTIF(M$2:M1956,"●"),"")</f>
        <v/>
      </c>
      <c r="O1956" s="1" t="str">
        <f t="shared" si="30"/>
        <v/>
      </c>
      <c r="P1956" s="1" t="str">
        <f>IF(LENB($O1956),$B$4&amp;$O1956+COLUMN()-COLUMN($P1956)&amp;".U = "&amp;G1956&amp;CHAR(9)&amp;"'"&amp;P$1,"")</f>
        <v/>
      </c>
      <c r="Q1956" s="1" t="str">
        <f>IF(LENB($O1956),$B$4&amp;$O1956+COLUMN()-COLUMN($P1956)&amp;".U = "&amp;H1956&amp;CHAR(9)&amp;"'"&amp;Q$1,"")</f>
        <v/>
      </c>
      <c r="R1956" s="1" t="str">
        <f>IF(LENB($O1956),$B$4&amp;$O1956+COLUMN()-COLUMN($P1956)&amp;".U = "&amp;I1956&amp;CHAR(9)&amp;"'"&amp;R$1,"")</f>
        <v/>
      </c>
      <c r="S1956" s="1" t="str">
        <f>IF(LENB($O1956),$B$4&amp;$O1956+COLUMN()-COLUMN($P1956)&amp;".U = "&amp;J1956&amp;CHAR(9)&amp;"'"&amp;S$1,"")</f>
        <v/>
      </c>
      <c r="T1956" s="1" t="str">
        <f>IF(LENB($O1956),$B$4&amp;$O1956+COLUMN()-COLUMN($P1956)&amp;".U = "&amp;K1956&amp;CHAR(9)&amp;"'"&amp;T$1,"")</f>
        <v/>
      </c>
      <c r="U1956" s="1" t="str">
        <f>IF(LENB($O1956),$B$4&amp;$O1956+COLUMN()-COLUMN($P1956)&amp;".U = "&amp;L1956&amp;CHAR(9)&amp;"'"&amp;U$1,"")</f>
        <v/>
      </c>
      <c r="V1956" s="1" t="str">
        <f>IF(LENB(N1956),IF(1&lt;N1956,CHAR(10),"")&amp;"'"&amp;IF(F1956=0,"名称未設定",F1956)&amp;CHAR(10)&amp;P1956&amp;CHAR(10)&amp;Q1956&amp;CHAR(10)&amp;R1956&amp;CHAR(10)&amp;S1956&amp;CHAR(10)&amp;T1956&amp;CHAR(10)&amp;U1956,"")</f>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IF(AND(LENB(G1957),0&lt;G1957,LENB(I1957),0&lt;I1957),"●","")</f>
        <v/>
      </c>
      <c r="N1957" s="1" t="str">
        <f>IF(LENB(M1957),COUNTIF(M$2:M1957,"●"),"")</f>
        <v/>
      </c>
      <c r="O1957" s="1" t="str">
        <f t="shared" si="30"/>
        <v/>
      </c>
      <c r="P1957" s="1" t="str">
        <f>IF(LENB($O1957),$B$4&amp;$O1957+COLUMN()-COLUMN($P1957)&amp;".U = "&amp;G1957&amp;CHAR(9)&amp;"'"&amp;P$1,"")</f>
        <v/>
      </c>
      <c r="Q1957" s="1" t="str">
        <f>IF(LENB($O1957),$B$4&amp;$O1957+COLUMN()-COLUMN($P1957)&amp;".U = "&amp;H1957&amp;CHAR(9)&amp;"'"&amp;Q$1,"")</f>
        <v/>
      </c>
      <c r="R1957" s="1" t="str">
        <f>IF(LENB($O1957),$B$4&amp;$O1957+COLUMN()-COLUMN($P1957)&amp;".U = "&amp;I1957&amp;CHAR(9)&amp;"'"&amp;R$1,"")</f>
        <v/>
      </c>
      <c r="S1957" s="1" t="str">
        <f>IF(LENB($O1957),$B$4&amp;$O1957+COLUMN()-COLUMN($P1957)&amp;".U = "&amp;J1957&amp;CHAR(9)&amp;"'"&amp;S$1,"")</f>
        <v/>
      </c>
      <c r="T1957" s="1" t="str">
        <f>IF(LENB($O1957),$B$4&amp;$O1957+COLUMN()-COLUMN($P1957)&amp;".U = "&amp;K1957&amp;CHAR(9)&amp;"'"&amp;T$1,"")</f>
        <v/>
      </c>
      <c r="U1957" s="1" t="str">
        <f>IF(LENB($O1957),$B$4&amp;$O1957+COLUMN()-COLUMN($P1957)&amp;".U = "&amp;L1957&amp;CHAR(9)&amp;"'"&amp;U$1,"")</f>
        <v/>
      </c>
      <c r="V1957" s="1" t="str">
        <f>IF(LENB(N1957),IF(1&lt;N1957,CHAR(10),"")&amp;"'"&amp;IF(F1957=0,"名称未設定",F1957)&amp;CHAR(10)&amp;P1957&amp;CHAR(10)&amp;Q1957&amp;CHAR(10)&amp;R1957&amp;CHAR(10)&amp;S1957&amp;CHAR(10)&amp;T1957&amp;CHAR(10)&amp;U1957,"")</f>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IF(AND(LENB(G1958),0&lt;G1958,LENB(I1958),0&lt;I1958),"●","")</f>
        <v/>
      </c>
      <c r="N1958" s="1" t="str">
        <f>IF(LENB(M1958),COUNTIF(M$2:M1958,"●"),"")</f>
        <v/>
      </c>
      <c r="O1958" s="1" t="str">
        <f t="shared" si="30"/>
        <v/>
      </c>
      <c r="P1958" s="1" t="str">
        <f>IF(LENB($O1958),$B$4&amp;$O1958+COLUMN()-COLUMN($P1958)&amp;".U = "&amp;G1958&amp;CHAR(9)&amp;"'"&amp;P$1,"")</f>
        <v/>
      </c>
      <c r="Q1958" s="1" t="str">
        <f>IF(LENB($O1958),$B$4&amp;$O1958+COLUMN()-COLUMN($P1958)&amp;".U = "&amp;H1958&amp;CHAR(9)&amp;"'"&amp;Q$1,"")</f>
        <v/>
      </c>
      <c r="R1958" s="1" t="str">
        <f>IF(LENB($O1958),$B$4&amp;$O1958+COLUMN()-COLUMN($P1958)&amp;".U = "&amp;I1958&amp;CHAR(9)&amp;"'"&amp;R$1,"")</f>
        <v/>
      </c>
      <c r="S1958" s="1" t="str">
        <f>IF(LENB($O1958),$B$4&amp;$O1958+COLUMN()-COLUMN($P1958)&amp;".U = "&amp;J1958&amp;CHAR(9)&amp;"'"&amp;S$1,"")</f>
        <v/>
      </c>
      <c r="T1958" s="1" t="str">
        <f>IF(LENB($O1958),$B$4&amp;$O1958+COLUMN()-COLUMN($P1958)&amp;".U = "&amp;K1958&amp;CHAR(9)&amp;"'"&amp;T$1,"")</f>
        <v/>
      </c>
      <c r="U1958" s="1" t="str">
        <f>IF(LENB($O1958),$B$4&amp;$O1958+COLUMN()-COLUMN($P1958)&amp;".U = "&amp;L1958&amp;CHAR(9)&amp;"'"&amp;U$1,"")</f>
        <v/>
      </c>
      <c r="V1958" s="1" t="str">
        <f>IF(LENB(N1958),IF(1&lt;N1958,CHAR(10),"")&amp;"'"&amp;IF(F1958=0,"名称未設定",F1958)&amp;CHAR(10)&amp;P1958&amp;CHAR(10)&amp;Q1958&amp;CHAR(10)&amp;R1958&amp;CHAR(10)&amp;S1958&amp;CHAR(10)&amp;T1958&amp;CHAR(10)&amp;U1958,"")</f>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IF(AND(LENB(G1959),0&lt;G1959,LENB(I1959),0&lt;I1959),"●","")</f>
        <v/>
      </c>
      <c r="N1959" s="1" t="str">
        <f>IF(LENB(M1959),COUNTIF(M$2:M1959,"●"),"")</f>
        <v/>
      </c>
      <c r="O1959" s="1" t="str">
        <f t="shared" si="30"/>
        <v/>
      </c>
      <c r="P1959" s="1" t="str">
        <f>IF(LENB($O1959),$B$4&amp;$O1959+COLUMN()-COLUMN($P1959)&amp;".U = "&amp;G1959&amp;CHAR(9)&amp;"'"&amp;P$1,"")</f>
        <v/>
      </c>
      <c r="Q1959" s="1" t="str">
        <f>IF(LENB($O1959),$B$4&amp;$O1959+COLUMN()-COLUMN($P1959)&amp;".U = "&amp;H1959&amp;CHAR(9)&amp;"'"&amp;Q$1,"")</f>
        <v/>
      </c>
      <c r="R1959" s="1" t="str">
        <f>IF(LENB($O1959),$B$4&amp;$O1959+COLUMN()-COLUMN($P1959)&amp;".U = "&amp;I1959&amp;CHAR(9)&amp;"'"&amp;R$1,"")</f>
        <v/>
      </c>
      <c r="S1959" s="1" t="str">
        <f>IF(LENB($O1959),$B$4&amp;$O1959+COLUMN()-COLUMN($P1959)&amp;".U = "&amp;J1959&amp;CHAR(9)&amp;"'"&amp;S$1,"")</f>
        <v/>
      </c>
      <c r="T1959" s="1" t="str">
        <f>IF(LENB($O1959),$B$4&amp;$O1959+COLUMN()-COLUMN($P1959)&amp;".U = "&amp;K1959&amp;CHAR(9)&amp;"'"&amp;T$1,"")</f>
        <v/>
      </c>
      <c r="U1959" s="1" t="str">
        <f>IF(LENB($O1959),$B$4&amp;$O1959+COLUMN()-COLUMN($P1959)&amp;".U = "&amp;L1959&amp;CHAR(9)&amp;"'"&amp;U$1,"")</f>
        <v/>
      </c>
      <c r="V1959" s="1" t="str">
        <f>IF(LENB(N1959),IF(1&lt;N1959,CHAR(10),"")&amp;"'"&amp;IF(F1959=0,"名称未設定",F1959)&amp;CHAR(10)&amp;P1959&amp;CHAR(10)&amp;Q1959&amp;CHAR(10)&amp;R1959&amp;CHAR(10)&amp;S1959&amp;CHAR(10)&amp;T1959&amp;CHAR(10)&amp;U1959,"")</f>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IF(AND(LENB(G1960),0&lt;G1960,LENB(I1960),0&lt;I1960),"●","")</f>
        <v/>
      </c>
      <c r="N1960" s="1" t="str">
        <f>IF(LENB(M1960),COUNTIF(M$2:M1960,"●"),"")</f>
        <v/>
      </c>
      <c r="O1960" s="1" t="str">
        <f t="shared" si="30"/>
        <v/>
      </c>
      <c r="P1960" s="1" t="str">
        <f>IF(LENB($O1960),$B$4&amp;$O1960+COLUMN()-COLUMN($P1960)&amp;".U = "&amp;G1960&amp;CHAR(9)&amp;"'"&amp;P$1,"")</f>
        <v/>
      </c>
      <c r="Q1960" s="1" t="str">
        <f>IF(LENB($O1960),$B$4&amp;$O1960+COLUMN()-COLUMN($P1960)&amp;".U = "&amp;H1960&amp;CHAR(9)&amp;"'"&amp;Q$1,"")</f>
        <v/>
      </c>
      <c r="R1960" s="1" t="str">
        <f>IF(LENB($O1960),$B$4&amp;$O1960+COLUMN()-COLUMN($P1960)&amp;".U = "&amp;I1960&amp;CHAR(9)&amp;"'"&amp;R$1,"")</f>
        <v/>
      </c>
      <c r="S1960" s="1" t="str">
        <f>IF(LENB($O1960),$B$4&amp;$O1960+COLUMN()-COLUMN($P1960)&amp;".U = "&amp;J1960&amp;CHAR(9)&amp;"'"&amp;S$1,"")</f>
        <v/>
      </c>
      <c r="T1960" s="1" t="str">
        <f>IF(LENB($O1960),$B$4&amp;$O1960+COLUMN()-COLUMN($P1960)&amp;".U = "&amp;K1960&amp;CHAR(9)&amp;"'"&amp;T$1,"")</f>
        <v/>
      </c>
      <c r="U1960" s="1" t="str">
        <f>IF(LENB($O1960),$B$4&amp;$O1960+COLUMN()-COLUMN($P1960)&amp;".U = "&amp;L1960&amp;CHAR(9)&amp;"'"&amp;U$1,"")</f>
        <v/>
      </c>
      <c r="V1960" s="1" t="str">
        <f>IF(LENB(N1960),IF(1&lt;N1960,CHAR(10),"")&amp;"'"&amp;IF(F1960=0,"名称未設定",F1960)&amp;CHAR(10)&amp;P1960&amp;CHAR(10)&amp;Q1960&amp;CHAR(10)&amp;R1960&amp;CHAR(10)&amp;S1960&amp;CHAR(10)&amp;T1960&amp;CHAR(10)&amp;U1960,"")</f>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IF(AND(LENB(G1961),0&lt;G1961,LENB(I1961),0&lt;I1961),"●","")</f>
        <v/>
      </c>
      <c r="N1961" s="1" t="str">
        <f>IF(LENB(M1961),COUNTIF(M$2:M1961,"●"),"")</f>
        <v/>
      </c>
      <c r="O1961" s="1" t="str">
        <f t="shared" si="30"/>
        <v/>
      </c>
      <c r="P1961" s="1" t="str">
        <f>IF(LENB($O1961),$B$4&amp;$O1961+COLUMN()-COLUMN($P1961)&amp;".U = "&amp;G1961&amp;CHAR(9)&amp;"'"&amp;P$1,"")</f>
        <v/>
      </c>
      <c r="Q1961" s="1" t="str">
        <f>IF(LENB($O1961),$B$4&amp;$O1961+COLUMN()-COLUMN($P1961)&amp;".U = "&amp;H1961&amp;CHAR(9)&amp;"'"&amp;Q$1,"")</f>
        <v/>
      </c>
      <c r="R1961" s="1" t="str">
        <f>IF(LENB($O1961),$B$4&amp;$O1961+COLUMN()-COLUMN($P1961)&amp;".U = "&amp;I1961&amp;CHAR(9)&amp;"'"&amp;R$1,"")</f>
        <v/>
      </c>
      <c r="S1961" s="1" t="str">
        <f>IF(LENB($O1961),$B$4&amp;$O1961+COLUMN()-COLUMN($P1961)&amp;".U = "&amp;J1961&amp;CHAR(9)&amp;"'"&amp;S$1,"")</f>
        <v/>
      </c>
      <c r="T1961" s="1" t="str">
        <f>IF(LENB($O1961),$B$4&amp;$O1961+COLUMN()-COLUMN($P1961)&amp;".U = "&amp;K1961&amp;CHAR(9)&amp;"'"&amp;T$1,"")</f>
        <v/>
      </c>
      <c r="U1961" s="1" t="str">
        <f>IF(LENB($O1961),$B$4&amp;$O1961+COLUMN()-COLUMN($P1961)&amp;".U = "&amp;L1961&amp;CHAR(9)&amp;"'"&amp;U$1,"")</f>
        <v/>
      </c>
      <c r="V1961" s="1" t="str">
        <f>IF(LENB(N1961),IF(1&lt;N1961,CHAR(10),"")&amp;"'"&amp;IF(F1961=0,"名称未設定",F1961)&amp;CHAR(10)&amp;P1961&amp;CHAR(10)&amp;Q1961&amp;CHAR(10)&amp;R1961&amp;CHAR(10)&amp;S1961&amp;CHAR(10)&amp;T1961&amp;CHAR(10)&amp;U1961,"")</f>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IF(AND(LENB(G1962),0&lt;G1962,LENB(I1962),0&lt;I1962),"●","")</f>
        <v/>
      </c>
      <c r="N1962" s="1" t="str">
        <f>IF(LENB(M1962),COUNTIF(M$2:M1962,"●"),"")</f>
        <v/>
      </c>
      <c r="O1962" s="1" t="str">
        <f t="shared" si="30"/>
        <v/>
      </c>
      <c r="P1962" s="1" t="str">
        <f>IF(LENB($O1962),$B$4&amp;$O1962+COLUMN()-COLUMN($P1962)&amp;".U = "&amp;G1962&amp;CHAR(9)&amp;"'"&amp;P$1,"")</f>
        <v/>
      </c>
      <c r="Q1962" s="1" t="str">
        <f>IF(LENB($O1962),$B$4&amp;$O1962+COLUMN()-COLUMN($P1962)&amp;".U = "&amp;H1962&amp;CHAR(9)&amp;"'"&amp;Q$1,"")</f>
        <v/>
      </c>
      <c r="R1962" s="1" t="str">
        <f>IF(LENB($O1962),$B$4&amp;$O1962+COLUMN()-COLUMN($P1962)&amp;".U = "&amp;I1962&amp;CHAR(9)&amp;"'"&amp;R$1,"")</f>
        <v/>
      </c>
      <c r="S1962" s="1" t="str">
        <f>IF(LENB($O1962),$B$4&amp;$O1962+COLUMN()-COLUMN($P1962)&amp;".U = "&amp;J1962&amp;CHAR(9)&amp;"'"&amp;S$1,"")</f>
        <v/>
      </c>
      <c r="T1962" s="1" t="str">
        <f>IF(LENB($O1962),$B$4&amp;$O1962+COLUMN()-COLUMN($P1962)&amp;".U = "&amp;K1962&amp;CHAR(9)&amp;"'"&amp;T$1,"")</f>
        <v/>
      </c>
      <c r="U1962" s="1" t="str">
        <f>IF(LENB($O1962),$B$4&amp;$O1962+COLUMN()-COLUMN($P1962)&amp;".U = "&amp;L1962&amp;CHAR(9)&amp;"'"&amp;U$1,"")</f>
        <v/>
      </c>
      <c r="V1962" s="1" t="str">
        <f>IF(LENB(N1962),IF(1&lt;N1962,CHAR(10),"")&amp;"'"&amp;IF(F1962=0,"名称未設定",F1962)&amp;CHAR(10)&amp;P1962&amp;CHAR(10)&amp;Q1962&amp;CHAR(10)&amp;R1962&amp;CHAR(10)&amp;S1962&amp;CHAR(10)&amp;T1962&amp;CHAR(10)&amp;U1962,"")</f>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IF(AND(LENB(G1963),0&lt;G1963,LENB(I1963),0&lt;I1963),"●","")</f>
        <v/>
      </c>
      <c r="N1963" s="1" t="str">
        <f>IF(LENB(M1963),COUNTIF(M$2:M1963,"●"),"")</f>
        <v/>
      </c>
      <c r="O1963" s="1" t="str">
        <f t="shared" si="30"/>
        <v/>
      </c>
      <c r="P1963" s="1" t="str">
        <f>IF(LENB($O1963),$B$4&amp;$O1963+COLUMN()-COLUMN($P1963)&amp;".U = "&amp;G1963&amp;CHAR(9)&amp;"'"&amp;P$1,"")</f>
        <v/>
      </c>
      <c r="Q1963" s="1" t="str">
        <f>IF(LENB($O1963),$B$4&amp;$O1963+COLUMN()-COLUMN($P1963)&amp;".U = "&amp;H1963&amp;CHAR(9)&amp;"'"&amp;Q$1,"")</f>
        <v/>
      </c>
      <c r="R1963" s="1" t="str">
        <f>IF(LENB($O1963),$B$4&amp;$O1963+COLUMN()-COLUMN($P1963)&amp;".U = "&amp;I1963&amp;CHAR(9)&amp;"'"&amp;R$1,"")</f>
        <v/>
      </c>
      <c r="S1963" s="1" t="str">
        <f>IF(LENB($O1963),$B$4&amp;$O1963+COLUMN()-COLUMN($P1963)&amp;".U = "&amp;J1963&amp;CHAR(9)&amp;"'"&amp;S$1,"")</f>
        <v/>
      </c>
      <c r="T1963" s="1" t="str">
        <f>IF(LENB($O1963),$B$4&amp;$O1963+COLUMN()-COLUMN($P1963)&amp;".U = "&amp;K1963&amp;CHAR(9)&amp;"'"&amp;T$1,"")</f>
        <v/>
      </c>
      <c r="U1963" s="1" t="str">
        <f>IF(LENB($O1963),$B$4&amp;$O1963+COLUMN()-COLUMN($P1963)&amp;".U = "&amp;L1963&amp;CHAR(9)&amp;"'"&amp;U$1,"")</f>
        <v/>
      </c>
      <c r="V1963" s="1" t="str">
        <f>IF(LENB(N1963),IF(1&lt;N1963,CHAR(10),"")&amp;"'"&amp;IF(F1963=0,"名称未設定",F1963)&amp;CHAR(10)&amp;P1963&amp;CHAR(10)&amp;Q1963&amp;CHAR(10)&amp;R1963&amp;CHAR(10)&amp;S1963&amp;CHAR(10)&amp;T1963&amp;CHAR(10)&amp;U1963,"")</f>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IF(AND(LENB(G1964),0&lt;G1964,LENB(I1964),0&lt;I1964),"●","")</f>
        <v/>
      </c>
      <c r="N1964" s="1" t="str">
        <f>IF(LENB(M1964),COUNTIF(M$2:M1964,"●"),"")</f>
        <v/>
      </c>
      <c r="O1964" s="1" t="str">
        <f t="shared" si="30"/>
        <v/>
      </c>
      <c r="P1964" s="1" t="str">
        <f>IF(LENB($O1964),$B$4&amp;$O1964+COLUMN()-COLUMN($P1964)&amp;".U = "&amp;G1964&amp;CHAR(9)&amp;"'"&amp;P$1,"")</f>
        <v/>
      </c>
      <c r="Q1964" s="1" t="str">
        <f>IF(LENB($O1964),$B$4&amp;$O1964+COLUMN()-COLUMN($P1964)&amp;".U = "&amp;H1964&amp;CHAR(9)&amp;"'"&amp;Q$1,"")</f>
        <v/>
      </c>
      <c r="R1964" s="1" t="str">
        <f>IF(LENB($O1964),$B$4&amp;$O1964+COLUMN()-COLUMN($P1964)&amp;".U = "&amp;I1964&amp;CHAR(9)&amp;"'"&amp;R$1,"")</f>
        <v/>
      </c>
      <c r="S1964" s="1" t="str">
        <f>IF(LENB($O1964),$B$4&amp;$O1964+COLUMN()-COLUMN($P1964)&amp;".U = "&amp;J1964&amp;CHAR(9)&amp;"'"&amp;S$1,"")</f>
        <v/>
      </c>
      <c r="T1964" s="1" t="str">
        <f>IF(LENB($O1964),$B$4&amp;$O1964+COLUMN()-COLUMN($P1964)&amp;".U = "&amp;K1964&amp;CHAR(9)&amp;"'"&amp;T$1,"")</f>
        <v/>
      </c>
      <c r="U1964" s="1" t="str">
        <f>IF(LENB($O1964),$B$4&amp;$O1964+COLUMN()-COLUMN($P1964)&amp;".U = "&amp;L1964&amp;CHAR(9)&amp;"'"&amp;U$1,"")</f>
        <v/>
      </c>
      <c r="V1964" s="1" t="str">
        <f>IF(LENB(N1964),IF(1&lt;N1964,CHAR(10),"")&amp;"'"&amp;IF(F1964=0,"名称未設定",F1964)&amp;CHAR(10)&amp;P1964&amp;CHAR(10)&amp;Q1964&amp;CHAR(10)&amp;R1964&amp;CHAR(10)&amp;S1964&amp;CHAR(10)&amp;T1964&amp;CHAR(10)&amp;U1964,"")</f>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IF(AND(LENB(G1965),0&lt;G1965,LENB(I1965),0&lt;I1965),"●","")</f>
        <v/>
      </c>
      <c r="N1965" s="1" t="str">
        <f>IF(LENB(M1965),COUNTIF(M$2:M1965,"●"),"")</f>
        <v/>
      </c>
      <c r="O1965" s="1" t="str">
        <f t="shared" si="30"/>
        <v/>
      </c>
      <c r="P1965" s="1" t="str">
        <f>IF(LENB($O1965),$B$4&amp;$O1965+COLUMN()-COLUMN($P1965)&amp;".U = "&amp;G1965&amp;CHAR(9)&amp;"'"&amp;P$1,"")</f>
        <v/>
      </c>
      <c r="Q1965" s="1" t="str">
        <f>IF(LENB($O1965),$B$4&amp;$O1965+COLUMN()-COLUMN($P1965)&amp;".U = "&amp;H1965&amp;CHAR(9)&amp;"'"&amp;Q$1,"")</f>
        <v/>
      </c>
      <c r="R1965" s="1" t="str">
        <f>IF(LENB($O1965),$B$4&amp;$O1965+COLUMN()-COLUMN($P1965)&amp;".U = "&amp;I1965&amp;CHAR(9)&amp;"'"&amp;R$1,"")</f>
        <v/>
      </c>
      <c r="S1965" s="1" t="str">
        <f>IF(LENB($O1965),$B$4&amp;$O1965+COLUMN()-COLUMN($P1965)&amp;".U = "&amp;J1965&amp;CHAR(9)&amp;"'"&amp;S$1,"")</f>
        <v/>
      </c>
      <c r="T1965" s="1" t="str">
        <f>IF(LENB($O1965),$B$4&amp;$O1965+COLUMN()-COLUMN($P1965)&amp;".U = "&amp;K1965&amp;CHAR(9)&amp;"'"&amp;T$1,"")</f>
        <v/>
      </c>
      <c r="U1965" s="1" t="str">
        <f>IF(LENB($O1965),$B$4&amp;$O1965+COLUMN()-COLUMN($P1965)&amp;".U = "&amp;L1965&amp;CHAR(9)&amp;"'"&amp;U$1,"")</f>
        <v/>
      </c>
      <c r="V1965" s="1" t="str">
        <f>IF(LENB(N1965),IF(1&lt;N1965,CHAR(10),"")&amp;"'"&amp;IF(F1965=0,"名称未設定",F1965)&amp;CHAR(10)&amp;P1965&amp;CHAR(10)&amp;Q1965&amp;CHAR(10)&amp;R1965&amp;CHAR(10)&amp;S1965&amp;CHAR(10)&amp;T1965&amp;CHAR(10)&amp;U1965,"")</f>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IF(AND(LENB(G1966),0&lt;G1966,LENB(I1966),0&lt;I1966),"●","")</f>
        <v/>
      </c>
      <c r="N1966" s="1" t="str">
        <f>IF(LENB(M1966),COUNTIF(M$2:M1966,"●"),"")</f>
        <v/>
      </c>
      <c r="O1966" s="1" t="str">
        <f t="shared" si="30"/>
        <v/>
      </c>
      <c r="P1966" s="1" t="str">
        <f>IF(LENB($O1966),$B$4&amp;$O1966+COLUMN()-COLUMN($P1966)&amp;".U = "&amp;G1966&amp;CHAR(9)&amp;"'"&amp;P$1,"")</f>
        <v/>
      </c>
      <c r="Q1966" s="1" t="str">
        <f>IF(LENB($O1966),$B$4&amp;$O1966+COLUMN()-COLUMN($P1966)&amp;".U = "&amp;H1966&amp;CHAR(9)&amp;"'"&amp;Q$1,"")</f>
        <v/>
      </c>
      <c r="R1966" s="1" t="str">
        <f>IF(LENB($O1966),$B$4&amp;$O1966+COLUMN()-COLUMN($P1966)&amp;".U = "&amp;I1966&amp;CHAR(9)&amp;"'"&amp;R$1,"")</f>
        <v/>
      </c>
      <c r="S1966" s="1" t="str">
        <f>IF(LENB($O1966),$B$4&amp;$O1966+COLUMN()-COLUMN($P1966)&amp;".U = "&amp;J1966&amp;CHAR(9)&amp;"'"&amp;S$1,"")</f>
        <v/>
      </c>
      <c r="T1966" s="1" t="str">
        <f>IF(LENB($O1966),$B$4&amp;$O1966+COLUMN()-COLUMN($P1966)&amp;".U = "&amp;K1966&amp;CHAR(9)&amp;"'"&amp;T$1,"")</f>
        <v/>
      </c>
      <c r="U1966" s="1" t="str">
        <f>IF(LENB($O1966),$B$4&amp;$O1966+COLUMN()-COLUMN($P1966)&amp;".U = "&amp;L1966&amp;CHAR(9)&amp;"'"&amp;U$1,"")</f>
        <v/>
      </c>
      <c r="V1966" s="1" t="str">
        <f>IF(LENB(N1966),IF(1&lt;N1966,CHAR(10),"")&amp;"'"&amp;IF(F1966=0,"名称未設定",F1966)&amp;CHAR(10)&amp;P1966&amp;CHAR(10)&amp;Q1966&amp;CHAR(10)&amp;R1966&amp;CHAR(10)&amp;S1966&amp;CHAR(10)&amp;T1966&amp;CHAR(10)&amp;U1966,"")</f>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IF(AND(LENB(G1967),0&lt;G1967,LENB(I1967),0&lt;I1967),"●","")</f>
        <v/>
      </c>
      <c r="N1967" s="1" t="str">
        <f>IF(LENB(M1967),COUNTIF(M$2:M1967,"●"),"")</f>
        <v/>
      </c>
      <c r="O1967" s="1" t="str">
        <f t="shared" si="30"/>
        <v/>
      </c>
      <c r="P1967" s="1" t="str">
        <f>IF(LENB($O1967),$B$4&amp;$O1967+COLUMN()-COLUMN($P1967)&amp;".U = "&amp;G1967&amp;CHAR(9)&amp;"'"&amp;P$1,"")</f>
        <v/>
      </c>
      <c r="Q1967" s="1" t="str">
        <f>IF(LENB($O1967),$B$4&amp;$O1967+COLUMN()-COLUMN($P1967)&amp;".U = "&amp;H1967&amp;CHAR(9)&amp;"'"&amp;Q$1,"")</f>
        <v/>
      </c>
      <c r="R1967" s="1" t="str">
        <f>IF(LENB($O1967),$B$4&amp;$O1967+COLUMN()-COLUMN($P1967)&amp;".U = "&amp;I1967&amp;CHAR(9)&amp;"'"&amp;R$1,"")</f>
        <v/>
      </c>
      <c r="S1967" s="1" t="str">
        <f>IF(LENB($O1967),$B$4&amp;$O1967+COLUMN()-COLUMN($P1967)&amp;".U = "&amp;J1967&amp;CHAR(9)&amp;"'"&amp;S$1,"")</f>
        <v/>
      </c>
      <c r="T1967" s="1" t="str">
        <f>IF(LENB($O1967),$B$4&amp;$O1967+COLUMN()-COLUMN($P1967)&amp;".U = "&amp;K1967&amp;CHAR(9)&amp;"'"&amp;T$1,"")</f>
        <v/>
      </c>
      <c r="U1967" s="1" t="str">
        <f>IF(LENB($O1967),$B$4&amp;$O1967+COLUMN()-COLUMN($P1967)&amp;".U = "&amp;L1967&amp;CHAR(9)&amp;"'"&amp;U$1,"")</f>
        <v/>
      </c>
      <c r="V1967" s="1" t="str">
        <f>IF(LENB(N1967),IF(1&lt;N1967,CHAR(10),"")&amp;"'"&amp;IF(F1967=0,"名称未設定",F1967)&amp;CHAR(10)&amp;P1967&amp;CHAR(10)&amp;Q1967&amp;CHAR(10)&amp;R1967&amp;CHAR(10)&amp;S1967&amp;CHAR(10)&amp;T1967&amp;CHAR(10)&amp;U1967,"")</f>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IF(AND(LENB(G1968),0&lt;G1968,LENB(I1968),0&lt;I1968),"●","")</f>
        <v/>
      </c>
      <c r="N1968" s="1" t="str">
        <f>IF(LENB(M1968),COUNTIF(M$2:M1968,"●"),"")</f>
        <v/>
      </c>
      <c r="O1968" s="1" t="str">
        <f t="shared" si="30"/>
        <v/>
      </c>
      <c r="P1968" s="1" t="str">
        <f>IF(LENB($O1968),$B$4&amp;$O1968+COLUMN()-COLUMN($P1968)&amp;".U = "&amp;G1968&amp;CHAR(9)&amp;"'"&amp;P$1,"")</f>
        <v/>
      </c>
      <c r="Q1968" s="1" t="str">
        <f>IF(LENB($O1968),$B$4&amp;$O1968+COLUMN()-COLUMN($P1968)&amp;".U = "&amp;H1968&amp;CHAR(9)&amp;"'"&amp;Q$1,"")</f>
        <v/>
      </c>
      <c r="R1968" s="1" t="str">
        <f>IF(LENB($O1968),$B$4&amp;$O1968+COLUMN()-COLUMN($P1968)&amp;".U = "&amp;I1968&amp;CHAR(9)&amp;"'"&amp;R$1,"")</f>
        <v/>
      </c>
      <c r="S1968" s="1" t="str">
        <f>IF(LENB($O1968),$B$4&amp;$O1968+COLUMN()-COLUMN($P1968)&amp;".U = "&amp;J1968&amp;CHAR(9)&amp;"'"&amp;S$1,"")</f>
        <v/>
      </c>
      <c r="T1968" s="1" t="str">
        <f>IF(LENB($O1968),$B$4&amp;$O1968+COLUMN()-COLUMN($P1968)&amp;".U = "&amp;K1968&amp;CHAR(9)&amp;"'"&amp;T$1,"")</f>
        <v/>
      </c>
      <c r="U1968" s="1" t="str">
        <f>IF(LENB($O1968),$B$4&amp;$O1968+COLUMN()-COLUMN($P1968)&amp;".U = "&amp;L1968&amp;CHAR(9)&amp;"'"&amp;U$1,"")</f>
        <v/>
      </c>
      <c r="V1968" s="1" t="str">
        <f>IF(LENB(N1968),IF(1&lt;N1968,CHAR(10),"")&amp;"'"&amp;IF(F1968=0,"名称未設定",F1968)&amp;CHAR(10)&amp;P1968&amp;CHAR(10)&amp;Q1968&amp;CHAR(10)&amp;R1968&amp;CHAR(10)&amp;S1968&amp;CHAR(10)&amp;T1968&amp;CHAR(10)&amp;U1968,"")</f>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IF(AND(LENB(G1969),0&lt;G1969,LENB(I1969),0&lt;I1969),"●","")</f>
        <v/>
      </c>
      <c r="N1969" s="1" t="str">
        <f>IF(LENB(M1969),COUNTIF(M$2:M1969,"●"),"")</f>
        <v/>
      </c>
      <c r="O1969" s="1" t="str">
        <f t="shared" si="30"/>
        <v/>
      </c>
      <c r="P1969" s="1" t="str">
        <f>IF(LENB($O1969),$B$4&amp;$O1969+COLUMN()-COLUMN($P1969)&amp;".U = "&amp;G1969&amp;CHAR(9)&amp;"'"&amp;P$1,"")</f>
        <v/>
      </c>
      <c r="Q1969" s="1" t="str">
        <f>IF(LENB($O1969),$B$4&amp;$O1969+COLUMN()-COLUMN($P1969)&amp;".U = "&amp;H1969&amp;CHAR(9)&amp;"'"&amp;Q$1,"")</f>
        <v/>
      </c>
      <c r="R1969" s="1" t="str">
        <f>IF(LENB($O1969),$B$4&amp;$O1969+COLUMN()-COLUMN($P1969)&amp;".U = "&amp;I1969&amp;CHAR(9)&amp;"'"&amp;R$1,"")</f>
        <v/>
      </c>
      <c r="S1969" s="1" t="str">
        <f>IF(LENB($O1969),$B$4&amp;$O1969+COLUMN()-COLUMN($P1969)&amp;".U = "&amp;J1969&amp;CHAR(9)&amp;"'"&amp;S$1,"")</f>
        <v/>
      </c>
      <c r="T1969" s="1" t="str">
        <f>IF(LENB($O1969),$B$4&amp;$O1969+COLUMN()-COLUMN($P1969)&amp;".U = "&amp;K1969&amp;CHAR(9)&amp;"'"&amp;T$1,"")</f>
        <v/>
      </c>
      <c r="U1969" s="1" t="str">
        <f>IF(LENB($O1969),$B$4&amp;$O1969+COLUMN()-COLUMN($P1969)&amp;".U = "&amp;L1969&amp;CHAR(9)&amp;"'"&amp;U$1,"")</f>
        <v/>
      </c>
      <c r="V1969" s="1" t="str">
        <f>IF(LENB(N1969),IF(1&lt;N1969,CHAR(10),"")&amp;"'"&amp;IF(F1969=0,"名称未設定",F1969)&amp;CHAR(10)&amp;P1969&amp;CHAR(10)&amp;Q1969&amp;CHAR(10)&amp;R1969&amp;CHAR(10)&amp;S1969&amp;CHAR(10)&amp;T1969&amp;CHAR(10)&amp;U1969,"")</f>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IF(AND(LENB(G1970),0&lt;G1970,LENB(I1970),0&lt;I1970),"●","")</f>
        <v/>
      </c>
      <c r="N1970" s="1" t="str">
        <f>IF(LENB(M1970),COUNTIF(M$2:M1970,"●"),"")</f>
        <v/>
      </c>
      <c r="O1970" s="1" t="str">
        <f t="shared" si="30"/>
        <v/>
      </c>
      <c r="P1970" s="1" t="str">
        <f>IF(LENB($O1970),$B$4&amp;$O1970+COLUMN()-COLUMN($P1970)&amp;".U = "&amp;G1970&amp;CHAR(9)&amp;"'"&amp;P$1,"")</f>
        <v/>
      </c>
      <c r="Q1970" s="1" t="str">
        <f>IF(LENB($O1970),$B$4&amp;$O1970+COLUMN()-COLUMN($P1970)&amp;".U = "&amp;H1970&amp;CHAR(9)&amp;"'"&amp;Q$1,"")</f>
        <v/>
      </c>
      <c r="R1970" s="1" t="str">
        <f>IF(LENB($O1970),$B$4&amp;$O1970+COLUMN()-COLUMN($P1970)&amp;".U = "&amp;I1970&amp;CHAR(9)&amp;"'"&amp;R$1,"")</f>
        <v/>
      </c>
      <c r="S1970" s="1" t="str">
        <f>IF(LENB($O1970),$B$4&amp;$O1970+COLUMN()-COLUMN($P1970)&amp;".U = "&amp;J1970&amp;CHAR(9)&amp;"'"&amp;S$1,"")</f>
        <v/>
      </c>
      <c r="T1970" s="1" t="str">
        <f>IF(LENB($O1970),$B$4&amp;$O1970+COLUMN()-COLUMN($P1970)&amp;".U = "&amp;K1970&amp;CHAR(9)&amp;"'"&amp;T$1,"")</f>
        <v/>
      </c>
      <c r="U1970" s="1" t="str">
        <f>IF(LENB($O1970),$B$4&amp;$O1970+COLUMN()-COLUMN($P1970)&amp;".U = "&amp;L1970&amp;CHAR(9)&amp;"'"&amp;U$1,"")</f>
        <v/>
      </c>
      <c r="V1970" s="1" t="str">
        <f>IF(LENB(N1970),IF(1&lt;N1970,CHAR(10),"")&amp;"'"&amp;IF(F1970=0,"名称未設定",F1970)&amp;CHAR(10)&amp;P1970&amp;CHAR(10)&amp;Q1970&amp;CHAR(10)&amp;R1970&amp;CHAR(10)&amp;S1970&amp;CHAR(10)&amp;T1970&amp;CHAR(10)&amp;U1970,"")</f>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IF(AND(LENB(G1971),0&lt;G1971,LENB(I1971),0&lt;I1971),"●","")</f>
        <v/>
      </c>
      <c r="N1971" s="1" t="str">
        <f>IF(LENB(M1971),COUNTIF(M$2:M1971,"●"),"")</f>
        <v/>
      </c>
      <c r="O1971" s="1" t="str">
        <f t="shared" si="30"/>
        <v/>
      </c>
      <c r="P1971" s="1" t="str">
        <f>IF(LENB($O1971),$B$4&amp;$O1971+COLUMN()-COLUMN($P1971)&amp;".U = "&amp;G1971&amp;CHAR(9)&amp;"'"&amp;P$1,"")</f>
        <v/>
      </c>
      <c r="Q1971" s="1" t="str">
        <f>IF(LENB($O1971),$B$4&amp;$O1971+COLUMN()-COLUMN($P1971)&amp;".U = "&amp;H1971&amp;CHAR(9)&amp;"'"&amp;Q$1,"")</f>
        <v/>
      </c>
      <c r="R1971" s="1" t="str">
        <f>IF(LENB($O1971),$B$4&amp;$O1971+COLUMN()-COLUMN($P1971)&amp;".U = "&amp;I1971&amp;CHAR(9)&amp;"'"&amp;R$1,"")</f>
        <v/>
      </c>
      <c r="S1971" s="1" t="str">
        <f>IF(LENB($O1971),$B$4&amp;$O1971+COLUMN()-COLUMN($P1971)&amp;".U = "&amp;J1971&amp;CHAR(9)&amp;"'"&amp;S$1,"")</f>
        <v/>
      </c>
      <c r="T1971" s="1" t="str">
        <f>IF(LENB($O1971),$B$4&amp;$O1971+COLUMN()-COLUMN($P1971)&amp;".U = "&amp;K1971&amp;CHAR(9)&amp;"'"&amp;T$1,"")</f>
        <v/>
      </c>
      <c r="U1971" s="1" t="str">
        <f>IF(LENB($O1971),$B$4&amp;$O1971+COLUMN()-COLUMN($P1971)&amp;".U = "&amp;L1971&amp;CHAR(9)&amp;"'"&amp;U$1,"")</f>
        <v/>
      </c>
      <c r="V1971" s="1" t="str">
        <f>IF(LENB(N1971),IF(1&lt;N1971,CHAR(10),"")&amp;"'"&amp;IF(F1971=0,"名称未設定",F1971)&amp;CHAR(10)&amp;P1971&amp;CHAR(10)&amp;Q1971&amp;CHAR(10)&amp;R1971&amp;CHAR(10)&amp;S1971&amp;CHAR(10)&amp;T1971&amp;CHAR(10)&amp;U1971,"")</f>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IF(AND(LENB(G1972),0&lt;G1972,LENB(I1972),0&lt;I1972),"●","")</f>
        <v/>
      </c>
      <c r="N1972" s="1" t="str">
        <f>IF(LENB(M1972),COUNTIF(M$2:M1972,"●"),"")</f>
        <v/>
      </c>
      <c r="O1972" s="1" t="str">
        <f t="shared" si="30"/>
        <v/>
      </c>
      <c r="P1972" s="1" t="str">
        <f>IF(LENB($O1972),$B$4&amp;$O1972+COLUMN()-COLUMN($P1972)&amp;".U = "&amp;G1972&amp;CHAR(9)&amp;"'"&amp;P$1,"")</f>
        <v/>
      </c>
      <c r="Q1972" s="1" t="str">
        <f>IF(LENB($O1972),$B$4&amp;$O1972+COLUMN()-COLUMN($P1972)&amp;".U = "&amp;H1972&amp;CHAR(9)&amp;"'"&amp;Q$1,"")</f>
        <v/>
      </c>
      <c r="R1972" s="1" t="str">
        <f>IF(LENB($O1972),$B$4&amp;$O1972+COLUMN()-COLUMN($P1972)&amp;".U = "&amp;I1972&amp;CHAR(9)&amp;"'"&amp;R$1,"")</f>
        <v/>
      </c>
      <c r="S1972" s="1" t="str">
        <f>IF(LENB($O1972),$B$4&amp;$O1972+COLUMN()-COLUMN($P1972)&amp;".U = "&amp;J1972&amp;CHAR(9)&amp;"'"&amp;S$1,"")</f>
        <v/>
      </c>
      <c r="T1972" s="1" t="str">
        <f>IF(LENB($O1972),$B$4&amp;$O1972+COLUMN()-COLUMN($P1972)&amp;".U = "&amp;K1972&amp;CHAR(9)&amp;"'"&amp;T$1,"")</f>
        <v/>
      </c>
      <c r="U1972" s="1" t="str">
        <f>IF(LENB($O1972),$B$4&amp;$O1972+COLUMN()-COLUMN($P1972)&amp;".U = "&amp;L1972&amp;CHAR(9)&amp;"'"&amp;U$1,"")</f>
        <v/>
      </c>
      <c r="V1972" s="1" t="str">
        <f>IF(LENB(N1972),IF(1&lt;N1972,CHAR(10),"")&amp;"'"&amp;IF(F1972=0,"名称未設定",F1972)&amp;CHAR(10)&amp;P1972&amp;CHAR(10)&amp;Q1972&amp;CHAR(10)&amp;R1972&amp;CHAR(10)&amp;S1972&amp;CHAR(10)&amp;T1972&amp;CHAR(10)&amp;U1972,"")</f>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IF(AND(LENB(G1973),0&lt;G1973,LENB(I1973),0&lt;I1973),"●","")</f>
        <v/>
      </c>
      <c r="N1973" s="1" t="str">
        <f>IF(LENB(M1973),COUNTIF(M$2:M1973,"●"),"")</f>
        <v/>
      </c>
      <c r="O1973" s="1" t="str">
        <f t="shared" si="30"/>
        <v/>
      </c>
      <c r="P1973" s="1" t="str">
        <f>IF(LENB($O1973),$B$4&amp;$O1973+COLUMN()-COLUMN($P1973)&amp;".U = "&amp;G1973&amp;CHAR(9)&amp;"'"&amp;P$1,"")</f>
        <v/>
      </c>
      <c r="Q1973" s="1" t="str">
        <f>IF(LENB($O1973),$B$4&amp;$O1973+COLUMN()-COLUMN($P1973)&amp;".U = "&amp;H1973&amp;CHAR(9)&amp;"'"&amp;Q$1,"")</f>
        <v/>
      </c>
      <c r="R1973" s="1" t="str">
        <f>IF(LENB($O1973),$B$4&amp;$O1973+COLUMN()-COLUMN($P1973)&amp;".U = "&amp;I1973&amp;CHAR(9)&amp;"'"&amp;R$1,"")</f>
        <v/>
      </c>
      <c r="S1973" s="1" t="str">
        <f>IF(LENB($O1973),$B$4&amp;$O1973+COLUMN()-COLUMN($P1973)&amp;".U = "&amp;J1973&amp;CHAR(9)&amp;"'"&amp;S$1,"")</f>
        <v/>
      </c>
      <c r="T1973" s="1" t="str">
        <f>IF(LENB($O1973),$B$4&amp;$O1973+COLUMN()-COLUMN($P1973)&amp;".U = "&amp;K1973&amp;CHAR(9)&amp;"'"&amp;T$1,"")</f>
        <v/>
      </c>
      <c r="U1973" s="1" t="str">
        <f>IF(LENB($O1973),$B$4&amp;$O1973+COLUMN()-COLUMN($P1973)&amp;".U = "&amp;L1973&amp;CHAR(9)&amp;"'"&amp;U$1,"")</f>
        <v/>
      </c>
      <c r="V1973" s="1" t="str">
        <f>IF(LENB(N1973),IF(1&lt;N1973,CHAR(10),"")&amp;"'"&amp;IF(F1973=0,"名称未設定",F1973)&amp;CHAR(10)&amp;P1973&amp;CHAR(10)&amp;Q1973&amp;CHAR(10)&amp;R1973&amp;CHAR(10)&amp;S1973&amp;CHAR(10)&amp;T1973&amp;CHAR(10)&amp;U1973,"")</f>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IF(AND(LENB(G1974),0&lt;G1974,LENB(I1974),0&lt;I1974),"●","")</f>
        <v/>
      </c>
      <c r="N1974" s="1" t="str">
        <f>IF(LENB(M1974),COUNTIF(M$2:M1974,"●"),"")</f>
        <v/>
      </c>
      <c r="O1974" s="1" t="str">
        <f t="shared" si="30"/>
        <v/>
      </c>
      <c r="P1974" s="1" t="str">
        <f>IF(LENB($O1974),$B$4&amp;$O1974+COLUMN()-COLUMN($P1974)&amp;".U = "&amp;G1974&amp;CHAR(9)&amp;"'"&amp;P$1,"")</f>
        <v/>
      </c>
      <c r="Q1974" s="1" t="str">
        <f>IF(LENB($O1974),$B$4&amp;$O1974+COLUMN()-COLUMN($P1974)&amp;".U = "&amp;H1974&amp;CHAR(9)&amp;"'"&amp;Q$1,"")</f>
        <v/>
      </c>
      <c r="R1974" s="1" t="str">
        <f>IF(LENB($O1974),$B$4&amp;$O1974+COLUMN()-COLUMN($P1974)&amp;".U = "&amp;I1974&amp;CHAR(9)&amp;"'"&amp;R$1,"")</f>
        <v/>
      </c>
      <c r="S1974" s="1" t="str">
        <f>IF(LENB($O1974),$B$4&amp;$O1974+COLUMN()-COLUMN($P1974)&amp;".U = "&amp;J1974&amp;CHAR(9)&amp;"'"&amp;S$1,"")</f>
        <v/>
      </c>
      <c r="T1974" s="1" t="str">
        <f>IF(LENB($O1974),$B$4&amp;$O1974+COLUMN()-COLUMN($P1974)&amp;".U = "&amp;K1974&amp;CHAR(9)&amp;"'"&amp;T$1,"")</f>
        <v/>
      </c>
      <c r="U1974" s="1" t="str">
        <f>IF(LENB($O1974),$B$4&amp;$O1974+COLUMN()-COLUMN($P1974)&amp;".U = "&amp;L1974&amp;CHAR(9)&amp;"'"&amp;U$1,"")</f>
        <v/>
      </c>
      <c r="V1974" s="1" t="str">
        <f>IF(LENB(N1974),IF(1&lt;N1974,CHAR(10),"")&amp;"'"&amp;IF(F1974=0,"名称未設定",F1974)&amp;CHAR(10)&amp;P1974&amp;CHAR(10)&amp;Q1974&amp;CHAR(10)&amp;R1974&amp;CHAR(10)&amp;S1974&amp;CHAR(10)&amp;T1974&amp;CHAR(10)&amp;U1974,"")</f>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IF(AND(LENB(G1975),0&lt;G1975,LENB(I1975),0&lt;I1975),"●","")</f>
        <v/>
      </c>
      <c r="N1975" s="1" t="str">
        <f>IF(LENB(M1975),COUNTIF(M$2:M1975,"●"),"")</f>
        <v/>
      </c>
      <c r="O1975" s="1" t="str">
        <f t="shared" si="30"/>
        <v/>
      </c>
      <c r="P1975" s="1" t="str">
        <f>IF(LENB($O1975),$B$4&amp;$O1975+COLUMN()-COLUMN($P1975)&amp;".U = "&amp;G1975&amp;CHAR(9)&amp;"'"&amp;P$1,"")</f>
        <v/>
      </c>
      <c r="Q1975" s="1" t="str">
        <f>IF(LENB($O1975),$B$4&amp;$O1975+COLUMN()-COLUMN($P1975)&amp;".U = "&amp;H1975&amp;CHAR(9)&amp;"'"&amp;Q$1,"")</f>
        <v/>
      </c>
      <c r="R1975" s="1" t="str">
        <f>IF(LENB($O1975),$B$4&amp;$O1975+COLUMN()-COLUMN($P1975)&amp;".U = "&amp;I1975&amp;CHAR(9)&amp;"'"&amp;R$1,"")</f>
        <v/>
      </c>
      <c r="S1975" s="1" t="str">
        <f>IF(LENB($O1975),$B$4&amp;$O1975+COLUMN()-COLUMN($P1975)&amp;".U = "&amp;J1975&amp;CHAR(9)&amp;"'"&amp;S$1,"")</f>
        <v/>
      </c>
      <c r="T1975" s="1" t="str">
        <f>IF(LENB($O1975),$B$4&amp;$O1975+COLUMN()-COLUMN($P1975)&amp;".U = "&amp;K1975&amp;CHAR(9)&amp;"'"&amp;T$1,"")</f>
        <v/>
      </c>
      <c r="U1975" s="1" t="str">
        <f>IF(LENB($O1975),$B$4&amp;$O1975+COLUMN()-COLUMN($P1975)&amp;".U = "&amp;L1975&amp;CHAR(9)&amp;"'"&amp;U$1,"")</f>
        <v/>
      </c>
      <c r="V1975" s="1" t="str">
        <f>IF(LENB(N1975),IF(1&lt;N1975,CHAR(10),"")&amp;"'"&amp;IF(F1975=0,"名称未設定",F1975)&amp;CHAR(10)&amp;P1975&amp;CHAR(10)&amp;Q1975&amp;CHAR(10)&amp;R1975&amp;CHAR(10)&amp;S1975&amp;CHAR(10)&amp;T1975&amp;CHAR(10)&amp;U1975,"")</f>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IF(AND(LENB(G1976),0&lt;G1976,LENB(I1976),0&lt;I1976),"●","")</f>
        <v/>
      </c>
      <c r="N1976" s="1" t="str">
        <f>IF(LENB(M1976),COUNTIF(M$2:M1976,"●"),"")</f>
        <v/>
      </c>
      <c r="O1976" s="1" t="str">
        <f t="shared" si="30"/>
        <v/>
      </c>
      <c r="P1976" s="1" t="str">
        <f>IF(LENB($O1976),$B$4&amp;$O1976+COLUMN()-COLUMN($P1976)&amp;".U = "&amp;G1976&amp;CHAR(9)&amp;"'"&amp;P$1,"")</f>
        <v/>
      </c>
      <c r="Q1976" s="1" t="str">
        <f>IF(LENB($O1976),$B$4&amp;$O1976+COLUMN()-COLUMN($P1976)&amp;".U = "&amp;H1976&amp;CHAR(9)&amp;"'"&amp;Q$1,"")</f>
        <v/>
      </c>
      <c r="R1976" s="1" t="str">
        <f>IF(LENB($O1976),$B$4&amp;$O1976+COLUMN()-COLUMN($P1976)&amp;".U = "&amp;I1976&amp;CHAR(9)&amp;"'"&amp;R$1,"")</f>
        <v/>
      </c>
      <c r="S1976" s="1" t="str">
        <f>IF(LENB($O1976),$B$4&amp;$O1976+COLUMN()-COLUMN($P1976)&amp;".U = "&amp;J1976&amp;CHAR(9)&amp;"'"&amp;S$1,"")</f>
        <v/>
      </c>
      <c r="T1976" s="1" t="str">
        <f>IF(LENB($O1976),$B$4&amp;$O1976+COLUMN()-COLUMN($P1976)&amp;".U = "&amp;K1976&amp;CHAR(9)&amp;"'"&amp;T$1,"")</f>
        <v/>
      </c>
      <c r="U1976" s="1" t="str">
        <f>IF(LENB($O1976),$B$4&amp;$O1976+COLUMN()-COLUMN($P1976)&amp;".U = "&amp;L1976&amp;CHAR(9)&amp;"'"&amp;U$1,"")</f>
        <v/>
      </c>
      <c r="V1976" s="1" t="str">
        <f>IF(LENB(N1976),IF(1&lt;N1976,CHAR(10),"")&amp;"'"&amp;IF(F1976=0,"名称未設定",F1976)&amp;CHAR(10)&amp;P1976&amp;CHAR(10)&amp;Q1976&amp;CHAR(10)&amp;R1976&amp;CHAR(10)&amp;S1976&amp;CHAR(10)&amp;T1976&amp;CHAR(10)&amp;U1976,"")</f>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IF(AND(LENB(G1977),0&lt;G1977,LENB(I1977),0&lt;I1977),"●","")</f>
        <v/>
      </c>
      <c r="N1977" s="1" t="str">
        <f>IF(LENB(M1977),COUNTIF(M$2:M1977,"●"),"")</f>
        <v/>
      </c>
      <c r="O1977" s="1" t="str">
        <f t="shared" si="30"/>
        <v/>
      </c>
      <c r="P1977" s="1" t="str">
        <f>IF(LENB($O1977),$B$4&amp;$O1977+COLUMN()-COLUMN($P1977)&amp;".U = "&amp;G1977&amp;CHAR(9)&amp;"'"&amp;P$1,"")</f>
        <v/>
      </c>
      <c r="Q1977" s="1" t="str">
        <f>IF(LENB($O1977),$B$4&amp;$O1977+COLUMN()-COLUMN($P1977)&amp;".U = "&amp;H1977&amp;CHAR(9)&amp;"'"&amp;Q$1,"")</f>
        <v/>
      </c>
      <c r="R1977" s="1" t="str">
        <f>IF(LENB($O1977),$B$4&amp;$O1977+COLUMN()-COLUMN($P1977)&amp;".U = "&amp;I1977&amp;CHAR(9)&amp;"'"&amp;R$1,"")</f>
        <v/>
      </c>
      <c r="S1977" s="1" t="str">
        <f>IF(LENB($O1977),$B$4&amp;$O1977+COLUMN()-COLUMN($P1977)&amp;".U = "&amp;J1977&amp;CHAR(9)&amp;"'"&amp;S$1,"")</f>
        <v/>
      </c>
      <c r="T1977" s="1" t="str">
        <f>IF(LENB($O1977),$B$4&amp;$O1977+COLUMN()-COLUMN($P1977)&amp;".U = "&amp;K1977&amp;CHAR(9)&amp;"'"&amp;T$1,"")</f>
        <v/>
      </c>
      <c r="U1977" s="1" t="str">
        <f>IF(LENB($O1977),$B$4&amp;$O1977+COLUMN()-COLUMN($P1977)&amp;".U = "&amp;L1977&amp;CHAR(9)&amp;"'"&amp;U$1,"")</f>
        <v/>
      </c>
      <c r="V1977" s="1" t="str">
        <f>IF(LENB(N1977),IF(1&lt;N1977,CHAR(10),"")&amp;"'"&amp;IF(F1977=0,"名称未設定",F1977)&amp;CHAR(10)&amp;P1977&amp;CHAR(10)&amp;Q1977&amp;CHAR(10)&amp;R1977&amp;CHAR(10)&amp;S1977&amp;CHAR(10)&amp;T1977&amp;CHAR(10)&amp;U1977,"")</f>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IF(AND(LENB(G1978),0&lt;G1978,LENB(I1978),0&lt;I1978),"●","")</f>
        <v/>
      </c>
      <c r="N1978" s="1" t="str">
        <f>IF(LENB(M1978),COUNTIF(M$2:M1978,"●"),"")</f>
        <v/>
      </c>
      <c r="O1978" s="1" t="str">
        <f t="shared" si="30"/>
        <v/>
      </c>
      <c r="P1978" s="1" t="str">
        <f>IF(LENB($O1978),$B$4&amp;$O1978+COLUMN()-COLUMN($P1978)&amp;".U = "&amp;G1978&amp;CHAR(9)&amp;"'"&amp;P$1,"")</f>
        <v/>
      </c>
      <c r="Q1978" s="1" t="str">
        <f>IF(LENB($O1978),$B$4&amp;$O1978+COLUMN()-COLUMN($P1978)&amp;".U = "&amp;H1978&amp;CHAR(9)&amp;"'"&amp;Q$1,"")</f>
        <v/>
      </c>
      <c r="R1978" s="1" t="str">
        <f>IF(LENB($O1978),$B$4&amp;$O1978+COLUMN()-COLUMN($P1978)&amp;".U = "&amp;I1978&amp;CHAR(9)&amp;"'"&amp;R$1,"")</f>
        <v/>
      </c>
      <c r="S1978" s="1" t="str">
        <f>IF(LENB($O1978),$B$4&amp;$O1978+COLUMN()-COLUMN($P1978)&amp;".U = "&amp;J1978&amp;CHAR(9)&amp;"'"&amp;S$1,"")</f>
        <v/>
      </c>
      <c r="T1978" s="1" t="str">
        <f>IF(LENB($O1978),$B$4&amp;$O1978+COLUMN()-COLUMN($P1978)&amp;".U = "&amp;K1978&amp;CHAR(9)&amp;"'"&amp;T$1,"")</f>
        <v/>
      </c>
      <c r="U1978" s="1" t="str">
        <f>IF(LENB($O1978),$B$4&amp;$O1978+COLUMN()-COLUMN($P1978)&amp;".U = "&amp;L1978&amp;CHAR(9)&amp;"'"&amp;U$1,"")</f>
        <v/>
      </c>
      <c r="V1978" s="1" t="str">
        <f>IF(LENB(N1978),IF(1&lt;N1978,CHAR(10),"")&amp;"'"&amp;IF(F1978=0,"名称未設定",F1978)&amp;CHAR(10)&amp;P1978&amp;CHAR(10)&amp;Q1978&amp;CHAR(10)&amp;R1978&amp;CHAR(10)&amp;S1978&amp;CHAR(10)&amp;T1978&amp;CHAR(10)&amp;U1978,"")</f>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IF(AND(LENB(G1979),0&lt;G1979,LENB(I1979),0&lt;I1979),"●","")</f>
        <v/>
      </c>
      <c r="N1979" s="1" t="str">
        <f>IF(LENB(M1979),COUNTIF(M$2:M1979,"●"),"")</f>
        <v/>
      </c>
      <c r="O1979" s="1" t="str">
        <f t="shared" si="30"/>
        <v/>
      </c>
      <c r="P1979" s="1" t="str">
        <f>IF(LENB($O1979),$B$4&amp;$O1979+COLUMN()-COLUMN($P1979)&amp;".U = "&amp;G1979&amp;CHAR(9)&amp;"'"&amp;P$1,"")</f>
        <v/>
      </c>
      <c r="Q1979" s="1" t="str">
        <f>IF(LENB($O1979),$B$4&amp;$O1979+COLUMN()-COLUMN($P1979)&amp;".U = "&amp;H1979&amp;CHAR(9)&amp;"'"&amp;Q$1,"")</f>
        <v/>
      </c>
      <c r="R1979" s="1" t="str">
        <f>IF(LENB($O1979),$B$4&amp;$O1979+COLUMN()-COLUMN($P1979)&amp;".U = "&amp;I1979&amp;CHAR(9)&amp;"'"&amp;R$1,"")</f>
        <v/>
      </c>
      <c r="S1979" s="1" t="str">
        <f>IF(LENB($O1979),$B$4&amp;$O1979+COLUMN()-COLUMN($P1979)&amp;".U = "&amp;J1979&amp;CHAR(9)&amp;"'"&amp;S$1,"")</f>
        <v/>
      </c>
      <c r="T1979" s="1" t="str">
        <f>IF(LENB($O1979),$B$4&amp;$O1979+COLUMN()-COLUMN($P1979)&amp;".U = "&amp;K1979&amp;CHAR(9)&amp;"'"&amp;T$1,"")</f>
        <v/>
      </c>
      <c r="U1979" s="1" t="str">
        <f>IF(LENB($O1979),$B$4&amp;$O1979+COLUMN()-COLUMN($P1979)&amp;".U = "&amp;L1979&amp;CHAR(9)&amp;"'"&amp;U$1,"")</f>
        <v/>
      </c>
      <c r="V1979" s="1" t="str">
        <f>IF(LENB(N1979),IF(1&lt;N1979,CHAR(10),"")&amp;"'"&amp;IF(F1979=0,"名称未設定",F1979)&amp;CHAR(10)&amp;P1979&amp;CHAR(10)&amp;Q1979&amp;CHAR(10)&amp;R1979&amp;CHAR(10)&amp;S1979&amp;CHAR(10)&amp;T1979&amp;CHAR(10)&amp;U1979,"")</f>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IF(AND(LENB(G1980),0&lt;G1980,LENB(I1980),0&lt;I1980),"●","")</f>
        <v/>
      </c>
      <c r="N1980" s="1" t="str">
        <f>IF(LENB(M1980),COUNTIF(M$2:M1980,"●"),"")</f>
        <v/>
      </c>
      <c r="O1980" s="1" t="str">
        <f t="shared" si="30"/>
        <v/>
      </c>
      <c r="P1980" s="1" t="str">
        <f>IF(LENB($O1980),$B$4&amp;$O1980+COLUMN()-COLUMN($P1980)&amp;".U = "&amp;G1980&amp;CHAR(9)&amp;"'"&amp;P$1,"")</f>
        <v/>
      </c>
      <c r="Q1980" s="1" t="str">
        <f>IF(LENB($O1980),$B$4&amp;$O1980+COLUMN()-COLUMN($P1980)&amp;".U = "&amp;H1980&amp;CHAR(9)&amp;"'"&amp;Q$1,"")</f>
        <v/>
      </c>
      <c r="R1980" s="1" t="str">
        <f>IF(LENB($O1980),$B$4&amp;$O1980+COLUMN()-COLUMN($P1980)&amp;".U = "&amp;I1980&amp;CHAR(9)&amp;"'"&amp;R$1,"")</f>
        <v/>
      </c>
      <c r="S1980" s="1" t="str">
        <f>IF(LENB($O1980),$B$4&amp;$O1980+COLUMN()-COLUMN($P1980)&amp;".U = "&amp;J1980&amp;CHAR(9)&amp;"'"&amp;S$1,"")</f>
        <v/>
      </c>
      <c r="T1980" s="1" t="str">
        <f>IF(LENB($O1980),$B$4&amp;$O1980+COLUMN()-COLUMN($P1980)&amp;".U = "&amp;K1980&amp;CHAR(9)&amp;"'"&amp;T$1,"")</f>
        <v/>
      </c>
      <c r="U1980" s="1" t="str">
        <f>IF(LENB($O1980),$B$4&amp;$O1980+COLUMN()-COLUMN($P1980)&amp;".U = "&amp;L1980&amp;CHAR(9)&amp;"'"&amp;U$1,"")</f>
        <v/>
      </c>
      <c r="V1980" s="1" t="str">
        <f>IF(LENB(N1980),IF(1&lt;N1980,CHAR(10),"")&amp;"'"&amp;IF(F1980=0,"名称未設定",F1980)&amp;CHAR(10)&amp;P1980&amp;CHAR(10)&amp;Q1980&amp;CHAR(10)&amp;R1980&amp;CHAR(10)&amp;S1980&amp;CHAR(10)&amp;T1980&amp;CHAR(10)&amp;U1980,"")</f>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IF(AND(LENB(G1981),0&lt;G1981,LENB(I1981),0&lt;I1981),"●","")</f>
        <v/>
      </c>
      <c r="N1981" s="1" t="str">
        <f>IF(LENB(M1981),COUNTIF(M$2:M1981,"●"),"")</f>
        <v/>
      </c>
      <c r="O1981" s="1" t="str">
        <f t="shared" si="30"/>
        <v/>
      </c>
      <c r="P1981" s="1" t="str">
        <f>IF(LENB($O1981),$B$4&amp;$O1981+COLUMN()-COLUMN($P1981)&amp;".U = "&amp;G1981&amp;CHAR(9)&amp;"'"&amp;P$1,"")</f>
        <v/>
      </c>
      <c r="Q1981" s="1" t="str">
        <f>IF(LENB($O1981),$B$4&amp;$O1981+COLUMN()-COLUMN($P1981)&amp;".U = "&amp;H1981&amp;CHAR(9)&amp;"'"&amp;Q$1,"")</f>
        <v/>
      </c>
      <c r="R1981" s="1" t="str">
        <f>IF(LENB($O1981),$B$4&amp;$O1981+COLUMN()-COLUMN($P1981)&amp;".U = "&amp;I1981&amp;CHAR(9)&amp;"'"&amp;R$1,"")</f>
        <v/>
      </c>
      <c r="S1981" s="1" t="str">
        <f>IF(LENB($O1981),$B$4&amp;$O1981+COLUMN()-COLUMN($P1981)&amp;".U = "&amp;J1981&amp;CHAR(9)&amp;"'"&amp;S$1,"")</f>
        <v/>
      </c>
      <c r="T1981" s="1" t="str">
        <f>IF(LENB($O1981),$B$4&amp;$O1981+COLUMN()-COLUMN($P1981)&amp;".U = "&amp;K1981&amp;CHAR(9)&amp;"'"&amp;T$1,"")</f>
        <v/>
      </c>
      <c r="U1981" s="1" t="str">
        <f>IF(LENB($O1981),$B$4&amp;$O1981+COLUMN()-COLUMN($P1981)&amp;".U = "&amp;L1981&amp;CHAR(9)&amp;"'"&amp;U$1,"")</f>
        <v/>
      </c>
      <c r="V1981" s="1" t="str">
        <f>IF(LENB(N1981),IF(1&lt;N1981,CHAR(10),"")&amp;"'"&amp;IF(F1981=0,"名称未設定",F1981)&amp;CHAR(10)&amp;P1981&amp;CHAR(10)&amp;Q1981&amp;CHAR(10)&amp;R1981&amp;CHAR(10)&amp;S1981&amp;CHAR(10)&amp;T1981&amp;CHAR(10)&amp;U1981,"")</f>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IF(AND(LENB(G1982),0&lt;G1982,LENB(I1982),0&lt;I1982),"●","")</f>
        <v/>
      </c>
      <c r="N1982" s="1" t="str">
        <f>IF(LENB(M1982),COUNTIF(M$2:M1982,"●"),"")</f>
        <v/>
      </c>
      <c r="O1982" s="1" t="str">
        <f t="shared" si="30"/>
        <v/>
      </c>
      <c r="P1982" s="1" t="str">
        <f>IF(LENB($O1982),$B$4&amp;$O1982+COLUMN()-COLUMN($P1982)&amp;".U = "&amp;G1982&amp;CHAR(9)&amp;"'"&amp;P$1,"")</f>
        <v/>
      </c>
      <c r="Q1982" s="1" t="str">
        <f>IF(LENB($O1982),$B$4&amp;$O1982+COLUMN()-COLUMN($P1982)&amp;".U = "&amp;H1982&amp;CHAR(9)&amp;"'"&amp;Q$1,"")</f>
        <v/>
      </c>
      <c r="R1982" s="1" t="str">
        <f>IF(LENB($O1982),$B$4&amp;$O1982+COLUMN()-COLUMN($P1982)&amp;".U = "&amp;I1982&amp;CHAR(9)&amp;"'"&amp;R$1,"")</f>
        <v/>
      </c>
      <c r="S1982" s="1" t="str">
        <f>IF(LENB($O1982),$B$4&amp;$O1982+COLUMN()-COLUMN($P1982)&amp;".U = "&amp;J1982&amp;CHAR(9)&amp;"'"&amp;S$1,"")</f>
        <v/>
      </c>
      <c r="T1982" s="1" t="str">
        <f>IF(LENB($O1982),$B$4&amp;$O1982+COLUMN()-COLUMN($P1982)&amp;".U = "&amp;K1982&amp;CHAR(9)&amp;"'"&amp;T$1,"")</f>
        <v/>
      </c>
      <c r="U1982" s="1" t="str">
        <f>IF(LENB($O1982),$B$4&amp;$O1982+COLUMN()-COLUMN($P1982)&amp;".U = "&amp;L1982&amp;CHAR(9)&amp;"'"&amp;U$1,"")</f>
        <v/>
      </c>
      <c r="V1982" s="1" t="str">
        <f>IF(LENB(N1982),IF(1&lt;N1982,CHAR(10),"")&amp;"'"&amp;IF(F1982=0,"名称未設定",F1982)&amp;CHAR(10)&amp;P1982&amp;CHAR(10)&amp;Q1982&amp;CHAR(10)&amp;R1982&amp;CHAR(10)&amp;S1982&amp;CHAR(10)&amp;T1982&amp;CHAR(10)&amp;U1982,"")</f>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IF(AND(LENB(G1983),0&lt;G1983,LENB(I1983),0&lt;I1983),"●","")</f>
        <v/>
      </c>
      <c r="N1983" s="1" t="str">
        <f>IF(LENB(M1983),COUNTIF(M$2:M1983,"●"),"")</f>
        <v/>
      </c>
      <c r="O1983" s="1" t="str">
        <f t="shared" si="30"/>
        <v/>
      </c>
      <c r="P1983" s="1" t="str">
        <f>IF(LENB($O1983),$B$4&amp;$O1983+COLUMN()-COLUMN($P1983)&amp;".U = "&amp;G1983&amp;CHAR(9)&amp;"'"&amp;P$1,"")</f>
        <v/>
      </c>
      <c r="Q1983" s="1" t="str">
        <f>IF(LENB($O1983),$B$4&amp;$O1983+COLUMN()-COLUMN($P1983)&amp;".U = "&amp;H1983&amp;CHAR(9)&amp;"'"&amp;Q$1,"")</f>
        <v/>
      </c>
      <c r="R1983" s="1" t="str">
        <f>IF(LENB($O1983),$B$4&amp;$O1983+COLUMN()-COLUMN($P1983)&amp;".U = "&amp;I1983&amp;CHAR(9)&amp;"'"&amp;R$1,"")</f>
        <v/>
      </c>
      <c r="S1983" s="1" t="str">
        <f>IF(LENB($O1983),$B$4&amp;$O1983+COLUMN()-COLUMN($P1983)&amp;".U = "&amp;J1983&amp;CHAR(9)&amp;"'"&amp;S$1,"")</f>
        <v/>
      </c>
      <c r="T1983" s="1" t="str">
        <f>IF(LENB($O1983),$B$4&amp;$O1983+COLUMN()-COLUMN($P1983)&amp;".U = "&amp;K1983&amp;CHAR(9)&amp;"'"&amp;T$1,"")</f>
        <v/>
      </c>
      <c r="U1983" s="1" t="str">
        <f>IF(LENB($O1983),$B$4&amp;$O1983+COLUMN()-COLUMN($P1983)&amp;".U = "&amp;L1983&amp;CHAR(9)&amp;"'"&amp;U$1,"")</f>
        <v/>
      </c>
      <c r="V1983" s="1" t="str">
        <f>IF(LENB(N1983),IF(1&lt;N1983,CHAR(10),"")&amp;"'"&amp;IF(F1983=0,"名称未設定",F1983)&amp;CHAR(10)&amp;P1983&amp;CHAR(10)&amp;Q1983&amp;CHAR(10)&amp;R1983&amp;CHAR(10)&amp;S1983&amp;CHAR(10)&amp;T1983&amp;CHAR(10)&amp;U1983,"")</f>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IF(AND(LENB(G1984),0&lt;G1984,LENB(I1984),0&lt;I1984),"●","")</f>
        <v/>
      </c>
      <c r="N1984" s="1" t="str">
        <f>IF(LENB(M1984),COUNTIF(M$2:M1984,"●"),"")</f>
        <v/>
      </c>
      <c r="O1984" s="1" t="str">
        <f t="shared" si="30"/>
        <v/>
      </c>
      <c r="P1984" s="1" t="str">
        <f>IF(LENB($O1984),$B$4&amp;$O1984+COLUMN()-COLUMN($P1984)&amp;".U = "&amp;G1984&amp;CHAR(9)&amp;"'"&amp;P$1,"")</f>
        <v/>
      </c>
      <c r="Q1984" s="1" t="str">
        <f>IF(LENB($O1984),$B$4&amp;$O1984+COLUMN()-COLUMN($P1984)&amp;".U = "&amp;H1984&amp;CHAR(9)&amp;"'"&amp;Q$1,"")</f>
        <v/>
      </c>
      <c r="R1984" s="1" t="str">
        <f>IF(LENB($O1984),$B$4&amp;$O1984+COLUMN()-COLUMN($P1984)&amp;".U = "&amp;I1984&amp;CHAR(9)&amp;"'"&amp;R$1,"")</f>
        <v/>
      </c>
      <c r="S1984" s="1" t="str">
        <f>IF(LENB($O1984),$B$4&amp;$O1984+COLUMN()-COLUMN($P1984)&amp;".U = "&amp;J1984&amp;CHAR(9)&amp;"'"&amp;S$1,"")</f>
        <v/>
      </c>
      <c r="T1984" s="1" t="str">
        <f>IF(LENB($O1984),$B$4&amp;$O1984+COLUMN()-COLUMN($P1984)&amp;".U = "&amp;K1984&amp;CHAR(9)&amp;"'"&amp;T$1,"")</f>
        <v/>
      </c>
      <c r="U1984" s="1" t="str">
        <f>IF(LENB($O1984),$B$4&amp;$O1984+COLUMN()-COLUMN($P1984)&amp;".U = "&amp;L1984&amp;CHAR(9)&amp;"'"&amp;U$1,"")</f>
        <v/>
      </c>
      <c r="V1984" s="1" t="str">
        <f>IF(LENB(N1984),IF(1&lt;N1984,CHAR(10),"")&amp;"'"&amp;IF(F1984=0,"名称未設定",F1984)&amp;CHAR(10)&amp;P1984&amp;CHAR(10)&amp;Q1984&amp;CHAR(10)&amp;R1984&amp;CHAR(10)&amp;S1984&amp;CHAR(10)&amp;T1984&amp;CHAR(10)&amp;U1984,"")</f>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IF(AND(LENB(G1985),0&lt;G1985,LENB(I1985),0&lt;I1985),"●","")</f>
        <v/>
      </c>
      <c r="N1985" s="1" t="str">
        <f>IF(LENB(M1985),COUNTIF(M$2:M1985,"●"),"")</f>
        <v/>
      </c>
      <c r="O1985" s="1" t="str">
        <f t="shared" si="30"/>
        <v/>
      </c>
      <c r="P1985" s="1" t="str">
        <f>IF(LENB($O1985),$B$4&amp;$O1985+COLUMN()-COLUMN($P1985)&amp;".U = "&amp;G1985&amp;CHAR(9)&amp;"'"&amp;P$1,"")</f>
        <v/>
      </c>
      <c r="Q1985" s="1" t="str">
        <f>IF(LENB($O1985),$B$4&amp;$O1985+COLUMN()-COLUMN($P1985)&amp;".U = "&amp;H1985&amp;CHAR(9)&amp;"'"&amp;Q$1,"")</f>
        <v/>
      </c>
      <c r="R1985" s="1" t="str">
        <f>IF(LENB($O1985),$B$4&amp;$O1985+COLUMN()-COLUMN($P1985)&amp;".U = "&amp;I1985&amp;CHAR(9)&amp;"'"&amp;R$1,"")</f>
        <v/>
      </c>
      <c r="S1985" s="1" t="str">
        <f>IF(LENB($O1985),$B$4&amp;$O1985+COLUMN()-COLUMN($P1985)&amp;".U = "&amp;J1985&amp;CHAR(9)&amp;"'"&amp;S$1,"")</f>
        <v/>
      </c>
      <c r="T1985" s="1" t="str">
        <f>IF(LENB($O1985),$B$4&amp;$O1985+COLUMN()-COLUMN($P1985)&amp;".U = "&amp;K1985&amp;CHAR(9)&amp;"'"&amp;T$1,"")</f>
        <v/>
      </c>
      <c r="U1985" s="1" t="str">
        <f>IF(LENB($O1985),$B$4&amp;$O1985+COLUMN()-COLUMN($P1985)&amp;".U = "&amp;L1985&amp;CHAR(9)&amp;"'"&amp;U$1,"")</f>
        <v/>
      </c>
      <c r="V1985" s="1" t="str">
        <f>IF(LENB(N1985),IF(1&lt;N1985,CHAR(10),"")&amp;"'"&amp;IF(F1985=0,"名称未設定",F1985)&amp;CHAR(10)&amp;P1985&amp;CHAR(10)&amp;Q1985&amp;CHAR(10)&amp;R1985&amp;CHAR(10)&amp;S1985&amp;CHAR(10)&amp;T1985&amp;CHAR(10)&amp;U1985,"")</f>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IF(AND(LENB(G1986),0&lt;G1986,LENB(I1986),0&lt;I1986),"●","")</f>
        <v/>
      </c>
      <c r="N1986" s="1" t="str">
        <f>IF(LENB(M1986),COUNTIF(M$2:M1986,"●"),"")</f>
        <v/>
      </c>
      <c r="O1986" s="1" t="str">
        <f t="shared" si="30"/>
        <v/>
      </c>
      <c r="P1986" s="1" t="str">
        <f>IF(LENB($O1986),$B$4&amp;$O1986+COLUMN()-COLUMN($P1986)&amp;".U = "&amp;G1986&amp;CHAR(9)&amp;"'"&amp;P$1,"")</f>
        <v/>
      </c>
      <c r="Q1986" s="1" t="str">
        <f>IF(LENB($O1986),$B$4&amp;$O1986+COLUMN()-COLUMN($P1986)&amp;".U = "&amp;H1986&amp;CHAR(9)&amp;"'"&amp;Q$1,"")</f>
        <v/>
      </c>
      <c r="R1986" s="1" t="str">
        <f>IF(LENB($O1986),$B$4&amp;$O1986+COLUMN()-COLUMN($P1986)&amp;".U = "&amp;I1986&amp;CHAR(9)&amp;"'"&amp;R$1,"")</f>
        <v/>
      </c>
      <c r="S1986" s="1" t="str">
        <f>IF(LENB($O1986),$B$4&amp;$O1986+COLUMN()-COLUMN($P1986)&amp;".U = "&amp;J1986&amp;CHAR(9)&amp;"'"&amp;S$1,"")</f>
        <v/>
      </c>
      <c r="T1986" s="1" t="str">
        <f>IF(LENB($O1986),$B$4&amp;$O1986+COLUMN()-COLUMN($P1986)&amp;".U = "&amp;K1986&amp;CHAR(9)&amp;"'"&amp;T$1,"")</f>
        <v/>
      </c>
      <c r="U1986" s="1" t="str">
        <f>IF(LENB($O1986),$B$4&amp;$O1986+COLUMN()-COLUMN($P1986)&amp;".U = "&amp;L1986&amp;CHAR(9)&amp;"'"&amp;U$1,"")</f>
        <v/>
      </c>
      <c r="V1986" s="1" t="str">
        <f>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IF(AND(LENB(G1987),0&lt;G1987,LENB(I1987),0&lt;I1987),"●","")</f>
        <v/>
      </c>
      <c r="N1987" s="1" t="str">
        <f>IF(LENB(M1987),COUNTIF(M$2:M1987,"●"),"")</f>
        <v/>
      </c>
      <c r="O1987" s="1" t="str">
        <f t="shared" ref="O1987:O2049" si="31">IF(AND(LENB(N1987),LENB($B$2),LENB($B$3)),$B$2+$B$3*(N1987),"")</f>
        <v/>
      </c>
      <c r="P1987" s="1" t="str">
        <f>IF(LENB($O1987),$B$4&amp;$O1987+COLUMN()-COLUMN($P1987)&amp;".U = "&amp;G1987&amp;CHAR(9)&amp;"'"&amp;P$1,"")</f>
        <v/>
      </c>
      <c r="Q1987" s="1" t="str">
        <f>IF(LENB($O1987),$B$4&amp;$O1987+COLUMN()-COLUMN($P1987)&amp;".U = "&amp;H1987&amp;CHAR(9)&amp;"'"&amp;Q$1,"")</f>
        <v/>
      </c>
      <c r="R1987" s="1" t="str">
        <f>IF(LENB($O1987),$B$4&amp;$O1987+COLUMN()-COLUMN($P1987)&amp;".U = "&amp;I1987&amp;CHAR(9)&amp;"'"&amp;R$1,"")</f>
        <v/>
      </c>
      <c r="S1987" s="1" t="str">
        <f>IF(LENB($O1987),$B$4&amp;$O1987+COLUMN()-COLUMN($P1987)&amp;".U = "&amp;J1987&amp;CHAR(9)&amp;"'"&amp;S$1,"")</f>
        <v/>
      </c>
      <c r="T1987" s="1" t="str">
        <f>IF(LENB($O1987),$B$4&amp;$O1987+COLUMN()-COLUMN($P1987)&amp;".U = "&amp;K1987&amp;CHAR(9)&amp;"'"&amp;T$1,"")</f>
        <v/>
      </c>
      <c r="U1987" s="1" t="str">
        <f>IF(LENB($O1987),$B$4&amp;$O1987+COLUMN()-COLUMN($P1987)&amp;".U = "&amp;L1987&amp;CHAR(9)&amp;"'"&amp;U$1,"")</f>
        <v/>
      </c>
      <c r="V1987" s="1" t="str">
        <f>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IF(AND(LENB(G1988),0&lt;G1988,LENB(I1988),0&lt;I1988),"●","")</f>
        <v/>
      </c>
      <c r="N1988" s="1" t="str">
        <f>IF(LENB(M1988),COUNTIF(M$2:M1988,"●"),"")</f>
        <v/>
      </c>
      <c r="O1988" s="1" t="str">
        <f t="shared" si="31"/>
        <v/>
      </c>
      <c r="P1988" s="1" t="str">
        <f>IF(LENB($O1988),$B$4&amp;$O1988+COLUMN()-COLUMN($P1988)&amp;".U = "&amp;G1988&amp;CHAR(9)&amp;"'"&amp;P$1,"")</f>
        <v/>
      </c>
      <c r="Q1988" s="1" t="str">
        <f>IF(LENB($O1988),$B$4&amp;$O1988+COLUMN()-COLUMN($P1988)&amp;".U = "&amp;H1988&amp;CHAR(9)&amp;"'"&amp;Q$1,"")</f>
        <v/>
      </c>
      <c r="R1988" s="1" t="str">
        <f>IF(LENB($O1988),$B$4&amp;$O1988+COLUMN()-COLUMN($P1988)&amp;".U = "&amp;I1988&amp;CHAR(9)&amp;"'"&amp;R$1,"")</f>
        <v/>
      </c>
      <c r="S1988" s="1" t="str">
        <f>IF(LENB($O1988),$B$4&amp;$O1988+COLUMN()-COLUMN($P1988)&amp;".U = "&amp;J1988&amp;CHAR(9)&amp;"'"&amp;S$1,"")</f>
        <v/>
      </c>
      <c r="T1988" s="1" t="str">
        <f>IF(LENB($O1988),$B$4&amp;$O1988+COLUMN()-COLUMN($P1988)&amp;".U = "&amp;K1988&amp;CHAR(9)&amp;"'"&amp;T$1,"")</f>
        <v/>
      </c>
      <c r="U1988" s="1" t="str">
        <f>IF(LENB($O1988),$B$4&amp;$O1988+COLUMN()-COLUMN($P1988)&amp;".U = "&amp;L1988&amp;CHAR(9)&amp;"'"&amp;U$1,"")</f>
        <v/>
      </c>
      <c r="V1988" s="1" t="str">
        <f>IF(LENB(N1988),IF(1&lt;N1988,CHAR(10),"")&amp;"'"&amp;IF(F1988=0,"名称未設定",F1988)&amp;CHAR(10)&amp;P1988&amp;CHAR(10)&amp;Q1988&amp;CHAR(10)&amp;R1988&amp;CHAR(10)&amp;S1988&amp;CHAR(10)&amp;T1988&amp;CHAR(10)&amp;U1988,"")</f>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IF(AND(LENB(G1989),0&lt;G1989,LENB(I1989),0&lt;I1989),"●","")</f>
        <v/>
      </c>
      <c r="N1989" s="1" t="str">
        <f>IF(LENB(M1989),COUNTIF(M$2:M1989,"●"),"")</f>
        <v/>
      </c>
      <c r="O1989" s="1" t="str">
        <f t="shared" si="31"/>
        <v/>
      </c>
      <c r="P1989" s="1" t="str">
        <f>IF(LENB($O1989),$B$4&amp;$O1989+COLUMN()-COLUMN($P1989)&amp;".U = "&amp;G1989&amp;CHAR(9)&amp;"'"&amp;P$1,"")</f>
        <v/>
      </c>
      <c r="Q1989" s="1" t="str">
        <f>IF(LENB($O1989),$B$4&amp;$O1989+COLUMN()-COLUMN($P1989)&amp;".U = "&amp;H1989&amp;CHAR(9)&amp;"'"&amp;Q$1,"")</f>
        <v/>
      </c>
      <c r="R1989" s="1" t="str">
        <f>IF(LENB($O1989),$B$4&amp;$O1989+COLUMN()-COLUMN($P1989)&amp;".U = "&amp;I1989&amp;CHAR(9)&amp;"'"&amp;R$1,"")</f>
        <v/>
      </c>
      <c r="S1989" s="1" t="str">
        <f>IF(LENB($O1989),$B$4&amp;$O1989+COLUMN()-COLUMN($P1989)&amp;".U = "&amp;J1989&amp;CHAR(9)&amp;"'"&amp;S$1,"")</f>
        <v/>
      </c>
      <c r="T1989" s="1" t="str">
        <f>IF(LENB($O1989),$B$4&amp;$O1989+COLUMN()-COLUMN($P1989)&amp;".U = "&amp;K1989&amp;CHAR(9)&amp;"'"&amp;T$1,"")</f>
        <v/>
      </c>
      <c r="U1989" s="1" t="str">
        <f>IF(LENB($O1989),$B$4&amp;$O1989+COLUMN()-COLUMN($P1989)&amp;".U = "&amp;L1989&amp;CHAR(9)&amp;"'"&amp;U$1,"")</f>
        <v/>
      </c>
      <c r="V1989" s="1" t="str">
        <f>IF(LENB(N1989),IF(1&lt;N1989,CHAR(10),"")&amp;"'"&amp;IF(F1989=0,"名称未設定",F1989)&amp;CHAR(10)&amp;P1989&amp;CHAR(10)&amp;Q1989&amp;CHAR(10)&amp;R1989&amp;CHAR(10)&amp;S1989&amp;CHAR(10)&amp;T1989&amp;CHAR(10)&amp;U1989,"")</f>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IF(AND(LENB(G1990),0&lt;G1990,LENB(I1990),0&lt;I1990),"●","")</f>
        <v/>
      </c>
      <c r="N1990" s="1" t="str">
        <f>IF(LENB(M1990),COUNTIF(M$2:M1990,"●"),"")</f>
        <v/>
      </c>
      <c r="O1990" s="1" t="str">
        <f t="shared" si="31"/>
        <v/>
      </c>
      <c r="P1990" s="1" t="str">
        <f>IF(LENB($O1990),$B$4&amp;$O1990+COLUMN()-COLUMN($P1990)&amp;".U = "&amp;G1990&amp;CHAR(9)&amp;"'"&amp;P$1,"")</f>
        <v/>
      </c>
      <c r="Q1990" s="1" t="str">
        <f>IF(LENB($O1990),$B$4&amp;$O1990+COLUMN()-COLUMN($P1990)&amp;".U = "&amp;H1990&amp;CHAR(9)&amp;"'"&amp;Q$1,"")</f>
        <v/>
      </c>
      <c r="R1990" s="1" t="str">
        <f>IF(LENB($O1990),$B$4&amp;$O1990+COLUMN()-COLUMN($P1990)&amp;".U = "&amp;I1990&amp;CHAR(9)&amp;"'"&amp;R$1,"")</f>
        <v/>
      </c>
      <c r="S1990" s="1" t="str">
        <f>IF(LENB($O1990),$B$4&amp;$O1990+COLUMN()-COLUMN($P1990)&amp;".U = "&amp;J1990&amp;CHAR(9)&amp;"'"&amp;S$1,"")</f>
        <v/>
      </c>
      <c r="T1990" s="1" t="str">
        <f>IF(LENB($O1990),$B$4&amp;$O1990+COLUMN()-COLUMN($P1990)&amp;".U = "&amp;K1990&amp;CHAR(9)&amp;"'"&amp;T$1,"")</f>
        <v/>
      </c>
      <c r="U1990" s="1" t="str">
        <f>IF(LENB($O1990),$B$4&amp;$O1990+COLUMN()-COLUMN($P1990)&amp;".U = "&amp;L1990&amp;CHAR(9)&amp;"'"&amp;U$1,"")</f>
        <v/>
      </c>
      <c r="V1990" s="1" t="str">
        <f>IF(LENB(N1990),IF(1&lt;N1990,CHAR(10),"")&amp;"'"&amp;IF(F1990=0,"名称未設定",F1990)&amp;CHAR(10)&amp;P1990&amp;CHAR(10)&amp;Q1990&amp;CHAR(10)&amp;R1990&amp;CHAR(10)&amp;S1990&amp;CHAR(10)&amp;T1990&amp;CHAR(10)&amp;U1990,"")</f>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IF(AND(LENB(G1991),0&lt;G1991,LENB(I1991),0&lt;I1991),"●","")</f>
        <v/>
      </c>
      <c r="N1991" s="1" t="str">
        <f>IF(LENB(M1991),COUNTIF(M$2:M1991,"●"),"")</f>
        <v/>
      </c>
      <c r="O1991" s="1" t="str">
        <f t="shared" si="31"/>
        <v/>
      </c>
      <c r="P1991" s="1" t="str">
        <f>IF(LENB($O1991),$B$4&amp;$O1991+COLUMN()-COLUMN($P1991)&amp;".U = "&amp;G1991&amp;CHAR(9)&amp;"'"&amp;P$1,"")</f>
        <v/>
      </c>
      <c r="Q1991" s="1" t="str">
        <f>IF(LENB($O1991),$B$4&amp;$O1991+COLUMN()-COLUMN($P1991)&amp;".U = "&amp;H1991&amp;CHAR(9)&amp;"'"&amp;Q$1,"")</f>
        <v/>
      </c>
      <c r="R1991" s="1" t="str">
        <f>IF(LENB($O1991),$B$4&amp;$O1991+COLUMN()-COLUMN($P1991)&amp;".U = "&amp;I1991&amp;CHAR(9)&amp;"'"&amp;R$1,"")</f>
        <v/>
      </c>
      <c r="S1991" s="1" t="str">
        <f>IF(LENB($O1991),$B$4&amp;$O1991+COLUMN()-COLUMN($P1991)&amp;".U = "&amp;J1991&amp;CHAR(9)&amp;"'"&amp;S$1,"")</f>
        <v/>
      </c>
      <c r="T1991" s="1" t="str">
        <f>IF(LENB($O1991),$B$4&amp;$O1991+COLUMN()-COLUMN($P1991)&amp;".U = "&amp;K1991&amp;CHAR(9)&amp;"'"&amp;T$1,"")</f>
        <v/>
      </c>
      <c r="U1991" s="1" t="str">
        <f>IF(LENB($O1991),$B$4&amp;$O1991+COLUMN()-COLUMN($P1991)&amp;".U = "&amp;L1991&amp;CHAR(9)&amp;"'"&amp;U$1,"")</f>
        <v/>
      </c>
      <c r="V1991" s="1" t="str">
        <f>IF(LENB(N1991),IF(1&lt;N1991,CHAR(10),"")&amp;"'"&amp;IF(F1991=0,"名称未設定",F1991)&amp;CHAR(10)&amp;P1991&amp;CHAR(10)&amp;Q1991&amp;CHAR(10)&amp;R1991&amp;CHAR(10)&amp;S1991&amp;CHAR(10)&amp;T1991&amp;CHAR(10)&amp;U1991,"")</f>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IF(AND(LENB(G1992),0&lt;G1992,LENB(I1992),0&lt;I1992),"●","")</f>
        <v/>
      </c>
      <c r="N1992" s="1" t="str">
        <f>IF(LENB(M1992),COUNTIF(M$2:M1992,"●"),"")</f>
        <v/>
      </c>
      <c r="O1992" s="1" t="str">
        <f t="shared" si="31"/>
        <v/>
      </c>
      <c r="P1992" s="1" t="str">
        <f>IF(LENB($O1992),$B$4&amp;$O1992+COLUMN()-COLUMN($P1992)&amp;".U = "&amp;G1992&amp;CHAR(9)&amp;"'"&amp;P$1,"")</f>
        <v/>
      </c>
      <c r="Q1992" s="1" t="str">
        <f>IF(LENB($O1992),$B$4&amp;$O1992+COLUMN()-COLUMN($P1992)&amp;".U = "&amp;H1992&amp;CHAR(9)&amp;"'"&amp;Q$1,"")</f>
        <v/>
      </c>
      <c r="R1992" s="1" t="str">
        <f>IF(LENB($O1992),$B$4&amp;$O1992+COLUMN()-COLUMN($P1992)&amp;".U = "&amp;I1992&amp;CHAR(9)&amp;"'"&amp;R$1,"")</f>
        <v/>
      </c>
      <c r="S1992" s="1" t="str">
        <f>IF(LENB($O1992),$B$4&amp;$O1992+COLUMN()-COLUMN($P1992)&amp;".U = "&amp;J1992&amp;CHAR(9)&amp;"'"&amp;S$1,"")</f>
        <v/>
      </c>
      <c r="T1992" s="1" t="str">
        <f>IF(LENB($O1992),$B$4&amp;$O1992+COLUMN()-COLUMN($P1992)&amp;".U = "&amp;K1992&amp;CHAR(9)&amp;"'"&amp;T$1,"")</f>
        <v/>
      </c>
      <c r="U1992" s="1" t="str">
        <f>IF(LENB($O1992),$B$4&amp;$O1992+COLUMN()-COLUMN($P1992)&amp;".U = "&amp;L1992&amp;CHAR(9)&amp;"'"&amp;U$1,"")</f>
        <v/>
      </c>
      <c r="V1992" s="1" t="str">
        <f>IF(LENB(N1992),IF(1&lt;N1992,CHAR(10),"")&amp;"'"&amp;IF(F1992=0,"名称未設定",F1992)&amp;CHAR(10)&amp;P1992&amp;CHAR(10)&amp;Q1992&amp;CHAR(10)&amp;R1992&amp;CHAR(10)&amp;S1992&amp;CHAR(10)&amp;T1992&amp;CHAR(10)&amp;U1992,"")</f>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IF(AND(LENB(G1993),0&lt;G1993,LENB(I1993),0&lt;I1993),"●","")</f>
        <v/>
      </c>
      <c r="N1993" s="1" t="str">
        <f>IF(LENB(M1993),COUNTIF(M$2:M1993,"●"),"")</f>
        <v/>
      </c>
      <c r="O1993" s="1" t="str">
        <f t="shared" si="31"/>
        <v/>
      </c>
      <c r="P1993" s="1" t="str">
        <f>IF(LENB($O1993),$B$4&amp;$O1993+COLUMN()-COLUMN($P1993)&amp;".U = "&amp;G1993&amp;CHAR(9)&amp;"'"&amp;P$1,"")</f>
        <v/>
      </c>
      <c r="Q1993" s="1" t="str">
        <f>IF(LENB($O1993),$B$4&amp;$O1993+COLUMN()-COLUMN($P1993)&amp;".U = "&amp;H1993&amp;CHAR(9)&amp;"'"&amp;Q$1,"")</f>
        <v/>
      </c>
      <c r="R1993" s="1" t="str">
        <f>IF(LENB($O1993),$B$4&amp;$O1993+COLUMN()-COLUMN($P1993)&amp;".U = "&amp;I1993&amp;CHAR(9)&amp;"'"&amp;R$1,"")</f>
        <v/>
      </c>
      <c r="S1993" s="1" t="str">
        <f>IF(LENB($O1993),$B$4&amp;$O1993+COLUMN()-COLUMN($P1993)&amp;".U = "&amp;J1993&amp;CHAR(9)&amp;"'"&amp;S$1,"")</f>
        <v/>
      </c>
      <c r="T1993" s="1" t="str">
        <f>IF(LENB($O1993),$B$4&amp;$O1993+COLUMN()-COLUMN($P1993)&amp;".U = "&amp;K1993&amp;CHAR(9)&amp;"'"&amp;T$1,"")</f>
        <v/>
      </c>
      <c r="U1993" s="1" t="str">
        <f>IF(LENB($O1993),$B$4&amp;$O1993+COLUMN()-COLUMN($P1993)&amp;".U = "&amp;L1993&amp;CHAR(9)&amp;"'"&amp;U$1,"")</f>
        <v/>
      </c>
      <c r="V1993" s="1" t="str">
        <f>IF(LENB(N1993),IF(1&lt;N1993,CHAR(10),"")&amp;"'"&amp;IF(F1993=0,"名称未設定",F1993)&amp;CHAR(10)&amp;P1993&amp;CHAR(10)&amp;Q1993&amp;CHAR(10)&amp;R1993&amp;CHAR(10)&amp;S1993&amp;CHAR(10)&amp;T1993&amp;CHAR(10)&amp;U1993,"")</f>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IF(AND(LENB(G1994),0&lt;G1994,LENB(I1994),0&lt;I1994),"●","")</f>
        <v/>
      </c>
      <c r="N1994" s="1" t="str">
        <f>IF(LENB(M1994),COUNTIF(M$2:M1994,"●"),"")</f>
        <v/>
      </c>
      <c r="O1994" s="1" t="str">
        <f t="shared" si="31"/>
        <v/>
      </c>
      <c r="P1994" s="1" t="str">
        <f>IF(LENB($O1994),$B$4&amp;$O1994+COLUMN()-COLUMN($P1994)&amp;".U = "&amp;G1994&amp;CHAR(9)&amp;"'"&amp;P$1,"")</f>
        <v/>
      </c>
      <c r="Q1994" s="1" t="str">
        <f>IF(LENB($O1994),$B$4&amp;$O1994+COLUMN()-COLUMN($P1994)&amp;".U = "&amp;H1994&amp;CHAR(9)&amp;"'"&amp;Q$1,"")</f>
        <v/>
      </c>
      <c r="R1994" s="1" t="str">
        <f>IF(LENB($O1994),$B$4&amp;$O1994+COLUMN()-COLUMN($P1994)&amp;".U = "&amp;I1994&amp;CHAR(9)&amp;"'"&amp;R$1,"")</f>
        <v/>
      </c>
      <c r="S1994" s="1" t="str">
        <f>IF(LENB($O1994),$B$4&amp;$O1994+COLUMN()-COLUMN($P1994)&amp;".U = "&amp;J1994&amp;CHAR(9)&amp;"'"&amp;S$1,"")</f>
        <v/>
      </c>
      <c r="T1994" s="1" t="str">
        <f>IF(LENB($O1994),$B$4&amp;$O1994+COLUMN()-COLUMN($P1994)&amp;".U = "&amp;K1994&amp;CHAR(9)&amp;"'"&amp;T$1,"")</f>
        <v/>
      </c>
      <c r="U1994" s="1" t="str">
        <f>IF(LENB($O1994),$B$4&amp;$O1994+COLUMN()-COLUMN($P1994)&amp;".U = "&amp;L1994&amp;CHAR(9)&amp;"'"&amp;U$1,"")</f>
        <v/>
      </c>
      <c r="V1994" s="1" t="str">
        <f>IF(LENB(N1994),IF(1&lt;N1994,CHAR(10),"")&amp;"'"&amp;IF(F1994=0,"名称未設定",F1994)&amp;CHAR(10)&amp;P1994&amp;CHAR(10)&amp;Q1994&amp;CHAR(10)&amp;R1994&amp;CHAR(10)&amp;S1994&amp;CHAR(10)&amp;T1994&amp;CHAR(10)&amp;U1994,"")</f>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IF(AND(LENB(G1995),0&lt;G1995,LENB(I1995),0&lt;I1995),"●","")</f>
        <v/>
      </c>
      <c r="N1995" s="1" t="str">
        <f>IF(LENB(M1995),COUNTIF(M$2:M1995,"●"),"")</f>
        <v/>
      </c>
      <c r="O1995" s="1" t="str">
        <f t="shared" si="31"/>
        <v/>
      </c>
      <c r="P1995" s="1" t="str">
        <f>IF(LENB($O1995),$B$4&amp;$O1995+COLUMN()-COLUMN($P1995)&amp;".U = "&amp;G1995&amp;CHAR(9)&amp;"'"&amp;P$1,"")</f>
        <v/>
      </c>
      <c r="Q1995" s="1" t="str">
        <f>IF(LENB($O1995),$B$4&amp;$O1995+COLUMN()-COLUMN($P1995)&amp;".U = "&amp;H1995&amp;CHAR(9)&amp;"'"&amp;Q$1,"")</f>
        <v/>
      </c>
      <c r="R1995" s="1" t="str">
        <f>IF(LENB($O1995),$B$4&amp;$O1995+COLUMN()-COLUMN($P1995)&amp;".U = "&amp;I1995&amp;CHAR(9)&amp;"'"&amp;R$1,"")</f>
        <v/>
      </c>
      <c r="S1995" s="1" t="str">
        <f>IF(LENB($O1995),$B$4&amp;$O1995+COLUMN()-COLUMN($P1995)&amp;".U = "&amp;J1995&amp;CHAR(9)&amp;"'"&amp;S$1,"")</f>
        <v/>
      </c>
      <c r="T1995" s="1" t="str">
        <f>IF(LENB($O1995),$B$4&amp;$O1995+COLUMN()-COLUMN($P1995)&amp;".U = "&amp;K1995&amp;CHAR(9)&amp;"'"&amp;T$1,"")</f>
        <v/>
      </c>
      <c r="U1995" s="1" t="str">
        <f>IF(LENB($O1995),$B$4&amp;$O1995+COLUMN()-COLUMN($P1995)&amp;".U = "&amp;L1995&amp;CHAR(9)&amp;"'"&amp;U$1,"")</f>
        <v/>
      </c>
      <c r="V1995" s="1" t="str">
        <f>IF(LENB(N1995),IF(1&lt;N1995,CHAR(10),"")&amp;"'"&amp;IF(F1995=0,"名称未設定",F1995)&amp;CHAR(10)&amp;P1995&amp;CHAR(10)&amp;Q1995&amp;CHAR(10)&amp;R1995&amp;CHAR(10)&amp;S1995&amp;CHAR(10)&amp;T1995&amp;CHAR(10)&amp;U1995,"")</f>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IF(AND(LENB(G1996),0&lt;G1996,LENB(I1996),0&lt;I1996),"●","")</f>
        <v/>
      </c>
      <c r="N1996" s="1" t="str">
        <f>IF(LENB(M1996),COUNTIF(M$2:M1996,"●"),"")</f>
        <v/>
      </c>
      <c r="O1996" s="1" t="str">
        <f t="shared" si="31"/>
        <v/>
      </c>
      <c r="P1996" s="1" t="str">
        <f>IF(LENB($O1996),$B$4&amp;$O1996+COLUMN()-COLUMN($P1996)&amp;".U = "&amp;G1996&amp;CHAR(9)&amp;"'"&amp;P$1,"")</f>
        <v/>
      </c>
      <c r="Q1996" s="1" t="str">
        <f>IF(LENB($O1996),$B$4&amp;$O1996+COLUMN()-COLUMN($P1996)&amp;".U = "&amp;H1996&amp;CHAR(9)&amp;"'"&amp;Q$1,"")</f>
        <v/>
      </c>
      <c r="R1996" s="1" t="str">
        <f>IF(LENB($O1996),$B$4&amp;$O1996+COLUMN()-COLUMN($P1996)&amp;".U = "&amp;I1996&amp;CHAR(9)&amp;"'"&amp;R$1,"")</f>
        <v/>
      </c>
      <c r="S1996" s="1" t="str">
        <f>IF(LENB($O1996),$B$4&amp;$O1996+COLUMN()-COLUMN($P1996)&amp;".U = "&amp;J1996&amp;CHAR(9)&amp;"'"&amp;S$1,"")</f>
        <v/>
      </c>
      <c r="T1996" s="1" t="str">
        <f>IF(LENB($O1996),$B$4&amp;$O1996+COLUMN()-COLUMN($P1996)&amp;".U = "&amp;K1996&amp;CHAR(9)&amp;"'"&amp;T$1,"")</f>
        <v/>
      </c>
      <c r="U1996" s="1" t="str">
        <f>IF(LENB($O1996),$B$4&amp;$O1996+COLUMN()-COLUMN($P1996)&amp;".U = "&amp;L1996&amp;CHAR(9)&amp;"'"&amp;U$1,"")</f>
        <v/>
      </c>
      <c r="V1996" s="1" t="str">
        <f>IF(LENB(N1996),IF(1&lt;N1996,CHAR(10),"")&amp;"'"&amp;IF(F1996=0,"名称未設定",F1996)&amp;CHAR(10)&amp;P1996&amp;CHAR(10)&amp;Q1996&amp;CHAR(10)&amp;R1996&amp;CHAR(10)&amp;S1996&amp;CHAR(10)&amp;T1996&amp;CHAR(10)&amp;U1996,"")</f>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IF(AND(LENB(G1997),0&lt;G1997,LENB(I1997),0&lt;I1997),"●","")</f>
        <v/>
      </c>
      <c r="N1997" s="1" t="str">
        <f>IF(LENB(M1997),COUNTIF(M$2:M1997,"●"),"")</f>
        <v/>
      </c>
      <c r="O1997" s="1" t="str">
        <f t="shared" si="31"/>
        <v/>
      </c>
      <c r="P1997" s="1" t="str">
        <f>IF(LENB($O1997),$B$4&amp;$O1997+COLUMN()-COLUMN($P1997)&amp;".U = "&amp;G1997&amp;CHAR(9)&amp;"'"&amp;P$1,"")</f>
        <v/>
      </c>
      <c r="Q1997" s="1" t="str">
        <f>IF(LENB($O1997),$B$4&amp;$O1997+COLUMN()-COLUMN($P1997)&amp;".U = "&amp;H1997&amp;CHAR(9)&amp;"'"&amp;Q$1,"")</f>
        <v/>
      </c>
      <c r="R1997" s="1" t="str">
        <f>IF(LENB($O1997),$B$4&amp;$O1997+COLUMN()-COLUMN($P1997)&amp;".U = "&amp;I1997&amp;CHAR(9)&amp;"'"&amp;R$1,"")</f>
        <v/>
      </c>
      <c r="S1997" s="1" t="str">
        <f>IF(LENB($O1997),$B$4&amp;$O1997+COLUMN()-COLUMN($P1997)&amp;".U = "&amp;J1997&amp;CHAR(9)&amp;"'"&amp;S$1,"")</f>
        <v/>
      </c>
      <c r="T1997" s="1" t="str">
        <f>IF(LENB($O1997),$B$4&amp;$O1997+COLUMN()-COLUMN($P1997)&amp;".U = "&amp;K1997&amp;CHAR(9)&amp;"'"&amp;T$1,"")</f>
        <v/>
      </c>
      <c r="U1997" s="1" t="str">
        <f>IF(LENB($O1997),$B$4&amp;$O1997+COLUMN()-COLUMN($P1997)&amp;".U = "&amp;L1997&amp;CHAR(9)&amp;"'"&amp;U$1,"")</f>
        <v/>
      </c>
      <c r="V1997" s="1" t="str">
        <f>IF(LENB(N1997),IF(1&lt;N1997,CHAR(10),"")&amp;"'"&amp;IF(F1997=0,"名称未設定",F1997)&amp;CHAR(10)&amp;P1997&amp;CHAR(10)&amp;Q1997&amp;CHAR(10)&amp;R1997&amp;CHAR(10)&amp;S1997&amp;CHAR(10)&amp;T1997&amp;CHAR(10)&amp;U1997,"")</f>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IF(AND(LENB(G1998),0&lt;G1998,LENB(I1998),0&lt;I1998),"●","")</f>
        <v/>
      </c>
      <c r="N1998" s="1" t="str">
        <f>IF(LENB(M1998),COUNTIF(M$2:M1998,"●"),"")</f>
        <v/>
      </c>
      <c r="O1998" s="1" t="str">
        <f t="shared" si="31"/>
        <v/>
      </c>
      <c r="P1998" s="1" t="str">
        <f>IF(LENB($O1998),$B$4&amp;$O1998+COLUMN()-COLUMN($P1998)&amp;".U = "&amp;G1998&amp;CHAR(9)&amp;"'"&amp;P$1,"")</f>
        <v/>
      </c>
      <c r="Q1998" s="1" t="str">
        <f>IF(LENB($O1998),$B$4&amp;$O1998+COLUMN()-COLUMN($P1998)&amp;".U = "&amp;H1998&amp;CHAR(9)&amp;"'"&amp;Q$1,"")</f>
        <v/>
      </c>
      <c r="R1998" s="1" t="str">
        <f>IF(LENB($O1998),$B$4&amp;$O1998+COLUMN()-COLUMN($P1998)&amp;".U = "&amp;I1998&amp;CHAR(9)&amp;"'"&amp;R$1,"")</f>
        <v/>
      </c>
      <c r="S1998" s="1" t="str">
        <f>IF(LENB($O1998),$B$4&amp;$O1998+COLUMN()-COLUMN($P1998)&amp;".U = "&amp;J1998&amp;CHAR(9)&amp;"'"&amp;S$1,"")</f>
        <v/>
      </c>
      <c r="T1998" s="1" t="str">
        <f>IF(LENB($O1998),$B$4&amp;$O1998+COLUMN()-COLUMN($P1998)&amp;".U = "&amp;K1998&amp;CHAR(9)&amp;"'"&amp;T$1,"")</f>
        <v/>
      </c>
      <c r="U1998" s="1" t="str">
        <f>IF(LENB($O1998),$B$4&amp;$O1998+COLUMN()-COLUMN($P1998)&amp;".U = "&amp;L1998&amp;CHAR(9)&amp;"'"&amp;U$1,"")</f>
        <v/>
      </c>
      <c r="V1998" s="1" t="str">
        <f>IF(LENB(N1998),IF(1&lt;N1998,CHAR(10),"")&amp;"'"&amp;IF(F1998=0,"名称未設定",F1998)&amp;CHAR(10)&amp;P1998&amp;CHAR(10)&amp;Q1998&amp;CHAR(10)&amp;R1998&amp;CHAR(10)&amp;S1998&amp;CHAR(10)&amp;T1998&amp;CHAR(10)&amp;U1998,"")</f>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IF(AND(LENB(G1999),0&lt;G1999,LENB(I1999),0&lt;I1999),"●","")</f>
        <v/>
      </c>
      <c r="N1999" s="1" t="str">
        <f>IF(LENB(M1999),COUNTIF(M$2:M1999,"●"),"")</f>
        <v/>
      </c>
      <c r="O1999" s="1" t="str">
        <f t="shared" si="31"/>
        <v/>
      </c>
      <c r="P1999" s="1" t="str">
        <f>IF(LENB($O1999),$B$4&amp;$O1999+COLUMN()-COLUMN($P1999)&amp;".U = "&amp;G1999&amp;CHAR(9)&amp;"'"&amp;P$1,"")</f>
        <v/>
      </c>
      <c r="Q1999" s="1" t="str">
        <f>IF(LENB($O1999),$B$4&amp;$O1999+COLUMN()-COLUMN($P1999)&amp;".U = "&amp;H1999&amp;CHAR(9)&amp;"'"&amp;Q$1,"")</f>
        <v/>
      </c>
      <c r="R1999" s="1" t="str">
        <f>IF(LENB($O1999),$B$4&amp;$O1999+COLUMN()-COLUMN($P1999)&amp;".U = "&amp;I1999&amp;CHAR(9)&amp;"'"&amp;R$1,"")</f>
        <v/>
      </c>
      <c r="S1999" s="1" t="str">
        <f>IF(LENB($O1999),$B$4&amp;$O1999+COLUMN()-COLUMN($P1999)&amp;".U = "&amp;J1999&amp;CHAR(9)&amp;"'"&amp;S$1,"")</f>
        <v/>
      </c>
      <c r="T1999" s="1" t="str">
        <f>IF(LENB($O1999),$B$4&amp;$O1999+COLUMN()-COLUMN($P1999)&amp;".U = "&amp;K1999&amp;CHAR(9)&amp;"'"&amp;T$1,"")</f>
        <v/>
      </c>
      <c r="U1999" s="1" t="str">
        <f>IF(LENB($O1999),$B$4&amp;$O1999+COLUMN()-COLUMN($P1999)&amp;".U = "&amp;L1999&amp;CHAR(9)&amp;"'"&amp;U$1,"")</f>
        <v/>
      </c>
      <c r="V1999" s="1" t="str">
        <f>IF(LENB(N1999),IF(1&lt;N1999,CHAR(10),"")&amp;"'"&amp;IF(F1999=0,"名称未設定",F1999)&amp;CHAR(10)&amp;P1999&amp;CHAR(10)&amp;Q1999&amp;CHAR(10)&amp;R1999&amp;CHAR(10)&amp;S1999&amp;CHAR(10)&amp;T1999&amp;CHAR(10)&amp;U1999,"")</f>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IF(AND(LENB(G2000),0&lt;G2000,LENB(I2000),0&lt;I2000),"●","")</f>
        <v/>
      </c>
      <c r="N2000" s="1" t="str">
        <f>IF(LENB(M2000),COUNTIF(M$2:M2000,"●"),"")</f>
        <v/>
      </c>
      <c r="O2000" s="1" t="str">
        <f t="shared" si="31"/>
        <v/>
      </c>
      <c r="P2000" s="1" t="str">
        <f>IF(LENB($O2000),$B$4&amp;$O2000+COLUMN()-COLUMN($P2000)&amp;".U = "&amp;G2000&amp;CHAR(9)&amp;"'"&amp;P$1,"")</f>
        <v/>
      </c>
      <c r="Q2000" s="1" t="str">
        <f>IF(LENB($O2000),$B$4&amp;$O2000+COLUMN()-COLUMN($P2000)&amp;".U = "&amp;H2000&amp;CHAR(9)&amp;"'"&amp;Q$1,"")</f>
        <v/>
      </c>
      <c r="R2000" s="1" t="str">
        <f>IF(LENB($O2000),$B$4&amp;$O2000+COLUMN()-COLUMN($P2000)&amp;".U = "&amp;I2000&amp;CHAR(9)&amp;"'"&amp;R$1,"")</f>
        <v/>
      </c>
      <c r="S2000" s="1" t="str">
        <f>IF(LENB($O2000),$B$4&amp;$O2000+COLUMN()-COLUMN($P2000)&amp;".U = "&amp;J2000&amp;CHAR(9)&amp;"'"&amp;S$1,"")</f>
        <v/>
      </c>
      <c r="T2000" s="1" t="str">
        <f>IF(LENB($O2000),$B$4&amp;$O2000+COLUMN()-COLUMN($P2000)&amp;".U = "&amp;K2000&amp;CHAR(9)&amp;"'"&amp;T$1,"")</f>
        <v/>
      </c>
      <c r="U2000" s="1" t="str">
        <f>IF(LENB($O2000),$B$4&amp;$O2000+COLUMN()-COLUMN($P2000)&amp;".U = "&amp;L2000&amp;CHAR(9)&amp;"'"&amp;U$1,"")</f>
        <v/>
      </c>
      <c r="V2000" s="1" t="str">
        <f>IF(LENB(N2000),IF(1&lt;N2000,CHAR(10),"")&amp;"'"&amp;IF(F2000=0,"名称未設定",F2000)&amp;CHAR(10)&amp;P2000&amp;CHAR(10)&amp;Q2000&amp;CHAR(10)&amp;R2000&amp;CHAR(10)&amp;S2000&amp;CHAR(10)&amp;T2000&amp;CHAR(10)&amp;U2000,"")</f>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IF(AND(LENB(G2001),0&lt;G2001,LENB(I2001),0&lt;I2001),"●","")</f>
        <v/>
      </c>
      <c r="N2001" s="1" t="str">
        <f>IF(LENB(M2001),COUNTIF(M$2:M2001,"●"),"")</f>
        <v/>
      </c>
      <c r="O2001" s="1" t="str">
        <f t="shared" si="31"/>
        <v/>
      </c>
      <c r="P2001" s="1" t="str">
        <f>IF(LENB($O2001),$B$4&amp;$O2001+COLUMN()-COLUMN($P2001)&amp;".U = "&amp;G2001&amp;CHAR(9)&amp;"'"&amp;P$1,"")</f>
        <v/>
      </c>
      <c r="Q2001" s="1" t="str">
        <f>IF(LENB($O2001),$B$4&amp;$O2001+COLUMN()-COLUMN($P2001)&amp;".U = "&amp;H2001&amp;CHAR(9)&amp;"'"&amp;Q$1,"")</f>
        <v/>
      </c>
      <c r="R2001" s="1" t="str">
        <f>IF(LENB($O2001),$B$4&amp;$O2001+COLUMN()-COLUMN($P2001)&amp;".U = "&amp;I2001&amp;CHAR(9)&amp;"'"&amp;R$1,"")</f>
        <v/>
      </c>
      <c r="S2001" s="1" t="str">
        <f>IF(LENB($O2001),$B$4&amp;$O2001+COLUMN()-COLUMN($P2001)&amp;".U = "&amp;J2001&amp;CHAR(9)&amp;"'"&amp;S$1,"")</f>
        <v/>
      </c>
      <c r="T2001" s="1" t="str">
        <f>IF(LENB($O2001),$B$4&amp;$O2001+COLUMN()-COLUMN($P2001)&amp;".U = "&amp;K2001&amp;CHAR(9)&amp;"'"&amp;T$1,"")</f>
        <v/>
      </c>
      <c r="U2001" s="1" t="str">
        <f>IF(LENB($O2001),$B$4&amp;$O2001+COLUMN()-COLUMN($P2001)&amp;".U = "&amp;L2001&amp;CHAR(9)&amp;"'"&amp;U$1,"")</f>
        <v/>
      </c>
      <c r="V2001" s="1" t="str">
        <f>IF(LENB(N2001),IF(1&lt;N2001,CHAR(10),"")&amp;"'"&amp;IF(F2001=0,"名称未設定",F2001)&amp;CHAR(10)&amp;P2001&amp;CHAR(10)&amp;Q2001&amp;CHAR(10)&amp;R2001&amp;CHAR(10)&amp;S2001&amp;CHAR(10)&amp;T2001&amp;CHAR(10)&amp;U2001,"")</f>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IF(AND(LENB(G2002),0&lt;G2002,LENB(I2002),0&lt;I2002),"●","")</f>
        <v/>
      </c>
      <c r="N2002" s="1" t="str">
        <f>IF(LENB(M2002),COUNTIF(M$2:M2002,"●"),"")</f>
        <v/>
      </c>
      <c r="O2002" s="1" t="str">
        <f t="shared" si="31"/>
        <v/>
      </c>
      <c r="P2002" s="1" t="str">
        <f>IF(LENB($O2002),$B$4&amp;$O2002+COLUMN()-COLUMN($P2002)&amp;".U = "&amp;G2002&amp;CHAR(9)&amp;"'"&amp;P$1,"")</f>
        <v/>
      </c>
      <c r="Q2002" s="1" t="str">
        <f>IF(LENB($O2002),$B$4&amp;$O2002+COLUMN()-COLUMN($P2002)&amp;".U = "&amp;H2002&amp;CHAR(9)&amp;"'"&amp;Q$1,"")</f>
        <v/>
      </c>
      <c r="R2002" s="1" t="str">
        <f>IF(LENB($O2002),$B$4&amp;$O2002+COLUMN()-COLUMN($P2002)&amp;".U = "&amp;I2002&amp;CHAR(9)&amp;"'"&amp;R$1,"")</f>
        <v/>
      </c>
      <c r="S2002" s="1" t="str">
        <f>IF(LENB($O2002),$B$4&amp;$O2002+COLUMN()-COLUMN($P2002)&amp;".U = "&amp;J2002&amp;CHAR(9)&amp;"'"&amp;S$1,"")</f>
        <v/>
      </c>
      <c r="T2002" s="1" t="str">
        <f>IF(LENB($O2002),$B$4&amp;$O2002+COLUMN()-COLUMN($P2002)&amp;".U = "&amp;K2002&amp;CHAR(9)&amp;"'"&amp;T$1,"")</f>
        <v/>
      </c>
      <c r="U2002" s="1" t="str">
        <f>IF(LENB($O2002),$B$4&amp;$O2002+COLUMN()-COLUMN($P2002)&amp;".U = "&amp;L2002&amp;CHAR(9)&amp;"'"&amp;U$1,"")</f>
        <v/>
      </c>
      <c r="V2002" s="1" t="str">
        <f>IF(LENB(N2002),IF(1&lt;N2002,CHAR(10),"")&amp;"'"&amp;IF(F2002=0,"名称未設定",F2002)&amp;CHAR(10)&amp;P2002&amp;CHAR(10)&amp;Q2002&amp;CHAR(10)&amp;R2002&amp;CHAR(10)&amp;S2002&amp;CHAR(10)&amp;T2002&amp;CHAR(10)&amp;U2002,"")</f>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IF(AND(LENB(G2003),0&lt;G2003,LENB(I2003),0&lt;I2003),"●","")</f>
        <v/>
      </c>
      <c r="N2003" s="1" t="str">
        <f>IF(LENB(M2003),COUNTIF(M$2:M2003,"●"),"")</f>
        <v/>
      </c>
      <c r="O2003" s="1" t="str">
        <f t="shared" si="31"/>
        <v/>
      </c>
      <c r="P2003" s="1" t="str">
        <f>IF(LENB($O2003),$B$4&amp;$O2003+COLUMN()-COLUMN($P2003)&amp;".U = "&amp;G2003&amp;CHAR(9)&amp;"'"&amp;P$1,"")</f>
        <v/>
      </c>
      <c r="Q2003" s="1" t="str">
        <f>IF(LENB($O2003),$B$4&amp;$O2003+COLUMN()-COLUMN($P2003)&amp;".U = "&amp;H2003&amp;CHAR(9)&amp;"'"&amp;Q$1,"")</f>
        <v/>
      </c>
      <c r="R2003" s="1" t="str">
        <f>IF(LENB($O2003),$B$4&amp;$O2003+COLUMN()-COLUMN($P2003)&amp;".U = "&amp;I2003&amp;CHAR(9)&amp;"'"&amp;R$1,"")</f>
        <v/>
      </c>
      <c r="S2003" s="1" t="str">
        <f>IF(LENB($O2003),$B$4&amp;$O2003+COLUMN()-COLUMN($P2003)&amp;".U = "&amp;J2003&amp;CHAR(9)&amp;"'"&amp;S$1,"")</f>
        <v/>
      </c>
      <c r="T2003" s="1" t="str">
        <f>IF(LENB($O2003),$B$4&amp;$O2003+COLUMN()-COLUMN($P2003)&amp;".U = "&amp;K2003&amp;CHAR(9)&amp;"'"&amp;T$1,"")</f>
        <v/>
      </c>
      <c r="U2003" s="1" t="str">
        <f>IF(LENB($O2003),$B$4&amp;$O2003+COLUMN()-COLUMN($P2003)&amp;".U = "&amp;L2003&amp;CHAR(9)&amp;"'"&amp;U$1,"")</f>
        <v/>
      </c>
      <c r="V2003" s="1" t="str">
        <f>IF(LENB(N2003),IF(1&lt;N2003,CHAR(10),"")&amp;"'"&amp;IF(F2003=0,"名称未設定",F2003)&amp;CHAR(10)&amp;P2003&amp;CHAR(10)&amp;Q2003&amp;CHAR(10)&amp;R2003&amp;CHAR(10)&amp;S2003&amp;CHAR(10)&amp;T2003&amp;CHAR(10)&amp;U2003,"")</f>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IF(AND(LENB(G2004),0&lt;G2004,LENB(I2004),0&lt;I2004),"●","")</f>
        <v/>
      </c>
      <c r="N2004" s="1" t="str">
        <f>IF(LENB(M2004),COUNTIF(M$2:M2004,"●"),"")</f>
        <v/>
      </c>
      <c r="O2004" s="1" t="str">
        <f t="shared" si="31"/>
        <v/>
      </c>
      <c r="P2004" s="1" t="str">
        <f>IF(LENB($O2004),$B$4&amp;$O2004+COLUMN()-COLUMN($P2004)&amp;".U = "&amp;G2004&amp;CHAR(9)&amp;"'"&amp;P$1,"")</f>
        <v/>
      </c>
      <c r="Q2004" s="1" t="str">
        <f>IF(LENB($O2004),$B$4&amp;$O2004+COLUMN()-COLUMN($P2004)&amp;".U = "&amp;H2004&amp;CHAR(9)&amp;"'"&amp;Q$1,"")</f>
        <v/>
      </c>
      <c r="R2004" s="1" t="str">
        <f>IF(LENB($O2004),$B$4&amp;$O2004+COLUMN()-COLUMN($P2004)&amp;".U = "&amp;I2004&amp;CHAR(9)&amp;"'"&amp;R$1,"")</f>
        <v/>
      </c>
      <c r="S2004" s="1" t="str">
        <f>IF(LENB($O2004),$B$4&amp;$O2004+COLUMN()-COLUMN($P2004)&amp;".U = "&amp;J2004&amp;CHAR(9)&amp;"'"&amp;S$1,"")</f>
        <v/>
      </c>
      <c r="T2004" s="1" t="str">
        <f>IF(LENB($O2004),$B$4&amp;$O2004+COLUMN()-COLUMN($P2004)&amp;".U = "&amp;K2004&amp;CHAR(9)&amp;"'"&amp;T$1,"")</f>
        <v/>
      </c>
      <c r="U2004" s="1" t="str">
        <f>IF(LENB($O2004),$B$4&amp;$O2004+COLUMN()-COLUMN($P2004)&amp;".U = "&amp;L2004&amp;CHAR(9)&amp;"'"&amp;U$1,"")</f>
        <v/>
      </c>
      <c r="V2004" s="1" t="str">
        <f>IF(LENB(N2004),IF(1&lt;N2004,CHAR(10),"")&amp;"'"&amp;IF(F2004=0,"名称未設定",F2004)&amp;CHAR(10)&amp;P2004&amp;CHAR(10)&amp;Q2004&amp;CHAR(10)&amp;R2004&amp;CHAR(10)&amp;S2004&amp;CHAR(10)&amp;T2004&amp;CHAR(10)&amp;U2004,"")</f>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IF(AND(LENB(G2005),0&lt;G2005,LENB(I2005),0&lt;I2005),"●","")</f>
        <v/>
      </c>
      <c r="N2005" s="1" t="str">
        <f>IF(LENB(M2005),COUNTIF(M$2:M2005,"●"),"")</f>
        <v/>
      </c>
      <c r="O2005" s="1" t="str">
        <f t="shared" si="31"/>
        <v/>
      </c>
      <c r="P2005" s="1" t="str">
        <f>IF(LENB($O2005),$B$4&amp;$O2005+COLUMN()-COLUMN($P2005)&amp;".U = "&amp;G2005&amp;CHAR(9)&amp;"'"&amp;P$1,"")</f>
        <v/>
      </c>
      <c r="Q2005" s="1" t="str">
        <f>IF(LENB($O2005),$B$4&amp;$O2005+COLUMN()-COLUMN($P2005)&amp;".U = "&amp;H2005&amp;CHAR(9)&amp;"'"&amp;Q$1,"")</f>
        <v/>
      </c>
      <c r="R2005" s="1" t="str">
        <f>IF(LENB($O2005),$B$4&amp;$O2005+COLUMN()-COLUMN($P2005)&amp;".U = "&amp;I2005&amp;CHAR(9)&amp;"'"&amp;R$1,"")</f>
        <v/>
      </c>
      <c r="S2005" s="1" t="str">
        <f>IF(LENB($O2005),$B$4&amp;$O2005+COLUMN()-COLUMN($P2005)&amp;".U = "&amp;J2005&amp;CHAR(9)&amp;"'"&amp;S$1,"")</f>
        <v/>
      </c>
      <c r="T2005" s="1" t="str">
        <f>IF(LENB($O2005),$B$4&amp;$O2005+COLUMN()-COLUMN($P2005)&amp;".U = "&amp;K2005&amp;CHAR(9)&amp;"'"&amp;T$1,"")</f>
        <v/>
      </c>
      <c r="U2005" s="1" t="str">
        <f>IF(LENB($O2005),$B$4&amp;$O2005+COLUMN()-COLUMN($P2005)&amp;".U = "&amp;L2005&amp;CHAR(9)&amp;"'"&amp;U$1,"")</f>
        <v/>
      </c>
      <c r="V2005" s="1" t="str">
        <f>IF(LENB(N2005),IF(1&lt;N2005,CHAR(10),"")&amp;"'"&amp;IF(F2005=0,"名称未設定",F2005)&amp;CHAR(10)&amp;P2005&amp;CHAR(10)&amp;Q2005&amp;CHAR(10)&amp;R2005&amp;CHAR(10)&amp;S2005&amp;CHAR(10)&amp;T2005&amp;CHAR(10)&amp;U2005,"")</f>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IF(AND(LENB(G2006),0&lt;G2006,LENB(I2006),0&lt;I2006),"●","")</f>
        <v/>
      </c>
      <c r="N2006" s="1" t="str">
        <f>IF(LENB(M2006),COUNTIF(M$2:M2006,"●"),"")</f>
        <v/>
      </c>
      <c r="O2006" s="1" t="str">
        <f t="shared" si="31"/>
        <v/>
      </c>
      <c r="P2006" s="1" t="str">
        <f>IF(LENB($O2006),$B$4&amp;$O2006+COLUMN()-COLUMN($P2006)&amp;".U = "&amp;G2006&amp;CHAR(9)&amp;"'"&amp;P$1,"")</f>
        <v/>
      </c>
      <c r="Q2006" s="1" t="str">
        <f>IF(LENB($O2006),$B$4&amp;$O2006+COLUMN()-COLUMN($P2006)&amp;".U = "&amp;H2006&amp;CHAR(9)&amp;"'"&amp;Q$1,"")</f>
        <v/>
      </c>
      <c r="R2006" s="1" t="str">
        <f>IF(LENB($O2006),$B$4&amp;$O2006+COLUMN()-COLUMN($P2006)&amp;".U = "&amp;I2006&amp;CHAR(9)&amp;"'"&amp;R$1,"")</f>
        <v/>
      </c>
      <c r="S2006" s="1" t="str">
        <f>IF(LENB($O2006),$B$4&amp;$O2006+COLUMN()-COLUMN($P2006)&amp;".U = "&amp;J2006&amp;CHAR(9)&amp;"'"&amp;S$1,"")</f>
        <v/>
      </c>
      <c r="T2006" s="1" t="str">
        <f>IF(LENB($O2006),$B$4&amp;$O2006+COLUMN()-COLUMN($P2006)&amp;".U = "&amp;K2006&amp;CHAR(9)&amp;"'"&amp;T$1,"")</f>
        <v/>
      </c>
      <c r="U2006" s="1" t="str">
        <f>IF(LENB($O2006),$B$4&amp;$O2006+COLUMN()-COLUMN($P2006)&amp;".U = "&amp;L2006&amp;CHAR(9)&amp;"'"&amp;U$1,"")</f>
        <v/>
      </c>
      <c r="V2006" s="1" t="str">
        <f>IF(LENB(N2006),IF(1&lt;N2006,CHAR(10),"")&amp;"'"&amp;IF(F2006=0,"名称未設定",F2006)&amp;CHAR(10)&amp;P2006&amp;CHAR(10)&amp;Q2006&amp;CHAR(10)&amp;R2006&amp;CHAR(10)&amp;S2006&amp;CHAR(10)&amp;T2006&amp;CHAR(10)&amp;U2006,"")</f>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IF(AND(LENB(G2007),0&lt;G2007,LENB(I2007),0&lt;I2007),"●","")</f>
        <v/>
      </c>
      <c r="N2007" s="1" t="str">
        <f>IF(LENB(M2007),COUNTIF(M$2:M2007,"●"),"")</f>
        <v/>
      </c>
      <c r="O2007" s="1" t="str">
        <f t="shared" si="31"/>
        <v/>
      </c>
      <c r="P2007" s="1" t="str">
        <f>IF(LENB($O2007),$B$4&amp;$O2007+COLUMN()-COLUMN($P2007)&amp;".U = "&amp;G2007&amp;CHAR(9)&amp;"'"&amp;P$1,"")</f>
        <v/>
      </c>
      <c r="Q2007" s="1" t="str">
        <f>IF(LENB($O2007),$B$4&amp;$O2007+COLUMN()-COLUMN($P2007)&amp;".U = "&amp;H2007&amp;CHAR(9)&amp;"'"&amp;Q$1,"")</f>
        <v/>
      </c>
      <c r="R2007" s="1" t="str">
        <f>IF(LENB($O2007),$B$4&amp;$O2007+COLUMN()-COLUMN($P2007)&amp;".U = "&amp;I2007&amp;CHAR(9)&amp;"'"&amp;R$1,"")</f>
        <v/>
      </c>
      <c r="S2007" s="1" t="str">
        <f>IF(LENB($O2007),$B$4&amp;$O2007+COLUMN()-COLUMN($P2007)&amp;".U = "&amp;J2007&amp;CHAR(9)&amp;"'"&amp;S$1,"")</f>
        <v/>
      </c>
      <c r="T2007" s="1" t="str">
        <f>IF(LENB($O2007),$B$4&amp;$O2007+COLUMN()-COLUMN($P2007)&amp;".U = "&amp;K2007&amp;CHAR(9)&amp;"'"&amp;T$1,"")</f>
        <v/>
      </c>
      <c r="U2007" s="1" t="str">
        <f>IF(LENB($O2007),$B$4&amp;$O2007+COLUMN()-COLUMN($P2007)&amp;".U = "&amp;L2007&amp;CHAR(9)&amp;"'"&amp;U$1,"")</f>
        <v/>
      </c>
      <c r="V2007" s="1" t="str">
        <f>IF(LENB(N2007),IF(1&lt;N2007,CHAR(10),"")&amp;"'"&amp;IF(F2007=0,"名称未設定",F2007)&amp;CHAR(10)&amp;P2007&amp;CHAR(10)&amp;Q2007&amp;CHAR(10)&amp;R2007&amp;CHAR(10)&amp;S2007&amp;CHAR(10)&amp;T2007&amp;CHAR(10)&amp;U2007,"")</f>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IF(AND(LENB(G2008),0&lt;G2008,LENB(I2008),0&lt;I2008),"●","")</f>
        <v/>
      </c>
      <c r="N2008" s="1" t="str">
        <f>IF(LENB(M2008),COUNTIF(M$2:M2008,"●"),"")</f>
        <v/>
      </c>
      <c r="O2008" s="1" t="str">
        <f t="shared" si="31"/>
        <v/>
      </c>
      <c r="P2008" s="1" t="str">
        <f>IF(LENB($O2008),$B$4&amp;$O2008+COLUMN()-COLUMN($P2008)&amp;".U = "&amp;G2008&amp;CHAR(9)&amp;"'"&amp;P$1,"")</f>
        <v/>
      </c>
      <c r="Q2008" s="1" t="str">
        <f>IF(LENB($O2008),$B$4&amp;$O2008+COLUMN()-COLUMN($P2008)&amp;".U = "&amp;H2008&amp;CHAR(9)&amp;"'"&amp;Q$1,"")</f>
        <v/>
      </c>
      <c r="R2008" s="1" t="str">
        <f>IF(LENB($O2008),$B$4&amp;$O2008+COLUMN()-COLUMN($P2008)&amp;".U = "&amp;I2008&amp;CHAR(9)&amp;"'"&amp;R$1,"")</f>
        <v/>
      </c>
      <c r="S2008" s="1" t="str">
        <f>IF(LENB($O2008),$B$4&amp;$O2008+COLUMN()-COLUMN($P2008)&amp;".U = "&amp;J2008&amp;CHAR(9)&amp;"'"&amp;S$1,"")</f>
        <v/>
      </c>
      <c r="T2008" s="1" t="str">
        <f>IF(LENB($O2008),$B$4&amp;$O2008+COLUMN()-COLUMN($P2008)&amp;".U = "&amp;K2008&amp;CHAR(9)&amp;"'"&amp;T$1,"")</f>
        <v/>
      </c>
      <c r="U2008" s="1" t="str">
        <f>IF(LENB($O2008),$B$4&amp;$O2008+COLUMN()-COLUMN($P2008)&amp;".U = "&amp;L2008&amp;CHAR(9)&amp;"'"&amp;U$1,"")</f>
        <v/>
      </c>
      <c r="V2008" s="1" t="str">
        <f>IF(LENB(N2008),IF(1&lt;N2008,CHAR(10),"")&amp;"'"&amp;IF(F2008=0,"名称未設定",F2008)&amp;CHAR(10)&amp;P2008&amp;CHAR(10)&amp;Q2008&amp;CHAR(10)&amp;R2008&amp;CHAR(10)&amp;S2008&amp;CHAR(10)&amp;T2008&amp;CHAR(10)&amp;U2008,"")</f>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IF(AND(LENB(G2009),0&lt;G2009,LENB(I2009),0&lt;I2009),"●","")</f>
        <v/>
      </c>
      <c r="N2009" s="1" t="str">
        <f>IF(LENB(M2009),COUNTIF(M$2:M2009,"●"),"")</f>
        <v/>
      </c>
      <c r="O2009" s="1" t="str">
        <f t="shared" si="31"/>
        <v/>
      </c>
      <c r="P2009" s="1" t="str">
        <f>IF(LENB($O2009),$B$4&amp;$O2009+COLUMN()-COLUMN($P2009)&amp;".U = "&amp;G2009&amp;CHAR(9)&amp;"'"&amp;P$1,"")</f>
        <v/>
      </c>
      <c r="Q2009" s="1" t="str">
        <f>IF(LENB($O2009),$B$4&amp;$O2009+COLUMN()-COLUMN($P2009)&amp;".U = "&amp;H2009&amp;CHAR(9)&amp;"'"&amp;Q$1,"")</f>
        <v/>
      </c>
      <c r="R2009" s="1" t="str">
        <f>IF(LENB($O2009),$B$4&amp;$O2009+COLUMN()-COLUMN($P2009)&amp;".U = "&amp;I2009&amp;CHAR(9)&amp;"'"&amp;R$1,"")</f>
        <v/>
      </c>
      <c r="S2009" s="1" t="str">
        <f>IF(LENB($O2009),$B$4&amp;$O2009+COLUMN()-COLUMN($P2009)&amp;".U = "&amp;J2009&amp;CHAR(9)&amp;"'"&amp;S$1,"")</f>
        <v/>
      </c>
      <c r="T2009" s="1" t="str">
        <f>IF(LENB($O2009),$B$4&amp;$O2009+COLUMN()-COLUMN($P2009)&amp;".U = "&amp;K2009&amp;CHAR(9)&amp;"'"&amp;T$1,"")</f>
        <v/>
      </c>
      <c r="U2009" s="1" t="str">
        <f>IF(LENB($O2009),$B$4&amp;$O2009+COLUMN()-COLUMN($P2009)&amp;".U = "&amp;L2009&amp;CHAR(9)&amp;"'"&amp;U$1,"")</f>
        <v/>
      </c>
      <c r="V2009" s="1" t="str">
        <f>IF(LENB(N2009),IF(1&lt;N2009,CHAR(10),"")&amp;"'"&amp;IF(F2009=0,"名称未設定",F2009)&amp;CHAR(10)&amp;P2009&amp;CHAR(10)&amp;Q2009&amp;CHAR(10)&amp;R2009&amp;CHAR(10)&amp;S2009&amp;CHAR(10)&amp;T2009&amp;CHAR(10)&amp;U2009,"")</f>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IF(AND(LENB(G2010),0&lt;G2010,LENB(I2010),0&lt;I2010),"●","")</f>
        <v/>
      </c>
      <c r="N2010" s="1" t="str">
        <f>IF(LENB(M2010),COUNTIF(M$2:M2010,"●"),"")</f>
        <v/>
      </c>
      <c r="O2010" s="1" t="str">
        <f t="shared" si="31"/>
        <v/>
      </c>
      <c r="P2010" s="1" t="str">
        <f>IF(LENB($O2010),$B$4&amp;$O2010+COLUMN()-COLUMN($P2010)&amp;".U = "&amp;G2010&amp;CHAR(9)&amp;"'"&amp;P$1,"")</f>
        <v/>
      </c>
      <c r="Q2010" s="1" t="str">
        <f>IF(LENB($O2010),$B$4&amp;$O2010+COLUMN()-COLUMN($P2010)&amp;".U = "&amp;H2010&amp;CHAR(9)&amp;"'"&amp;Q$1,"")</f>
        <v/>
      </c>
      <c r="R2010" s="1" t="str">
        <f>IF(LENB($O2010),$B$4&amp;$O2010+COLUMN()-COLUMN($P2010)&amp;".U = "&amp;I2010&amp;CHAR(9)&amp;"'"&amp;R$1,"")</f>
        <v/>
      </c>
      <c r="S2010" s="1" t="str">
        <f>IF(LENB($O2010),$B$4&amp;$O2010+COLUMN()-COLUMN($P2010)&amp;".U = "&amp;J2010&amp;CHAR(9)&amp;"'"&amp;S$1,"")</f>
        <v/>
      </c>
      <c r="T2010" s="1" t="str">
        <f>IF(LENB($O2010),$B$4&amp;$O2010+COLUMN()-COLUMN($P2010)&amp;".U = "&amp;K2010&amp;CHAR(9)&amp;"'"&amp;T$1,"")</f>
        <v/>
      </c>
      <c r="U2010" s="1" t="str">
        <f>IF(LENB($O2010),$B$4&amp;$O2010+COLUMN()-COLUMN($P2010)&amp;".U = "&amp;L2010&amp;CHAR(9)&amp;"'"&amp;U$1,"")</f>
        <v/>
      </c>
      <c r="V2010" s="1" t="str">
        <f>IF(LENB(N2010),IF(1&lt;N2010,CHAR(10),"")&amp;"'"&amp;IF(F2010=0,"名称未設定",F2010)&amp;CHAR(10)&amp;P2010&amp;CHAR(10)&amp;Q2010&amp;CHAR(10)&amp;R2010&amp;CHAR(10)&amp;S2010&amp;CHAR(10)&amp;T2010&amp;CHAR(10)&amp;U2010,"")</f>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IF(AND(LENB(G2011),0&lt;G2011,LENB(I2011),0&lt;I2011),"●","")</f>
        <v/>
      </c>
      <c r="N2011" s="1" t="str">
        <f>IF(LENB(M2011),COUNTIF(M$2:M2011,"●"),"")</f>
        <v/>
      </c>
      <c r="O2011" s="1" t="str">
        <f t="shared" si="31"/>
        <v/>
      </c>
      <c r="P2011" s="1" t="str">
        <f>IF(LENB($O2011),$B$4&amp;$O2011+COLUMN()-COLUMN($P2011)&amp;".U = "&amp;G2011&amp;CHAR(9)&amp;"'"&amp;P$1,"")</f>
        <v/>
      </c>
      <c r="Q2011" s="1" t="str">
        <f>IF(LENB($O2011),$B$4&amp;$O2011+COLUMN()-COLUMN($P2011)&amp;".U = "&amp;H2011&amp;CHAR(9)&amp;"'"&amp;Q$1,"")</f>
        <v/>
      </c>
      <c r="R2011" s="1" t="str">
        <f>IF(LENB($O2011),$B$4&amp;$O2011+COLUMN()-COLUMN($P2011)&amp;".U = "&amp;I2011&amp;CHAR(9)&amp;"'"&amp;R$1,"")</f>
        <v/>
      </c>
      <c r="S2011" s="1" t="str">
        <f>IF(LENB($O2011),$B$4&amp;$O2011+COLUMN()-COLUMN($P2011)&amp;".U = "&amp;J2011&amp;CHAR(9)&amp;"'"&amp;S$1,"")</f>
        <v/>
      </c>
      <c r="T2011" s="1" t="str">
        <f>IF(LENB($O2011),$B$4&amp;$O2011+COLUMN()-COLUMN($P2011)&amp;".U = "&amp;K2011&amp;CHAR(9)&amp;"'"&amp;T$1,"")</f>
        <v/>
      </c>
      <c r="U2011" s="1" t="str">
        <f>IF(LENB($O2011),$B$4&amp;$O2011+COLUMN()-COLUMN($P2011)&amp;".U = "&amp;L2011&amp;CHAR(9)&amp;"'"&amp;U$1,"")</f>
        <v/>
      </c>
      <c r="V2011" s="1" t="str">
        <f>IF(LENB(N2011),IF(1&lt;N2011,CHAR(10),"")&amp;"'"&amp;IF(F2011=0,"名称未設定",F2011)&amp;CHAR(10)&amp;P2011&amp;CHAR(10)&amp;Q2011&amp;CHAR(10)&amp;R2011&amp;CHAR(10)&amp;S2011&amp;CHAR(10)&amp;T2011&amp;CHAR(10)&amp;U2011,"")</f>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IF(AND(LENB(G2012),0&lt;G2012,LENB(I2012),0&lt;I2012),"●","")</f>
        <v/>
      </c>
      <c r="N2012" s="1" t="str">
        <f>IF(LENB(M2012),COUNTIF(M$2:M2012,"●"),"")</f>
        <v/>
      </c>
      <c r="O2012" s="1" t="str">
        <f t="shared" si="31"/>
        <v/>
      </c>
      <c r="P2012" s="1" t="str">
        <f>IF(LENB($O2012),$B$4&amp;$O2012+COLUMN()-COLUMN($P2012)&amp;".U = "&amp;G2012&amp;CHAR(9)&amp;"'"&amp;P$1,"")</f>
        <v/>
      </c>
      <c r="Q2012" s="1" t="str">
        <f>IF(LENB($O2012),$B$4&amp;$O2012+COLUMN()-COLUMN($P2012)&amp;".U = "&amp;H2012&amp;CHAR(9)&amp;"'"&amp;Q$1,"")</f>
        <v/>
      </c>
      <c r="R2012" s="1" t="str">
        <f>IF(LENB($O2012),$B$4&amp;$O2012+COLUMN()-COLUMN($P2012)&amp;".U = "&amp;I2012&amp;CHAR(9)&amp;"'"&amp;R$1,"")</f>
        <v/>
      </c>
      <c r="S2012" s="1" t="str">
        <f>IF(LENB($O2012),$B$4&amp;$O2012+COLUMN()-COLUMN($P2012)&amp;".U = "&amp;J2012&amp;CHAR(9)&amp;"'"&amp;S$1,"")</f>
        <v/>
      </c>
      <c r="T2012" s="1" t="str">
        <f>IF(LENB($O2012),$B$4&amp;$O2012+COLUMN()-COLUMN($P2012)&amp;".U = "&amp;K2012&amp;CHAR(9)&amp;"'"&amp;T$1,"")</f>
        <v/>
      </c>
      <c r="U2012" s="1" t="str">
        <f>IF(LENB($O2012),$B$4&amp;$O2012+COLUMN()-COLUMN($P2012)&amp;".U = "&amp;L2012&amp;CHAR(9)&amp;"'"&amp;U$1,"")</f>
        <v/>
      </c>
      <c r="V2012" s="1" t="str">
        <f>IF(LENB(N2012),IF(1&lt;N2012,CHAR(10),"")&amp;"'"&amp;IF(F2012=0,"名称未設定",F2012)&amp;CHAR(10)&amp;P2012&amp;CHAR(10)&amp;Q2012&amp;CHAR(10)&amp;R2012&amp;CHAR(10)&amp;S2012&amp;CHAR(10)&amp;T2012&amp;CHAR(10)&amp;U2012,"")</f>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IF(AND(LENB(G2013),0&lt;G2013,LENB(I2013),0&lt;I2013),"●","")</f>
        <v/>
      </c>
      <c r="N2013" s="1" t="str">
        <f>IF(LENB(M2013),COUNTIF(M$2:M2013,"●"),"")</f>
        <v/>
      </c>
      <c r="O2013" s="1" t="str">
        <f t="shared" si="31"/>
        <v/>
      </c>
      <c r="P2013" s="1" t="str">
        <f>IF(LENB($O2013),$B$4&amp;$O2013+COLUMN()-COLUMN($P2013)&amp;".U = "&amp;G2013&amp;CHAR(9)&amp;"'"&amp;P$1,"")</f>
        <v/>
      </c>
      <c r="Q2013" s="1" t="str">
        <f>IF(LENB($O2013),$B$4&amp;$O2013+COLUMN()-COLUMN($P2013)&amp;".U = "&amp;H2013&amp;CHAR(9)&amp;"'"&amp;Q$1,"")</f>
        <v/>
      </c>
      <c r="R2013" s="1" t="str">
        <f>IF(LENB($O2013),$B$4&amp;$O2013+COLUMN()-COLUMN($P2013)&amp;".U = "&amp;I2013&amp;CHAR(9)&amp;"'"&amp;R$1,"")</f>
        <v/>
      </c>
      <c r="S2013" s="1" t="str">
        <f>IF(LENB($O2013),$B$4&amp;$O2013+COLUMN()-COLUMN($P2013)&amp;".U = "&amp;J2013&amp;CHAR(9)&amp;"'"&amp;S$1,"")</f>
        <v/>
      </c>
      <c r="T2013" s="1" t="str">
        <f>IF(LENB($O2013),$B$4&amp;$O2013+COLUMN()-COLUMN($P2013)&amp;".U = "&amp;K2013&amp;CHAR(9)&amp;"'"&amp;T$1,"")</f>
        <v/>
      </c>
      <c r="U2013" s="1" t="str">
        <f>IF(LENB($O2013),$B$4&amp;$O2013+COLUMN()-COLUMN($P2013)&amp;".U = "&amp;L2013&amp;CHAR(9)&amp;"'"&amp;U$1,"")</f>
        <v/>
      </c>
      <c r="V2013" s="1" t="str">
        <f>IF(LENB(N2013),IF(1&lt;N2013,CHAR(10),"")&amp;"'"&amp;IF(F2013=0,"名称未設定",F2013)&amp;CHAR(10)&amp;P2013&amp;CHAR(10)&amp;Q2013&amp;CHAR(10)&amp;R2013&amp;CHAR(10)&amp;S2013&amp;CHAR(10)&amp;T2013&amp;CHAR(10)&amp;U2013,"")</f>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IF(AND(LENB(G2014),0&lt;G2014,LENB(I2014),0&lt;I2014),"●","")</f>
        <v/>
      </c>
      <c r="N2014" s="1" t="str">
        <f>IF(LENB(M2014),COUNTIF(M$2:M2014,"●"),"")</f>
        <v/>
      </c>
      <c r="O2014" s="1" t="str">
        <f t="shared" si="31"/>
        <v/>
      </c>
      <c r="P2014" s="1" t="str">
        <f>IF(LENB($O2014),$B$4&amp;$O2014+COLUMN()-COLUMN($P2014)&amp;".U = "&amp;G2014&amp;CHAR(9)&amp;"'"&amp;P$1,"")</f>
        <v/>
      </c>
      <c r="Q2014" s="1" t="str">
        <f>IF(LENB($O2014),$B$4&amp;$O2014+COLUMN()-COLUMN($P2014)&amp;".U = "&amp;H2014&amp;CHAR(9)&amp;"'"&amp;Q$1,"")</f>
        <v/>
      </c>
      <c r="R2014" s="1" t="str">
        <f>IF(LENB($O2014),$B$4&amp;$O2014+COLUMN()-COLUMN($P2014)&amp;".U = "&amp;I2014&amp;CHAR(9)&amp;"'"&amp;R$1,"")</f>
        <v/>
      </c>
      <c r="S2014" s="1" t="str">
        <f>IF(LENB($O2014),$B$4&amp;$O2014+COLUMN()-COLUMN($P2014)&amp;".U = "&amp;J2014&amp;CHAR(9)&amp;"'"&amp;S$1,"")</f>
        <v/>
      </c>
      <c r="T2014" s="1" t="str">
        <f>IF(LENB($O2014),$B$4&amp;$O2014+COLUMN()-COLUMN($P2014)&amp;".U = "&amp;K2014&amp;CHAR(9)&amp;"'"&amp;T$1,"")</f>
        <v/>
      </c>
      <c r="U2014" s="1" t="str">
        <f>IF(LENB($O2014),$B$4&amp;$O2014+COLUMN()-COLUMN($P2014)&amp;".U = "&amp;L2014&amp;CHAR(9)&amp;"'"&amp;U$1,"")</f>
        <v/>
      </c>
      <c r="V2014" s="1" t="str">
        <f>IF(LENB(N2014),IF(1&lt;N2014,CHAR(10),"")&amp;"'"&amp;IF(F2014=0,"名称未設定",F2014)&amp;CHAR(10)&amp;P2014&amp;CHAR(10)&amp;Q2014&amp;CHAR(10)&amp;R2014&amp;CHAR(10)&amp;S2014&amp;CHAR(10)&amp;T2014&amp;CHAR(10)&amp;U2014,"")</f>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IF(AND(LENB(G2015),0&lt;G2015,LENB(I2015),0&lt;I2015),"●","")</f>
        <v/>
      </c>
      <c r="N2015" s="1" t="str">
        <f>IF(LENB(M2015),COUNTIF(M$2:M2015,"●"),"")</f>
        <v/>
      </c>
      <c r="O2015" s="1" t="str">
        <f t="shared" si="31"/>
        <v/>
      </c>
      <c r="P2015" s="1" t="str">
        <f>IF(LENB($O2015),$B$4&amp;$O2015+COLUMN()-COLUMN($P2015)&amp;".U = "&amp;G2015&amp;CHAR(9)&amp;"'"&amp;P$1,"")</f>
        <v/>
      </c>
      <c r="Q2015" s="1" t="str">
        <f>IF(LENB($O2015),$B$4&amp;$O2015+COLUMN()-COLUMN($P2015)&amp;".U = "&amp;H2015&amp;CHAR(9)&amp;"'"&amp;Q$1,"")</f>
        <v/>
      </c>
      <c r="R2015" s="1" t="str">
        <f>IF(LENB($O2015),$B$4&amp;$O2015+COLUMN()-COLUMN($P2015)&amp;".U = "&amp;I2015&amp;CHAR(9)&amp;"'"&amp;R$1,"")</f>
        <v/>
      </c>
      <c r="S2015" s="1" t="str">
        <f>IF(LENB($O2015),$B$4&amp;$O2015+COLUMN()-COLUMN($P2015)&amp;".U = "&amp;J2015&amp;CHAR(9)&amp;"'"&amp;S$1,"")</f>
        <v/>
      </c>
      <c r="T2015" s="1" t="str">
        <f>IF(LENB($O2015),$B$4&amp;$O2015+COLUMN()-COLUMN($P2015)&amp;".U = "&amp;K2015&amp;CHAR(9)&amp;"'"&amp;T$1,"")</f>
        <v/>
      </c>
      <c r="U2015" s="1" t="str">
        <f>IF(LENB($O2015),$B$4&amp;$O2015+COLUMN()-COLUMN($P2015)&amp;".U = "&amp;L2015&amp;CHAR(9)&amp;"'"&amp;U$1,"")</f>
        <v/>
      </c>
      <c r="V2015" s="1" t="str">
        <f>IF(LENB(N2015),IF(1&lt;N2015,CHAR(10),"")&amp;"'"&amp;IF(F2015=0,"名称未設定",F2015)&amp;CHAR(10)&amp;P2015&amp;CHAR(10)&amp;Q2015&amp;CHAR(10)&amp;R2015&amp;CHAR(10)&amp;S2015&amp;CHAR(10)&amp;T2015&amp;CHAR(10)&amp;U2015,"")</f>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IF(AND(LENB(G2016),0&lt;G2016,LENB(I2016),0&lt;I2016),"●","")</f>
        <v/>
      </c>
      <c r="N2016" s="1" t="str">
        <f>IF(LENB(M2016),COUNTIF(M$2:M2016,"●"),"")</f>
        <v/>
      </c>
      <c r="O2016" s="1" t="str">
        <f t="shared" si="31"/>
        <v/>
      </c>
      <c r="P2016" s="1" t="str">
        <f>IF(LENB($O2016),$B$4&amp;$O2016+COLUMN()-COLUMN($P2016)&amp;".U = "&amp;G2016&amp;CHAR(9)&amp;"'"&amp;P$1,"")</f>
        <v/>
      </c>
      <c r="Q2016" s="1" t="str">
        <f>IF(LENB($O2016),$B$4&amp;$O2016+COLUMN()-COLUMN($P2016)&amp;".U = "&amp;H2016&amp;CHAR(9)&amp;"'"&amp;Q$1,"")</f>
        <v/>
      </c>
      <c r="R2016" s="1" t="str">
        <f>IF(LENB($O2016),$B$4&amp;$O2016+COLUMN()-COLUMN($P2016)&amp;".U = "&amp;I2016&amp;CHAR(9)&amp;"'"&amp;R$1,"")</f>
        <v/>
      </c>
      <c r="S2016" s="1" t="str">
        <f>IF(LENB($O2016),$B$4&amp;$O2016+COLUMN()-COLUMN($P2016)&amp;".U = "&amp;J2016&amp;CHAR(9)&amp;"'"&amp;S$1,"")</f>
        <v/>
      </c>
      <c r="T2016" s="1" t="str">
        <f>IF(LENB($O2016),$B$4&amp;$O2016+COLUMN()-COLUMN($P2016)&amp;".U = "&amp;K2016&amp;CHAR(9)&amp;"'"&amp;T$1,"")</f>
        <v/>
      </c>
      <c r="U2016" s="1" t="str">
        <f>IF(LENB($O2016),$B$4&amp;$O2016+COLUMN()-COLUMN($P2016)&amp;".U = "&amp;L2016&amp;CHAR(9)&amp;"'"&amp;U$1,"")</f>
        <v/>
      </c>
      <c r="V2016" s="1" t="str">
        <f>IF(LENB(N2016),IF(1&lt;N2016,CHAR(10),"")&amp;"'"&amp;IF(F2016=0,"名称未設定",F2016)&amp;CHAR(10)&amp;P2016&amp;CHAR(10)&amp;Q2016&amp;CHAR(10)&amp;R2016&amp;CHAR(10)&amp;S2016&amp;CHAR(10)&amp;T2016&amp;CHAR(10)&amp;U2016,"")</f>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IF(AND(LENB(G2017),0&lt;G2017,LENB(I2017),0&lt;I2017),"●","")</f>
        <v/>
      </c>
      <c r="N2017" s="1" t="str">
        <f>IF(LENB(M2017),COUNTIF(M$2:M2017,"●"),"")</f>
        <v/>
      </c>
      <c r="O2017" s="1" t="str">
        <f t="shared" si="31"/>
        <v/>
      </c>
      <c r="P2017" s="1" t="str">
        <f>IF(LENB($O2017),$B$4&amp;$O2017+COLUMN()-COLUMN($P2017)&amp;".U = "&amp;G2017&amp;CHAR(9)&amp;"'"&amp;P$1,"")</f>
        <v/>
      </c>
      <c r="Q2017" s="1" t="str">
        <f>IF(LENB($O2017),$B$4&amp;$O2017+COLUMN()-COLUMN($P2017)&amp;".U = "&amp;H2017&amp;CHAR(9)&amp;"'"&amp;Q$1,"")</f>
        <v/>
      </c>
      <c r="R2017" s="1" t="str">
        <f>IF(LENB($O2017),$B$4&amp;$O2017+COLUMN()-COLUMN($P2017)&amp;".U = "&amp;I2017&amp;CHAR(9)&amp;"'"&amp;R$1,"")</f>
        <v/>
      </c>
      <c r="S2017" s="1" t="str">
        <f>IF(LENB($O2017),$B$4&amp;$O2017+COLUMN()-COLUMN($P2017)&amp;".U = "&amp;J2017&amp;CHAR(9)&amp;"'"&amp;S$1,"")</f>
        <v/>
      </c>
      <c r="T2017" s="1" t="str">
        <f>IF(LENB($O2017),$B$4&amp;$O2017+COLUMN()-COLUMN($P2017)&amp;".U = "&amp;K2017&amp;CHAR(9)&amp;"'"&amp;T$1,"")</f>
        <v/>
      </c>
      <c r="U2017" s="1" t="str">
        <f>IF(LENB($O2017),$B$4&amp;$O2017+COLUMN()-COLUMN($P2017)&amp;".U = "&amp;L2017&amp;CHAR(9)&amp;"'"&amp;U$1,"")</f>
        <v/>
      </c>
      <c r="V2017" s="1" t="str">
        <f>IF(LENB(N2017),IF(1&lt;N2017,CHAR(10),"")&amp;"'"&amp;IF(F2017=0,"名称未設定",F2017)&amp;CHAR(10)&amp;P2017&amp;CHAR(10)&amp;Q2017&amp;CHAR(10)&amp;R2017&amp;CHAR(10)&amp;S2017&amp;CHAR(10)&amp;T2017&amp;CHAR(10)&amp;U2017,"")</f>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IF(AND(LENB(G2018),0&lt;G2018,LENB(I2018),0&lt;I2018),"●","")</f>
        <v/>
      </c>
      <c r="N2018" s="1" t="str">
        <f>IF(LENB(M2018),COUNTIF(M$2:M2018,"●"),"")</f>
        <v/>
      </c>
      <c r="O2018" s="1" t="str">
        <f t="shared" si="31"/>
        <v/>
      </c>
      <c r="P2018" s="1" t="str">
        <f>IF(LENB($O2018),$B$4&amp;$O2018+COLUMN()-COLUMN($P2018)&amp;".U = "&amp;G2018&amp;CHAR(9)&amp;"'"&amp;P$1,"")</f>
        <v/>
      </c>
      <c r="Q2018" s="1" t="str">
        <f>IF(LENB($O2018),$B$4&amp;$O2018+COLUMN()-COLUMN($P2018)&amp;".U = "&amp;H2018&amp;CHAR(9)&amp;"'"&amp;Q$1,"")</f>
        <v/>
      </c>
      <c r="R2018" s="1" t="str">
        <f>IF(LENB($O2018),$B$4&amp;$O2018+COLUMN()-COLUMN($P2018)&amp;".U = "&amp;I2018&amp;CHAR(9)&amp;"'"&amp;R$1,"")</f>
        <v/>
      </c>
      <c r="S2018" s="1" t="str">
        <f>IF(LENB($O2018),$B$4&amp;$O2018+COLUMN()-COLUMN($P2018)&amp;".U = "&amp;J2018&amp;CHAR(9)&amp;"'"&amp;S$1,"")</f>
        <v/>
      </c>
      <c r="T2018" s="1" t="str">
        <f>IF(LENB($O2018),$B$4&amp;$O2018+COLUMN()-COLUMN($P2018)&amp;".U = "&amp;K2018&amp;CHAR(9)&amp;"'"&amp;T$1,"")</f>
        <v/>
      </c>
      <c r="U2018" s="1" t="str">
        <f>IF(LENB($O2018),$B$4&amp;$O2018+COLUMN()-COLUMN($P2018)&amp;".U = "&amp;L2018&amp;CHAR(9)&amp;"'"&amp;U$1,"")</f>
        <v/>
      </c>
      <c r="V2018" s="1" t="str">
        <f>IF(LENB(N2018),IF(1&lt;N2018,CHAR(10),"")&amp;"'"&amp;IF(F2018=0,"名称未設定",F2018)&amp;CHAR(10)&amp;P2018&amp;CHAR(10)&amp;Q2018&amp;CHAR(10)&amp;R2018&amp;CHAR(10)&amp;S2018&amp;CHAR(10)&amp;T2018&amp;CHAR(10)&amp;U2018,"")</f>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IF(AND(LENB(G2019),0&lt;G2019,LENB(I2019),0&lt;I2019),"●","")</f>
        <v/>
      </c>
      <c r="N2019" s="1" t="str">
        <f>IF(LENB(M2019),COUNTIF(M$2:M2019,"●"),"")</f>
        <v/>
      </c>
      <c r="O2019" s="1" t="str">
        <f t="shared" si="31"/>
        <v/>
      </c>
      <c r="P2019" s="1" t="str">
        <f>IF(LENB($O2019),$B$4&amp;$O2019+COLUMN()-COLUMN($P2019)&amp;".U = "&amp;G2019&amp;CHAR(9)&amp;"'"&amp;P$1,"")</f>
        <v/>
      </c>
      <c r="Q2019" s="1" t="str">
        <f>IF(LENB($O2019),$B$4&amp;$O2019+COLUMN()-COLUMN($P2019)&amp;".U = "&amp;H2019&amp;CHAR(9)&amp;"'"&amp;Q$1,"")</f>
        <v/>
      </c>
      <c r="R2019" s="1" t="str">
        <f>IF(LENB($O2019),$B$4&amp;$O2019+COLUMN()-COLUMN($P2019)&amp;".U = "&amp;I2019&amp;CHAR(9)&amp;"'"&amp;R$1,"")</f>
        <v/>
      </c>
      <c r="S2019" s="1" t="str">
        <f>IF(LENB($O2019),$B$4&amp;$O2019+COLUMN()-COLUMN($P2019)&amp;".U = "&amp;J2019&amp;CHAR(9)&amp;"'"&amp;S$1,"")</f>
        <v/>
      </c>
      <c r="T2019" s="1" t="str">
        <f>IF(LENB($O2019),$B$4&amp;$O2019+COLUMN()-COLUMN($P2019)&amp;".U = "&amp;K2019&amp;CHAR(9)&amp;"'"&amp;T$1,"")</f>
        <v/>
      </c>
      <c r="U2019" s="1" t="str">
        <f>IF(LENB($O2019),$B$4&amp;$O2019+COLUMN()-COLUMN($P2019)&amp;".U = "&amp;L2019&amp;CHAR(9)&amp;"'"&amp;U$1,"")</f>
        <v/>
      </c>
      <c r="V2019" s="1" t="str">
        <f>IF(LENB(N2019),IF(1&lt;N2019,CHAR(10),"")&amp;"'"&amp;IF(F2019=0,"名称未設定",F2019)&amp;CHAR(10)&amp;P2019&amp;CHAR(10)&amp;Q2019&amp;CHAR(10)&amp;R2019&amp;CHAR(10)&amp;S2019&amp;CHAR(10)&amp;T2019&amp;CHAR(10)&amp;U2019,"")</f>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IF(AND(LENB(G2020),0&lt;G2020,LENB(I2020),0&lt;I2020),"●","")</f>
        <v/>
      </c>
      <c r="N2020" s="1" t="str">
        <f>IF(LENB(M2020),COUNTIF(M$2:M2020,"●"),"")</f>
        <v/>
      </c>
      <c r="O2020" s="1" t="str">
        <f t="shared" si="31"/>
        <v/>
      </c>
      <c r="P2020" s="1" t="str">
        <f>IF(LENB($O2020),$B$4&amp;$O2020+COLUMN()-COLUMN($P2020)&amp;".U = "&amp;G2020&amp;CHAR(9)&amp;"'"&amp;P$1,"")</f>
        <v/>
      </c>
      <c r="Q2020" s="1" t="str">
        <f>IF(LENB($O2020),$B$4&amp;$O2020+COLUMN()-COLUMN($P2020)&amp;".U = "&amp;H2020&amp;CHAR(9)&amp;"'"&amp;Q$1,"")</f>
        <v/>
      </c>
      <c r="R2020" s="1" t="str">
        <f>IF(LENB($O2020),$B$4&amp;$O2020+COLUMN()-COLUMN($P2020)&amp;".U = "&amp;I2020&amp;CHAR(9)&amp;"'"&amp;R$1,"")</f>
        <v/>
      </c>
      <c r="S2020" s="1" t="str">
        <f>IF(LENB($O2020),$B$4&amp;$O2020+COLUMN()-COLUMN($P2020)&amp;".U = "&amp;J2020&amp;CHAR(9)&amp;"'"&amp;S$1,"")</f>
        <v/>
      </c>
      <c r="T2020" s="1" t="str">
        <f>IF(LENB($O2020),$B$4&amp;$O2020+COLUMN()-COLUMN($P2020)&amp;".U = "&amp;K2020&amp;CHAR(9)&amp;"'"&amp;T$1,"")</f>
        <v/>
      </c>
      <c r="U2020" s="1" t="str">
        <f>IF(LENB($O2020),$B$4&amp;$O2020+COLUMN()-COLUMN($P2020)&amp;".U = "&amp;L2020&amp;CHAR(9)&amp;"'"&amp;U$1,"")</f>
        <v/>
      </c>
      <c r="V2020" s="1" t="str">
        <f>IF(LENB(N2020),IF(1&lt;N2020,CHAR(10),"")&amp;"'"&amp;IF(F2020=0,"名称未設定",F2020)&amp;CHAR(10)&amp;P2020&amp;CHAR(10)&amp;Q2020&amp;CHAR(10)&amp;R2020&amp;CHAR(10)&amp;S2020&amp;CHAR(10)&amp;T2020&amp;CHAR(10)&amp;U2020,"")</f>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IF(AND(LENB(G2021),0&lt;G2021,LENB(I2021),0&lt;I2021),"●","")</f>
        <v/>
      </c>
      <c r="N2021" s="1" t="str">
        <f>IF(LENB(M2021),COUNTIF(M$2:M2021,"●"),"")</f>
        <v/>
      </c>
      <c r="O2021" s="1" t="str">
        <f t="shared" si="31"/>
        <v/>
      </c>
      <c r="P2021" s="1" t="str">
        <f>IF(LENB($O2021),$B$4&amp;$O2021+COLUMN()-COLUMN($P2021)&amp;".U = "&amp;G2021&amp;CHAR(9)&amp;"'"&amp;P$1,"")</f>
        <v/>
      </c>
      <c r="Q2021" s="1" t="str">
        <f>IF(LENB($O2021),$B$4&amp;$O2021+COLUMN()-COLUMN($P2021)&amp;".U = "&amp;H2021&amp;CHAR(9)&amp;"'"&amp;Q$1,"")</f>
        <v/>
      </c>
      <c r="R2021" s="1" t="str">
        <f>IF(LENB($O2021),$B$4&amp;$O2021+COLUMN()-COLUMN($P2021)&amp;".U = "&amp;I2021&amp;CHAR(9)&amp;"'"&amp;R$1,"")</f>
        <v/>
      </c>
      <c r="S2021" s="1" t="str">
        <f>IF(LENB($O2021),$B$4&amp;$O2021+COLUMN()-COLUMN($P2021)&amp;".U = "&amp;J2021&amp;CHAR(9)&amp;"'"&amp;S$1,"")</f>
        <v/>
      </c>
      <c r="T2021" s="1" t="str">
        <f>IF(LENB($O2021),$B$4&amp;$O2021+COLUMN()-COLUMN($P2021)&amp;".U = "&amp;K2021&amp;CHAR(9)&amp;"'"&amp;T$1,"")</f>
        <v/>
      </c>
      <c r="U2021" s="1" t="str">
        <f>IF(LENB($O2021),$B$4&amp;$O2021+COLUMN()-COLUMN($P2021)&amp;".U = "&amp;L2021&amp;CHAR(9)&amp;"'"&amp;U$1,"")</f>
        <v/>
      </c>
      <c r="V2021" s="1" t="str">
        <f>IF(LENB(N2021),IF(1&lt;N2021,CHAR(10),"")&amp;"'"&amp;IF(F2021=0,"名称未設定",F2021)&amp;CHAR(10)&amp;P2021&amp;CHAR(10)&amp;Q2021&amp;CHAR(10)&amp;R2021&amp;CHAR(10)&amp;S2021&amp;CHAR(10)&amp;T2021&amp;CHAR(10)&amp;U2021,"")</f>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IF(AND(LENB(G2022),0&lt;G2022,LENB(I2022),0&lt;I2022),"●","")</f>
        <v/>
      </c>
      <c r="N2022" s="1" t="str">
        <f>IF(LENB(M2022),COUNTIF(M$2:M2022,"●"),"")</f>
        <v/>
      </c>
      <c r="O2022" s="1" t="str">
        <f t="shared" si="31"/>
        <v/>
      </c>
      <c r="P2022" s="1" t="str">
        <f>IF(LENB($O2022),$B$4&amp;$O2022+COLUMN()-COLUMN($P2022)&amp;".U = "&amp;G2022&amp;CHAR(9)&amp;"'"&amp;P$1,"")</f>
        <v/>
      </c>
      <c r="Q2022" s="1" t="str">
        <f>IF(LENB($O2022),$B$4&amp;$O2022+COLUMN()-COLUMN($P2022)&amp;".U = "&amp;H2022&amp;CHAR(9)&amp;"'"&amp;Q$1,"")</f>
        <v/>
      </c>
      <c r="R2022" s="1" t="str">
        <f>IF(LENB($O2022),$B$4&amp;$O2022+COLUMN()-COLUMN($P2022)&amp;".U = "&amp;I2022&amp;CHAR(9)&amp;"'"&amp;R$1,"")</f>
        <v/>
      </c>
      <c r="S2022" s="1" t="str">
        <f>IF(LENB($O2022),$B$4&amp;$O2022+COLUMN()-COLUMN($P2022)&amp;".U = "&amp;J2022&amp;CHAR(9)&amp;"'"&amp;S$1,"")</f>
        <v/>
      </c>
      <c r="T2022" s="1" t="str">
        <f>IF(LENB($O2022),$B$4&amp;$O2022+COLUMN()-COLUMN($P2022)&amp;".U = "&amp;K2022&amp;CHAR(9)&amp;"'"&amp;T$1,"")</f>
        <v/>
      </c>
      <c r="U2022" s="1" t="str">
        <f>IF(LENB($O2022),$B$4&amp;$O2022+COLUMN()-COLUMN($P2022)&amp;".U = "&amp;L2022&amp;CHAR(9)&amp;"'"&amp;U$1,"")</f>
        <v/>
      </c>
      <c r="V2022" s="1" t="str">
        <f>IF(LENB(N2022),IF(1&lt;N2022,CHAR(10),"")&amp;"'"&amp;IF(F2022=0,"名称未設定",F2022)&amp;CHAR(10)&amp;P2022&amp;CHAR(10)&amp;Q2022&amp;CHAR(10)&amp;R2022&amp;CHAR(10)&amp;S2022&amp;CHAR(10)&amp;T2022&amp;CHAR(10)&amp;U2022,"")</f>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IF(AND(LENB(G2023),0&lt;G2023,LENB(I2023),0&lt;I2023),"●","")</f>
        <v/>
      </c>
      <c r="N2023" s="1" t="str">
        <f>IF(LENB(M2023),COUNTIF(M$2:M2023,"●"),"")</f>
        <v/>
      </c>
      <c r="O2023" s="1" t="str">
        <f t="shared" si="31"/>
        <v/>
      </c>
      <c r="P2023" s="1" t="str">
        <f>IF(LENB($O2023),$B$4&amp;$O2023+COLUMN()-COLUMN($P2023)&amp;".U = "&amp;G2023&amp;CHAR(9)&amp;"'"&amp;P$1,"")</f>
        <v/>
      </c>
      <c r="Q2023" s="1" t="str">
        <f>IF(LENB($O2023),$B$4&amp;$O2023+COLUMN()-COLUMN($P2023)&amp;".U = "&amp;H2023&amp;CHAR(9)&amp;"'"&amp;Q$1,"")</f>
        <v/>
      </c>
      <c r="R2023" s="1" t="str">
        <f>IF(LENB($O2023),$B$4&amp;$O2023+COLUMN()-COLUMN($P2023)&amp;".U = "&amp;I2023&amp;CHAR(9)&amp;"'"&amp;R$1,"")</f>
        <v/>
      </c>
      <c r="S2023" s="1" t="str">
        <f>IF(LENB($O2023),$B$4&amp;$O2023+COLUMN()-COLUMN($P2023)&amp;".U = "&amp;J2023&amp;CHAR(9)&amp;"'"&amp;S$1,"")</f>
        <v/>
      </c>
      <c r="T2023" s="1" t="str">
        <f>IF(LENB($O2023),$B$4&amp;$O2023+COLUMN()-COLUMN($P2023)&amp;".U = "&amp;K2023&amp;CHAR(9)&amp;"'"&amp;T$1,"")</f>
        <v/>
      </c>
      <c r="U2023" s="1" t="str">
        <f>IF(LENB($O2023),$B$4&amp;$O2023+COLUMN()-COLUMN($P2023)&amp;".U = "&amp;L2023&amp;CHAR(9)&amp;"'"&amp;U$1,"")</f>
        <v/>
      </c>
      <c r="V2023" s="1" t="str">
        <f>IF(LENB(N2023),IF(1&lt;N2023,CHAR(10),"")&amp;"'"&amp;IF(F2023=0,"名称未設定",F2023)&amp;CHAR(10)&amp;P2023&amp;CHAR(10)&amp;Q2023&amp;CHAR(10)&amp;R2023&amp;CHAR(10)&amp;S2023&amp;CHAR(10)&amp;T2023&amp;CHAR(10)&amp;U2023,"")</f>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IF(AND(LENB(G2024),0&lt;G2024,LENB(I2024),0&lt;I2024),"●","")</f>
        <v/>
      </c>
      <c r="N2024" s="1" t="str">
        <f>IF(LENB(M2024),COUNTIF(M$2:M2024,"●"),"")</f>
        <v/>
      </c>
      <c r="O2024" s="1" t="str">
        <f t="shared" si="31"/>
        <v/>
      </c>
      <c r="P2024" s="1" t="str">
        <f>IF(LENB($O2024),$B$4&amp;$O2024+COLUMN()-COLUMN($P2024)&amp;".U = "&amp;G2024&amp;CHAR(9)&amp;"'"&amp;P$1,"")</f>
        <v/>
      </c>
      <c r="Q2024" s="1" t="str">
        <f>IF(LENB($O2024),$B$4&amp;$O2024+COLUMN()-COLUMN($P2024)&amp;".U = "&amp;H2024&amp;CHAR(9)&amp;"'"&amp;Q$1,"")</f>
        <v/>
      </c>
      <c r="R2024" s="1" t="str">
        <f>IF(LENB($O2024),$B$4&amp;$O2024+COLUMN()-COLUMN($P2024)&amp;".U = "&amp;I2024&amp;CHAR(9)&amp;"'"&amp;R$1,"")</f>
        <v/>
      </c>
      <c r="S2024" s="1" t="str">
        <f>IF(LENB($O2024),$B$4&amp;$O2024+COLUMN()-COLUMN($P2024)&amp;".U = "&amp;J2024&amp;CHAR(9)&amp;"'"&amp;S$1,"")</f>
        <v/>
      </c>
      <c r="T2024" s="1" t="str">
        <f>IF(LENB($O2024),$B$4&amp;$O2024+COLUMN()-COLUMN($P2024)&amp;".U = "&amp;K2024&amp;CHAR(9)&amp;"'"&amp;T$1,"")</f>
        <v/>
      </c>
      <c r="U2024" s="1" t="str">
        <f>IF(LENB($O2024),$B$4&amp;$O2024+COLUMN()-COLUMN($P2024)&amp;".U = "&amp;L2024&amp;CHAR(9)&amp;"'"&amp;U$1,"")</f>
        <v/>
      </c>
      <c r="V2024" s="1" t="str">
        <f>IF(LENB(N2024),IF(1&lt;N2024,CHAR(10),"")&amp;"'"&amp;IF(F2024=0,"名称未設定",F2024)&amp;CHAR(10)&amp;P2024&amp;CHAR(10)&amp;Q2024&amp;CHAR(10)&amp;R2024&amp;CHAR(10)&amp;S2024&amp;CHAR(10)&amp;T2024&amp;CHAR(10)&amp;U2024,"")</f>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IF(AND(LENB(G2025),0&lt;G2025,LENB(I2025),0&lt;I2025),"●","")</f>
        <v/>
      </c>
      <c r="N2025" s="1" t="str">
        <f>IF(LENB(M2025),COUNTIF(M$2:M2025,"●"),"")</f>
        <v/>
      </c>
      <c r="O2025" s="1" t="str">
        <f t="shared" si="31"/>
        <v/>
      </c>
      <c r="P2025" s="1" t="str">
        <f>IF(LENB($O2025),$B$4&amp;$O2025+COLUMN()-COLUMN($P2025)&amp;".U = "&amp;G2025&amp;CHAR(9)&amp;"'"&amp;P$1,"")</f>
        <v/>
      </c>
      <c r="Q2025" s="1" t="str">
        <f>IF(LENB($O2025),$B$4&amp;$O2025+COLUMN()-COLUMN($P2025)&amp;".U = "&amp;H2025&amp;CHAR(9)&amp;"'"&amp;Q$1,"")</f>
        <v/>
      </c>
      <c r="R2025" s="1" t="str">
        <f>IF(LENB($O2025),$B$4&amp;$O2025+COLUMN()-COLUMN($P2025)&amp;".U = "&amp;I2025&amp;CHAR(9)&amp;"'"&amp;R$1,"")</f>
        <v/>
      </c>
      <c r="S2025" s="1" t="str">
        <f>IF(LENB($O2025),$B$4&amp;$O2025+COLUMN()-COLUMN($P2025)&amp;".U = "&amp;J2025&amp;CHAR(9)&amp;"'"&amp;S$1,"")</f>
        <v/>
      </c>
      <c r="T2025" s="1" t="str">
        <f>IF(LENB($O2025),$B$4&amp;$O2025+COLUMN()-COLUMN($P2025)&amp;".U = "&amp;K2025&amp;CHAR(9)&amp;"'"&amp;T$1,"")</f>
        <v/>
      </c>
      <c r="U2025" s="1" t="str">
        <f>IF(LENB($O2025),$B$4&amp;$O2025+COLUMN()-COLUMN($P2025)&amp;".U = "&amp;L2025&amp;CHAR(9)&amp;"'"&amp;U$1,"")</f>
        <v/>
      </c>
      <c r="V2025" s="1" t="str">
        <f>IF(LENB(N2025),IF(1&lt;N2025,CHAR(10),"")&amp;"'"&amp;IF(F2025=0,"名称未設定",F2025)&amp;CHAR(10)&amp;P2025&amp;CHAR(10)&amp;Q2025&amp;CHAR(10)&amp;R2025&amp;CHAR(10)&amp;S2025&amp;CHAR(10)&amp;T2025&amp;CHAR(10)&amp;U2025,"")</f>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IF(AND(LENB(G2026),0&lt;G2026,LENB(I2026),0&lt;I2026),"●","")</f>
        <v/>
      </c>
      <c r="N2026" s="1" t="str">
        <f>IF(LENB(M2026),COUNTIF(M$2:M2026,"●"),"")</f>
        <v/>
      </c>
      <c r="O2026" s="1" t="str">
        <f t="shared" si="31"/>
        <v/>
      </c>
      <c r="P2026" s="1" t="str">
        <f>IF(LENB($O2026),$B$4&amp;$O2026+COLUMN()-COLUMN($P2026)&amp;".U = "&amp;G2026&amp;CHAR(9)&amp;"'"&amp;P$1,"")</f>
        <v/>
      </c>
      <c r="Q2026" s="1" t="str">
        <f>IF(LENB($O2026),$B$4&amp;$O2026+COLUMN()-COLUMN($P2026)&amp;".U = "&amp;H2026&amp;CHAR(9)&amp;"'"&amp;Q$1,"")</f>
        <v/>
      </c>
      <c r="R2026" s="1" t="str">
        <f>IF(LENB($O2026),$B$4&amp;$O2026+COLUMN()-COLUMN($P2026)&amp;".U = "&amp;I2026&amp;CHAR(9)&amp;"'"&amp;R$1,"")</f>
        <v/>
      </c>
      <c r="S2026" s="1" t="str">
        <f>IF(LENB($O2026),$B$4&amp;$O2026+COLUMN()-COLUMN($P2026)&amp;".U = "&amp;J2026&amp;CHAR(9)&amp;"'"&amp;S$1,"")</f>
        <v/>
      </c>
      <c r="T2026" s="1" t="str">
        <f>IF(LENB($O2026),$B$4&amp;$O2026+COLUMN()-COLUMN($P2026)&amp;".U = "&amp;K2026&amp;CHAR(9)&amp;"'"&amp;T$1,"")</f>
        <v/>
      </c>
      <c r="U2026" s="1" t="str">
        <f>IF(LENB($O2026),$B$4&amp;$O2026+COLUMN()-COLUMN($P2026)&amp;".U = "&amp;L2026&amp;CHAR(9)&amp;"'"&amp;U$1,"")</f>
        <v/>
      </c>
      <c r="V2026" s="1" t="str">
        <f>IF(LENB(N2026),IF(1&lt;N2026,CHAR(10),"")&amp;"'"&amp;IF(F2026=0,"名称未設定",F2026)&amp;CHAR(10)&amp;P2026&amp;CHAR(10)&amp;Q2026&amp;CHAR(10)&amp;R2026&amp;CHAR(10)&amp;S2026&amp;CHAR(10)&amp;T2026&amp;CHAR(10)&amp;U2026,"")</f>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IF(AND(LENB(G2027),0&lt;G2027,LENB(I2027),0&lt;I2027),"●","")</f>
        <v/>
      </c>
      <c r="N2027" s="1" t="str">
        <f>IF(LENB(M2027),COUNTIF(M$2:M2027,"●"),"")</f>
        <v/>
      </c>
      <c r="O2027" s="1" t="str">
        <f t="shared" si="31"/>
        <v/>
      </c>
      <c r="P2027" s="1" t="str">
        <f>IF(LENB($O2027),$B$4&amp;$O2027+COLUMN()-COLUMN($P2027)&amp;".U = "&amp;G2027&amp;CHAR(9)&amp;"'"&amp;P$1,"")</f>
        <v/>
      </c>
      <c r="Q2027" s="1" t="str">
        <f>IF(LENB($O2027),$B$4&amp;$O2027+COLUMN()-COLUMN($P2027)&amp;".U = "&amp;H2027&amp;CHAR(9)&amp;"'"&amp;Q$1,"")</f>
        <v/>
      </c>
      <c r="R2027" s="1" t="str">
        <f>IF(LENB($O2027),$B$4&amp;$O2027+COLUMN()-COLUMN($P2027)&amp;".U = "&amp;I2027&amp;CHAR(9)&amp;"'"&amp;R$1,"")</f>
        <v/>
      </c>
      <c r="S2027" s="1" t="str">
        <f>IF(LENB($O2027),$B$4&amp;$O2027+COLUMN()-COLUMN($P2027)&amp;".U = "&amp;J2027&amp;CHAR(9)&amp;"'"&amp;S$1,"")</f>
        <v/>
      </c>
      <c r="T2027" s="1" t="str">
        <f>IF(LENB($O2027),$B$4&amp;$O2027+COLUMN()-COLUMN($P2027)&amp;".U = "&amp;K2027&amp;CHAR(9)&amp;"'"&amp;T$1,"")</f>
        <v/>
      </c>
      <c r="U2027" s="1" t="str">
        <f>IF(LENB($O2027),$B$4&amp;$O2027+COLUMN()-COLUMN($P2027)&amp;".U = "&amp;L2027&amp;CHAR(9)&amp;"'"&amp;U$1,"")</f>
        <v/>
      </c>
      <c r="V2027" s="1" t="str">
        <f>IF(LENB(N2027),IF(1&lt;N2027,CHAR(10),"")&amp;"'"&amp;IF(F2027=0,"名称未設定",F2027)&amp;CHAR(10)&amp;P2027&amp;CHAR(10)&amp;Q2027&amp;CHAR(10)&amp;R2027&amp;CHAR(10)&amp;S2027&amp;CHAR(10)&amp;T2027&amp;CHAR(10)&amp;U2027,"")</f>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IF(AND(LENB(G2028),0&lt;G2028,LENB(I2028),0&lt;I2028),"●","")</f>
        <v/>
      </c>
      <c r="N2028" s="1" t="str">
        <f>IF(LENB(M2028),COUNTIF(M$2:M2028,"●"),"")</f>
        <v/>
      </c>
      <c r="O2028" s="1" t="str">
        <f t="shared" si="31"/>
        <v/>
      </c>
      <c r="P2028" s="1" t="str">
        <f>IF(LENB($O2028),$B$4&amp;$O2028+COLUMN()-COLUMN($P2028)&amp;".U = "&amp;G2028&amp;CHAR(9)&amp;"'"&amp;P$1,"")</f>
        <v/>
      </c>
      <c r="Q2028" s="1" t="str">
        <f>IF(LENB($O2028),$B$4&amp;$O2028+COLUMN()-COLUMN($P2028)&amp;".U = "&amp;H2028&amp;CHAR(9)&amp;"'"&amp;Q$1,"")</f>
        <v/>
      </c>
      <c r="R2028" s="1" t="str">
        <f>IF(LENB($O2028),$B$4&amp;$O2028+COLUMN()-COLUMN($P2028)&amp;".U = "&amp;I2028&amp;CHAR(9)&amp;"'"&amp;R$1,"")</f>
        <v/>
      </c>
      <c r="S2028" s="1" t="str">
        <f>IF(LENB($O2028),$B$4&amp;$O2028+COLUMN()-COLUMN($P2028)&amp;".U = "&amp;J2028&amp;CHAR(9)&amp;"'"&amp;S$1,"")</f>
        <v/>
      </c>
      <c r="T2028" s="1" t="str">
        <f>IF(LENB($O2028),$B$4&amp;$O2028+COLUMN()-COLUMN($P2028)&amp;".U = "&amp;K2028&amp;CHAR(9)&amp;"'"&amp;T$1,"")</f>
        <v/>
      </c>
      <c r="U2028" s="1" t="str">
        <f>IF(LENB($O2028),$B$4&amp;$O2028+COLUMN()-COLUMN($P2028)&amp;".U = "&amp;L2028&amp;CHAR(9)&amp;"'"&amp;U$1,"")</f>
        <v/>
      </c>
      <c r="V2028" s="1" t="str">
        <f>IF(LENB(N2028),IF(1&lt;N2028,CHAR(10),"")&amp;"'"&amp;IF(F2028=0,"名称未設定",F2028)&amp;CHAR(10)&amp;P2028&amp;CHAR(10)&amp;Q2028&amp;CHAR(10)&amp;R2028&amp;CHAR(10)&amp;S2028&amp;CHAR(10)&amp;T2028&amp;CHAR(10)&amp;U2028,"")</f>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IF(AND(LENB(G2029),0&lt;G2029,LENB(I2029),0&lt;I2029),"●","")</f>
        <v/>
      </c>
      <c r="N2029" s="1" t="str">
        <f>IF(LENB(M2029),COUNTIF(M$2:M2029,"●"),"")</f>
        <v/>
      </c>
      <c r="O2029" s="1" t="str">
        <f t="shared" si="31"/>
        <v/>
      </c>
      <c r="P2029" s="1" t="str">
        <f>IF(LENB($O2029),$B$4&amp;$O2029+COLUMN()-COLUMN($P2029)&amp;".U = "&amp;G2029&amp;CHAR(9)&amp;"'"&amp;P$1,"")</f>
        <v/>
      </c>
      <c r="Q2029" s="1" t="str">
        <f>IF(LENB($O2029),$B$4&amp;$O2029+COLUMN()-COLUMN($P2029)&amp;".U = "&amp;H2029&amp;CHAR(9)&amp;"'"&amp;Q$1,"")</f>
        <v/>
      </c>
      <c r="R2029" s="1" t="str">
        <f>IF(LENB($O2029),$B$4&amp;$O2029+COLUMN()-COLUMN($P2029)&amp;".U = "&amp;I2029&amp;CHAR(9)&amp;"'"&amp;R$1,"")</f>
        <v/>
      </c>
      <c r="S2029" s="1" t="str">
        <f>IF(LENB($O2029),$B$4&amp;$O2029+COLUMN()-COLUMN($P2029)&amp;".U = "&amp;J2029&amp;CHAR(9)&amp;"'"&amp;S$1,"")</f>
        <v/>
      </c>
      <c r="T2029" s="1" t="str">
        <f>IF(LENB($O2029),$B$4&amp;$O2029+COLUMN()-COLUMN($P2029)&amp;".U = "&amp;K2029&amp;CHAR(9)&amp;"'"&amp;T$1,"")</f>
        <v/>
      </c>
      <c r="U2029" s="1" t="str">
        <f>IF(LENB($O2029),$B$4&amp;$O2029+COLUMN()-COLUMN($P2029)&amp;".U = "&amp;L2029&amp;CHAR(9)&amp;"'"&amp;U$1,"")</f>
        <v/>
      </c>
      <c r="V2029" s="1" t="str">
        <f>IF(LENB(N2029),IF(1&lt;N2029,CHAR(10),"")&amp;"'"&amp;IF(F2029=0,"名称未設定",F2029)&amp;CHAR(10)&amp;P2029&amp;CHAR(10)&amp;Q2029&amp;CHAR(10)&amp;R2029&amp;CHAR(10)&amp;S2029&amp;CHAR(10)&amp;T2029&amp;CHAR(10)&amp;U2029,"")</f>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IF(AND(LENB(G2030),0&lt;G2030,LENB(I2030),0&lt;I2030),"●","")</f>
        <v/>
      </c>
      <c r="N2030" s="1" t="str">
        <f>IF(LENB(M2030),COUNTIF(M$2:M2030,"●"),"")</f>
        <v/>
      </c>
      <c r="O2030" s="1" t="str">
        <f t="shared" si="31"/>
        <v/>
      </c>
      <c r="P2030" s="1" t="str">
        <f>IF(LENB($O2030),$B$4&amp;$O2030+COLUMN()-COLUMN($P2030)&amp;".U = "&amp;G2030&amp;CHAR(9)&amp;"'"&amp;P$1,"")</f>
        <v/>
      </c>
      <c r="Q2030" s="1" t="str">
        <f>IF(LENB($O2030),$B$4&amp;$O2030+COLUMN()-COLUMN($P2030)&amp;".U = "&amp;H2030&amp;CHAR(9)&amp;"'"&amp;Q$1,"")</f>
        <v/>
      </c>
      <c r="R2030" s="1" t="str">
        <f>IF(LENB($O2030),$B$4&amp;$O2030+COLUMN()-COLUMN($P2030)&amp;".U = "&amp;I2030&amp;CHAR(9)&amp;"'"&amp;R$1,"")</f>
        <v/>
      </c>
      <c r="S2030" s="1" t="str">
        <f>IF(LENB($O2030),$B$4&amp;$O2030+COLUMN()-COLUMN($P2030)&amp;".U = "&amp;J2030&amp;CHAR(9)&amp;"'"&amp;S$1,"")</f>
        <v/>
      </c>
      <c r="T2030" s="1" t="str">
        <f>IF(LENB($O2030),$B$4&amp;$O2030+COLUMN()-COLUMN($P2030)&amp;".U = "&amp;K2030&amp;CHAR(9)&amp;"'"&amp;T$1,"")</f>
        <v/>
      </c>
      <c r="U2030" s="1" t="str">
        <f>IF(LENB($O2030),$B$4&amp;$O2030+COLUMN()-COLUMN($P2030)&amp;".U = "&amp;L2030&amp;CHAR(9)&amp;"'"&amp;U$1,"")</f>
        <v/>
      </c>
      <c r="V2030" s="1" t="str">
        <f>IF(LENB(N2030),IF(1&lt;N2030,CHAR(10),"")&amp;"'"&amp;IF(F2030=0,"名称未設定",F2030)&amp;CHAR(10)&amp;P2030&amp;CHAR(10)&amp;Q2030&amp;CHAR(10)&amp;R2030&amp;CHAR(10)&amp;S2030&amp;CHAR(10)&amp;T2030&amp;CHAR(10)&amp;U2030,"")</f>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IF(AND(LENB(G2031),0&lt;G2031,LENB(I2031),0&lt;I2031),"●","")</f>
        <v/>
      </c>
      <c r="N2031" s="1" t="str">
        <f>IF(LENB(M2031),COUNTIF(M$2:M2031,"●"),"")</f>
        <v/>
      </c>
      <c r="O2031" s="1" t="str">
        <f t="shared" si="31"/>
        <v/>
      </c>
      <c r="P2031" s="1" t="str">
        <f>IF(LENB($O2031),$B$4&amp;$O2031+COLUMN()-COLUMN($P2031)&amp;".U = "&amp;G2031&amp;CHAR(9)&amp;"'"&amp;P$1,"")</f>
        <v/>
      </c>
      <c r="Q2031" s="1" t="str">
        <f>IF(LENB($O2031),$B$4&amp;$O2031+COLUMN()-COLUMN($P2031)&amp;".U = "&amp;H2031&amp;CHAR(9)&amp;"'"&amp;Q$1,"")</f>
        <v/>
      </c>
      <c r="R2031" s="1" t="str">
        <f>IF(LENB($O2031),$B$4&amp;$O2031+COLUMN()-COLUMN($P2031)&amp;".U = "&amp;I2031&amp;CHAR(9)&amp;"'"&amp;R$1,"")</f>
        <v/>
      </c>
      <c r="S2031" s="1" t="str">
        <f>IF(LENB($O2031),$B$4&amp;$O2031+COLUMN()-COLUMN($P2031)&amp;".U = "&amp;J2031&amp;CHAR(9)&amp;"'"&amp;S$1,"")</f>
        <v/>
      </c>
      <c r="T2031" s="1" t="str">
        <f>IF(LENB($O2031),$B$4&amp;$O2031+COLUMN()-COLUMN($P2031)&amp;".U = "&amp;K2031&amp;CHAR(9)&amp;"'"&amp;T$1,"")</f>
        <v/>
      </c>
      <c r="U2031" s="1" t="str">
        <f>IF(LENB($O2031),$B$4&amp;$O2031+COLUMN()-COLUMN($P2031)&amp;".U = "&amp;L2031&amp;CHAR(9)&amp;"'"&amp;U$1,"")</f>
        <v/>
      </c>
      <c r="V2031" s="1" t="str">
        <f>IF(LENB(N2031),IF(1&lt;N2031,CHAR(10),"")&amp;"'"&amp;IF(F2031=0,"名称未設定",F2031)&amp;CHAR(10)&amp;P2031&amp;CHAR(10)&amp;Q2031&amp;CHAR(10)&amp;R2031&amp;CHAR(10)&amp;S2031&amp;CHAR(10)&amp;T2031&amp;CHAR(10)&amp;U2031,"")</f>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IF(AND(LENB(G2032),0&lt;G2032,LENB(I2032),0&lt;I2032),"●","")</f>
        <v/>
      </c>
      <c r="N2032" s="1" t="str">
        <f>IF(LENB(M2032),COUNTIF(M$2:M2032,"●"),"")</f>
        <v/>
      </c>
      <c r="O2032" s="1" t="str">
        <f t="shared" si="31"/>
        <v/>
      </c>
      <c r="P2032" s="1" t="str">
        <f>IF(LENB($O2032),$B$4&amp;$O2032+COLUMN()-COLUMN($P2032)&amp;".U = "&amp;G2032&amp;CHAR(9)&amp;"'"&amp;P$1,"")</f>
        <v/>
      </c>
      <c r="Q2032" s="1" t="str">
        <f>IF(LENB($O2032),$B$4&amp;$O2032+COLUMN()-COLUMN($P2032)&amp;".U = "&amp;H2032&amp;CHAR(9)&amp;"'"&amp;Q$1,"")</f>
        <v/>
      </c>
      <c r="R2032" s="1" t="str">
        <f>IF(LENB($O2032),$B$4&amp;$O2032+COLUMN()-COLUMN($P2032)&amp;".U = "&amp;I2032&amp;CHAR(9)&amp;"'"&amp;R$1,"")</f>
        <v/>
      </c>
      <c r="S2032" s="1" t="str">
        <f>IF(LENB($O2032),$B$4&amp;$O2032+COLUMN()-COLUMN($P2032)&amp;".U = "&amp;J2032&amp;CHAR(9)&amp;"'"&amp;S$1,"")</f>
        <v/>
      </c>
      <c r="T2032" s="1" t="str">
        <f>IF(LENB($O2032),$B$4&amp;$O2032+COLUMN()-COLUMN($P2032)&amp;".U = "&amp;K2032&amp;CHAR(9)&amp;"'"&amp;T$1,"")</f>
        <v/>
      </c>
      <c r="U2032" s="1" t="str">
        <f>IF(LENB($O2032),$B$4&amp;$O2032+COLUMN()-COLUMN($P2032)&amp;".U = "&amp;L2032&amp;CHAR(9)&amp;"'"&amp;U$1,"")</f>
        <v/>
      </c>
      <c r="V2032" s="1" t="str">
        <f>IF(LENB(N2032),IF(1&lt;N2032,CHAR(10),"")&amp;"'"&amp;IF(F2032=0,"名称未設定",F2032)&amp;CHAR(10)&amp;P2032&amp;CHAR(10)&amp;Q2032&amp;CHAR(10)&amp;R2032&amp;CHAR(10)&amp;S2032&amp;CHAR(10)&amp;T2032&amp;CHAR(10)&amp;U2032,"")</f>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IF(AND(LENB(G2033),0&lt;G2033,LENB(I2033),0&lt;I2033),"●","")</f>
        <v/>
      </c>
      <c r="N2033" s="1" t="str">
        <f>IF(LENB(M2033),COUNTIF(M$2:M2033,"●"),"")</f>
        <v/>
      </c>
      <c r="O2033" s="1" t="str">
        <f t="shared" si="31"/>
        <v/>
      </c>
      <c r="P2033" s="1" t="str">
        <f>IF(LENB($O2033),$B$4&amp;$O2033+COLUMN()-COLUMN($P2033)&amp;".U = "&amp;G2033&amp;CHAR(9)&amp;"'"&amp;P$1,"")</f>
        <v/>
      </c>
      <c r="Q2033" s="1" t="str">
        <f>IF(LENB($O2033),$B$4&amp;$O2033+COLUMN()-COLUMN($P2033)&amp;".U = "&amp;H2033&amp;CHAR(9)&amp;"'"&amp;Q$1,"")</f>
        <v/>
      </c>
      <c r="R2033" s="1" t="str">
        <f>IF(LENB($O2033),$B$4&amp;$O2033+COLUMN()-COLUMN($P2033)&amp;".U = "&amp;I2033&amp;CHAR(9)&amp;"'"&amp;R$1,"")</f>
        <v/>
      </c>
      <c r="S2033" s="1" t="str">
        <f>IF(LENB($O2033),$B$4&amp;$O2033+COLUMN()-COLUMN($P2033)&amp;".U = "&amp;J2033&amp;CHAR(9)&amp;"'"&amp;S$1,"")</f>
        <v/>
      </c>
      <c r="T2033" s="1" t="str">
        <f>IF(LENB($O2033),$B$4&amp;$O2033+COLUMN()-COLUMN($P2033)&amp;".U = "&amp;K2033&amp;CHAR(9)&amp;"'"&amp;T$1,"")</f>
        <v/>
      </c>
      <c r="U2033" s="1" t="str">
        <f>IF(LENB($O2033),$B$4&amp;$O2033+COLUMN()-COLUMN($P2033)&amp;".U = "&amp;L2033&amp;CHAR(9)&amp;"'"&amp;U$1,"")</f>
        <v/>
      </c>
      <c r="V2033" s="1" t="str">
        <f>IF(LENB(N2033),IF(1&lt;N2033,CHAR(10),"")&amp;"'"&amp;IF(F2033=0,"名称未設定",F2033)&amp;CHAR(10)&amp;P2033&amp;CHAR(10)&amp;Q2033&amp;CHAR(10)&amp;R2033&amp;CHAR(10)&amp;S2033&amp;CHAR(10)&amp;T2033&amp;CHAR(10)&amp;U2033,"")</f>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IF(AND(LENB(G2034),0&lt;G2034,LENB(I2034),0&lt;I2034),"●","")</f>
        <v/>
      </c>
      <c r="N2034" s="1" t="str">
        <f>IF(LENB(M2034),COUNTIF(M$2:M2034,"●"),"")</f>
        <v/>
      </c>
      <c r="O2034" s="1" t="str">
        <f t="shared" si="31"/>
        <v/>
      </c>
      <c r="P2034" s="1" t="str">
        <f>IF(LENB($O2034),$B$4&amp;$O2034+COLUMN()-COLUMN($P2034)&amp;".U = "&amp;G2034&amp;CHAR(9)&amp;"'"&amp;P$1,"")</f>
        <v/>
      </c>
      <c r="Q2034" s="1" t="str">
        <f>IF(LENB($O2034),$B$4&amp;$O2034+COLUMN()-COLUMN($P2034)&amp;".U = "&amp;H2034&amp;CHAR(9)&amp;"'"&amp;Q$1,"")</f>
        <v/>
      </c>
      <c r="R2034" s="1" t="str">
        <f>IF(LENB($O2034),$B$4&amp;$O2034+COLUMN()-COLUMN($P2034)&amp;".U = "&amp;I2034&amp;CHAR(9)&amp;"'"&amp;R$1,"")</f>
        <v/>
      </c>
      <c r="S2034" s="1" t="str">
        <f>IF(LENB($O2034),$B$4&amp;$O2034+COLUMN()-COLUMN($P2034)&amp;".U = "&amp;J2034&amp;CHAR(9)&amp;"'"&amp;S$1,"")</f>
        <v/>
      </c>
      <c r="T2034" s="1" t="str">
        <f>IF(LENB($O2034),$B$4&amp;$O2034+COLUMN()-COLUMN($P2034)&amp;".U = "&amp;K2034&amp;CHAR(9)&amp;"'"&amp;T$1,"")</f>
        <v/>
      </c>
      <c r="U2034" s="1" t="str">
        <f>IF(LENB($O2034),$B$4&amp;$O2034+COLUMN()-COLUMN($P2034)&amp;".U = "&amp;L2034&amp;CHAR(9)&amp;"'"&amp;U$1,"")</f>
        <v/>
      </c>
      <c r="V2034" s="1" t="str">
        <f>IF(LENB(N2034),IF(1&lt;N2034,CHAR(10),"")&amp;"'"&amp;IF(F2034=0,"名称未設定",F2034)&amp;CHAR(10)&amp;P2034&amp;CHAR(10)&amp;Q2034&amp;CHAR(10)&amp;R2034&amp;CHAR(10)&amp;S2034&amp;CHAR(10)&amp;T2034&amp;CHAR(10)&amp;U2034,"")</f>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IF(AND(LENB(G2035),0&lt;G2035,LENB(I2035),0&lt;I2035),"●","")</f>
        <v/>
      </c>
      <c r="N2035" s="1" t="str">
        <f>IF(LENB(M2035),COUNTIF(M$2:M2035,"●"),"")</f>
        <v/>
      </c>
      <c r="O2035" s="1" t="str">
        <f t="shared" si="31"/>
        <v/>
      </c>
      <c r="P2035" s="1" t="str">
        <f>IF(LENB($O2035),$B$4&amp;$O2035+COLUMN()-COLUMN($P2035)&amp;".U = "&amp;G2035&amp;CHAR(9)&amp;"'"&amp;P$1,"")</f>
        <v/>
      </c>
      <c r="Q2035" s="1" t="str">
        <f>IF(LENB($O2035),$B$4&amp;$O2035+COLUMN()-COLUMN($P2035)&amp;".U = "&amp;H2035&amp;CHAR(9)&amp;"'"&amp;Q$1,"")</f>
        <v/>
      </c>
      <c r="R2035" s="1" t="str">
        <f>IF(LENB($O2035),$B$4&amp;$O2035+COLUMN()-COLUMN($P2035)&amp;".U = "&amp;I2035&amp;CHAR(9)&amp;"'"&amp;R$1,"")</f>
        <v/>
      </c>
      <c r="S2035" s="1" t="str">
        <f>IF(LENB($O2035),$B$4&amp;$O2035+COLUMN()-COLUMN($P2035)&amp;".U = "&amp;J2035&amp;CHAR(9)&amp;"'"&amp;S$1,"")</f>
        <v/>
      </c>
      <c r="T2035" s="1" t="str">
        <f>IF(LENB($O2035),$B$4&amp;$O2035+COLUMN()-COLUMN($P2035)&amp;".U = "&amp;K2035&amp;CHAR(9)&amp;"'"&amp;T$1,"")</f>
        <v/>
      </c>
      <c r="U2035" s="1" t="str">
        <f>IF(LENB($O2035),$B$4&amp;$O2035+COLUMN()-COLUMN($P2035)&amp;".U = "&amp;L2035&amp;CHAR(9)&amp;"'"&amp;U$1,"")</f>
        <v/>
      </c>
      <c r="V2035" s="1" t="str">
        <f>IF(LENB(N2035),IF(1&lt;N2035,CHAR(10),"")&amp;"'"&amp;IF(F2035=0,"名称未設定",F2035)&amp;CHAR(10)&amp;P2035&amp;CHAR(10)&amp;Q2035&amp;CHAR(10)&amp;R2035&amp;CHAR(10)&amp;S2035&amp;CHAR(10)&amp;T2035&amp;CHAR(10)&amp;U2035,"")</f>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IF(AND(LENB(G2036),0&lt;G2036,LENB(I2036),0&lt;I2036),"●","")</f>
        <v/>
      </c>
      <c r="N2036" s="1" t="str">
        <f>IF(LENB(M2036),COUNTIF(M$2:M2036,"●"),"")</f>
        <v/>
      </c>
      <c r="O2036" s="1" t="str">
        <f t="shared" si="31"/>
        <v/>
      </c>
      <c r="P2036" s="1" t="str">
        <f>IF(LENB($O2036),$B$4&amp;$O2036+COLUMN()-COLUMN($P2036)&amp;".U = "&amp;G2036&amp;CHAR(9)&amp;"'"&amp;P$1,"")</f>
        <v/>
      </c>
      <c r="Q2036" s="1" t="str">
        <f>IF(LENB($O2036),$B$4&amp;$O2036+COLUMN()-COLUMN($P2036)&amp;".U = "&amp;H2036&amp;CHAR(9)&amp;"'"&amp;Q$1,"")</f>
        <v/>
      </c>
      <c r="R2036" s="1" t="str">
        <f>IF(LENB($O2036),$B$4&amp;$O2036+COLUMN()-COLUMN($P2036)&amp;".U = "&amp;I2036&amp;CHAR(9)&amp;"'"&amp;R$1,"")</f>
        <v/>
      </c>
      <c r="S2036" s="1" t="str">
        <f>IF(LENB($O2036),$B$4&amp;$O2036+COLUMN()-COLUMN($P2036)&amp;".U = "&amp;J2036&amp;CHAR(9)&amp;"'"&amp;S$1,"")</f>
        <v/>
      </c>
      <c r="T2036" s="1" t="str">
        <f>IF(LENB($O2036),$B$4&amp;$O2036+COLUMN()-COLUMN($P2036)&amp;".U = "&amp;K2036&amp;CHAR(9)&amp;"'"&amp;T$1,"")</f>
        <v/>
      </c>
      <c r="U2036" s="1" t="str">
        <f>IF(LENB($O2036),$B$4&amp;$O2036+COLUMN()-COLUMN($P2036)&amp;".U = "&amp;L2036&amp;CHAR(9)&amp;"'"&amp;U$1,"")</f>
        <v/>
      </c>
      <c r="V2036" s="1" t="str">
        <f>IF(LENB(N2036),IF(1&lt;N2036,CHAR(10),"")&amp;"'"&amp;IF(F2036=0,"名称未設定",F2036)&amp;CHAR(10)&amp;P2036&amp;CHAR(10)&amp;Q2036&amp;CHAR(10)&amp;R2036&amp;CHAR(10)&amp;S2036&amp;CHAR(10)&amp;T2036&amp;CHAR(10)&amp;U2036,"")</f>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IF(AND(LENB(G2037),0&lt;G2037,LENB(I2037),0&lt;I2037),"●","")</f>
        <v/>
      </c>
      <c r="N2037" s="1" t="str">
        <f>IF(LENB(M2037),COUNTIF(M$2:M2037,"●"),"")</f>
        <v/>
      </c>
      <c r="O2037" s="1" t="str">
        <f t="shared" si="31"/>
        <v/>
      </c>
      <c r="P2037" s="1" t="str">
        <f>IF(LENB($O2037),$B$4&amp;$O2037+COLUMN()-COLUMN($P2037)&amp;".U = "&amp;G2037&amp;CHAR(9)&amp;"'"&amp;P$1,"")</f>
        <v/>
      </c>
      <c r="Q2037" s="1" t="str">
        <f>IF(LENB($O2037),$B$4&amp;$O2037+COLUMN()-COLUMN($P2037)&amp;".U = "&amp;H2037&amp;CHAR(9)&amp;"'"&amp;Q$1,"")</f>
        <v/>
      </c>
      <c r="R2037" s="1" t="str">
        <f>IF(LENB($O2037),$B$4&amp;$O2037+COLUMN()-COLUMN($P2037)&amp;".U = "&amp;I2037&amp;CHAR(9)&amp;"'"&amp;R$1,"")</f>
        <v/>
      </c>
      <c r="S2037" s="1" t="str">
        <f>IF(LENB($O2037),$B$4&amp;$O2037+COLUMN()-COLUMN($P2037)&amp;".U = "&amp;J2037&amp;CHAR(9)&amp;"'"&amp;S$1,"")</f>
        <v/>
      </c>
      <c r="T2037" s="1" t="str">
        <f>IF(LENB($O2037),$B$4&amp;$O2037+COLUMN()-COLUMN($P2037)&amp;".U = "&amp;K2037&amp;CHAR(9)&amp;"'"&amp;T$1,"")</f>
        <v/>
      </c>
      <c r="U2037" s="1" t="str">
        <f>IF(LENB($O2037),$B$4&amp;$O2037+COLUMN()-COLUMN($P2037)&amp;".U = "&amp;L2037&amp;CHAR(9)&amp;"'"&amp;U$1,"")</f>
        <v/>
      </c>
      <c r="V2037" s="1" t="str">
        <f>IF(LENB(N2037),IF(1&lt;N2037,CHAR(10),"")&amp;"'"&amp;IF(F2037=0,"名称未設定",F2037)&amp;CHAR(10)&amp;P2037&amp;CHAR(10)&amp;Q2037&amp;CHAR(10)&amp;R2037&amp;CHAR(10)&amp;S2037&amp;CHAR(10)&amp;T2037&amp;CHAR(10)&amp;U2037,"")</f>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IF(AND(LENB(G2038),0&lt;G2038,LENB(I2038),0&lt;I2038),"●","")</f>
        <v/>
      </c>
      <c r="N2038" s="1" t="str">
        <f>IF(LENB(M2038),COUNTIF(M$2:M2038,"●"),"")</f>
        <v/>
      </c>
      <c r="O2038" s="1" t="str">
        <f t="shared" si="31"/>
        <v/>
      </c>
      <c r="P2038" s="1" t="str">
        <f>IF(LENB($O2038),$B$4&amp;$O2038+COLUMN()-COLUMN($P2038)&amp;".U = "&amp;G2038&amp;CHAR(9)&amp;"'"&amp;P$1,"")</f>
        <v/>
      </c>
      <c r="Q2038" s="1" t="str">
        <f>IF(LENB($O2038),$B$4&amp;$O2038+COLUMN()-COLUMN($P2038)&amp;".U = "&amp;H2038&amp;CHAR(9)&amp;"'"&amp;Q$1,"")</f>
        <v/>
      </c>
      <c r="R2038" s="1" t="str">
        <f>IF(LENB($O2038),$B$4&amp;$O2038+COLUMN()-COLUMN($P2038)&amp;".U = "&amp;I2038&amp;CHAR(9)&amp;"'"&amp;R$1,"")</f>
        <v/>
      </c>
      <c r="S2038" s="1" t="str">
        <f>IF(LENB($O2038),$B$4&amp;$O2038+COLUMN()-COLUMN($P2038)&amp;".U = "&amp;J2038&amp;CHAR(9)&amp;"'"&amp;S$1,"")</f>
        <v/>
      </c>
      <c r="T2038" s="1" t="str">
        <f>IF(LENB($O2038),$B$4&amp;$O2038+COLUMN()-COLUMN($P2038)&amp;".U = "&amp;K2038&amp;CHAR(9)&amp;"'"&amp;T$1,"")</f>
        <v/>
      </c>
      <c r="U2038" s="1" t="str">
        <f>IF(LENB($O2038),$B$4&amp;$O2038+COLUMN()-COLUMN($P2038)&amp;".U = "&amp;L2038&amp;CHAR(9)&amp;"'"&amp;U$1,"")</f>
        <v/>
      </c>
      <c r="V2038" s="1" t="str">
        <f>IF(LENB(N2038),IF(1&lt;N2038,CHAR(10),"")&amp;"'"&amp;IF(F2038=0,"名称未設定",F2038)&amp;CHAR(10)&amp;P2038&amp;CHAR(10)&amp;Q2038&amp;CHAR(10)&amp;R2038&amp;CHAR(10)&amp;S2038&amp;CHAR(10)&amp;T2038&amp;CHAR(10)&amp;U2038,"")</f>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IF(AND(LENB(G2039),0&lt;G2039,LENB(I2039),0&lt;I2039),"●","")</f>
        <v/>
      </c>
      <c r="N2039" s="1" t="str">
        <f>IF(LENB(M2039),COUNTIF(M$2:M2039,"●"),"")</f>
        <v/>
      </c>
      <c r="O2039" s="1" t="str">
        <f t="shared" si="31"/>
        <v/>
      </c>
      <c r="P2039" s="1" t="str">
        <f>IF(LENB($O2039),$B$4&amp;$O2039+COLUMN()-COLUMN($P2039)&amp;".U = "&amp;G2039&amp;CHAR(9)&amp;"'"&amp;P$1,"")</f>
        <v/>
      </c>
      <c r="Q2039" s="1" t="str">
        <f>IF(LENB($O2039),$B$4&amp;$O2039+COLUMN()-COLUMN($P2039)&amp;".U = "&amp;H2039&amp;CHAR(9)&amp;"'"&amp;Q$1,"")</f>
        <v/>
      </c>
      <c r="R2039" s="1" t="str">
        <f>IF(LENB($O2039),$B$4&amp;$O2039+COLUMN()-COLUMN($P2039)&amp;".U = "&amp;I2039&amp;CHAR(9)&amp;"'"&amp;R$1,"")</f>
        <v/>
      </c>
      <c r="S2039" s="1" t="str">
        <f>IF(LENB($O2039),$B$4&amp;$O2039+COLUMN()-COLUMN($P2039)&amp;".U = "&amp;J2039&amp;CHAR(9)&amp;"'"&amp;S$1,"")</f>
        <v/>
      </c>
      <c r="T2039" s="1" t="str">
        <f>IF(LENB($O2039),$B$4&amp;$O2039+COLUMN()-COLUMN($P2039)&amp;".U = "&amp;K2039&amp;CHAR(9)&amp;"'"&amp;T$1,"")</f>
        <v/>
      </c>
      <c r="U2039" s="1" t="str">
        <f>IF(LENB($O2039),$B$4&amp;$O2039+COLUMN()-COLUMN($P2039)&amp;".U = "&amp;L2039&amp;CHAR(9)&amp;"'"&amp;U$1,"")</f>
        <v/>
      </c>
      <c r="V2039" s="1" t="str">
        <f>IF(LENB(N2039),IF(1&lt;N2039,CHAR(10),"")&amp;"'"&amp;IF(F2039=0,"名称未設定",F2039)&amp;CHAR(10)&amp;P2039&amp;CHAR(10)&amp;Q2039&amp;CHAR(10)&amp;R2039&amp;CHAR(10)&amp;S2039&amp;CHAR(10)&amp;T2039&amp;CHAR(10)&amp;U2039,"")</f>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IF(AND(LENB(G2040),0&lt;G2040,LENB(I2040),0&lt;I2040),"●","")</f>
        <v/>
      </c>
      <c r="N2040" s="1" t="str">
        <f>IF(LENB(M2040),COUNTIF(M$2:M2040,"●"),"")</f>
        <v/>
      </c>
      <c r="O2040" s="1" t="str">
        <f t="shared" si="31"/>
        <v/>
      </c>
      <c r="P2040" s="1" t="str">
        <f>IF(LENB($O2040),$B$4&amp;$O2040+COLUMN()-COLUMN($P2040)&amp;".U = "&amp;G2040&amp;CHAR(9)&amp;"'"&amp;P$1,"")</f>
        <v/>
      </c>
      <c r="Q2040" s="1" t="str">
        <f>IF(LENB($O2040),$B$4&amp;$O2040+COLUMN()-COLUMN($P2040)&amp;".U = "&amp;H2040&amp;CHAR(9)&amp;"'"&amp;Q$1,"")</f>
        <v/>
      </c>
      <c r="R2040" s="1" t="str">
        <f>IF(LENB($O2040),$B$4&amp;$O2040+COLUMN()-COLUMN($P2040)&amp;".U = "&amp;I2040&amp;CHAR(9)&amp;"'"&amp;R$1,"")</f>
        <v/>
      </c>
      <c r="S2040" s="1" t="str">
        <f>IF(LENB($O2040),$B$4&amp;$O2040+COLUMN()-COLUMN($P2040)&amp;".U = "&amp;J2040&amp;CHAR(9)&amp;"'"&amp;S$1,"")</f>
        <v/>
      </c>
      <c r="T2040" s="1" t="str">
        <f>IF(LENB($O2040),$B$4&amp;$O2040+COLUMN()-COLUMN($P2040)&amp;".U = "&amp;K2040&amp;CHAR(9)&amp;"'"&amp;T$1,"")</f>
        <v/>
      </c>
      <c r="U2040" s="1" t="str">
        <f>IF(LENB($O2040),$B$4&amp;$O2040+COLUMN()-COLUMN($P2040)&amp;".U = "&amp;L2040&amp;CHAR(9)&amp;"'"&amp;U$1,"")</f>
        <v/>
      </c>
      <c r="V2040" s="1" t="str">
        <f>IF(LENB(N2040),IF(1&lt;N2040,CHAR(10),"")&amp;"'"&amp;IF(F2040=0,"名称未設定",F2040)&amp;CHAR(10)&amp;P2040&amp;CHAR(10)&amp;Q2040&amp;CHAR(10)&amp;R2040&amp;CHAR(10)&amp;S2040&amp;CHAR(10)&amp;T2040&amp;CHAR(10)&amp;U2040,"")</f>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IF(AND(LENB(G2041),0&lt;G2041,LENB(I2041),0&lt;I2041),"●","")</f>
        <v/>
      </c>
      <c r="N2041" s="1" t="str">
        <f>IF(LENB(M2041),COUNTIF(M$2:M2041,"●"),"")</f>
        <v/>
      </c>
      <c r="O2041" s="1" t="str">
        <f t="shared" si="31"/>
        <v/>
      </c>
      <c r="P2041" s="1" t="str">
        <f>IF(LENB($O2041),$B$4&amp;$O2041+COLUMN()-COLUMN($P2041)&amp;".U = "&amp;G2041&amp;CHAR(9)&amp;"'"&amp;P$1,"")</f>
        <v/>
      </c>
      <c r="Q2041" s="1" t="str">
        <f>IF(LENB($O2041),$B$4&amp;$O2041+COLUMN()-COLUMN($P2041)&amp;".U = "&amp;H2041&amp;CHAR(9)&amp;"'"&amp;Q$1,"")</f>
        <v/>
      </c>
      <c r="R2041" s="1" t="str">
        <f>IF(LENB($O2041),$B$4&amp;$O2041+COLUMN()-COLUMN($P2041)&amp;".U = "&amp;I2041&amp;CHAR(9)&amp;"'"&amp;R$1,"")</f>
        <v/>
      </c>
      <c r="S2041" s="1" t="str">
        <f>IF(LENB($O2041),$B$4&amp;$O2041+COLUMN()-COLUMN($P2041)&amp;".U = "&amp;J2041&amp;CHAR(9)&amp;"'"&amp;S$1,"")</f>
        <v/>
      </c>
      <c r="T2041" s="1" t="str">
        <f>IF(LENB($O2041),$B$4&amp;$O2041+COLUMN()-COLUMN($P2041)&amp;".U = "&amp;K2041&amp;CHAR(9)&amp;"'"&amp;T$1,"")</f>
        <v/>
      </c>
      <c r="U2041" s="1" t="str">
        <f>IF(LENB($O2041),$B$4&amp;$O2041+COLUMN()-COLUMN($P2041)&amp;".U = "&amp;L2041&amp;CHAR(9)&amp;"'"&amp;U$1,"")</f>
        <v/>
      </c>
      <c r="V2041" s="1" t="str">
        <f>IF(LENB(N2041),IF(1&lt;N2041,CHAR(10),"")&amp;"'"&amp;IF(F2041=0,"名称未設定",F2041)&amp;CHAR(10)&amp;P2041&amp;CHAR(10)&amp;Q2041&amp;CHAR(10)&amp;R2041&amp;CHAR(10)&amp;S2041&amp;CHAR(10)&amp;T2041&amp;CHAR(10)&amp;U2041,"")</f>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IF(AND(LENB(G2042),0&lt;G2042,LENB(I2042),0&lt;I2042),"●","")</f>
        <v/>
      </c>
      <c r="N2042" s="1" t="str">
        <f>IF(LENB(M2042),COUNTIF(M$2:M2042,"●"),"")</f>
        <v/>
      </c>
      <c r="O2042" s="1" t="str">
        <f t="shared" si="31"/>
        <v/>
      </c>
      <c r="P2042" s="1" t="str">
        <f>IF(LENB($O2042),$B$4&amp;$O2042+COLUMN()-COLUMN($P2042)&amp;".U = "&amp;G2042&amp;CHAR(9)&amp;"'"&amp;P$1,"")</f>
        <v/>
      </c>
      <c r="Q2042" s="1" t="str">
        <f>IF(LENB($O2042),$B$4&amp;$O2042+COLUMN()-COLUMN($P2042)&amp;".U = "&amp;H2042&amp;CHAR(9)&amp;"'"&amp;Q$1,"")</f>
        <v/>
      </c>
      <c r="R2042" s="1" t="str">
        <f>IF(LENB($O2042),$B$4&amp;$O2042+COLUMN()-COLUMN($P2042)&amp;".U = "&amp;I2042&amp;CHAR(9)&amp;"'"&amp;R$1,"")</f>
        <v/>
      </c>
      <c r="S2042" s="1" t="str">
        <f>IF(LENB($O2042),$B$4&amp;$O2042+COLUMN()-COLUMN($P2042)&amp;".U = "&amp;J2042&amp;CHAR(9)&amp;"'"&amp;S$1,"")</f>
        <v/>
      </c>
      <c r="T2042" s="1" t="str">
        <f>IF(LENB($O2042),$B$4&amp;$O2042+COLUMN()-COLUMN($P2042)&amp;".U = "&amp;K2042&amp;CHAR(9)&amp;"'"&amp;T$1,"")</f>
        <v/>
      </c>
      <c r="U2042" s="1" t="str">
        <f>IF(LENB($O2042),$B$4&amp;$O2042+COLUMN()-COLUMN($P2042)&amp;".U = "&amp;L2042&amp;CHAR(9)&amp;"'"&amp;U$1,"")</f>
        <v/>
      </c>
      <c r="V2042" s="1" t="str">
        <f>IF(LENB(N2042),IF(1&lt;N2042,CHAR(10),"")&amp;"'"&amp;IF(F2042=0,"名称未設定",F2042)&amp;CHAR(10)&amp;P2042&amp;CHAR(10)&amp;Q2042&amp;CHAR(10)&amp;R2042&amp;CHAR(10)&amp;S2042&amp;CHAR(10)&amp;T2042&amp;CHAR(10)&amp;U2042,"")</f>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IF(AND(LENB(G2043),0&lt;G2043,LENB(I2043),0&lt;I2043),"●","")</f>
        <v/>
      </c>
      <c r="N2043" s="1" t="str">
        <f>IF(LENB(M2043),COUNTIF(M$2:M2043,"●"),"")</f>
        <v/>
      </c>
      <c r="O2043" s="1" t="str">
        <f t="shared" si="31"/>
        <v/>
      </c>
      <c r="P2043" s="1" t="str">
        <f>IF(LENB($O2043),$B$4&amp;$O2043+COLUMN()-COLUMN($P2043)&amp;".U = "&amp;G2043&amp;CHAR(9)&amp;"'"&amp;P$1,"")</f>
        <v/>
      </c>
      <c r="Q2043" s="1" t="str">
        <f>IF(LENB($O2043),$B$4&amp;$O2043+COLUMN()-COLUMN($P2043)&amp;".U = "&amp;H2043&amp;CHAR(9)&amp;"'"&amp;Q$1,"")</f>
        <v/>
      </c>
      <c r="R2043" s="1" t="str">
        <f>IF(LENB($O2043),$B$4&amp;$O2043+COLUMN()-COLUMN($P2043)&amp;".U = "&amp;I2043&amp;CHAR(9)&amp;"'"&amp;R$1,"")</f>
        <v/>
      </c>
      <c r="S2043" s="1" t="str">
        <f>IF(LENB($O2043),$B$4&amp;$O2043+COLUMN()-COLUMN($P2043)&amp;".U = "&amp;J2043&amp;CHAR(9)&amp;"'"&amp;S$1,"")</f>
        <v/>
      </c>
      <c r="T2043" s="1" t="str">
        <f>IF(LENB($O2043),$B$4&amp;$O2043+COLUMN()-COLUMN($P2043)&amp;".U = "&amp;K2043&amp;CHAR(9)&amp;"'"&amp;T$1,"")</f>
        <v/>
      </c>
      <c r="U2043" s="1" t="str">
        <f>IF(LENB($O2043),$B$4&amp;$O2043+COLUMN()-COLUMN($P2043)&amp;".U = "&amp;L2043&amp;CHAR(9)&amp;"'"&amp;U$1,"")</f>
        <v/>
      </c>
      <c r="V2043" s="1" t="str">
        <f>IF(LENB(N2043),IF(1&lt;N2043,CHAR(10),"")&amp;"'"&amp;IF(F2043=0,"名称未設定",F2043)&amp;CHAR(10)&amp;P2043&amp;CHAR(10)&amp;Q2043&amp;CHAR(10)&amp;R2043&amp;CHAR(10)&amp;S2043&amp;CHAR(10)&amp;T2043&amp;CHAR(10)&amp;U2043,"")</f>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IF(AND(LENB(G2044),0&lt;G2044,LENB(I2044),0&lt;I2044),"●","")</f>
        <v/>
      </c>
      <c r="N2044" s="1" t="str">
        <f>IF(LENB(M2044),COUNTIF(M$2:M2044,"●"),"")</f>
        <v/>
      </c>
      <c r="O2044" s="1" t="str">
        <f t="shared" si="31"/>
        <v/>
      </c>
      <c r="P2044" s="1" t="str">
        <f>IF(LENB($O2044),$B$4&amp;$O2044+COLUMN()-COLUMN($P2044)&amp;".U = "&amp;G2044&amp;CHAR(9)&amp;"'"&amp;P$1,"")</f>
        <v/>
      </c>
      <c r="Q2044" s="1" t="str">
        <f>IF(LENB($O2044),$B$4&amp;$O2044+COLUMN()-COLUMN($P2044)&amp;".U = "&amp;H2044&amp;CHAR(9)&amp;"'"&amp;Q$1,"")</f>
        <v/>
      </c>
      <c r="R2044" s="1" t="str">
        <f>IF(LENB($O2044),$B$4&amp;$O2044+COLUMN()-COLUMN($P2044)&amp;".U = "&amp;I2044&amp;CHAR(9)&amp;"'"&amp;R$1,"")</f>
        <v/>
      </c>
      <c r="S2044" s="1" t="str">
        <f>IF(LENB($O2044),$B$4&amp;$O2044+COLUMN()-COLUMN($P2044)&amp;".U = "&amp;J2044&amp;CHAR(9)&amp;"'"&amp;S$1,"")</f>
        <v/>
      </c>
      <c r="T2044" s="1" t="str">
        <f>IF(LENB($O2044),$B$4&amp;$O2044+COLUMN()-COLUMN($P2044)&amp;".U = "&amp;K2044&amp;CHAR(9)&amp;"'"&amp;T$1,"")</f>
        <v/>
      </c>
      <c r="U2044" s="1" t="str">
        <f>IF(LENB($O2044),$B$4&amp;$O2044+COLUMN()-COLUMN($P2044)&amp;".U = "&amp;L2044&amp;CHAR(9)&amp;"'"&amp;U$1,"")</f>
        <v/>
      </c>
      <c r="V2044" s="1" t="str">
        <f>IF(LENB(N2044),IF(1&lt;N2044,CHAR(10),"")&amp;"'"&amp;IF(F2044=0,"名称未設定",F2044)&amp;CHAR(10)&amp;P2044&amp;CHAR(10)&amp;Q2044&amp;CHAR(10)&amp;R2044&amp;CHAR(10)&amp;S2044&amp;CHAR(10)&amp;T2044&amp;CHAR(10)&amp;U2044,"")</f>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IF(AND(LENB(G2045),0&lt;G2045,LENB(I2045),0&lt;I2045),"●","")</f>
        <v/>
      </c>
      <c r="N2045" s="1" t="str">
        <f>IF(LENB(M2045),COUNTIF(M$2:M2045,"●"),"")</f>
        <v/>
      </c>
      <c r="O2045" s="1" t="str">
        <f t="shared" si="31"/>
        <v/>
      </c>
      <c r="P2045" s="1" t="str">
        <f>IF(LENB($O2045),$B$4&amp;$O2045+COLUMN()-COLUMN($P2045)&amp;".U = "&amp;G2045&amp;CHAR(9)&amp;"'"&amp;P$1,"")</f>
        <v/>
      </c>
      <c r="Q2045" s="1" t="str">
        <f>IF(LENB($O2045),$B$4&amp;$O2045+COLUMN()-COLUMN($P2045)&amp;".U = "&amp;H2045&amp;CHAR(9)&amp;"'"&amp;Q$1,"")</f>
        <v/>
      </c>
      <c r="R2045" s="1" t="str">
        <f>IF(LENB($O2045),$B$4&amp;$O2045+COLUMN()-COLUMN($P2045)&amp;".U = "&amp;I2045&amp;CHAR(9)&amp;"'"&amp;R$1,"")</f>
        <v/>
      </c>
      <c r="S2045" s="1" t="str">
        <f>IF(LENB($O2045),$B$4&amp;$O2045+COLUMN()-COLUMN($P2045)&amp;".U = "&amp;J2045&amp;CHAR(9)&amp;"'"&amp;S$1,"")</f>
        <v/>
      </c>
      <c r="T2045" s="1" t="str">
        <f>IF(LENB($O2045),$B$4&amp;$O2045+COLUMN()-COLUMN($P2045)&amp;".U = "&amp;K2045&amp;CHAR(9)&amp;"'"&amp;T$1,"")</f>
        <v/>
      </c>
      <c r="U2045" s="1" t="str">
        <f>IF(LENB($O2045),$B$4&amp;$O2045+COLUMN()-COLUMN($P2045)&amp;".U = "&amp;L2045&amp;CHAR(9)&amp;"'"&amp;U$1,"")</f>
        <v/>
      </c>
      <c r="V2045" s="1" t="str">
        <f>IF(LENB(N2045),IF(1&lt;N2045,CHAR(10),"")&amp;"'"&amp;IF(F2045=0,"名称未設定",F2045)&amp;CHAR(10)&amp;P2045&amp;CHAR(10)&amp;Q2045&amp;CHAR(10)&amp;R2045&amp;CHAR(10)&amp;S2045&amp;CHAR(10)&amp;T2045&amp;CHAR(10)&amp;U2045,"")</f>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IF(AND(LENB(G2046),0&lt;G2046,LENB(I2046),0&lt;I2046),"●","")</f>
        <v/>
      </c>
      <c r="N2046" s="1" t="str">
        <f>IF(LENB(M2046),COUNTIF(M$2:M2046,"●"),"")</f>
        <v/>
      </c>
      <c r="O2046" s="1" t="str">
        <f t="shared" si="31"/>
        <v/>
      </c>
      <c r="P2046" s="1" t="str">
        <f>IF(LENB($O2046),$B$4&amp;$O2046+COLUMN()-COLUMN($P2046)&amp;".U = "&amp;G2046&amp;CHAR(9)&amp;"'"&amp;P$1,"")</f>
        <v/>
      </c>
      <c r="Q2046" s="1" t="str">
        <f>IF(LENB($O2046),$B$4&amp;$O2046+COLUMN()-COLUMN($P2046)&amp;".U = "&amp;H2046&amp;CHAR(9)&amp;"'"&amp;Q$1,"")</f>
        <v/>
      </c>
      <c r="R2046" s="1" t="str">
        <f>IF(LENB($O2046),$B$4&amp;$O2046+COLUMN()-COLUMN($P2046)&amp;".U = "&amp;I2046&amp;CHAR(9)&amp;"'"&amp;R$1,"")</f>
        <v/>
      </c>
      <c r="S2046" s="1" t="str">
        <f>IF(LENB($O2046),$B$4&amp;$O2046+COLUMN()-COLUMN($P2046)&amp;".U = "&amp;J2046&amp;CHAR(9)&amp;"'"&amp;S$1,"")</f>
        <v/>
      </c>
      <c r="T2046" s="1" t="str">
        <f>IF(LENB($O2046),$B$4&amp;$O2046+COLUMN()-COLUMN($P2046)&amp;".U = "&amp;K2046&amp;CHAR(9)&amp;"'"&amp;T$1,"")</f>
        <v/>
      </c>
      <c r="U2046" s="1" t="str">
        <f>IF(LENB($O2046),$B$4&amp;$O2046+COLUMN()-COLUMN($P2046)&amp;".U = "&amp;L2046&amp;CHAR(9)&amp;"'"&amp;U$1,"")</f>
        <v/>
      </c>
      <c r="V2046" s="1" t="str">
        <f>IF(LENB(N2046),IF(1&lt;N2046,CHAR(10),"")&amp;"'"&amp;IF(F2046=0,"名称未設定",F2046)&amp;CHAR(10)&amp;P2046&amp;CHAR(10)&amp;Q2046&amp;CHAR(10)&amp;R2046&amp;CHAR(10)&amp;S2046&amp;CHAR(10)&amp;T2046&amp;CHAR(10)&amp;U2046,"")</f>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IF(AND(LENB(G2047),0&lt;G2047,LENB(I2047),0&lt;I2047),"●","")</f>
        <v/>
      </c>
      <c r="N2047" s="1" t="str">
        <f>IF(LENB(M2047),COUNTIF(M$2:M2047,"●"),"")</f>
        <v/>
      </c>
      <c r="O2047" s="1" t="str">
        <f t="shared" si="31"/>
        <v/>
      </c>
      <c r="P2047" s="1" t="str">
        <f>IF(LENB($O2047),$B$4&amp;$O2047+COLUMN()-COLUMN($P2047)&amp;".U = "&amp;G2047&amp;CHAR(9)&amp;"'"&amp;P$1,"")</f>
        <v/>
      </c>
      <c r="Q2047" s="1" t="str">
        <f>IF(LENB($O2047),$B$4&amp;$O2047+COLUMN()-COLUMN($P2047)&amp;".U = "&amp;H2047&amp;CHAR(9)&amp;"'"&amp;Q$1,"")</f>
        <v/>
      </c>
      <c r="R2047" s="1" t="str">
        <f>IF(LENB($O2047),$B$4&amp;$O2047+COLUMN()-COLUMN($P2047)&amp;".U = "&amp;I2047&amp;CHAR(9)&amp;"'"&amp;R$1,"")</f>
        <v/>
      </c>
      <c r="S2047" s="1" t="str">
        <f>IF(LENB($O2047),$B$4&amp;$O2047+COLUMN()-COLUMN($P2047)&amp;".U = "&amp;J2047&amp;CHAR(9)&amp;"'"&amp;S$1,"")</f>
        <v/>
      </c>
      <c r="T2047" s="1" t="str">
        <f>IF(LENB($O2047),$B$4&amp;$O2047+COLUMN()-COLUMN($P2047)&amp;".U = "&amp;K2047&amp;CHAR(9)&amp;"'"&amp;T$1,"")</f>
        <v/>
      </c>
      <c r="U2047" s="1" t="str">
        <f>IF(LENB($O2047),$B$4&amp;$O2047+COLUMN()-COLUMN($P2047)&amp;".U = "&amp;L2047&amp;CHAR(9)&amp;"'"&amp;U$1,"")</f>
        <v/>
      </c>
      <c r="V2047" s="1" t="str">
        <f>IF(LENB(N2047),IF(1&lt;N2047,CHAR(10),"")&amp;"'"&amp;IF(F2047=0,"名称未設定",F2047)&amp;CHAR(10)&amp;P2047&amp;CHAR(10)&amp;Q2047&amp;CHAR(10)&amp;R2047&amp;CHAR(10)&amp;S2047&amp;CHAR(10)&amp;T2047&amp;CHAR(10)&amp;U2047,"")</f>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IF(AND(LENB(G2048),0&lt;G2048,LENB(I2048),0&lt;I2048),"●","")</f>
        <v/>
      </c>
      <c r="N2048" s="1" t="str">
        <f>IF(LENB(M2048),COUNTIF(M$2:M2048,"●"),"")</f>
        <v/>
      </c>
      <c r="O2048" s="1" t="str">
        <f t="shared" si="31"/>
        <v/>
      </c>
      <c r="P2048" s="1" t="str">
        <f>IF(LENB($O2048),$B$4&amp;$O2048+COLUMN()-COLUMN($P2048)&amp;".U = "&amp;G2048&amp;CHAR(9)&amp;"'"&amp;P$1,"")</f>
        <v/>
      </c>
      <c r="Q2048" s="1" t="str">
        <f>IF(LENB($O2048),$B$4&amp;$O2048+COLUMN()-COLUMN($P2048)&amp;".U = "&amp;H2048&amp;CHAR(9)&amp;"'"&amp;Q$1,"")</f>
        <v/>
      </c>
      <c r="R2048" s="1" t="str">
        <f>IF(LENB($O2048),$B$4&amp;$O2048+COLUMN()-COLUMN($P2048)&amp;".U = "&amp;I2048&amp;CHAR(9)&amp;"'"&amp;R$1,"")</f>
        <v/>
      </c>
      <c r="S2048" s="1" t="str">
        <f>IF(LENB($O2048),$B$4&amp;$O2048+COLUMN()-COLUMN($P2048)&amp;".U = "&amp;J2048&amp;CHAR(9)&amp;"'"&amp;S$1,"")</f>
        <v/>
      </c>
      <c r="T2048" s="1" t="str">
        <f>IF(LENB($O2048),$B$4&amp;$O2048+COLUMN()-COLUMN($P2048)&amp;".U = "&amp;K2048&amp;CHAR(9)&amp;"'"&amp;T$1,"")</f>
        <v/>
      </c>
      <c r="U2048" s="1" t="str">
        <f>IF(LENB($O2048),$B$4&amp;$O2048+COLUMN()-COLUMN($P2048)&amp;".U = "&amp;L2048&amp;CHAR(9)&amp;"'"&amp;U$1,"")</f>
        <v/>
      </c>
      <c r="V2048" s="1" t="str">
        <f>IF(LENB(N2048),IF(1&lt;N2048,CHAR(10),"")&amp;"'"&amp;IF(F2048=0,"名称未設定",F2048)&amp;CHAR(10)&amp;P2048&amp;CHAR(10)&amp;Q2048&amp;CHAR(10)&amp;R2048&amp;CHAR(10)&amp;S2048&amp;CHAR(10)&amp;T2048&amp;CHAR(10)&amp;U2048,"")</f>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IF(AND(LENB(G2049),0&lt;G2049,LENB(I2049),0&lt;I2049),"●","")</f>
        <v/>
      </c>
      <c r="N2049" s="1" t="str">
        <f>IF(LENB(M2049),COUNTIF(M$2:M2049,"●"),"")</f>
        <v/>
      </c>
      <c r="O2049" s="1" t="str">
        <f t="shared" si="31"/>
        <v/>
      </c>
      <c r="P2049" s="1" t="str">
        <f>IF(LENB($O2049),$B$4&amp;$O2049+COLUMN()-COLUMN($P2049)&amp;".U = "&amp;G2049&amp;CHAR(9)&amp;"'"&amp;P$1,"")</f>
        <v/>
      </c>
      <c r="Q2049" s="1" t="str">
        <f>IF(LENB($O2049),$B$4&amp;$O2049+COLUMN()-COLUMN($P2049)&amp;".U = "&amp;H2049&amp;CHAR(9)&amp;"'"&amp;Q$1,"")</f>
        <v/>
      </c>
      <c r="R2049" s="1" t="str">
        <f>IF(LENB($O2049),$B$4&amp;$O2049+COLUMN()-COLUMN($P2049)&amp;".U = "&amp;I2049&amp;CHAR(9)&amp;"'"&amp;R$1,"")</f>
        <v/>
      </c>
      <c r="S2049" s="1" t="str">
        <f>IF(LENB($O2049),$B$4&amp;$O2049+COLUMN()-COLUMN($P2049)&amp;".U = "&amp;J2049&amp;CHAR(9)&amp;"'"&amp;S$1,"")</f>
        <v/>
      </c>
      <c r="T2049" s="1" t="str">
        <f>IF(LENB($O2049),$B$4&amp;$O2049+COLUMN()-COLUMN($P2049)&amp;".U = "&amp;K2049&amp;CHAR(9)&amp;"'"&amp;T$1,"")</f>
        <v/>
      </c>
      <c r="U2049" s="1" t="str">
        <f>IF(LENB($O2049),$B$4&amp;$O2049+COLUMN()-COLUMN($P2049)&amp;".U = "&amp;L2049&amp;CHAR(9)&amp;"'"&amp;U$1,"")</f>
        <v/>
      </c>
      <c r="V2049" s="1" t="str">
        <f>IF(LENB(N2049),IF(1&lt;N2049,CHAR(10),"")&amp;"'"&amp;IF(F2049=0,"名称未設定",F2049)&amp;CHAR(10)&amp;P2049&amp;CHAR(10)&amp;Q2049&amp;CHAR(10)&amp;R2049&amp;CHAR(10)&amp;S2049&amp;CHAR(10)&amp;T2049&amp;CHAR(10)&amp;U2049,"")</f>
        <v/>
      </c>
    </row>
    <row r="2051" spans="4:22" x14ac:dyDescent="0.55000000000000004">
      <c r="N2051" s="1" t="s">
        <v>27</v>
      </c>
    </row>
    <row r="2052" spans="4:22" x14ac:dyDescent="0.55000000000000004">
      <c r="N2052" s="1">
        <f>MAX(N$2:N$2049)</f>
        <v>61</v>
      </c>
      <c r="V2052" s="1" t="str">
        <f ca="1">IF(LENB($B$6),"'"&amp;$B$6,"")&amp;CHAR(10)&amp;_xlfn.CONCAT(V$2:V$2049)&amp;CHAR(10)&amp;CHAR(10)&amp;"'合計ウィンドウ数"&amp;CHAR(10)&amp;$B$4&amp;TEXT($B$2,"0000")&amp;" = "&amp;$N$2052&amp;IF(LENB($B$7),CHAR(10)&amp;"'"&amp;$B$7,"")</f>
        <v>'このスクリプトは C:\tk\prj\hg-0025-0016\git\kv-x520\doc\[kv_script_conv_TP1_popup.xlsx]content_scripts(変数) によって生成されました。
'軸1 サーボON
DM8312.U = 1001	'ウィンドウNo.
DM8313.U = 1000	'タイトルウィンドウNo.
DM8314.U = 800	'幅
DM8315.U = 64	'高さ
DM8316.U = 1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'合計ウィンドウ数
DM8300 = 61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tabSelected="1" workbookViewId="0">
      <pane ySplit="3" topLeftCell="A4" activePane="bottomLeft" state="frozen"/>
      <selection activeCell="A5" sqref="A5"/>
      <selection pane="bottomLeft" activeCell="B34" sqref="B34"/>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IFERROR(INDEX($B$35:$B$45,MATCH(V$1,$A$35:$A$45,0),1),"")</f>
        <v>uiWinNo</v>
      </c>
      <c r="W2" s="1" t="str">
        <f>IFERROR(INDEX($B$35:$B$45,MATCH(W$1,$A$35:$A$45,0),1),"")</f>
        <v>uiTtlNo</v>
      </c>
      <c r="X2" s="1" t="str">
        <f>IFERROR(INDEX($B$35:$B$45,MATCH(X$1,$A$35:$A$45,0),1),"")</f>
        <v>uiTtlIdx</v>
      </c>
      <c r="Y2" s="1" t="str">
        <f>IFERROR(INDEX($B$35:$B$45,MATCH(Y$1,$A$35:$A$45,0),1),"")</f>
        <v>uiWide</v>
      </c>
      <c r="Z2" s="1" t="str">
        <f>IFERROR(INDEX($B$35:$B$45,MATCH(Z$1,$A$35:$A$45,0),1),"")</f>
        <v>uiHeight</v>
      </c>
      <c r="AA2" s="1" t="str">
        <f>IFERROR(INDEX($B$35:$B$45,MATCH(AA$1,$A$35:$A$45,0),1),"")</f>
        <v>uiWinLev</v>
      </c>
      <c r="AB2" s="1" t="str">
        <f>IFERROR(INDEX($B$35:$B$45,MATCH(AB$1,$A$35:$A$45,0),1),"")</f>
        <v>uiWinClass</v>
      </c>
      <c r="AC2" s="1" t="str">
        <f>IFERROR(INDEX($B$35:$B$45,MATCH(AC$1,$A$35:$A$45,0),1),"")</f>
        <v>uiDevClass</v>
      </c>
      <c r="AF2" s="1" t="s">
        <v>64</v>
      </c>
    </row>
    <row r="3" spans="1:33" ht="18.5" thickBot="1" x14ac:dyDescent="0.6">
      <c r="A3" s="14" t="s">
        <v>8</v>
      </c>
      <c r="B3" s="14"/>
      <c r="C3" s="14"/>
      <c r="D3" s="14"/>
      <c r="E3" s="14" t="s">
        <v>2</v>
      </c>
      <c r="F3" s="14" t="s">
        <v>0</v>
      </c>
      <c r="G3" s="14" t="s">
        <v>16</v>
      </c>
      <c r="H3" s="14" t="s">
        <v>1</v>
      </c>
      <c r="I3" s="14" t="s">
        <v>18</v>
      </c>
      <c r="J3" s="14" t="s">
        <v>78</v>
      </c>
      <c r="K3" s="14" t="s">
        <v>3</v>
      </c>
      <c r="L3" s="14" t="s">
        <v>10</v>
      </c>
      <c r="M3" s="14" t="s">
        <v>6</v>
      </c>
      <c r="N3" s="14" t="s">
        <v>29</v>
      </c>
      <c r="O3" s="14" t="s">
        <v>373</v>
      </c>
      <c r="P3" s="14" t="s">
        <v>11</v>
      </c>
      <c r="Q3" s="14" t="s">
        <v>12</v>
      </c>
      <c r="R3" s="14" t="s">
        <v>26</v>
      </c>
      <c r="S3" s="14" t="s">
        <v>61</v>
      </c>
      <c r="T3" s="14" t="s">
        <v>59</v>
      </c>
      <c r="U3" s="14" t="s">
        <v>63</v>
      </c>
      <c r="V3" s="14" t="str">
        <f>IFERROR(INDEX($C$35:$C$45,MATCH(V$1,$A$35:$A$45,0),1),"")</f>
        <v>ｳｨﾝﾄﾞｳNo. .U</v>
      </c>
      <c r="W3" s="14" t="str">
        <f>IFERROR(INDEX($C$35:$C$45,MATCH(W$1,$A$35:$A$45,0),1),"")</f>
        <v>ﾀｲﾄﾙｳｨﾝﾄﾞｳNo. .U</v>
      </c>
      <c r="X3" s="14" t="str">
        <f>IFERROR(INDEX($C$35:$C$45,MATCH(X$1,$A$35:$A$45,0),1),"")</f>
        <v>ﾀｲﾄﾙﾃﾞｰﾀｲﾝﾃﾞｯｸｽ .U</v>
      </c>
      <c r="Y3" s="14" t="str">
        <f>IFERROR(INDEX($C$35:$C$45,MATCH(Y$1,$A$35:$A$45,0),1),"")</f>
        <v>ｳｨﾝﾄﾞｳ幅 .U</v>
      </c>
      <c r="Z3" s="14" t="str">
        <f>IFERROR(INDEX($C$35:$C$45,MATCH(Z$1,$A$35:$A$45,0),1),"")</f>
        <v>ｳｨﾝﾄﾞｳ高さ .U</v>
      </c>
      <c r="AA3" s="14" t="str">
        <f>IFERROR(INDEX($C$35:$C$45,MATCH(AA$1,$A$35:$A$45,0),1),"")</f>
        <v>ｳｨﾝﾄﾞｳﾚﾍﾞﾙ .U</v>
      </c>
      <c r="AB3" s="14" t="str">
        <f>IFERROR(INDEX($C$35:$C$45,MATCH(AB$1,$A$35:$A$45,0),1),"")</f>
        <v>ｳｨﾝﾄﾞｳ区分 .U</v>
      </c>
      <c r="AC3" s="14" t="str">
        <f>IFERROR(INDEX($C$35:$C$45,MATCH(AC$1,$A$35:$A$45,0),1),"")</f>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0">IF(AND(LENB(H4),0&lt;H4,LENB(K4),0&lt;K4),"●","")</f>
        <v/>
      </c>
      <c r="Q4" s="1" t="str">
        <f>IF(LENB(P4),COUNTIF(P$4:P4,"●"),"")</f>
        <v/>
      </c>
      <c r="R4" s="1" t="str">
        <f>IF(AND(LENB(Q4),LENB($B$4),LENB($B$5)),$B$4+$B$5*(Q4),"")</f>
        <v/>
      </c>
      <c r="S4" s="1" t="str">
        <f t="shared" ref="S4:S67" si="1">IF(LEN(G4),1,"")</f>
        <v/>
      </c>
      <c r="T4" s="1" t="str">
        <f>IF(LEN(S4),SUM($S$4:S4)-1,"")</f>
        <v/>
      </c>
      <c r="U4" s="1" t="str">
        <f t="shared" ref="U4:U67" si="2">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0"/>
        <v/>
      </c>
      <c r="Q5" s="1" t="str">
        <f>IF(LENB(P5),COUNTIF(P$4:P5,"●"),"")</f>
        <v/>
      </c>
      <c r="R5" s="1" t="str">
        <f t="shared" ref="R5:R68" si="3">IF(AND(LENB(Q5),LENB($B$4),LENB($B$5)),$B$4+$B$5*(Q5),"")</f>
        <v/>
      </c>
      <c r="S5" s="1" t="str">
        <f t="shared" si="1"/>
        <v/>
      </c>
      <c r="T5" s="1" t="str">
        <f>IF(LEN(S5),SUM($S$4:S5)-1,"")</f>
        <v/>
      </c>
      <c r="U5" s="1" t="str">
        <f t="shared" si="2"/>
        <v/>
      </c>
      <c r="V5" s="1" t="str">
        <v/>
      </c>
      <c r="W5" s="1" t="str">
        <v/>
      </c>
      <c r="X5" s="1" t="str">
        <v/>
      </c>
      <c r="Y5" s="1" t="str">
        <v/>
      </c>
      <c r="Z5" s="1" t="str">
        <v/>
      </c>
      <c r="AA5" s="1" t="str">
        <v/>
      </c>
      <c r="AB5" s="1" t="str">
        <v/>
      </c>
      <c r="AC5" s="1" t="str">
        <v/>
      </c>
      <c r="AD5" s="1" t="str">
        <v/>
      </c>
      <c r="AF5" s="1">
        <v>1</v>
      </c>
      <c r="AG5" s="1" t="str">
        <f t="shared" ref="AG5:AG8" si="4">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0"/>
        <v/>
      </c>
      <c r="Q6" s="1" t="str">
        <f>IF(LENB(P6),COUNTIF(P$4:P6,"●"),"")</f>
        <v/>
      </c>
      <c r="R6" s="1" t="str">
        <f t="shared" si="3"/>
        <v/>
      </c>
      <c r="S6" s="1" t="str">
        <f t="shared" si="1"/>
        <v/>
      </c>
      <c r="T6" s="1" t="str">
        <f>IF(LEN(S6),SUM($S$4:S6)-1,"")</f>
        <v/>
      </c>
      <c r="U6" s="1" t="str">
        <f t="shared" si="2"/>
        <v/>
      </c>
      <c r="V6" s="1" t="str">
        <v/>
      </c>
      <c r="W6" s="1" t="str">
        <v/>
      </c>
      <c r="X6" s="1" t="str">
        <v/>
      </c>
      <c r="Y6" s="1" t="str">
        <v/>
      </c>
      <c r="Z6" s="1" t="str">
        <v/>
      </c>
      <c r="AA6" s="1" t="str">
        <v/>
      </c>
      <c r="AB6" s="1" t="str">
        <v/>
      </c>
      <c r="AC6" s="1" t="str">
        <v/>
      </c>
      <c r="AD6" s="1" t="str">
        <v/>
      </c>
      <c r="AF6" s="1">
        <v>2</v>
      </c>
      <c r="AG6" s="1" t="str">
        <f t="shared" si="4"/>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0"/>
        <v/>
      </c>
      <c r="Q7" s="1" t="str">
        <f>IF(LENB(P7),COUNTIF(P$4:P7,"●"),"")</f>
        <v/>
      </c>
      <c r="R7" s="1" t="str">
        <f t="shared" si="3"/>
        <v/>
      </c>
      <c r="S7" s="1" t="str">
        <f t="shared" si="1"/>
        <v/>
      </c>
      <c r="T7" s="1" t="str">
        <f>IF(LEN(S7),SUM($S$4:S7)-1,"")</f>
        <v/>
      </c>
      <c r="U7" s="1" t="str">
        <f t="shared" si="2"/>
        <v/>
      </c>
      <c r="V7" s="1" t="str">
        <v/>
      </c>
      <c r="W7" s="1" t="str">
        <v/>
      </c>
      <c r="X7" s="1" t="str">
        <v/>
      </c>
      <c r="Y7" s="1" t="str">
        <v/>
      </c>
      <c r="Z7" s="1" t="str">
        <v/>
      </c>
      <c r="AA7" s="1" t="str">
        <v/>
      </c>
      <c r="AB7" s="1" t="str">
        <v/>
      </c>
      <c r="AC7" s="1" t="str">
        <v/>
      </c>
      <c r="AD7" s="1" t="str">
        <v/>
      </c>
      <c r="AF7" s="1">
        <v>3</v>
      </c>
      <c r="AG7" s="1" t="str">
        <f t="shared" si="4"/>
        <v>astPuCW[3].uiWinNo	:= 1008;	//ｳｨﾝﾄﾞｳNo. .U</v>
      </c>
    </row>
    <row r="8" spans="1:33" x14ac:dyDescent="0.55000000000000004">
      <c r="A8" s="1" t="s">
        <v>50</v>
      </c>
      <c r="B8" s="1" t="s">
        <v>52</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0"/>
        <v/>
      </c>
      <c r="Q8" s="1" t="str">
        <f>IF(LENB(P8),COUNTIF(P$4:P8,"●"),"")</f>
        <v/>
      </c>
      <c r="R8" s="1" t="str">
        <f t="shared" si="3"/>
        <v/>
      </c>
      <c r="S8" s="1" t="str">
        <f t="shared" si="1"/>
        <v/>
      </c>
      <c r="T8" s="1" t="str">
        <f>IF(LEN(S8),SUM($S$4:S8)-1,"")</f>
        <v/>
      </c>
      <c r="U8" s="1" t="str">
        <f t="shared" si="2"/>
        <v/>
      </c>
      <c r="V8" s="1" t="str">
        <v/>
      </c>
      <c r="W8" s="1" t="str">
        <v/>
      </c>
      <c r="X8" s="1" t="str">
        <v/>
      </c>
      <c r="Y8" s="1" t="str">
        <v/>
      </c>
      <c r="Z8" s="1" t="str">
        <v/>
      </c>
      <c r="AA8" s="1" t="str">
        <v/>
      </c>
      <c r="AB8" s="1" t="str">
        <v/>
      </c>
      <c r="AC8" s="1" t="str">
        <v/>
      </c>
      <c r="AD8" s="1" t="str">
        <v/>
      </c>
      <c r="AF8" s="1">
        <v>4</v>
      </c>
      <c r="AG8" s="1" t="str">
        <f t="shared" si="4"/>
        <v>astPuCW[4].uiWinNo	:= 1009;	//ｳｨﾝﾄﾞｳNo. .U</v>
      </c>
    </row>
    <row r="9" spans="1:33" x14ac:dyDescent="0.55000000000000004">
      <c r="A9" s="1" t="s">
        <v>53</v>
      </c>
      <c r="B9" s="1" t="s">
        <v>55</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0"/>
        <v/>
      </c>
      <c r="Q9" s="1" t="str">
        <f>IF(LENB(P9),COUNTIF(P$4:P9,"●"),"")</f>
        <v/>
      </c>
      <c r="R9" s="1" t="str">
        <f t="shared" si="3"/>
        <v/>
      </c>
      <c r="S9" s="1" t="str">
        <f t="shared" si="1"/>
        <v/>
      </c>
      <c r="T9" s="1" t="str">
        <f>IF(LEN(S9),SUM($S$4:S9)-1,"")</f>
        <v/>
      </c>
      <c r="U9" s="1" t="str">
        <f t="shared" si="2"/>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C:\tk\prj\hg-0025-0016\git\kv-x520\doc\[kv_script_conv_TP1_popup.xlsx]content_scripts(変数)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0"/>
        <v/>
      </c>
      <c r="Q10" s="1" t="str">
        <f>IF(LENB(P10),COUNTIF(P$4:P10,"●"),"")</f>
        <v/>
      </c>
      <c r="R10" s="1" t="str">
        <f t="shared" si="3"/>
        <v/>
      </c>
      <c r="S10" s="1" t="str">
        <f t="shared" si="1"/>
        <v/>
      </c>
      <c r="T10" s="1" t="str">
        <f>IF(LEN(S10),SUM($S$4:S10)-1,"")</f>
        <v/>
      </c>
      <c r="U10" s="1" t="str">
        <f t="shared" si="2"/>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0"/>
        <v/>
      </c>
      <c r="Q11" s="1" t="str">
        <f>IF(LENB(P11),COUNTIF(P$4:P11,"●"),"")</f>
        <v/>
      </c>
      <c r="R11" s="1" t="str">
        <f t="shared" si="3"/>
        <v/>
      </c>
      <c r="S11" s="1" t="str">
        <f t="shared" si="1"/>
        <v/>
      </c>
      <c r="T11" s="1" t="str">
        <f>IF(LEN(S11),SUM($S$4:S11)-1,"")</f>
        <v/>
      </c>
      <c r="U11" s="1" t="str">
        <f t="shared" si="2"/>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0"/>
        <v/>
      </c>
      <c r="Q12" s="1" t="str">
        <f>IF(LENB(P12),COUNTIF(P$4:P12,"●"),"")</f>
        <v/>
      </c>
      <c r="R12" s="1" t="str">
        <f t="shared" si="3"/>
        <v/>
      </c>
      <c r="S12" s="1" t="str">
        <f t="shared" si="1"/>
        <v/>
      </c>
      <c r="T12" s="1" t="str">
        <f>IF(LEN(S12),SUM($S$4:S12)-1,"")</f>
        <v/>
      </c>
      <c r="U12" s="1" t="str">
        <f t="shared" si="2"/>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0"/>
        <v/>
      </c>
      <c r="Q13" s="1" t="str">
        <f>IF(LENB(P13),COUNTIF(P$4:P13,"●"),"")</f>
        <v/>
      </c>
      <c r="R13" s="1" t="str">
        <f t="shared" si="3"/>
        <v/>
      </c>
      <c r="S13" s="1" t="str">
        <f t="shared" si="1"/>
        <v/>
      </c>
      <c r="T13" s="1" t="str">
        <f>IF(LEN(S13),SUM($S$4:S13)-1,"")</f>
        <v/>
      </c>
      <c r="U13" s="1" t="str">
        <f t="shared" si="2"/>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0"/>
        <v/>
      </c>
      <c r="Q14" s="1" t="str">
        <f>IF(LENB(P14),COUNTIF(P$4:P14,"●"),"")</f>
        <v/>
      </c>
      <c r="R14" s="1" t="str">
        <f t="shared" si="3"/>
        <v/>
      </c>
      <c r="S14" s="1" t="str">
        <f t="shared" si="1"/>
        <v/>
      </c>
      <c r="T14" s="1" t="str">
        <f>IF(LEN(S14),SUM($S$4:S14)-1,"")</f>
        <v/>
      </c>
      <c r="U14" s="1" t="str">
        <f t="shared" si="2"/>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C:\tk\prj\hg-0025-0016\git\kv-x520\doc\[kv_script_conv_TP1_popup.xlsx]content_scripts(変数)</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0"/>
        <v/>
      </c>
      <c r="Q15" s="1" t="str">
        <f>IF(LENB(P15),COUNTIF(P$4:P15,"●"),"")</f>
        <v/>
      </c>
      <c r="R15" s="1" t="str">
        <f t="shared" si="3"/>
        <v/>
      </c>
      <c r="S15" s="1" t="str">
        <f t="shared" si="1"/>
        <v/>
      </c>
      <c r="T15" s="1" t="str">
        <f>IF(LEN(S15),SUM($S$4:S15)-1,"")</f>
        <v/>
      </c>
      <c r="U15" s="1" t="str">
        <f t="shared" si="2"/>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0"/>
        <v/>
      </c>
      <c r="Q16" s="1" t="str">
        <f>IF(LENB(P16),COUNTIF(P$4:P16,"●"),"")</f>
        <v/>
      </c>
      <c r="R16" s="1" t="str">
        <f t="shared" si="3"/>
        <v/>
      </c>
      <c r="S16" s="1" t="str">
        <f t="shared" si="1"/>
        <v/>
      </c>
      <c r="T16" s="1" t="str">
        <f>IF(LEN(S16),SUM($S$4:S16)-1,"")</f>
        <v/>
      </c>
      <c r="U16" s="1" t="str">
        <f t="shared" si="2"/>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0"/>
        <v/>
      </c>
      <c r="Q17" s="1" t="str">
        <f>IF(LENB(P17),COUNTIF(P$4:P17,"●"),"")</f>
        <v/>
      </c>
      <c r="R17" s="1" t="str">
        <f t="shared" si="3"/>
        <v/>
      </c>
      <c r="S17" s="1" t="str">
        <f t="shared" si="1"/>
        <v/>
      </c>
      <c r="T17" s="1" t="str">
        <f>IF(LEN(S17),SUM($S$4:S17)-1,"")</f>
        <v/>
      </c>
      <c r="U17" s="1" t="str">
        <f t="shared" si="2"/>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0"/>
        <v/>
      </c>
      <c r="Q18" s="1" t="str">
        <f>IF(LENB(P18),COUNTIF(P$4:P18,"●"),"")</f>
        <v/>
      </c>
      <c r="R18" s="1" t="str">
        <f t="shared" si="3"/>
        <v/>
      </c>
      <c r="S18" s="1" t="str">
        <f t="shared" si="1"/>
        <v/>
      </c>
      <c r="T18" s="1" t="str">
        <f>IF(LEN(S18),SUM($S$4:S18)-1,"")</f>
        <v/>
      </c>
      <c r="U18" s="1" t="str">
        <f t="shared" si="2"/>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0"/>
        <v/>
      </c>
      <c r="Q19" s="1" t="str">
        <f>IF(LENB(P19),COUNTIF(P$4:P19,"●"),"")</f>
        <v/>
      </c>
      <c r="R19" s="1" t="str">
        <f t="shared" si="3"/>
        <v/>
      </c>
      <c r="S19" s="1" t="str">
        <f t="shared" si="1"/>
        <v/>
      </c>
      <c r="T19" s="1" t="str">
        <f>IF(LEN(S19),SUM($S$4:S19)-1,"")</f>
        <v/>
      </c>
      <c r="U19" s="1" t="str">
        <f t="shared" si="2"/>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0"/>
        <v/>
      </c>
      <c r="Q20" s="1" t="str">
        <f>IF(LENB(P20),COUNTIF(P$4:P20,"●"),"")</f>
        <v/>
      </c>
      <c r="R20" s="1" t="str">
        <f t="shared" si="3"/>
        <v/>
      </c>
      <c r="S20" s="1" t="str">
        <f t="shared" si="1"/>
        <v/>
      </c>
      <c r="T20" s="1" t="str">
        <f>IF(LEN(S20),SUM($S$4:S20)-1,"")</f>
        <v/>
      </c>
      <c r="U20" s="1" t="str">
        <f t="shared" si="2"/>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0"/>
        <v/>
      </c>
      <c r="Q21" s="1" t="str">
        <f>IF(LENB(P21),COUNTIF(P$4:P21,"●"),"")</f>
        <v/>
      </c>
      <c r="R21" s="1" t="str">
        <f t="shared" si="3"/>
        <v/>
      </c>
      <c r="S21" s="1" t="str">
        <f t="shared" si="1"/>
        <v/>
      </c>
      <c r="T21" s="1" t="str">
        <f>IF(LEN(S21),SUM($S$4:S21)-1,"")</f>
        <v/>
      </c>
      <c r="U21" s="1" t="str">
        <f t="shared" si="2"/>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0"/>
        <v/>
      </c>
      <c r="Q22" s="1" t="str">
        <f>IF(LENB(P22),COUNTIF(P$4:P22,"●"),"")</f>
        <v/>
      </c>
      <c r="R22" s="1" t="str">
        <f t="shared" si="3"/>
        <v/>
      </c>
      <c r="S22" s="1" t="str">
        <f t="shared" si="1"/>
        <v/>
      </c>
      <c r="T22" s="1" t="str">
        <f>IF(LEN(S22),SUM($S$4:S22)-1,"")</f>
        <v/>
      </c>
      <c r="U22" s="1" t="str">
        <f t="shared" si="2"/>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0"/>
        <v/>
      </c>
      <c r="Q23" s="1" t="str">
        <f>IF(LENB(P23),COUNTIF(P$4:P23,"●"),"")</f>
        <v/>
      </c>
      <c r="R23" s="1" t="str">
        <f t="shared" si="3"/>
        <v/>
      </c>
      <c r="S23" s="1" t="str">
        <f t="shared" si="1"/>
        <v/>
      </c>
      <c r="T23" s="1" t="str">
        <f>IF(LEN(S23),SUM($S$4:S23)-1,"")</f>
        <v/>
      </c>
      <c r="U23" s="1" t="str">
        <f t="shared" si="2"/>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0"/>
        <v/>
      </c>
      <c r="Q24" s="1" t="str">
        <f>IF(LENB(P24),COUNTIF(P$4:P24,"●"),"")</f>
        <v/>
      </c>
      <c r="R24" s="1" t="str">
        <f t="shared" si="3"/>
        <v/>
      </c>
      <c r="S24" s="1" t="str">
        <f t="shared" si="1"/>
        <v/>
      </c>
      <c r="T24" s="1" t="str">
        <f>IF(LEN(S24),SUM($S$4:S24)-1,"")</f>
        <v/>
      </c>
      <c r="U24" s="1" t="str">
        <f t="shared" si="2"/>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C:\tk\prj\hg-0025-0016\git\kv-x520\doc\[kv_script_conv_TP1_popup.xlsx]content_scripts(変数) によって生成されました。
//軸1 サーボON
astPuCW[0].uiWinNo	:= 1001;	//ｳｨﾝﾄﾞｳNo. .U
astPuCW[0].uiTtlNo	:= 1000;	//ﾀｲﾄﾙｳｨﾝﾄﾞｳNo. .U
astPuCW[0].uiTtlIdx	:= 0;	//ﾀｲﾄﾙﾃﾞｰﾀｲﾝﾃﾞｯｸｽ .U
astPuCW[0].uiWide	:= 800;	//ｳｨﾝﾄﾞｳ幅 .U
astPuCW[0].uiHeight	:= 64;	//ｳｨﾝﾄﾞｳ高さ .U
astPuCW[0].uiWinLev	:= 1;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//合計ウィンドウ数
uiPuCWCnt	:= 61;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0"/>
        <v/>
      </c>
      <c r="Q25" s="1" t="str">
        <f>IF(LENB(P25),COUNTIF(P$4:P25,"●"),"")</f>
        <v/>
      </c>
      <c r="R25" s="1" t="str">
        <f t="shared" si="3"/>
        <v/>
      </c>
      <c r="S25" s="1" t="str">
        <f t="shared" si="1"/>
        <v/>
      </c>
      <c r="T25" s="1" t="str">
        <f>IF(LEN(S25),SUM($S$4:S25)-1,"")</f>
        <v/>
      </c>
      <c r="U25" s="1" t="str">
        <f t="shared" si="2"/>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0"/>
        <v/>
      </c>
      <c r="Q26" s="1" t="str">
        <f>IF(LENB(P26),COUNTIF(P$4:P26,"●"),"")</f>
        <v/>
      </c>
      <c r="R26" s="1" t="str">
        <f t="shared" si="3"/>
        <v/>
      </c>
      <c r="S26" s="1" t="str">
        <f t="shared" si="1"/>
        <v/>
      </c>
      <c r="T26" s="1" t="str">
        <f>IF(LEN(S26),SUM($S$4:S26)-1,"")</f>
        <v/>
      </c>
      <c r="U26" s="1" t="str">
        <f t="shared" si="2"/>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0"/>
        <v/>
      </c>
      <c r="Q27" s="1" t="str">
        <f>IF(LENB(P27),COUNTIF(P$4:P27,"●"),"")</f>
        <v/>
      </c>
      <c r="R27" s="1" t="str">
        <f t="shared" si="3"/>
        <v/>
      </c>
      <c r="S27" s="1" t="str">
        <f t="shared" si="1"/>
        <v/>
      </c>
      <c r="T27" s="1" t="str">
        <f>IF(LEN(S27),SUM($S$4:S27)-1,"")</f>
        <v/>
      </c>
      <c r="U27" s="1" t="str">
        <f t="shared" si="2"/>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0"/>
        <v/>
      </c>
      <c r="Q28" s="1" t="str">
        <f>IF(LENB(P28),COUNTIF(P$4:P28,"●"),"")</f>
        <v/>
      </c>
      <c r="R28" s="1" t="str">
        <f t="shared" si="3"/>
        <v/>
      </c>
      <c r="S28" s="1" t="str">
        <f t="shared" si="1"/>
        <v/>
      </c>
      <c r="T28" s="1" t="str">
        <f>IF(LEN(S28),SUM($S$4:S28)-1,"")</f>
        <v/>
      </c>
      <c r="U28" s="1" t="str">
        <f t="shared" si="2"/>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0"/>
        <v/>
      </c>
      <c r="Q29" s="1" t="str">
        <f>IF(LENB(P29),COUNTIF(P$4:P29,"●"),"")</f>
        <v/>
      </c>
      <c r="R29" s="1" t="str">
        <f t="shared" si="3"/>
        <v/>
      </c>
      <c r="S29" s="1" t="str">
        <f t="shared" si="1"/>
        <v/>
      </c>
      <c r="T29" s="1" t="str">
        <f>IF(LEN(S29),SUM($S$4:S29)-1,"")</f>
        <v/>
      </c>
      <c r="U29" s="1" t="str">
        <f t="shared" si="2"/>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0"/>
        <v/>
      </c>
      <c r="Q30" s="1" t="str">
        <f>IF(LENB(P30),COUNTIF(P$4:P30,"●"),"")</f>
        <v/>
      </c>
      <c r="R30" s="1" t="str">
        <f t="shared" si="3"/>
        <v/>
      </c>
      <c r="S30" s="1" t="str">
        <f t="shared" si="1"/>
        <v/>
      </c>
      <c r="T30" s="1" t="str">
        <f>IF(LEN(S30),SUM($S$4:S30)-1,"")</f>
        <v/>
      </c>
      <c r="U30" s="1" t="str">
        <f t="shared" si="2"/>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0"/>
        <v/>
      </c>
      <c r="Q31" s="1" t="str">
        <f>IF(LENB(P31),COUNTIF(P$4:P31,"●"),"")</f>
        <v/>
      </c>
      <c r="R31" s="1" t="str">
        <f t="shared" si="3"/>
        <v/>
      </c>
      <c r="S31" s="1" t="str">
        <f t="shared" si="1"/>
        <v/>
      </c>
      <c r="T31" s="1" t="str">
        <f>IF(LEN(S31),SUM($S$4:S31)-1,"")</f>
        <v/>
      </c>
      <c r="U31" s="1" t="str">
        <f t="shared" si="2"/>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0"/>
        <v/>
      </c>
      <c r="Q32" s="1" t="str">
        <f>IF(LENB(P32),COUNTIF(P$4:P32,"●"),"")</f>
        <v/>
      </c>
      <c r="R32" s="1" t="str">
        <f t="shared" si="3"/>
        <v/>
      </c>
      <c r="S32" s="1" t="str">
        <f t="shared" si="1"/>
        <v/>
      </c>
      <c r="T32" s="1" t="str">
        <f>IF(LEN(S32),SUM($S$4:S32)-1,"")</f>
        <v/>
      </c>
      <c r="U32" s="1" t="str">
        <f t="shared" si="2"/>
        <v/>
      </c>
      <c r="V32" s="1" t="str">
        <v/>
      </c>
      <c r="W32" s="1" t="str">
        <v/>
      </c>
      <c r="X32" s="1" t="str">
        <v/>
      </c>
      <c r="Y32" s="1" t="str">
        <v/>
      </c>
      <c r="Z32" s="1" t="str">
        <v/>
      </c>
      <c r="AA32" s="1" t="str">
        <v/>
      </c>
      <c r="AB32" s="1" t="str">
        <v/>
      </c>
      <c r="AC32" s="1" t="str">
        <v/>
      </c>
      <c r="AD32" s="1" t="str">
        <v/>
      </c>
    </row>
    <row r="33" spans="1:30" x14ac:dyDescent="0.55000000000000004">
      <c r="A33" s="1" t="s">
        <v>49</v>
      </c>
      <c r="B33" s="1" t="s">
        <v>376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0"/>
        <v/>
      </c>
      <c r="Q33" s="1" t="str">
        <f>IF(LENB(P33),COUNTIF(P$4:P33,"●"),"")</f>
        <v/>
      </c>
      <c r="R33" s="1" t="str">
        <f t="shared" si="3"/>
        <v/>
      </c>
      <c r="S33" s="1" t="str">
        <f t="shared" si="1"/>
        <v/>
      </c>
      <c r="T33" s="1" t="str">
        <f>IF(LEN(S33),SUM($S$4:S33)-1,"")</f>
        <v/>
      </c>
      <c r="U33" s="1" t="str">
        <f t="shared" si="2"/>
        <v/>
      </c>
      <c r="V33" s="1" t="str">
        <v/>
      </c>
      <c r="W33" s="1" t="str">
        <v/>
      </c>
      <c r="X33" s="1" t="str">
        <v/>
      </c>
      <c r="Y33" s="1" t="str">
        <v/>
      </c>
      <c r="Z33" s="1" t="str">
        <v/>
      </c>
      <c r="AA33" s="1" t="str">
        <v/>
      </c>
      <c r="AB33" s="1" t="str">
        <v/>
      </c>
      <c r="AC33" s="1" t="str">
        <v/>
      </c>
      <c r="AD33" s="1" t="str">
        <v/>
      </c>
    </row>
    <row r="34" spans="1:30" x14ac:dyDescent="0.55000000000000004">
      <c r="A34" s="1" t="s">
        <v>31</v>
      </c>
      <c r="B34" s="1" t="s">
        <v>375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0"/>
        <v/>
      </c>
      <c r="Q34" s="1" t="str">
        <f>IF(LENB(P34),COUNTIF(P$4:P34,"●"),"")</f>
        <v/>
      </c>
      <c r="R34" s="1" t="str">
        <f t="shared" si="3"/>
        <v/>
      </c>
      <c r="S34" s="1" t="str">
        <f t="shared" si="1"/>
        <v/>
      </c>
      <c r="T34" s="1" t="str">
        <f>IF(LEN(S34),SUM($S$4:S34)-1,"")</f>
        <v/>
      </c>
      <c r="U34" s="1" t="str">
        <f t="shared" si="2"/>
        <v/>
      </c>
      <c r="V34" s="1" t="str">
        <v/>
      </c>
      <c r="W34" s="1" t="str">
        <v/>
      </c>
      <c r="X34" s="1" t="str">
        <v/>
      </c>
      <c r="Y34" s="1" t="str">
        <v/>
      </c>
      <c r="Z34" s="1" t="str">
        <v/>
      </c>
      <c r="AA34" s="1" t="str">
        <v/>
      </c>
      <c r="AB34" s="1" t="str">
        <v/>
      </c>
      <c r="AC34" s="1" t="str">
        <v/>
      </c>
      <c r="AD34" s="1" t="str">
        <v/>
      </c>
    </row>
    <row r="35" spans="1:30" x14ac:dyDescent="0.55000000000000004">
      <c r="A35" s="1">
        <v>0</v>
      </c>
      <c r="B35" s="1" t="s">
        <v>361</v>
      </c>
      <c r="C35" s="1" t="s">
        <v>40</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0"/>
        <v/>
      </c>
      <c r="Q35" s="1" t="str">
        <f>IF(LENB(P35),COUNTIF(P$4:P35,"●"),"")</f>
        <v/>
      </c>
      <c r="R35" s="1" t="str">
        <f t="shared" si="3"/>
        <v/>
      </c>
      <c r="S35" s="1" t="str">
        <f t="shared" si="1"/>
        <v/>
      </c>
      <c r="T35" s="1" t="str">
        <f>IF(LEN(S35),SUM($S$4:S35)-1,"")</f>
        <v/>
      </c>
      <c r="U35" s="1" t="str">
        <f t="shared" si="2"/>
        <v/>
      </c>
      <c r="V35" s="1" t="str">
        <v/>
      </c>
      <c r="W35" s="1" t="str">
        <v/>
      </c>
      <c r="X35" s="1" t="str">
        <v/>
      </c>
      <c r="Y35" s="1" t="str">
        <v/>
      </c>
      <c r="Z35" s="1" t="str">
        <v/>
      </c>
      <c r="AA35" s="1" t="str">
        <v/>
      </c>
      <c r="AB35" s="1" t="str">
        <v/>
      </c>
      <c r="AC35" s="1" t="str">
        <v/>
      </c>
      <c r="AD35" s="1" t="str">
        <v/>
      </c>
    </row>
    <row r="36" spans="1:30" x14ac:dyDescent="0.55000000000000004">
      <c r="A36" s="1">
        <v>1</v>
      </c>
      <c r="B36" s="1" t="s">
        <v>362</v>
      </c>
      <c r="C36" s="1" t="s">
        <v>41</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0"/>
        <v/>
      </c>
      <c r="Q36" s="1" t="str">
        <f>IF(LENB(P36),COUNTIF(P$4:P36,"●"),"")</f>
        <v/>
      </c>
      <c r="R36" s="1" t="str">
        <f t="shared" si="3"/>
        <v/>
      </c>
      <c r="S36" s="1" t="str">
        <f t="shared" si="1"/>
        <v/>
      </c>
      <c r="T36" s="1" t="str">
        <f>IF(LEN(S36),SUM($S$4:S36)-1,"")</f>
        <v/>
      </c>
      <c r="U36" s="1" t="str">
        <f t="shared" si="2"/>
        <v/>
      </c>
      <c r="V36" s="1" t="str">
        <v/>
      </c>
      <c r="W36" s="1" t="str">
        <v/>
      </c>
      <c r="X36" s="1" t="str">
        <v/>
      </c>
      <c r="Y36" s="1" t="str">
        <v/>
      </c>
      <c r="Z36" s="1" t="str">
        <v/>
      </c>
      <c r="AA36" s="1" t="str">
        <v/>
      </c>
      <c r="AB36" s="1" t="str">
        <v/>
      </c>
      <c r="AC36" s="1" t="str">
        <v/>
      </c>
      <c r="AD36" s="1" t="str">
        <v/>
      </c>
    </row>
    <row r="37" spans="1:30" x14ac:dyDescent="0.55000000000000004">
      <c r="A37" s="1">
        <v>2</v>
      </c>
      <c r="B37" s="1" t="s">
        <v>363</v>
      </c>
      <c r="C37" s="1" t="s">
        <v>80</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0"/>
        <v/>
      </c>
      <c r="Q37" s="1" t="str">
        <f>IF(LENB(P37),COUNTIF(P$4:P37,"●"),"")</f>
        <v/>
      </c>
      <c r="R37" s="1" t="str">
        <f t="shared" si="3"/>
        <v/>
      </c>
      <c r="S37" s="1" t="str">
        <f t="shared" si="1"/>
        <v/>
      </c>
      <c r="T37" s="1" t="str">
        <f>IF(LEN(S37),SUM($S$4:S37)-1,"")</f>
        <v/>
      </c>
      <c r="U37" s="1" t="str">
        <f t="shared" si="2"/>
        <v/>
      </c>
      <c r="V37" s="1" t="str">
        <v/>
      </c>
      <c r="W37" s="1" t="str">
        <v/>
      </c>
      <c r="X37" s="1" t="str">
        <v/>
      </c>
      <c r="Y37" s="1" t="str">
        <v/>
      </c>
      <c r="Z37" s="1" t="str">
        <v/>
      </c>
      <c r="AA37" s="1" t="str">
        <v/>
      </c>
      <c r="AB37" s="1" t="str">
        <v/>
      </c>
      <c r="AC37" s="1" t="str">
        <v/>
      </c>
      <c r="AD37" s="1" t="str">
        <v/>
      </c>
    </row>
    <row r="38" spans="1:30" x14ac:dyDescent="0.55000000000000004">
      <c r="A38" s="1">
        <v>3</v>
      </c>
      <c r="B38" s="1" t="s">
        <v>364</v>
      </c>
      <c r="C38" s="1" t="s">
        <v>44</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0"/>
        <v/>
      </c>
      <c r="Q38" s="1" t="str">
        <f>IF(LENB(P38),COUNTIF(P$4:P38,"●"),"")</f>
        <v/>
      </c>
      <c r="R38" s="1" t="str">
        <f t="shared" si="3"/>
        <v/>
      </c>
      <c r="S38" s="1" t="str">
        <f t="shared" si="1"/>
        <v/>
      </c>
      <c r="T38" s="1" t="str">
        <f>IF(LEN(S38),SUM($S$4:S38)-1,"")</f>
        <v/>
      </c>
      <c r="U38" s="1" t="str">
        <f t="shared" si="2"/>
        <v/>
      </c>
      <c r="V38" s="1" t="str">
        <v/>
      </c>
      <c r="W38" s="1" t="str">
        <v/>
      </c>
      <c r="X38" s="1" t="str">
        <v/>
      </c>
      <c r="Y38" s="1" t="str">
        <v/>
      </c>
      <c r="Z38" s="1" t="str">
        <v/>
      </c>
      <c r="AA38" s="1" t="str">
        <v/>
      </c>
      <c r="AB38" s="1" t="str">
        <v/>
      </c>
      <c r="AC38" s="1" t="str">
        <v/>
      </c>
      <c r="AD38" s="1" t="str">
        <v/>
      </c>
    </row>
    <row r="39" spans="1:30" x14ac:dyDescent="0.55000000000000004">
      <c r="A39" s="1">
        <v>4</v>
      </c>
      <c r="B39" s="1" t="s">
        <v>365</v>
      </c>
      <c r="C39" s="1" t="s">
        <v>45</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0"/>
        <v/>
      </c>
      <c r="Q39" s="1" t="str">
        <f>IF(LENB(P39),COUNTIF(P$4:P39,"●"),"")</f>
        <v/>
      </c>
      <c r="R39" s="1" t="str">
        <f t="shared" si="3"/>
        <v/>
      </c>
      <c r="S39" s="1" t="str">
        <f t="shared" si="1"/>
        <v/>
      </c>
      <c r="T39" s="1" t="str">
        <f>IF(LEN(S39),SUM($S$4:S39)-1,"")</f>
        <v/>
      </c>
      <c r="U39" s="1" t="str">
        <f t="shared" si="2"/>
        <v/>
      </c>
      <c r="V39" s="1" t="str">
        <v/>
      </c>
      <c r="W39" s="1" t="str">
        <v/>
      </c>
      <c r="X39" s="1" t="str">
        <v/>
      </c>
      <c r="Y39" s="1" t="str">
        <v/>
      </c>
      <c r="Z39" s="1" t="str">
        <v/>
      </c>
      <c r="AA39" s="1" t="str">
        <v/>
      </c>
      <c r="AB39" s="1" t="str">
        <v/>
      </c>
      <c r="AC39" s="1" t="str">
        <v/>
      </c>
      <c r="AD39" s="1" t="str">
        <v/>
      </c>
    </row>
    <row r="40" spans="1:30" x14ac:dyDescent="0.55000000000000004">
      <c r="A40" s="1">
        <v>5</v>
      </c>
      <c r="B40" s="1" t="s">
        <v>366</v>
      </c>
      <c r="C40" s="1" t="s">
        <v>42</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0"/>
        <v/>
      </c>
      <c r="Q40" s="1" t="str">
        <f>IF(LENB(P40),COUNTIF(P$4:P40,"●"),"")</f>
        <v/>
      </c>
      <c r="R40" s="1" t="str">
        <f t="shared" si="3"/>
        <v/>
      </c>
      <c r="S40" s="1" t="str">
        <f t="shared" si="1"/>
        <v/>
      </c>
      <c r="T40" s="1" t="str">
        <f>IF(LEN(S40),SUM($S$4:S40)-1,"")</f>
        <v/>
      </c>
      <c r="U40" s="1" t="str">
        <f t="shared" si="2"/>
        <v/>
      </c>
      <c r="V40" s="1" t="str">
        <v/>
      </c>
      <c r="W40" s="1" t="str">
        <v/>
      </c>
      <c r="X40" s="1" t="str">
        <v/>
      </c>
      <c r="Y40" s="1" t="str">
        <v/>
      </c>
      <c r="Z40" s="1" t="str">
        <v/>
      </c>
      <c r="AA40" s="1" t="str">
        <v/>
      </c>
      <c r="AB40" s="1" t="str">
        <v/>
      </c>
      <c r="AC40" s="1" t="str">
        <v/>
      </c>
      <c r="AD40" s="1" t="str">
        <v/>
      </c>
    </row>
    <row r="41" spans="1:30" x14ac:dyDescent="0.55000000000000004">
      <c r="A41" s="1">
        <v>6</v>
      </c>
      <c r="B41" s="1" t="s">
        <v>367</v>
      </c>
      <c r="C41" s="1" t="s">
        <v>43</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0"/>
        <v/>
      </c>
      <c r="Q41" s="1" t="str">
        <f>IF(LENB(P41),COUNTIF(P$4:P41,"●"),"")</f>
        <v/>
      </c>
      <c r="R41" s="1" t="str">
        <f t="shared" si="3"/>
        <v/>
      </c>
      <c r="S41" s="1" t="str">
        <f t="shared" si="1"/>
        <v/>
      </c>
      <c r="T41" s="1" t="str">
        <f>IF(LEN(S41),SUM($S$4:S41)-1,"")</f>
        <v/>
      </c>
      <c r="U41" s="1" t="str">
        <f t="shared" si="2"/>
        <v/>
      </c>
      <c r="V41" s="1" t="str">
        <v/>
      </c>
      <c r="W41" s="1" t="str">
        <v/>
      </c>
      <c r="X41" s="1" t="str">
        <v/>
      </c>
      <c r="Y41" s="1" t="str">
        <v/>
      </c>
      <c r="Z41" s="1" t="str">
        <v/>
      </c>
      <c r="AA41" s="1" t="str">
        <v/>
      </c>
      <c r="AB41" s="1" t="str">
        <v/>
      </c>
      <c r="AC41" s="1" t="str">
        <v/>
      </c>
      <c r="AD41" s="1" t="str">
        <v/>
      </c>
    </row>
    <row r="42" spans="1:30" x14ac:dyDescent="0.55000000000000004">
      <c r="A42" s="1">
        <v>7</v>
      </c>
      <c r="B42" s="1" t="s">
        <v>368</v>
      </c>
      <c r="C42" s="1" t="s">
        <v>372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0"/>
        <v/>
      </c>
      <c r="Q42" s="1" t="str">
        <f>IF(LENB(P42),COUNTIF(P$4:P42,"●"),"")</f>
        <v/>
      </c>
      <c r="R42" s="1" t="str">
        <f t="shared" si="3"/>
        <v/>
      </c>
      <c r="S42" s="1" t="str">
        <f t="shared" si="1"/>
        <v/>
      </c>
      <c r="T42" s="1" t="str">
        <f>IF(LEN(S42),SUM($S$4:S42)-1,"")</f>
        <v/>
      </c>
      <c r="U42" s="1" t="str">
        <f t="shared" si="2"/>
        <v/>
      </c>
      <c r="V42" s="1" t="str">
        <v/>
      </c>
      <c r="W42" s="1" t="str">
        <v/>
      </c>
      <c r="X42" s="1" t="str">
        <v/>
      </c>
      <c r="Y42" s="1" t="str">
        <v/>
      </c>
      <c r="Z42" s="1" t="str">
        <v/>
      </c>
      <c r="AA42" s="1" t="str">
        <v/>
      </c>
      <c r="AB42" s="1" t="str">
        <v/>
      </c>
      <c r="AC42" s="1" t="str">
        <v/>
      </c>
      <c r="AD42" s="1" t="str">
        <v/>
      </c>
    </row>
    <row r="43" spans="1:30" x14ac:dyDescent="0.55000000000000004">
      <c r="A43" s="1">
        <v>8</v>
      </c>
      <c r="B43" s="1" t="s">
        <v>369</v>
      </c>
      <c r="C43" s="1" t="s">
        <v>46</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0"/>
        <v/>
      </c>
      <c r="Q43" s="1" t="str">
        <f>IF(LENB(P43),COUNTIF(P$4:P43,"●"),"")</f>
        <v/>
      </c>
      <c r="R43" s="1" t="str">
        <f t="shared" si="3"/>
        <v/>
      </c>
      <c r="S43" s="1" t="str">
        <f t="shared" si="1"/>
        <v/>
      </c>
      <c r="T43" s="1" t="str">
        <f>IF(LEN(S43),SUM($S$4:S43)-1,"")</f>
        <v/>
      </c>
      <c r="U43" s="1" t="str">
        <f t="shared" si="2"/>
        <v/>
      </c>
      <c r="V43" s="1" t="str">
        <v/>
      </c>
      <c r="W43" s="1" t="str">
        <v/>
      </c>
      <c r="X43" s="1" t="str">
        <v/>
      </c>
      <c r="Y43" s="1" t="str">
        <v/>
      </c>
      <c r="Z43" s="1" t="str">
        <v/>
      </c>
      <c r="AA43" s="1" t="str">
        <v/>
      </c>
      <c r="AB43" s="1" t="str">
        <v/>
      </c>
      <c r="AC43" s="1" t="str">
        <v/>
      </c>
      <c r="AD43" s="1" t="str">
        <v/>
      </c>
    </row>
    <row r="44" spans="1:30" x14ac:dyDescent="0.55000000000000004">
      <c r="A44" s="1">
        <v>9</v>
      </c>
      <c r="B44" s="1" t="s">
        <v>370</v>
      </c>
      <c r="C44" s="1" t="s">
        <v>47</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0"/>
        <v/>
      </c>
      <c r="Q44" s="1" t="str">
        <f>IF(LENB(P44),COUNTIF(P$4:P44,"●"),"")</f>
        <v/>
      </c>
      <c r="R44" s="1" t="str">
        <f t="shared" si="3"/>
        <v/>
      </c>
      <c r="S44" s="1" t="str">
        <f t="shared" si="1"/>
        <v/>
      </c>
      <c r="T44" s="1" t="str">
        <f>IF(LEN(S44),SUM($S$4:S44)-1,"")</f>
        <v/>
      </c>
      <c r="U44" s="1" t="str">
        <f t="shared" si="2"/>
        <v/>
      </c>
      <c r="V44" s="1" t="str">
        <v/>
      </c>
      <c r="W44" s="1" t="str">
        <v/>
      </c>
      <c r="X44" s="1" t="str">
        <v/>
      </c>
      <c r="Y44" s="1" t="str">
        <v/>
      </c>
      <c r="Z44" s="1" t="str">
        <v/>
      </c>
      <c r="AA44" s="1" t="str">
        <v/>
      </c>
      <c r="AB44" s="1" t="str">
        <v/>
      </c>
      <c r="AC44" s="1" t="str">
        <v/>
      </c>
      <c r="AD44" s="1" t="str">
        <v/>
      </c>
    </row>
    <row r="45" spans="1:30" x14ac:dyDescent="0.55000000000000004">
      <c r="A45" s="1">
        <v>10</v>
      </c>
      <c r="B45" s="1" t="s">
        <v>371</v>
      </c>
      <c r="C45" s="1" t="s">
        <v>48</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0"/>
        <v/>
      </c>
      <c r="Q45" s="1" t="str">
        <f>IF(LENB(P45),COUNTIF(P$4:P45,"●"),"")</f>
        <v/>
      </c>
      <c r="R45" s="1" t="str">
        <f t="shared" si="3"/>
        <v/>
      </c>
      <c r="S45" s="1" t="str">
        <f t="shared" si="1"/>
        <v/>
      </c>
      <c r="T45" s="1" t="str">
        <f>IF(LEN(S45),SUM($S$4:S45)-1,"")</f>
        <v/>
      </c>
      <c r="U45" s="1" t="str">
        <f t="shared" si="2"/>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0"/>
        <v/>
      </c>
      <c r="Q46" s="1" t="str">
        <f>IF(LENB(P46),COUNTIF(P$4:P46,"●"),"")</f>
        <v/>
      </c>
      <c r="R46" s="1" t="str">
        <f t="shared" si="3"/>
        <v/>
      </c>
      <c r="S46" s="1" t="str">
        <f t="shared" si="1"/>
        <v/>
      </c>
      <c r="T46" s="1" t="str">
        <f>IF(LEN(S46),SUM($S$4:S46)-1,"")</f>
        <v/>
      </c>
      <c r="U46" s="1" t="str">
        <f t="shared" si="2"/>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0"/>
        <v/>
      </c>
      <c r="Q47" s="1" t="str">
        <f>IF(LENB(P47),COUNTIF(P$4:P47,"●"),"")</f>
        <v/>
      </c>
      <c r="R47" s="1" t="str">
        <f t="shared" si="3"/>
        <v/>
      </c>
      <c r="S47" s="1" t="str">
        <f t="shared" si="1"/>
        <v/>
      </c>
      <c r="T47" s="1" t="str">
        <f>IF(LEN(S47),SUM($S$4:S47)-1,"")</f>
        <v/>
      </c>
      <c r="U47" s="1" t="str">
        <f t="shared" si="2"/>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0"/>
        <v/>
      </c>
      <c r="Q48" s="1" t="str">
        <f>IF(LENB(P48),COUNTIF(P$4:P48,"●"),"")</f>
        <v/>
      </c>
      <c r="R48" s="1" t="str">
        <f t="shared" si="3"/>
        <v/>
      </c>
      <c r="S48" s="1" t="str">
        <f t="shared" si="1"/>
        <v/>
      </c>
      <c r="T48" s="1" t="str">
        <f>IF(LEN(S48),SUM($S$4:S48)-1,"")</f>
        <v/>
      </c>
      <c r="U48" s="1" t="str">
        <f t="shared" si="2"/>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0"/>
        <v/>
      </c>
      <c r="Q49" s="1" t="str">
        <f>IF(LENB(P49),COUNTIF(P$4:P49,"●"),"")</f>
        <v/>
      </c>
      <c r="R49" s="1" t="str">
        <f t="shared" si="3"/>
        <v/>
      </c>
      <c r="S49" s="1" t="str">
        <f t="shared" si="1"/>
        <v/>
      </c>
      <c r="T49" s="1" t="str">
        <f>IF(LEN(S49),SUM($S$4:S49)-1,"")</f>
        <v/>
      </c>
      <c r="U49" s="1" t="str">
        <f t="shared" si="2"/>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0"/>
        <v/>
      </c>
      <c r="Q50" s="1" t="str">
        <f>IF(LENB(P50),COUNTIF(P$4:P50,"●"),"")</f>
        <v/>
      </c>
      <c r="R50" s="1" t="str">
        <f t="shared" si="3"/>
        <v/>
      </c>
      <c r="S50" s="1" t="str">
        <f t="shared" si="1"/>
        <v/>
      </c>
      <c r="T50" s="1" t="str">
        <f>IF(LEN(S50),SUM($S$4:S50)-1,"")</f>
        <v/>
      </c>
      <c r="U50" s="1" t="str">
        <f t="shared" si="2"/>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0"/>
        <v/>
      </c>
      <c r="Q51" s="1" t="str">
        <f>IF(LENB(P51),COUNTIF(P$4:P51,"●"),"")</f>
        <v/>
      </c>
      <c r="R51" s="1" t="str">
        <f t="shared" si="3"/>
        <v/>
      </c>
      <c r="S51" s="1" t="str">
        <f t="shared" si="1"/>
        <v/>
      </c>
      <c r="T51" s="1" t="str">
        <f>IF(LEN(S51),SUM($S$4:S51)-1,"")</f>
        <v/>
      </c>
      <c r="U51" s="1" t="str">
        <f t="shared" si="2"/>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0"/>
        <v/>
      </c>
      <c r="Q52" s="1" t="str">
        <f>IF(LENB(P52),COUNTIF(P$4:P52,"●"),"")</f>
        <v/>
      </c>
      <c r="R52" s="1" t="str">
        <f t="shared" si="3"/>
        <v/>
      </c>
      <c r="S52" s="1" t="str">
        <f t="shared" si="1"/>
        <v/>
      </c>
      <c r="T52" s="1" t="str">
        <f>IF(LEN(S52),SUM($S$4:S52)-1,"")</f>
        <v/>
      </c>
      <c r="U52" s="1" t="str">
        <f t="shared" si="2"/>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0"/>
        <v/>
      </c>
      <c r="Q53" s="1" t="str">
        <f>IF(LENB(P53),COUNTIF(P$4:P53,"●"),"")</f>
        <v/>
      </c>
      <c r="R53" s="1" t="str">
        <f t="shared" si="3"/>
        <v/>
      </c>
      <c r="S53" s="1" t="str">
        <f t="shared" si="1"/>
        <v/>
      </c>
      <c r="T53" s="1" t="str">
        <f>IF(LEN(S53),SUM($S$4:S53)-1,"")</f>
        <v/>
      </c>
      <c r="U53" s="1" t="str">
        <f t="shared" si="2"/>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0"/>
        <v/>
      </c>
      <c r="Q54" s="1" t="str">
        <f>IF(LENB(P54),COUNTIF(P$4:P54,"●"),"")</f>
        <v/>
      </c>
      <c r="R54" s="1" t="str">
        <f t="shared" si="3"/>
        <v/>
      </c>
      <c r="S54" s="1" t="str">
        <f t="shared" si="1"/>
        <v/>
      </c>
      <c r="T54" s="1" t="str">
        <f>IF(LEN(S54),SUM($S$4:S54)-1,"")</f>
        <v/>
      </c>
      <c r="U54" s="1" t="str">
        <f t="shared" si="2"/>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0"/>
        <v/>
      </c>
      <c r="Q55" s="1" t="str">
        <f>IF(LENB(P55),COUNTIF(P$4:P55,"●"),"")</f>
        <v/>
      </c>
      <c r="R55" s="1" t="str">
        <f t="shared" si="3"/>
        <v/>
      </c>
      <c r="S55" s="1" t="str">
        <f t="shared" si="1"/>
        <v/>
      </c>
      <c r="T55" s="1" t="str">
        <f>IF(LEN(S55),SUM($S$4:S55)-1,"")</f>
        <v/>
      </c>
      <c r="U55" s="1" t="str">
        <f t="shared" si="2"/>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0"/>
        <v/>
      </c>
      <c r="Q56" s="1" t="str">
        <f>IF(LENB(P56),COUNTIF(P$4:P56,"●"),"")</f>
        <v/>
      </c>
      <c r="R56" s="1" t="str">
        <f t="shared" si="3"/>
        <v/>
      </c>
      <c r="S56" s="1" t="str">
        <f t="shared" si="1"/>
        <v/>
      </c>
      <c r="T56" s="1" t="str">
        <f>IF(LEN(S56),SUM($S$4:S56)-1,"")</f>
        <v/>
      </c>
      <c r="U56" s="1" t="str">
        <f t="shared" si="2"/>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0"/>
        <v/>
      </c>
      <c r="Q57" s="1" t="str">
        <f>IF(LENB(P57),COUNTIF(P$4:P57,"●"),"")</f>
        <v/>
      </c>
      <c r="R57" s="1" t="str">
        <f t="shared" si="3"/>
        <v/>
      </c>
      <c r="S57" s="1" t="str">
        <f t="shared" si="1"/>
        <v/>
      </c>
      <c r="T57" s="1" t="str">
        <f>IF(LEN(S57),SUM($S$4:S57)-1,"")</f>
        <v/>
      </c>
      <c r="U57" s="1" t="str">
        <f t="shared" si="2"/>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0"/>
        <v/>
      </c>
      <c r="Q58" s="1" t="str">
        <f>IF(LENB(P58),COUNTIF(P$4:P58,"●"),"")</f>
        <v/>
      </c>
      <c r="R58" s="1" t="str">
        <f t="shared" si="3"/>
        <v/>
      </c>
      <c r="S58" s="1" t="str">
        <f t="shared" si="1"/>
        <v/>
      </c>
      <c r="T58" s="1" t="str">
        <f>IF(LEN(S58),SUM($S$4:S58)-1,"")</f>
        <v/>
      </c>
      <c r="U58" s="1" t="str">
        <f t="shared" si="2"/>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0"/>
        <v/>
      </c>
      <c r="Q59" s="1" t="str">
        <f>IF(LENB(P59),COUNTIF(P$4:P59,"●"),"")</f>
        <v/>
      </c>
      <c r="R59" s="1" t="str">
        <f t="shared" si="3"/>
        <v/>
      </c>
      <c r="S59" s="1" t="str">
        <f t="shared" si="1"/>
        <v/>
      </c>
      <c r="T59" s="1" t="str">
        <f>IF(LEN(S59),SUM($S$4:S59)-1,"")</f>
        <v/>
      </c>
      <c r="U59" s="1" t="str">
        <f t="shared" si="2"/>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0"/>
        <v/>
      </c>
      <c r="Q60" s="1" t="str">
        <f>IF(LENB(P60),COUNTIF(P$4:P60,"●"),"")</f>
        <v/>
      </c>
      <c r="R60" s="1" t="str">
        <f t="shared" si="3"/>
        <v/>
      </c>
      <c r="S60" s="1" t="str">
        <f t="shared" si="1"/>
        <v/>
      </c>
      <c r="T60" s="1" t="str">
        <f>IF(LEN(S60),SUM($S$4:S60)-1,"")</f>
        <v/>
      </c>
      <c r="U60" s="1" t="str">
        <f t="shared" si="2"/>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0"/>
        <v/>
      </c>
      <c r="Q61" s="1" t="str">
        <f>IF(LENB(P61),COUNTIF(P$4:P61,"●"),"")</f>
        <v/>
      </c>
      <c r="R61" s="1" t="str">
        <f t="shared" si="3"/>
        <v/>
      </c>
      <c r="S61" s="1" t="str">
        <f t="shared" si="1"/>
        <v/>
      </c>
      <c r="T61" s="1" t="str">
        <f>IF(LEN(S61),SUM($S$4:S61)-1,"")</f>
        <v/>
      </c>
      <c r="U61" s="1" t="str">
        <f t="shared" si="2"/>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0"/>
        <v/>
      </c>
      <c r="Q62" s="1" t="str">
        <f>IF(LENB(P62),COUNTIF(P$4:P62,"●"),"")</f>
        <v/>
      </c>
      <c r="R62" s="1" t="str">
        <f t="shared" si="3"/>
        <v/>
      </c>
      <c r="S62" s="1" t="str">
        <f t="shared" si="1"/>
        <v/>
      </c>
      <c r="T62" s="1" t="str">
        <f>IF(LEN(S62),SUM($S$4:S62)-1,"")</f>
        <v/>
      </c>
      <c r="U62" s="1" t="str">
        <f t="shared" si="2"/>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0"/>
        <v/>
      </c>
      <c r="Q63" s="1" t="str">
        <f>IF(LENB(P63),COUNTIF(P$4:P63,"●"),"")</f>
        <v/>
      </c>
      <c r="R63" s="1" t="str">
        <f t="shared" si="3"/>
        <v/>
      </c>
      <c r="S63" s="1" t="str">
        <f t="shared" si="1"/>
        <v/>
      </c>
      <c r="T63" s="1" t="str">
        <f>IF(LEN(S63),SUM($S$4:S63)-1,"")</f>
        <v/>
      </c>
      <c r="U63" s="1" t="str">
        <f t="shared" si="2"/>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0"/>
        <v/>
      </c>
      <c r="Q64" s="1" t="str">
        <f>IF(LENB(P64),COUNTIF(P$4:P64,"●"),"")</f>
        <v/>
      </c>
      <c r="R64" s="1" t="str">
        <f t="shared" si="3"/>
        <v/>
      </c>
      <c r="S64" s="1" t="str">
        <f t="shared" si="1"/>
        <v/>
      </c>
      <c r="T64" s="1" t="str">
        <f>IF(LEN(S64),SUM($S$4:S64)-1,"")</f>
        <v/>
      </c>
      <c r="U64" s="1" t="str">
        <f t="shared" si="2"/>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0"/>
        <v/>
      </c>
      <c r="Q65" s="1" t="str">
        <f>IF(LENB(P65),COUNTIF(P$4:P65,"●"),"")</f>
        <v/>
      </c>
      <c r="R65" s="1" t="str">
        <f t="shared" si="3"/>
        <v/>
      </c>
      <c r="S65" s="1" t="str">
        <f t="shared" si="1"/>
        <v/>
      </c>
      <c r="T65" s="1" t="str">
        <f>IF(LEN(S65),SUM($S$4:S65)-1,"")</f>
        <v/>
      </c>
      <c r="U65" s="1" t="str">
        <f t="shared" si="2"/>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0"/>
        <v/>
      </c>
      <c r="Q66" s="1" t="str">
        <f>IF(LENB(P66),COUNTIF(P$4:P66,"●"),"")</f>
        <v/>
      </c>
      <c r="R66" s="1" t="str">
        <f t="shared" si="3"/>
        <v/>
      </c>
      <c r="S66" s="1" t="str">
        <f t="shared" si="1"/>
        <v/>
      </c>
      <c r="T66" s="1" t="str">
        <f>IF(LEN(S66),SUM($S$4:S66)-1,"")</f>
        <v/>
      </c>
      <c r="U66" s="1" t="str">
        <f t="shared" si="2"/>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0"/>
        <v/>
      </c>
      <c r="Q67" s="1" t="str">
        <f>IF(LENB(P67),COUNTIF(P$4:P67,"●"),"")</f>
        <v/>
      </c>
      <c r="R67" s="1" t="str">
        <f t="shared" si="3"/>
        <v/>
      </c>
      <c r="S67" s="1" t="str">
        <f t="shared" si="1"/>
        <v/>
      </c>
      <c r="T67" s="1" t="str">
        <f>IF(LEN(S67),SUM($S$4:S67)-1,"")</f>
        <v/>
      </c>
      <c r="U67" s="1" t="str">
        <f t="shared" si="2"/>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5">IF(AND(LENB(H68),0&lt;H68,LENB(K68),0&lt;K68),"●","")</f>
        <v/>
      </c>
      <c r="Q68" s="1" t="str">
        <f>IF(LENB(P68),COUNTIF(P$4:P68,"●"),"")</f>
        <v/>
      </c>
      <c r="R68" s="1" t="str">
        <f t="shared" si="3"/>
        <v/>
      </c>
      <c r="S68" s="1" t="str">
        <f t="shared" ref="S68:S131" si="6">IF(LEN(G68),1,"")</f>
        <v/>
      </c>
      <c r="T68" s="1" t="str">
        <f>IF(LEN(S68),SUM($S$4:S68)-1,"")</f>
        <v/>
      </c>
      <c r="U68" s="1" t="str">
        <f t="shared" ref="U68:U131" si="7">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5"/>
        <v/>
      </c>
      <c r="Q69" s="1" t="str">
        <f>IF(LENB(P69),COUNTIF(P$4:P69,"●"),"")</f>
        <v/>
      </c>
      <c r="R69" s="1" t="str">
        <f t="shared" ref="R69:R132" si="8">IF(AND(LENB(Q69),LENB($B$4),LENB($B$5)),$B$4+$B$5*(Q69),"")</f>
        <v/>
      </c>
      <c r="S69" s="1" t="str">
        <f t="shared" si="6"/>
        <v/>
      </c>
      <c r="T69" s="1" t="str">
        <f>IF(LEN(S69),SUM($S$4:S69)-1,"")</f>
        <v/>
      </c>
      <c r="U69" s="1" t="str">
        <f t="shared" si="7"/>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5"/>
        <v/>
      </c>
      <c r="Q70" s="1" t="str">
        <f>IF(LENB(P70),COUNTIF(P$4:P70,"●"),"")</f>
        <v/>
      </c>
      <c r="R70" s="1" t="str">
        <f t="shared" si="8"/>
        <v/>
      </c>
      <c r="S70" s="1" t="str">
        <f t="shared" si="6"/>
        <v/>
      </c>
      <c r="T70" s="1" t="str">
        <f>IF(LEN(S70),SUM($S$4:S70)-1,"")</f>
        <v/>
      </c>
      <c r="U70" s="1" t="str">
        <f t="shared" si="7"/>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5"/>
        <v/>
      </c>
      <c r="Q71" s="1" t="str">
        <f>IF(LENB(P71),COUNTIF(P$4:P71,"●"),"")</f>
        <v/>
      </c>
      <c r="R71" s="1" t="str">
        <f t="shared" si="8"/>
        <v/>
      </c>
      <c r="S71" s="1" t="str">
        <f t="shared" si="6"/>
        <v/>
      </c>
      <c r="T71" s="1" t="str">
        <f>IF(LEN(S71),SUM($S$4:S71)-1,"")</f>
        <v/>
      </c>
      <c r="U71" s="1" t="str">
        <f t="shared" si="7"/>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5"/>
        <v/>
      </c>
      <c r="Q72" s="1" t="str">
        <f>IF(LENB(P72),COUNTIF(P$4:P72,"●"),"")</f>
        <v/>
      </c>
      <c r="R72" s="1" t="str">
        <f t="shared" si="8"/>
        <v/>
      </c>
      <c r="S72" s="1" t="str">
        <f t="shared" si="6"/>
        <v/>
      </c>
      <c r="T72" s="1" t="str">
        <f>IF(LEN(S72),SUM($S$4:S72)-1,"")</f>
        <v/>
      </c>
      <c r="U72" s="1" t="str">
        <f t="shared" si="7"/>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5"/>
        <v/>
      </c>
      <c r="Q73" s="1" t="str">
        <f>IF(LENB(P73),COUNTIF(P$4:P73,"●"),"")</f>
        <v/>
      </c>
      <c r="R73" s="1" t="str">
        <f t="shared" si="8"/>
        <v/>
      </c>
      <c r="S73" s="1" t="str">
        <f t="shared" si="6"/>
        <v/>
      </c>
      <c r="T73" s="1" t="str">
        <f>IF(LEN(S73),SUM($S$4:S73)-1,"")</f>
        <v/>
      </c>
      <c r="U73" s="1" t="str">
        <f t="shared" si="7"/>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5"/>
        <v/>
      </c>
      <c r="Q74" s="1" t="str">
        <f>IF(LENB(P74),COUNTIF(P$4:P74,"●"),"")</f>
        <v/>
      </c>
      <c r="R74" s="1" t="str">
        <f t="shared" si="8"/>
        <v/>
      </c>
      <c r="S74" s="1" t="str">
        <f t="shared" si="6"/>
        <v/>
      </c>
      <c r="T74" s="1" t="str">
        <f>IF(LEN(S74),SUM($S$4:S74)-1,"")</f>
        <v/>
      </c>
      <c r="U74" s="1" t="str">
        <f t="shared" si="7"/>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5"/>
        <v/>
      </c>
      <c r="Q75" s="1" t="str">
        <f>IF(LENB(P75),COUNTIF(P$4:P75,"●"),"")</f>
        <v/>
      </c>
      <c r="R75" s="1" t="str">
        <f t="shared" si="8"/>
        <v/>
      </c>
      <c r="S75" s="1" t="str">
        <f t="shared" si="6"/>
        <v/>
      </c>
      <c r="T75" s="1" t="str">
        <f>IF(LEN(S75),SUM($S$4:S75)-1,"")</f>
        <v/>
      </c>
      <c r="U75" s="1" t="str">
        <f t="shared" si="7"/>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5"/>
        <v/>
      </c>
      <c r="Q76" s="1" t="str">
        <f>IF(LENB(P76),COUNTIF(P$4:P76,"●"),"")</f>
        <v/>
      </c>
      <c r="R76" s="1" t="str">
        <f t="shared" si="8"/>
        <v/>
      </c>
      <c r="S76" s="1" t="str">
        <f t="shared" si="6"/>
        <v/>
      </c>
      <c r="T76" s="1" t="str">
        <f>IF(LEN(S76),SUM($S$4:S76)-1,"")</f>
        <v/>
      </c>
      <c r="U76" s="1" t="str">
        <f t="shared" si="7"/>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5"/>
        <v/>
      </c>
      <c r="Q77" s="1" t="str">
        <f>IF(LENB(P77),COUNTIF(P$4:P77,"●"),"")</f>
        <v/>
      </c>
      <c r="R77" s="1" t="str">
        <f t="shared" si="8"/>
        <v/>
      </c>
      <c r="S77" s="1" t="str">
        <f t="shared" si="6"/>
        <v/>
      </c>
      <c r="T77" s="1" t="str">
        <f>IF(LEN(S77),SUM($S$4:S77)-1,"")</f>
        <v/>
      </c>
      <c r="U77" s="1" t="str">
        <f t="shared" si="7"/>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5"/>
        <v/>
      </c>
      <c r="Q78" s="1" t="str">
        <f>IF(LENB(P78),COUNTIF(P$4:P78,"●"),"")</f>
        <v/>
      </c>
      <c r="R78" s="1" t="str">
        <f t="shared" si="8"/>
        <v/>
      </c>
      <c r="S78" s="1" t="str">
        <f t="shared" si="6"/>
        <v/>
      </c>
      <c r="T78" s="1" t="str">
        <f>IF(LEN(S78),SUM($S$4:S78)-1,"")</f>
        <v/>
      </c>
      <c r="U78" s="1" t="str">
        <f t="shared" si="7"/>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5"/>
        <v/>
      </c>
      <c r="Q79" s="1" t="str">
        <f>IF(LENB(P79),COUNTIF(P$4:P79,"●"),"")</f>
        <v/>
      </c>
      <c r="R79" s="1" t="str">
        <f t="shared" si="8"/>
        <v/>
      </c>
      <c r="S79" s="1" t="str">
        <f t="shared" si="6"/>
        <v/>
      </c>
      <c r="T79" s="1" t="str">
        <f>IF(LEN(S79),SUM($S$4:S79)-1,"")</f>
        <v/>
      </c>
      <c r="U79" s="1" t="str">
        <f t="shared" si="7"/>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5"/>
        <v/>
      </c>
      <c r="Q80" s="1" t="str">
        <f>IF(LENB(P80),COUNTIF(P$4:P80,"●"),"")</f>
        <v/>
      </c>
      <c r="R80" s="1" t="str">
        <f t="shared" si="8"/>
        <v/>
      </c>
      <c r="S80" s="1" t="str">
        <f t="shared" si="6"/>
        <v/>
      </c>
      <c r="T80" s="1" t="str">
        <f>IF(LEN(S80),SUM($S$4:S80)-1,"")</f>
        <v/>
      </c>
      <c r="U80" s="1" t="str">
        <f t="shared" si="7"/>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5"/>
        <v/>
      </c>
      <c r="Q81" s="1" t="str">
        <f>IF(LENB(P81),COUNTIF(P$4:P81,"●"),"")</f>
        <v/>
      </c>
      <c r="R81" s="1" t="str">
        <f t="shared" si="8"/>
        <v/>
      </c>
      <c r="S81" s="1" t="str">
        <f t="shared" si="6"/>
        <v/>
      </c>
      <c r="T81" s="1" t="str">
        <f>IF(LEN(S81),SUM($S$4:S81)-1,"")</f>
        <v/>
      </c>
      <c r="U81" s="1" t="str">
        <f t="shared" si="7"/>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5"/>
        <v/>
      </c>
      <c r="Q82" s="1" t="str">
        <f>IF(LENB(P82),COUNTIF(P$4:P82,"●"),"")</f>
        <v/>
      </c>
      <c r="R82" s="1" t="str">
        <f t="shared" si="8"/>
        <v/>
      </c>
      <c r="S82" s="1" t="str">
        <f t="shared" si="6"/>
        <v/>
      </c>
      <c r="T82" s="1" t="str">
        <f>IF(LEN(S82),SUM($S$4:S82)-1,"")</f>
        <v/>
      </c>
      <c r="U82" s="1" t="str">
        <f t="shared" si="7"/>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5"/>
        <v/>
      </c>
      <c r="Q83" s="1" t="str">
        <f>IF(LENB(P83),COUNTIF(P$4:P83,"●"),"")</f>
        <v/>
      </c>
      <c r="R83" s="1" t="str">
        <f t="shared" si="8"/>
        <v/>
      </c>
      <c r="S83" s="1" t="str">
        <f t="shared" si="6"/>
        <v/>
      </c>
      <c r="T83" s="1" t="str">
        <f>IF(LEN(S83),SUM($S$4:S83)-1,"")</f>
        <v/>
      </c>
      <c r="U83" s="1" t="str">
        <f t="shared" si="7"/>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5"/>
        <v/>
      </c>
      <c r="Q84" s="1" t="str">
        <f>IF(LENB(P84),COUNTIF(P$4:P84,"●"),"")</f>
        <v/>
      </c>
      <c r="R84" s="1" t="str">
        <f t="shared" si="8"/>
        <v/>
      </c>
      <c r="S84" s="1" t="str">
        <f t="shared" si="6"/>
        <v/>
      </c>
      <c r="T84" s="1" t="str">
        <f>IF(LEN(S84),SUM($S$4:S84)-1,"")</f>
        <v/>
      </c>
      <c r="U84" s="1" t="str">
        <f t="shared" si="7"/>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5"/>
        <v/>
      </c>
      <c r="Q85" s="1" t="str">
        <f>IF(LENB(P85),COUNTIF(P$4:P85,"●"),"")</f>
        <v/>
      </c>
      <c r="R85" s="1" t="str">
        <f t="shared" si="8"/>
        <v/>
      </c>
      <c r="S85" s="1" t="str">
        <f t="shared" si="6"/>
        <v/>
      </c>
      <c r="T85" s="1" t="str">
        <f>IF(LEN(S85),SUM($S$4:S85)-1,"")</f>
        <v/>
      </c>
      <c r="U85" s="1" t="str">
        <f t="shared" si="7"/>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5"/>
        <v/>
      </c>
      <c r="Q86" s="1" t="str">
        <f>IF(LENB(P86),COUNTIF(P$4:P86,"●"),"")</f>
        <v/>
      </c>
      <c r="R86" s="1" t="str">
        <f t="shared" si="8"/>
        <v/>
      </c>
      <c r="S86" s="1" t="str">
        <f t="shared" si="6"/>
        <v/>
      </c>
      <c r="T86" s="1" t="str">
        <f>IF(LEN(S86),SUM($S$4:S86)-1,"")</f>
        <v/>
      </c>
      <c r="U86" s="1" t="str">
        <f t="shared" si="7"/>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5"/>
        <v/>
      </c>
      <c r="Q87" s="1" t="str">
        <f>IF(LENB(P87),COUNTIF(P$4:P87,"●"),"")</f>
        <v/>
      </c>
      <c r="R87" s="1" t="str">
        <f t="shared" si="8"/>
        <v/>
      </c>
      <c r="S87" s="1" t="str">
        <f t="shared" si="6"/>
        <v/>
      </c>
      <c r="T87" s="1" t="str">
        <f>IF(LEN(S87),SUM($S$4:S87)-1,"")</f>
        <v/>
      </c>
      <c r="U87" s="1" t="str">
        <f t="shared" si="7"/>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5"/>
        <v/>
      </c>
      <c r="Q88" s="1" t="str">
        <f>IF(LENB(P88),COUNTIF(P$4:P88,"●"),"")</f>
        <v/>
      </c>
      <c r="R88" s="1" t="str">
        <f t="shared" si="8"/>
        <v/>
      </c>
      <c r="S88" s="1" t="str">
        <f t="shared" si="6"/>
        <v/>
      </c>
      <c r="T88" s="1" t="str">
        <f>IF(LEN(S88),SUM($S$4:S88)-1,"")</f>
        <v/>
      </c>
      <c r="U88" s="1" t="str">
        <f t="shared" si="7"/>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5"/>
        <v/>
      </c>
      <c r="Q89" s="1" t="str">
        <f>IF(LENB(P89),COUNTIF(P$4:P89,"●"),"")</f>
        <v/>
      </c>
      <c r="R89" s="1" t="str">
        <f t="shared" si="8"/>
        <v/>
      </c>
      <c r="S89" s="1" t="str">
        <f t="shared" si="6"/>
        <v/>
      </c>
      <c r="T89" s="1" t="str">
        <f>IF(LEN(S89),SUM($S$4:S89)-1,"")</f>
        <v/>
      </c>
      <c r="U89" s="1" t="str">
        <f t="shared" si="7"/>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5"/>
        <v/>
      </c>
      <c r="Q90" s="1" t="str">
        <f>IF(LENB(P90),COUNTIF(P$4:P90,"●"),"")</f>
        <v/>
      </c>
      <c r="R90" s="1" t="str">
        <f t="shared" si="8"/>
        <v/>
      </c>
      <c r="S90" s="1" t="str">
        <f t="shared" si="6"/>
        <v/>
      </c>
      <c r="T90" s="1" t="str">
        <f>IF(LEN(S90),SUM($S$4:S90)-1,"")</f>
        <v/>
      </c>
      <c r="U90" s="1" t="str">
        <f t="shared" si="7"/>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5"/>
        <v/>
      </c>
      <c r="Q91" s="1" t="str">
        <f>IF(LENB(P91),COUNTIF(P$4:P91,"●"),"")</f>
        <v/>
      </c>
      <c r="R91" s="1" t="str">
        <f t="shared" si="8"/>
        <v/>
      </c>
      <c r="S91" s="1" t="str">
        <f t="shared" si="6"/>
        <v/>
      </c>
      <c r="T91" s="1" t="str">
        <f>IF(LEN(S91),SUM($S$4:S91)-1,"")</f>
        <v/>
      </c>
      <c r="U91" s="1" t="str">
        <f t="shared" si="7"/>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5"/>
        <v/>
      </c>
      <c r="Q92" s="1" t="str">
        <f>IF(LENB(P92),COUNTIF(P$4:P92,"●"),"")</f>
        <v/>
      </c>
      <c r="R92" s="1" t="str">
        <f t="shared" si="8"/>
        <v/>
      </c>
      <c r="S92" s="1" t="str">
        <f t="shared" si="6"/>
        <v/>
      </c>
      <c r="T92" s="1" t="str">
        <f>IF(LEN(S92),SUM($S$4:S92)-1,"")</f>
        <v/>
      </c>
      <c r="U92" s="1" t="str">
        <f t="shared" si="7"/>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5"/>
        <v/>
      </c>
      <c r="Q93" s="1" t="str">
        <f>IF(LENB(P93),COUNTIF(P$4:P93,"●"),"")</f>
        <v/>
      </c>
      <c r="R93" s="1" t="str">
        <f t="shared" si="8"/>
        <v/>
      </c>
      <c r="S93" s="1" t="str">
        <f t="shared" si="6"/>
        <v/>
      </c>
      <c r="T93" s="1" t="str">
        <f>IF(LEN(S93),SUM($S$4:S93)-1,"")</f>
        <v/>
      </c>
      <c r="U93" s="1" t="str">
        <f t="shared" si="7"/>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5"/>
        <v/>
      </c>
      <c r="Q94" s="1" t="str">
        <f>IF(LENB(P94),COUNTIF(P$4:P94,"●"),"")</f>
        <v/>
      </c>
      <c r="R94" s="1" t="str">
        <f t="shared" si="8"/>
        <v/>
      </c>
      <c r="S94" s="1" t="str">
        <f t="shared" si="6"/>
        <v/>
      </c>
      <c r="T94" s="1" t="str">
        <f>IF(LEN(S94),SUM($S$4:S94)-1,"")</f>
        <v/>
      </c>
      <c r="U94" s="1" t="str">
        <f t="shared" si="7"/>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5"/>
        <v/>
      </c>
      <c r="Q95" s="1" t="str">
        <f>IF(LENB(P95),COUNTIF(P$4:P95,"●"),"")</f>
        <v/>
      </c>
      <c r="R95" s="1" t="str">
        <f t="shared" si="8"/>
        <v/>
      </c>
      <c r="S95" s="1" t="str">
        <f t="shared" si="6"/>
        <v/>
      </c>
      <c r="T95" s="1" t="str">
        <f>IF(LEN(S95),SUM($S$4:S95)-1,"")</f>
        <v/>
      </c>
      <c r="U95" s="1" t="str">
        <f t="shared" si="7"/>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5"/>
        <v/>
      </c>
      <c r="Q96" s="1" t="str">
        <f>IF(LENB(P96),COUNTIF(P$4:P96,"●"),"")</f>
        <v/>
      </c>
      <c r="R96" s="1" t="str">
        <f t="shared" si="8"/>
        <v/>
      </c>
      <c r="S96" s="1" t="str">
        <f t="shared" si="6"/>
        <v/>
      </c>
      <c r="T96" s="1" t="str">
        <f>IF(LEN(S96),SUM($S$4:S96)-1,"")</f>
        <v/>
      </c>
      <c r="U96" s="1" t="str">
        <f t="shared" si="7"/>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5"/>
        <v/>
      </c>
      <c r="Q97" s="1" t="str">
        <f>IF(LENB(P97),COUNTIF(P$4:P97,"●"),"")</f>
        <v/>
      </c>
      <c r="R97" s="1" t="str">
        <f t="shared" si="8"/>
        <v/>
      </c>
      <c r="S97" s="1" t="str">
        <f t="shared" si="6"/>
        <v/>
      </c>
      <c r="T97" s="1" t="str">
        <f>IF(LEN(S97),SUM($S$4:S97)-1,"")</f>
        <v/>
      </c>
      <c r="U97" s="1" t="str">
        <f t="shared" si="7"/>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5"/>
        <v/>
      </c>
      <c r="Q98" s="1" t="str">
        <f>IF(LENB(P98),COUNTIF(P$4:P98,"●"),"")</f>
        <v/>
      </c>
      <c r="R98" s="1" t="str">
        <f t="shared" si="8"/>
        <v/>
      </c>
      <c r="S98" s="1" t="str">
        <f t="shared" si="6"/>
        <v/>
      </c>
      <c r="T98" s="1" t="str">
        <f>IF(LEN(S98),SUM($S$4:S98)-1,"")</f>
        <v/>
      </c>
      <c r="U98" s="1" t="str">
        <f t="shared" si="7"/>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5"/>
        <v/>
      </c>
      <c r="Q99" s="1" t="str">
        <f>IF(LENB(P99),COUNTIF(P$4:P99,"●"),"")</f>
        <v/>
      </c>
      <c r="R99" s="1" t="str">
        <f t="shared" si="8"/>
        <v/>
      </c>
      <c r="S99" s="1" t="str">
        <f t="shared" si="6"/>
        <v/>
      </c>
      <c r="T99" s="1" t="str">
        <f>IF(LEN(S99),SUM($S$4:S99)-1,"")</f>
        <v/>
      </c>
      <c r="U99" s="1" t="str">
        <f t="shared" si="7"/>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5"/>
        <v/>
      </c>
      <c r="Q100" s="1" t="str">
        <f>IF(LENB(P100),COUNTIF(P$4:P100,"●"),"")</f>
        <v/>
      </c>
      <c r="R100" s="1" t="str">
        <f t="shared" si="8"/>
        <v/>
      </c>
      <c r="S100" s="1" t="str">
        <f t="shared" si="6"/>
        <v/>
      </c>
      <c r="T100" s="1" t="str">
        <f>IF(LEN(S100),SUM($S$4:S100)-1,"")</f>
        <v/>
      </c>
      <c r="U100" s="1" t="str">
        <f t="shared" si="7"/>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5"/>
        <v/>
      </c>
      <c r="Q101" s="1" t="str">
        <f>IF(LENB(P101),COUNTIF(P$4:P101,"●"),"")</f>
        <v/>
      </c>
      <c r="R101" s="1" t="str">
        <f t="shared" si="8"/>
        <v/>
      </c>
      <c r="S101" s="1" t="str">
        <f t="shared" si="6"/>
        <v/>
      </c>
      <c r="T101" s="1" t="str">
        <f>IF(LEN(S101),SUM($S$4:S101)-1,"")</f>
        <v/>
      </c>
      <c r="U101" s="1" t="str">
        <f t="shared" si="7"/>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5"/>
        <v/>
      </c>
      <c r="Q102" s="1" t="str">
        <f>IF(LENB(P102),COUNTIF(P$4:P102,"●"),"")</f>
        <v/>
      </c>
      <c r="R102" s="1" t="str">
        <f t="shared" si="8"/>
        <v/>
      </c>
      <c r="S102" s="1" t="str">
        <f t="shared" si="6"/>
        <v/>
      </c>
      <c r="T102" s="1" t="str">
        <f>IF(LEN(S102),SUM($S$4:S102)-1,"")</f>
        <v/>
      </c>
      <c r="U102" s="1" t="str">
        <f t="shared" si="7"/>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5"/>
        <v/>
      </c>
      <c r="Q103" s="1" t="str">
        <f>IF(LENB(P103),COUNTIF(P$4:P103,"●"),"")</f>
        <v/>
      </c>
      <c r="R103" s="1" t="str">
        <f t="shared" si="8"/>
        <v/>
      </c>
      <c r="S103" s="1" t="str">
        <f t="shared" si="6"/>
        <v/>
      </c>
      <c r="T103" s="1" t="str">
        <f>IF(LEN(S103),SUM($S$4:S103)-1,"")</f>
        <v/>
      </c>
      <c r="U103" s="1" t="str">
        <f t="shared" si="7"/>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5"/>
        <v/>
      </c>
      <c r="Q104" s="1" t="str">
        <f>IF(LENB(P104),COUNTIF(P$4:P104,"●"),"")</f>
        <v/>
      </c>
      <c r="R104" s="1" t="str">
        <f t="shared" si="8"/>
        <v/>
      </c>
      <c r="S104" s="1" t="str">
        <f t="shared" si="6"/>
        <v/>
      </c>
      <c r="T104" s="1" t="str">
        <f>IF(LEN(S104),SUM($S$4:S104)-1,"")</f>
        <v/>
      </c>
      <c r="U104" s="1" t="str">
        <f t="shared" si="7"/>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5"/>
        <v/>
      </c>
      <c r="Q105" s="1" t="str">
        <f>IF(LENB(P105),COUNTIF(P$4:P105,"●"),"")</f>
        <v/>
      </c>
      <c r="R105" s="1" t="str">
        <f t="shared" si="8"/>
        <v/>
      </c>
      <c r="S105" s="1" t="str">
        <f t="shared" si="6"/>
        <v/>
      </c>
      <c r="T105" s="1" t="str">
        <f>IF(LEN(S105),SUM($S$4:S105)-1,"")</f>
        <v/>
      </c>
      <c r="U105" s="1" t="str">
        <f t="shared" si="7"/>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5"/>
        <v/>
      </c>
      <c r="Q106" s="1" t="str">
        <f>IF(LENB(P106),COUNTIF(P$4:P106,"●"),"")</f>
        <v/>
      </c>
      <c r="R106" s="1" t="str">
        <f t="shared" si="8"/>
        <v/>
      </c>
      <c r="S106" s="1" t="str">
        <f t="shared" si="6"/>
        <v/>
      </c>
      <c r="T106" s="1" t="str">
        <f>IF(LEN(S106),SUM($S$4:S106)-1,"")</f>
        <v/>
      </c>
      <c r="U106" s="1" t="str">
        <f t="shared" si="7"/>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5"/>
        <v/>
      </c>
      <c r="Q107" s="1" t="str">
        <f>IF(LENB(P107),COUNTIF(P$4:P107,"●"),"")</f>
        <v/>
      </c>
      <c r="R107" s="1" t="str">
        <f t="shared" si="8"/>
        <v/>
      </c>
      <c r="S107" s="1" t="str">
        <f t="shared" si="6"/>
        <v/>
      </c>
      <c r="T107" s="1" t="str">
        <f>IF(LEN(S107),SUM($S$4:S107)-1,"")</f>
        <v/>
      </c>
      <c r="U107" s="1" t="str">
        <f t="shared" si="7"/>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5"/>
        <v/>
      </c>
      <c r="Q108" s="1" t="str">
        <f>IF(LENB(P108),COUNTIF(P$4:P108,"●"),"")</f>
        <v/>
      </c>
      <c r="R108" s="1" t="str">
        <f t="shared" si="8"/>
        <v/>
      </c>
      <c r="S108" s="1" t="str">
        <f t="shared" si="6"/>
        <v/>
      </c>
      <c r="T108" s="1" t="str">
        <f>IF(LEN(S108),SUM($S$4:S108)-1,"")</f>
        <v/>
      </c>
      <c r="U108" s="1" t="str">
        <f t="shared" si="7"/>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5"/>
        <v/>
      </c>
      <c r="Q109" s="1" t="str">
        <f>IF(LENB(P109),COUNTIF(P$4:P109,"●"),"")</f>
        <v/>
      </c>
      <c r="R109" s="1" t="str">
        <f t="shared" si="8"/>
        <v/>
      </c>
      <c r="S109" s="1" t="str">
        <f t="shared" si="6"/>
        <v/>
      </c>
      <c r="T109" s="1" t="str">
        <f>IF(LEN(S109),SUM($S$4:S109)-1,"")</f>
        <v/>
      </c>
      <c r="U109" s="1" t="str">
        <f t="shared" si="7"/>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5"/>
        <v/>
      </c>
      <c r="Q110" s="1" t="str">
        <f>IF(LENB(P110),COUNTIF(P$4:P110,"●"),"")</f>
        <v/>
      </c>
      <c r="R110" s="1" t="str">
        <f t="shared" si="8"/>
        <v/>
      </c>
      <c r="S110" s="1" t="str">
        <f t="shared" si="6"/>
        <v/>
      </c>
      <c r="T110" s="1" t="str">
        <f>IF(LEN(S110),SUM($S$4:S110)-1,"")</f>
        <v/>
      </c>
      <c r="U110" s="1" t="str">
        <f t="shared" si="7"/>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5"/>
        <v/>
      </c>
      <c r="Q111" s="1" t="str">
        <f>IF(LENB(P111),COUNTIF(P$4:P111,"●"),"")</f>
        <v/>
      </c>
      <c r="R111" s="1" t="str">
        <f t="shared" si="8"/>
        <v/>
      </c>
      <c r="S111" s="1" t="str">
        <f t="shared" si="6"/>
        <v/>
      </c>
      <c r="T111" s="1" t="str">
        <f>IF(LEN(S111),SUM($S$4:S111)-1,"")</f>
        <v/>
      </c>
      <c r="U111" s="1" t="str">
        <f t="shared" si="7"/>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5"/>
        <v/>
      </c>
      <c r="Q112" s="1" t="str">
        <f>IF(LENB(P112),COUNTIF(P$4:P112,"●"),"")</f>
        <v/>
      </c>
      <c r="R112" s="1" t="str">
        <f t="shared" si="8"/>
        <v/>
      </c>
      <c r="S112" s="1" t="str">
        <f t="shared" si="6"/>
        <v/>
      </c>
      <c r="T112" s="1" t="str">
        <f>IF(LEN(S112),SUM($S$4:S112)-1,"")</f>
        <v/>
      </c>
      <c r="U112" s="1" t="str">
        <f t="shared" si="7"/>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5"/>
        <v/>
      </c>
      <c r="Q113" s="1" t="str">
        <f>IF(LENB(P113),COUNTIF(P$4:P113,"●"),"")</f>
        <v/>
      </c>
      <c r="R113" s="1" t="str">
        <f t="shared" si="8"/>
        <v/>
      </c>
      <c r="S113" s="1" t="str">
        <f t="shared" si="6"/>
        <v/>
      </c>
      <c r="T113" s="1" t="str">
        <f>IF(LEN(S113),SUM($S$4:S113)-1,"")</f>
        <v/>
      </c>
      <c r="U113" s="1" t="str">
        <f t="shared" si="7"/>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5"/>
        <v/>
      </c>
      <c r="Q114" s="1" t="str">
        <f>IF(LENB(P114),COUNTIF(P$4:P114,"●"),"")</f>
        <v/>
      </c>
      <c r="R114" s="1" t="str">
        <f t="shared" si="8"/>
        <v/>
      </c>
      <c r="S114" s="1" t="str">
        <f t="shared" si="6"/>
        <v/>
      </c>
      <c r="T114" s="1" t="str">
        <f>IF(LEN(S114),SUM($S$4:S114)-1,"")</f>
        <v/>
      </c>
      <c r="U114" s="1" t="str">
        <f t="shared" si="7"/>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5"/>
        <v/>
      </c>
      <c r="Q115" s="1" t="str">
        <f>IF(LENB(P115),COUNTIF(P$4:P115,"●"),"")</f>
        <v/>
      </c>
      <c r="R115" s="1" t="str">
        <f t="shared" si="8"/>
        <v/>
      </c>
      <c r="S115" s="1" t="str">
        <f t="shared" si="6"/>
        <v/>
      </c>
      <c r="T115" s="1" t="str">
        <f>IF(LEN(S115),SUM($S$4:S115)-1,"")</f>
        <v/>
      </c>
      <c r="U115" s="1" t="str">
        <f t="shared" si="7"/>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5"/>
        <v/>
      </c>
      <c r="Q116" s="1" t="str">
        <f>IF(LENB(P116),COUNTIF(P$4:P116,"●"),"")</f>
        <v/>
      </c>
      <c r="R116" s="1" t="str">
        <f t="shared" si="8"/>
        <v/>
      </c>
      <c r="S116" s="1" t="str">
        <f t="shared" si="6"/>
        <v/>
      </c>
      <c r="T116" s="1" t="str">
        <f>IF(LEN(S116),SUM($S$4:S116)-1,"")</f>
        <v/>
      </c>
      <c r="U116" s="1" t="str">
        <f t="shared" si="7"/>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5"/>
        <v/>
      </c>
      <c r="Q117" s="1" t="str">
        <f>IF(LENB(P117),COUNTIF(P$4:P117,"●"),"")</f>
        <v/>
      </c>
      <c r="R117" s="1" t="str">
        <f t="shared" si="8"/>
        <v/>
      </c>
      <c r="S117" s="1" t="str">
        <f t="shared" si="6"/>
        <v/>
      </c>
      <c r="T117" s="1" t="str">
        <f>IF(LEN(S117),SUM($S$4:S117)-1,"")</f>
        <v/>
      </c>
      <c r="U117" s="1" t="str">
        <f t="shared" si="7"/>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5"/>
        <v/>
      </c>
      <c r="Q118" s="1" t="str">
        <f>IF(LENB(P118),COUNTIF(P$4:P118,"●"),"")</f>
        <v/>
      </c>
      <c r="R118" s="1" t="str">
        <f t="shared" si="8"/>
        <v/>
      </c>
      <c r="S118" s="1" t="str">
        <f t="shared" si="6"/>
        <v/>
      </c>
      <c r="T118" s="1" t="str">
        <f>IF(LEN(S118),SUM($S$4:S118)-1,"")</f>
        <v/>
      </c>
      <c r="U118" s="1" t="str">
        <f t="shared" si="7"/>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5"/>
        <v/>
      </c>
      <c r="Q119" s="1" t="str">
        <f>IF(LENB(P119),COUNTIF(P$4:P119,"●"),"")</f>
        <v/>
      </c>
      <c r="R119" s="1" t="str">
        <f t="shared" si="8"/>
        <v/>
      </c>
      <c r="S119" s="1" t="str">
        <f t="shared" si="6"/>
        <v/>
      </c>
      <c r="T119" s="1" t="str">
        <f>IF(LEN(S119),SUM($S$4:S119)-1,"")</f>
        <v/>
      </c>
      <c r="U119" s="1" t="str">
        <f t="shared" si="7"/>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5"/>
        <v/>
      </c>
      <c r="Q120" s="1" t="str">
        <f>IF(LENB(P120),COUNTIF(P$4:P120,"●"),"")</f>
        <v/>
      </c>
      <c r="R120" s="1" t="str">
        <f t="shared" si="8"/>
        <v/>
      </c>
      <c r="S120" s="1" t="str">
        <f t="shared" si="6"/>
        <v/>
      </c>
      <c r="T120" s="1" t="str">
        <f>IF(LEN(S120),SUM($S$4:S120)-1,"")</f>
        <v/>
      </c>
      <c r="U120" s="1" t="str">
        <f t="shared" si="7"/>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5"/>
        <v/>
      </c>
      <c r="Q121" s="1" t="str">
        <f>IF(LENB(P121),COUNTIF(P$4:P121,"●"),"")</f>
        <v/>
      </c>
      <c r="R121" s="1" t="str">
        <f t="shared" si="8"/>
        <v/>
      </c>
      <c r="S121" s="1" t="str">
        <f t="shared" si="6"/>
        <v/>
      </c>
      <c r="T121" s="1" t="str">
        <f>IF(LEN(S121),SUM($S$4:S121)-1,"")</f>
        <v/>
      </c>
      <c r="U121" s="1" t="str">
        <f t="shared" si="7"/>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5"/>
        <v/>
      </c>
      <c r="Q122" s="1" t="str">
        <f>IF(LENB(P122),COUNTIF(P$4:P122,"●"),"")</f>
        <v/>
      </c>
      <c r="R122" s="1" t="str">
        <f t="shared" si="8"/>
        <v/>
      </c>
      <c r="S122" s="1" t="str">
        <f t="shared" si="6"/>
        <v/>
      </c>
      <c r="T122" s="1" t="str">
        <f>IF(LEN(S122),SUM($S$4:S122)-1,"")</f>
        <v/>
      </c>
      <c r="U122" s="1" t="str">
        <f t="shared" si="7"/>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5"/>
        <v/>
      </c>
      <c r="Q123" s="1" t="str">
        <f>IF(LENB(P123),COUNTIF(P$4:P123,"●"),"")</f>
        <v/>
      </c>
      <c r="R123" s="1" t="str">
        <f t="shared" si="8"/>
        <v/>
      </c>
      <c r="S123" s="1" t="str">
        <f t="shared" si="6"/>
        <v/>
      </c>
      <c r="T123" s="1" t="str">
        <f>IF(LEN(S123),SUM($S$4:S123)-1,"")</f>
        <v/>
      </c>
      <c r="U123" s="1" t="str">
        <f t="shared" si="7"/>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5"/>
        <v/>
      </c>
      <c r="Q124" s="1" t="str">
        <f>IF(LENB(P124),COUNTIF(P$4:P124,"●"),"")</f>
        <v/>
      </c>
      <c r="R124" s="1" t="str">
        <f t="shared" si="8"/>
        <v/>
      </c>
      <c r="S124" s="1" t="str">
        <f t="shared" si="6"/>
        <v/>
      </c>
      <c r="T124" s="1" t="str">
        <f>IF(LEN(S124),SUM($S$4:S124)-1,"")</f>
        <v/>
      </c>
      <c r="U124" s="1" t="str">
        <f t="shared" si="7"/>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5"/>
        <v/>
      </c>
      <c r="Q125" s="1" t="str">
        <f>IF(LENB(P125),COUNTIF(P$4:P125,"●"),"")</f>
        <v/>
      </c>
      <c r="R125" s="1" t="str">
        <f t="shared" si="8"/>
        <v/>
      </c>
      <c r="S125" s="1" t="str">
        <f t="shared" si="6"/>
        <v/>
      </c>
      <c r="T125" s="1" t="str">
        <f>IF(LEN(S125),SUM($S$4:S125)-1,"")</f>
        <v/>
      </c>
      <c r="U125" s="1" t="str">
        <f t="shared" si="7"/>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5"/>
        <v/>
      </c>
      <c r="Q126" s="1" t="str">
        <f>IF(LENB(P126),COUNTIF(P$4:P126,"●"),"")</f>
        <v/>
      </c>
      <c r="R126" s="1" t="str">
        <f t="shared" si="8"/>
        <v/>
      </c>
      <c r="S126" s="1" t="str">
        <f t="shared" si="6"/>
        <v/>
      </c>
      <c r="T126" s="1" t="str">
        <f>IF(LEN(S126),SUM($S$4:S126)-1,"")</f>
        <v/>
      </c>
      <c r="U126" s="1" t="str">
        <f t="shared" si="7"/>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5"/>
        <v/>
      </c>
      <c r="Q127" s="1" t="str">
        <f>IF(LENB(P127),COUNTIF(P$4:P127,"●"),"")</f>
        <v/>
      </c>
      <c r="R127" s="1" t="str">
        <f t="shared" si="8"/>
        <v/>
      </c>
      <c r="S127" s="1" t="str">
        <f t="shared" si="6"/>
        <v/>
      </c>
      <c r="T127" s="1" t="str">
        <f>IF(LEN(S127),SUM($S$4:S127)-1,"")</f>
        <v/>
      </c>
      <c r="U127" s="1" t="str">
        <f t="shared" si="7"/>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5"/>
        <v/>
      </c>
      <c r="Q128" s="1" t="str">
        <f>IF(LENB(P128),COUNTIF(P$4:P128,"●"),"")</f>
        <v/>
      </c>
      <c r="R128" s="1" t="str">
        <f t="shared" si="8"/>
        <v/>
      </c>
      <c r="S128" s="1" t="str">
        <f t="shared" si="6"/>
        <v/>
      </c>
      <c r="T128" s="1" t="str">
        <f>IF(LEN(S128),SUM($S$4:S128)-1,"")</f>
        <v/>
      </c>
      <c r="U128" s="1" t="str">
        <f t="shared" si="7"/>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5"/>
        <v/>
      </c>
      <c r="Q129" s="1" t="str">
        <f>IF(LENB(P129),COUNTIF(P$4:P129,"●"),"")</f>
        <v/>
      </c>
      <c r="R129" s="1" t="str">
        <f t="shared" si="8"/>
        <v/>
      </c>
      <c r="S129" s="1" t="str">
        <f t="shared" si="6"/>
        <v/>
      </c>
      <c r="T129" s="1" t="str">
        <f>IF(LEN(S129),SUM($S$4:S129)-1,"")</f>
        <v/>
      </c>
      <c r="U129" s="1" t="str">
        <f t="shared" si="7"/>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5"/>
        <v/>
      </c>
      <c r="Q130" s="1" t="str">
        <f>IF(LENB(P130),COUNTIF(P$4:P130,"●"),"")</f>
        <v/>
      </c>
      <c r="R130" s="1" t="str">
        <f t="shared" si="8"/>
        <v/>
      </c>
      <c r="S130" s="1" t="str">
        <f t="shared" si="6"/>
        <v/>
      </c>
      <c r="T130" s="1" t="str">
        <f>IF(LEN(S130),SUM($S$4:S130)-1,"")</f>
        <v/>
      </c>
      <c r="U130" s="1" t="str">
        <f t="shared" si="7"/>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5"/>
        <v/>
      </c>
      <c r="Q131" s="1" t="str">
        <f>IF(LENB(P131),COUNTIF(P$4:P131,"●"),"")</f>
        <v/>
      </c>
      <c r="R131" s="1" t="str">
        <f t="shared" si="8"/>
        <v/>
      </c>
      <c r="S131" s="1" t="str">
        <f t="shared" si="6"/>
        <v/>
      </c>
      <c r="T131" s="1" t="str">
        <f>IF(LEN(S131),SUM($S$4:S131)-1,"")</f>
        <v/>
      </c>
      <c r="U131" s="1" t="str">
        <f t="shared" si="7"/>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9">IF(AND(LENB(H132),0&lt;H132,LENB(K132),0&lt;K132),"●","")</f>
        <v/>
      </c>
      <c r="Q132" s="1" t="str">
        <f>IF(LENB(P132),COUNTIF(P$4:P132,"●"),"")</f>
        <v/>
      </c>
      <c r="R132" s="1" t="str">
        <f t="shared" si="8"/>
        <v/>
      </c>
      <c r="S132" s="1" t="str">
        <f t="shared" ref="S132:S195" si="10">IF(LEN(G132),1,"")</f>
        <v/>
      </c>
      <c r="T132" s="1" t="str">
        <f>IF(LEN(S132),SUM($S$4:S132)-1,"")</f>
        <v/>
      </c>
      <c r="U132" s="1" t="str">
        <f t="shared" ref="U132:U195" si="11">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9"/>
        <v/>
      </c>
      <c r="Q133" s="1" t="str">
        <f>IF(LENB(P133),COUNTIF(P$4:P133,"●"),"")</f>
        <v/>
      </c>
      <c r="R133" s="1" t="str">
        <f t="shared" ref="R133:R196" si="12">IF(AND(LENB(Q133),LENB($B$4),LENB($B$5)),$B$4+$B$5*(Q133),"")</f>
        <v/>
      </c>
      <c r="S133" s="1" t="str">
        <f t="shared" si="10"/>
        <v/>
      </c>
      <c r="T133" s="1" t="str">
        <f>IF(LEN(S133),SUM($S$4:S133)-1,"")</f>
        <v/>
      </c>
      <c r="U133" s="1" t="str">
        <f t="shared" si="11"/>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9"/>
        <v/>
      </c>
      <c r="Q134" s="1" t="str">
        <f>IF(LENB(P134),COUNTIF(P$4:P134,"●"),"")</f>
        <v/>
      </c>
      <c r="R134" s="1" t="str">
        <f t="shared" si="12"/>
        <v/>
      </c>
      <c r="S134" s="1" t="str">
        <f t="shared" si="10"/>
        <v/>
      </c>
      <c r="T134" s="1" t="str">
        <f>IF(LEN(S134),SUM($S$4:S134)-1,"")</f>
        <v/>
      </c>
      <c r="U134" s="1" t="str">
        <f t="shared" si="11"/>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9"/>
        <v/>
      </c>
      <c r="Q135" s="1" t="str">
        <f>IF(LENB(P135),COUNTIF(P$4:P135,"●"),"")</f>
        <v/>
      </c>
      <c r="R135" s="1" t="str">
        <f t="shared" si="12"/>
        <v/>
      </c>
      <c r="S135" s="1" t="str">
        <f t="shared" si="10"/>
        <v/>
      </c>
      <c r="T135" s="1" t="str">
        <f>IF(LEN(S135),SUM($S$4:S135)-1,"")</f>
        <v/>
      </c>
      <c r="U135" s="1" t="str">
        <f t="shared" si="11"/>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9"/>
        <v/>
      </c>
      <c r="Q136" s="1" t="str">
        <f>IF(LENB(P136),COUNTIF(P$4:P136,"●"),"")</f>
        <v/>
      </c>
      <c r="R136" s="1" t="str">
        <f t="shared" si="12"/>
        <v/>
      </c>
      <c r="S136" s="1" t="str">
        <f t="shared" si="10"/>
        <v/>
      </c>
      <c r="T136" s="1" t="str">
        <f>IF(LEN(S136),SUM($S$4:S136)-1,"")</f>
        <v/>
      </c>
      <c r="U136" s="1" t="str">
        <f t="shared" si="11"/>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9"/>
        <v/>
      </c>
      <c r="Q137" s="1" t="str">
        <f>IF(LENB(P137),COUNTIF(P$4:P137,"●"),"")</f>
        <v/>
      </c>
      <c r="R137" s="1" t="str">
        <f t="shared" si="12"/>
        <v/>
      </c>
      <c r="S137" s="1" t="str">
        <f t="shared" si="10"/>
        <v/>
      </c>
      <c r="T137" s="1" t="str">
        <f>IF(LEN(S137),SUM($S$4:S137)-1,"")</f>
        <v/>
      </c>
      <c r="U137" s="1" t="str">
        <f t="shared" si="11"/>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9"/>
        <v/>
      </c>
      <c r="Q138" s="1" t="str">
        <f>IF(LENB(P138),COUNTIF(P$4:P138,"●"),"")</f>
        <v/>
      </c>
      <c r="R138" s="1" t="str">
        <f t="shared" si="12"/>
        <v/>
      </c>
      <c r="S138" s="1" t="str">
        <f t="shared" si="10"/>
        <v/>
      </c>
      <c r="T138" s="1" t="str">
        <f>IF(LEN(S138),SUM($S$4:S138)-1,"")</f>
        <v/>
      </c>
      <c r="U138" s="1" t="str">
        <f t="shared" si="11"/>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9"/>
        <v/>
      </c>
      <c r="Q139" s="1" t="str">
        <f>IF(LENB(P139),COUNTIF(P$4:P139,"●"),"")</f>
        <v/>
      </c>
      <c r="R139" s="1" t="str">
        <f t="shared" si="12"/>
        <v/>
      </c>
      <c r="S139" s="1" t="str">
        <f t="shared" si="10"/>
        <v/>
      </c>
      <c r="T139" s="1" t="str">
        <f>IF(LEN(S139),SUM($S$4:S139)-1,"")</f>
        <v/>
      </c>
      <c r="U139" s="1" t="str">
        <f t="shared" si="11"/>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9"/>
        <v/>
      </c>
      <c r="Q140" s="1" t="str">
        <f>IF(LENB(P140),COUNTIF(P$4:P140,"●"),"")</f>
        <v/>
      </c>
      <c r="R140" s="1" t="str">
        <f t="shared" si="12"/>
        <v/>
      </c>
      <c r="S140" s="1" t="str">
        <f t="shared" si="10"/>
        <v/>
      </c>
      <c r="T140" s="1" t="str">
        <f>IF(LEN(S140),SUM($S$4:S140)-1,"")</f>
        <v/>
      </c>
      <c r="U140" s="1" t="str">
        <f t="shared" si="11"/>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9"/>
        <v/>
      </c>
      <c r="Q141" s="1" t="str">
        <f>IF(LENB(P141),COUNTIF(P$4:P141,"●"),"")</f>
        <v/>
      </c>
      <c r="R141" s="1" t="str">
        <f t="shared" si="12"/>
        <v/>
      </c>
      <c r="S141" s="1" t="str">
        <f t="shared" si="10"/>
        <v/>
      </c>
      <c r="T141" s="1" t="str">
        <f>IF(LEN(S141),SUM($S$4:S141)-1,"")</f>
        <v/>
      </c>
      <c r="U141" s="1" t="str">
        <f t="shared" si="11"/>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9"/>
        <v/>
      </c>
      <c r="Q142" s="1" t="str">
        <f>IF(LENB(P142),COUNTIF(P$4:P142,"●"),"")</f>
        <v/>
      </c>
      <c r="R142" s="1" t="str">
        <f t="shared" si="12"/>
        <v/>
      </c>
      <c r="S142" s="1" t="str">
        <f t="shared" si="10"/>
        <v/>
      </c>
      <c r="T142" s="1" t="str">
        <f>IF(LEN(S142),SUM($S$4:S142)-1,"")</f>
        <v/>
      </c>
      <c r="U142" s="1" t="str">
        <f t="shared" si="11"/>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9"/>
        <v/>
      </c>
      <c r="Q143" s="1" t="str">
        <f>IF(LENB(P143),COUNTIF(P$4:P143,"●"),"")</f>
        <v/>
      </c>
      <c r="R143" s="1" t="str">
        <f t="shared" si="12"/>
        <v/>
      </c>
      <c r="S143" s="1" t="str">
        <f t="shared" si="10"/>
        <v/>
      </c>
      <c r="T143" s="1" t="str">
        <f>IF(LEN(S143),SUM($S$4:S143)-1,"")</f>
        <v/>
      </c>
      <c r="U143" s="1" t="str">
        <f t="shared" si="11"/>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9"/>
        <v/>
      </c>
      <c r="Q144" s="1" t="str">
        <f>IF(LENB(P144),COUNTIF(P$4:P144,"●"),"")</f>
        <v/>
      </c>
      <c r="R144" s="1" t="str">
        <f t="shared" si="12"/>
        <v/>
      </c>
      <c r="S144" s="1" t="str">
        <f t="shared" si="10"/>
        <v/>
      </c>
      <c r="T144" s="1" t="str">
        <f>IF(LEN(S144),SUM($S$4:S144)-1,"")</f>
        <v/>
      </c>
      <c r="U144" s="1" t="str">
        <f t="shared" si="11"/>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9"/>
        <v/>
      </c>
      <c r="Q145" s="1" t="str">
        <f>IF(LENB(P145),COUNTIF(P$4:P145,"●"),"")</f>
        <v/>
      </c>
      <c r="R145" s="1" t="str">
        <f t="shared" si="12"/>
        <v/>
      </c>
      <c r="S145" s="1" t="str">
        <f t="shared" si="10"/>
        <v/>
      </c>
      <c r="T145" s="1" t="str">
        <f>IF(LEN(S145),SUM($S$4:S145)-1,"")</f>
        <v/>
      </c>
      <c r="U145" s="1" t="str">
        <f t="shared" si="11"/>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9"/>
        <v/>
      </c>
      <c r="Q146" s="1" t="str">
        <f>IF(LENB(P146),COUNTIF(P$4:P146,"●"),"")</f>
        <v/>
      </c>
      <c r="R146" s="1" t="str">
        <f t="shared" si="12"/>
        <v/>
      </c>
      <c r="S146" s="1" t="str">
        <f t="shared" si="10"/>
        <v/>
      </c>
      <c r="T146" s="1" t="str">
        <f>IF(LEN(S146),SUM($S$4:S146)-1,"")</f>
        <v/>
      </c>
      <c r="U146" s="1" t="str">
        <f t="shared" si="11"/>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9"/>
        <v/>
      </c>
      <c r="Q147" s="1" t="str">
        <f>IF(LENB(P147),COUNTIF(P$4:P147,"●"),"")</f>
        <v/>
      </c>
      <c r="R147" s="1" t="str">
        <f t="shared" si="12"/>
        <v/>
      </c>
      <c r="S147" s="1" t="str">
        <f t="shared" si="10"/>
        <v/>
      </c>
      <c r="T147" s="1" t="str">
        <f>IF(LEN(S147),SUM($S$4:S147)-1,"")</f>
        <v/>
      </c>
      <c r="U147" s="1" t="str">
        <f t="shared" si="11"/>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9"/>
        <v/>
      </c>
      <c r="Q148" s="1" t="str">
        <f>IF(LENB(P148),COUNTIF(P$4:P148,"●"),"")</f>
        <v/>
      </c>
      <c r="R148" s="1" t="str">
        <f t="shared" si="12"/>
        <v/>
      </c>
      <c r="S148" s="1" t="str">
        <f t="shared" si="10"/>
        <v/>
      </c>
      <c r="T148" s="1" t="str">
        <f>IF(LEN(S148),SUM($S$4:S148)-1,"")</f>
        <v/>
      </c>
      <c r="U148" s="1" t="str">
        <f t="shared" si="11"/>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9"/>
        <v/>
      </c>
      <c r="Q149" s="1" t="str">
        <f>IF(LENB(P149),COUNTIF(P$4:P149,"●"),"")</f>
        <v/>
      </c>
      <c r="R149" s="1" t="str">
        <f t="shared" si="12"/>
        <v/>
      </c>
      <c r="S149" s="1" t="str">
        <f t="shared" si="10"/>
        <v/>
      </c>
      <c r="T149" s="1" t="str">
        <f>IF(LEN(S149),SUM($S$4:S149)-1,"")</f>
        <v/>
      </c>
      <c r="U149" s="1" t="str">
        <f t="shared" si="11"/>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9"/>
        <v/>
      </c>
      <c r="Q150" s="1" t="str">
        <f>IF(LENB(P150),COUNTIF(P$4:P150,"●"),"")</f>
        <v/>
      </c>
      <c r="R150" s="1" t="str">
        <f t="shared" si="12"/>
        <v/>
      </c>
      <c r="S150" s="1" t="str">
        <f t="shared" si="10"/>
        <v/>
      </c>
      <c r="T150" s="1" t="str">
        <f>IF(LEN(S150),SUM($S$4:S150)-1,"")</f>
        <v/>
      </c>
      <c r="U150" s="1" t="str">
        <f t="shared" si="11"/>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9"/>
        <v/>
      </c>
      <c r="Q151" s="1" t="str">
        <f>IF(LENB(P151),COUNTIF(P$4:P151,"●"),"")</f>
        <v/>
      </c>
      <c r="R151" s="1" t="str">
        <f t="shared" si="12"/>
        <v/>
      </c>
      <c r="S151" s="1" t="str">
        <f t="shared" si="10"/>
        <v/>
      </c>
      <c r="T151" s="1" t="str">
        <f>IF(LEN(S151),SUM($S$4:S151)-1,"")</f>
        <v/>
      </c>
      <c r="U151" s="1" t="str">
        <f t="shared" si="11"/>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9"/>
        <v/>
      </c>
      <c r="Q152" s="1" t="str">
        <f>IF(LENB(P152),COUNTIF(P$4:P152,"●"),"")</f>
        <v/>
      </c>
      <c r="R152" s="1" t="str">
        <f t="shared" si="12"/>
        <v/>
      </c>
      <c r="S152" s="1" t="str">
        <f t="shared" si="10"/>
        <v/>
      </c>
      <c r="T152" s="1" t="str">
        <f>IF(LEN(S152),SUM($S$4:S152)-1,"")</f>
        <v/>
      </c>
      <c r="U152" s="1" t="str">
        <f t="shared" si="11"/>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9"/>
        <v/>
      </c>
      <c r="Q153" s="1" t="str">
        <f>IF(LENB(P153),COUNTIF(P$4:P153,"●"),"")</f>
        <v/>
      </c>
      <c r="R153" s="1" t="str">
        <f t="shared" si="12"/>
        <v/>
      </c>
      <c r="S153" s="1" t="str">
        <f t="shared" si="10"/>
        <v/>
      </c>
      <c r="T153" s="1" t="str">
        <f>IF(LEN(S153),SUM($S$4:S153)-1,"")</f>
        <v/>
      </c>
      <c r="U153" s="1" t="str">
        <f t="shared" si="11"/>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9"/>
        <v/>
      </c>
      <c r="Q154" s="1" t="str">
        <f>IF(LENB(P154),COUNTIF(P$4:P154,"●"),"")</f>
        <v/>
      </c>
      <c r="R154" s="1" t="str">
        <f t="shared" si="12"/>
        <v/>
      </c>
      <c r="S154" s="1" t="str">
        <f t="shared" si="10"/>
        <v/>
      </c>
      <c r="T154" s="1" t="str">
        <f>IF(LEN(S154),SUM($S$4:S154)-1,"")</f>
        <v/>
      </c>
      <c r="U154" s="1" t="str">
        <f t="shared" si="11"/>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9"/>
        <v/>
      </c>
      <c r="Q155" s="1" t="str">
        <f>IF(LENB(P155),COUNTIF(P$4:P155,"●"),"")</f>
        <v/>
      </c>
      <c r="R155" s="1" t="str">
        <f t="shared" si="12"/>
        <v/>
      </c>
      <c r="S155" s="1" t="str">
        <f t="shared" si="10"/>
        <v/>
      </c>
      <c r="T155" s="1" t="str">
        <f>IF(LEN(S155),SUM($S$4:S155)-1,"")</f>
        <v/>
      </c>
      <c r="U155" s="1" t="str">
        <f t="shared" si="11"/>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9"/>
        <v/>
      </c>
      <c r="Q156" s="1" t="str">
        <f>IF(LENB(P156),COUNTIF(P$4:P156,"●"),"")</f>
        <v/>
      </c>
      <c r="R156" s="1" t="str">
        <f t="shared" si="12"/>
        <v/>
      </c>
      <c r="S156" s="1" t="str">
        <f t="shared" si="10"/>
        <v/>
      </c>
      <c r="T156" s="1" t="str">
        <f>IF(LEN(S156),SUM($S$4:S156)-1,"")</f>
        <v/>
      </c>
      <c r="U156" s="1" t="str">
        <f t="shared" si="11"/>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9"/>
        <v/>
      </c>
      <c r="Q157" s="1" t="str">
        <f>IF(LENB(P157),COUNTIF(P$4:P157,"●"),"")</f>
        <v/>
      </c>
      <c r="R157" s="1" t="str">
        <f t="shared" si="12"/>
        <v/>
      </c>
      <c r="S157" s="1" t="str">
        <f t="shared" si="10"/>
        <v/>
      </c>
      <c r="T157" s="1" t="str">
        <f>IF(LEN(S157),SUM($S$4:S157)-1,"")</f>
        <v/>
      </c>
      <c r="U157" s="1" t="str">
        <f t="shared" si="11"/>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9"/>
        <v/>
      </c>
      <c r="Q158" s="1" t="str">
        <f>IF(LENB(P158),COUNTIF(P$4:P158,"●"),"")</f>
        <v/>
      </c>
      <c r="R158" s="1" t="str">
        <f t="shared" si="12"/>
        <v/>
      </c>
      <c r="S158" s="1" t="str">
        <f t="shared" si="10"/>
        <v/>
      </c>
      <c r="T158" s="1" t="str">
        <f>IF(LEN(S158),SUM($S$4:S158)-1,"")</f>
        <v/>
      </c>
      <c r="U158" s="1" t="str">
        <f t="shared" si="11"/>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9"/>
        <v/>
      </c>
      <c r="Q159" s="1" t="str">
        <f>IF(LENB(P159),COUNTIF(P$4:P159,"●"),"")</f>
        <v/>
      </c>
      <c r="R159" s="1" t="str">
        <f t="shared" si="12"/>
        <v/>
      </c>
      <c r="S159" s="1" t="str">
        <f t="shared" si="10"/>
        <v/>
      </c>
      <c r="T159" s="1" t="str">
        <f>IF(LEN(S159),SUM($S$4:S159)-1,"")</f>
        <v/>
      </c>
      <c r="U159" s="1" t="str">
        <f t="shared" si="11"/>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9"/>
        <v/>
      </c>
      <c r="Q160" s="1" t="str">
        <f>IF(LENB(P160),COUNTIF(P$4:P160,"●"),"")</f>
        <v/>
      </c>
      <c r="R160" s="1" t="str">
        <f t="shared" si="12"/>
        <v/>
      </c>
      <c r="S160" s="1" t="str">
        <f t="shared" si="10"/>
        <v/>
      </c>
      <c r="T160" s="1" t="str">
        <f>IF(LEN(S160),SUM($S$4:S160)-1,"")</f>
        <v/>
      </c>
      <c r="U160" s="1" t="str">
        <f t="shared" si="11"/>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9"/>
        <v/>
      </c>
      <c r="Q161" s="1" t="str">
        <f>IF(LENB(P161),COUNTIF(P$4:P161,"●"),"")</f>
        <v/>
      </c>
      <c r="R161" s="1" t="str">
        <f t="shared" si="12"/>
        <v/>
      </c>
      <c r="S161" s="1" t="str">
        <f t="shared" si="10"/>
        <v/>
      </c>
      <c r="T161" s="1" t="str">
        <f>IF(LEN(S161),SUM($S$4:S161)-1,"")</f>
        <v/>
      </c>
      <c r="U161" s="1" t="str">
        <f t="shared" si="11"/>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9"/>
        <v/>
      </c>
      <c r="Q162" s="1" t="str">
        <f>IF(LENB(P162),COUNTIF(P$4:P162,"●"),"")</f>
        <v/>
      </c>
      <c r="R162" s="1" t="str">
        <f t="shared" si="12"/>
        <v/>
      </c>
      <c r="S162" s="1" t="str">
        <f t="shared" si="10"/>
        <v/>
      </c>
      <c r="T162" s="1" t="str">
        <f>IF(LEN(S162),SUM($S$4:S162)-1,"")</f>
        <v/>
      </c>
      <c r="U162" s="1" t="str">
        <f t="shared" si="11"/>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9"/>
        <v/>
      </c>
      <c r="Q163" s="1" t="str">
        <f>IF(LENB(P163),COUNTIF(P$4:P163,"●"),"")</f>
        <v/>
      </c>
      <c r="R163" s="1" t="str">
        <f t="shared" si="12"/>
        <v/>
      </c>
      <c r="S163" s="1" t="str">
        <f t="shared" si="10"/>
        <v/>
      </c>
      <c r="T163" s="1" t="str">
        <f>IF(LEN(S163),SUM($S$4:S163)-1,"")</f>
        <v/>
      </c>
      <c r="U163" s="1" t="str">
        <f t="shared" si="11"/>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9"/>
        <v/>
      </c>
      <c r="Q164" s="1" t="str">
        <f>IF(LENB(P164),COUNTIF(P$4:P164,"●"),"")</f>
        <v/>
      </c>
      <c r="R164" s="1" t="str">
        <f t="shared" si="12"/>
        <v/>
      </c>
      <c r="S164" s="1" t="str">
        <f t="shared" si="10"/>
        <v/>
      </c>
      <c r="T164" s="1" t="str">
        <f>IF(LEN(S164),SUM($S$4:S164)-1,"")</f>
        <v/>
      </c>
      <c r="U164" s="1" t="str">
        <f t="shared" si="11"/>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9"/>
        <v/>
      </c>
      <c r="Q165" s="1" t="str">
        <f>IF(LENB(P165),COUNTIF(P$4:P165,"●"),"")</f>
        <v/>
      </c>
      <c r="R165" s="1" t="str">
        <f t="shared" si="12"/>
        <v/>
      </c>
      <c r="S165" s="1" t="str">
        <f t="shared" si="10"/>
        <v/>
      </c>
      <c r="T165" s="1" t="str">
        <f>IF(LEN(S165),SUM($S$4:S165)-1,"")</f>
        <v/>
      </c>
      <c r="U165" s="1" t="str">
        <f t="shared" si="11"/>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9"/>
        <v/>
      </c>
      <c r="Q166" s="1" t="str">
        <f>IF(LENB(P166),COUNTIF(P$4:P166,"●"),"")</f>
        <v/>
      </c>
      <c r="R166" s="1" t="str">
        <f t="shared" si="12"/>
        <v/>
      </c>
      <c r="S166" s="1" t="str">
        <f t="shared" si="10"/>
        <v/>
      </c>
      <c r="T166" s="1" t="str">
        <f>IF(LEN(S166),SUM($S$4:S166)-1,"")</f>
        <v/>
      </c>
      <c r="U166" s="1" t="str">
        <f t="shared" si="11"/>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9"/>
        <v/>
      </c>
      <c r="Q167" s="1" t="str">
        <f>IF(LENB(P167),COUNTIF(P$4:P167,"●"),"")</f>
        <v/>
      </c>
      <c r="R167" s="1" t="str">
        <f t="shared" si="12"/>
        <v/>
      </c>
      <c r="S167" s="1" t="str">
        <f t="shared" si="10"/>
        <v/>
      </c>
      <c r="T167" s="1" t="str">
        <f>IF(LEN(S167),SUM($S$4:S167)-1,"")</f>
        <v/>
      </c>
      <c r="U167" s="1" t="str">
        <f t="shared" si="11"/>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9"/>
        <v/>
      </c>
      <c r="Q168" s="1" t="str">
        <f>IF(LENB(P168),COUNTIF(P$4:P168,"●"),"")</f>
        <v/>
      </c>
      <c r="R168" s="1" t="str">
        <f t="shared" si="12"/>
        <v/>
      </c>
      <c r="S168" s="1" t="str">
        <f t="shared" si="10"/>
        <v/>
      </c>
      <c r="T168" s="1" t="str">
        <f>IF(LEN(S168),SUM($S$4:S168)-1,"")</f>
        <v/>
      </c>
      <c r="U168" s="1" t="str">
        <f t="shared" si="11"/>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9"/>
        <v/>
      </c>
      <c r="Q169" s="1" t="str">
        <f>IF(LENB(P169),COUNTIF(P$4:P169,"●"),"")</f>
        <v/>
      </c>
      <c r="R169" s="1" t="str">
        <f t="shared" si="12"/>
        <v/>
      </c>
      <c r="S169" s="1" t="str">
        <f t="shared" si="10"/>
        <v/>
      </c>
      <c r="T169" s="1" t="str">
        <f>IF(LEN(S169),SUM($S$4:S169)-1,"")</f>
        <v/>
      </c>
      <c r="U169" s="1" t="str">
        <f t="shared" si="11"/>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9"/>
        <v/>
      </c>
      <c r="Q170" s="1" t="str">
        <f>IF(LENB(P170),COUNTIF(P$4:P170,"●"),"")</f>
        <v/>
      </c>
      <c r="R170" s="1" t="str">
        <f t="shared" si="12"/>
        <v/>
      </c>
      <c r="S170" s="1" t="str">
        <f t="shared" si="10"/>
        <v/>
      </c>
      <c r="T170" s="1" t="str">
        <f>IF(LEN(S170),SUM($S$4:S170)-1,"")</f>
        <v/>
      </c>
      <c r="U170" s="1" t="str">
        <f t="shared" si="11"/>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9"/>
        <v/>
      </c>
      <c r="Q171" s="1" t="str">
        <f>IF(LENB(P171),COUNTIF(P$4:P171,"●"),"")</f>
        <v/>
      </c>
      <c r="R171" s="1" t="str">
        <f t="shared" si="12"/>
        <v/>
      </c>
      <c r="S171" s="1" t="str">
        <f t="shared" si="10"/>
        <v/>
      </c>
      <c r="T171" s="1" t="str">
        <f>IF(LEN(S171),SUM($S$4:S171)-1,"")</f>
        <v/>
      </c>
      <c r="U171" s="1" t="str">
        <f t="shared" si="11"/>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9"/>
        <v/>
      </c>
      <c r="Q172" s="1" t="str">
        <f>IF(LENB(P172),COUNTIF(P$4:P172,"●"),"")</f>
        <v/>
      </c>
      <c r="R172" s="1" t="str">
        <f t="shared" si="12"/>
        <v/>
      </c>
      <c r="S172" s="1" t="str">
        <f t="shared" si="10"/>
        <v/>
      </c>
      <c r="T172" s="1" t="str">
        <f>IF(LEN(S172),SUM($S$4:S172)-1,"")</f>
        <v/>
      </c>
      <c r="U172" s="1" t="str">
        <f t="shared" si="11"/>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9"/>
        <v/>
      </c>
      <c r="Q173" s="1" t="str">
        <f>IF(LENB(P173),COUNTIF(P$4:P173,"●"),"")</f>
        <v/>
      </c>
      <c r="R173" s="1" t="str">
        <f t="shared" si="12"/>
        <v/>
      </c>
      <c r="S173" s="1" t="str">
        <f t="shared" si="10"/>
        <v/>
      </c>
      <c r="T173" s="1" t="str">
        <f>IF(LEN(S173),SUM($S$4:S173)-1,"")</f>
        <v/>
      </c>
      <c r="U173" s="1" t="str">
        <f t="shared" si="11"/>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9"/>
        <v/>
      </c>
      <c r="Q174" s="1" t="str">
        <f>IF(LENB(P174),COUNTIF(P$4:P174,"●"),"")</f>
        <v/>
      </c>
      <c r="R174" s="1" t="str">
        <f t="shared" si="12"/>
        <v/>
      </c>
      <c r="S174" s="1" t="str">
        <f t="shared" si="10"/>
        <v/>
      </c>
      <c r="T174" s="1" t="str">
        <f>IF(LEN(S174),SUM($S$4:S174)-1,"")</f>
        <v/>
      </c>
      <c r="U174" s="1" t="str">
        <f t="shared" si="11"/>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9"/>
        <v/>
      </c>
      <c r="Q175" s="1" t="str">
        <f>IF(LENB(P175),COUNTIF(P$4:P175,"●"),"")</f>
        <v/>
      </c>
      <c r="R175" s="1" t="str">
        <f t="shared" si="12"/>
        <v/>
      </c>
      <c r="S175" s="1" t="str">
        <f t="shared" si="10"/>
        <v/>
      </c>
      <c r="T175" s="1" t="str">
        <f>IF(LEN(S175),SUM($S$4:S175)-1,"")</f>
        <v/>
      </c>
      <c r="U175" s="1" t="str">
        <f t="shared" si="11"/>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9"/>
        <v/>
      </c>
      <c r="Q176" s="1" t="str">
        <f>IF(LENB(P176),COUNTIF(P$4:P176,"●"),"")</f>
        <v/>
      </c>
      <c r="R176" s="1" t="str">
        <f t="shared" si="12"/>
        <v/>
      </c>
      <c r="S176" s="1" t="str">
        <f t="shared" si="10"/>
        <v/>
      </c>
      <c r="T176" s="1" t="str">
        <f>IF(LEN(S176),SUM($S$4:S176)-1,"")</f>
        <v/>
      </c>
      <c r="U176" s="1" t="str">
        <f t="shared" si="11"/>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9"/>
        <v/>
      </c>
      <c r="Q177" s="1" t="str">
        <f>IF(LENB(P177),COUNTIF(P$4:P177,"●"),"")</f>
        <v/>
      </c>
      <c r="R177" s="1" t="str">
        <f t="shared" si="12"/>
        <v/>
      </c>
      <c r="S177" s="1" t="str">
        <f t="shared" si="10"/>
        <v/>
      </c>
      <c r="T177" s="1" t="str">
        <f>IF(LEN(S177),SUM($S$4:S177)-1,"")</f>
        <v/>
      </c>
      <c r="U177" s="1" t="str">
        <f t="shared" si="11"/>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9"/>
        <v/>
      </c>
      <c r="Q178" s="1" t="str">
        <f>IF(LENB(P178),COUNTIF(P$4:P178,"●"),"")</f>
        <v/>
      </c>
      <c r="R178" s="1" t="str">
        <f t="shared" si="12"/>
        <v/>
      </c>
      <c r="S178" s="1" t="str">
        <f t="shared" si="10"/>
        <v/>
      </c>
      <c r="T178" s="1" t="str">
        <f>IF(LEN(S178),SUM($S$4:S178)-1,"")</f>
        <v/>
      </c>
      <c r="U178" s="1" t="str">
        <f t="shared" si="11"/>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9"/>
        <v/>
      </c>
      <c r="Q179" s="1" t="str">
        <f>IF(LENB(P179),COUNTIF(P$4:P179,"●"),"")</f>
        <v/>
      </c>
      <c r="R179" s="1" t="str">
        <f t="shared" si="12"/>
        <v/>
      </c>
      <c r="S179" s="1" t="str">
        <f t="shared" si="10"/>
        <v/>
      </c>
      <c r="T179" s="1" t="str">
        <f>IF(LEN(S179),SUM($S$4:S179)-1,"")</f>
        <v/>
      </c>
      <c r="U179" s="1" t="str">
        <f t="shared" si="11"/>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9"/>
        <v/>
      </c>
      <c r="Q180" s="1" t="str">
        <f>IF(LENB(P180),COUNTIF(P$4:P180,"●"),"")</f>
        <v/>
      </c>
      <c r="R180" s="1" t="str">
        <f t="shared" si="12"/>
        <v/>
      </c>
      <c r="S180" s="1" t="str">
        <f t="shared" si="10"/>
        <v/>
      </c>
      <c r="T180" s="1" t="str">
        <f>IF(LEN(S180),SUM($S$4:S180)-1,"")</f>
        <v/>
      </c>
      <c r="U180" s="1" t="str">
        <f t="shared" si="11"/>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9"/>
        <v/>
      </c>
      <c r="Q181" s="1" t="str">
        <f>IF(LENB(P181),COUNTIF(P$4:P181,"●"),"")</f>
        <v/>
      </c>
      <c r="R181" s="1" t="str">
        <f t="shared" si="12"/>
        <v/>
      </c>
      <c r="S181" s="1" t="str">
        <f t="shared" si="10"/>
        <v/>
      </c>
      <c r="T181" s="1" t="str">
        <f>IF(LEN(S181),SUM($S$4:S181)-1,"")</f>
        <v/>
      </c>
      <c r="U181" s="1" t="str">
        <f t="shared" si="11"/>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9"/>
        <v/>
      </c>
      <c r="Q182" s="1" t="str">
        <f>IF(LENB(P182),COUNTIF(P$4:P182,"●"),"")</f>
        <v/>
      </c>
      <c r="R182" s="1" t="str">
        <f t="shared" si="12"/>
        <v/>
      </c>
      <c r="S182" s="1" t="str">
        <f t="shared" si="10"/>
        <v/>
      </c>
      <c r="T182" s="1" t="str">
        <f>IF(LEN(S182),SUM($S$4:S182)-1,"")</f>
        <v/>
      </c>
      <c r="U182" s="1" t="str">
        <f t="shared" si="11"/>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9"/>
        <v/>
      </c>
      <c r="Q183" s="1" t="str">
        <f>IF(LENB(P183),COUNTIF(P$4:P183,"●"),"")</f>
        <v/>
      </c>
      <c r="R183" s="1" t="str">
        <f t="shared" si="12"/>
        <v/>
      </c>
      <c r="S183" s="1" t="str">
        <f t="shared" si="10"/>
        <v/>
      </c>
      <c r="T183" s="1" t="str">
        <f>IF(LEN(S183),SUM($S$4:S183)-1,"")</f>
        <v/>
      </c>
      <c r="U183" s="1" t="str">
        <f t="shared" si="11"/>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9"/>
        <v/>
      </c>
      <c r="Q184" s="1" t="str">
        <f>IF(LENB(P184),COUNTIF(P$4:P184,"●"),"")</f>
        <v/>
      </c>
      <c r="R184" s="1" t="str">
        <f t="shared" si="12"/>
        <v/>
      </c>
      <c r="S184" s="1" t="str">
        <f t="shared" si="10"/>
        <v/>
      </c>
      <c r="T184" s="1" t="str">
        <f>IF(LEN(S184),SUM($S$4:S184)-1,"")</f>
        <v/>
      </c>
      <c r="U184" s="1" t="str">
        <f t="shared" si="11"/>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9"/>
        <v/>
      </c>
      <c r="Q185" s="1" t="str">
        <f>IF(LENB(P185),COUNTIF(P$4:P185,"●"),"")</f>
        <v/>
      </c>
      <c r="R185" s="1" t="str">
        <f t="shared" si="12"/>
        <v/>
      </c>
      <c r="S185" s="1" t="str">
        <f t="shared" si="10"/>
        <v/>
      </c>
      <c r="T185" s="1" t="str">
        <f>IF(LEN(S185),SUM($S$4:S185)-1,"")</f>
        <v/>
      </c>
      <c r="U185" s="1" t="str">
        <f t="shared" si="11"/>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9"/>
        <v/>
      </c>
      <c r="Q186" s="1" t="str">
        <f>IF(LENB(P186),COUNTIF(P$4:P186,"●"),"")</f>
        <v/>
      </c>
      <c r="R186" s="1" t="str">
        <f t="shared" si="12"/>
        <v/>
      </c>
      <c r="S186" s="1" t="str">
        <f t="shared" si="10"/>
        <v/>
      </c>
      <c r="T186" s="1" t="str">
        <f>IF(LEN(S186),SUM($S$4:S186)-1,"")</f>
        <v/>
      </c>
      <c r="U186" s="1" t="str">
        <f t="shared" si="11"/>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9"/>
        <v/>
      </c>
      <c r="Q187" s="1" t="str">
        <f>IF(LENB(P187),COUNTIF(P$4:P187,"●"),"")</f>
        <v/>
      </c>
      <c r="R187" s="1" t="str">
        <f t="shared" si="12"/>
        <v/>
      </c>
      <c r="S187" s="1" t="str">
        <f t="shared" si="10"/>
        <v/>
      </c>
      <c r="T187" s="1" t="str">
        <f>IF(LEN(S187),SUM($S$4:S187)-1,"")</f>
        <v/>
      </c>
      <c r="U187" s="1" t="str">
        <f t="shared" si="11"/>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9"/>
        <v/>
      </c>
      <c r="Q188" s="1" t="str">
        <f>IF(LENB(P188),COUNTIF(P$4:P188,"●"),"")</f>
        <v/>
      </c>
      <c r="R188" s="1" t="str">
        <f t="shared" si="12"/>
        <v/>
      </c>
      <c r="S188" s="1" t="str">
        <f t="shared" si="10"/>
        <v/>
      </c>
      <c r="T188" s="1" t="str">
        <f>IF(LEN(S188),SUM($S$4:S188)-1,"")</f>
        <v/>
      </c>
      <c r="U188" s="1" t="str">
        <f t="shared" si="11"/>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9"/>
        <v/>
      </c>
      <c r="Q189" s="1" t="str">
        <f>IF(LENB(P189),COUNTIF(P$4:P189,"●"),"")</f>
        <v/>
      </c>
      <c r="R189" s="1" t="str">
        <f t="shared" si="12"/>
        <v/>
      </c>
      <c r="S189" s="1" t="str">
        <f t="shared" si="10"/>
        <v/>
      </c>
      <c r="T189" s="1" t="str">
        <f>IF(LEN(S189),SUM($S$4:S189)-1,"")</f>
        <v/>
      </c>
      <c r="U189" s="1" t="str">
        <f t="shared" si="11"/>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9"/>
        <v/>
      </c>
      <c r="Q190" s="1" t="str">
        <f>IF(LENB(P190),COUNTIF(P$4:P190,"●"),"")</f>
        <v/>
      </c>
      <c r="R190" s="1" t="str">
        <f t="shared" si="12"/>
        <v/>
      </c>
      <c r="S190" s="1" t="str">
        <f t="shared" si="10"/>
        <v/>
      </c>
      <c r="T190" s="1" t="str">
        <f>IF(LEN(S190),SUM($S$4:S190)-1,"")</f>
        <v/>
      </c>
      <c r="U190" s="1" t="str">
        <f t="shared" si="11"/>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9"/>
        <v/>
      </c>
      <c r="Q191" s="1" t="str">
        <f>IF(LENB(P191),COUNTIF(P$4:P191,"●"),"")</f>
        <v/>
      </c>
      <c r="R191" s="1" t="str">
        <f t="shared" si="12"/>
        <v/>
      </c>
      <c r="S191" s="1" t="str">
        <f t="shared" si="10"/>
        <v/>
      </c>
      <c r="T191" s="1" t="str">
        <f>IF(LEN(S191),SUM($S$4:S191)-1,"")</f>
        <v/>
      </c>
      <c r="U191" s="1" t="str">
        <f t="shared" si="11"/>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9"/>
        <v/>
      </c>
      <c r="Q192" s="1" t="str">
        <f>IF(LENB(P192),COUNTIF(P$4:P192,"●"),"")</f>
        <v/>
      </c>
      <c r="R192" s="1" t="str">
        <f t="shared" si="12"/>
        <v/>
      </c>
      <c r="S192" s="1" t="str">
        <f t="shared" si="10"/>
        <v/>
      </c>
      <c r="T192" s="1" t="str">
        <f>IF(LEN(S192),SUM($S$4:S192)-1,"")</f>
        <v/>
      </c>
      <c r="U192" s="1" t="str">
        <f t="shared" si="11"/>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9"/>
        <v/>
      </c>
      <c r="Q193" s="1" t="str">
        <f>IF(LENB(P193),COUNTIF(P$4:P193,"●"),"")</f>
        <v/>
      </c>
      <c r="R193" s="1" t="str">
        <f t="shared" si="12"/>
        <v/>
      </c>
      <c r="S193" s="1" t="str">
        <f t="shared" si="10"/>
        <v/>
      </c>
      <c r="T193" s="1" t="str">
        <f>IF(LEN(S193),SUM($S$4:S193)-1,"")</f>
        <v/>
      </c>
      <c r="U193" s="1" t="str">
        <f t="shared" si="11"/>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9"/>
        <v/>
      </c>
      <c r="Q194" s="1" t="str">
        <f>IF(LENB(P194),COUNTIF(P$4:P194,"●"),"")</f>
        <v/>
      </c>
      <c r="R194" s="1" t="str">
        <f t="shared" si="12"/>
        <v/>
      </c>
      <c r="S194" s="1" t="str">
        <f t="shared" si="10"/>
        <v/>
      </c>
      <c r="T194" s="1" t="str">
        <f>IF(LEN(S194),SUM($S$4:S194)-1,"")</f>
        <v/>
      </c>
      <c r="U194" s="1" t="str">
        <f t="shared" si="11"/>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9"/>
        <v/>
      </c>
      <c r="Q195" s="1" t="str">
        <f>IF(LENB(P195),COUNTIF(P$4:P195,"●"),"")</f>
        <v/>
      </c>
      <c r="R195" s="1" t="str">
        <f t="shared" si="12"/>
        <v/>
      </c>
      <c r="S195" s="1" t="str">
        <f t="shared" si="10"/>
        <v/>
      </c>
      <c r="T195" s="1" t="str">
        <f>IF(LEN(S195),SUM($S$4:S195)-1,"")</f>
        <v/>
      </c>
      <c r="U195" s="1" t="str">
        <f t="shared" si="11"/>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3">IF(AND(LENB(H196),0&lt;H196,LENB(K196),0&lt;K196),"●","")</f>
        <v/>
      </c>
      <c r="Q196" s="1" t="str">
        <f>IF(LENB(P196),COUNTIF(P$4:P196,"●"),"")</f>
        <v/>
      </c>
      <c r="R196" s="1" t="str">
        <f t="shared" si="12"/>
        <v/>
      </c>
      <c r="S196" s="1" t="str">
        <f t="shared" ref="S196:S259" si="14">IF(LEN(G196),1,"")</f>
        <v/>
      </c>
      <c r="T196" s="1" t="str">
        <f>IF(LEN(S196),SUM($S$4:S196)-1,"")</f>
        <v/>
      </c>
      <c r="U196" s="1" t="str">
        <f t="shared" ref="U196:U259" si="15">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3"/>
        <v/>
      </c>
      <c r="Q197" s="1" t="str">
        <f>IF(LENB(P197),COUNTIF(P$4:P197,"●"),"")</f>
        <v/>
      </c>
      <c r="R197" s="1" t="str">
        <f t="shared" ref="R197:R260" si="16">IF(AND(LENB(Q197),LENB($B$4),LENB($B$5)),$B$4+$B$5*(Q197),"")</f>
        <v/>
      </c>
      <c r="S197" s="1" t="str">
        <f t="shared" si="14"/>
        <v/>
      </c>
      <c r="T197" s="1" t="str">
        <f>IF(LEN(S197),SUM($S$4:S197)-1,"")</f>
        <v/>
      </c>
      <c r="U197" s="1" t="str">
        <f t="shared" si="15"/>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3"/>
        <v/>
      </c>
      <c r="Q198" s="1" t="str">
        <f>IF(LENB(P198),COUNTIF(P$4:P198,"●"),"")</f>
        <v/>
      </c>
      <c r="R198" s="1" t="str">
        <f t="shared" si="16"/>
        <v/>
      </c>
      <c r="S198" s="1" t="str">
        <f t="shared" si="14"/>
        <v/>
      </c>
      <c r="T198" s="1" t="str">
        <f>IF(LEN(S198),SUM($S$4:S198)-1,"")</f>
        <v/>
      </c>
      <c r="U198" s="1" t="str">
        <f t="shared" si="15"/>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3"/>
        <v/>
      </c>
      <c r="Q199" s="1" t="str">
        <f>IF(LENB(P199),COUNTIF(P$4:P199,"●"),"")</f>
        <v/>
      </c>
      <c r="R199" s="1" t="str">
        <f t="shared" si="16"/>
        <v/>
      </c>
      <c r="S199" s="1" t="str">
        <f t="shared" si="14"/>
        <v/>
      </c>
      <c r="T199" s="1" t="str">
        <f>IF(LEN(S199),SUM($S$4:S199)-1,"")</f>
        <v/>
      </c>
      <c r="U199" s="1" t="str">
        <f t="shared" si="15"/>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3"/>
        <v/>
      </c>
      <c r="Q200" s="1" t="str">
        <f>IF(LENB(P200),COUNTIF(P$4:P200,"●"),"")</f>
        <v/>
      </c>
      <c r="R200" s="1" t="str">
        <f t="shared" si="16"/>
        <v/>
      </c>
      <c r="S200" s="1" t="str">
        <f t="shared" si="14"/>
        <v/>
      </c>
      <c r="T200" s="1" t="str">
        <f>IF(LEN(S200),SUM($S$4:S200)-1,"")</f>
        <v/>
      </c>
      <c r="U200" s="1" t="str">
        <f t="shared" si="15"/>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3"/>
        <v/>
      </c>
      <c r="Q201" s="1" t="str">
        <f>IF(LENB(P201),COUNTIF(P$4:P201,"●"),"")</f>
        <v/>
      </c>
      <c r="R201" s="1" t="str">
        <f t="shared" si="16"/>
        <v/>
      </c>
      <c r="S201" s="1" t="str">
        <f t="shared" si="14"/>
        <v/>
      </c>
      <c r="T201" s="1" t="str">
        <f>IF(LEN(S201),SUM($S$4:S201)-1,"")</f>
        <v/>
      </c>
      <c r="U201" s="1" t="str">
        <f t="shared" si="15"/>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3"/>
        <v/>
      </c>
      <c r="Q202" s="1" t="str">
        <f>IF(LENB(P202),COUNTIF(P$4:P202,"●"),"")</f>
        <v/>
      </c>
      <c r="R202" s="1" t="str">
        <f t="shared" si="16"/>
        <v/>
      </c>
      <c r="S202" s="1" t="str">
        <f t="shared" si="14"/>
        <v/>
      </c>
      <c r="T202" s="1" t="str">
        <f>IF(LEN(S202),SUM($S$4:S202)-1,"")</f>
        <v/>
      </c>
      <c r="U202" s="1" t="str">
        <f t="shared" si="15"/>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3"/>
        <v/>
      </c>
      <c r="Q203" s="1" t="str">
        <f>IF(LENB(P203),COUNTIF(P$4:P203,"●"),"")</f>
        <v/>
      </c>
      <c r="R203" s="1" t="str">
        <f t="shared" si="16"/>
        <v/>
      </c>
      <c r="S203" s="1" t="str">
        <f t="shared" si="14"/>
        <v/>
      </c>
      <c r="T203" s="1" t="str">
        <f>IF(LEN(S203),SUM($S$4:S203)-1,"")</f>
        <v/>
      </c>
      <c r="U203" s="1" t="str">
        <f t="shared" si="15"/>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3"/>
        <v/>
      </c>
      <c r="Q204" s="1" t="str">
        <f>IF(LENB(P204),COUNTIF(P$4:P204,"●"),"")</f>
        <v/>
      </c>
      <c r="R204" s="1" t="str">
        <f t="shared" si="16"/>
        <v/>
      </c>
      <c r="S204" s="1" t="str">
        <f t="shared" si="14"/>
        <v/>
      </c>
      <c r="T204" s="1" t="str">
        <f>IF(LEN(S204),SUM($S$4:S204)-1,"")</f>
        <v/>
      </c>
      <c r="U204" s="1" t="str">
        <f t="shared" si="15"/>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3"/>
        <v/>
      </c>
      <c r="Q205" s="1" t="str">
        <f>IF(LENB(P205),COUNTIF(P$4:P205,"●"),"")</f>
        <v/>
      </c>
      <c r="R205" s="1" t="str">
        <f t="shared" si="16"/>
        <v/>
      </c>
      <c r="S205" s="1" t="str">
        <f t="shared" si="14"/>
        <v/>
      </c>
      <c r="T205" s="1" t="str">
        <f>IF(LEN(S205),SUM($S$4:S205)-1,"")</f>
        <v/>
      </c>
      <c r="U205" s="1" t="str">
        <f t="shared" si="15"/>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3"/>
        <v/>
      </c>
      <c r="Q206" s="1" t="str">
        <f>IF(LENB(P206),COUNTIF(P$4:P206,"●"),"")</f>
        <v/>
      </c>
      <c r="R206" s="1" t="str">
        <f t="shared" si="16"/>
        <v/>
      </c>
      <c r="S206" s="1" t="str">
        <f t="shared" si="14"/>
        <v/>
      </c>
      <c r="T206" s="1" t="str">
        <f>IF(LEN(S206),SUM($S$4:S206)-1,"")</f>
        <v/>
      </c>
      <c r="U206" s="1" t="str">
        <f t="shared" si="15"/>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3"/>
        <v/>
      </c>
      <c r="Q207" s="1" t="str">
        <f>IF(LENB(P207),COUNTIF(P$4:P207,"●"),"")</f>
        <v/>
      </c>
      <c r="R207" s="1" t="str">
        <f t="shared" si="16"/>
        <v/>
      </c>
      <c r="S207" s="1" t="str">
        <f t="shared" si="14"/>
        <v/>
      </c>
      <c r="T207" s="1" t="str">
        <f>IF(LEN(S207),SUM($S$4:S207)-1,"")</f>
        <v/>
      </c>
      <c r="U207" s="1" t="str">
        <f t="shared" si="15"/>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3"/>
        <v/>
      </c>
      <c r="Q208" s="1" t="str">
        <f>IF(LENB(P208),COUNTIF(P$4:P208,"●"),"")</f>
        <v/>
      </c>
      <c r="R208" s="1" t="str">
        <f t="shared" si="16"/>
        <v/>
      </c>
      <c r="S208" s="1" t="str">
        <f t="shared" si="14"/>
        <v/>
      </c>
      <c r="T208" s="1" t="str">
        <f>IF(LEN(S208),SUM($S$4:S208)-1,"")</f>
        <v/>
      </c>
      <c r="U208" s="1" t="str">
        <f t="shared" si="15"/>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3"/>
        <v/>
      </c>
      <c r="Q209" s="1" t="str">
        <f>IF(LENB(P209),COUNTIF(P$4:P209,"●"),"")</f>
        <v/>
      </c>
      <c r="R209" s="1" t="str">
        <f t="shared" si="16"/>
        <v/>
      </c>
      <c r="S209" s="1" t="str">
        <f t="shared" si="14"/>
        <v/>
      </c>
      <c r="T209" s="1" t="str">
        <f>IF(LEN(S209),SUM($S$4:S209)-1,"")</f>
        <v/>
      </c>
      <c r="U209" s="1" t="str">
        <f t="shared" si="15"/>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3"/>
        <v/>
      </c>
      <c r="Q210" s="1" t="str">
        <f>IF(LENB(P210),COUNTIF(P$4:P210,"●"),"")</f>
        <v/>
      </c>
      <c r="R210" s="1" t="str">
        <f t="shared" si="16"/>
        <v/>
      </c>
      <c r="S210" s="1" t="str">
        <f t="shared" si="14"/>
        <v/>
      </c>
      <c r="T210" s="1" t="str">
        <f>IF(LEN(S210),SUM($S$4:S210)-1,"")</f>
        <v/>
      </c>
      <c r="U210" s="1" t="str">
        <f t="shared" si="15"/>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3"/>
        <v/>
      </c>
      <c r="Q211" s="1" t="str">
        <f>IF(LENB(P211),COUNTIF(P$4:P211,"●"),"")</f>
        <v/>
      </c>
      <c r="R211" s="1" t="str">
        <f t="shared" si="16"/>
        <v/>
      </c>
      <c r="S211" s="1" t="str">
        <f t="shared" si="14"/>
        <v/>
      </c>
      <c r="T211" s="1" t="str">
        <f>IF(LEN(S211),SUM($S$4:S211)-1,"")</f>
        <v/>
      </c>
      <c r="U211" s="1" t="str">
        <f t="shared" si="15"/>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3"/>
        <v/>
      </c>
      <c r="Q212" s="1" t="str">
        <f>IF(LENB(P212),COUNTIF(P$4:P212,"●"),"")</f>
        <v/>
      </c>
      <c r="R212" s="1" t="str">
        <f t="shared" si="16"/>
        <v/>
      </c>
      <c r="S212" s="1" t="str">
        <f t="shared" si="14"/>
        <v/>
      </c>
      <c r="T212" s="1" t="str">
        <f>IF(LEN(S212),SUM($S$4:S212)-1,"")</f>
        <v/>
      </c>
      <c r="U212" s="1" t="str">
        <f t="shared" si="15"/>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3"/>
        <v/>
      </c>
      <c r="Q213" s="1" t="str">
        <f>IF(LENB(P213),COUNTIF(P$4:P213,"●"),"")</f>
        <v/>
      </c>
      <c r="R213" s="1" t="str">
        <f t="shared" si="16"/>
        <v/>
      </c>
      <c r="S213" s="1" t="str">
        <f t="shared" si="14"/>
        <v/>
      </c>
      <c r="T213" s="1" t="str">
        <f>IF(LEN(S213),SUM($S$4:S213)-1,"")</f>
        <v/>
      </c>
      <c r="U213" s="1" t="str">
        <f t="shared" si="15"/>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3"/>
        <v/>
      </c>
      <c r="Q214" s="1" t="str">
        <f>IF(LENB(P214),COUNTIF(P$4:P214,"●"),"")</f>
        <v/>
      </c>
      <c r="R214" s="1" t="str">
        <f t="shared" si="16"/>
        <v/>
      </c>
      <c r="S214" s="1" t="str">
        <f t="shared" si="14"/>
        <v/>
      </c>
      <c r="T214" s="1" t="str">
        <f>IF(LEN(S214),SUM($S$4:S214)-1,"")</f>
        <v/>
      </c>
      <c r="U214" s="1" t="str">
        <f t="shared" si="15"/>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3"/>
        <v/>
      </c>
      <c r="Q215" s="1" t="str">
        <f>IF(LENB(P215),COUNTIF(P$4:P215,"●"),"")</f>
        <v/>
      </c>
      <c r="R215" s="1" t="str">
        <f t="shared" si="16"/>
        <v/>
      </c>
      <c r="S215" s="1" t="str">
        <f t="shared" si="14"/>
        <v/>
      </c>
      <c r="T215" s="1" t="str">
        <f>IF(LEN(S215),SUM($S$4:S215)-1,"")</f>
        <v/>
      </c>
      <c r="U215" s="1" t="str">
        <f t="shared" si="15"/>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3"/>
        <v/>
      </c>
      <c r="Q216" s="1" t="str">
        <f>IF(LENB(P216),COUNTIF(P$4:P216,"●"),"")</f>
        <v/>
      </c>
      <c r="R216" s="1" t="str">
        <f t="shared" si="16"/>
        <v/>
      </c>
      <c r="S216" s="1" t="str">
        <f t="shared" si="14"/>
        <v/>
      </c>
      <c r="T216" s="1" t="str">
        <f>IF(LEN(S216),SUM($S$4:S216)-1,"")</f>
        <v/>
      </c>
      <c r="U216" s="1" t="str">
        <f t="shared" si="15"/>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3"/>
        <v/>
      </c>
      <c r="Q217" s="1" t="str">
        <f>IF(LENB(P217),COUNTIF(P$4:P217,"●"),"")</f>
        <v/>
      </c>
      <c r="R217" s="1" t="str">
        <f t="shared" si="16"/>
        <v/>
      </c>
      <c r="S217" s="1" t="str">
        <f t="shared" si="14"/>
        <v/>
      </c>
      <c r="T217" s="1" t="str">
        <f>IF(LEN(S217),SUM($S$4:S217)-1,"")</f>
        <v/>
      </c>
      <c r="U217" s="1" t="str">
        <f t="shared" si="15"/>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3"/>
        <v/>
      </c>
      <c r="Q218" s="1" t="str">
        <f>IF(LENB(P218),COUNTIF(P$4:P218,"●"),"")</f>
        <v/>
      </c>
      <c r="R218" s="1" t="str">
        <f t="shared" si="16"/>
        <v/>
      </c>
      <c r="S218" s="1" t="str">
        <f t="shared" si="14"/>
        <v/>
      </c>
      <c r="T218" s="1" t="str">
        <f>IF(LEN(S218),SUM($S$4:S218)-1,"")</f>
        <v/>
      </c>
      <c r="U218" s="1" t="str">
        <f t="shared" si="15"/>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3"/>
        <v/>
      </c>
      <c r="Q219" s="1" t="str">
        <f>IF(LENB(P219),COUNTIF(P$4:P219,"●"),"")</f>
        <v/>
      </c>
      <c r="R219" s="1" t="str">
        <f t="shared" si="16"/>
        <v/>
      </c>
      <c r="S219" s="1" t="str">
        <f t="shared" si="14"/>
        <v/>
      </c>
      <c r="T219" s="1" t="str">
        <f>IF(LEN(S219),SUM($S$4:S219)-1,"")</f>
        <v/>
      </c>
      <c r="U219" s="1" t="str">
        <f t="shared" si="15"/>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3"/>
        <v/>
      </c>
      <c r="Q220" s="1" t="str">
        <f>IF(LENB(P220),COUNTIF(P$4:P220,"●"),"")</f>
        <v/>
      </c>
      <c r="R220" s="1" t="str">
        <f t="shared" si="16"/>
        <v/>
      </c>
      <c r="S220" s="1" t="str">
        <f t="shared" si="14"/>
        <v/>
      </c>
      <c r="T220" s="1" t="str">
        <f>IF(LEN(S220),SUM($S$4:S220)-1,"")</f>
        <v/>
      </c>
      <c r="U220" s="1" t="str">
        <f t="shared" si="15"/>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3"/>
        <v/>
      </c>
      <c r="Q221" s="1" t="str">
        <f>IF(LENB(P221),COUNTIF(P$4:P221,"●"),"")</f>
        <v/>
      </c>
      <c r="R221" s="1" t="str">
        <f t="shared" si="16"/>
        <v/>
      </c>
      <c r="S221" s="1" t="str">
        <f t="shared" si="14"/>
        <v/>
      </c>
      <c r="T221" s="1" t="str">
        <f>IF(LEN(S221),SUM($S$4:S221)-1,"")</f>
        <v/>
      </c>
      <c r="U221" s="1" t="str">
        <f t="shared" si="15"/>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3"/>
        <v/>
      </c>
      <c r="Q222" s="1" t="str">
        <f>IF(LENB(P222),COUNTIF(P$4:P222,"●"),"")</f>
        <v/>
      </c>
      <c r="R222" s="1" t="str">
        <f t="shared" si="16"/>
        <v/>
      </c>
      <c r="S222" s="1" t="str">
        <f t="shared" si="14"/>
        <v/>
      </c>
      <c r="T222" s="1" t="str">
        <f>IF(LEN(S222),SUM($S$4:S222)-1,"")</f>
        <v/>
      </c>
      <c r="U222" s="1" t="str">
        <f t="shared" si="15"/>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3"/>
        <v/>
      </c>
      <c r="Q223" s="1" t="str">
        <f>IF(LENB(P223),COUNTIF(P$4:P223,"●"),"")</f>
        <v/>
      </c>
      <c r="R223" s="1" t="str">
        <f t="shared" si="16"/>
        <v/>
      </c>
      <c r="S223" s="1" t="str">
        <f t="shared" si="14"/>
        <v/>
      </c>
      <c r="T223" s="1" t="str">
        <f>IF(LEN(S223),SUM($S$4:S223)-1,"")</f>
        <v/>
      </c>
      <c r="U223" s="1" t="str">
        <f t="shared" si="15"/>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3"/>
        <v/>
      </c>
      <c r="Q224" s="1" t="str">
        <f>IF(LENB(P224),COUNTIF(P$4:P224,"●"),"")</f>
        <v/>
      </c>
      <c r="R224" s="1" t="str">
        <f t="shared" si="16"/>
        <v/>
      </c>
      <c r="S224" s="1" t="str">
        <f t="shared" si="14"/>
        <v/>
      </c>
      <c r="T224" s="1" t="str">
        <f>IF(LEN(S224),SUM($S$4:S224)-1,"")</f>
        <v/>
      </c>
      <c r="U224" s="1" t="str">
        <f t="shared" si="15"/>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3"/>
        <v/>
      </c>
      <c r="Q225" s="1" t="str">
        <f>IF(LENB(P225),COUNTIF(P$4:P225,"●"),"")</f>
        <v/>
      </c>
      <c r="R225" s="1" t="str">
        <f t="shared" si="16"/>
        <v/>
      </c>
      <c r="S225" s="1" t="str">
        <f t="shared" si="14"/>
        <v/>
      </c>
      <c r="T225" s="1" t="str">
        <f>IF(LEN(S225),SUM($S$4:S225)-1,"")</f>
        <v/>
      </c>
      <c r="U225" s="1" t="str">
        <f t="shared" si="15"/>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3"/>
        <v/>
      </c>
      <c r="Q226" s="1" t="str">
        <f>IF(LENB(P226),COUNTIF(P$4:P226,"●"),"")</f>
        <v/>
      </c>
      <c r="R226" s="1" t="str">
        <f t="shared" si="16"/>
        <v/>
      </c>
      <c r="S226" s="1" t="str">
        <f t="shared" si="14"/>
        <v/>
      </c>
      <c r="T226" s="1" t="str">
        <f>IF(LEN(S226),SUM($S$4:S226)-1,"")</f>
        <v/>
      </c>
      <c r="U226" s="1" t="str">
        <f t="shared" si="15"/>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3"/>
        <v/>
      </c>
      <c r="Q227" s="1" t="str">
        <f>IF(LENB(P227),COUNTIF(P$4:P227,"●"),"")</f>
        <v/>
      </c>
      <c r="R227" s="1" t="str">
        <f t="shared" si="16"/>
        <v/>
      </c>
      <c r="S227" s="1" t="str">
        <f t="shared" si="14"/>
        <v/>
      </c>
      <c r="T227" s="1" t="str">
        <f>IF(LEN(S227),SUM($S$4:S227)-1,"")</f>
        <v/>
      </c>
      <c r="U227" s="1" t="str">
        <f t="shared" si="15"/>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3"/>
        <v/>
      </c>
      <c r="Q228" s="1" t="str">
        <f>IF(LENB(P228),COUNTIF(P$4:P228,"●"),"")</f>
        <v/>
      </c>
      <c r="R228" s="1" t="str">
        <f t="shared" si="16"/>
        <v/>
      </c>
      <c r="S228" s="1" t="str">
        <f t="shared" si="14"/>
        <v/>
      </c>
      <c r="T228" s="1" t="str">
        <f>IF(LEN(S228),SUM($S$4:S228)-1,"")</f>
        <v/>
      </c>
      <c r="U228" s="1" t="str">
        <f t="shared" si="15"/>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3"/>
        <v/>
      </c>
      <c r="Q229" s="1" t="str">
        <f>IF(LENB(P229),COUNTIF(P$4:P229,"●"),"")</f>
        <v/>
      </c>
      <c r="R229" s="1" t="str">
        <f t="shared" si="16"/>
        <v/>
      </c>
      <c r="S229" s="1" t="str">
        <f t="shared" si="14"/>
        <v/>
      </c>
      <c r="T229" s="1" t="str">
        <f>IF(LEN(S229),SUM($S$4:S229)-1,"")</f>
        <v/>
      </c>
      <c r="U229" s="1" t="str">
        <f t="shared" si="15"/>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3"/>
        <v/>
      </c>
      <c r="Q230" s="1" t="str">
        <f>IF(LENB(P230),COUNTIF(P$4:P230,"●"),"")</f>
        <v/>
      </c>
      <c r="R230" s="1" t="str">
        <f t="shared" si="16"/>
        <v/>
      </c>
      <c r="S230" s="1" t="str">
        <f t="shared" si="14"/>
        <v/>
      </c>
      <c r="T230" s="1" t="str">
        <f>IF(LEN(S230),SUM($S$4:S230)-1,"")</f>
        <v/>
      </c>
      <c r="U230" s="1" t="str">
        <f t="shared" si="15"/>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3"/>
        <v/>
      </c>
      <c r="Q231" s="1" t="str">
        <f>IF(LENB(P231),COUNTIF(P$4:P231,"●"),"")</f>
        <v/>
      </c>
      <c r="R231" s="1" t="str">
        <f t="shared" si="16"/>
        <v/>
      </c>
      <c r="S231" s="1" t="str">
        <f t="shared" si="14"/>
        <v/>
      </c>
      <c r="T231" s="1" t="str">
        <f>IF(LEN(S231),SUM($S$4:S231)-1,"")</f>
        <v/>
      </c>
      <c r="U231" s="1" t="str">
        <f t="shared" si="15"/>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3"/>
        <v/>
      </c>
      <c r="Q232" s="1" t="str">
        <f>IF(LENB(P232),COUNTIF(P$4:P232,"●"),"")</f>
        <v/>
      </c>
      <c r="R232" s="1" t="str">
        <f t="shared" si="16"/>
        <v/>
      </c>
      <c r="S232" s="1" t="str">
        <f t="shared" si="14"/>
        <v/>
      </c>
      <c r="T232" s="1" t="str">
        <f>IF(LEN(S232),SUM($S$4:S232)-1,"")</f>
        <v/>
      </c>
      <c r="U232" s="1" t="str">
        <f t="shared" si="15"/>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3"/>
        <v/>
      </c>
      <c r="Q233" s="1" t="str">
        <f>IF(LENB(P233),COUNTIF(P$4:P233,"●"),"")</f>
        <v/>
      </c>
      <c r="R233" s="1" t="str">
        <f t="shared" si="16"/>
        <v/>
      </c>
      <c r="S233" s="1" t="str">
        <f t="shared" si="14"/>
        <v/>
      </c>
      <c r="T233" s="1" t="str">
        <f>IF(LEN(S233),SUM($S$4:S233)-1,"")</f>
        <v/>
      </c>
      <c r="U233" s="1" t="str">
        <f t="shared" si="15"/>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3"/>
        <v/>
      </c>
      <c r="Q234" s="1" t="str">
        <f>IF(LENB(P234),COUNTIF(P$4:P234,"●"),"")</f>
        <v/>
      </c>
      <c r="R234" s="1" t="str">
        <f t="shared" si="16"/>
        <v/>
      </c>
      <c r="S234" s="1" t="str">
        <f t="shared" si="14"/>
        <v/>
      </c>
      <c r="T234" s="1" t="str">
        <f>IF(LEN(S234),SUM($S$4:S234)-1,"")</f>
        <v/>
      </c>
      <c r="U234" s="1" t="str">
        <f t="shared" si="15"/>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3"/>
        <v/>
      </c>
      <c r="Q235" s="1" t="str">
        <f>IF(LENB(P235),COUNTIF(P$4:P235,"●"),"")</f>
        <v/>
      </c>
      <c r="R235" s="1" t="str">
        <f t="shared" si="16"/>
        <v/>
      </c>
      <c r="S235" s="1" t="str">
        <f t="shared" si="14"/>
        <v/>
      </c>
      <c r="T235" s="1" t="str">
        <f>IF(LEN(S235),SUM($S$4:S235)-1,"")</f>
        <v/>
      </c>
      <c r="U235" s="1" t="str">
        <f t="shared" si="15"/>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3"/>
        <v/>
      </c>
      <c r="Q236" s="1" t="str">
        <f>IF(LENB(P236),COUNTIF(P$4:P236,"●"),"")</f>
        <v/>
      </c>
      <c r="R236" s="1" t="str">
        <f t="shared" si="16"/>
        <v/>
      </c>
      <c r="S236" s="1" t="str">
        <f t="shared" si="14"/>
        <v/>
      </c>
      <c r="T236" s="1" t="str">
        <f>IF(LEN(S236),SUM($S$4:S236)-1,"")</f>
        <v/>
      </c>
      <c r="U236" s="1" t="str">
        <f t="shared" si="15"/>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3"/>
        <v/>
      </c>
      <c r="Q237" s="1" t="str">
        <f>IF(LENB(P237),COUNTIF(P$4:P237,"●"),"")</f>
        <v/>
      </c>
      <c r="R237" s="1" t="str">
        <f t="shared" si="16"/>
        <v/>
      </c>
      <c r="S237" s="1" t="str">
        <f t="shared" si="14"/>
        <v/>
      </c>
      <c r="T237" s="1" t="str">
        <f>IF(LEN(S237),SUM($S$4:S237)-1,"")</f>
        <v/>
      </c>
      <c r="U237" s="1" t="str">
        <f t="shared" si="15"/>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3"/>
        <v/>
      </c>
      <c r="Q238" s="1" t="str">
        <f>IF(LENB(P238),COUNTIF(P$4:P238,"●"),"")</f>
        <v/>
      </c>
      <c r="R238" s="1" t="str">
        <f t="shared" si="16"/>
        <v/>
      </c>
      <c r="S238" s="1" t="str">
        <f t="shared" si="14"/>
        <v/>
      </c>
      <c r="T238" s="1" t="str">
        <f>IF(LEN(S238),SUM($S$4:S238)-1,"")</f>
        <v/>
      </c>
      <c r="U238" s="1" t="str">
        <f t="shared" si="15"/>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3"/>
        <v/>
      </c>
      <c r="Q239" s="1" t="str">
        <f>IF(LENB(P239),COUNTIF(P$4:P239,"●"),"")</f>
        <v/>
      </c>
      <c r="R239" s="1" t="str">
        <f t="shared" si="16"/>
        <v/>
      </c>
      <c r="S239" s="1" t="str">
        <f t="shared" si="14"/>
        <v/>
      </c>
      <c r="T239" s="1" t="str">
        <f>IF(LEN(S239),SUM($S$4:S239)-1,"")</f>
        <v/>
      </c>
      <c r="U239" s="1" t="str">
        <f t="shared" si="15"/>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3"/>
        <v/>
      </c>
      <c r="Q240" s="1" t="str">
        <f>IF(LENB(P240),COUNTIF(P$4:P240,"●"),"")</f>
        <v/>
      </c>
      <c r="R240" s="1" t="str">
        <f t="shared" si="16"/>
        <v/>
      </c>
      <c r="S240" s="1" t="str">
        <f t="shared" si="14"/>
        <v/>
      </c>
      <c r="T240" s="1" t="str">
        <f>IF(LEN(S240),SUM($S$4:S240)-1,"")</f>
        <v/>
      </c>
      <c r="U240" s="1" t="str">
        <f t="shared" si="15"/>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3"/>
        <v/>
      </c>
      <c r="Q241" s="1" t="str">
        <f>IF(LENB(P241),COUNTIF(P$4:P241,"●"),"")</f>
        <v/>
      </c>
      <c r="R241" s="1" t="str">
        <f t="shared" si="16"/>
        <v/>
      </c>
      <c r="S241" s="1" t="str">
        <f t="shared" si="14"/>
        <v/>
      </c>
      <c r="T241" s="1" t="str">
        <f>IF(LEN(S241),SUM($S$4:S241)-1,"")</f>
        <v/>
      </c>
      <c r="U241" s="1" t="str">
        <f t="shared" si="15"/>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3"/>
        <v/>
      </c>
      <c r="Q242" s="1" t="str">
        <f>IF(LENB(P242),COUNTIF(P$4:P242,"●"),"")</f>
        <v/>
      </c>
      <c r="R242" s="1" t="str">
        <f t="shared" si="16"/>
        <v/>
      </c>
      <c r="S242" s="1" t="str">
        <f t="shared" si="14"/>
        <v/>
      </c>
      <c r="T242" s="1" t="str">
        <f>IF(LEN(S242),SUM($S$4:S242)-1,"")</f>
        <v/>
      </c>
      <c r="U242" s="1" t="str">
        <f t="shared" si="15"/>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3"/>
        <v/>
      </c>
      <c r="Q243" s="1" t="str">
        <f>IF(LENB(P243),COUNTIF(P$4:P243,"●"),"")</f>
        <v/>
      </c>
      <c r="R243" s="1" t="str">
        <f t="shared" si="16"/>
        <v/>
      </c>
      <c r="S243" s="1" t="str">
        <f t="shared" si="14"/>
        <v/>
      </c>
      <c r="T243" s="1" t="str">
        <f>IF(LEN(S243),SUM($S$4:S243)-1,"")</f>
        <v/>
      </c>
      <c r="U243" s="1" t="str">
        <f t="shared" si="15"/>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3"/>
        <v/>
      </c>
      <c r="Q244" s="1" t="str">
        <f>IF(LENB(P244),COUNTIF(P$4:P244,"●"),"")</f>
        <v/>
      </c>
      <c r="R244" s="1" t="str">
        <f t="shared" si="16"/>
        <v/>
      </c>
      <c r="S244" s="1" t="str">
        <f t="shared" si="14"/>
        <v/>
      </c>
      <c r="T244" s="1" t="str">
        <f>IF(LEN(S244),SUM($S$4:S244)-1,"")</f>
        <v/>
      </c>
      <c r="U244" s="1" t="str">
        <f t="shared" si="15"/>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3"/>
        <v/>
      </c>
      <c r="Q245" s="1" t="str">
        <f>IF(LENB(P245),COUNTIF(P$4:P245,"●"),"")</f>
        <v/>
      </c>
      <c r="R245" s="1" t="str">
        <f t="shared" si="16"/>
        <v/>
      </c>
      <c r="S245" s="1" t="str">
        <f t="shared" si="14"/>
        <v/>
      </c>
      <c r="T245" s="1" t="str">
        <f>IF(LEN(S245),SUM($S$4:S245)-1,"")</f>
        <v/>
      </c>
      <c r="U245" s="1" t="str">
        <f t="shared" si="15"/>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3"/>
        <v/>
      </c>
      <c r="Q246" s="1" t="str">
        <f>IF(LENB(P246),COUNTIF(P$4:P246,"●"),"")</f>
        <v/>
      </c>
      <c r="R246" s="1" t="str">
        <f t="shared" si="16"/>
        <v/>
      </c>
      <c r="S246" s="1" t="str">
        <f t="shared" si="14"/>
        <v/>
      </c>
      <c r="T246" s="1" t="str">
        <f>IF(LEN(S246),SUM($S$4:S246)-1,"")</f>
        <v/>
      </c>
      <c r="U246" s="1" t="str">
        <f t="shared" si="15"/>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3"/>
        <v/>
      </c>
      <c r="Q247" s="1" t="str">
        <f>IF(LENB(P247),COUNTIF(P$4:P247,"●"),"")</f>
        <v/>
      </c>
      <c r="R247" s="1" t="str">
        <f t="shared" si="16"/>
        <v/>
      </c>
      <c r="S247" s="1" t="str">
        <f t="shared" si="14"/>
        <v/>
      </c>
      <c r="T247" s="1" t="str">
        <f>IF(LEN(S247),SUM($S$4:S247)-1,"")</f>
        <v/>
      </c>
      <c r="U247" s="1" t="str">
        <f t="shared" si="15"/>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3"/>
        <v/>
      </c>
      <c r="Q248" s="1" t="str">
        <f>IF(LENB(P248),COUNTIF(P$4:P248,"●"),"")</f>
        <v/>
      </c>
      <c r="R248" s="1" t="str">
        <f t="shared" si="16"/>
        <v/>
      </c>
      <c r="S248" s="1" t="str">
        <f t="shared" si="14"/>
        <v/>
      </c>
      <c r="T248" s="1" t="str">
        <f>IF(LEN(S248),SUM($S$4:S248)-1,"")</f>
        <v/>
      </c>
      <c r="U248" s="1" t="str">
        <f t="shared" si="15"/>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3"/>
        <v/>
      </c>
      <c r="Q249" s="1" t="str">
        <f>IF(LENB(P249),COUNTIF(P$4:P249,"●"),"")</f>
        <v/>
      </c>
      <c r="R249" s="1" t="str">
        <f t="shared" si="16"/>
        <v/>
      </c>
      <c r="S249" s="1" t="str">
        <f t="shared" si="14"/>
        <v/>
      </c>
      <c r="T249" s="1" t="str">
        <f>IF(LEN(S249),SUM($S$4:S249)-1,"")</f>
        <v/>
      </c>
      <c r="U249" s="1" t="str">
        <f t="shared" si="15"/>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3"/>
        <v/>
      </c>
      <c r="Q250" s="1" t="str">
        <f>IF(LENB(P250),COUNTIF(P$4:P250,"●"),"")</f>
        <v/>
      </c>
      <c r="R250" s="1" t="str">
        <f t="shared" si="16"/>
        <v/>
      </c>
      <c r="S250" s="1" t="str">
        <f t="shared" si="14"/>
        <v/>
      </c>
      <c r="T250" s="1" t="str">
        <f>IF(LEN(S250),SUM($S$4:S250)-1,"")</f>
        <v/>
      </c>
      <c r="U250" s="1" t="str">
        <f t="shared" si="15"/>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3"/>
        <v/>
      </c>
      <c r="Q251" s="1" t="str">
        <f>IF(LENB(P251),COUNTIF(P$4:P251,"●"),"")</f>
        <v/>
      </c>
      <c r="R251" s="1" t="str">
        <f t="shared" si="16"/>
        <v/>
      </c>
      <c r="S251" s="1" t="str">
        <f t="shared" si="14"/>
        <v/>
      </c>
      <c r="T251" s="1" t="str">
        <f>IF(LEN(S251),SUM($S$4:S251)-1,"")</f>
        <v/>
      </c>
      <c r="U251" s="1" t="str">
        <f t="shared" si="15"/>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3"/>
        <v/>
      </c>
      <c r="Q252" s="1" t="str">
        <f>IF(LENB(P252),COUNTIF(P$4:P252,"●"),"")</f>
        <v/>
      </c>
      <c r="R252" s="1" t="str">
        <f t="shared" si="16"/>
        <v/>
      </c>
      <c r="S252" s="1" t="str">
        <f t="shared" si="14"/>
        <v/>
      </c>
      <c r="T252" s="1" t="str">
        <f>IF(LEN(S252),SUM($S$4:S252)-1,"")</f>
        <v/>
      </c>
      <c r="U252" s="1" t="str">
        <f t="shared" si="15"/>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3"/>
        <v/>
      </c>
      <c r="Q253" s="1" t="str">
        <f>IF(LENB(P253),COUNTIF(P$4:P253,"●"),"")</f>
        <v/>
      </c>
      <c r="R253" s="1" t="str">
        <f t="shared" si="16"/>
        <v/>
      </c>
      <c r="S253" s="1" t="str">
        <f t="shared" si="14"/>
        <v/>
      </c>
      <c r="T253" s="1" t="str">
        <f>IF(LEN(S253),SUM($S$4:S253)-1,"")</f>
        <v/>
      </c>
      <c r="U253" s="1" t="str">
        <f t="shared" si="15"/>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3"/>
        <v/>
      </c>
      <c r="Q254" s="1" t="str">
        <f>IF(LENB(P254),COUNTIF(P$4:P254,"●"),"")</f>
        <v/>
      </c>
      <c r="R254" s="1" t="str">
        <f t="shared" si="16"/>
        <v/>
      </c>
      <c r="S254" s="1" t="str">
        <f t="shared" si="14"/>
        <v/>
      </c>
      <c r="T254" s="1" t="str">
        <f>IF(LEN(S254),SUM($S$4:S254)-1,"")</f>
        <v/>
      </c>
      <c r="U254" s="1" t="str">
        <f t="shared" si="15"/>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3"/>
        <v/>
      </c>
      <c r="Q255" s="1" t="str">
        <f>IF(LENB(P255),COUNTIF(P$4:P255,"●"),"")</f>
        <v/>
      </c>
      <c r="R255" s="1" t="str">
        <f t="shared" si="16"/>
        <v/>
      </c>
      <c r="S255" s="1" t="str">
        <f t="shared" si="14"/>
        <v/>
      </c>
      <c r="T255" s="1" t="str">
        <f>IF(LEN(S255),SUM($S$4:S255)-1,"")</f>
        <v/>
      </c>
      <c r="U255" s="1" t="str">
        <f t="shared" si="15"/>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3"/>
        <v/>
      </c>
      <c r="Q256" s="1" t="str">
        <f>IF(LENB(P256),COUNTIF(P$4:P256,"●"),"")</f>
        <v/>
      </c>
      <c r="R256" s="1" t="str">
        <f t="shared" si="16"/>
        <v/>
      </c>
      <c r="S256" s="1" t="str">
        <f t="shared" si="14"/>
        <v/>
      </c>
      <c r="T256" s="1" t="str">
        <f>IF(LEN(S256),SUM($S$4:S256)-1,"")</f>
        <v/>
      </c>
      <c r="U256" s="1" t="str">
        <f t="shared" si="15"/>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3"/>
        <v/>
      </c>
      <c r="Q257" s="1" t="str">
        <f>IF(LENB(P257),COUNTIF(P$4:P257,"●"),"")</f>
        <v/>
      </c>
      <c r="R257" s="1" t="str">
        <f t="shared" si="16"/>
        <v/>
      </c>
      <c r="S257" s="1" t="str">
        <f t="shared" si="14"/>
        <v/>
      </c>
      <c r="T257" s="1" t="str">
        <f>IF(LEN(S257),SUM($S$4:S257)-1,"")</f>
        <v/>
      </c>
      <c r="U257" s="1" t="str">
        <f t="shared" si="15"/>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3"/>
        <v/>
      </c>
      <c r="Q258" s="1" t="str">
        <f>IF(LENB(P258),COUNTIF(P$4:P258,"●"),"")</f>
        <v/>
      </c>
      <c r="R258" s="1" t="str">
        <f t="shared" si="16"/>
        <v/>
      </c>
      <c r="S258" s="1" t="str">
        <f t="shared" si="14"/>
        <v/>
      </c>
      <c r="T258" s="1" t="str">
        <f>IF(LEN(S258),SUM($S$4:S258)-1,"")</f>
        <v/>
      </c>
      <c r="U258" s="1" t="str">
        <f t="shared" si="15"/>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3"/>
        <v/>
      </c>
      <c r="Q259" s="1" t="str">
        <f>IF(LENB(P259),COUNTIF(P$4:P259,"●"),"")</f>
        <v/>
      </c>
      <c r="R259" s="1" t="str">
        <f t="shared" si="16"/>
        <v/>
      </c>
      <c r="S259" s="1" t="str">
        <f t="shared" si="14"/>
        <v/>
      </c>
      <c r="T259" s="1" t="str">
        <f>IF(LEN(S259),SUM($S$4:S259)-1,"")</f>
        <v/>
      </c>
      <c r="U259" s="1" t="str">
        <f t="shared" si="15"/>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7">IF(AND(LENB(H260),0&lt;H260,LENB(K260),0&lt;K260),"●","")</f>
        <v/>
      </c>
      <c r="Q260" s="1" t="str">
        <f>IF(LENB(P260),COUNTIF(P$4:P260,"●"),"")</f>
        <v/>
      </c>
      <c r="R260" s="1" t="str">
        <f t="shared" si="16"/>
        <v/>
      </c>
      <c r="S260" s="1" t="str">
        <f t="shared" ref="S260:S323" si="18">IF(LEN(G260),1,"")</f>
        <v/>
      </c>
      <c r="T260" s="1" t="str">
        <f>IF(LEN(S260),SUM($S$4:S260)-1,"")</f>
        <v/>
      </c>
      <c r="U260" s="1" t="str">
        <f t="shared" ref="U260:U323" si="19">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7"/>
        <v/>
      </c>
      <c r="Q261" s="1" t="str">
        <f>IF(LENB(P261),COUNTIF(P$4:P261,"●"),"")</f>
        <v/>
      </c>
      <c r="R261" s="1" t="str">
        <f t="shared" ref="R261:R324" si="20">IF(AND(LENB(Q261),LENB($B$4),LENB($B$5)),$B$4+$B$5*(Q261),"")</f>
        <v/>
      </c>
      <c r="S261" s="1" t="str">
        <f t="shared" si="18"/>
        <v/>
      </c>
      <c r="T261" s="1" t="str">
        <f>IF(LEN(S261),SUM($S$4:S261)-1,"")</f>
        <v/>
      </c>
      <c r="U261" s="1" t="str">
        <f t="shared" si="19"/>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7"/>
        <v/>
      </c>
      <c r="Q262" s="1" t="str">
        <f>IF(LENB(P262),COUNTIF(P$4:P262,"●"),"")</f>
        <v/>
      </c>
      <c r="R262" s="1" t="str">
        <f t="shared" si="20"/>
        <v/>
      </c>
      <c r="S262" s="1" t="str">
        <f t="shared" si="18"/>
        <v/>
      </c>
      <c r="T262" s="1" t="str">
        <f>IF(LEN(S262),SUM($S$4:S262)-1,"")</f>
        <v/>
      </c>
      <c r="U262" s="1" t="str">
        <f t="shared" si="19"/>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7"/>
        <v/>
      </c>
      <c r="Q263" s="1" t="str">
        <f>IF(LENB(P263),COUNTIF(P$4:P263,"●"),"")</f>
        <v/>
      </c>
      <c r="R263" s="1" t="str">
        <f t="shared" si="20"/>
        <v/>
      </c>
      <c r="S263" s="1" t="str">
        <f t="shared" si="18"/>
        <v/>
      </c>
      <c r="T263" s="1" t="str">
        <f>IF(LEN(S263),SUM($S$4:S263)-1,"")</f>
        <v/>
      </c>
      <c r="U263" s="1" t="str">
        <f t="shared" si="19"/>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7"/>
        <v/>
      </c>
      <c r="Q264" s="1" t="str">
        <f>IF(LENB(P264),COUNTIF(P$4:P264,"●"),"")</f>
        <v/>
      </c>
      <c r="R264" s="1" t="str">
        <f t="shared" si="20"/>
        <v/>
      </c>
      <c r="S264" s="1" t="str">
        <f t="shared" si="18"/>
        <v/>
      </c>
      <c r="T264" s="1" t="str">
        <f>IF(LEN(S264),SUM($S$4:S264)-1,"")</f>
        <v/>
      </c>
      <c r="U264" s="1" t="str">
        <f t="shared" si="19"/>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7"/>
        <v/>
      </c>
      <c r="Q265" s="1" t="str">
        <f>IF(LENB(P265),COUNTIF(P$4:P265,"●"),"")</f>
        <v/>
      </c>
      <c r="R265" s="1" t="str">
        <f t="shared" si="20"/>
        <v/>
      </c>
      <c r="S265" s="1" t="str">
        <f t="shared" si="18"/>
        <v/>
      </c>
      <c r="T265" s="1" t="str">
        <f>IF(LEN(S265),SUM($S$4:S265)-1,"")</f>
        <v/>
      </c>
      <c r="U265" s="1" t="str">
        <f t="shared" si="19"/>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7"/>
        <v/>
      </c>
      <c r="Q266" s="1" t="str">
        <f>IF(LENB(P266),COUNTIF(P$4:P266,"●"),"")</f>
        <v/>
      </c>
      <c r="R266" s="1" t="str">
        <f t="shared" si="20"/>
        <v/>
      </c>
      <c r="S266" s="1" t="str">
        <f t="shared" si="18"/>
        <v/>
      </c>
      <c r="T266" s="1" t="str">
        <f>IF(LEN(S266),SUM($S$4:S266)-1,"")</f>
        <v/>
      </c>
      <c r="U266" s="1" t="str">
        <f t="shared" si="19"/>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7"/>
        <v/>
      </c>
      <c r="Q267" s="1" t="str">
        <f>IF(LENB(P267),COUNTIF(P$4:P267,"●"),"")</f>
        <v/>
      </c>
      <c r="R267" s="1" t="str">
        <f t="shared" si="20"/>
        <v/>
      </c>
      <c r="S267" s="1" t="str">
        <f t="shared" si="18"/>
        <v/>
      </c>
      <c r="T267" s="1" t="str">
        <f>IF(LEN(S267),SUM($S$4:S267)-1,"")</f>
        <v/>
      </c>
      <c r="U267" s="1" t="str">
        <f t="shared" si="19"/>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7"/>
        <v/>
      </c>
      <c r="Q268" s="1" t="str">
        <f>IF(LENB(P268),COUNTIF(P$4:P268,"●"),"")</f>
        <v/>
      </c>
      <c r="R268" s="1" t="str">
        <f t="shared" si="20"/>
        <v/>
      </c>
      <c r="S268" s="1" t="str">
        <f t="shared" si="18"/>
        <v/>
      </c>
      <c r="T268" s="1" t="str">
        <f>IF(LEN(S268),SUM($S$4:S268)-1,"")</f>
        <v/>
      </c>
      <c r="U268" s="1" t="str">
        <f t="shared" si="19"/>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7"/>
        <v/>
      </c>
      <c r="Q269" s="1" t="str">
        <f>IF(LENB(P269),COUNTIF(P$4:P269,"●"),"")</f>
        <v/>
      </c>
      <c r="R269" s="1" t="str">
        <f t="shared" si="20"/>
        <v/>
      </c>
      <c r="S269" s="1" t="str">
        <f t="shared" si="18"/>
        <v/>
      </c>
      <c r="T269" s="1" t="str">
        <f>IF(LEN(S269),SUM($S$4:S269)-1,"")</f>
        <v/>
      </c>
      <c r="U269" s="1" t="str">
        <f t="shared" si="19"/>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7"/>
        <v/>
      </c>
      <c r="Q270" s="1" t="str">
        <f>IF(LENB(P270),COUNTIF(P$4:P270,"●"),"")</f>
        <v/>
      </c>
      <c r="R270" s="1" t="str">
        <f t="shared" si="20"/>
        <v/>
      </c>
      <c r="S270" s="1" t="str">
        <f t="shared" si="18"/>
        <v/>
      </c>
      <c r="T270" s="1" t="str">
        <f>IF(LEN(S270),SUM($S$4:S270)-1,"")</f>
        <v/>
      </c>
      <c r="U270" s="1" t="str">
        <f t="shared" si="19"/>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7"/>
        <v/>
      </c>
      <c r="Q271" s="1" t="str">
        <f>IF(LENB(P271),COUNTIF(P$4:P271,"●"),"")</f>
        <v/>
      </c>
      <c r="R271" s="1" t="str">
        <f t="shared" si="20"/>
        <v/>
      </c>
      <c r="S271" s="1" t="str">
        <f t="shared" si="18"/>
        <v/>
      </c>
      <c r="T271" s="1" t="str">
        <f>IF(LEN(S271),SUM($S$4:S271)-1,"")</f>
        <v/>
      </c>
      <c r="U271" s="1" t="str">
        <f t="shared" si="19"/>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7"/>
        <v/>
      </c>
      <c r="Q272" s="1" t="str">
        <f>IF(LENB(P272),COUNTIF(P$4:P272,"●"),"")</f>
        <v/>
      </c>
      <c r="R272" s="1" t="str">
        <f t="shared" si="20"/>
        <v/>
      </c>
      <c r="S272" s="1" t="str">
        <f t="shared" si="18"/>
        <v/>
      </c>
      <c r="T272" s="1" t="str">
        <f>IF(LEN(S272),SUM($S$4:S272)-1,"")</f>
        <v/>
      </c>
      <c r="U272" s="1" t="str">
        <f t="shared" si="19"/>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7"/>
        <v/>
      </c>
      <c r="Q273" s="1" t="str">
        <f>IF(LENB(P273),COUNTIF(P$4:P273,"●"),"")</f>
        <v/>
      </c>
      <c r="R273" s="1" t="str">
        <f t="shared" si="20"/>
        <v/>
      </c>
      <c r="S273" s="1" t="str">
        <f t="shared" si="18"/>
        <v/>
      </c>
      <c r="T273" s="1" t="str">
        <f>IF(LEN(S273),SUM($S$4:S273)-1,"")</f>
        <v/>
      </c>
      <c r="U273" s="1" t="str">
        <f t="shared" si="19"/>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7"/>
        <v/>
      </c>
      <c r="Q274" s="1" t="str">
        <f>IF(LENB(P274),COUNTIF(P$4:P274,"●"),"")</f>
        <v/>
      </c>
      <c r="R274" s="1" t="str">
        <f t="shared" si="20"/>
        <v/>
      </c>
      <c r="S274" s="1" t="str">
        <f t="shared" si="18"/>
        <v/>
      </c>
      <c r="T274" s="1" t="str">
        <f>IF(LEN(S274),SUM($S$4:S274)-1,"")</f>
        <v/>
      </c>
      <c r="U274" s="1" t="str">
        <f t="shared" si="19"/>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7"/>
        <v/>
      </c>
      <c r="Q275" s="1" t="str">
        <f>IF(LENB(P275),COUNTIF(P$4:P275,"●"),"")</f>
        <v/>
      </c>
      <c r="R275" s="1" t="str">
        <f t="shared" si="20"/>
        <v/>
      </c>
      <c r="S275" s="1" t="str">
        <f t="shared" si="18"/>
        <v/>
      </c>
      <c r="T275" s="1" t="str">
        <f>IF(LEN(S275),SUM($S$4:S275)-1,"")</f>
        <v/>
      </c>
      <c r="U275" s="1" t="str">
        <f t="shared" si="19"/>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7"/>
        <v/>
      </c>
      <c r="Q276" s="1" t="str">
        <f>IF(LENB(P276),COUNTIF(P$4:P276,"●"),"")</f>
        <v/>
      </c>
      <c r="R276" s="1" t="str">
        <f t="shared" si="20"/>
        <v/>
      </c>
      <c r="S276" s="1" t="str">
        <f t="shared" si="18"/>
        <v/>
      </c>
      <c r="T276" s="1" t="str">
        <f>IF(LEN(S276),SUM($S$4:S276)-1,"")</f>
        <v/>
      </c>
      <c r="U276" s="1" t="str">
        <f t="shared" si="19"/>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7"/>
        <v/>
      </c>
      <c r="Q277" s="1" t="str">
        <f>IF(LENB(P277),COUNTIF(P$4:P277,"●"),"")</f>
        <v/>
      </c>
      <c r="R277" s="1" t="str">
        <f t="shared" si="20"/>
        <v/>
      </c>
      <c r="S277" s="1" t="str">
        <f t="shared" si="18"/>
        <v/>
      </c>
      <c r="T277" s="1" t="str">
        <f>IF(LEN(S277),SUM($S$4:S277)-1,"")</f>
        <v/>
      </c>
      <c r="U277" s="1" t="str">
        <f t="shared" si="19"/>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7"/>
        <v/>
      </c>
      <c r="Q278" s="1" t="str">
        <f>IF(LENB(P278),COUNTIF(P$4:P278,"●"),"")</f>
        <v/>
      </c>
      <c r="R278" s="1" t="str">
        <f t="shared" si="20"/>
        <v/>
      </c>
      <c r="S278" s="1" t="str">
        <f t="shared" si="18"/>
        <v/>
      </c>
      <c r="T278" s="1" t="str">
        <f>IF(LEN(S278),SUM($S$4:S278)-1,"")</f>
        <v/>
      </c>
      <c r="U278" s="1" t="str">
        <f t="shared" si="19"/>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7"/>
        <v/>
      </c>
      <c r="Q279" s="1" t="str">
        <f>IF(LENB(P279),COUNTIF(P$4:P279,"●"),"")</f>
        <v/>
      </c>
      <c r="R279" s="1" t="str">
        <f t="shared" si="20"/>
        <v/>
      </c>
      <c r="S279" s="1" t="str">
        <f t="shared" si="18"/>
        <v/>
      </c>
      <c r="T279" s="1" t="str">
        <f>IF(LEN(S279),SUM($S$4:S279)-1,"")</f>
        <v/>
      </c>
      <c r="U279" s="1" t="str">
        <f t="shared" si="19"/>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7"/>
        <v/>
      </c>
      <c r="Q280" s="1" t="str">
        <f>IF(LENB(P280),COUNTIF(P$4:P280,"●"),"")</f>
        <v/>
      </c>
      <c r="R280" s="1" t="str">
        <f t="shared" si="20"/>
        <v/>
      </c>
      <c r="S280" s="1" t="str">
        <f t="shared" si="18"/>
        <v/>
      </c>
      <c r="T280" s="1" t="str">
        <f>IF(LEN(S280),SUM($S$4:S280)-1,"")</f>
        <v/>
      </c>
      <c r="U280" s="1" t="str">
        <f t="shared" si="19"/>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7"/>
        <v/>
      </c>
      <c r="Q281" s="1" t="str">
        <f>IF(LENB(P281),COUNTIF(P$4:P281,"●"),"")</f>
        <v/>
      </c>
      <c r="R281" s="1" t="str">
        <f t="shared" si="20"/>
        <v/>
      </c>
      <c r="S281" s="1" t="str">
        <f t="shared" si="18"/>
        <v/>
      </c>
      <c r="T281" s="1" t="str">
        <f>IF(LEN(S281),SUM($S$4:S281)-1,"")</f>
        <v/>
      </c>
      <c r="U281" s="1" t="str">
        <f t="shared" si="19"/>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7"/>
        <v/>
      </c>
      <c r="Q282" s="1" t="str">
        <f>IF(LENB(P282),COUNTIF(P$4:P282,"●"),"")</f>
        <v/>
      </c>
      <c r="R282" s="1" t="str">
        <f t="shared" si="20"/>
        <v/>
      </c>
      <c r="S282" s="1" t="str">
        <f t="shared" si="18"/>
        <v/>
      </c>
      <c r="T282" s="1" t="str">
        <f>IF(LEN(S282),SUM($S$4:S282)-1,"")</f>
        <v/>
      </c>
      <c r="U282" s="1" t="str">
        <f t="shared" si="19"/>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7"/>
        <v/>
      </c>
      <c r="Q283" s="1" t="str">
        <f>IF(LENB(P283),COUNTIF(P$4:P283,"●"),"")</f>
        <v/>
      </c>
      <c r="R283" s="1" t="str">
        <f t="shared" si="20"/>
        <v/>
      </c>
      <c r="S283" s="1" t="str">
        <f t="shared" si="18"/>
        <v/>
      </c>
      <c r="T283" s="1" t="str">
        <f>IF(LEN(S283),SUM($S$4:S283)-1,"")</f>
        <v/>
      </c>
      <c r="U283" s="1" t="str">
        <f t="shared" si="19"/>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7"/>
        <v/>
      </c>
      <c r="Q284" s="1" t="str">
        <f>IF(LENB(P284),COUNTIF(P$4:P284,"●"),"")</f>
        <v/>
      </c>
      <c r="R284" s="1" t="str">
        <f t="shared" si="20"/>
        <v/>
      </c>
      <c r="S284" s="1" t="str">
        <f t="shared" si="18"/>
        <v/>
      </c>
      <c r="T284" s="1" t="str">
        <f>IF(LEN(S284),SUM($S$4:S284)-1,"")</f>
        <v/>
      </c>
      <c r="U284" s="1" t="str">
        <f t="shared" si="19"/>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7"/>
        <v/>
      </c>
      <c r="Q285" s="1" t="str">
        <f>IF(LENB(P285),COUNTIF(P$4:P285,"●"),"")</f>
        <v/>
      </c>
      <c r="R285" s="1" t="str">
        <f t="shared" si="20"/>
        <v/>
      </c>
      <c r="S285" s="1" t="str">
        <f t="shared" si="18"/>
        <v/>
      </c>
      <c r="T285" s="1" t="str">
        <f>IF(LEN(S285),SUM($S$4:S285)-1,"")</f>
        <v/>
      </c>
      <c r="U285" s="1" t="str">
        <f t="shared" si="19"/>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7"/>
        <v/>
      </c>
      <c r="Q286" s="1" t="str">
        <f>IF(LENB(P286),COUNTIF(P$4:P286,"●"),"")</f>
        <v/>
      </c>
      <c r="R286" s="1" t="str">
        <f t="shared" si="20"/>
        <v/>
      </c>
      <c r="S286" s="1" t="str">
        <f t="shared" si="18"/>
        <v/>
      </c>
      <c r="T286" s="1" t="str">
        <f>IF(LEN(S286),SUM($S$4:S286)-1,"")</f>
        <v/>
      </c>
      <c r="U286" s="1" t="str">
        <f t="shared" si="19"/>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7"/>
        <v/>
      </c>
      <c r="Q287" s="1" t="str">
        <f>IF(LENB(P287),COUNTIF(P$4:P287,"●"),"")</f>
        <v/>
      </c>
      <c r="R287" s="1" t="str">
        <f t="shared" si="20"/>
        <v/>
      </c>
      <c r="S287" s="1" t="str">
        <f t="shared" si="18"/>
        <v/>
      </c>
      <c r="T287" s="1" t="str">
        <f>IF(LEN(S287),SUM($S$4:S287)-1,"")</f>
        <v/>
      </c>
      <c r="U287" s="1" t="str">
        <f t="shared" si="19"/>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7"/>
        <v/>
      </c>
      <c r="Q288" s="1" t="str">
        <f>IF(LENB(P288),COUNTIF(P$4:P288,"●"),"")</f>
        <v/>
      </c>
      <c r="R288" s="1" t="str">
        <f t="shared" si="20"/>
        <v/>
      </c>
      <c r="S288" s="1" t="str">
        <f t="shared" si="18"/>
        <v/>
      </c>
      <c r="T288" s="1" t="str">
        <f>IF(LEN(S288),SUM($S$4:S288)-1,"")</f>
        <v/>
      </c>
      <c r="U288" s="1" t="str">
        <f t="shared" si="19"/>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7"/>
        <v/>
      </c>
      <c r="Q289" s="1" t="str">
        <f>IF(LENB(P289),COUNTIF(P$4:P289,"●"),"")</f>
        <v/>
      </c>
      <c r="R289" s="1" t="str">
        <f t="shared" si="20"/>
        <v/>
      </c>
      <c r="S289" s="1" t="str">
        <f t="shared" si="18"/>
        <v/>
      </c>
      <c r="T289" s="1" t="str">
        <f>IF(LEN(S289),SUM($S$4:S289)-1,"")</f>
        <v/>
      </c>
      <c r="U289" s="1" t="str">
        <f t="shared" si="19"/>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7"/>
        <v/>
      </c>
      <c r="Q290" s="1" t="str">
        <f>IF(LENB(P290),COUNTIF(P$4:P290,"●"),"")</f>
        <v/>
      </c>
      <c r="R290" s="1" t="str">
        <f t="shared" si="20"/>
        <v/>
      </c>
      <c r="S290" s="1" t="str">
        <f t="shared" si="18"/>
        <v/>
      </c>
      <c r="T290" s="1" t="str">
        <f>IF(LEN(S290),SUM($S$4:S290)-1,"")</f>
        <v/>
      </c>
      <c r="U290" s="1" t="str">
        <f t="shared" si="19"/>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7"/>
        <v/>
      </c>
      <c r="Q291" s="1" t="str">
        <f>IF(LENB(P291),COUNTIF(P$4:P291,"●"),"")</f>
        <v/>
      </c>
      <c r="R291" s="1" t="str">
        <f t="shared" si="20"/>
        <v/>
      </c>
      <c r="S291" s="1" t="str">
        <f t="shared" si="18"/>
        <v/>
      </c>
      <c r="T291" s="1" t="str">
        <f>IF(LEN(S291),SUM($S$4:S291)-1,"")</f>
        <v/>
      </c>
      <c r="U291" s="1" t="str">
        <f t="shared" si="19"/>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7"/>
        <v/>
      </c>
      <c r="Q292" s="1" t="str">
        <f>IF(LENB(P292),COUNTIF(P$4:P292,"●"),"")</f>
        <v/>
      </c>
      <c r="R292" s="1" t="str">
        <f t="shared" si="20"/>
        <v/>
      </c>
      <c r="S292" s="1" t="str">
        <f t="shared" si="18"/>
        <v/>
      </c>
      <c r="T292" s="1" t="str">
        <f>IF(LEN(S292),SUM($S$4:S292)-1,"")</f>
        <v/>
      </c>
      <c r="U292" s="1" t="str">
        <f t="shared" si="19"/>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7"/>
        <v/>
      </c>
      <c r="Q293" s="1" t="str">
        <f>IF(LENB(P293),COUNTIF(P$4:P293,"●"),"")</f>
        <v/>
      </c>
      <c r="R293" s="1" t="str">
        <f t="shared" si="20"/>
        <v/>
      </c>
      <c r="S293" s="1" t="str">
        <f t="shared" si="18"/>
        <v/>
      </c>
      <c r="T293" s="1" t="str">
        <f>IF(LEN(S293),SUM($S$4:S293)-1,"")</f>
        <v/>
      </c>
      <c r="U293" s="1" t="str">
        <f t="shared" si="19"/>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7"/>
        <v/>
      </c>
      <c r="Q294" s="1" t="str">
        <f>IF(LENB(P294),COUNTIF(P$4:P294,"●"),"")</f>
        <v/>
      </c>
      <c r="R294" s="1" t="str">
        <f t="shared" si="20"/>
        <v/>
      </c>
      <c r="S294" s="1" t="str">
        <f t="shared" si="18"/>
        <v/>
      </c>
      <c r="T294" s="1" t="str">
        <f>IF(LEN(S294),SUM($S$4:S294)-1,"")</f>
        <v/>
      </c>
      <c r="U294" s="1" t="str">
        <f t="shared" si="19"/>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7"/>
        <v/>
      </c>
      <c r="Q295" s="1" t="str">
        <f>IF(LENB(P295),COUNTIF(P$4:P295,"●"),"")</f>
        <v/>
      </c>
      <c r="R295" s="1" t="str">
        <f t="shared" si="20"/>
        <v/>
      </c>
      <c r="S295" s="1" t="str">
        <f t="shared" si="18"/>
        <v/>
      </c>
      <c r="T295" s="1" t="str">
        <f>IF(LEN(S295),SUM($S$4:S295)-1,"")</f>
        <v/>
      </c>
      <c r="U295" s="1" t="str">
        <f t="shared" si="19"/>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7"/>
        <v/>
      </c>
      <c r="Q296" s="1" t="str">
        <f>IF(LENB(P296),COUNTIF(P$4:P296,"●"),"")</f>
        <v/>
      </c>
      <c r="R296" s="1" t="str">
        <f t="shared" si="20"/>
        <v/>
      </c>
      <c r="S296" s="1" t="str">
        <f t="shared" si="18"/>
        <v/>
      </c>
      <c r="T296" s="1" t="str">
        <f>IF(LEN(S296),SUM($S$4:S296)-1,"")</f>
        <v/>
      </c>
      <c r="U296" s="1" t="str">
        <f t="shared" si="19"/>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7"/>
        <v/>
      </c>
      <c r="Q297" s="1" t="str">
        <f>IF(LENB(P297),COUNTIF(P$4:P297,"●"),"")</f>
        <v/>
      </c>
      <c r="R297" s="1" t="str">
        <f t="shared" si="20"/>
        <v/>
      </c>
      <c r="S297" s="1" t="str">
        <f t="shared" si="18"/>
        <v/>
      </c>
      <c r="T297" s="1" t="str">
        <f>IF(LEN(S297),SUM($S$4:S297)-1,"")</f>
        <v/>
      </c>
      <c r="U297" s="1" t="str">
        <f t="shared" si="19"/>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7"/>
        <v/>
      </c>
      <c r="Q298" s="1" t="str">
        <f>IF(LENB(P298),COUNTIF(P$4:P298,"●"),"")</f>
        <v/>
      </c>
      <c r="R298" s="1" t="str">
        <f t="shared" si="20"/>
        <v/>
      </c>
      <c r="S298" s="1" t="str">
        <f t="shared" si="18"/>
        <v/>
      </c>
      <c r="T298" s="1" t="str">
        <f>IF(LEN(S298),SUM($S$4:S298)-1,"")</f>
        <v/>
      </c>
      <c r="U298" s="1" t="str">
        <f t="shared" si="19"/>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7"/>
        <v/>
      </c>
      <c r="Q299" s="1" t="str">
        <f>IF(LENB(P299),COUNTIF(P$4:P299,"●"),"")</f>
        <v/>
      </c>
      <c r="R299" s="1" t="str">
        <f t="shared" si="20"/>
        <v/>
      </c>
      <c r="S299" s="1" t="str">
        <f t="shared" si="18"/>
        <v/>
      </c>
      <c r="T299" s="1" t="str">
        <f>IF(LEN(S299),SUM($S$4:S299)-1,"")</f>
        <v/>
      </c>
      <c r="U299" s="1" t="str">
        <f t="shared" si="19"/>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7"/>
        <v/>
      </c>
      <c r="Q300" s="1" t="str">
        <f>IF(LENB(P300),COUNTIF(P$4:P300,"●"),"")</f>
        <v/>
      </c>
      <c r="R300" s="1" t="str">
        <f t="shared" si="20"/>
        <v/>
      </c>
      <c r="S300" s="1" t="str">
        <f t="shared" si="18"/>
        <v/>
      </c>
      <c r="T300" s="1" t="str">
        <f>IF(LEN(S300),SUM($S$4:S300)-1,"")</f>
        <v/>
      </c>
      <c r="U300" s="1" t="str">
        <f t="shared" si="19"/>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7"/>
        <v/>
      </c>
      <c r="Q301" s="1" t="str">
        <f>IF(LENB(P301),COUNTIF(P$4:P301,"●"),"")</f>
        <v/>
      </c>
      <c r="R301" s="1" t="str">
        <f t="shared" si="20"/>
        <v/>
      </c>
      <c r="S301" s="1" t="str">
        <f t="shared" si="18"/>
        <v/>
      </c>
      <c r="T301" s="1" t="str">
        <f>IF(LEN(S301),SUM($S$4:S301)-1,"")</f>
        <v/>
      </c>
      <c r="U301" s="1" t="str">
        <f t="shared" si="19"/>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7"/>
        <v/>
      </c>
      <c r="Q302" s="1" t="str">
        <f>IF(LENB(P302),COUNTIF(P$4:P302,"●"),"")</f>
        <v/>
      </c>
      <c r="R302" s="1" t="str">
        <f t="shared" si="20"/>
        <v/>
      </c>
      <c r="S302" s="1" t="str">
        <f t="shared" si="18"/>
        <v/>
      </c>
      <c r="T302" s="1" t="str">
        <f>IF(LEN(S302),SUM($S$4:S302)-1,"")</f>
        <v/>
      </c>
      <c r="U302" s="1" t="str">
        <f t="shared" si="19"/>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7"/>
        <v/>
      </c>
      <c r="Q303" s="1" t="str">
        <f>IF(LENB(P303),COUNTIF(P$4:P303,"●"),"")</f>
        <v/>
      </c>
      <c r="R303" s="1" t="str">
        <f t="shared" si="20"/>
        <v/>
      </c>
      <c r="S303" s="1" t="str">
        <f t="shared" si="18"/>
        <v/>
      </c>
      <c r="T303" s="1" t="str">
        <f>IF(LEN(S303),SUM($S$4:S303)-1,"")</f>
        <v/>
      </c>
      <c r="U303" s="1" t="str">
        <f t="shared" si="19"/>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7"/>
        <v/>
      </c>
      <c r="Q304" s="1" t="str">
        <f>IF(LENB(P304),COUNTIF(P$4:P304,"●"),"")</f>
        <v/>
      </c>
      <c r="R304" s="1" t="str">
        <f t="shared" si="20"/>
        <v/>
      </c>
      <c r="S304" s="1" t="str">
        <f t="shared" si="18"/>
        <v/>
      </c>
      <c r="T304" s="1" t="str">
        <f>IF(LEN(S304),SUM($S$4:S304)-1,"")</f>
        <v/>
      </c>
      <c r="U304" s="1" t="str">
        <f t="shared" si="19"/>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7"/>
        <v/>
      </c>
      <c r="Q305" s="1" t="str">
        <f>IF(LENB(P305),COUNTIF(P$4:P305,"●"),"")</f>
        <v/>
      </c>
      <c r="R305" s="1" t="str">
        <f t="shared" si="20"/>
        <v/>
      </c>
      <c r="S305" s="1" t="str">
        <f t="shared" si="18"/>
        <v/>
      </c>
      <c r="T305" s="1" t="str">
        <f>IF(LEN(S305),SUM($S$4:S305)-1,"")</f>
        <v/>
      </c>
      <c r="U305" s="1" t="str">
        <f t="shared" si="19"/>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7"/>
        <v/>
      </c>
      <c r="Q306" s="1" t="str">
        <f>IF(LENB(P306),COUNTIF(P$4:P306,"●"),"")</f>
        <v/>
      </c>
      <c r="R306" s="1" t="str">
        <f t="shared" si="20"/>
        <v/>
      </c>
      <c r="S306" s="1" t="str">
        <f t="shared" si="18"/>
        <v/>
      </c>
      <c r="T306" s="1" t="str">
        <f>IF(LEN(S306),SUM($S$4:S306)-1,"")</f>
        <v/>
      </c>
      <c r="U306" s="1" t="str">
        <f t="shared" si="19"/>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7"/>
        <v/>
      </c>
      <c r="Q307" s="1" t="str">
        <f>IF(LENB(P307),COUNTIF(P$4:P307,"●"),"")</f>
        <v/>
      </c>
      <c r="R307" s="1" t="str">
        <f t="shared" si="20"/>
        <v/>
      </c>
      <c r="S307" s="1" t="str">
        <f t="shared" si="18"/>
        <v/>
      </c>
      <c r="T307" s="1" t="str">
        <f>IF(LEN(S307),SUM($S$4:S307)-1,"")</f>
        <v/>
      </c>
      <c r="U307" s="1" t="str">
        <f t="shared" si="19"/>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7"/>
        <v/>
      </c>
      <c r="Q308" s="1" t="str">
        <f>IF(LENB(P308),COUNTIF(P$4:P308,"●"),"")</f>
        <v/>
      </c>
      <c r="R308" s="1" t="str">
        <f t="shared" si="20"/>
        <v/>
      </c>
      <c r="S308" s="1" t="str">
        <f t="shared" si="18"/>
        <v/>
      </c>
      <c r="T308" s="1" t="str">
        <f>IF(LEN(S308),SUM($S$4:S308)-1,"")</f>
        <v/>
      </c>
      <c r="U308" s="1" t="str">
        <f t="shared" si="19"/>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7"/>
        <v/>
      </c>
      <c r="Q309" s="1" t="str">
        <f>IF(LENB(P309),COUNTIF(P$4:P309,"●"),"")</f>
        <v/>
      </c>
      <c r="R309" s="1" t="str">
        <f t="shared" si="20"/>
        <v/>
      </c>
      <c r="S309" s="1" t="str">
        <f t="shared" si="18"/>
        <v/>
      </c>
      <c r="T309" s="1" t="str">
        <f>IF(LEN(S309),SUM($S$4:S309)-1,"")</f>
        <v/>
      </c>
      <c r="U309" s="1" t="str">
        <f t="shared" si="19"/>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7"/>
        <v/>
      </c>
      <c r="Q310" s="1" t="str">
        <f>IF(LENB(P310),COUNTIF(P$4:P310,"●"),"")</f>
        <v/>
      </c>
      <c r="R310" s="1" t="str">
        <f t="shared" si="20"/>
        <v/>
      </c>
      <c r="S310" s="1" t="str">
        <f t="shared" si="18"/>
        <v/>
      </c>
      <c r="T310" s="1" t="str">
        <f>IF(LEN(S310),SUM($S$4:S310)-1,"")</f>
        <v/>
      </c>
      <c r="U310" s="1" t="str">
        <f t="shared" si="19"/>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7"/>
        <v/>
      </c>
      <c r="Q311" s="1" t="str">
        <f>IF(LENB(P311),COUNTIF(P$4:P311,"●"),"")</f>
        <v/>
      </c>
      <c r="R311" s="1" t="str">
        <f t="shared" si="20"/>
        <v/>
      </c>
      <c r="S311" s="1" t="str">
        <f t="shared" si="18"/>
        <v/>
      </c>
      <c r="T311" s="1" t="str">
        <f>IF(LEN(S311),SUM($S$4:S311)-1,"")</f>
        <v/>
      </c>
      <c r="U311" s="1" t="str">
        <f t="shared" si="19"/>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7"/>
        <v/>
      </c>
      <c r="Q312" s="1" t="str">
        <f>IF(LENB(P312),COUNTIF(P$4:P312,"●"),"")</f>
        <v/>
      </c>
      <c r="R312" s="1" t="str">
        <f t="shared" si="20"/>
        <v/>
      </c>
      <c r="S312" s="1" t="str">
        <f t="shared" si="18"/>
        <v/>
      </c>
      <c r="T312" s="1" t="str">
        <f>IF(LEN(S312),SUM($S$4:S312)-1,"")</f>
        <v/>
      </c>
      <c r="U312" s="1" t="str">
        <f t="shared" si="19"/>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7"/>
        <v/>
      </c>
      <c r="Q313" s="1" t="str">
        <f>IF(LENB(P313),COUNTIF(P$4:P313,"●"),"")</f>
        <v/>
      </c>
      <c r="R313" s="1" t="str">
        <f t="shared" si="20"/>
        <v/>
      </c>
      <c r="S313" s="1" t="str">
        <f t="shared" si="18"/>
        <v/>
      </c>
      <c r="T313" s="1" t="str">
        <f>IF(LEN(S313),SUM($S$4:S313)-1,"")</f>
        <v/>
      </c>
      <c r="U313" s="1" t="str">
        <f t="shared" si="19"/>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7"/>
        <v/>
      </c>
      <c r="Q314" s="1" t="str">
        <f>IF(LENB(P314),COUNTIF(P$4:P314,"●"),"")</f>
        <v/>
      </c>
      <c r="R314" s="1" t="str">
        <f t="shared" si="20"/>
        <v/>
      </c>
      <c r="S314" s="1" t="str">
        <f t="shared" si="18"/>
        <v/>
      </c>
      <c r="T314" s="1" t="str">
        <f>IF(LEN(S314),SUM($S$4:S314)-1,"")</f>
        <v/>
      </c>
      <c r="U314" s="1" t="str">
        <f t="shared" si="19"/>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7"/>
        <v/>
      </c>
      <c r="Q315" s="1" t="str">
        <f>IF(LENB(P315),COUNTIF(P$4:P315,"●"),"")</f>
        <v/>
      </c>
      <c r="R315" s="1" t="str">
        <f t="shared" si="20"/>
        <v/>
      </c>
      <c r="S315" s="1" t="str">
        <f t="shared" si="18"/>
        <v/>
      </c>
      <c r="T315" s="1" t="str">
        <f>IF(LEN(S315),SUM($S$4:S315)-1,"")</f>
        <v/>
      </c>
      <c r="U315" s="1" t="str">
        <f t="shared" si="19"/>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7"/>
        <v/>
      </c>
      <c r="Q316" s="1" t="str">
        <f>IF(LENB(P316),COUNTIF(P$4:P316,"●"),"")</f>
        <v/>
      </c>
      <c r="R316" s="1" t="str">
        <f t="shared" si="20"/>
        <v/>
      </c>
      <c r="S316" s="1" t="str">
        <f t="shared" si="18"/>
        <v/>
      </c>
      <c r="T316" s="1" t="str">
        <f>IF(LEN(S316),SUM($S$4:S316)-1,"")</f>
        <v/>
      </c>
      <c r="U316" s="1" t="str">
        <f t="shared" si="19"/>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7"/>
        <v/>
      </c>
      <c r="Q317" s="1" t="str">
        <f>IF(LENB(P317),COUNTIF(P$4:P317,"●"),"")</f>
        <v/>
      </c>
      <c r="R317" s="1" t="str">
        <f t="shared" si="20"/>
        <v/>
      </c>
      <c r="S317" s="1" t="str">
        <f t="shared" si="18"/>
        <v/>
      </c>
      <c r="T317" s="1" t="str">
        <f>IF(LEN(S317),SUM($S$4:S317)-1,"")</f>
        <v/>
      </c>
      <c r="U317" s="1" t="str">
        <f t="shared" si="19"/>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7"/>
        <v/>
      </c>
      <c r="Q318" s="1" t="str">
        <f>IF(LENB(P318),COUNTIF(P$4:P318,"●"),"")</f>
        <v/>
      </c>
      <c r="R318" s="1" t="str">
        <f t="shared" si="20"/>
        <v/>
      </c>
      <c r="S318" s="1" t="str">
        <f t="shared" si="18"/>
        <v/>
      </c>
      <c r="T318" s="1" t="str">
        <f>IF(LEN(S318),SUM($S$4:S318)-1,"")</f>
        <v/>
      </c>
      <c r="U318" s="1" t="str">
        <f t="shared" si="19"/>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7"/>
        <v/>
      </c>
      <c r="Q319" s="1" t="str">
        <f>IF(LENB(P319),COUNTIF(P$4:P319,"●"),"")</f>
        <v/>
      </c>
      <c r="R319" s="1" t="str">
        <f t="shared" si="20"/>
        <v/>
      </c>
      <c r="S319" s="1" t="str">
        <f t="shared" si="18"/>
        <v/>
      </c>
      <c r="T319" s="1" t="str">
        <f>IF(LEN(S319),SUM($S$4:S319)-1,"")</f>
        <v/>
      </c>
      <c r="U319" s="1" t="str">
        <f t="shared" si="19"/>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7"/>
        <v/>
      </c>
      <c r="Q320" s="1" t="str">
        <f>IF(LENB(P320),COUNTIF(P$4:P320,"●"),"")</f>
        <v/>
      </c>
      <c r="R320" s="1" t="str">
        <f t="shared" si="20"/>
        <v/>
      </c>
      <c r="S320" s="1" t="str">
        <f t="shared" si="18"/>
        <v/>
      </c>
      <c r="T320" s="1" t="str">
        <f>IF(LEN(S320),SUM($S$4:S320)-1,"")</f>
        <v/>
      </c>
      <c r="U320" s="1" t="str">
        <f t="shared" si="19"/>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7"/>
        <v/>
      </c>
      <c r="Q321" s="1" t="str">
        <f>IF(LENB(P321),COUNTIF(P$4:P321,"●"),"")</f>
        <v/>
      </c>
      <c r="R321" s="1" t="str">
        <f t="shared" si="20"/>
        <v/>
      </c>
      <c r="S321" s="1" t="str">
        <f t="shared" si="18"/>
        <v/>
      </c>
      <c r="T321" s="1" t="str">
        <f>IF(LEN(S321),SUM($S$4:S321)-1,"")</f>
        <v/>
      </c>
      <c r="U321" s="1" t="str">
        <f t="shared" si="19"/>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7"/>
        <v/>
      </c>
      <c r="Q322" s="1" t="str">
        <f>IF(LENB(P322),COUNTIF(P$4:P322,"●"),"")</f>
        <v/>
      </c>
      <c r="R322" s="1" t="str">
        <f t="shared" si="20"/>
        <v/>
      </c>
      <c r="S322" s="1" t="str">
        <f t="shared" si="18"/>
        <v/>
      </c>
      <c r="T322" s="1" t="str">
        <f>IF(LEN(S322),SUM($S$4:S322)-1,"")</f>
        <v/>
      </c>
      <c r="U322" s="1" t="str">
        <f t="shared" si="19"/>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7"/>
        <v/>
      </c>
      <c r="Q323" s="1" t="str">
        <f>IF(LENB(P323),COUNTIF(P$4:P323,"●"),"")</f>
        <v/>
      </c>
      <c r="R323" s="1" t="str">
        <f t="shared" si="20"/>
        <v/>
      </c>
      <c r="S323" s="1" t="str">
        <f t="shared" si="18"/>
        <v/>
      </c>
      <c r="T323" s="1" t="str">
        <f>IF(LEN(S323),SUM($S$4:S323)-1,"")</f>
        <v/>
      </c>
      <c r="U323" s="1" t="str">
        <f t="shared" si="19"/>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1">IF(AND(LENB(H324),0&lt;H324,LENB(K324),0&lt;K324),"●","")</f>
        <v/>
      </c>
      <c r="Q324" s="1" t="str">
        <f>IF(LENB(P324),COUNTIF(P$4:P324,"●"),"")</f>
        <v/>
      </c>
      <c r="R324" s="1" t="str">
        <f t="shared" si="20"/>
        <v/>
      </c>
      <c r="S324" s="1" t="str">
        <f t="shared" ref="S324:S387" si="22">IF(LEN(G324),1,"")</f>
        <v/>
      </c>
      <c r="T324" s="1" t="str">
        <f>IF(LEN(S324),SUM($S$4:S324)-1,"")</f>
        <v/>
      </c>
      <c r="U324" s="1" t="str">
        <f t="shared" ref="U324:U387" si="23">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1"/>
        <v/>
      </c>
      <c r="Q325" s="1" t="str">
        <f>IF(LENB(P325),COUNTIF(P$4:P325,"●"),"")</f>
        <v/>
      </c>
      <c r="R325" s="1" t="str">
        <f t="shared" ref="R325:R388" si="24">IF(AND(LENB(Q325),LENB($B$4),LENB($B$5)),$B$4+$B$5*(Q325),"")</f>
        <v/>
      </c>
      <c r="S325" s="1" t="str">
        <f t="shared" si="22"/>
        <v/>
      </c>
      <c r="T325" s="1" t="str">
        <f>IF(LEN(S325),SUM($S$4:S325)-1,"")</f>
        <v/>
      </c>
      <c r="U325" s="1" t="str">
        <f t="shared" si="23"/>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1"/>
        <v/>
      </c>
      <c r="Q326" s="1" t="str">
        <f>IF(LENB(P326),COUNTIF(P$4:P326,"●"),"")</f>
        <v/>
      </c>
      <c r="R326" s="1" t="str">
        <f t="shared" si="24"/>
        <v/>
      </c>
      <c r="S326" s="1" t="str">
        <f t="shared" si="22"/>
        <v/>
      </c>
      <c r="T326" s="1" t="str">
        <f>IF(LEN(S326),SUM($S$4:S326)-1,"")</f>
        <v/>
      </c>
      <c r="U326" s="1" t="str">
        <f t="shared" si="23"/>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1"/>
        <v/>
      </c>
      <c r="Q327" s="1" t="str">
        <f>IF(LENB(P327),COUNTIF(P$4:P327,"●"),"")</f>
        <v/>
      </c>
      <c r="R327" s="1" t="str">
        <f t="shared" si="24"/>
        <v/>
      </c>
      <c r="S327" s="1" t="str">
        <f t="shared" si="22"/>
        <v/>
      </c>
      <c r="T327" s="1" t="str">
        <f>IF(LEN(S327),SUM($S$4:S327)-1,"")</f>
        <v/>
      </c>
      <c r="U327" s="1" t="str">
        <f t="shared" si="23"/>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1"/>
        <v/>
      </c>
      <c r="Q328" s="1" t="str">
        <f>IF(LENB(P328),COUNTIF(P$4:P328,"●"),"")</f>
        <v/>
      </c>
      <c r="R328" s="1" t="str">
        <f t="shared" si="24"/>
        <v/>
      </c>
      <c r="S328" s="1" t="str">
        <f t="shared" si="22"/>
        <v/>
      </c>
      <c r="T328" s="1" t="str">
        <f>IF(LEN(S328),SUM($S$4:S328)-1,"")</f>
        <v/>
      </c>
      <c r="U328" s="1" t="str">
        <f t="shared" si="23"/>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1"/>
        <v/>
      </c>
      <c r="Q329" s="1" t="str">
        <f>IF(LENB(P329),COUNTIF(P$4:P329,"●"),"")</f>
        <v/>
      </c>
      <c r="R329" s="1" t="str">
        <f t="shared" si="24"/>
        <v/>
      </c>
      <c r="S329" s="1" t="str">
        <f t="shared" si="22"/>
        <v/>
      </c>
      <c r="T329" s="1" t="str">
        <f>IF(LEN(S329),SUM($S$4:S329)-1,"")</f>
        <v/>
      </c>
      <c r="U329" s="1" t="str">
        <f t="shared" si="23"/>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1"/>
        <v/>
      </c>
      <c r="Q330" s="1" t="str">
        <f>IF(LENB(P330),COUNTIF(P$4:P330,"●"),"")</f>
        <v/>
      </c>
      <c r="R330" s="1" t="str">
        <f t="shared" si="24"/>
        <v/>
      </c>
      <c r="S330" s="1" t="str">
        <f t="shared" si="22"/>
        <v/>
      </c>
      <c r="T330" s="1" t="str">
        <f>IF(LEN(S330),SUM($S$4:S330)-1,"")</f>
        <v/>
      </c>
      <c r="U330" s="1" t="str">
        <f t="shared" si="23"/>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1"/>
        <v/>
      </c>
      <c r="Q331" s="1" t="str">
        <f>IF(LENB(P331),COUNTIF(P$4:P331,"●"),"")</f>
        <v/>
      </c>
      <c r="R331" s="1" t="str">
        <f t="shared" si="24"/>
        <v/>
      </c>
      <c r="S331" s="1" t="str">
        <f t="shared" si="22"/>
        <v/>
      </c>
      <c r="T331" s="1" t="str">
        <f>IF(LEN(S331),SUM($S$4:S331)-1,"")</f>
        <v/>
      </c>
      <c r="U331" s="1" t="str">
        <f t="shared" si="23"/>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1"/>
        <v/>
      </c>
      <c r="Q332" s="1" t="str">
        <f>IF(LENB(P332),COUNTIF(P$4:P332,"●"),"")</f>
        <v/>
      </c>
      <c r="R332" s="1" t="str">
        <f t="shared" si="24"/>
        <v/>
      </c>
      <c r="S332" s="1" t="str">
        <f t="shared" si="22"/>
        <v/>
      </c>
      <c r="T332" s="1" t="str">
        <f>IF(LEN(S332),SUM($S$4:S332)-1,"")</f>
        <v/>
      </c>
      <c r="U332" s="1" t="str">
        <f t="shared" si="23"/>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1"/>
        <v/>
      </c>
      <c r="Q333" s="1" t="str">
        <f>IF(LENB(P333),COUNTIF(P$4:P333,"●"),"")</f>
        <v/>
      </c>
      <c r="R333" s="1" t="str">
        <f t="shared" si="24"/>
        <v/>
      </c>
      <c r="S333" s="1" t="str">
        <f t="shared" si="22"/>
        <v/>
      </c>
      <c r="T333" s="1" t="str">
        <f>IF(LEN(S333),SUM($S$4:S333)-1,"")</f>
        <v/>
      </c>
      <c r="U333" s="1" t="str">
        <f t="shared" si="23"/>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1"/>
        <v/>
      </c>
      <c r="Q334" s="1" t="str">
        <f>IF(LENB(P334),COUNTIF(P$4:P334,"●"),"")</f>
        <v/>
      </c>
      <c r="R334" s="1" t="str">
        <f t="shared" si="24"/>
        <v/>
      </c>
      <c r="S334" s="1" t="str">
        <f t="shared" si="22"/>
        <v/>
      </c>
      <c r="T334" s="1" t="str">
        <f>IF(LEN(S334),SUM($S$4:S334)-1,"")</f>
        <v/>
      </c>
      <c r="U334" s="1" t="str">
        <f t="shared" si="23"/>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1"/>
        <v/>
      </c>
      <c r="Q335" s="1" t="str">
        <f>IF(LENB(P335),COUNTIF(P$4:P335,"●"),"")</f>
        <v/>
      </c>
      <c r="R335" s="1" t="str">
        <f t="shared" si="24"/>
        <v/>
      </c>
      <c r="S335" s="1" t="str">
        <f t="shared" si="22"/>
        <v/>
      </c>
      <c r="T335" s="1" t="str">
        <f>IF(LEN(S335),SUM($S$4:S335)-1,"")</f>
        <v/>
      </c>
      <c r="U335" s="1" t="str">
        <f t="shared" si="23"/>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1"/>
        <v/>
      </c>
      <c r="Q336" s="1" t="str">
        <f>IF(LENB(P336),COUNTIF(P$4:P336,"●"),"")</f>
        <v/>
      </c>
      <c r="R336" s="1" t="str">
        <f t="shared" si="24"/>
        <v/>
      </c>
      <c r="S336" s="1" t="str">
        <f t="shared" si="22"/>
        <v/>
      </c>
      <c r="T336" s="1" t="str">
        <f>IF(LEN(S336),SUM($S$4:S336)-1,"")</f>
        <v/>
      </c>
      <c r="U336" s="1" t="str">
        <f t="shared" si="23"/>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1"/>
        <v/>
      </c>
      <c r="Q337" s="1" t="str">
        <f>IF(LENB(P337),COUNTIF(P$4:P337,"●"),"")</f>
        <v/>
      </c>
      <c r="R337" s="1" t="str">
        <f t="shared" si="24"/>
        <v/>
      </c>
      <c r="S337" s="1" t="str">
        <f t="shared" si="22"/>
        <v/>
      </c>
      <c r="T337" s="1" t="str">
        <f>IF(LEN(S337),SUM($S$4:S337)-1,"")</f>
        <v/>
      </c>
      <c r="U337" s="1" t="str">
        <f t="shared" si="23"/>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1"/>
        <v/>
      </c>
      <c r="Q338" s="1" t="str">
        <f>IF(LENB(P338),COUNTIF(P$4:P338,"●"),"")</f>
        <v/>
      </c>
      <c r="R338" s="1" t="str">
        <f t="shared" si="24"/>
        <v/>
      </c>
      <c r="S338" s="1" t="str">
        <f t="shared" si="22"/>
        <v/>
      </c>
      <c r="T338" s="1" t="str">
        <f>IF(LEN(S338),SUM($S$4:S338)-1,"")</f>
        <v/>
      </c>
      <c r="U338" s="1" t="str">
        <f t="shared" si="23"/>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1"/>
        <v/>
      </c>
      <c r="Q339" s="1" t="str">
        <f>IF(LENB(P339),COUNTIF(P$4:P339,"●"),"")</f>
        <v/>
      </c>
      <c r="R339" s="1" t="str">
        <f t="shared" si="24"/>
        <v/>
      </c>
      <c r="S339" s="1" t="str">
        <f t="shared" si="22"/>
        <v/>
      </c>
      <c r="T339" s="1" t="str">
        <f>IF(LEN(S339),SUM($S$4:S339)-1,"")</f>
        <v/>
      </c>
      <c r="U339" s="1" t="str">
        <f t="shared" si="23"/>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1"/>
        <v/>
      </c>
      <c r="Q340" s="1" t="str">
        <f>IF(LENB(P340),COUNTIF(P$4:P340,"●"),"")</f>
        <v/>
      </c>
      <c r="R340" s="1" t="str">
        <f t="shared" si="24"/>
        <v/>
      </c>
      <c r="S340" s="1" t="str">
        <f t="shared" si="22"/>
        <v/>
      </c>
      <c r="T340" s="1" t="str">
        <f>IF(LEN(S340),SUM($S$4:S340)-1,"")</f>
        <v/>
      </c>
      <c r="U340" s="1" t="str">
        <f t="shared" si="23"/>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1"/>
        <v/>
      </c>
      <c r="Q341" s="1" t="str">
        <f>IF(LENB(P341),COUNTIF(P$4:P341,"●"),"")</f>
        <v/>
      </c>
      <c r="R341" s="1" t="str">
        <f t="shared" si="24"/>
        <v/>
      </c>
      <c r="S341" s="1" t="str">
        <f t="shared" si="22"/>
        <v/>
      </c>
      <c r="T341" s="1" t="str">
        <f>IF(LEN(S341),SUM($S$4:S341)-1,"")</f>
        <v/>
      </c>
      <c r="U341" s="1" t="str">
        <f t="shared" si="23"/>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1"/>
        <v/>
      </c>
      <c r="Q342" s="1" t="str">
        <f>IF(LENB(P342),COUNTIF(P$4:P342,"●"),"")</f>
        <v/>
      </c>
      <c r="R342" s="1" t="str">
        <f t="shared" si="24"/>
        <v/>
      </c>
      <c r="S342" s="1" t="str">
        <f t="shared" si="22"/>
        <v/>
      </c>
      <c r="T342" s="1" t="str">
        <f>IF(LEN(S342),SUM($S$4:S342)-1,"")</f>
        <v/>
      </c>
      <c r="U342" s="1" t="str">
        <f t="shared" si="23"/>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1"/>
        <v/>
      </c>
      <c r="Q343" s="1" t="str">
        <f>IF(LENB(P343),COUNTIF(P$4:P343,"●"),"")</f>
        <v/>
      </c>
      <c r="R343" s="1" t="str">
        <f t="shared" si="24"/>
        <v/>
      </c>
      <c r="S343" s="1" t="str">
        <f t="shared" si="22"/>
        <v/>
      </c>
      <c r="T343" s="1" t="str">
        <f>IF(LEN(S343),SUM($S$4:S343)-1,"")</f>
        <v/>
      </c>
      <c r="U343" s="1" t="str">
        <f t="shared" si="23"/>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1"/>
        <v/>
      </c>
      <c r="Q344" s="1" t="str">
        <f>IF(LENB(P344),COUNTIF(P$4:P344,"●"),"")</f>
        <v/>
      </c>
      <c r="R344" s="1" t="str">
        <f t="shared" si="24"/>
        <v/>
      </c>
      <c r="S344" s="1" t="str">
        <f t="shared" si="22"/>
        <v/>
      </c>
      <c r="T344" s="1" t="str">
        <f>IF(LEN(S344),SUM($S$4:S344)-1,"")</f>
        <v/>
      </c>
      <c r="U344" s="1" t="str">
        <f t="shared" si="23"/>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1"/>
        <v/>
      </c>
      <c r="Q345" s="1" t="str">
        <f>IF(LENB(P345),COUNTIF(P$4:P345,"●"),"")</f>
        <v/>
      </c>
      <c r="R345" s="1" t="str">
        <f t="shared" si="24"/>
        <v/>
      </c>
      <c r="S345" s="1" t="str">
        <f t="shared" si="22"/>
        <v/>
      </c>
      <c r="T345" s="1" t="str">
        <f>IF(LEN(S345),SUM($S$4:S345)-1,"")</f>
        <v/>
      </c>
      <c r="U345" s="1" t="str">
        <f t="shared" si="23"/>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1"/>
        <v/>
      </c>
      <c r="Q346" s="1" t="str">
        <f>IF(LENB(P346),COUNTIF(P$4:P346,"●"),"")</f>
        <v/>
      </c>
      <c r="R346" s="1" t="str">
        <f t="shared" si="24"/>
        <v/>
      </c>
      <c r="S346" s="1" t="str">
        <f t="shared" si="22"/>
        <v/>
      </c>
      <c r="T346" s="1" t="str">
        <f>IF(LEN(S346),SUM($S$4:S346)-1,"")</f>
        <v/>
      </c>
      <c r="U346" s="1" t="str">
        <f t="shared" si="23"/>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1"/>
        <v/>
      </c>
      <c r="Q347" s="1" t="str">
        <f>IF(LENB(P347),COUNTIF(P$4:P347,"●"),"")</f>
        <v/>
      </c>
      <c r="R347" s="1" t="str">
        <f t="shared" si="24"/>
        <v/>
      </c>
      <c r="S347" s="1" t="str">
        <f t="shared" si="22"/>
        <v/>
      </c>
      <c r="T347" s="1" t="str">
        <f>IF(LEN(S347),SUM($S$4:S347)-1,"")</f>
        <v/>
      </c>
      <c r="U347" s="1" t="str">
        <f t="shared" si="23"/>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1"/>
        <v/>
      </c>
      <c r="Q348" s="1" t="str">
        <f>IF(LENB(P348),COUNTIF(P$4:P348,"●"),"")</f>
        <v/>
      </c>
      <c r="R348" s="1" t="str">
        <f t="shared" si="24"/>
        <v/>
      </c>
      <c r="S348" s="1" t="str">
        <f t="shared" si="22"/>
        <v/>
      </c>
      <c r="T348" s="1" t="str">
        <f>IF(LEN(S348),SUM($S$4:S348)-1,"")</f>
        <v/>
      </c>
      <c r="U348" s="1" t="str">
        <f t="shared" si="23"/>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1"/>
        <v/>
      </c>
      <c r="Q349" s="1" t="str">
        <f>IF(LENB(P349),COUNTIF(P$4:P349,"●"),"")</f>
        <v/>
      </c>
      <c r="R349" s="1" t="str">
        <f t="shared" si="24"/>
        <v/>
      </c>
      <c r="S349" s="1" t="str">
        <f t="shared" si="22"/>
        <v/>
      </c>
      <c r="T349" s="1" t="str">
        <f>IF(LEN(S349),SUM($S$4:S349)-1,"")</f>
        <v/>
      </c>
      <c r="U349" s="1" t="str">
        <f t="shared" si="23"/>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1"/>
        <v/>
      </c>
      <c r="Q350" s="1" t="str">
        <f>IF(LENB(P350),COUNTIF(P$4:P350,"●"),"")</f>
        <v/>
      </c>
      <c r="R350" s="1" t="str">
        <f t="shared" si="24"/>
        <v/>
      </c>
      <c r="S350" s="1" t="str">
        <f t="shared" si="22"/>
        <v/>
      </c>
      <c r="T350" s="1" t="str">
        <f>IF(LEN(S350),SUM($S$4:S350)-1,"")</f>
        <v/>
      </c>
      <c r="U350" s="1" t="str">
        <f t="shared" si="23"/>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1"/>
        <v/>
      </c>
      <c r="Q351" s="1" t="str">
        <f>IF(LENB(P351),COUNTIF(P$4:P351,"●"),"")</f>
        <v/>
      </c>
      <c r="R351" s="1" t="str">
        <f t="shared" si="24"/>
        <v/>
      </c>
      <c r="S351" s="1" t="str">
        <f t="shared" si="22"/>
        <v/>
      </c>
      <c r="T351" s="1" t="str">
        <f>IF(LEN(S351),SUM($S$4:S351)-1,"")</f>
        <v/>
      </c>
      <c r="U351" s="1" t="str">
        <f t="shared" si="23"/>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1"/>
        <v/>
      </c>
      <c r="Q352" s="1" t="str">
        <f>IF(LENB(P352),COUNTIF(P$4:P352,"●"),"")</f>
        <v/>
      </c>
      <c r="R352" s="1" t="str">
        <f t="shared" si="24"/>
        <v/>
      </c>
      <c r="S352" s="1" t="str">
        <f t="shared" si="22"/>
        <v/>
      </c>
      <c r="T352" s="1" t="str">
        <f>IF(LEN(S352),SUM($S$4:S352)-1,"")</f>
        <v/>
      </c>
      <c r="U352" s="1" t="str">
        <f t="shared" si="23"/>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1"/>
        <v/>
      </c>
      <c r="Q353" s="1" t="str">
        <f>IF(LENB(P353),COUNTIF(P$4:P353,"●"),"")</f>
        <v/>
      </c>
      <c r="R353" s="1" t="str">
        <f t="shared" si="24"/>
        <v/>
      </c>
      <c r="S353" s="1" t="str">
        <f t="shared" si="22"/>
        <v/>
      </c>
      <c r="T353" s="1" t="str">
        <f>IF(LEN(S353),SUM($S$4:S353)-1,"")</f>
        <v/>
      </c>
      <c r="U353" s="1" t="str">
        <f t="shared" si="23"/>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1"/>
        <v/>
      </c>
      <c r="Q354" s="1" t="str">
        <f>IF(LENB(P354),COUNTIF(P$4:P354,"●"),"")</f>
        <v/>
      </c>
      <c r="R354" s="1" t="str">
        <f t="shared" si="24"/>
        <v/>
      </c>
      <c r="S354" s="1" t="str">
        <f t="shared" si="22"/>
        <v/>
      </c>
      <c r="T354" s="1" t="str">
        <f>IF(LEN(S354),SUM($S$4:S354)-1,"")</f>
        <v/>
      </c>
      <c r="U354" s="1" t="str">
        <f t="shared" si="23"/>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1"/>
        <v/>
      </c>
      <c r="Q355" s="1" t="str">
        <f>IF(LENB(P355),COUNTIF(P$4:P355,"●"),"")</f>
        <v/>
      </c>
      <c r="R355" s="1" t="str">
        <f t="shared" si="24"/>
        <v/>
      </c>
      <c r="S355" s="1" t="str">
        <f t="shared" si="22"/>
        <v/>
      </c>
      <c r="T355" s="1" t="str">
        <f>IF(LEN(S355),SUM($S$4:S355)-1,"")</f>
        <v/>
      </c>
      <c r="U355" s="1" t="str">
        <f t="shared" si="23"/>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1"/>
        <v/>
      </c>
      <c r="Q356" s="1" t="str">
        <f>IF(LENB(P356),COUNTIF(P$4:P356,"●"),"")</f>
        <v/>
      </c>
      <c r="R356" s="1" t="str">
        <f t="shared" si="24"/>
        <v/>
      </c>
      <c r="S356" s="1" t="str">
        <f t="shared" si="22"/>
        <v/>
      </c>
      <c r="T356" s="1" t="str">
        <f>IF(LEN(S356),SUM($S$4:S356)-1,"")</f>
        <v/>
      </c>
      <c r="U356" s="1" t="str">
        <f t="shared" si="23"/>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1"/>
        <v/>
      </c>
      <c r="Q357" s="1" t="str">
        <f>IF(LENB(P357),COUNTIF(P$4:P357,"●"),"")</f>
        <v/>
      </c>
      <c r="R357" s="1" t="str">
        <f t="shared" si="24"/>
        <v/>
      </c>
      <c r="S357" s="1" t="str">
        <f t="shared" si="22"/>
        <v/>
      </c>
      <c r="T357" s="1" t="str">
        <f>IF(LEN(S357),SUM($S$4:S357)-1,"")</f>
        <v/>
      </c>
      <c r="U357" s="1" t="str">
        <f t="shared" si="23"/>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1"/>
        <v/>
      </c>
      <c r="Q358" s="1" t="str">
        <f>IF(LENB(P358),COUNTIF(P$4:P358,"●"),"")</f>
        <v/>
      </c>
      <c r="R358" s="1" t="str">
        <f t="shared" si="24"/>
        <v/>
      </c>
      <c r="S358" s="1" t="str">
        <f t="shared" si="22"/>
        <v/>
      </c>
      <c r="T358" s="1" t="str">
        <f>IF(LEN(S358),SUM($S$4:S358)-1,"")</f>
        <v/>
      </c>
      <c r="U358" s="1" t="str">
        <f t="shared" si="23"/>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1"/>
        <v/>
      </c>
      <c r="Q359" s="1" t="str">
        <f>IF(LENB(P359),COUNTIF(P$4:P359,"●"),"")</f>
        <v/>
      </c>
      <c r="R359" s="1" t="str">
        <f t="shared" si="24"/>
        <v/>
      </c>
      <c r="S359" s="1" t="str">
        <f t="shared" si="22"/>
        <v/>
      </c>
      <c r="T359" s="1" t="str">
        <f>IF(LEN(S359),SUM($S$4:S359)-1,"")</f>
        <v/>
      </c>
      <c r="U359" s="1" t="str">
        <f t="shared" si="23"/>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1"/>
        <v/>
      </c>
      <c r="Q360" s="1" t="str">
        <f>IF(LENB(P360),COUNTIF(P$4:P360,"●"),"")</f>
        <v/>
      </c>
      <c r="R360" s="1" t="str">
        <f t="shared" si="24"/>
        <v/>
      </c>
      <c r="S360" s="1" t="str">
        <f t="shared" si="22"/>
        <v/>
      </c>
      <c r="T360" s="1" t="str">
        <f>IF(LEN(S360),SUM($S$4:S360)-1,"")</f>
        <v/>
      </c>
      <c r="U360" s="1" t="str">
        <f t="shared" si="23"/>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1"/>
        <v/>
      </c>
      <c r="Q361" s="1" t="str">
        <f>IF(LENB(P361),COUNTIF(P$4:P361,"●"),"")</f>
        <v/>
      </c>
      <c r="R361" s="1" t="str">
        <f t="shared" si="24"/>
        <v/>
      </c>
      <c r="S361" s="1" t="str">
        <f t="shared" si="22"/>
        <v/>
      </c>
      <c r="T361" s="1" t="str">
        <f>IF(LEN(S361),SUM($S$4:S361)-1,"")</f>
        <v/>
      </c>
      <c r="U361" s="1" t="str">
        <f t="shared" si="23"/>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1"/>
        <v/>
      </c>
      <c r="Q362" s="1" t="str">
        <f>IF(LENB(P362),COUNTIF(P$4:P362,"●"),"")</f>
        <v/>
      </c>
      <c r="R362" s="1" t="str">
        <f t="shared" si="24"/>
        <v/>
      </c>
      <c r="S362" s="1" t="str">
        <f t="shared" si="22"/>
        <v/>
      </c>
      <c r="T362" s="1" t="str">
        <f>IF(LEN(S362),SUM($S$4:S362)-1,"")</f>
        <v/>
      </c>
      <c r="U362" s="1" t="str">
        <f t="shared" si="23"/>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1"/>
        <v/>
      </c>
      <c r="Q363" s="1" t="str">
        <f>IF(LENB(P363),COUNTIF(P$4:P363,"●"),"")</f>
        <v/>
      </c>
      <c r="R363" s="1" t="str">
        <f t="shared" si="24"/>
        <v/>
      </c>
      <c r="S363" s="1" t="str">
        <f t="shared" si="22"/>
        <v/>
      </c>
      <c r="T363" s="1" t="str">
        <f>IF(LEN(S363),SUM($S$4:S363)-1,"")</f>
        <v/>
      </c>
      <c r="U363" s="1" t="str">
        <f t="shared" si="23"/>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1"/>
        <v/>
      </c>
      <c r="Q364" s="1" t="str">
        <f>IF(LENB(P364),COUNTIF(P$4:P364,"●"),"")</f>
        <v/>
      </c>
      <c r="R364" s="1" t="str">
        <f t="shared" si="24"/>
        <v/>
      </c>
      <c r="S364" s="1" t="str">
        <f t="shared" si="22"/>
        <v/>
      </c>
      <c r="T364" s="1" t="str">
        <f>IF(LEN(S364),SUM($S$4:S364)-1,"")</f>
        <v/>
      </c>
      <c r="U364" s="1" t="str">
        <f t="shared" si="23"/>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1"/>
        <v/>
      </c>
      <c r="Q365" s="1" t="str">
        <f>IF(LENB(P365),COUNTIF(P$4:P365,"●"),"")</f>
        <v/>
      </c>
      <c r="R365" s="1" t="str">
        <f t="shared" si="24"/>
        <v/>
      </c>
      <c r="S365" s="1" t="str">
        <f t="shared" si="22"/>
        <v/>
      </c>
      <c r="T365" s="1" t="str">
        <f>IF(LEN(S365),SUM($S$4:S365)-1,"")</f>
        <v/>
      </c>
      <c r="U365" s="1" t="str">
        <f t="shared" si="23"/>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1"/>
        <v/>
      </c>
      <c r="Q366" s="1" t="str">
        <f>IF(LENB(P366),COUNTIF(P$4:P366,"●"),"")</f>
        <v/>
      </c>
      <c r="R366" s="1" t="str">
        <f t="shared" si="24"/>
        <v/>
      </c>
      <c r="S366" s="1" t="str">
        <f t="shared" si="22"/>
        <v/>
      </c>
      <c r="T366" s="1" t="str">
        <f>IF(LEN(S366),SUM($S$4:S366)-1,"")</f>
        <v/>
      </c>
      <c r="U366" s="1" t="str">
        <f t="shared" si="23"/>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1"/>
        <v/>
      </c>
      <c r="Q367" s="1" t="str">
        <f>IF(LENB(P367),COUNTIF(P$4:P367,"●"),"")</f>
        <v/>
      </c>
      <c r="R367" s="1" t="str">
        <f t="shared" si="24"/>
        <v/>
      </c>
      <c r="S367" s="1" t="str">
        <f t="shared" si="22"/>
        <v/>
      </c>
      <c r="T367" s="1" t="str">
        <f>IF(LEN(S367),SUM($S$4:S367)-1,"")</f>
        <v/>
      </c>
      <c r="U367" s="1" t="str">
        <f t="shared" si="23"/>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1"/>
        <v/>
      </c>
      <c r="Q368" s="1" t="str">
        <f>IF(LENB(P368),COUNTIF(P$4:P368,"●"),"")</f>
        <v/>
      </c>
      <c r="R368" s="1" t="str">
        <f t="shared" si="24"/>
        <v/>
      </c>
      <c r="S368" s="1" t="str">
        <f t="shared" si="22"/>
        <v/>
      </c>
      <c r="T368" s="1" t="str">
        <f>IF(LEN(S368),SUM($S$4:S368)-1,"")</f>
        <v/>
      </c>
      <c r="U368" s="1" t="str">
        <f t="shared" si="23"/>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1"/>
        <v/>
      </c>
      <c r="Q369" s="1" t="str">
        <f>IF(LENB(P369),COUNTIF(P$4:P369,"●"),"")</f>
        <v/>
      </c>
      <c r="R369" s="1" t="str">
        <f t="shared" si="24"/>
        <v/>
      </c>
      <c r="S369" s="1" t="str">
        <f t="shared" si="22"/>
        <v/>
      </c>
      <c r="T369" s="1" t="str">
        <f>IF(LEN(S369),SUM($S$4:S369)-1,"")</f>
        <v/>
      </c>
      <c r="U369" s="1" t="str">
        <f t="shared" si="23"/>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1"/>
        <v/>
      </c>
      <c r="Q370" s="1" t="str">
        <f>IF(LENB(P370),COUNTIF(P$4:P370,"●"),"")</f>
        <v/>
      </c>
      <c r="R370" s="1" t="str">
        <f t="shared" si="24"/>
        <v/>
      </c>
      <c r="S370" s="1" t="str">
        <f t="shared" si="22"/>
        <v/>
      </c>
      <c r="T370" s="1" t="str">
        <f>IF(LEN(S370),SUM($S$4:S370)-1,"")</f>
        <v/>
      </c>
      <c r="U370" s="1" t="str">
        <f t="shared" si="23"/>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1"/>
        <v/>
      </c>
      <c r="Q371" s="1" t="str">
        <f>IF(LENB(P371),COUNTIF(P$4:P371,"●"),"")</f>
        <v/>
      </c>
      <c r="R371" s="1" t="str">
        <f t="shared" si="24"/>
        <v/>
      </c>
      <c r="S371" s="1" t="str">
        <f t="shared" si="22"/>
        <v/>
      </c>
      <c r="T371" s="1" t="str">
        <f>IF(LEN(S371),SUM($S$4:S371)-1,"")</f>
        <v/>
      </c>
      <c r="U371" s="1" t="str">
        <f t="shared" si="23"/>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1"/>
        <v/>
      </c>
      <c r="Q372" s="1" t="str">
        <f>IF(LENB(P372),COUNTIF(P$4:P372,"●"),"")</f>
        <v/>
      </c>
      <c r="R372" s="1" t="str">
        <f t="shared" si="24"/>
        <v/>
      </c>
      <c r="S372" s="1" t="str">
        <f t="shared" si="22"/>
        <v/>
      </c>
      <c r="T372" s="1" t="str">
        <f>IF(LEN(S372),SUM($S$4:S372)-1,"")</f>
        <v/>
      </c>
      <c r="U372" s="1" t="str">
        <f t="shared" si="23"/>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1"/>
        <v/>
      </c>
      <c r="Q373" s="1" t="str">
        <f>IF(LENB(P373),COUNTIF(P$4:P373,"●"),"")</f>
        <v/>
      </c>
      <c r="R373" s="1" t="str">
        <f t="shared" si="24"/>
        <v/>
      </c>
      <c r="S373" s="1" t="str">
        <f t="shared" si="22"/>
        <v/>
      </c>
      <c r="T373" s="1" t="str">
        <f>IF(LEN(S373),SUM($S$4:S373)-1,"")</f>
        <v/>
      </c>
      <c r="U373" s="1" t="str">
        <f t="shared" si="23"/>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1"/>
        <v/>
      </c>
      <c r="Q374" s="1" t="str">
        <f>IF(LENB(P374),COUNTIF(P$4:P374,"●"),"")</f>
        <v/>
      </c>
      <c r="R374" s="1" t="str">
        <f t="shared" si="24"/>
        <v/>
      </c>
      <c r="S374" s="1" t="str">
        <f t="shared" si="22"/>
        <v/>
      </c>
      <c r="T374" s="1" t="str">
        <f>IF(LEN(S374),SUM($S$4:S374)-1,"")</f>
        <v/>
      </c>
      <c r="U374" s="1" t="str">
        <f t="shared" si="23"/>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1"/>
        <v/>
      </c>
      <c r="Q375" s="1" t="str">
        <f>IF(LENB(P375),COUNTIF(P$4:P375,"●"),"")</f>
        <v/>
      </c>
      <c r="R375" s="1" t="str">
        <f t="shared" si="24"/>
        <v/>
      </c>
      <c r="S375" s="1" t="str">
        <f t="shared" si="22"/>
        <v/>
      </c>
      <c r="T375" s="1" t="str">
        <f>IF(LEN(S375),SUM($S$4:S375)-1,"")</f>
        <v/>
      </c>
      <c r="U375" s="1" t="str">
        <f t="shared" si="23"/>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1"/>
        <v/>
      </c>
      <c r="Q376" s="1" t="str">
        <f>IF(LENB(P376),COUNTIF(P$4:P376,"●"),"")</f>
        <v/>
      </c>
      <c r="R376" s="1" t="str">
        <f t="shared" si="24"/>
        <v/>
      </c>
      <c r="S376" s="1" t="str">
        <f t="shared" si="22"/>
        <v/>
      </c>
      <c r="T376" s="1" t="str">
        <f>IF(LEN(S376),SUM($S$4:S376)-1,"")</f>
        <v/>
      </c>
      <c r="U376" s="1" t="str">
        <f t="shared" si="23"/>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1"/>
        <v/>
      </c>
      <c r="Q377" s="1" t="str">
        <f>IF(LENB(P377),COUNTIF(P$4:P377,"●"),"")</f>
        <v/>
      </c>
      <c r="R377" s="1" t="str">
        <f t="shared" si="24"/>
        <v/>
      </c>
      <c r="S377" s="1" t="str">
        <f t="shared" si="22"/>
        <v/>
      </c>
      <c r="T377" s="1" t="str">
        <f>IF(LEN(S377),SUM($S$4:S377)-1,"")</f>
        <v/>
      </c>
      <c r="U377" s="1" t="str">
        <f t="shared" si="23"/>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1"/>
        <v/>
      </c>
      <c r="Q378" s="1" t="str">
        <f>IF(LENB(P378),COUNTIF(P$4:P378,"●"),"")</f>
        <v/>
      </c>
      <c r="R378" s="1" t="str">
        <f t="shared" si="24"/>
        <v/>
      </c>
      <c r="S378" s="1" t="str">
        <f t="shared" si="22"/>
        <v/>
      </c>
      <c r="T378" s="1" t="str">
        <f>IF(LEN(S378),SUM($S$4:S378)-1,"")</f>
        <v/>
      </c>
      <c r="U378" s="1" t="str">
        <f t="shared" si="23"/>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1"/>
        <v/>
      </c>
      <c r="Q379" s="1" t="str">
        <f>IF(LENB(P379),COUNTIF(P$4:P379,"●"),"")</f>
        <v/>
      </c>
      <c r="R379" s="1" t="str">
        <f t="shared" si="24"/>
        <v/>
      </c>
      <c r="S379" s="1" t="str">
        <f t="shared" si="22"/>
        <v/>
      </c>
      <c r="T379" s="1" t="str">
        <f>IF(LEN(S379),SUM($S$4:S379)-1,"")</f>
        <v/>
      </c>
      <c r="U379" s="1" t="str">
        <f t="shared" si="23"/>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1"/>
        <v/>
      </c>
      <c r="Q380" s="1" t="str">
        <f>IF(LENB(P380),COUNTIF(P$4:P380,"●"),"")</f>
        <v/>
      </c>
      <c r="R380" s="1" t="str">
        <f t="shared" si="24"/>
        <v/>
      </c>
      <c r="S380" s="1" t="str">
        <f t="shared" si="22"/>
        <v/>
      </c>
      <c r="T380" s="1" t="str">
        <f>IF(LEN(S380),SUM($S$4:S380)-1,"")</f>
        <v/>
      </c>
      <c r="U380" s="1" t="str">
        <f t="shared" si="23"/>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1"/>
        <v/>
      </c>
      <c r="Q381" s="1" t="str">
        <f>IF(LENB(P381),COUNTIF(P$4:P381,"●"),"")</f>
        <v/>
      </c>
      <c r="R381" s="1" t="str">
        <f t="shared" si="24"/>
        <v/>
      </c>
      <c r="S381" s="1" t="str">
        <f t="shared" si="22"/>
        <v/>
      </c>
      <c r="T381" s="1" t="str">
        <f>IF(LEN(S381),SUM($S$4:S381)-1,"")</f>
        <v/>
      </c>
      <c r="U381" s="1" t="str">
        <f t="shared" si="23"/>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1"/>
        <v/>
      </c>
      <c r="Q382" s="1" t="str">
        <f>IF(LENB(P382),COUNTIF(P$4:P382,"●"),"")</f>
        <v/>
      </c>
      <c r="R382" s="1" t="str">
        <f t="shared" si="24"/>
        <v/>
      </c>
      <c r="S382" s="1" t="str">
        <f t="shared" si="22"/>
        <v/>
      </c>
      <c r="T382" s="1" t="str">
        <f>IF(LEN(S382),SUM($S$4:S382)-1,"")</f>
        <v/>
      </c>
      <c r="U382" s="1" t="str">
        <f t="shared" si="23"/>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1"/>
        <v/>
      </c>
      <c r="Q383" s="1" t="str">
        <f>IF(LENB(P383),COUNTIF(P$4:P383,"●"),"")</f>
        <v/>
      </c>
      <c r="R383" s="1" t="str">
        <f t="shared" si="24"/>
        <v/>
      </c>
      <c r="S383" s="1" t="str">
        <f t="shared" si="22"/>
        <v/>
      </c>
      <c r="T383" s="1" t="str">
        <f>IF(LEN(S383),SUM($S$4:S383)-1,"")</f>
        <v/>
      </c>
      <c r="U383" s="1" t="str">
        <f t="shared" si="23"/>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1"/>
        <v/>
      </c>
      <c r="Q384" s="1" t="str">
        <f>IF(LENB(P384),COUNTIF(P$4:P384,"●"),"")</f>
        <v/>
      </c>
      <c r="R384" s="1" t="str">
        <f t="shared" si="24"/>
        <v/>
      </c>
      <c r="S384" s="1" t="str">
        <f t="shared" si="22"/>
        <v/>
      </c>
      <c r="T384" s="1" t="str">
        <f>IF(LEN(S384),SUM($S$4:S384)-1,"")</f>
        <v/>
      </c>
      <c r="U384" s="1" t="str">
        <f t="shared" si="23"/>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1"/>
        <v/>
      </c>
      <c r="Q385" s="1" t="str">
        <f>IF(LENB(P385),COUNTIF(P$4:P385,"●"),"")</f>
        <v/>
      </c>
      <c r="R385" s="1" t="str">
        <f t="shared" si="24"/>
        <v/>
      </c>
      <c r="S385" s="1" t="str">
        <f t="shared" si="22"/>
        <v/>
      </c>
      <c r="T385" s="1" t="str">
        <f>IF(LEN(S385),SUM($S$4:S385)-1,"")</f>
        <v/>
      </c>
      <c r="U385" s="1" t="str">
        <f t="shared" si="23"/>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1"/>
        <v/>
      </c>
      <c r="Q386" s="1" t="str">
        <f>IF(LENB(P386),COUNTIF(P$4:P386,"●"),"")</f>
        <v/>
      </c>
      <c r="R386" s="1" t="str">
        <f t="shared" si="24"/>
        <v/>
      </c>
      <c r="S386" s="1" t="str">
        <f t="shared" si="22"/>
        <v/>
      </c>
      <c r="T386" s="1" t="str">
        <f>IF(LEN(S386),SUM($S$4:S386)-1,"")</f>
        <v/>
      </c>
      <c r="U386" s="1" t="str">
        <f t="shared" si="23"/>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1"/>
        <v/>
      </c>
      <c r="Q387" s="1" t="str">
        <f>IF(LENB(P387),COUNTIF(P$4:P387,"●"),"")</f>
        <v/>
      </c>
      <c r="R387" s="1" t="str">
        <f t="shared" si="24"/>
        <v/>
      </c>
      <c r="S387" s="1" t="str">
        <f t="shared" si="22"/>
        <v/>
      </c>
      <c r="T387" s="1" t="str">
        <f>IF(LEN(S387),SUM($S$4:S387)-1,"")</f>
        <v/>
      </c>
      <c r="U387" s="1" t="str">
        <f t="shared" si="23"/>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5">IF(AND(LENB(H388),0&lt;H388,LENB(K388),0&lt;K388),"●","")</f>
        <v/>
      </c>
      <c r="Q388" s="1" t="str">
        <f>IF(LENB(P388),COUNTIF(P$4:P388,"●"),"")</f>
        <v/>
      </c>
      <c r="R388" s="1" t="str">
        <f t="shared" si="24"/>
        <v/>
      </c>
      <c r="S388" s="1" t="str">
        <f t="shared" ref="S388:S451" si="26">IF(LEN(G388),1,"")</f>
        <v/>
      </c>
      <c r="T388" s="1" t="str">
        <f>IF(LEN(S388),SUM($S$4:S388)-1,"")</f>
        <v/>
      </c>
      <c r="U388" s="1" t="str">
        <f t="shared" ref="U388:U451" si="27">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5"/>
        <v/>
      </c>
      <c r="Q389" s="1" t="str">
        <f>IF(LENB(P389),COUNTIF(P$4:P389,"●"),"")</f>
        <v/>
      </c>
      <c r="R389" s="1" t="str">
        <f t="shared" ref="R389:R452" si="28">IF(AND(LENB(Q389),LENB($B$4),LENB($B$5)),$B$4+$B$5*(Q389),"")</f>
        <v/>
      </c>
      <c r="S389" s="1" t="str">
        <f t="shared" si="26"/>
        <v/>
      </c>
      <c r="T389" s="1" t="str">
        <f>IF(LEN(S389),SUM($S$4:S389)-1,"")</f>
        <v/>
      </c>
      <c r="U389" s="1" t="str">
        <f t="shared" si="27"/>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5"/>
        <v/>
      </c>
      <c r="Q390" s="1" t="str">
        <f>IF(LENB(P390),COUNTIF(P$4:P390,"●"),"")</f>
        <v/>
      </c>
      <c r="R390" s="1" t="str">
        <f t="shared" si="28"/>
        <v/>
      </c>
      <c r="S390" s="1" t="str">
        <f t="shared" si="26"/>
        <v/>
      </c>
      <c r="T390" s="1" t="str">
        <f>IF(LEN(S390),SUM($S$4:S390)-1,"")</f>
        <v/>
      </c>
      <c r="U390" s="1" t="str">
        <f t="shared" si="27"/>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5"/>
        <v/>
      </c>
      <c r="Q391" s="1" t="str">
        <f>IF(LENB(P391),COUNTIF(P$4:P391,"●"),"")</f>
        <v/>
      </c>
      <c r="R391" s="1" t="str">
        <f t="shared" si="28"/>
        <v/>
      </c>
      <c r="S391" s="1" t="str">
        <f t="shared" si="26"/>
        <v/>
      </c>
      <c r="T391" s="1" t="str">
        <f>IF(LEN(S391),SUM($S$4:S391)-1,"")</f>
        <v/>
      </c>
      <c r="U391" s="1" t="str">
        <f t="shared" si="27"/>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5"/>
        <v/>
      </c>
      <c r="Q392" s="1" t="str">
        <f>IF(LENB(P392),COUNTIF(P$4:P392,"●"),"")</f>
        <v/>
      </c>
      <c r="R392" s="1" t="str">
        <f t="shared" si="28"/>
        <v/>
      </c>
      <c r="S392" s="1" t="str">
        <f t="shared" si="26"/>
        <v/>
      </c>
      <c r="T392" s="1" t="str">
        <f>IF(LEN(S392),SUM($S$4:S392)-1,"")</f>
        <v/>
      </c>
      <c r="U392" s="1" t="str">
        <f t="shared" si="27"/>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5"/>
        <v/>
      </c>
      <c r="Q393" s="1" t="str">
        <f>IF(LENB(P393),COUNTIF(P$4:P393,"●"),"")</f>
        <v/>
      </c>
      <c r="R393" s="1" t="str">
        <f t="shared" si="28"/>
        <v/>
      </c>
      <c r="S393" s="1" t="str">
        <f t="shared" si="26"/>
        <v/>
      </c>
      <c r="T393" s="1" t="str">
        <f>IF(LEN(S393),SUM($S$4:S393)-1,"")</f>
        <v/>
      </c>
      <c r="U393" s="1" t="str">
        <f t="shared" si="27"/>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5"/>
        <v/>
      </c>
      <c r="Q394" s="1" t="str">
        <f>IF(LENB(P394),COUNTIF(P$4:P394,"●"),"")</f>
        <v/>
      </c>
      <c r="R394" s="1" t="str">
        <f t="shared" si="28"/>
        <v/>
      </c>
      <c r="S394" s="1" t="str">
        <f t="shared" si="26"/>
        <v/>
      </c>
      <c r="T394" s="1" t="str">
        <f>IF(LEN(S394),SUM($S$4:S394)-1,"")</f>
        <v/>
      </c>
      <c r="U394" s="1" t="str">
        <f t="shared" si="27"/>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5"/>
        <v/>
      </c>
      <c r="Q395" s="1" t="str">
        <f>IF(LENB(P395),COUNTIF(P$4:P395,"●"),"")</f>
        <v/>
      </c>
      <c r="R395" s="1" t="str">
        <f t="shared" si="28"/>
        <v/>
      </c>
      <c r="S395" s="1" t="str">
        <f t="shared" si="26"/>
        <v/>
      </c>
      <c r="T395" s="1" t="str">
        <f>IF(LEN(S395),SUM($S$4:S395)-1,"")</f>
        <v/>
      </c>
      <c r="U395" s="1" t="str">
        <f t="shared" si="27"/>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5"/>
        <v/>
      </c>
      <c r="Q396" s="1" t="str">
        <f>IF(LENB(P396),COUNTIF(P$4:P396,"●"),"")</f>
        <v/>
      </c>
      <c r="R396" s="1" t="str">
        <f t="shared" si="28"/>
        <v/>
      </c>
      <c r="S396" s="1" t="str">
        <f t="shared" si="26"/>
        <v/>
      </c>
      <c r="T396" s="1" t="str">
        <f>IF(LEN(S396),SUM($S$4:S396)-1,"")</f>
        <v/>
      </c>
      <c r="U396" s="1" t="str">
        <f t="shared" si="27"/>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5"/>
        <v/>
      </c>
      <c r="Q397" s="1" t="str">
        <f>IF(LENB(P397),COUNTIF(P$4:P397,"●"),"")</f>
        <v/>
      </c>
      <c r="R397" s="1" t="str">
        <f t="shared" si="28"/>
        <v/>
      </c>
      <c r="S397" s="1" t="str">
        <f t="shared" si="26"/>
        <v/>
      </c>
      <c r="T397" s="1" t="str">
        <f>IF(LEN(S397),SUM($S$4:S397)-1,"")</f>
        <v/>
      </c>
      <c r="U397" s="1" t="str">
        <f t="shared" si="27"/>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5"/>
        <v/>
      </c>
      <c r="Q398" s="1" t="str">
        <f>IF(LENB(P398),COUNTIF(P$4:P398,"●"),"")</f>
        <v/>
      </c>
      <c r="R398" s="1" t="str">
        <f t="shared" si="28"/>
        <v/>
      </c>
      <c r="S398" s="1" t="str">
        <f t="shared" si="26"/>
        <v/>
      </c>
      <c r="T398" s="1" t="str">
        <f>IF(LEN(S398),SUM($S$4:S398)-1,"")</f>
        <v/>
      </c>
      <c r="U398" s="1" t="str">
        <f t="shared" si="27"/>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5"/>
        <v/>
      </c>
      <c r="Q399" s="1" t="str">
        <f>IF(LENB(P399),COUNTIF(P$4:P399,"●"),"")</f>
        <v/>
      </c>
      <c r="R399" s="1" t="str">
        <f t="shared" si="28"/>
        <v/>
      </c>
      <c r="S399" s="1" t="str">
        <f t="shared" si="26"/>
        <v/>
      </c>
      <c r="T399" s="1" t="str">
        <f>IF(LEN(S399),SUM($S$4:S399)-1,"")</f>
        <v/>
      </c>
      <c r="U399" s="1" t="str">
        <f t="shared" si="27"/>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5"/>
        <v/>
      </c>
      <c r="Q400" s="1" t="str">
        <f>IF(LENB(P400),COUNTIF(P$4:P400,"●"),"")</f>
        <v/>
      </c>
      <c r="R400" s="1" t="str">
        <f t="shared" si="28"/>
        <v/>
      </c>
      <c r="S400" s="1" t="str">
        <f t="shared" si="26"/>
        <v/>
      </c>
      <c r="T400" s="1" t="str">
        <f>IF(LEN(S400),SUM($S$4:S400)-1,"")</f>
        <v/>
      </c>
      <c r="U400" s="1" t="str">
        <f t="shared" si="27"/>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5"/>
        <v/>
      </c>
      <c r="Q401" s="1" t="str">
        <f>IF(LENB(P401),COUNTIF(P$4:P401,"●"),"")</f>
        <v/>
      </c>
      <c r="R401" s="1" t="str">
        <f t="shared" si="28"/>
        <v/>
      </c>
      <c r="S401" s="1" t="str">
        <f t="shared" si="26"/>
        <v/>
      </c>
      <c r="T401" s="1" t="str">
        <f>IF(LEN(S401),SUM($S$4:S401)-1,"")</f>
        <v/>
      </c>
      <c r="U401" s="1" t="str">
        <f t="shared" si="27"/>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5"/>
        <v/>
      </c>
      <c r="Q402" s="1" t="str">
        <f>IF(LENB(P402),COUNTIF(P$4:P402,"●"),"")</f>
        <v/>
      </c>
      <c r="R402" s="1" t="str">
        <f t="shared" si="28"/>
        <v/>
      </c>
      <c r="S402" s="1" t="str">
        <f t="shared" si="26"/>
        <v/>
      </c>
      <c r="T402" s="1" t="str">
        <f>IF(LEN(S402),SUM($S$4:S402)-1,"")</f>
        <v/>
      </c>
      <c r="U402" s="1" t="str">
        <f t="shared" si="27"/>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5"/>
        <v/>
      </c>
      <c r="Q403" s="1" t="str">
        <f>IF(LENB(P403),COUNTIF(P$4:P403,"●"),"")</f>
        <v/>
      </c>
      <c r="R403" s="1" t="str">
        <f t="shared" si="28"/>
        <v/>
      </c>
      <c r="S403" s="1" t="str">
        <f t="shared" si="26"/>
        <v/>
      </c>
      <c r="T403" s="1" t="str">
        <f>IF(LEN(S403),SUM($S$4:S403)-1,"")</f>
        <v/>
      </c>
      <c r="U403" s="1" t="str">
        <f t="shared" si="27"/>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5"/>
        <v/>
      </c>
      <c r="Q404" s="1" t="str">
        <f>IF(LENB(P404),COUNTIF(P$4:P404,"●"),"")</f>
        <v/>
      </c>
      <c r="R404" s="1" t="str">
        <f t="shared" si="28"/>
        <v/>
      </c>
      <c r="S404" s="1" t="str">
        <f t="shared" si="26"/>
        <v/>
      </c>
      <c r="T404" s="1" t="str">
        <f>IF(LEN(S404),SUM($S$4:S404)-1,"")</f>
        <v/>
      </c>
      <c r="U404" s="1" t="str">
        <f t="shared" si="27"/>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5"/>
        <v/>
      </c>
      <c r="Q405" s="1" t="str">
        <f>IF(LENB(P405),COUNTIF(P$4:P405,"●"),"")</f>
        <v/>
      </c>
      <c r="R405" s="1" t="str">
        <f t="shared" si="28"/>
        <v/>
      </c>
      <c r="S405" s="1" t="str">
        <f t="shared" si="26"/>
        <v/>
      </c>
      <c r="T405" s="1" t="str">
        <f>IF(LEN(S405),SUM($S$4:S405)-1,"")</f>
        <v/>
      </c>
      <c r="U405" s="1" t="str">
        <f t="shared" si="27"/>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5"/>
        <v/>
      </c>
      <c r="Q406" s="1" t="str">
        <f>IF(LENB(P406),COUNTIF(P$4:P406,"●"),"")</f>
        <v/>
      </c>
      <c r="R406" s="1" t="str">
        <f t="shared" si="28"/>
        <v/>
      </c>
      <c r="S406" s="1" t="str">
        <f t="shared" si="26"/>
        <v/>
      </c>
      <c r="T406" s="1" t="str">
        <f>IF(LEN(S406),SUM($S$4:S406)-1,"")</f>
        <v/>
      </c>
      <c r="U406" s="1" t="str">
        <f t="shared" si="27"/>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5"/>
        <v/>
      </c>
      <c r="Q407" s="1" t="str">
        <f>IF(LENB(P407),COUNTIF(P$4:P407,"●"),"")</f>
        <v/>
      </c>
      <c r="R407" s="1" t="str">
        <f t="shared" si="28"/>
        <v/>
      </c>
      <c r="S407" s="1" t="str">
        <f t="shared" si="26"/>
        <v/>
      </c>
      <c r="T407" s="1" t="str">
        <f>IF(LEN(S407),SUM($S$4:S407)-1,"")</f>
        <v/>
      </c>
      <c r="U407" s="1" t="str">
        <f t="shared" si="27"/>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5"/>
        <v/>
      </c>
      <c r="Q408" s="1" t="str">
        <f>IF(LENB(P408),COUNTIF(P$4:P408,"●"),"")</f>
        <v/>
      </c>
      <c r="R408" s="1" t="str">
        <f t="shared" si="28"/>
        <v/>
      </c>
      <c r="S408" s="1" t="str">
        <f t="shared" si="26"/>
        <v/>
      </c>
      <c r="T408" s="1" t="str">
        <f>IF(LEN(S408),SUM($S$4:S408)-1,"")</f>
        <v/>
      </c>
      <c r="U408" s="1" t="str">
        <f t="shared" si="27"/>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5"/>
        <v/>
      </c>
      <c r="Q409" s="1" t="str">
        <f>IF(LENB(P409),COUNTIF(P$4:P409,"●"),"")</f>
        <v/>
      </c>
      <c r="R409" s="1" t="str">
        <f t="shared" si="28"/>
        <v/>
      </c>
      <c r="S409" s="1" t="str">
        <f t="shared" si="26"/>
        <v/>
      </c>
      <c r="T409" s="1" t="str">
        <f>IF(LEN(S409),SUM($S$4:S409)-1,"")</f>
        <v/>
      </c>
      <c r="U409" s="1" t="str">
        <f t="shared" si="27"/>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5"/>
        <v/>
      </c>
      <c r="Q410" s="1" t="str">
        <f>IF(LENB(P410),COUNTIF(P$4:P410,"●"),"")</f>
        <v/>
      </c>
      <c r="R410" s="1" t="str">
        <f t="shared" si="28"/>
        <v/>
      </c>
      <c r="S410" s="1" t="str">
        <f t="shared" si="26"/>
        <v/>
      </c>
      <c r="T410" s="1" t="str">
        <f>IF(LEN(S410),SUM($S$4:S410)-1,"")</f>
        <v/>
      </c>
      <c r="U410" s="1" t="str">
        <f t="shared" si="27"/>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5"/>
        <v/>
      </c>
      <c r="Q411" s="1" t="str">
        <f>IF(LENB(P411),COUNTIF(P$4:P411,"●"),"")</f>
        <v/>
      </c>
      <c r="R411" s="1" t="str">
        <f t="shared" si="28"/>
        <v/>
      </c>
      <c r="S411" s="1" t="str">
        <f t="shared" si="26"/>
        <v/>
      </c>
      <c r="T411" s="1" t="str">
        <f>IF(LEN(S411),SUM($S$4:S411)-1,"")</f>
        <v/>
      </c>
      <c r="U411" s="1" t="str">
        <f t="shared" si="27"/>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5"/>
        <v/>
      </c>
      <c r="Q412" s="1" t="str">
        <f>IF(LENB(P412),COUNTIF(P$4:P412,"●"),"")</f>
        <v/>
      </c>
      <c r="R412" s="1" t="str">
        <f t="shared" si="28"/>
        <v/>
      </c>
      <c r="S412" s="1" t="str">
        <f t="shared" si="26"/>
        <v/>
      </c>
      <c r="T412" s="1" t="str">
        <f>IF(LEN(S412),SUM($S$4:S412)-1,"")</f>
        <v/>
      </c>
      <c r="U412" s="1" t="str">
        <f t="shared" si="27"/>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5"/>
        <v/>
      </c>
      <c r="Q413" s="1" t="str">
        <f>IF(LENB(P413),COUNTIF(P$4:P413,"●"),"")</f>
        <v/>
      </c>
      <c r="R413" s="1" t="str">
        <f t="shared" si="28"/>
        <v/>
      </c>
      <c r="S413" s="1" t="str">
        <f t="shared" si="26"/>
        <v/>
      </c>
      <c r="T413" s="1" t="str">
        <f>IF(LEN(S413),SUM($S$4:S413)-1,"")</f>
        <v/>
      </c>
      <c r="U413" s="1" t="str">
        <f t="shared" si="27"/>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5"/>
        <v/>
      </c>
      <c r="Q414" s="1" t="str">
        <f>IF(LENB(P414),COUNTIF(P$4:P414,"●"),"")</f>
        <v/>
      </c>
      <c r="R414" s="1" t="str">
        <f t="shared" si="28"/>
        <v/>
      </c>
      <c r="S414" s="1" t="str">
        <f t="shared" si="26"/>
        <v/>
      </c>
      <c r="T414" s="1" t="str">
        <f>IF(LEN(S414),SUM($S$4:S414)-1,"")</f>
        <v/>
      </c>
      <c r="U414" s="1" t="str">
        <f t="shared" si="27"/>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5"/>
        <v/>
      </c>
      <c r="Q415" s="1" t="str">
        <f>IF(LENB(P415),COUNTIF(P$4:P415,"●"),"")</f>
        <v/>
      </c>
      <c r="R415" s="1" t="str">
        <f t="shared" si="28"/>
        <v/>
      </c>
      <c r="S415" s="1" t="str">
        <f t="shared" si="26"/>
        <v/>
      </c>
      <c r="T415" s="1" t="str">
        <f>IF(LEN(S415),SUM($S$4:S415)-1,"")</f>
        <v/>
      </c>
      <c r="U415" s="1" t="str">
        <f t="shared" si="27"/>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5"/>
        <v/>
      </c>
      <c r="Q416" s="1" t="str">
        <f>IF(LENB(P416),COUNTIF(P$4:P416,"●"),"")</f>
        <v/>
      </c>
      <c r="R416" s="1" t="str">
        <f t="shared" si="28"/>
        <v/>
      </c>
      <c r="S416" s="1" t="str">
        <f t="shared" si="26"/>
        <v/>
      </c>
      <c r="T416" s="1" t="str">
        <f>IF(LEN(S416),SUM($S$4:S416)-1,"")</f>
        <v/>
      </c>
      <c r="U416" s="1" t="str">
        <f t="shared" si="27"/>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5"/>
        <v/>
      </c>
      <c r="Q417" s="1" t="str">
        <f>IF(LENB(P417),COUNTIF(P$4:P417,"●"),"")</f>
        <v/>
      </c>
      <c r="R417" s="1" t="str">
        <f t="shared" si="28"/>
        <v/>
      </c>
      <c r="S417" s="1" t="str">
        <f t="shared" si="26"/>
        <v/>
      </c>
      <c r="T417" s="1" t="str">
        <f>IF(LEN(S417),SUM($S$4:S417)-1,"")</f>
        <v/>
      </c>
      <c r="U417" s="1" t="str">
        <f t="shared" si="27"/>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5"/>
        <v/>
      </c>
      <c r="Q418" s="1" t="str">
        <f>IF(LENB(P418),COUNTIF(P$4:P418,"●"),"")</f>
        <v/>
      </c>
      <c r="R418" s="1" t="str">
        <f t="shared" si="28"/>
        <v/>
      </c>
      <c r="S418" s="1" t="str">
        <f t="shared" si="26"/>
        <v/>
      </c>
      <c r="T418" s="1" t="str">
        <f>IF(LEN(S418),SUM($S$4:S418)-1,"")</f>
        <v/>
      </c>
      <c r="U418" s="1" t="str">
        <f t="shared" si="27"/>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5"/>
        <v/>
      </c>
      <c r="Q419" s="1" t="str">
        <f>IF(LENB(P419),COUNTIF(P$4:P419,"●"),"")</f>
        <v/>
      </c>
      <c r="R419" s="1" t="str">
        <f t="shared" si="28"/>
        <v/>
      </c>
      <c r="S419" s="1" t="str">
        <f t="shared" si="26"/>
        <v/>
      </c>
      <c r="T419" s="1" t="str">
        <f>IF(LEN(S419),SUM($S$4:S419)-1,"")</f>
        <v/>
      </c>
      <c r="U419" s="1" t="str">
        <f t="shared" si="27"/>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5"/>
        <v/>
      </c>
      <c r="Q420" s="1" t="str">
        <f>IF(LENB(P420),COUNTIF(P$4:P420,"●"),"")</f>
        <v/>
      </c>
      <c r="R420" s="1" t="str">
        <f t="shared" si="28"/>
        <v/>
      </c>
      <c r="S420" s="1" t="str">
        <f t="shared" si="26"/>
        <v/>
      </c>
      <c r="T420" s="1" t="str">
        <f>IF(LEN(S420),SUM($S$4:S420)-1,"")</f>
        <v/>
      </c>
      <c r="U420" s="1" t="str">
        <f t="shared" si="27"/>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5"/>
        <v/>
      </c>
      <c r="Q421" s="1" t="str">
        <f>IF(LENB(P421),COUNTIF(P$4:P421,"●"),"")</f>
        <v/>
      </c>
      <c r="R421" s="1" t="str">
        <f t="shared" si="28"/>
        <v/>
      </c>
      <c r="S421" s="1" t="str">
        <f t="shared" si="26"/>
        <v/>
      </c>
      <c r="T421" s="1" t="str">
        <f>IF(LEN(S421),SUM($S$4:S421)-1,"")</f>
        <v/>
      </c>
      <c r="U421" s="1" t="str">
        <f t="shared" si="27"/>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5"/>
        <v/>
      </c>
      <c r="Q422" s="1" t="str">
        <f>IF(LENB(P422),COUNTIF(P$4:P422,"●"),"")</f>
        <v/>
      </c>
      <c r="R422" s="1" t="str">
        <f t="shared" si="28"/>
        <v/>
      </c>
      <c r="S422" s="1" t="str">
        <f t="shared" si="26"/>
        <v/>
      </c>
      <c r="T422" s="1" t="str">
        <f>IF(LEN(S422),SUM($S$4:S422)-1,"")</f>
        <v/>
      </c>
      <c r="U422" s="1" t="str">
        <f t="shared" si="27"/>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5"/>
        <v/>
      </c>
      <c r="Q423" s="1" t="str">
        <f>IF(LENB(P423),COUNTIF(P$4:P423,"●"),"")</f>
        <v/>
      </c>
      <c r="R423" s="1" t="str">
        <f t="shared" si="28"/>
        <v/>
      </c>
      <c r="S423" s="1" t="str">
        <f t="shared" si="26"/>
        <v/>
      </c>
      <c r="T423" s="1" t="str">
        <f>IF(LEN(S423),SUM($S$4:S423)-1,"")</f>
        <v/>
      </c>
      <c r="U423" s="1" t="str">
        <f t="shared" si="27"/>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5"/>
        <v/>
      </c>
      <c r="Q424" s="1" t="str">
        <f>IF(LENB(P424),COUNTIF(P$4:P424,"●"),"")</f>
        <v/>
      </c>
      <c r="R424" s="1" t="str">
        <f t="shared" si="28"/>
        <v/>
      </c>
      <c r="S424" s="1" t="str">
        <f t="shared" si="26"/>
        <v/>
      </c>
      <c r="T424" s="1" t="str">
        <f>IF(LEN(S424),SUM($S$4:S424)-1,"")</f>
        <v/>
      </c>
      <c r="U424" s="1" t="str">
        <f t="shared" si="27"/>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5"/>
        <v/>
      </c>
      <c r="Q425" s="1" t="str">
        <f>IF(LENB(P425),COUNTIF(P$4:P425,"●"),"")</f>
        <v/>
      </c>
      <c r="R425" s="1" t="str">
        <f t="shared" si="28"/>
        <v/>
      </c>
      <c r="S425" s="1" t="str">
        <f t="shared" si="26"/>
        <v/>
      </c>
      <c r="T425" s="1" t="str">
        <f>IF(LEN(S425),SUM($S$4:S425)-1,"")</f>
        <v/>
      </c>
      <c r="U425" s="1" t="str">
        <f t="shared" si="27"/>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5"/>
        <v/>
      </c>
      <c r="Q426" s="1" t="str">
        <f>IF(LENB(P426),COUNTIF(P$4:P426,"●"),"")</f>
        <v/>
      </c>
      <c r="R426" s="1" t="str">
        <f t="shared" si="28"/>
        <v/>
      </c>
      <c r="S426" s="1" t="str">
        <f t="shared" si="26"/>
        <v/>
      </c>
      <c r="T426" s="1" t="str">
        <f>IF(LEN(S426),SUM($S$4:S426)-1,"")</f>
        <v/>
      </c>
      <c r="U426" s="1" t="str">
        <f t="shared" si="27"/>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5"/>
        <v/>
      </c>
      <c r="Q427" s="1" t="str">
        <f>IF(LENB(P427),COUNTIF(P$4:P427,"●"),"")</f>
        <v/>
      </c>
      <c r="R427" s="1" t="str">
        <f t="shared" si="28"/>
        <v/>
      </c>
      <c r="S427" s="1" t="str">
        <f t="shared" si="26"/>
        <v/>
      </c>
      <c r="T427" s="1" t="str">
        <f>IF(LEN(S427),SUM($S$4:S427)-1,"")</f>
        <v/>
      </c>
      <c r="U427" s="1" t="str">
        <f t="shared" si="27"/>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5"/>
        <v/>
      </c>
      <c r="Q428" s="1" t="str">
        <f>IF(LENB(P428),COUNTIF(P$4:P428,"●"),"")</f>
        <v/>
      </c>
      <c r="R428" s="1" t="str">
        <f t="shared" si="28"/>
        <v/>
      </c>
      <c r="S428" s="1" t="str">
        <f t="shared" si="26"/>
        <v/>
      </c>
      <c r="T428" s="1" t="str">
        <f>IF(LEN(S428),SUM($S$4:S428)-1,"")</f>
        <v/>
      </c>
      <c r="U428" s="1" t="str">
        <f t="shared" si="27"/>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5"/>
        <v/>
      </c>
      <c r="Q429" s="1" t="str">
        <f>IF(LENB(P429),COUNTIF(P$4:P429,"●"),"")</f>
        <v/>
      </c>
      <c r="R429" s="1" t="str">
        <f t="shared" si="28"/>
        <v/>
      </c>
      <c r="S429" s="1" t="str">
        <f t="shared" si="26"/>
        <v/>
      </c>
      <c r="T429" s="1" t="str">
        <f>IF(LEN(S429),SUM($S$4:S429)-1,"")</f>
        <v/>
      </c>
      <c r="U429" s="1" t="str">
        <f t="shared" si="27"/>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5"/>
        <v/>
      </c>
      <c r="Q430" s="1" t="str">
        <f>IF(LENB(P430),COUNTIF(P$4:P430,"●"),"")</f>
        <v/>
      </c>
      <c r="R430" s="1" t="str">
        <f t="shared" si="28"/>
        <v/>
      </c>
      <c r="S430" s="1" t="str">
        <f t="shared" si="26"/>
        <v/>
      </c>
      <c r="T430" s="1" t="str">
        <f>IF(LEN(S430),SUM($S$4:S430)-1,"")</f>
        <v/>
      </c>
      <c r="U430" s="1" t="str">
        <f t="shared" si="27"/>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5"/>
        <v/>
      </c>
      <c r="Q431" s="1" t="str">
        <f>IF(LENB(P431),COUNTIF(P$4:P431,"●"),"")</f>
        <v/>
      </c>
      <c r="R431" s="1" t="str">
        <f t="shared" si="28"/>
        <v/>
      </c>
      <c r="S431" s="1" t="str">
        <f t="shared" si="26"/>
        <v/>
      </c>
      <c r="T431" s="1" t="str">
        <f>IF(LEN(S431),SUM($S$4:S431)-1,"")</f>
        <v/>
      </c>
      <c r="U431" s="1" t="str">
        <f t="shared" si="27"/>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5"/>
        <v/>
      </c>
      <c r="Q432" s="1" t="str">
        <f>IF(LENB(P432),COUNTIF(P$4:P432,"●"),"")</f>
        <v/>
      </c>
      <c r="R432" s="1" t="str">
        <f t="shared" si="28"/>
        <v/>
      </c>
      <c r="S432" s="1" t="str">
        <f t="shared" si="26"/>
        <v/>
      </c>
      <c r="T432" s="1" t="str">
        <f>IF(LEN(S432),SUM($S$4:S432)-1,"")</f>
        <v/>
      </c>
      <c r="U432" s="1" t="str">
        <f t="shared" si="27"/>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5"/>
        <v/>
      </c>
      <c r="Q433" s="1" t="str">
        <f>IF(LENB(P433),COUNTIF(P$4:P433,"●"),"")</f>
        <v/>
      </c>
      <c r="R433" s="1" t="str">
        <f t="shared" si="28"/>
        <v/>
      </c>
      <c r="S433" s="1" t="str">
        <f t="shared" si="26"/>
        <v/>
      </c>
      <c r="T433" s="1" t="str">
        <f>IF(LEN(S433),SUM($S$4:S433)-1,"")</f>
        <v/>
      </c>
      <c r="U433" s="1" t="str">
        <f t="shared" si="27"/>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5"/>
        <v/>
      </c>
      <c r="Q434" s="1" t="str">
        <f>IF(LENB(P434),COUNTIF(P$4:P434,"●"),"")</f>
        <v/>
      </c>
      <c r="R434" s="1" t="str">
        <f t="shared" si="28"/>
        <v/>
      </c>
      <c r="S434" s="1" t="str">
        <f t="shared" si="26"/>
        <v/>
      </c>
      <c r="T434" s="1" t="str">
        <f>IF(LEN(S434),SUM($S$4:S434)-1,"")</f>
        <v/>
      </c>
      <c r="U434" s="1" t="str">
        <f t="shared" si="27"/>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5"/>
        <v/>
      </c>
      <c r="Q435" s="1" t="str">
        <f>IF(LENB(P435),COUNTIF(P$4:P435,"●"),"")</f>
        <v/>
      </c>
      <c r="R435" s="1" t="str">
        <f t="shared" si="28"/>
        <v/>
      </c>
      <c r="S435" s="1" t="str">
        <f t="shared" si="26"/>
        <v/>
      </c>
      <c r="T435" s="1" t="str">
        <f>IF(LEN(S435),SUM($S$4:S435)-1,"")</f>
        <v/>
      </c>
      <c r="U435" s="1" t="str">
        <f t="shared" si="27"/>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5"/>
        <v/>
      </c>
      <c r="Q436" s="1" t="str">
        <f>IF(LENB(P436),COUNTIF(P$4:P436,"●"),"")</f>
        <v/>
      </c>
      <c r="R436" s="1" t="str">
        <f t="shared" si="28"/>
        <v/>
      </c>
      <c r="S436" s="1" t="str">
        <f t="shared" si="26"/>
        <v/>
      </c>
      <c r="T436" s="1" t="str">
        <f>IF(LEN(S436),SUM($S$4:S436)-1,"")</f>
        <v/>
      </c>
      <c r="U436" s="1" t="str">
        <f t="shared" si="27"/>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5"/>
        <v/>
      </c>
      <c r="Q437" s="1" t="str">
        <f>IF(LENB(P437),COUNTIF(P$4:P437,"●"),"")</f>
        <v/>
      </c>
      <c r="R437" s="1" t="str">
        <f t="shared" si="28"/>
        <v/>
      </c>
      <c r="S437" s="1" t="str">
        <f t="shared" si="26"/>
        <v/>
      </c>
      <c r="T437" s="1" t="str">
        <f>IF(LEN(S437),SUM($S$4:S437)-1,"")</f>
        <v/>
      </c>
      <c r="U437" s="1" t="str">
        <f t="shared" si="27"/>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5"/>
        <v/>
      </c>
      <c r="Q438" s="1" t="str">
        <f>IF(LENB(P438),COUNTIF(P$4:P438,"●"),"")</f>
        <v/>
      </c>
      <c r="R438" s="1" t="str">
        <f t="shared" si="28"/>
        <v/>
      </c>
      <c r="S438" s="1" t="str">
        <f t="shared" si="26"/>
        <v/>
      </c>
      <c r="T438" s="1" t="str">
        <f>IF(LEN(S438),SUM($S$4:S438)-1,"")</f>
        <v/>
      </c>
      <c r="U438" s="1" t="str">
        <f t="shared" si="27"/>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5"/>
        <v/>
      </c>
      <c r="Q439" s="1" t="str">
        <f>IF(LENB(P439),COUNTIF(P$4:P439,"●"),"")</f>
        <v/>
      </c>
      <c r="R439" s="1" t="str">
        <f t="shared" si="28"/>
        <v/>
      </c>
      <c r="S439" s="1" t="str">
        <f t="shared" si="26"/>
        <v/>
      </c>
      <c r="T439" s="1" t="str">
        <f>IF(LEN(S439),SUM($S$4:S439)-1,"")</f>
        <v/>
      </c>
      <c r="U439" s="1" t="str">
        <f t="shared" si="27"/>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5"/>
        <v/>
      </c>
      <c r="Q440" s="1" t="str">
        <f>IF(LENB(P440),COUNTIF(P$4:P440,"●"),"")</f>
        <v/>
      </c>
      <c r="R440" s="1" t="str">
        <f t="shared" si="28"/>
        <v/>
      </c>
      <c r="S440" s="1" t="str">
        <f t="shared" si="26"/>
        <v/>
      </c>
      <c r="T440" s="1" t="str">
        <f>IF(LEN(S440),SUM($S$4:S440)-1,"")</f>
        <v/>
      </c>
      <c r="U440" s="1" t="str">
        <f t="shared" si="27"/>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5"/>
        <v/>
      </c>
      <c r="Q441" s="1" t="str">
        <f>IF(LENB(P441),COUNTIF(P$4:P441,"●"),"")</f>
        <v/>
      </c>
      <c r="R441" s="1" t="str">
        <f t="shared" si="28"/>
        <v/>
      </c>
      <c r="S441" s="1" t="str">
        <f t="shared" si="26"/>
        <v/>
      </c>
      <c r="T441" s="1" t="str">
        <f>IF(LEN(S441),SUM($S$4:S441)-1,"")</f>
        <v/>
      </c>
      <c r="U441" s="1" t="str">
        <f t="shared" si="27"/>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5"/>
        <v/>
      </c>
      <c r="Q442" s="1" t="str">
        <f>IF(LENB(P442),COUNTIF(P$4:P442,"●"),"")</f>
        <v/>
      </c>
      <c r="R442" s="1" t="str">
        <f t="shared" si="28"/>
        <v/>
      </c>
      <c r="S442" s="1" t="str">
        <f t="shared" si="26"/>
        <v/>
      </c>
      <c r="T442" s="1" t="str">
        <f>IF(LEN(S442),SUM($S$4:S442)-1,"")</f>
        <v/>
      </c>
      <c r="U442" s="1" t="str">
        <f t="shared" si="27"/>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5"/>
        <v/>
      </c>
      <c r="Q443" s="1" t="str">
        <f>IF(LENB(P443),COUNTIF(P$4:P443,"●"),"")</f>
        <v/>
      </c>
      <c r="R443" s="1" t="str">
        <f t="shared" si="28"/>
        <v/>
      </c>
      <c r="S443" s="1" t="str">
        <f t="shared" si="26"/>
        <v/>
      </c>
      <c r="T443" s="1" t="str">
        <f>IF(LEN(S443),SUM($S$4:S443)-1,"")</f>
        <v/>
      </c>
      <c r="U443" s="1" t="str">
        <f t="shared" si="27"/>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5"/>
        <v/>
      </c>
      <c r="Q444" s="1" t="str">
        <f>IF(LENB(P444),COUNTIF(P$4:P444,"●"),"")</f>
        <v/>
      </c>
      <c r="R444" s="1" t="str">
        <f t="shared" si="28"/>
        <v/>
      </c>
      <c r="S444" s="1" t="str">
        <f t="shared" si="26"/>
        <v/>
      </c>
      <c r="T444" s="1" t="str">
        <f>IF(LEN(S444),SUM($S$4:S444)-1,"")</f>
        <v/>
      </c>
      <c r="U444" s="1" t="str">
        <f t="shared" si="27"/>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5"/>
        <v/>
      </c>
      <c r="Q445" s="1" t="str">
        <f>IF(LENB(P445),COUNTIF(P$4:P445,"●"),"")</f>
        <v/>
      </c>
      <c r="R445" s="1" t="str">
        <f t="shared" si="28"/>
        <v/>
      </c>
      <c r="S445" s="1" t="str">
        <f t="shared" si="26"/>
        <v/>
      </c>
      <c r="T445" s="1" t="str">
        <f>IF(LEN(S445),SUM($S$4:S445)-1,"")</f>
        <v/>
      </c>
      <c r="U445" s="1" t="str">
        <f t="shared" si="27"/>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5"/>
        <v/>
      </c>
      <c r="Q446" s="1" t="str">
        <f>IF(LENB(P446),COUNTIF(P$4:P446,"●"),"")</f>
        <v/>
      </c>
      <c r="R446" s="1" t="str">
        <f t="shared" si="28"/>
        <v/>
      </c>
      <c r="S446" s="1" t="str">
        <f t="shared" si="26"/>
        <v/>
      </c>
      <c r="T446" s="1" t="str">
        <f>IF(LEN(S446),SUM($S$4:S446)-1,"")</f>
        <v/>
      </c>
      <c r="U446" s="1" t="str">
        <f t="shared" si="27"/>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5"/>
        <v/>
      </c>
      <c r="Q447" s="1" t="str">
        <f>IF(LENB(P447),COUNTIF(P$4:P447,"●"),"")</f>
        <v/>
      </c>
      <c r="R447" s="1" t="str">
        <f t="shared" si="28"/>
        <v/>
      </c>
      <c r="S447" s="1" t="str">
        <f t="shared" si="26"/>
        <v/>
      </c>
      <c r="T447" s="1" t="str">
        <f>IF(LEN(S447),SUM($S$4:S447)-1,"")</f>
        <v/>
      </c>
      <c r="U447" s="1" t="str">
        <f t="shared" si="27"/>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5"/>
        <v/>
      </c>
      <c r="Q448" s="1" t="str">
        <f>IF(LENB(P448),COUNTIF(P$4:P448,"●"),"")</f>
        <v/>
      </c>
      <c r="R448" s="1" t="str">
        <f t="shared" si="28"/>
        <v/>
      </c>
      <c r="S448" s="1" t="str">
        <f t="shared" si="26"/>
        <v/>
      </c>
      <c r="T448" s="1" t="str">
        <f>IF(LEN(S448),SUM($S$4:S448)-1,"")</f>
        <v/>
      </c>
      <c r="U448" s="1" t="str">
        <f t="shared" si="27"/>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5"/>
        <v/>
      </c>
      <c r="Q449" s="1" t="str">
        <f>IF(LENB(P449),COUNTIF(P$4:P449,"●"),"")</f>
        <v/>
      </c>
      <c r="R449" s="1" t="str">
        <f t="shared" si="28"/>
        <v/>
      </c>
      <c r="S449" s="1" t="str">
        <f t="shared" si="26"/>
        <v/>
      </c>
      <c r="T449" s="1" t="str">
        <f>IF(LEN(S449),SUM($S$4:S449)-1,"")</f>
        <v/>
      </c>
      <c r="U449" s="1" t="str">
        <f t="shared" si="27"/>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5"/>
        <v/>
      </c>
      <c r="Q450" s="1" t="str">
        <f>IF(LENB(P450),COUNTIF(P$4:P450,"●"),"")</f>
        <v/>
      </c>
      <c r="R450" s="1" t="str">
        <f t="shared" si="28"/>
        <v/>
      </c>
      <c r="S450" s="1" t="str">
        <f t="shared" si="26"/>
        <v/>
      </c>
      <c r="T450" s="1" t="str">
        <f>IF(LEN(S450),SUM($S$4:S450)-1,"")</f>
        <v/>
      </c>
      <c r="U450" s="1" t="str">
        <f t="shared" si="27"/>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5"/>
        <v/>
      </c>
      <c r="Q451" s="1" t="str">
        <f>IF(LENB(P451),COUNTIF(P$4:P451,"●"),"")</f>
        <v/>
      </c>
      <c r="R451" s="1" t="str">
        <f t="shared" si="28"/>
        <v/>
      </c>
      <c r="S451" s="1" t="str">
        <f t="shared" si="26"/>
        <v/>
      </c>
      <c r="T451" s="1" t="str">
        <f>IF(LEN(S451),SUM($S$4:S451)-1,"")</f>
        <v/>
      </c>
      <c r="U451" s="1" t="str">
        <f t="shared" si="27"/>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29">IF(AND(LENB(H452),0&lt;H452,LENB(K452),0&lt;K452),"●","")</f>
        <v/>
      </c>
      <c r="Q452" s="1" t="str">
        <f>IF(LENB(P452),COUNTIF(P$4:P452,"●"),"")</f>
        <v/>
      </c>
      <c r="R452" s="1" t="str">
        <f t="shared" si="28"/>
        <v/>
      </c>
      <c r="S452" s="1" t="str">
        <f t="shared" ref="S452:S515" si="30">IF(LEN(G452),1,"")</f>
        <v/>
      </c>
      <c r="T452" s="1" t="str">
        <f>IF(LEN(S452),SUM($S$4:S452)-1,"")</f>
        <v/>
      </c>
      <c r="U452" s="1" t="str">
        <f t="shared" ref="U452:U515" si="31">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29"/>
        <v/>
      </c>
      <c r="Q453" s="1" t="str">
        <f>IF(LENB(P453),COUNTIF(P$4:P453,"●"),"")</f>
        <v/>
      </c>
      <c r="R453" s="1" t="str">
        <f t="shared" ref="R453:R516" si="32">IF(AND(LENB(Q453),LENB($B$4),LENB($B$5)),$B$4+$B$5*(Q453),"")</f>
        <v/>
      </c>
      <c r="S453" s="1" t="str">
        <f t="shared" si="30"/>
        <v/>
      </c>
      <c r="T453" s="1" t="str">
        <f>IF(LEN(S453),SUM($S$4:S453)-1,"")</f>
        <v/>
      </c>
      <c r="U453" s="1" t="str">
        <f t="shared" si="31"/>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29"/>
        <v/>
      </c>
      <c r="Q454" s="1" t="str">
        <f>IF(LENB(P454),COUNTIF(P$4:P454,"●"),"")</f>
        <v/>
      </c>
      <c r="R454" s="1" t="str">
        <f t="shared" si="32"/>
        <v/>
      </c>
      <c r="S454" s="1" t="str">
        <f t="shared" si="30"/>
        <v/>
      </c>
      <c r="T454" s="1" t="str">
        <f>IF(LEN(S454),SUM($S$4:S454)-1,"")</f>
        <v/>
      </c>
      <c r="U454" s="1" t="str">
        <f t="shared" si="31"/>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29"/>
        <v/>
      </c>
      <c r="Q455" s="1" t="str">
        <f>IF(LENB(P455),COUNTIF(P$4:P455,"●"),"")</f>
        <v/>
      </c>
      <c r="R455" s="1" t="str">
        <f t="shared" si="32"/>
        <v/>
      </c>
      <c r="S455" s="1" t="str">
        <f t="shared" si="30"/>
        <v/>
      </c>
      <c r="T455" s="1" t="str">
        <f>IF(LEN(S455),SUM($S$4:S455)-1,"")</f>
        <v/>
      </c>
      <c r="U455" s="1" t="str">
        <f t="shared" si="31"/>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29"/>
        <v/>
      </c>
      <c r="Q456" s="1" t="str">
        <f>IF(LENB(P456),COUNTIF(P$4:P456,"●"),"")</f>
        <v/>
      </c>
      <c r="R456" s="1" t="str">
        <f t="shared" si="32"/>
        <v/>
      </c>
      <c r="S456" s="1" t="str">
        <f t="shared" si="30"/>
        <v/>
      </c>
      <c r="T456" s="1" t="str">
        <f>IF(LEN(S456),SUM($S$4:S456)-1,"")</f>
        <v/>
      </c>
      <c r="U456" s="1" t="str">
        <f t="shared" si="31"/>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29"/>
        <v/>
      </c>
      <c r="Q457" s="1" t="str">
        <f>IF(LENB(P457),COUNTIF(P$4:P457,"●"),"")</f>
        <v/>
      </c>
      <c r="R457" s="1" t="str">
        <f t="shared" si="32"/>
        <v/>
      </c>
      <c r="S457" s="1" t="str">
        <f t="shared" si="30"/>
        <v/>
      </c>
      <c r="T457" s="1" t="str">
        <f>IF(LEN(S457),SUM($S$4:S457)-1,"")</f>
        <v/>
      </c>
      <c r="U457" s="1" t="str">
        <f t="shared" si="31"/>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29"/>
        <v/>
      </c>
      <c r="Q458" s="1" t="str">
        <f>IF(LENB(P458),COUNTIF(P$4:P458,"●"),"")</f>
        <v/>
      </c>
      <c r="R458" s="1" t="str">
        <f t="shared" si="32"/>
        <v/>
      </c>
      <c r="S458" s="1" t="str">
        <f t="shared" si="30"/>
        <v/>
      </c>
      <c r="T458" s="1" t="str">
        <f>IF(LEN(S458),SUM($S$4:S458)-1,"")</f>
        <v/>
      </c>
      <c r="U458" s="1" t="str">
        <f t="shared" si="31"/>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29"/>
        <v/>
      </c>
      <c r="Q459" s="1" t="str">
        <f>IF(LENB(P459),COUNTIF(P$4:P459,"●"),"")</f>
        <v/>
      </c>
      <c r="R459" s="1" t="str">
        <f t="shared" si="32"/>
        <v/>
      </c>
      <c r="S459" s="1" t="str">
        <f t="shared" si="30"/>
        <v/>
      </c>
      <c r="T459" s="1" t="str">
        <f>IF(LEN(S459),SUM($S$4:S459)-1,"")</f>
        <v/>
      </c>
      <c r="U459" s="1" t="str">
        <f t="shared" si="31"/>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29"/>
        <v/>
      </c>
      <c r="Q460" s="1" t="str">
        <f>IF(LENB(P460),COUNTIF(P$4:P460,"●"),"")</f>
        <v/>
      </c>
      <c r="R460" s="1" t="str">
        <f t="shared" si="32"/>
        <v/>
      </c>
      <c r="S460" s="1" t="str">
        <f t="shared" si="30"/>
        <v/>
      </c>
      <c r="T460" s="1" t="str">
        <f>IF(LEN(S460),SUM($S$4:S460)-1,"")</f>
        <v/>
      </c>
      <c r="U460" s="1" t="str">
        <f t="shared" si="31"/>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29"/>
        <v/>
      </c>
      <c r="Q461" s="1" t="str">
        <f>IF(LENB(P461),COUNTIF(P$4:P461,"●"),"")</f>
        <v/>
      </c>
      <c r="R461" s="1" t="str">
        <f t="shared" si="32"/>
        <v/>
      </c>
      <c r="S461" s="1" t="str">
        <f t="shared" si="30"/>
        <v/>
      </c>
      <c r="T461" s="1" t="str">
        <f>IF(LEN(S461),SUM($S$4:S461)-1,"")</f>
        <v/>
      </c>
      <c r="U461" s="1" t="str">
        <f t="shared" si="31"/>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29"/>
        <v/>
      </c>
      <c r="Q462" s="1" t="str">
        <f>IF(LENB(P462),COUNTIF(P$4:P462,"●"),"")</f>
        <v/>
      </c>
      <c r="R462" s="1" t="str">
        <f t="shared" si="32"/>
        <v/>
      </c>
      <c r="S462" s="1" t="str">
        <f t="shared" si="30"/>
        <v/>
      </c>
      <c r="T462" s="1" t="str">
        <f>IF(LEN(S462),SUM($S$4:S462)-1,"")</f>
        <v/>
      </c>
      <c r="U462" s="1" t="str">
        <f t="shared" si="31"/>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29"/>
        <v/>
      </c>
      <c r="Q463" s="1" t="str">
        <f>IF(LENB(P463),COUNTIF(P$4:P463,"●"),"")</f>
        <v/>
      </c>
      <c r="R463" s="1" t="str">
        <f t="shared" si="32"/>
        <v/>
      </c>
      <c r="S463" s="1" t="str">
        <f t="shared" si="30"/>
        <v/>
      </c>
      <c r="T463" s="1" t="str">
        <f>IF(LEN(S463),SUM($S$4:S463)-1,"")</f>
        <v/>
      </c>
      <c r="U463" s="1" t="str">
        <f t="shared" si="31"/>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29"/>
        <v/>
      </c>
      <c r="Q464" s="1" t="str">
        <f>IF(LENB(P464),COUNTIF(P$4:P464,"●"),"")</f>
        <v/>
      </c>
      <c r="R464" s="1" t="str">
        <f t="shared" si="32"/>
        <v/>
      </c>
      <c r="S464" s="1" t="str">
        <f t="shared" si="30"/>
        <v/>
      </c>
      <c r="T464" s="1" t="str">
        <f>IF(LEN(S464),SUM($S$4:S464)-1,"")</f>
        <v/>
      </c>
      <c r="U464" s="1" t="str">
        <f t="shared" si="31"/>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29"/>
        <v/>
      </c>
      <c r="Q465" s="1" t="str">
        <f>IF(LENB(P465),COUNTIF(P$4:P465,"●"),"")</f>
        <v/>
      </c>
      <c r="R465" s="1" t="str">
        <f t="shared" si="32"/>
        <v/>
      </c>
      <c r="S465" s="1" t="str">
        <f t="shared" si="30"/>
        <v/>
      </c>
      <c r="T465" s="1" t="str">
        <f>IF(LEN(S465),SUM($S$4:S465)-1,"")</f>
        <v/>
      </c>
      <c r="U465" s="1" t="str">
        <f t="shared" si="31"/>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29"/>
        <v/>
      </c>
      <c r="Q466" s="1" t="str">
        <f>IF(LENB(P466),COUNTIF(P$4:P466,"●"),"")</f>
        <v/>
      </c>
      <c r="R466" s="1" t="str">
        <f t="shared" si="32"/>
        <v/>
      </c>
      <c r="S466" s="1" t="str">
        <f t="shared" si="30"/>
        <v/>
      </c>
      <c r="T466" s="1" t="str">
        <f>IF(LEN(S466),SUM($S$4:S466)-1,"")</f>
        <v/>
      </c>
      <c r="U466" s="1" t="str">
        <f t="shared" si="31"/>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29"/>
        <v/>
      </c>
      <c r="Q467" s="1" t="str">
        <f>IF(LENB(P467),COUNTIF(P$4:P467,"●"),"")</f>
        <v/>
      </c>
      <c r="R467" s="1" t="str">
        <f t="shared" si="32"/>
        <v/>
      </c>
      <c r="S467" s="1" t="str">
        <f t="shared" si="30"/>
        <v/>
      </c>
      <c r="T467" s="1" t="str">
        <f>IF(LEN(S467),SUM($S$4:S467)-1,"")</f>
        <v/>
      </c>
      <c r="U467" s="1" t="str">
        <f t="shared" si="31"/>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29"/>
        <v/>
      </c>
      <c r="Q468" s="1" t="str">
        <f>IF(LENB(P468),COUNTIF(P$4:P468,"●"),"")</f>
        <v/>
      </c>
      <c r="R468" s="1" t="str">
        <f t="shared" si="32"/>
        <v/>
      </c>
      <c r="S468" s="1" t="str">
        <f t="shared" si="30"/>
        <v/>
      </c>
      <c r="T468" s="1" t="str">
        <f>IF(LEN(S468),SUM($S$4:S468)-1,"")</f>
        <v/>
      </c>
      <c r="U468" s="1" t="str">
        <f t="shared" si="31"/>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29"/>
        <v/>
      </c>
      <c r="Q469" s="1" t="str">
        <f>IF(LENB(P469),COUNTIF(P$4:P469,"●"),"")</f>
        <v/>
      </c>
      <c r="R469" s="1" t="str">
        <f t="shared" si="32"/>
        <v/>
      </c>
      <c r="S469" s="1" t="str">
        <f t="shared" si="30"/>
        <v/>
      </c>
      <c r="T469" s="1" t="str">
        <f>IF(LEN(S469),SUM($S$4:S469)-1,"")</f>
        <v/>
      </c>
      <c r="U469" s="1" t="str">
        <f t="shared" si="31"/>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29"/>
        <v/>
      </c>
      <c r="Q470" s="1" t="str">
        <f>IF(LENB(P470),COUNTIF(P$4:P470,"●"),"")</f>
        <v/>
      </c>
      <c r="R470" s="1" t="str">
        <f t="shared" si="32"/>
        <v/>
      </c>
      <c r="S470" s="1" t="str">
        <f t="shared" si="30"/>
        <v/>
      </c>
      <c r="T470" s="1" t="str">
        <f>IF(LEN(S470),SUM($S$4:S470)-1,"")</f>
        <v/>
      </c>
      <c r="U470" s="1" t="str">
        <f t="shared" si="31"/>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29"/>
        <v/>
      </c>
      <c r="Q471" s="1" t="str">
        <f>IF(LENB(P471),COUNTIF(P$4:P471,"●"),"")</f>
        <v/>
      </c>
      <c r="R471" s="1" t="str">
        <f t="shared" si="32"/>
        <v/>
      </c>
      <c r="S471" s="1" t="str">
        <f t="shared" si="30"/>
        <v/>
      </c>
      <c r="T471" s="1" t="str">
        <f>IF(LEN(S471),SUM($S$4:S471)-1,"")</f>
        <v/>
      </c>
      <c r="U471" s="1" t="str">
        <f t="shared" si="31"/>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29"/>
        <v/>
      </c>
      <c r="Q472" s="1" t="str">
        <f>IF(LENB(P472),COUNTIF(P$4:P472,"●"),"")</f>
        <v/>
      </c>
      <c r="R472" s="1" t="str">
        <f t="shared" si="32"/>
        <v/>
      </c>
      <c r="S472" s="1" t="str">
        <f t="shared" si="30"/>
        <v/>
      </c>
      <c r="T472" s="1" t="str">
        <f>IF(LEN(S472),SUM($S$4:S472)-1,"")</f>
        <v/>
      </c>
      <c r="U472" s="1" t="str">
        <f t="shared" si="31"/>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29"/>
        <v/>
      </c>
      <c r="Q473" s="1" t="str">
        <f>IF(LENB(P473),COUNTIF(P$4:P473,"●"),"")</f>
        <v/>
      </c>
      <c r="R473" s="1" t="str">
        <f t="shared" si="32"/>
        <v/>
      </c>
      <c r="S473" s="1" t="str">
        <f t="shared" si="30"/>
        <v/>
      </c>
      <c r="T473" s="1" t="str">
        <f>IF(LEN(S473),SUM($S$4:S473)-1,"")</f>
        <v/>
      </c>
      <c r="U473" s="1" t="str">
        <f t="shared" si="31"/>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29"/>
        <v/>
      </c>
      <c r="Q474" s="1" t="str">
        <f>IF(LENB(P474),COUNTIF(P$4:P474,"●"),"")</f>
        <v/>
      </c>
      <c r="R474" s="1" t="str">
        <f t="shared" si="32"/>
        <v/>
      </c>
      <c r="S474" s="1" t="str">
        <f t="shared" si="30"/>
        <v/>
      </c>
      <c r="T474" s="1" t="str">
        <f>IF(LEN(S474),SUM($S$4:S474)-1,"")</f>
        <v/>
      </c>
      <c r="U474" s="1" t="str">
        <f t="shared" si="31"/>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29"/>
        <v/>
      </c>
      <c r="Q475" s="1" t="str">
        <f>IF(LENB(P475),COUNTIF(P$4:P475,"●"),"")</f>
        <v/>
      </c>
      <c r="R475" s="1" t="str">
        <f t="shared" si="32"/>
        <v/>
      </c>
      <c r="S475" s="1" t="str">
        <f t="shared" si="30"/>
        <v/>
      </c>
      <c r="T475" s="1" t="str">
        <f>IF(LEN(S475),SUM($S$4:S475)-1,"")</f>
        <v/>
      </c>
      <c r="U475" s="1" t="str">
        <f t="shared" si="31"/>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29"/>
        <v/>
      </c>
      <c r="Q476" s="1" t="str">
        <f>IF(LENB(P476),COUNTIF(P$4:P476,"●"),"")</f>
        <v/>
      </c>
      <c r="R476" s="1" t="str">
        <f t="shared" si="32"/>
        <v/>
      </c>
      <c r="S476" s="1" t="str">
        <f t="shared" si="30"/>
        <v/>
      </c>
      <c r="T476" s="1" t="str">
        <f>IF(LEN(S476),SUM($S$4:S476)-1,"")</f>
        <v/>
      </c>
      <c r="U476" s="1" t="str">
        <f t="shared" si="31"/>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29"/>
        <v/>
      </c>
      <c r="Q477" s="1" t="str">
        <f>IF(LENB(P477),COUNTIF(P$4:P477,"●"),"")</f>
        <v/>
      </c>
      <c r="R477" s="1" t="str">
        <f t="shared" si="32"/>
        <v/>
      </c>
      <c r="S477" s="1" t="str">
        <f t="shared" si="30"/>
        <v/>
      </c>
      <c r="T477" s="1" t="str">
        <f>IF(LEN(S477),SUM($S$4:S477)-1,"")</f>
        <v/>
      </c>
      <c r="U477" s="1" t="str">
        <f t="shared" si="31"/>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29"/>
        <v/>
      </c>
      <c r="Q478" s="1" t="str">
        <f>IF(LENB(P478),COUNTIF(P$4:P478,"●"),"")</f>
        <v/>
      </c>
      <c r="R478" s="1" t="str">
        <f t="shared" si="32"/>
        <v/>
      </c>
      <c r="S478" s="1" t="str">
        <f t="shared" si="30"/>
        <v/>
      </c>
      <c r="T478" s="1" t="str">
        <f>IF(LEN(S478),SUM($S$4:S478)-1,"")</f>
        <v/>
      </c>
      <c r="U478" s="1" t="str">
        <f t="shared" si="31"/>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29"/>
        <v/>
      </c>
      <c r="Q479" s="1" t="str">
        <f>IF(LENB(P479),COUNTIF(P$4:P479,"●"),"")</f>
        <v/>
      </c>
      <c r="R479" s="1" t="str">
        <f t="shared" si="32"/>
        <v/>
      </c>
      <c r="S479" s="1" t="str">
        <f t="shared" si="30"/>
        <v/>
      </c>
      <c r="T479" s="1" t="str">
        <f>IF(LEN(S479),SUM($S$4:S479)-1,"")</f>
        <v/>
      </c>
      <c r="U479" s="1" t="str">
        <f t="shared" si="31"/>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29"/>
        <v/>
      </c>
      <c r="Q480" s="1" t="str">
        <f>IF(LENB(P480),COUNTIF(P$4:P480,"●"),"")</f>
        <v/>
      </c>
      <c r="R480" s="1" t="str">
        <f t="shared" si="32"/>
        <v/>
      </c>
      <c r="S480" s="1" t="str">
        <f t="shared" si="30"/>
        <v/>
      </c>
      <c r="T480" s="1" t="str">
        <f>IF(LEN(S480),SUM($S$4:S480)-1,"")</f>
        <v/>
      </c>
      <c r="U480" s="1" t="str">
        <f t="shared" si="31"/>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29"/>
        <v/>
      </c>
      <c r="Q481" s="1" t="str">
        <f>IF(LENB(P481),COUNTIF(P$4:P481,"●"),"")</f>
        <v/>
      </c>
      <c r="R481" s="1" t="str">
        <f t="shared" si="32"/>
        <v/>
      </c>
      <c r="S481" s="1" t="str">
        <f t="shared" si="30"/>
        <v/>
      </c>
      <c r="T481" s="1" t="str">
        <f>IF(LEN(S481),SUM($S$4:S481)-1,"")</f>
        <v/>
      </c>
      <c r="U481" s="1" t="str">
        <f t="shared" si="31"/>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29"/>
        <v/>
      </c>
      <c r="Q482" s="1" t="str">
        <f>IF(LENB(P482),COUNTIF(P$4:P482,"●"),"")</f>
        <v/>
      </c>
      <c r="R482" s="1" t="str">
        <f t="shared" si="32"/>
        <v/>
      </c>
      <c r="S482" s="1" t="str">
        <f t="shared" si="30"/>
        <v/>
      </c>
      <c r="T482" s="1" t="str">
        <f>IF(LEN(S482),SUM($S$4:S482)-1,"")</f>
        <v/>
      </c>
      <c r="U482" s="1" t="str">
        <f t="shared" si="31"/>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29"/>
        <v/>
      </c>
      <c r="Q483" s="1" t="str">
        <f>IF(LENB(P483),COUNTIF(P$4:P483,"●"),"")</f>
        <v/>
      </c>
      <c r="R483" s="1" t="str">
        <f t="shared" si="32"/>
        <v/>
      </c>
      <c r="S483" s="1" t="str">
        <f t="shared" si="30"/>
        <v/>
      </c>
      <c r="T483" s="1" t="str">
        <f>IF(LEN(S483),SUM($S$4:S483)-1,"")</f>
        <v/>
      </c>
      <c r="U483" s="1" t="str">
        <f t="shared" si="31"/>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29"/>
        <v/>
      </c>
      <c r="Q484" s="1" t="str">
        <f>IF(LENB(P484),COUNTIF(P$4:P484,"●"),"")</f>
        <v/>
      </c>
      <c r="R484" s="1" t="str">
        <f t="shared" si="32"/>
        <v/>
      </c>
      <c r="S484" s="1" t="str">
        <f t="shared" si="30"/>
        <v/>
      </c>
      <c r="T484" s="1" t="str">
        <f>IF(LEN(S484),SUM($S$4:S484)-1,"")</f>
        <v/>
      </c>
      <c r="U484" s="1" t="str">
        <f t="shared" si="31"/>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29"/>
        <v/>
      </c>
      <c r="Q485" s="1" t="str">
        <f>IF(LENB(P485),COUNTIF(P$4:P485,"●"),"")</f>
        <v/>
      </c>
      <c r="R485" s="1" t="str">
        <f t="shared" si="32"/>
        <v/>
      </c>
      <c r="S485" s="1" t="str">
        <f t="shared" si="30"/>
        <v/>
      </c>
      <c r="T485" s="1" t="str">
        <f>IF(LEN(S485),SUM($S$4:S485)-1,"")</f>
        <v/>
      </c>
      <c r="U485" s="1" t="str">
        <f t="shared" si="31"/>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29"/>
        <v/>
      </c>
      <c r="Q486" s="1" t="str">
        <f>IF(LENB(P486),COUNTIF(P$4:P486,"●"),"")</f>
        <v/>
      </c>
      <c r="R486" s="1" t="str">
        <f t="shared" si="32"/>
        <v/>
      </c>
      <c r="S486" s="1" t="str">
        <f t="shared" si="30"/>
        <v/>
      </c>
      <c r="T486" s="1" t="str">
        <f>IF(LEN(S486),SUM($S$4:S486)-1,"")</f>
        <v/>
      </c>
      <c r="U486" s="1" t="str">
        <f t="shared" si="31"/>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29"/>
        <v/>
      </c>
      <c r="Q487" s="1" t="str">
        <f>IF(LENB(P487),COUNTIF(P$4:P487,"●"),"")</f>
        <v/>
      </c>
      <c r="R487" s="1" t="str">
        <f t="shared" si="32"/>
        <v/>
      </c>
      <c r="S487" s="1" t="str">
        <f t="shared" si="30"/>
        <v/>
      </c>
      <c r="T487" s="1" t="str">
        <f>IF(LEN(S487),SUM($S$4:S487)-1,"")</f>
        <v/>
      </c>
      <c r="U487" s="1" t="str">
        <f t="shared" si="31"/>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29"/>
        <v/>
      </c>
      <c r="Q488" s="1" t="str">
        <f>IF(LENB(P488),COUNTIF(P$4:P488,"●"),"")</f>
        <v/>
      </c>
      <c r="R488" s="1" t="str">
        <f t="shared" si="32"/>
        <v/>
      </c>
      <c r="S488" s="1" t="str">
        <f t="shared" si="30"/>
        <v/>
      </c>
      <c r="T488" s="1" t="str">
        <f>IF(LEN(S488),SUM($S$4:S488)-1,"")</f>
        <v/>
      </c>
      <c r="U488" s="1" t="str">
        <f t="shared" si="31"/>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29"/>
        <v/>
      </c>
      <c r="Q489" s="1" t="str">
        <f>IF(LENB(P489),COUNTIF(P$4:P489,"●"),"")</f>
        <v/>
      </c>
      <c r="R489" s="1" t="str">
        <f t="shared" si="32"/>
        <v/>
      </c>
      <c r="S489" s="1" t="str">
        <f t="shared" si="30"/>
        <v/>
      </c>
      <c r="T489" s="1" t="str">
        <f>IF(LEN(S489),SUM($S$4:S489)-1,"")</f>
        <v/>
      </c>
      <c r="U489" s="1" t="str">
        <f t="shared" si="31"/>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29"/>
        <v/>
      </c>
      <c r="Q490" s="1" t="str">
        <f>IF(LENB(P490),COUNTIF(P$4:P490,"●"),"")</f>
        <v/>
      </c>
      <c r="R490" s="1" t="str">
        <f t="shared" si="32"/>
        <v/>
      </c>
      <c r="S490" s="1" t="str">
        <f t="shared" si="30"/>
        <v/>
      </c>
      <c r="T490" s="1" t="str">
        <f>IF(LEN(S490),SUM($S$4:S490)-1,"")</f>
        <v/>
      </c>
      <c r="U490" s="1" t="str">
        <f t="shared" si="31"/>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29"/>
        <v/>
      </c>
      <c r="Q491" s="1" t="str">
        <f>IF(LENB(P491),COUNTIF(P$4:P491,"●"),"")</f>
        <v/>
      </c>
      <c r="R491" s="1" t="str">
        <f t="shared" si="32"/>
        <v/>
      </c>
      <c r="S491" s="1" t="str">
        <f t="shared" si="30"/>
        <v/>
      </c>
      <c r="T491" s="1" t="str">
        <f>IF(LEN(S491),SUM($S$4:S491)-1,"")</f>
        <v/>
      </c>
      <c r="U491" s="1" t="str">
        <f t="shared" si="31"/>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29"/>
        <v/>
      </c>
      <c r="Q492" s="1" t="str">
        <f>IF(LENB(P492),COUNTIF(P$4:P492,"●"),"")</f>
        <v/>
      </c>
      <c r="R492" s="1" t="str">
        <f t="shared" si="32"/>
        <v/>
      </c>
      <c r="S492" s="1" t="str">
        <f t="shared" si="30"/>
        <v/>
      </c>
      <c r="T492" s="1" t="str">
        <f>IF(LEN(S492),SUM($S$4:S492)-1,"")</f>
        <v/>
      </c>
      <c r="U492" s="1" t="str">
        <f t="shared" si="31"/>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29"/>
        <v/>
      </c>
      <c r="Q493" s="1" t="str">
        <f>IF(LENB(P493),COUNTIF(P$4:P493,"●"),"")</f>
        <v/>
      </c>
      <c r="R493" s="1" t="str">
        <f t="shared" si="32"/>
        <v/>
      </c>
      <c r="S493" s="1" t="str">
        <f t="shared" si="30"/>
        <v/>
      </c>
      <c r="T493" s="1" t="str">
        <f>IF(LEN(S493),SUM($S$4:S493)-1,"")</f>
        <v/>
      </c>
      <c r="U493" s="1" t="str">
        <f t="shared" si="31"/>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29"/>
        <v/>
      </c>
      <c r="Q494" s="1" t="str">
        <f>IF(LENB(P494),COUNTIF(P$4:P494,"●"),"")</f>
        <v/>
      </c>
      <c r="R494" s="1" t="str">
        <f t="shared" si="32"/>
        <v/>
      </c>
      <c r="S494" s="1" t="str">
        <f t="shared" si="30"/>
        <v/>
      </c>
      <c r="T494" s="1" t="str">
        <f>IF(LEN(S494),SUM($S$4:S494)-1,"")</f>
        <v/>
      </c>
      <c r="U494" s="1" t="str">
        <f t="shared" si="31"/>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29"/>
        <v/>
      </c>
      <c r="Q495" s="1" t="str">
        <f>IF(LENB(P495),COUNTIF(P$4:P495,"●"),"")</f>
        <v/>
      </c>
      <c r="R495" s="1" t="str">
        <f t="shared" si="32"/>
        <v/>
      </c>
      <c r="S495" s="1" t="str">
        <f t="shared" si="30"/>
        <v/>
      </c>
      <c r="T495" s="1" t="str">
        <f>IF(LEN(S495),SUM($S$4:S495)-1,"")</f>
        <v/>
      </c>
      <c r="U495" s="1" t="str">
        <f t="shared" si="31"/>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29"/>
        <v/>
      </c>
      <c r="Q496" s="1" t="str">
        <f>IF(LENB(P496),COUNTIF(P$4:P496,"●"),"")</f>
        <v/>
      </c>
      <c r="R496" s="1" t="str">
        <f t="shared" si="32"/>
        <v/>
      </c>
      <c r="S496" s="1" t="str">
        <f t="shared" si="30"/>
        <v/>
      </c>
      <c r="T496" s="1" t="str">
        <f>IF(LEN(S496),SUM($S$4:S496)-1,"")</f>
        <v/>
      </c>
      <c r="U496" s="1" t="str">
        <f t="shared" si="31"/>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29"/>
        <v/>
      </c>
      <c r="Q497" s="1" t="str">
        <f>IF(LENB(P497),COUNTIF(P$4:P497,"●"),"")</f>
        <v/>
      </c>
      <c r="R497" s="1" t="str">
        <f t="shared" si="32"/>
        <v/>
      </c>
      <c r="S497" s="1" t="str">
        <f t="shared" si="30"/>
        <v/>
      </c>
      <c r="T497" s="1" t="str">
        <f>IF(LEN(S497),SUM($S$4:S497)-1,"")</f>
        <v/>
      </c>
      <c r="U497" s="1" t="str">
        <f t="shared" si="31"/>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29"/>
        <v/>
      </c>
      <c r="Q498" s="1" t="str">
        <f>IF(LENB(P498),COUNTIF(P$4:P498,"●"),"")</f>
        <v/>
      </c>
      <c r="R498" s="1" t="str">
        <f t="shared" si="32"/>
        <v/>
      </c>
      <c r="S498" s="1" t="str">
        <f t="shared" si="30"/>
        <v/>
      </c>
      <c r="T498" s="1" t="str">
        <f>IF(LEN(S498),SUM($S$4:S498)-1,"")</f>
        <v/>
      </c>
      <c r="U498" s="1" t="str">
        <f t="shared" si="31"/>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29"/>
        <v/>
      </c>
      <c r="Q499" s="1" t="str">
        <f>IF(LENB(P499),COUNTIF(P$4:P499,"●"),"")</f>
        <v/>
      </c>
      <c r="R499" s="1" t="str">
        <f t="shared" si="32"/>
        <v/>
      </c>
      <c r="S499" s="1" t="str">
        <f t="shared" si="30"/>
        <v/>
      </c>
      <c r="T499" s="1" t="str">
        <f>IF(LEN(S499),SUM($S$4:S499)-1,"")</f>
        <v/>
      </c>
      <c r="U499" s="1" t="str">
        <f t="shared" si="31"/>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29"/>
        <v/>
      </c>
      <c r="Q500" s="1" t="str">
        <f>IF(LENB(P500),COUNTIF(P$4:P500,"●"),"")</f>
        <v/>
      </c>
      <c r="R500" s="1" t="str">
        <f t="shared" si="32"/>
        <v/>
      </c>
      <c r="S500" s="1" t="str">
        <f t="shared" si="30"/>
        <v/>
      </c>
      <c r="T500" s="1" t="str">
        <f>IF(LEN(S500),SUM($S$4:S500)-1,"")</f>
        <v/>
      </c>
      <c r="U500" s="1" t="str">
        <f t="shared" si="31"/>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29"/>
        <v/>
      </c>
      <c r="Q501" s="1" t="str">
        <f>IF(LENB(P501),COUNTIF(P$4:P501,"●"),"")</f>
        <v/>
      </c>
      <c r="R501" s="1" t="str">
        <f t="shared" si="32"/>
        <v/>
      </c>
      <c r="S501" s="1" t="str">
        <f t="shared" si="30"/>
        <v/>
      </c>
      <c r="T501" s="1" t="str">
        <f>IF(LEN(S501),SUM($S$4:S501)-1,"")</f>
        <v/>
      </c>
      <c r="U501" s="1" t="str">
        <f t="shared" si="31"/>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29"/>
        <v/>
      </c>
      <c r="Q502" s="1" t="str">
        <f>IF(LENB(P502),COUNTIF(P$4:P502,"●"),"")</f>
        <v/>
      </c>
      <c r="R502" s="1" t="str">
        <f t="shared" si="32"/>
        <v/>
      </c>
      <c r="S502" s="1" t="str">
        <f t="shared" si="30"/>
        <v/>
      </c>
      <c r="T502" s="1" t="str">
        <f>IF(LEN(S502),SUM($S$4:S502)-1,"")</f>
        <v/>
      </c>
      <c r="U502" s="1" t="str">
        <f t="shared" si="31"/>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29"/>
        <v/>
      </c>
      <c r="Q503" s="1" t="str">
        <f>IF(LENB(P503),COUNTIF(P$4:P503,"●"),"")</f>
        <v/>
      </c>
      <c r="R503" s="1" t="str">
        <f t="shared" si="32"/>
        <v/>
      </c>
      <c r="S503" s="1" t="str">
        <f t="shared" si="30"/>
        <v/>
      </c>
      <c r="T503" s="1" t="str">
        <f>IF(LEN(S503),SUM($S$4:S503)-1,"")</f>
        <v/>
      </c>
      <c r="U503" s="1" t="str">
        <f t="shared" si="31"/>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29"/>
        <v/>
      </c>
      <c r="Q504" s="1" t="str">
        <f>IF(LENB(P504),COUNTIF(P$4:P504,"●"),"")</f>
        <v/>
      </c>
      <c r="R504" s="1" t="str">
        <f t="shared" si="32"/>
        <v/>
      </c>
      <c r="S504" s="1" t="str">
        <f t="shared" si="30"/>
        <v/>
      </c>
      <c r="T504" s="1" t="str">
        <f>IF(LEN(S504),SUM($S$4:S504)-1,"")</f>
        <v/>
      </c>
      <c r="U504" s="1" t="str">
        <f t="shared" si="31"/>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29"/>
        <v/>
      </c>
      <c r="Q505" s="1" t="str">
        <f>IF(LENB(P505),COUNTIF(P$4:P505,"●"),"")</f>
        <v/>
      </c>
      <c r="R505" s="1" t="str">
        <f t="shared" si="32"/>
        <v/>
      </c>
      <c r="S505" s="1" t="str">
        <f t="shared" si="30"/>
        <v/>
      </c>
      <c r="T505" s="1" t="str">
        <f>IF(LEN(S505),SUM($S$4:S505)-1,"")</f>
        <v/>
      </c>
      <c r="U505" s="1" t="str">
        <f t="shared" si="31"/>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29"/>
        <v/>
      </c>
      <c r="Q506" s="1" t="str">
        <f>IF(LENB(P506),COUNTIF(P$4:P506,"●"),"")</f>
        <v/>
      </c>
      <c r="R506" s="1" t="str">
        <f t="shared" si="32"/>
        <v/>
      </c>
      <c r="S506" s="1" t="str">
        <f t="shared" si="30"/>
        <v/>
      </c>
      <c r="T506" s="1" t="str">
        <f>IF(LEN(S506),SUM($S$4:S506)-1,"")</f>
        <v/>
      </c>
      <c r="U506" s="1" t="str">
        <f t="shared" si="31"/>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29"/>
        <v/>
      </c>
      <c r="Q507" s="1" t="str">
        <f>IF(LENB(P507),COUNTIF(P$4:P507,"●"),"")</f>
        <v/>
      </c>
      <c r="R507" s="1" t="str">
        <f t="shared" si="32"/>
        <v/>
      </c>
      <c r="S507" s="1" t="str">
        <f t="shared" si="30"/>
        <v/>
      </c>
      <c r="T507" s="1" t="str">
        <f>IF(LEN(S507),SUM($S$4:S507)-1,"")</f>
        <v/>
      </c>
      <c r="U507" s="1" t="str">
        <f t="shared" si="31"/>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29"/>
        <v/>
      </c>
      <c r="Q508" s="1" t="str">
        <f>IF(LENB(P508),COUNTIF(P$4:P508,"●"),"")</f>
        <v/>
      </c>
      <c r="R508" s="1" t="str">
        <f t="shared" si="32"/>
        <v/>
      </c>
      <c r="S508" s="1" t="str">
        <f t="shared" si="30"/>
        <v/>
      </c>
      <c r="T508" s="1" t="str">
        <f>IF(LEN(S508),SUM($S$4:S508)-1,"")</f>
        <v/>
      </c>
      <c r="U508" s="1" t="str">
        <f t="shared" si="31"/>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29"/>
        <v/>
      </c>
      <c r="Q509" s="1" t="str">
        <f>IF(LENB(P509),COUNTIF(P$4:P509,"●"),"")</f>
        <v/>
      </c>
      <c r="R509" s="1" t="str">
        <f t="shared" si="32"/>
        <v/>
      </c>
      <c r="S509" s="1" t="str">
        <f t="shared" si="30"/>
        <v/>
      </c>
      <c r="T509" s="1" t="str">
        <f>IF(LEN(S509),SUM($S$4:S509)-1,"")</f>
        <v/>
      </c>
      <c r="U509" s="1" t="str">
        <f t="shared" si="31"/>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29"/>
        <v/>
      </c>
      <c r="Q510" s="1" t="str">
        <f>IF(LENB(P510),COUNTIF(P$4:P510,"●"),"")</f>
        <v/>
      </c>
      <c r="R510" s="1" t="str">
        <f t="shared" si="32"/>
        <v/>
      </c>
      <c r="S510" s="1" t="str">
        <f t="shared" si="30"/>
        <v/>
      </c>
      <c r="T510" s="1" t="str">
        <f>IF(LEN(S510),SUM($S$4:S510)-1,"")</f>
        <v/>
      </c>
      <c r="U510" s="1" t="str">
        <f t="shared" si="31"/>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29"/>
        <v/>
      </c>
      <c r="Q511" s="1" t="str">
        <f>IF(LENB(P511),COUNTIF(P$4:P511,"●"),"")</f>
        <v/>
      </c>
      <c r="R511" s="1" t="str">
        <f t="shared" si="32"/>
        <v/>
      </c>
      <c r="S511" s="1" t="str">
        <f t="shared" si="30"/>
        <v/>
      </c>
      <c r="T511" s="1" t="str">
        <f>IF(LEN(S511),SUM($S$4:S511)-1,"")</f>
        <v/>
      </c>
      <c r="U511" s="1" t="str">
        <f t="shared" si="31"/>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29"/>
        <v/>
      </c>
      <c r="Q512" s="1" t="str">
        <f>IF(LENB(P512),COUNTIF(P$4:P512,"●"),"")</f>
        <v/>
      </c>
      <c r="R512" s="1" t="str">
        <f t="shared" si="32"/>
        <v/>
      </c>
      <c r="S512" s="1" t="str">
        <f t="shared" si="30"/>
        <v/>
      </c>
      <c r="T512" s="1" t="str">
        <f>IF(LEN(S512),SUM($S$4:S512)-1,"")</f>
        <v/>
      </c>
      <c r="U512" s="1" t="str">
        <f t="shared" si="31"/>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29"/>
        <v/>
      </c>
      <c r="Q513" s="1" t="str">
        <f>IF(LENB(P513),COUNTIF(P$4:P513,"●"),"")</f>
        <v/>
      </c>
      <c r="R513" s="1" t="str">
        <f t="shared" si="32"/>
        <v/>
      </c>
      <c r="S513" s="1" t="str">
        <f t="shared" si="30"/>
        <v/>
      </c>
      <c r="T513" s="1" t="str">
        <f>IF(LEN(S513),SUM($S$4:S513)-1,"")</f>
        <v/>
      </c>
      <c r="U513" s="1" t="str">
        <f t="shared" si="31"/>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29"/>
        <v/>
      </c>
      <c r="Q514" s="1" t="str">
        <f>IF(LENB(P514),COUNTIF(P$4:P514,"●"),"")</f>
        <v/>
      </c>
      <c r="R514" s="1" t="str">
        <f t="shared" si="32"/>
        <v/>
      </c>
      <c r="S514" s="1" t="str">
        <f t="shared" si="30"/>
        <v/>
      </c>
      <c r="T514" s="1" t="str">
        <f>IF(LEN(S514),SUM($S$4:S514)-1,"")</f>
        <v/>
      </c>
      <c r="U514" s="1" t="str">
        <f t="shared" si="31"/>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29"/>
        <v/>
      </c>
      <c r="Q515" s="1" t="str">
        <f>IF(LENB(P515),COUNTIF(P$4:P515,"●"),"")</f>
        <v/>
      </c>
      <c r="R515" s="1" t="str">
        <f t="shared" si="32"/>
        <v/>
      </c>
      <c r="S515" s="1" t="str">
        <f t="shared" si="30"/>
        <v/>
      </c>
      <c r="T515" s="1" t="str">
        <f>IF(LEN(S515),SUM($S$4:S515)-1,"")</f>
        <v/>
      </c>
      <c r="U515" s="1" t="str">
        <f t="shared" si="31"/>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3">IF(AND(LENB(H516),0&lt;H516,LENB(K516),0&lt;K516),"●","")</f>
        <v/>
      </c>
      <c r="Q516" s="1" t="str">
        <f>IF(LENB(P516),COUNTIF(P$4:P516,"●"),"")</f>
        <v/>
      </c>
      <c r="R516" s="1" t="str">
        <f t="shared" si="32"/>
        <v/>
      </c>
      <c r="S516" s="1" t="str">
        <f t="shared" ref="S516:S579" si="34">IF(LEN(G516),1,"")</f>
        <v/>
      </c>
      <c r="T516" s="1" t="str">
        <f>IF(LEN(S516),SUM($S$4:S516)-1,"")</f>
        <v/>
      </c>
      <c r="U516" s="1" t="str">
        <f t="shared" ref="U516:U579" si="35">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3"/>
        <v/>
      </c>
      <c r="Q517" s="1" t="str">
        <f>IF(LENB(P517),COUNTIF(P$4:P517,"●"),"")</f>
        <v/>
      </c>
      <c r="R517" s="1" t="str">
        <f t="shared" ref="R517:R580" si="36">IF(AND(LENB(Q517),LENB($B$4),LENB($B$5)),$B$4+$B$5*(Q517),"")</f>
        <v/>
      </c>
      <c r="S517" s="1" t="str">
        <f t="shared" si="34"/>
        <v/>
      </c>
      <c r="T517" s="1" t="str">
        <f>IF(LEN(S517),SUM($S$4:S517)-1,"")</f>
        <v/>
      </c>
      <c r="U517" s="1" t="str">
        <f t="shared" si="35"/>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3"/>
        <v/>
      </c>
      <c r="Q518" s="1" t="str">
        <f>IF(LENB(P518),COUNTIF(P$4:P518,"●"),"")</f>
        <v/>
      </c>
      <c r="R518" s="1" t="str">
        <f t="shared" si="36"/>
        <v/>
      </c>
      <c r="S518" s="1" t="str">
        <f t="shared" si="34"/>
        <v/>
      </c>
      <c r="T518" s="1" t="str">
        <f>IF(LEN(S518),SUM($S$4:S518)-1,"")</f>
        <v/>
      </c>
      <c r="U518" s="1" t="str">
        <f t="shared" si="35"/>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3"/>
        <v/>
      </c>
      <c r="Q519" s="1" t="str">
        <f>IF(LENB(P519),COUNTIF(P$4:P519,"●"),"")</f>
        <v/>
      </c>
      <c r="R519" s="1" t="str">
        <f t="shared" si="36"/>
        <v/>
      </c>
      <c r="S519" s="1" t="str">
        <f t="shared" si="34"/>
        <v/>
      </c>
      <c r="T519" s="1" t="str">
        <f>IF(LEN(S519),SUM($S$4:S519)-1,"")</f>
        <v/>
      </c>
      <c r="U519" s="1" t="str">
        <f t="shared" si="35"/>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3"/>
        <v/>
      </c>
      <c r="Q520" s="1" t="str">
        <f>IF(LENB(P520),COUNTIF(P$4:P520,"●"),"")</f>
        <v/>
      </c>
      <c r="R520" s="1" t="str">
        <f t="shared" si="36"/>
        <v/>
      </c>
      <c r="S520" s="1" t="str">
        <f t="shared" si="34"/>
        <v/>
      </c>
      <c r="T520" s="1" t="str">
        <f>IF(LEN(S520),SUM($S$4:S520)-1,"")</f>
        <v/>
      </c>
      <c r="U520" s="1" t="str">
        <f t="shared" si="35"/>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3"/>
        <v/>
      </c>
      <c r="Q521" s="1" t="str">
        <f>IF(LENB(P521),COUNTIF(P$4:P521,"●"),"")</f>
        <v/>
      </c>
      <c r="R521" s="1" t="str">
        <f t="shared" si="36"/>
        <v/>
      </c>
      <c r="S521" s="1" t="str">
        <f t="shared" si="34"/>
        <v/>
      </c>
      <c r="T521" s="1" t="str">
        <f>IF(LEN(S521),SUM($S$4:S521)-1,"")</f>
        <v/>
      </c>
      <c r="U521" s="1" t="str">
        <f t="shared" si="35"/>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3"/>
        <v/>
      </c>
      <c r="Q522" s="1" t="str">
        <f>IF(LENB(P522),COUNTIF(P$4:P522,"●"),"")</f>
        <v/>
      </c>
      <c r="R522" s="1" t="str">
        <f t="shared" si="36"/>
        <v/>
      </c>
      <c r="S522" s="1" t="str">
        <f t="shared" si="34"/>
        <v/>
      </c>
      <c r="T522" s="1" t="str">
        <f>IF(LEN(S522),SUM($S$4:S522)-1,"")</f>
        <v/>
      </c>
      <c r="U522" s="1" t="str">
        <f t="shared" si="35"/>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3"/>
        <v/>
      </c>
      <c r="Q523" s="1" t="str">
        <f>IF(LENB(P523),COUNTIF(P$4:P523,"●"),"")</f>
        <v/>
      </c>
      <c r="R523" s="1" t="str">
        <f t="shared" si="36"/>
        <v/>
      </c>
      <c r="S523" s="1" t="str">
        <f t="shared" si="34"/>
        <v/>
      </c>
      <c r="T523" s="1" t="str">
        <f>IF(LEN(S523),SUM($S$4:S523)-1,"")</f>
        <v/>
      </c>
      <c r="U523" s="1" t="str">
        <f t="shared" si="35"/>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3"/>
        <v/>
      </c>
      <c r="Q524" s="1" t="str">
        <f>IF(LENB(P524),COUNTIF(P$4:P524,"●"),"")</f>
        <v/>
      </c>
      <c r="R524" s="1" t="str">
        <f t="shared" si="36"/>
        <v/>
      </c>
      <c r="S524" s="1" t="str">
        <f t="shared" si="34"/>
        <v/>
      </c>
      <c r="T524" s="1" t="str">
        <f>IF(LEN(S524),SUM($S$4:S524)-1,"")</f>
        <v/>
      </c>
      <c r="U524" s="1" t="str">
        <f t="shared" si="35"/>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3"/>
        <v/>
      </c>
      <c r="Q525" s="1" t="str">
        <f>IF(LENB(P525),COUNTIF(P$4:P525,"●"),"")</f>
        <v/>
      </c>
      <c r="R525" s="1" t="str">
        <f t="shared" si="36"/>
        <v/>
      </c>
      <c r="S525" s="1" t="str">
        <f t="shared" si="34"/>
        <v/>
      </c>
      <c r="T525" s="1" t="str">
        <f>IF(LEN(S525),SUM($S$4:S525)-1,"")</f>
        <v/>
      </c>
      <c r="U525" s="1" t="str">
        <f t="shared" si="35"/>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3"/>
        <v/>
      </c>
      <c r="Q526" s="1" t="str">
        <f>IF(LENB(P526),COUNTIF(P$4:P526,"●"),"")</f>
        <v/>
      </c>
      <c r="R526" s="1" t="str">
        <f t="shared" si="36"/>
        <v/>
      </c>
      <c r="S526" s="1" t="str">
        <f t="shared" si="34"/>
        <v/>
      </c>
      <c r="T526" s="1" t="str">
        <f>IF(LEN(S526),SUM($S$4:S526)-1,"")</f>
        <v/>
      </c>
      <c r="U526" s="1" t="str">
        <f t="shared" si="35"/>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3"/>
        <v/>
      </c>
      <c r="Q527" s="1" t="str">
        <f>IF(LENB(P527),COUNTIF(P$4:P527,"●"),"")</f>
        <v/>
      </c>
      <c r="R527" s="1" t="str">
        <f t="shared" si="36"/>
        <v/>
      </c>
      <c r="S527" s="1" t="str">
        <f t="shared" si="34"/>
        <v/>
      </c>
      <c r="T527" s="1" t="str">
        <f>IF(LEN(S527),SUM($S$4:S527)-1,"")</f>
        <v/>
      </c>
      <c r="U527" s="1" t="str">
        <f t="shared" si="35"/>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3"/>
        <v/>
      </c>
      <c r="Q528" s="1" t="str">
        <f>IF(LENB(P528),COUNTIF(P$4:P528,"●"),"")</f>
        <v/>
      </c>
      <c r="R528" s="1" t="str">
        <f t="shared" si="36"/>
        <v/>
      </c>
      <c r="S528" s="1" t="str">
        <f t="shared" si="34"/>
        <v/>
      </c>
      <c r="T528" s="1" t="str">
        <f>IF(LEN(S528),SUM($S$4:S528)-1,"")</f>
        <v/>
      </c>
      <c r="U528" s="1" t="str">
        <f t="shared" si="35"/>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3"/>
        <v/>
      </c>
      <c r="Q529" s="1" t="str">
        <f>IF(LENB(P529),COUNTIF(P$4:P529,"●"),"")</f>
        <v/>
      </c>
      <c r="R529" s="1" t="str">
        <f t="shared" si="36"/>
        <v/>
      </c>
      <c r="S529" s="1" t="str">
        <f t="shared" si="34"/>
        <v/>
      </c>
      <c r="T529" s="1" t="str">
        <f>IF(LEN(S529),SUM($S$4:S529)-1,"")</f>
        <v/>
      </c>
      <c r="U529" s="1" t="str">
        <f t="shared" si="35"/>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3"/>
        <v/>
      </c>
      <c r="Q530" s="1" t="str">
        <f>IF(LENB(P530),COUNTIF(P$4:P530,"●"),"")</f>
        <v/>
      </c>
      <c r="R530" s="1" t="str">
        <f t="shared" si="36"/>
        <v/>
      </c>
      <c r="S530" s="1" t="str">
        <f t="shared" si="34"/>
        <v/>
      </c>
      <c r="T530" s="1" t="str">
        <f>IF(LEN(S530),SUM($S$4:S530)-1,"")</f>
        <v/>
      </c>
      <c r="U530" s="1" t="str">
        <f t="shared" si="35"/>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3"/>
        <v/>
      </c>
      <c r="Q531" s="1" t="str">
        <f>IF(LENB(P531),COUNTIF(P$4:P531,"●"),"")</f>
        <v/>
      </c>
      <c r="R531" s="1" t="str">
        <f t="shared" si="36"/>
        <v/>
      </c>
      <c r="S531" s="1" t="str">
        <f t="shared" si="34"/>
        <v/>
      </c>
      <c r="T531" s="1" t="str">
        <f>IF(LEN(S531),SUM($S$4:S531)-1,"")</f>
        <v/>
      </c>
      <c r="U531" s="1" t="str">
        <f t="shared" si="35"/>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3"/>
        <v/>
      </c>
      <c r="Q532" s="1" t="str">
        <f>IF(LENB(P532),COUNTIF(P$4:P532,"●"),"")</f>
        <v/>
      </c>
      <c r="R532" s="1" t="str">
        <f t="shared" si="36"/>
        <v/>
      </c>
      <c r="S532" s="1" t="str">
        <f t="shared" si="34"/>
        <v/>
      </c>
      <c r="T532" s="1" t="str">
        <f>IF(LEN(S532),SUM($S$4:S532)-1,"")</f>
        <v/>
      </c>
      <c r="U532" s="1" t="str">
        <f t="shared" si="35"/>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3"/>
        <v/>
      </c>
      <c r="Q533" s="1" t="str">
        <f>IF(LENB(P533),COUNTIF(P$4:P533,"●"),"")</f>
        <v/>
      </c>
      <c r="R533" s="1" t="str">
        <f t="shared" si="36"/>
        <v/>
      </c>
      <c r="S533" s="1" t="str">
        <f t="shared" si="34"/>
        <v/>
      </c>
      <c r="T533" s="1" t="str">
        <f>IF(LEN(S533),SUM($S$4:S533)-1,"")</f>
        <v/>
      </c>
      <c r="U533" s="1" t="str">
        <f t="shared" si="35"/>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3"/>
        <v/>
      </c>
      <c r="Q534" s="1" t="str">
        <f>IF(LENB(P534),COUNTIF(P$4:P534,"●"),"")</f>
        <v/>
      </c>
      <c r="R534" s="1" t="str">
        <f t="shared" si="36"/>
        <v/>
      </c>
      <c r="S534" s="1" t="str">
        <f t="shared" si="34"/>
        <v/>
      </c>
      <c r="T534" s="1" t="str">
        <f>IF(LEN(S534),SUM($S$4:S534)-1,"")</f>
        <v/>
      </c>
      <c r="U534" s="1" t="str">
        <f t="shared" si="35"/>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3"/>
        <v/>
      </c>
      <c r="Q535" s="1" t="str">
        <f>IF(LENB(P535),COUNTIF(P$4:P535,"●"),"")</f>
        <v/>
      </c>
      <c r="R535" s="1" t="str">
        <f t="shared" si="36"/>
        <v/>
      </c>
      <c r="S535" s="1" t="str">
        <f t="shared" si="34"/>
        <v/>
      </c>
      <c r="T535" s="1" t="str">
        <f>IF(LEN(S535),SUM($S$4:S535)-1,"")</f>
        <v/>
      </c>
      <c r="U535" s="1" t="str">
        <f t="shared" si="35"/>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3"/>
        <v/>
      </c>
      <c r="Q536" s="1" t="str">
        <f>IF(LENB(P536),COUNTIF(P$4:P536,"●"),"")</f>
        <v/>
      </c>
      <c r="R536" s="1" t="str">
        <f t="shared" si="36"/>
        <v/>
      </c>
      <c r="S536" s="1" t="str">
        <f t="shared" si="34"/>
        <v/>
      </c>
      <c r="T536" s="1" t="str">
        <f>IF(LEN(S536),SUM($S$4:S536)-1,"")</f>
        <v/>
      </c>
      <c r="U536" s="1" t="str">
        <f t="shared" si="35"/>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3"/>
        <v/>
      </c>
      <c r="Q537" s="1" t="str">
        <f>IF(LENB(P537),COUNTIF(P$4:P537,"●"),"")</f>
        <v/>
      </c>
      <c r="R537" s="1" t="str">
        <f t="shared" si="36"/>
        <v/>
      </c>
      <c r="S537" s="1" t="str">
        <f t="shared" si="34"/>
        <v/>
      </c>
      <c r="T537" s="1" t="str">
        <f>IF(LEN(S537),SUM($S$4:S537)-1,"")</f>
        <v/>
      </c>
      <c r="U537" s="1" t="str">
        <f t="shared" si="35"/>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3"/>
        <v/>
      </c>
      <c r="Q538" s="1" t="str">
        <f>IF(LENB(P538),COUNTIF(P$4:P538,"●"),"")</f>
        <v/>
      </c>
      <c r="R538" s="1" t="str">
        <f t="shared" si="36"/>
        <v/>
      </c>
      <c r="S538" s="1" t="str">
        <f t="shared" si="34"/>
        <v/>
      </c>
      <c r="T538" s="1" t="str">
        <f>IF(LEN(S538),SUM($S$4:S538)-1,"")</f>
        <v/>
      </c>
      <c r="U538" s="1" t="str">
        <f t="shared" si="35"/>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3"/>
        <v/>
      </c>
      <c r="Q539" s="1" t="str">
        <f>IF(LENB(P539),COUNTIF(P$4:P539,"●"),"")</f>
        <v/>
      </c>
      <c r="R539" s="1" t="str">
        <f t="shared" si="36"/>
        <v/>
      </c>
      <c r="S539" s="1" t="str">
        <f t="shared" si="34"/>
        <v/>
      </c>
      <c r="T539" s="1" t="str">
        <f>IF(LEN(S539),SUM($S$4:S539)-1,"")</f>
        <v/>
      </c>
      <c r="U539" s="1" t="str">
        <f t="shared" si="35"/>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3"/>
        <v/>
      </c>
      <c r="Q540" s="1" t="str">
        <f>IF(LENB(P540),COUNTIF(P$4:P540,"●"),"")</f>
        <v/>
      </c>
      <c r="R540" s="1" t="str">
        <f t="shared" si="36"/>
        <v/>
      </c>
      <c r="S540" s="1" t="str">
        <f t="shared" si="34"/>
        <v/>
      </c>
      <c r="T540" s="1" t="str">
        <f>IF(LEN(S540),SUM($S$4:S540)-1,"")</f>
        <v/>
      </c>
      <c r="U540" s="1" t="str">
        <f t="shared" si="35"/>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3"/>
        <v/>
      </c>
      <c r="Q541" s="1" t="str">
        <f>IF(LENB(P541),COUNTIF(P$4:P541,"●"),"")</f>
        <v/>
      </c>
      <c r="R541" s="1" t="str">
        <f t="shared" si="36"/>
        <v/>
      </c>
      <c r="S541" s="1" t="str">
        <f t="shared" si="34"/>
        <v/>
      </c>
      <c r="T541" s="1" t="str">
        <f>IF(LEN(S541),SUM($S$4:S541)-1,"")</f>
        <v/>
      </c>
      <c r="U541" s="1" t="str">
        <f t="shared" si="35"/>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3"/>
        <v/>
      </c>
      <c r="Q542" s="1" t="str">
        <f>IF(LENB(P542),COUNTIF(P$4:P542,"●"),"")</f>
        <v/>
      </c>
      <c r="R542" s="1" t="str">
        <f t="shared" si="36"/>
        <v/>
      </c>
      <c r="S542" s="1" t="str">
        <f t="shared" si="34"/>
        <v/>
      </c>
      <c r="T542" s="1" t="str">
        <f>IF(LEN(S542),SUM($S$4:S542)-1,"")</f>
        <v/>
      </c>
      <c r="U542" s="1" t="str">
        <f t="shared" si="35"/>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3"/>
        <v/>
      </c>
      <c r="Q543" s="1" t="str">
        <f>IF(LENB(P543),COUNTIF(P$4:P543,"●"),"")</f>
        <v/>
      </c>
      <c r="R543" s="1" t="str">
        <f t="shared" si="36"/>
        <v/>
      </c>
      <c r="S543" s="1" t="str">
        <f t="shared" si="34"/>
        <v/>
      </c>
      <c r="T543" s="1" t="str">
        <f>IF(LEN(S543),SUM($S$4:S543)-1,"")</f>
        <v/>
      </c>
      <c r="U543" s="1" t="str">
        <f t="shared" si="35"/>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3"/>
        <v/>
      </c>
      <c r="Q544" s="1" t="str">
        <f>IF(LENB(P544),COUNTIF(P$4:P544,"●"),"")</f>
        <v/>
      </c>
      <c r="R544" s="1" t="str">
        <f t="shared" si="36"/>
        <v/>
      </c>
      <c r="S544" s="1" t="str">
        <f t="shared" si="34"/>
        <v/>
      </c>
      <c r="T544" s="1" t="str">
        <f>IF(LEN(S544),SUM($S$4:S544)-1,"")</f>
        <v/>
      </c>
      <c r="U544" s="1" t="str">
        <f t="shared" si="35"/>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3"/>
        <v/>
      </c>
      <c r="Q545" s="1" t="str">
        <f>IF(LENB(P545),COUNTIF(P$4:P545,"●"),"")</f>
        <v/>
      </c>
      <c r="R545" s="1" t="str">
        <f t="shared" si="36"/>
        <v/>
      </c>
      <c r="S545" s="1" t="str">
        <f t="shared" si="34"/>
        <v/>
      </c>
      <c r="T545" s="1" t="str">
        <f>IF(LEN(S545),SUM($S$4:S545)-1,"")</f>
        <v/>
      </c>
      <c r="U545" s="1" t="str">
        <f t="shared" si="35"/>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3"/>
        <v/>
      </c>
      <c r="Q546" s="1" t="str">
        <f>IF(LENB(P546),COUNTIF(P$4:P546,"●"),"")</f>
        <v/>
      </c>
      <c r="R546" s="1" t="str">
        <f t="shared" si="36"/>
        <v/>
      </c>
      <c r="S546" s="1" t="str">
        <f t="shared" si="34"/>
        <v/>
      </c>
      <c r="T546" s="1" t="str">
        <f>IF(LEN(S546),SUM($S$4:S546)-1,"")</f>
        <v/>
      </c>
      <c r="U546" s="1" t="str">
        <f t="shared" si="35"/>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3"/>
        <v/>
      </c>
      <c r="Q547" s="1" t="str">
        <f>IF(LENB(P547),COUNTIF(P$4:P547,"●"),"")</f>
        <v/>
      </c>
      <c r="R547" s="1" t="str">
        <f t="shared" si="36"/>
        <v/>
      </c>
      <c r="S547" s="1" t="str">
        <f t="shared" si="34"/>
        <v/>
      </c>
      <c r="T547" s="1" t="str">
        <f>IF(LEN(S547),SUM($S$4:S547)-1,"")</f>
        <v/>
      </c>
      <c r="U547" s="1" t="str">
        <f t="shared" si="35"/>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3"/>
        <v/>
      </c>
      <c r="Q548" s="1" t="str">
        <f>IF(LENB(P548),COUNTIF(P$4:P548,"●"),"")</f>
        <v/>
      </c>
      <c r="R548" s="1" t="str">
        <f t="shared" si="36"/>
        <v/>
      </c>
      <c r="S548" s="1" t="str">
        <f t="shared" si="34"/>
        <v/>
      </c>
      <c r="T548" s="1" t="str">
        <f>IF(LEN(S548),SUM($S$4:S548)-1,"")</f>
        <v/>
      </c>
      <c r="U548" s="1" t="str">
        <f t="shared" si="35"/>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3"/>
        <v/>
      </c>
      <c r="Q549" s="1" t="str">
        <f>IF(LENB(P549),COUNTIF(P$4:P549,"●"),"")</f>
        <v/>
      </c>
      <c r="R549" s="1" t="str">
        <f t="shared" si="36"/>
        <v/>
      </c>
      <c r="S549" s="1" t="str">
        <f t="shared" si="34"/>
        <v/>
      </c>
      <c r="T549" s="1" t="str">
        <f>IF(LEN(S549),SUM($S$4:S549)-1,"")</f>
        <v/>
      </c>
      <c r="U549" s="1" t="str">
        <f t="shared" si="35"/>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3"/>
        <v/>
      </c>
      <c r="Q550" s="1" t="str">
        <f>IF(LENB(P550),COUNTIF(P$4:P550,"●"),"")</f>
        <v/>
      </c>
      <c r="R550" s="1" t="str">
        <f t="shared" si="36"/>
        <v/>
      </c>
      <c r="S550" s="1" t="str">
        <f t="shared" si="34"/>
        <v/>
      </c>
      <c r="T550" s="1" t="str">
        <f>IF(LEN(S550),SUM($S$4:S550)-1,"")</f>
        <v/>
      </c>
      <c r="U550" s="1" t="str">
        <f t="shared" si="35"/>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3"/>
        <v/>
      </c>
      <c r="Q551" s="1" t="str">
        <f>IF(LENB(P551),COUNTIF(P$4:P551,"●"),"")</f>
        <v/>
      </c>
      <c r="R551" s="1" t="str">
        <f t="shared" si="36"/>
        <v/>
      </c>
      <c r="S551" s="1" t="str">
        <f t="shared" si="34"/>
        <v/>
      </c>
      <c r="T551" s="1" t="str">
        <f>IF(LEN(S551),SUM($S$4:S551)-1,"")</f>
        <v/>
      </c>
      <c r="U551" s="1" t="str">
        <f t="shared" si="35"/>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3"/>
        <v/>
      </c>
      <c r="Q552" s="1" t="str">
        <f>IF(LENB(P552),COUNTIF(P$4:P552,"●"),"")</f>
        <v/>
      </c>
      <c r="R552" s="1" t="str">
        <f t="shared" si="36"/>
        <v/>
      </c>
      <c r="S552" s="1" t="str">
        <f t="shared" si="34"/>
        <v/>
      </c>
      <c r="T552" s="1" t="str">
        <f>IF(LEN(S552),SUM($S$4:S552)-1,"")</f>
        <v/>
      </c>
      <c r="U552" s="1" t="str">
        <f t="shared" si="35"/>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3"/>
        <v/>
      </c>
      <c r="Q553" s="1" t="str">
        <f>IF(LENB(P553),COUNTIF(P$4:P553,"●"),"")</f>
        <v/>
      </c>
      <c r="R553" s="1" t="str">
        <f t="shared" si="36"/>
        <v/>
      </c>
      <c r="S553" s="1" t="str">
        <f t="shared" si="34"/>
        <v/>
      </c>
      <c r="T553" s="1" t="str">
        <f>IF(LEN(S553),SUM($S$4:S553)-1,"")</f>
        <v/>
      </c>
      <c r="U553" s="1" t="str">
        <f t="shared" si="35"/>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3"/>
        <v/>
      </c>
      <c r="Q554" s="1" t="str">
        <f>IF(LENB(P554),COUNTIF(P$4:P554,"●"),"")</f>
        <v/>
      </c>
      <c r="R554" s="1" t="str">
        <f t="shared" si="36"/>
        <v/>
      </c>
      <c r="S554" s="1" t="str">
        <f t="shared" si="34"/>
        <v/>
      </c>
      <c r="T554" s="1" t="str">
        <f>IF(LEN(S554),SUM($S$4:S554)-1,"")</f>
        <v/>
      </c>
      <c r="U554" s="1" t="str">
        <f t="shared" si="35"/>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3"/>
        <v/>
      </c>
      <c r="Q555" s="1" t="str">
        <f>IF(LENB(P555),COUNTIF(P$4:P555,"●"),"")</f>
        <v/>
      </c>
      <c r="R555" s="1" t="str">
        <f t="shared" si="36"/>
        <v/>
      </c>
      <c r="S555" s="1" t="str">
        <f t="shared" si="34"/>
        <v/>
      </c>
      <c r="T555" s="1" t="str">
        <f>IF(LEN(S555),SUM($S$4:S555)-1,"")</f>
        <v/>
      </c>
      <c r="U555" s="1" t="str">
        <f t="shared" si="35"/>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3"/>
        <v/>
      </c>
      <c r="Q556" s="1" t="str">
        <f>IF(LENB(P556),COUNTIF(P$4:P556,"●"),"")</f>
        <v/>
      </c>
      <c r="R556" s="1" t="str">
        <f t="shared" si="36"/>
        <v/>
      </c>
      <c r="S556" s="1" t="str">
        <f t="shared" si="34"/>
        <v/>
      </c>
      <c r="T556" s="1" t="str">
        <f>IF(LEN(S556),SUM($S$4:S556)-1,"")</f>
        <v/>
      </c>
      <c r="U556" s="1" t="str">
        <f t="shared" si="35"/>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3"/>
        <v/>
      </c>
      <c r="Q557" s="1" t="str">
        <f>IF(LENB(P557),COUNTIF(P$4:P557,"●"),"")</f>
        <v/>
      </c>
      <c r="R557" s="1" t="str">
        <f t="shared" si="36"/>
        <v/>
      </c>
      <c r="S557" s="1" t="str">
        <f t="shared" si="34"/>
        <v/>
      </c>
      <c r="T557" s="1" t="str">
        <f>IF(LEN(S557),SUM($S$4:S557)-1,"")</f>
        <v/>
      </c>
      <c r="U557" s="1" t="str">
        <f t="shared" si="35"/>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3"/>
        <v/>
      </c>
      <c r="Q558" s="1" t="str">
        <f>IF(LENB(P558),COUNTIF(P$4:P558,"●"),"")</f>
        <v/>
      </c>
      <c r="R558" s="1" t="str">
        <f t="shared" si="36"/>
        <v/>
      </c>
      <c r="S558" s="1" t="str">
        <f t="shared" si="34"/>
        <v/>
      </c>
      <c r="T558" s="1" t="str">
        <f>IF(LEN(S558),SUM($S$4:S558)-1,"")</f>
        <v/>
      </c>
      <c r="U558" s="1" t="str">
        <f t="shared" si="35"/>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3"/>
        <v/>
      </c>
      <c r="Q559" s="1" t="str">
        <f>IF(LENB(P559),COUNTIF(P$4:P559,"●"),"")</f>
        <v/>
      </c>
      <c r="R559" s="1" t="str">
        <f t="shared" si="36"/>
        <v/>
      </c>
      <c r="S559" s="1" t="str">
        <f t="shared" si="34"/>
        <v/>
      </c>
      <c r="T559" s="1" t="str">
        <f>IF(LEN(S559),SUM($S$4:S559)-1,"")</f>
        <v/>
      </c>
      <c r="U559" s="1" t="str">
        <f t="shared" si="35"/>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3"/>
        <v/>
      </c>
      <c r="Q560" s="1" t="str">
        <f>IF(LENB(P560),COUNTIF(P$4:P560,"●"),"")</f>
        <v/>
      </c>
      <c r="R560" s="1" t="str">
        <f t="shared" si="36"/>
        <v/>
      </c>
      <c r="S560" s="1" t="str">
        <f t="shared" si="34"/>
        <v/>
      </c>
      <c r="T560" s="1" t="str">
        <f>IF(LEN(S560),SUM($S$4:S560)-1,"")</f>
        <v/>
      </c>
      <c r="U560" s="1" t="str">
        <f t="shared" si="35"/>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3"/>
        <v/>
      </c>
      <c r="Q561" s="1" t="str">
        <f>IF(LENB(P561),COUNTIF(P$4:P561,"●"),"")</f>
        <v/>
      </c>
      <c r="R561" s="1" t="str">
        <f t="shared" si="36"/>
        <v/>
      </c>
      <c r="S561" s="1" t="str">
        <f t="shared" si="34"/>
        <v/>
      </c>
      <c r="T561" s="1" t="str">
        <f>IF(LEN(S561),SUM($S$4:S561)-1,"")</f>
        <v/>
      </c>
      <c r="U561" s="1" t="str">
        <f t="shared" si="35"/>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3"/>
        <v/>
      </c>
      <c r="Q562" s="1" t="str">
        <f>IF(LENB(P562),COUNTIF(P$4:P562,"●"),"")</f>
        <v/>
      </c>
      <c r="R562" s="1" t="str">
        <f t="shared" si="36"/>
        <v/>
      </c>
      <c r="S562" s="1" t="str">
        <f t="shared" si="34"/>
        <v/>
      </c>
      <c r="T562" s="1" t="str">
        <f>IF(LEN(S562),SUM($S$4:S562)-1,"")</f>
        <v/>
      </c>
      <c r="U562" s="1" t="str">
        <f t="shared" si="35"/>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3"/>
        <v/>
      </c>
      <c r="Q563" s="1" t="str">
        <f>IF(LENB(P563),COUNTIF(P$4:P563,"●"),"")</f>
        <v/>
      </c>
      <c r="R563" s="1" t="str">
        <f t="shared" si="36"/>
        <v/>
      </c>
      <c r="S563" s="1" t="str">
        <f t="shared" si="34"/>
        <v/>
      </c>
      <c r="T563" s="1" t="str">
        <f>IF(LEN(S563),SUM($S$4:S563)-1,"")</f>
        <v/>
      </c>
      <c r="U563" s="1" t="str">
        <f t="shared" si="35"/>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3"/>
        <v/>
      </c>
      <c r="Q564" s="1" t="str">
        <f>IF(LENB(P564),COUNTIF(P$4:P564,"●"),"")</f>
        <v/>
      </c>
      <c r="R564" s="1" t="str">
        <f t="shared" si="36"/>
        <v/>
      </c>
      <c r="S564" s="1" t="str">
        <f t="shared" si="34"/>
        <v/>
      </c>
      <c r="T564" s="1" t="str">
        <f>IF(LEN(S564),SUM($S$4:S564)-1,"")</f>
        <v/>
      </c>
      <c r="U564" s="1" t="str">
        <f t="shared" si="35"/>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3"/>
        <v/>
      </c>
      <c r="Q565" s="1" t="str">
        <f>IF(LENB(P565),COUNTIF(P$4:P565,"●"),"")</f>
        <v/>
      </c>
      <c r="R565" s="1" t="str">
        <f t="shared" si="36"/>
        <v/>
      </c>
      <c r="S565" s="1" t="str">
        <f t="shared" si="34"/>
        <v/>
      </c>
      <c r="T565" s="1" t="str">
        <f>IF(LEN(S565),SUM($S$4:S565)-1,"")</f>
        <v/>
      </c>
      <c r="U565" s="1" t="str">
        <f t="shared" si="35"/>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3"/>
        <v/>
      </c>
      <c r="Q566" s="1" t="str">
        <f>IF(LENB(P566),COUNTIF(P$4:P566,"●"),"")</f>
        <v/>
      </c>
      <c r="R566" s="1" t="str">
        <f t="shared" si="36"/>
        <v/>
      </c>
      <c r="S566" s="1" t="str">
        <f t="shared" si="34"/>
        <v/>
      </c>
      <c r="T566" s="1" t="str">
        <f>IF(LEN(S566),SUM($S$4:S566)-1,"")</f>
        <v/>
      </c>
      <c r="U566" s="1" t="str">
        <f t="shared" si="35"/>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3"/>
        <v/>
      </c>
      <c r="Q567" s="1" t="str">
        <f>IF(LENB(P567),COUNTIF(P$4:P567,"●"),"")</f>
        <v/>
      </c>
      <c r="R567" s="1" t="str">
        <f t="shared" si="36"/>
        <v/>
      </c>
      <c r="S567" s="1" t="str">
        <f t="shared" si="34"/>
        <v/>
      </c>
      <c r="T567" s="1" t="str">
        <f>IF(LEN(S567),SUM($S$4:S567)-1,"")</f>
        <v/>
      </c>
      <c r="U567" s="1" t="str">
        <f t="shared" si="35"/>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3"/>
        <v/>
      </c>
      <c r="Q568" s="1" t="str">
        <f>IF(LENB(P568),COUNTIF(P$4:P568,"●"),"")</f>
        <v/>
      </c>
      <c r="R568" s="1" t="str">
        <f t="shared" si="36"/>
        <v/>
      </c>
      <c r="S568" s="1" t="str">
        <f t="shared" si="34"/>
        <v/>
      </c>
      <c r="T568" s="1" t="str">
        <f>IF(LEN(S568),SUM($S$4:S568)-1,"")</f>
        <v/>
      </c>
      <c r="U568" s="1" t="str">
        <f t="shared" si="35"/>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3"/>
        <v/>
      </c>
      <c r="Q569" s="1" t="str">
        <f>IF(LENB(P569),COUNTIF(P$4:P569,"●"),"")</f>
        <v/>
      </c>
      <c r="R569" s="1" t="str">
        <f t="shared" si="36"/>
        <v/>
      </c>
      <c r="S569" s="1" t="str">
        <f t="shared" si="34"/>
        <v/>
      </c>
      <c r="T569" s="1" t="str">
        <f>IF(LEN(S569),SUM($S$4:S569)-1,"")</f>
        <v/>
      </c>
      <c r="U569" s="1" t="str">
        <f t="shared" si="35"/>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3"/>
        <v/>
      </c>
      <c r="Q570" s="1" t="str">
        <f>IF(LENB(P570),COUNTIF(P$4:P570,"●"),"")</f>
        <v/>
      </c>
      <c r="R570" s="1" t="str">
        <f t="shared" si="36"/>
        <v/>
      </c>
      <c r="S570" s="1" t="str">
        <f t="shared" si="34"/>
        <v/>
      </c>
      <c r="T570" s="1" t="str">
        <f>IF(LEN(S570),SUM($S$4:S570)-1,"")</f>
        <v/>
      </c>
      <c r="U570" s="1" t="str">
        <f t="shared" si="35"/>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3"/>
        <v/>
      </c>
      <c r="Q571" s="1" t="str">
        <f>IF(LENB(P571),COUNTIF(P$4:P571,"●"),"")</f>
        <v/>
      </c>
      <c r="R571" s="1" t="str">
        <f t="shared" si="36"/>
        <v/>
      </c>
      <c r="S571" s="1" t="str">
        <f t="shared" si="34"/>
        <v/>
      </c>
      <c r="T571" s="1" t="str">
        <f>IF(LEN(S571),SUM($S$4:S571)-1,"")</f>
        <v/>
      </c>
      <c r="U571" s="1" t="str">
        <f t="shared" si="35"/>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3"/>
        <v/>
      </c>
      <c r="Q572" s="1" t="str">
        <f>IF(LENB(P572),COUNTIF(P$4:P572,"●"),"")</f>
        <v/>
      </c>
      <c r="R572" s="1" t="str">
        <f t="shared" si="36"/>
        <v/>
      </c>
      <c r="S572" s="1" t="str">
        <f t="shared" si="34"/>
        <v/>
      </c>
      <c r="T572" s="1" t="str">
        <f>IF(LEN(S572),SUM($S$4:S572)-1,"")</f>
        <v/>
      </c>
      <c r="U572" s="1" t="str">
        <f t="shared" si="35"/>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3"/>
        <v/>
      </c>
      <c r="Q573" s="1" t="str">
        <f>IF(LENB(P573),COUNTIF(P$4:P573,"●"),"")</f>
        <v/>
      </c>
      <c r="R573" s="1" t="str">
        <f t="shared" si="36"/>
        <v/>
      </c>
      <c r="S573" s="1" t="str">
        <f t="shared" si="34"/>
        <v/>
      </c>
      <c r="T573" s="1" t="str">
        <f>IF(LEN(S573),SUM($S$4:S573)-1,"")</f>
        <v/>
      </c>
      <c r="U573" s="1" t="str">
        <f t="shared" si="35"/>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3"/>
        <v/>
      </c>
      <c r="Q574" s="1" t="str">
        <f>IF(LENB(P574),COUNTIF(P$4:P574,"●"),"")</f>
        <v/>
      </c>
      <c r="R574" s="1" t="str">
        <f t="shared" si="36"/>
        <v/>
      </c>
      <c r="S574" s="1" t="str">
        <f t="shared" si="34"/>
        <v/>
      </c>
      <c r="T574" s="1" t="str">
        <f>IF(LEN(S574),SUM($S$4:S574)-1,"")</f>
        <v/>
      </c>
      <c r="U574" s="1" t="str">
        <f t="shared" si="35"/>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3"/>
        <v/>
      </c>
      <c r="Q575" s="1" t="str">
        <f>IF(LENB(P575),COUNTIF(P$4:P575,"●"),"")</f>
        <v/>
      </c>
      <c r="R575" s="1" t="str">
        <f t="shared" si="36"/>
        <v/>
      </c>
      <c r="S575" s="1" t="str">
        <f t="shared" si="34"/>
        <v/>
      </c>
      <c r="T575" s="1" t="str">
        <f>IF(LEN(S575),SUM($S$4:S575)-1,"")</f>
        <v/>
      </c>
      <c r="U575" s="1" t="str">
        <f t="shared" si="35"/>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3"/>
        <v/>
      </c>
      <c r="Q576" s="1" t="str">
        <f>IF(LENB(P576),COUNTIF(P$4:P576,"●"),"")</f>
        <v/>
      </c>
      <c r="R576" s="1" t="str">
        <f t="shared" si="36"/>
        <v/>
      </c>
      <c r="S576" s="1" t="str">
        <f t="shared" si="34"/>
        <v/>
      </c>
      <c r="T576" s="1" t="str">
        <f>IF(LEN(S576),SUM($S$4:S576)-1,"")</f>
        <v/>
      </c>
      <c r="U576" s="1" t="str">
        <f t="shared" si="35"/>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3"/>
        <v/>
      </c>
      <c r="Q577" s="1" t="str">
        <f>IF(LENB(P577),COUNTIF(P$4:P577,"●"),"")</f>
        <v/>
      </c>
      <c r="R577" s="1" t="str">
        <f t="shared" si="36"/>
        <v/>
      </c>
      <c r="S577" s="1" t="str">
        <f t="shared" si="34"/>
        <v/>
      </c>
      <c r="T577" s="1" t="str">
        <f>IF(LEN(S577),SUM($S$4:S577)-1,"")</f>
        <v/>
      </c>
      <c r="U577" s="1" t="str">
        <f t="shared" si="35"/>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3"/>
        <v/>
      </c>
      <c r="Q578" s="1" t="str">
        <f>IF(LENB(P578),COUNTIF(P$4:P578,"●"),"")</f>
        <v/>
      </c>
      <c r="R578" s="1" t="str">
        <f t="shared" si="36"/>
        <v/>
      </c>
      <c r="S578" s="1" t="str">
        <f t="shared" si="34"/>
        <v/>
      </c>
      <c r="T578" s="1" t="str">
        <f>IF(LEN(S578),SUM($S$4:S578)-1,"")</f>
        <v/>
      </c>
      <c r="U578" s="1" t="str">
        <f t="shared" si="35"/>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3"/>
        <v/>
      </c>
      <c r="Q579" s="1" t="str">
        <f>IF(LENB(P579),COUNTIF(P$4:P579,"●"),"")</f>
        <v/>
      </c>
      <c r="R579" s="1" t="str">
        <f t="shared" si="36"/>
        <v/>
      </c>
      <c r="S579" s="1" t="str">
        <f t="shared" si="34"/>
        <v/>
      </c>
      <c r="T579" s="1" t="str">
        <f>IF(LEN(S579),SUM($S$4:S579)-1,"")</f>
        <v/>
      </c>
      <c r="U579" s="1" t="str">
        <f t="shared" si="35"/>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7">IF(AND(LENB(H580),0&lt;H580,LENB(K580),0&lt;K580),"●","")</f>
        <v/>
      </c>
      <c r="Q580" s="1" t="str">
        <f>IF(LENB(P580),COUNTIF(P$4:P580,"●"),"")</f>
        <v/>
      </c>
      <c r="R580" s="1" t="str">
        <f t="shared" si="36"/>
        <v/>
      </c>
      <c r="S580" s="1" t="str">
        <f t="shared" ref="S580:S643" si="38">IF(LEN(G580),1,"")</f>
        <v/>
      </c>
      <c r="T580" s="1" t="str">
        <f>IF(LEN(S580),SUM($S$4:S580)-1,"")</f>
        <v/>
      </c>
      <c r="U580" s="1" t="str">
        <f t="shared" ref="U580:U643" si="39">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7"/>
        <v/>
      </c>
      <c r="Q581" s="1" t="str">
        <f>IF(LENB(P581),COUNTIF(P$4:P581,"●"),"")</f>
        <v/>
      </c>
      <c r="R581" s="1" t="str">
        <f t="shared" ref="R581:R644" si="40">IF(AND(LENB(Q581),LENB($B$4),LENB($B$5)),$B$4+$B$5*(Q581),"")</f>
        <v/>
      </c>
      <c r="S581" s="1" t="str">
        <f t="shared" si="38"/>
        <v/>
      </c>
      <c r="T581" s="1" t="str">
        <f>IF(LEN(S581),SUM($S$4:S581)-1,"")</f>
        <v/>
      </c>
      <c r="U581" s="1" t="str">
        <f t="shared" si="39"/>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7"/>
        <v/>
      </c>
      <c r="Q582" s="1" t="str">
        <f>IF(LENB(P582),COUNTIF(P$4:P582,"●"),"")</f>
        <v/>
      </c>
      <c r="R582" s="1" t="str">
        <f t="shared" si="40"/>
        <v/>
      </c>
      <c r="S582" s="1" t="str">
        <f t="shared" si="38"/>
        <v/>
      </c>
      <c r="T582" s="1" t="str">
        <f>IF(LEN(S582),SUM($S$4:S582)-1,"")</f>
        <v/>
      </c>
      <c r="U582" s="1" t="str">
        <f t="shared" si="39"/>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7"/>
        <v/>
      </c>
      <c r="Q583" s="1" t="str">
        <f>IF(LENB(P583),COUNTIF(P$4:P583,"●"),"")</f>
        <v/>
      </c>
      <c r="R583" s="1" t="str">
        <f t="shared" si="40"/>
        <v/>
      </c>
      <c r="S583" s="1" t="str">
        <f t="shared" si="38"/>
        <v/>
      </c>
      <c r="T583" s="1" t="str">
        <f>IF(LEN(S583),SUM($S$4:S583)-1,"")</f>
        <v/>
      </c>
      <c r="U583" s="1" t="str">
        <f t="shared" si="39"/>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7"/>
        <v/>
      </c>
      <c r="Q584" s="1" t="str">
        <f>IF(LENB(P584),COUNTIF(P$4:P584,"●"),"")</f>
        <v/>
      </c>
      <c r="R584" s="1" t="str">
        <f t="shared" si="40"/>
        <v/>
      </c>
      <c r="S584" s="1" t="str">
        <f t="shared" si="38"/>
        <v/>
      </c>
      <c r="T584" s="1" t="str">
        <f>IF(LEN(S584),SUM($S$4:S584)-1,"")</f>
        <v/>
      </c>
      <c r="U584" s="1" t="str">
        <f t="shared" si="39"/>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7"/>
        <v/>
      </c>
      <c r="Q585" s="1" t="str">
        <f>IF(LENB(P585),COUNTIF(P$4:P585,"●"),"")</f>
        <v/>
      </c>
      <c r="R585" s="1" t="str">
        <f t="shared" si="40"/>
        <v/>
      </c>
      <c r="S585" s="1" t="str">
        <f t="shared" si="38"/>
        <v/>
      </c>
      <c r="T585" s="1" t="str">
        <f>IF(LEN(S585),SUM($S$4:S585)-1,"")</f>
        <v/>
      </c>
      <c r="U585" s="1" t="str">
        <f t="shared" si="39"/>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7"/>
        <v/>
      </c>
      <c r="Q586" s="1" t="str">
        <f>IF(LENB(P586),COUNTIF(P$4:P586,"●"),"")</f>
        <v/>
      </c>
      <c r="R586" s="1" t="str">
        <f t="shared" si="40"/>
        <v/>
      </c>
      <c r="S586" s="1" t="str">
        <f t="shared" si="38"/>
        <v/>
      </c>
      <c r="T586" s="1" t="str">
        <f>IF(LEN(S586),SUM($S$4:S586)-1,"")</f>
        <v/>
      </c>
      <c r="U586" s="1" t="str">
        <f t="shared" si="39"/>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7"/>
        <v/>
      </c>
      <c r="Q587" s="1" t="str">
        <f>IF(LENB(P587),COUNTIF(P$4:P587,"●"),"")</f>
        <v/>
      </c>
      <c r="R587" s="1" t="str">
        <f t="shared" si="40"/>
        <v/>
      </c>
      <c r="S587" s="1" t="str">
        <f t="shared" si="38"/>
        <v/>
      </c>
      <c r="T587" s="1" t="str">
        <f>IF(LEN(S587),SUM($S$4:S587)-1,"")</f>
        <v/>
      </c>
      <c r="U587" s="1" t="str">
        <f t="shared" si="39"/>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7"/>
        <v/>
      </c>
      <c r="Q588" s="1" t="str">
        <f>IF(LENB(P588),COUNTIF(P$4:P588,"●"),"")</f>
        <v/>
      </c>
      <c r="R588" s="1" t="str">
        <f t="shared" si="40"/>
        <v/>
      </c>
      <c r="S588" s="1" t="str">
        <f t="shared" si="38"/>
        <v/>
      </c>
      <c r="T588" s="1" t="str">
        <f>IF(LEN(S588),SUM($S$4:S588)-1,"")</f>
        <v/>
      </c>
      <c r="U588" s="1" t="str">
        <f t="shared" si="39"/>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7"/>
        <v/>
      </c>
      <c r="Q589" s="1" t="str">
        <f>IF(LENB(P589),COUNTIF(P$4:P589,"●"),"")</f>
        <v/>
      </c>
      <c r="R589" s="1" t="str">
        <f t="shared" si="40"/>
        <v/>
      </c>
      <c r="S589" s="1" t="str">
        <f t="shared" si="38"/>
        <v/>
      </c>
      <c r="T589" s="1" t="str">
        <f>IF(LEN(S589),SUM($S$4:S589)-1,"")</f>
        <v/>
      </c>
      <c r="U589" s="1" t="str">
        <f t="shared" si="39"/>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7"/>
        <v/>
      </c>
      <c r="Q590" s="1" t="str">
        <f>IF(LENB(P590),COUNTIF(P$4:P590,"●"),"")</f>
        <v/>
      </c>
      <c r="R590" s="1" t="str">
        <f t="shared" si="40"/>
        <v/>
      </c>
      <c r="S590" s="1" t="str">
        <f t="shared" si="38"/>
        <v/>
      </c>
      <c r="T590" s="1" t="str">
        <f>IF(LEN(S590),SUM($S$4:S590)-1,"")</f>
        <v/>
      </c>
      <c r="U590" s="1" t="str">
        <f t="shared" si="39"/>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7"/>
        <v/>
      </c>
      <c r="Q591" s="1" t="str">
        <f>IF(LENB(P591),COUNTIF(P$4:P591,"●"),"")</f>
        <v/>
      </c>
      <c r="R591" s="1" t="str">
        <f t="shared" si="40"/>
        <v/>
      </c>
      <c r="S591" s="1" t="str">
        <f t="shared" si="38"/>
        <v/>
      </c>
      <c r="T591" s="1" t="str">
        <f>IF(LEN(S591),SUM($S$4:S591)-1,"")</f>
        <v/>
      </c>
      <c r="U591" s="1" t="str">
        <f t="shared" si="39"/>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7"/>
        <v/>
      </c>
      <c r="Q592" s="1" t="str">
        <f>IF(LENB(P592),COUNTIF(P$4:P592,"●"),"")</f>
        <v/>
      </c>
      <c r="R592" s="1" t="str">
        <f t="shared" si="40"/>
        <v/>
      </c>
      <c r="S592" s="1" t="str">
        <f t="shared" si="38"/>
        <v/>
      </c>
      <c r="T592" s="1" t="str">
        <f>IF(LEN(S592),SUM($S$4:S592)-1,"")</f>
        <v/>
      </c>
      <c r="U592" s="1" t="str">
        <f t="shared" si="39"/>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7"/>
        <v/>
      </c>
      <c r="Q593" s="1" t="str">
        <f>IF(LENB(P593),COUNTIF(P$4:P593,"●"),"")</f>
        <v/>
      </c>
      <c r="R593" s="1" t="str">
        <f t="shared" si="40"/>
        <v/>
      </c>
      <c r="S593" s="1" t="str">
        <f t="shared" si="38"/>
        <v/>
      </c>
      <c r="T593" s="1" t="str">
        <f>IF(LEN(S593),SUM($S$4:S593)-1,"")</f>
        <v/>
      </c>
      <c r="U593" s="1" t="str">
        <f t="shared" si="39"/>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7"/>
        <v/>
      </c>
      <c r="Q594" s="1" t="str">
        <f>IF(LENB(P594),COUNTIF(P$4:P594,"●"),"")</f>
        <v/>
      </c>
      <c r="R594" s="1" t="str">
        <f t="shared" si="40"/>
        <v/>
      </c>
      <c r="S594" s="1" t="str">
        <f t="shared" si="38"/>
        <v/>
      </c>
      <c r="T594" s="1" t="str">
        <f>IF(LEN(S594),SUM($S$4:S594)-1,"")</f>
        <v/>
      </c>
      <c r="U594" s="1" t="str">
        <f t="shared" si="39"/>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7"/>
        <v/>
      </c>
      <c r="Q595" s="1" t="str">
        <f>IF(LENB(P595),COUNTIF(P$4:P595,"●"),"")</f>
        <v/>
      </c>
      <c r="R595" s="1" t="str">
        <f t="shared" si="40"/>
        <v/>
      </c>
      <c r="S595" s="1" t="str">
        <f t="shared" si="38"/>
        <v/>
      </c>
      <c r="T595" s="1" t="str">
        <f>IF(LEN(S595),SUM($S$4:S595)-1,"")</f>
        <v/>
      </c>
      <c r="U595" s="1" t="str">
        <f t="shared" si="39"/>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7"/>
        <v/>
      </c>
      <c r="Q596" s="1" t="str">
        <f>IF(LENB(P596),COUNTIF(P$4:P596,"●"),"")</f>
        <v/>
      </c>
      <c r="R596" s="1" t="str">
        <f t="shared" si="40"/>
        <v/>
      </c>
      <c r="S596" s="1" t="str">
        <f t="shared" si="38"/>
        <v/>
      </c>
      <c r="T596" s="1" t="str">
        <f>IF(LEN(S596),SUM($S$4:S596)-1,"")</f>
        <v/>
      </c>
      <c r="U596" s="1" t="str">
        <f t="shared" si="39"/>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7"/>
        <v/>
      </c>
      <c r="Q597" s="1" t="str">
        <f>IF(LENB(P597),COUNTIF(P$4:P597,"●"),"")</f>
        <v/>
      </c>
      <c r="R597" s="1" t="str">
        <f t="shared" si="40"/>
        <v/>
      </c>
      <c r="S597" s="1" t="str">
        <f t="shared" si="38"/>
        <v/>
      </c>
      <c r="T597" s="1" t="str">
        <f>IF(LEN(S597),SUM($S$4:S597)-1,"")</f>
        <v/>
      </c>
      <c r="U597" s="1" t="str">
        <f t="shared" si="39"/>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7"/>
        <v/>
      </c>
      <c r="Q598" s="1" t="str">
        <f>IF(LENB(P598),COUNTIF(P$4:P598,"●"),"")</f>
        <v/>
      </c>
      <c r="R598" s="1" t="str">
        <f t="shared" si="40"/>
        <v/>
      </c>
      <c r="S598" s="1" t="str">
        <f t="shared" si="38"/>
        <v/>
      </c>
      <c r="T598" s="1" t="str">
        <f>IF(LEN(S598),SUM($S$4:S598)-1,"")</f>
        <v/>
      </c>
      <c r="U598" s="1" t="str">
        <f t="shared" si="39"/>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7"/>
        <v/>
      </c>
      <c r="Q599" s="1" t="str">
        <f>IF(LENB(P599),COUNTIF(P$4:P599,"●"),"")</f>
        <v/>
      </c>
      <c r="R599" s="1" t="str">
        <f t="shared" si="40"/>
        <v/>
      </c>
      <c r="S599" s="1" t="str">
        <f t="shared" si="38"/>
        <v/>
      </c>
      <c r="T599" s="1" t="str">
        <f>IF(LEN(S599),SUM($S$4:S599)-1,"")</f>
        <v/>
      </c>
      <c r="U599" s="1" t="str">
        <f t="shared" si="39"/>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7"/>
        <v/>
      </c>
      <c r="Q600" s="1" t="str">
        <f>IF(LENB(P600),COUNTIF(P$4:P600,"●"),"")</f>
        <v/>
      </c>
      <c r="R600" s="1" t="str">
        <f t="shared" si="40"/>
        <v/>
      </c>
      <c r="S600" s="1" t="str">
        <f t="shared" si="38"/>
        <v/>
      </c>
      <c r="T600" s="1" t="str">
        <f>IF(LEN(S600),SUM($S$4:S600)-1,"")</f>
        <v/>
      </c>
      <c r="U600" s="1" t="str">
        <f t="shared" si="39"/>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7"/>
        <v/>
      </c>
      <c r="Q601" s="1" t="str">
        <f>IF(LENB(P601),COUNTIF(P$4:P601,"●"),"")</f>
        <v/>
      </c>
      <c r="R601" s="1" t="str">
        <f t="shared" si="40"/>
        <v/>
      </c>
      <c r="S601" s="1" t="str">
        <f t="shared" si="38"/>
        <v/>
      </c>
      <c r="T601" s="1" t="str">
        <f>IF(LEN(S601),SUM($S$4:S601)-1,"")</f>
        <v/>
      </c>
      <c r="U601" s="1" t="str">
        <f t="shared" si="39"/>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7"/>
        <v/>
      </c>
      <c r="Q602" s="1" t="str">
        <f>IF(LENB(P602),COUNTIF(P$4:P602,"●"),"")</f>
        <v/>
      </c>
      <c r="R602" s="1" t="str">
        <f t="shared" si="40"/>
        <v/>
      </c>
      <c r="S602" s="1" t="str">
        <f t="shared" si="38"/>
        <v/>
      </c>
      <c r="T602" s="1" t="str">
        <f>IF(LEN(S602),SUM($S$4:S602)-1,"")</f>
        <v/>
      </c>
      <c r="U602" s="1" t="str">
        <f t="shared" si="39"/>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7"/>
        <v/>
      </c>
      <c r="Q603" s="1" t="str">
        <f>IF(LENB(P603),COUNTIF(P$4:P603,"●"),"")</f>
        <v/>
      </c>
      <c r="R603" s="1" t="str">
        <f t="shared" si="40"/>
        <v/>
      </c>
      <c r="S603" s="1" t="str">
        <f t="shared" si="38"/>
        <v/>
      </c>
      <c r="T603" s="1" t="str">
        <f>IF(LEN(S603),SUM($S$4:S603)-1,"")</f>
        <v/>
      </c>
      <c r="U603" s="1" t="str">
        <f t="shared" si="39"/>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7"/>
        <v/>
      </c>
      <c r="Q604" s="1" t="str">
        <f>IF(LENB(P604),COUNTIF(P$4:P604,"●"),"")</f>
        <v/>
      </c>
      <c r="R604" s="1" t="str">
        <f t="shared" si="40"/>
        <v/>
      </c>
      <c r="S604" s="1" t="str">
        <f t="shared" si="38"/>
        <v/>
      </c>
      <c r="T604" s="1" t="str">
        <f>IF(LEN(S604),SUM($S$4:S604)-1,"")</f>
        <v/>
      </c>
      <c r="U604" s="1" t="str">
        <f t="shared" si="39"/>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7"/>
        <v/>
      </c>
      <c r="Q605" s="1" t="str">
        <f>IF(LENB(P605),COUNTIF(P$4:P605,"●"),"")</f>
        <v/>
      </c>
      <c r="R605" s="1" t="str">
        <f t="shared" si="40"/>
        <v/>
      </c>
      <c r="S605" s="1" t="str">
        <f t="shared" si="38"/>
        <v/>
      </c>
      <c r="T605" s="1" t="str">
        <f>IF(LEN(S605),SUM($S$4:S605)-1,"")</f>
        <v/>
      </c>
      <c r="U605" s="1" t="str">
        <f t="shared" si="39"/>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7"/>
        <v/>
      </c>
      <c r="Q606" s="1" t="str">
        <f>IF(LENB(P606),COUNTIF(P$4:P606,"●"),"")</f>
        <v/>
      </c>
      <c r="R606" s="1" t="str">
        <f t="shared" si="40"/>
        <v/>
      </c>
      <c r="S606" s="1" t="str">
        <f t="shared" si="38"/>
        <v/>
      </c>
      <c r="T606" s="1" t="str">
        <f>IF(LEN(S606),SUM($S$4:S606)-1,"")</f>
        <v/>
      </c>
      <c r="U606" s="1" t="str">
        <f t="shared" si="39"/>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7"/>
        <v/>
      </c>
      <c r="Q607" s="1" t="str">
        <f>IF(LENB(P607),COUNTIF(P$4:P607,"●"),"")</f>
        <v/>
      </c>
      <c r="R607" s="1" t="str">
        <f t="shared" si="40"/>
        <v/>
      </c>
      <c r="S607" s="1" t="str">
        <f t="shared" si="38"/>
        <v/>
      </c>
      <c r="T607" s="1" t="str">
        <f>IF(LEN(S607),SUM($S$4:S607)-1,"")</f>
        <v/>
      </c>
      <c r="U607" s="1" t="str">
        <f t="shared" si="39"/>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7"/>
        <v/>
      </c>
      <c r="Q608" s="1" t="str">
        <f>IF(LENB(P608),COUNTIF(P$4:P608,"●"),"")</f>
        <v/>
      </c>
      <c r="R608" s="1" t="str">
        <f t="shared" si="40"/>
        <v/>
      </c>
      <c r="S608" s="1" t="str">
        <f t="shared" si="38"/>
        <v/>
      </c>
      <c r="T608" s="1" t="str">
        <f>IF(LEN(S608),SUM($S$4:S608)-1,"")</f>
        <v/>
      </c>
      <c r="U608" s="1" t="str">
        <f t="shared" si="39"/>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7"/>
        <v/>
      </c>
      <c r="Q609" s="1" t="str">
        <f>IF(LENB(P609),COUNTIF(P$4:P609,"●"),"")</f>
        <v/>
      </c>
      <c r="R609" s="1" t="str">
        <f t="shared" si="40"/>
        <v/>
      </c>
      <c r="S609" s="1" t="str">
        <f t="shared" si="38"/>
        <v/>
      </c>
      <c r="T609" s="1" t="str">
        <f>IF(LEN(S609),SUM($S$4:S609)-1,"")</f>
        <v/>
      </c>
      <c r="U609" s="1" t="str">
        <f t="shared" si="39"/>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7"/>
        <v/>
      </c>
      <c r="Q610" s="1" t="str">
        <f>IF(LENB(P610),COUNTIF(P$4:P610,"●"),"")</f>
        <v/>
      </c>
      <c r="R610" s="1" t="str">
        <f t="shared" si="40"/>
        <v/>
      </c>
      <c r="S610" s="1" t="str">
        <f t="shared" si="38"/>
        <v/>
      </c>
      <c r="T610" s="1" t="str">
        <f>IF(LEN(S610),SUM($S$4:S610)-1,"")</f>
        <v/>
      </c>
      <c r="U610" s="1" t="str">
        <f t="shared" si="39"/>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7"/>
        <v/>
      </c>
      <c r="Q611" s="1" t="str">
        <f>IF(LENB(P611),COUNTIF(P$4:P611,"●"),"")</f>
        <v/>
      </c>
      <c r="R611" s="1" t="str">
        <f t="shared" si="40"/>
        <v/>
      </c>
      <c r="S611" s="1" t="str">
        <f t="shared" si="38"/>
        <v/>
      </c>
      <c r="T611" s="1" t="str">
        <f>IF(LEN(S611),SUM($S$4:S611)-1,"")</f>
        <v/>
      </c>
      <c r="U611" s="1" t="str">
        <f t="shared" si="39"/>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7"/>
        <v/>
      </c>
      <c r="Q612" s="1" t="str">
        <f>IF(LENB(P612),COUNTIF(P$4:P612,"●"),"")</f>
        <v/>
      </c>
      <c r="R612" s="1" t="str">
        <f t="shared" si="40"/>
        <v/>
      </c>
      <c r="S612" s="1" t="str">
        <f t="shared" si="38"/>
        <v/>
      </c>
      <c r="T612" s="1" t="str">
        <f>IF(LEN(S612),SUM($S$4:S612)-1,"")</f>
        <v/>
      </c>
      <c r="U612" s="1" t="str">
        <f t="shared" si="39"/>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7"/>
        <v/>
      </c>
      <c r="Q613" s="1" t="str">
        <f>IF(LENB(P613),COUNTIF(P$4:P613,"●"),"")</f>
        <v/>
      </c>
      <c r="R613" s="1" t="str">
        <f t="shared" si="40"/>
        <v/>
      </c>
      <c r="S613" s="1" t="str">
        <f t="shared" si="38"/>
        <v/>
      </c>
      <c r="T613" s="1" t="str">
        <f>IF(LEN(S613),SUM($S$4:S613)-1,"")</f>
        <v/>
      </c>
      <c r="U613" s="1" t="str">
        <f t="shared" si="39"/>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7"/>
        <v/>
      </c>
      <c r="Q614" s="1" t="str">
        <f>IF(LENB(P614),COUNTIF(P$4:P614,"●"),"")</f>
        <v/>
      </c>
      <c r="R614" s="1" t="str">
        <f t="shared" si="40"/>
        <v/>
      </c>
      <c r="S614" s="1" t="str">
        <f t="shared" si="38"/>
        <v/>
      </c>
      <c r="T614" s="1" t="str">
        <f>IF(LEN(S614),SUM($S$4:S614)-1,"")</f>
        <v/>
      </c>
      <c r="U614" s="1" t="str">
        <f t="shared" si="39"/>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7"/>
        <v/>
      </c>
      <c r="Q615" s="1" t="str">
        <f>IF(LENB(P615),COUNTIF(P$4:P615,"●"),"")</f>
        <v/>
      </c>
      <c r="R615" s="1" t="str">
        <f t="shared" si="40"/>
        <v/>
      </c>
      <c r="S615" s="1" t="str">
        <f t="shared" si="38"/>
        <v/>
      </c>
      <c r="T615" s="1" t="str">
        <f>IF(LEN(S615),SUM($S$4:S615)-1,"")</f>
        <v/>
      </c>
      <c r="U615" s="1" t="str">
        <f t="shared" si="39"/>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7"/>
        <v/>
      </c>
      <c r="Q616" s="1" t="str">
        <f>IF(LENB(P616),COUNTIF(P$4:P616,"●"),"")</f>
        <v/>
      </c>
      <c r="R616" s="1" t="str">
        <f t="shared" si="40"/>
        <v/>
      </c>
      <c r="S616" s="1" t="str">
        <f t="shared" si="38"/>
        <v/>
      </c>
      <c r="T616" s="1" t="str">
        <f>IF(LEN(S616),SUM($S$4:S616)-1,"")</f>
        <v/>
      </c>
      <c r="U616" s="1" t="str">
        <f t="shared" si="39"/>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7"/>
        <v/>
      </c>
      <c r="Q617" s="1" t="str">
        <f>IF(LENB(P617),COUNTIF(P$4:P617,"●"),"")</f>
        <v/>
      </c>
      <c r="R617" s="1" t="str">
        <f t="shared" si="40"/>
        <v/>
      </c>
      <c r="S617" s="1" t="str">
        <f t="shared" si="38"/>
        <v/>
      </c>
      <c r="T617" s="1" t="str">
        <f>IF(LEN(S617),SUM($S$4:S617)-1,"")</f>
        <v/>
      </c>
      <c r="U617" s="1" t="str">
        <f t="shared" si="39"/>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7"/>
        <v/>
      </c>
      <c r="Q618" s="1" t="str">
        <f>IF(LENB(P618),COUNTIF(P$4:P618,"●"),"")</f>
        <v/>
      </c>
      <c r="R618" s="1" t="str">
        <f t="shared" si="40"/>
        <v/>
      </c>
      <c r="S618" s="1" t="str">
        <f t="shared" si="38"/>
        <v/>
      </c>
      <c r="T618" s="1" t="str">
        <f>IF(LEN(S618),SUM($S$4:S618)-1,"")</f>
        <v/>
      </c>
      <c r="U618" s="1" t="str">
        <f t="shared" si="39"/>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7"/>
        <v/>
      </c>
      <c r="Q619" s="1" t="str">
        <f>IF(LENB(P619),COUNTIF(P$4:P619,"●"),"")</f>
        <v/>
      </c>
      <c r="R619" s="1" t="str">
        <f t="shared" si="40"/>
        <v/>
      </c>
      <c r="S619" s="1" t="str">
        <f t="shared" si="38"/>
        <v/>
      </c>
      <c r="T619" s="1" t="str">
        <f>IF(LEN(S619),SUM($S$4:S619)-1,"")</f>
        <v/>
      </c>
      <c r="U619" s="1" t="str">
        <f t="shared" si="39"/>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7"/>
        <v/>
      </c>
      <c r="Q620" s="1" t="str">
        <f>IF(LENB(P620),COUNTIF(P$4:P620,"●"),"")</f>
        <v/>
      </c>
      <c r="R620" s="1" t="str">
        <f t="shared" si="40"/>
        <v/>
      </c>
      <c r="S620" s="1" t="str">
        <f t="shared" si="38"/>
        <v/>
      </c>
      <c r="T620" s="1" t="str">
        <f>IF(LEN(S620),SUM($S$4:S620)-1,"")</f>
        <v/>
      </c>
      <c r="U620" s="1" t="str">
        <f t="shared" si="39"/>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7"/>
        <v/>
      </c>
      <c r="Q621" s="1" t="str">
        <f>IF(LENB(P621),COUNTIF(P$4:P621,"●"),"")</f>
        <v/>
      </c>
      <c r="R621" s="1" t="str">
        <f t="shared" si="40"/>
        <v/>
      </c>
      <c r="S621" s="1" t="str">
        <f t="shared" si="38"/>
        <v/>
      </c>
      <c r="T621" s="1" t="str">
        <f>IF(LEN(S621),SUM($S$4:S621)-1,"")</f>
        <v/>
      </c>
      <c r="U621" s="1" t="str">
        <f t="shared" si="39"/>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7"/>
        <v/>
      </c>
      <c r="Q622" s="1" t="str">
        <f>IF(LENB(P622),COUNTIF(P$4:P622,"●"),"")</f>
        <v/>
      </c>
      <c r="R622" s="1" t="str">
        <f t="shared" si="40"/>
        <v/>
      </c>
      <c r="S622" s="1" t="str">
        <f t="shared" si="38"/>
        <v/>
      </c>
      <c r="T622" s="1" t="str">
        <f>IF(LEN(S622),SUM($S$4:S622)-1,"")</f>
        <v/>
      </c>
      <c r="U622" s="1" t="str">
        <f t="shared" si="39"/>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7"/>
        <v/>
      </c>
      <c r="Q623" s="1" t="str">
        <f>IF(LENB(P623),COUNTIF(P$4:P623,"●"),"")</f>
        <v/>
      </c>
      <c r="R623" s="1" t="str">
        <f t="shared" si="40"/>
        <v/>
      </c>
      <c r="S623" s="1" t="str">
        <f t="shared" si="38"/>
        <v/>
      </c>
      <c r="T623" s="1" t="str">
        <f>IF(LEN(S623),SUM($S$4:S623)-1,"")</f>
        <v/>
      </c>
      <c r="U623" s="1" t="str">
        <f t="shared" si="39"/>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7"/>
        <v/>
      </c>
      <c r="Q624" s="1" t="str">
        <f>IF(LENB(P624),COUNTIF(P$4:P624,"●"),"")</f>
        <v/>
      </c>
      <c r="R624" s="1" t="str">
        <f t="shared" si="40"/>
        <v/>
      </c>
      <c r="S624" s="1" t="str">
        <f t="shared" si="38"/>
        <v/>
      </c>
      <c r="T624" s="1" t="str">
        <f>IF(LEN(S624),SUM($S$4:S624)-1,"")</f>
        <v/>
      </c>
      <c r="U624" s="1" t="str">
        <f t="shared" si="39"/>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7"/>
        <v/>
      </c>
      <c r="Q625" s="1" t="str">
        <f>IF(LENB(P625),COUNTIF(P$4:P625,"●"),"")</f>
        <v/>
      </c>
      <c r="R625" s="1" t="str">
        <f t="shared" si="40"/>
        <v/>
      </c>
      <c r="S625" s="1" t="str">
        <f t="shared" si="38"/>
        <v/>
      </c>
      <c r="T625" s="1" t="str">
        <f>IF(LEN(S625),SUM($S$4:S625)-1,"")</f>
        <v/>
      </c>
      <c r="U625" s="1" t="str">
        <f t="shared" si="39"/>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7"/>
        <v/>
      </c>
      <c r="Q626" s="1" t="str">
        <f>IF(LENB(P626),COUNTIF(P$4:P626,"●"),"")</f>
        <v/>
      </c>
      <c r="R626" s="1" t="str">
        <f t="shared" si="40"/>
        <v/>
      </c>
      <c r="S626" s="1" t="str">
        <f t="shared" si="38"/>
        <v/>
      </c>
      <c r="T626" s="1" t="str">
        <f>IF(LEN(S626),SUM($S$4:S626)-1,"")</f>
        <v/>
      </c>
      <c r="U626" s="1" t="str">
        <f t="shared" si="39"/>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7"/>
        <v/>
      </c>
      <c r="Q627" s="1" t="str">
        <f>IF(LENB(P627),COUNTIF(P$4:P627,"●"),"")</f>
        <v/>
      </c>
      <c r="R627" s="1" t="str">
        <f t="shared" si="40"/>
        <v/>
      </c>
      <c r="S627" s="1" t="str">
        <f t="shared" si="38"/>
        <v/>
      </c>
      <c r="T627" s="1" t="str">
        <f>IF(LEN(S627),SUM($S$4:S627)-1,"")</f>
        <v/>
      </c>
      <c r="U627" s="1" t="str">
        <f t="shared" si="39"/>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7"/>
        <v/>
      </c>
      <c r="Q628" s="1" t="str">
        <f>IF(LENB(P628),COUNTIF(P$4:P628,"●"),"")</f>
        <v/>
      </c>
      <c r="R628" s="1" t="str">
        <f t="shared" si="40"/>
        <v/>
      </c>
      <c r="S628" s="1" t="str">
        <f t="shared" si="38"/>
        <v/>
      </c>
      <c r="T628" s="1" t="str">
        <f>IF(LEN(S628),SUM($S$4:S628)-1,"")</f>
        <v/>
      </c>
      <c r="U628" s="1" t="str">
        <f t="shared" si="39"/>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7"/>
        <v/>
      </c>
      <c r="Q629" s="1" t="str">
        <f>IF(LENB(P629),COUNTIF(P$4:P629,"●"),"")</f>
        <v/>
      </c>
      <c r="R629" s="1" t="str">
        <f t="shared" si="40"/>
        <v/>
      </c>
      <c r="S629" s="1" t="str">
        <f t="shared" si="38"/>
        <v/>
      </c>
      <c r="T629" s="1" t="str">
        <f>IF(LEN(S629),SUM($S$4:S629)-1,"")</f>
        <v/>
      </c>
      <c r="U629" s="1" t="str">
        <f t="shared" si="39"/>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7"/>
        <v/>
      </c>
      <c r="Q630" s="1" t="str">
        <f>IF(LENB(P630),COUNTIF(P$4:P630,"●"),"")</f>
        <v/>
      </c>
      <c r="R630" s="1" t="str">
        <f t="shared" si="40"/>
        <v/>
      </c>
      <c r="S630" s="1" t="str">
        <f t="shared" si="38"/>
        <v/>
      </c>
      <c r="T630" s="1" t="str">
        <f>IF(LEN(S630),SUM($S$4:S630)-1,"")</f>
        <v/>
      </c>
      <c r="U630" s="1" t="str">
        <f t="shared" si="39"/>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7"/>
        <v/>
      </c>
      <c r="Q631" s="1" t="str">
        <f>IF(LENB(P631),COUNTIF(P$4:P631,"●"),"")</f>
        <v/>
      </c>
      <c r="R631" s="1" t="str">
        <f t="shared" si="40"/>
        <v/>
      </c>
      <c r="S631" s="1" t="str">
        <f t="shared" si="38"/>
        <v/>
      </c>
      <c r="T631" s="1" t="str">
        <f>IF(LEN(S631),SUM($S$4:S631)-1,"")</f>
        <v/>
      </c>
      <c r="U631" s="1" t="str">
        <f t="shared" si="39"/>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7"/>
        <v/>
      </c>
      <c r="Q632" s="1" t="str">
        <f>IF(LENB(P632),COUNTIF(P$4:P632,"●"),"")</f>
        <v/>
      </c>
      <c r="R632" s="1" t="str">
        <f t="shared" si="40"/>
        <v/>
      </c>
      <c r="S632" s="1" t="str">
        <f t="shared" si="38"/>
        <v/>
      </c>
      <c r="T632" s="1" t="str">
        <f>IF(LEN(S632),SUM($S$4:S632)-1,"")</f>
        <v/>
      </c>
      <c r="U632" s="1" t="str">
        <f t="shared" si="39"/>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7"/>
        <v/>
      </c>
      <c r="Q633" s="1" t="str">
        <f>IF(LENB(P633),COUNTIF(P$4:P633,"●"),"")</f>
        <v/>
      </c>
      <c r="R633" s="1" t="str">
        <f t="shared" si="40"/>
        <v/>
      </c>
      <c r="S633" s="1" t="str">
        <f t="shared" si="38"/>
        <v/>
      </c>
      <c r="T633" s="1" t="str">
        <f>IF(LEN(S633),SUM($S$4:S633)-1,"")</f>
        <v/>
      </c>
      <c r="U633" s="1" t="str">
        <f t="shared" si="39"/>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7"/>
        <v/>
      </c>
      <c r="Q634" s="1" t="str">
        <f>IF(LENB(P634),COUNTIF(P$4:P634,"●"),"")</f>
        <v/>
      </c>
      <c r="R634" s="1" t="str">
        <f t="shared" si="40"/>
        <v/>
      </c>
      <c r="S634" s="1" t="str">
        <f t="shared" si="38"/>
        <v/>
      </c>
      <c r="T634" s="1" t="str">
        <f>IF(LEN(S634),SUM($S$4:S634)-1,"")</f>
        <v/>
      </c>
      <c r="U634" s="1" t="str">
        <f t="shared" si="39"/>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7"/>
        <v/>
      </c>
      <c r="Q635" s="1" t="str">
        <f>IF(LENB(P635),COUNTIF(P$4:P635,"●"),"")</f>
        <v/>
      </c>
      <c r="R635" s="1" t="str">
        <f t="shared" si="40"/>
        <v/>
      </c>
      <c r="S635" s="1" t="str">
        <f t="shared" si="38"/>
        <v/>
      </c>
      <c r="T635" s="1" t="str">
        <f>IF(LEN(S635),SUM($S$4:S635)-1,"")</f>
        <v/>
      </c>
      <c r="U635" s="1" t="str">
        <f t="shared" si="39"/>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7"/>
        <v/>
      </c>
      <c r="Q636" s="1" t="str">
        <f>IF(LENB(P636),COUNTIF(P$4:P636,"●"),"")</f>
        <v/>
      </c>
      <c r="R636" s="1" t="str">
        <f t="shared" si="40"/>
        <v/>
      </c>
      <c r="S636" s="1" t="str">
        <f t="shared" si="38"/>
        <v/>
      </c>
      <c r="T636" s="1" t="str">
        <f>IF(LEN(S636),SUM($S$4:S636)-1,"")</f>
        <v/>
      </c>
      <c r="U636" s="1" t="str">
        <f t="shared" si="39"/>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7"/>
        <v/>
      </c>
      <c r="Q637" s="1" t="str">
        <f>IF(LENB(P637),COUNTIF(P$4:P637,"●"),"")</f>
        <v/>
      </c>
      <c r="R637" s="1" t="str">
        <f t="shared" si="40"/>
        <v/>
      </c>
      <c r="S637" s="1" t="str">
        <f t="shared" si="38"/>
        <v/>
      </c>
      <c r="T637" s="1" t="str">
        <f>IF(LEN(S637),SUM($S$4:S637)-1,"")</f>
        <v/>
      </c>
      <c r="U637" s="1" t="str">
        <f t="shared" si="39"/>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7"/>
        <v/>
      </c>
      <c r="Q638" s="1" t="str">
        <f>IF(LENB(P638),COUNTIF(P$4:P638,"●"),"")</f>
        <v/>
      </c>
      <c r="R638" s="1" t="str">
        <f t="shared" si="40"/>
        <v/>
      </c>
      <c r="S638" s="1" t="str">
        <f t="shared" si="38"/>
        <v/>
      </c>
      <c r="T638" s="1" t="str">
        <f>IF(LEN(S638),SUM($S$4:S638)-1,"")</f>
        <v/>
      </c>
      <c r="U638" s="1" t="str">
        <f t="shared" si="39"/>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7"/>
        <v/>
      </c>
      <c r="Q639" s="1" t="str">
        <f>IF(LENB(P639),COUNTIF(P$4:P639,"●"),"")</f>
        <v/>
      </c>
      <c r="R639" s="1" t="str">
        <f t="shared" si="40"/>
        <v/>
      </c>
      <c r="S639" s="1" t="str">
        <f t="shared" si="38"/>
        <v/>
      </c>
      <c r="T639" s="1" t="str">
        <f>IF(LEN(S639),SUM($S$4:S639)-1,"")</f>
        <v/>
      </c>
      <c r="U639" s="1" t="str">
        <f t="shared" si="39"/>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7"/>
        <v/>
      </c>
      <c r="Q640" s="1" t="str">
        <f>IF(LENB(P640),COUNTIF(P$4:P640,"●"),"")</f>
        <v/>
      </c>
      <c r="R640" s="1" t="str">
        <f t="shared" si="40"/>
        <v/>
      </c>
      <c r="S640" s="1" t="str">
        <f t="shared" si="38"/>
        <v/>
      </c>
      <c r="T640" s="1" t="str">
        <f>IF(LEN(S640),SUM($S$4:S640)-1,"")</f>
        <v/>
      </c>
      <c r="U640" s="1" t="str">
        <f t="shared" si="39"/>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7"/>
        <v/>
      </c>
      <c r="Q641" s="1" t="str">
        <f>IF(LENB(P641),COUNTIF(P$4:P641,"●"),"")</f>
        <v/>
      </c>
      <c r="R641" s="1" t="str">
        <f t="shared" si="40"/>
        <v/>
      </c>
      <c r="S641" s="1" t="str">
        <f t="shared" si="38"/>
        <v/>
      </c>
      <c r="T641" s="1" t="str">
        <f>IF(LEN(S641),SUM($S$4:S641)-1,"")</f>
        <v/>
      </c>
      <c r="U641" s="1" t="str">
        <f t="shared" si="39"/>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7"/>
        <v/>
      </c>
      <c r="Q642" s="1" t="str">
        <f>IF(LENB(P642),COUNTIF(P$4:P642,"●"),"")</f>
        <v/>
      </c>
      <c r="R642" s="1" t="str">
        <f t="shared" si="40"/>
        <v/>
      </c>
      <c r="S642" s="1" t="str">
        <f t="shared" si="38"/>
        <v/>
      </c>
      <c r="T642" s="1" t="str">
        <f>IF(LEN(S642),SUM($S$4:S642)-1,"")</f>
        <v/>
      </c>
      <c r="U642" s="1" t="str">
        <f t="shared" si="39"/>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7"/>
        <v/>
      </c>
      <c r="Q643" s="1" t="str">
        <f>IF(LENB(P643),COUNTIF(P$4:P643,"●"),"")</f>
        <v/>
      </c>
      <c r="R643" s="1" t="str">
        <f t="shared" si="40"/>
        <v/>
      </c>
      <c r="S643" s="1" t="str">
        <f t="shared" si="38"/>
        <v/>
      </c>
      <c r="T643" s="1" t="str">
        <f>IF(LEN(S643),SUM($S$4:S643)-1,"")</f>
        <v/>
      </c>
      <c r="U643" s="1" t="str">
        <f t="shared" si="39"/>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1">IF(AND(LENB(H644),0&lt;H644,LENB(K644),0&lt;K644),"●","")</f>
        <v/>
      </c>
      <c r="Q644" s="1" t="str">
        <f>IF(LENB(P644),COUNTIF(P$4:P644,"●"),"")</f>
        <v/>
      </c>
      <c r="R644" s="1" t="str">
        <f t="shared" si="40"/>
        <v/>
      </c>
      <c r="S644" s="1" t="str">
        <f t="shared" ref="S644:S707" si="42">IF(LEN(G644),1,"")</f>
        <v/>
      </c>
      <c r="T644" s="1" t="str">
        <f>IF(LEN(S644),SUM($S$4:S644)-1,"")</f>
        <v/>
      </c>
      <c r="U644" s="1" t="str">
        <f t="shared" ref="U644:U707" si="43">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1"/>
        <v/>
      </c>
      <c r="Q645" s="1" t="str">
        <f>IF(LENB(P645),COUNTIF(P$4:P645,"●"),"")</f>
        <v/>
      </c>
      <c r="R645" s="1" t="str">
        <f t="shared" ref="R645:R708" si="44">IF(AND(LENB(Q645),LENB($B$4),LENB($B$5)),$B$4+$B$5*(Q645),"")</f>
        <v/>
      </c>
      <c r="S645" s="1" t="str">
        <f t="shared" si="42"/>
        <v/>
      </c>
      <c r="T645" s="1" t="str">
        <f>IF(LEN(S645),SUM($S$4:S645)-1,"")</f>
        <v/>
      </c>
      <c r="U645" s="1" t="str">
        <f t="shared" si="43"/>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1"/>
        <v/>
      </c>
      <c r="Q646" s="1" t="str">
        <f>IF(LENB(P646),COUNTIF(P$4:P646,"●"),"")</f>
        <v/>
      </c>
      <c r="R646" s="1" t="str">
        <f t="shared" si="44"/>
        <v/>
      </c>
      <c r="S646" s="1" t="str">
        <f t="shared" si="42"/>
        <v/>
      </c>
      <c r="T646" s="1" t="str">
        <f>IF(LEN(S646),SUM($S$4:S646)-1,"")</f>
        <v/>
      </c>
      <c r="U646" s="1" t="str">
        <f t="shared" si="43"/>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1"/>
        <v/>
      </c>
      <c r="Q647" s="1" t="str">
        <f>IF(LENB(P647),COUNTIF(P$4:P647,"●"),"")</f>
        <v/>
      </c>
      <c r="R647" s="1" t="str">
        <f t="shared" si="44"/>
        <v/>
      </c>
      <c r="S647" s="1" t="str">
        <f t="shared" si="42"/>
        <v/>
      </c>
      <c r="T647" s="1" t="str">
        <f>IF(LEN(S647),SUM($S$4:S647)-1,"")</f>
        <v/>
      </c>
      <c r="U647" s="1" t="str">
        <f t="shared" si="43"/>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1"/>
        <v/>
      </c>
      <c r="Q648" s="1" t="str">
        <f>IF(LENB(P648),COUNTIF(P$4:P648,"●"),"")</f>
        <v/>
      </c>
      <c r="R648" s="1" t="str">
        <f t="shared" si="44"/>
        <v/>
      </c>
      <c r="S648" s="1" t="str">
        <f t="shared" si="42"/>
        <v/>
      </c>
      <c r="T648" s="1" t="str">
        <f>IF(LEN(S648),SUM($S$4:S648)-1,"")</f>
        <v/>
      </c>
      <c r="U648" s="1" t="str">
        <f t="shared" si="43"/>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1"/>
        <v/>
      </c>
      <c r="Q649" s="1" t="str">
        <f>IF(LENB(P649),COUNTIF(P$4:P649,"●"),"")</f>
        <v/>
      </c>
      <c r="R649" s="1" t="str">
        <f t="shared" si="44"/>
        <v/>
      </c>
      <c r="S649" s="1" t="str">
        <f t="shared" si="42"/>
        <v/>
      </c>
      <c r="T649" s="1" t="str">
        <f>IF(LEN(S649),SUM($S$4:S649)-1,"")</f>
        <v/>
      </c>
      <c r="U649" s="1" t="str">
        <f t="shared" si="43"/>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1"/>
        <v/>
      </c>
      <c r="Q650" s="1" t="str">
        <f>IF(LENB(P650),COUNTIF(P$4:P650,"●"),"")</f>
        <v/>
      </c>
      <c r="R650" s="1" t="str">
        <f t="shared" si="44"/>
        <v/>
      </c>
      <c r="S650" s="1" t="str">
        <f t="shared" si="42"/>
        <v/>
      </c>
      <c r="T650" s="1" t="str">
        <f>IF(LEN(S650),SUM($S$4:S650)-1,"")</f>
        <v/>
      </c>
      <c r="U650" s="1" t="str">
        <f t="shared" si="43"/>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1"/>
        <v/>
      </c>
      <c r="Q651" s="1" t="str">
        <f>IF(LENB(P651),COUNTIF(P$4:P651,"●"),"")</f>
        <v/>
      </c>
      <c r="R651" s="1" t="str">
        <f t="shared" si="44"/>
        <v/>
      </c>
      <c r="S651" s="1" t="str">
        <f t="shared" si="42"/>
        <v/>
      </c>
      <c r="T651" s="1" t="str">
        <f>IF(LEN(S651),SUM($S$4:S651)-1,"")</f>
        <v/>
      </c>
      <c r="U651" s="1" t="str">
        <f t="shared" si="43"/>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1"/>
        <v/>
      </c>
      <c r="Q652" s="1" t="str">
        <f>IF(LENB(P652),COUNTIF(P$4:P652,"●"),"")</f>
        <v/>
      </c>
      <c r="R652" s="1" t="str">
        <f t="shared" si="44"/>
        <v/>
      </c>
      <c r="S652" s="1" t="str">
        <f t="shared" si="42"/>
        <v/>
      </c>
      <c r="T652" s="1" t="str">
        <f>IF(LEN(S652),SUM($S$4:S652)-1,"")</f>
        <v/>
      </c>
      <c r="U652" s="1" t="str">
        <f t="shared" si="43"/>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1"/>
        <v/>
      </c>
      <c r="Q653" s="1" t="str">
        <f>IF(LENB(P653),COUNTIF(P$4:P653,"●"),"")</f>
        <v/>
      </c>
      <c r="R653" s="1" t="str">
        <f t="shared" si="44"/>
        <v/>
      </c>
      <c r="S653" s="1" t="str">
        <f t="shared" si="42"/>
        <v/>
      </c>
      <c r="T653" s="1" t="str">
        <f>IF(LEN(S653),SUM($S$4:S653)-1,"")</f>
        <v/>
      </c>
      <c r="U653" s="1" t="str">
        <f t="shared" si="43"/>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1"/>
        <v/>
      </c>
      <c r="Q654" s="1" t="str">
        <f>IF(LENB(P654),COUNTIF(P$4:P654,"●"),"")</f>
        <v/>
      </c>
      <c r="R654" s="1" t="str">
        <f t="shared" si="44"/>
        <v/>
      </c>
      <c r="S654" s="1" t="str">
        <f t="shared" si="42"/>
        <v/>
      </c>
      <c r="T654" s="1" t="str">
        <f>IF(LEN(S654),SUM($S$4:S654)-1,"")</f>
        <v/>
      </c>
      <c r="U654" s="1" t="str">
        <f t="shared" si="43"/>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1"/>
        <v/>
      </c>
      <c r="Q655" s="1" t="str">
        <f>IF(LENB(P655),COUNTIF(P$4:P655,"●"),"")</f>
        <v/>
      </c>
      <c r="R655" s="1" t="str">
        <f t="shared" si="44"/>
        <v/>
      </c>
      <c r="S655" s="1" t="str">
        <f t="shared" si="42"/>
        <v/>
      </c>
      <c r="T655" s="1" t="str">
        <f>IF(LEN(S655),SUM($S$4:S655)-1,"")</f>
        <v/>
      </c>
      <c r="U655" s="1" t="str">
        <f t="shared" si="43"/>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1"/>
        <v/>
      </c>
      <c r="Q656" s="1" t="str">
        <f>IF(LENB(P656),COUNTIF(P$4:P656,"●"),"")</f>
        <v/>
      </c>
      <c r="R656" s="1" t="str">
        <f t="shared" si="44"/>
        <v/>
      </c>
      <c r="S656" s="1" t="str">
        <f t="shared" si="42"/>
        <v/>
      </c>
      <c r="T656" s="1" t="str">
        <f>IF(LEN(S656),SUM($S$4:S656)-1,"")</f>
        <v/>
      </c>
      <c r="U656" s="1" t="str">
        <f t="shared" si="43"/>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1"/>
        <v/>
      </c>
      <c r="Q657" s="1" t="str">
        <f>IF(LENB(P657),COUNTIF(P$4:P657,"●"),"")</f>
        <v/>
      </c>
      <c r="R657" s="1" t="str">
        <f t="shared" si="44"/>
        <v/>
      </c>
      <c r="S657" s="1" t="str">
        <f t="shared" si="42"/>
        <v/>
      </c>
      <c r="T657" s="1" t="str">
        <f>IF(LEN(S657),SUM($S$4:S657)-1,"")</f>
        <v/>
      </c>
      <c r="U657" s="1" t="str">
        <f t="shared" si="43"/>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1"/>
        <v/>
      </c>
      <c r="Q658" s="1" t="str">
        <f>IF(LENB(P658),COUNTIF(P$4:P658,"●"),"")</f>
        <v/>
      </c>
      <c r="R658" s="1" t="str">
        <f t="shared" si="44"/>
        <v/>
      </c>
      <c r="S658" s="1" t="str">
        <f t="shared" si="42"/>
        <v/>
      </c>
      <c r="T658" s="1" t="str">
        <f>IF(LEN(S658),SUM($S$4:S658)-1,"")</f>
        <v/>
      </c>
      <c r="U658" s="1" t="str">
        <f t="shared" si="43"/>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1"/>
        <v/>
      </c>
      <c r="Q659" s="1" t="str">
        <f>IF(LENB(P659),COUNTIF(P$4:P659,"●"),"")</f>
        <v/>
      </c>
      <c r="R659" s="1" t="str">
        <f t="shared" si="44"/>
        <v/>
      </c>
      <c r="S659" s="1" t="str">
        <f t="shared" si="42"/>
        <v/>
      </c>
      <c r="T659" s="1" t="str">
        <f>IF(LEN(S659),SUM($S$4:S659)-1,"")</f>
        <v/>
      </c>
      <c r="U659" s="1" t="str">
        <f t="shared" si="43"/>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1"/>
        <v/>
      </c>
      <c r="Q660" s="1" t="str">
        <f>IF(LENB(P660),COUNTIF(P$4:P660,"●"),"")</f>
        <v/>
      </c>
      <c r="R660" s="1" t="str">
        <f t="shared" si="44"/>
        <v/>
      </c>
      <c r="S660" s="1" t="str">
        <f t="shared" si="42"/>
        <v/>
      </c>
      <c r="T660" s="1" t="str">
        <f>IF(LEN(S660),SUM($S$4:S660)-1,"")</f>
        <v/>
      </c>
      <c r="U660" s="1" t="str">
        <f t="shared" si="43"/>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1"/>
        <v/>
      </c>
      <c r="Q661" s="1" t="str">
        <f>IF(LENB(P661),COUNTIF(P$4:P661,"●"),"")</f>
        <v/>
      </c>
      <c r="R661" s="1" t="str">
        <f t="shared" si="44"/>
        <v/>
      </c>
      <c r="S661" s="1" t="str">
        <f t="shared" si="42"/>
        <v/>
      </c>
      <c r="T661" s="1" t="str">
        <f>IF(LEN(S661),SUM($S$4:S661)-1,"")</f>
        <v/>
      </c>
      <c r="U661" s="1" t="str">
        <f t="shared" si="43"/>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1"/>
        <v/>
      </c>
      <c r="Q662" s="1" t="str">
        <f>IF(LENB(P662),COUNTIF(P$4:P662,"●"),"")</f>
        <v/>
      </c>
      <c r="R662" s="1" t="str">
        <f t="shared" si="44"/>
        <v/>
      </c>
      <c r="S662" s="1" t="str">
        <f t="shared" si="42"/>
        <v/>
      </c>
      <c r="T662" s="1" t="str">
        <f>IF(LEN(S662),SUM($S$4:S662)-1,"")</f>
        <v/>
      </c>
      <c r="U662" s="1" t="str">
        <f t="shared" si="43"/>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1"/>
        <v/>
      </c>
      <c r="Q663" s="1" t="str">
        <f>IF(LENB(P663),COUNTIF(P$4:P663,"●"),"")</f>
        <v/>
      </c>
      <c r="R663" s="1" t="str">
        <f t="shared" si="44"/>
        <v/>
      </c>
      <c r="S663" s="1" t="str">
        <f t="shared" si="42"/>
        <v/>
      </c>
      <c r="T663" s="1" t="str">
        <f>IF(LEN(S663),SUM($S$4:S663)-1,"")</f>
        <v/>
      </c>
      <c r="U663" s="1" t="str">
        <f t="shared" si="43"/>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1"/>
        <v/>
      </c>
      <c r="Q664" s="1" t="str">
        <f>IF(LENB(P664),COUNTIF(P$4:P664,"●"),"")</f>
        <v/>
      </c>
      <c r="R664" s="1" t="str">
        <f t="shared" si="44"/>
        <v/>
      </c>
      <c r="S664" s="1" t="str">
        <f t="shared" si="42"/>
        <v/>
      </c>
      <c r="T664" s="1" t="str">
        <f>IF(LEN(S664),SUM($S$4:S664)-1,"")</f>
        <v/>
      </c>
      <c r="U664" s="1" t="str">
        <f t="shared" si="43"/>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1"/>
        <v/>
      </c>
      <c r="Q665" s="1" t="str">
        <f>IF(LENB(P665),COUNTIF(P$4:P665,"●"),"")</f>
        <v/>
      </c>
      <c r="R665" s="1" t="str">
        <f t="shared" si="44"/>
        <v/>
      </c>
      <c r="S665" s="1" t="str">
        <f t="shared" si="42"/>
        <v/>
      </c>
      <c r="T665" s="1" t="str">
        <f>IF(LEN(S665),SUM($S$4:S665)-1,"")</f>
        <v/>
      </c>
      <c r="U665" s="1" t="str">
        <f t="shared" si="43"/>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1"/>
        <v/>
      </c>
      <c r="Q666" s="1" t="str">
        <f>IF(LENB(P666),COUNTIF(P$4:P666,"●"),"")</f>
        <v/>
      </c>
      <c r="R666" s="1" t="str">
        <f t="shared" si="44"/>
        <v/>
      </c>
      <c r="S666" s="1" t="str">
        <f t="shared" si="42"/>
        <v/>
      </c>
      <c r="T666" s="1" t="str">
        <f>IF(LEN(S666),SUM($S$4:S666)-1,"")</f>
        <v/>
      </c>
      <c r="U666" s="1" t="str">
        <f t="shared" si="43"/>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1"/>
        <v/>
      </c>
      <c r="Q667" s="1" t="str">
        <f>IF(LENB(P667),COUNTIF(P$4:P667,"●"),"")</f>
        <v/>
      </c>
      <c r="R667" s="1" t="str">
        <f t="shared" si="44"/>
        <v/>
      </c>
      <c r="S667" s="1" t="str">
        <f t="shared" si="42"/>
        <v/>
      </c>
      <c r="T667" s="1" t="str">
        <f>IF(LEN(S667),SUM($S$4:S667)-1,"")</f>
        <v/>
      </c>
      <c r="U667" s="1" t="str">
        <f t="shared" si="43"/>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1"/>
        <v/>
      </c>
      <c r="Q668" s="1" t="str">
        <f>IF(LENB(P668),COUNTIF(P$4:P668,"●"),"")</f>
        <v/>
      </c>
      <c r="R668" s="1" t="str">
        <f t="shared" si="44"/>
        <v/>
      </c>
      <c r="S668" s="1" t="str">
        <f t="shared" si="42"/>
        <v/>
      </c>
      <c r="T668" s="1" t="str">
        <f>IF(LEN(S668),SUM($S$4:S668)-1,"")</f>
        <v/>
      </c>
      <c r="U668" s="1" t="str">
        <f t="shared" si="43"/>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1"/>
        <v/>
      </c>
      <c r="Q669" s="1" t="str">
        <f>IF(LENB(P669),COUNTIF(P$4:P669,"●"),"")</f>
        <v/>
      </c>
      <c r="R669" s="1" t="str">
        <f t="shared" si="44"/>
        <v/>
      </c>
      <c r="S669" s="1" t="str">
        <f t="shared" si="42"/>
        <v/>
      </c>
      <c r="T669" s="1" t="str">
        <f>IF(LEN(S669),SUM($S$4:S669)-1,"")</f>
        <v/>
      </c>
      <c r="U669" s="1" t="str">
        <f t="shared" si="43"/>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1"/>
        <v/>
      </c>
      <c r="Q670" s="1" t="str">
        <f>IF(LENB(P670),COUNTIF(P$4:P670,"●"),"")</f>
        <v/>
      </c>
      <c r="R670" s="1" t="str">
        <f t="shared" si="44"/>
        <v/>
      </c>
      <c r="S670" s="1" t="str">
        <f t="shared" si="42"/>
        <v/>
      </c>
      <c r="T670" s="1" t="str">
        <f>IF(LEN(S670),SUM($S$4:S670)-1,"")</f>
        <v/>
      </c>
      <c r="U670" s="1" t="str">
        <f t="shared" si="43"/>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1"/>
        <v/>
      </c>
      <c r="Q671" s="1" t="str">
        <f>IF(LENB(P671),COUNTIF(P$4:P671,"●"),"")</f>
        <v/>
      </c>
      <c r="R671" s="1" t="str">
        <f t="shared" si="44"/>
        <v/>
      </c>
      <c r="S671" s="1" t="str">
        <f t="shared" si="42"/>
        <v/>
      </c>
      <c r="T671" s="1" t="str">
        <f>IF(LEN(S671),SUM($S$4:S671)-1,"")</f>
        <v/>
      </c>
      <c r="U671" s="1" t="str">
        <f t="shared" si="43"/>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1"/>
        <v/>
      </c>
      <c r="Q672" s="1" t="str">
        <f>IF(LENB(P672),COUNTIF(P$4:P672,"●"),"")</f>
        <v/>
      </c>
      <c r="R672" s="1" t="str">
        <f t="shared" si="44"/>
        <v/>
      </c>
      <c r="S672" s="1" t="str">
        <f t="shared" si="42"/>
        <v/>
      </c>
      <c r="T672" s="1" t="str">
        <f>IF(LEN(S672),SUM($S$4:S672)-1,"")</f>
        <v/>
      </c>
      <c r="U672" s="1" t="str">
        <f t="shared" si="43"/>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1"/>
        <v/>
      </c>
      <c r="Q673" s="1" t="str">
        <f>IF(LENB(P673),COUNTIF(P$4:P673,"●"),"")</f>
        <v/>
      </c>
      <c r="R673" s="1" t="str">
        <f t="shared" si="44"/>
        <v/>
      </c>
      <c r="S673" s="1" t="str">
        <f t="shared" si="42"/>
        <v/>
      </c>
      <c r="T673" s="1" t="str">
        <f>IF(LEN(S673),SUM($S$4:S673)-1,"")</f>
        <v/>
      </c>
      <c r="U673" s="1" t="str">
        <f t="shared" si="43"/>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1"/>
        <v/>
      </c>
      <c r="Q674" s="1" t="str">
        <f>IF(LENB(P674),COUNTIF(P$4:P674,"●"),"")</f>
        <v/>
      </c>
      <c r="R674" s="1" t="str">
        <f t="shared" si="44"/>
        <v/>
      </c>
      <c r="S674" s="1" t="str">
        <f t="shared" si="42"/>
        <v/>
      </c>
      <c r="T674" s="1" t="str">
        <f>IF(LEN(S674),SUM($S$4:S674)-1,"")</f>
        <v/>
      </c>
      <c r="U674" s="1" t="str">
        <f t="shared" si="43"/>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1"/>
        <v/>
      </c>
      <c r="Q675" s="1" t="str">
        <f>IF(LENB(P675),COUNTIF(P$4:P675,"●"),"")</f>
        <v/>
      </c>
      <c r="R675" s="1" t="str">
        <f t="shared" si="44"/>
        <v/>
      </c>
      <c r="S675" s="1" t="str">
        <f t="shared" si="42"/>
        <v/>
      </c>
      <c r="T675" s="1" t="str">
        <f>IF(LEN(S675),SUM($S$4:S675)-1,"")</f>
        <v/>
      </c>
      <c r="U675" s="1" t="str">
        <f t="shared" si="43"/>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1"/>
        <v/>
      </c>
      <c r="Q676" s="1" t="str">
        <f>IF(LENB(P676),COUNTIF(P$4:P676,"●"),"")</f>
        <v/>
      </c>
      <c r="R676" s="1" t="str">
        <f t="shared" si="44"/>
        <v/>
      </c>
      <c r="S676" s="1" t="str">
        <f t="shared" si="42"/>
        <v/>
      </c>
      <c r="T676" s="1" t="str">
        <f>IF(LEN(S676),SUM($S$4:S676)-1,"")</f>
        <v/>
      </c>
      <c r="U676" s="1" t="str">
        <f t="shared" si="43"/>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1"/>
        <v/>
      </c>
      <c r="Q677" s="1" t="str">
        <f>IF(LENB(P677),COUNTIF(P$4:P677,"●"),"")</f>
        <v/>
      </c>
      <c r="R677" s="1" t="str">
        <f t="shared" si="44"/>
        <v/>
      </c>
      <c r="S677" s="1" t="str">
        <f t="shared" si="42"/>
        <v/>
      </c>
      <c r="T677" s="1" t="str">
        <f>IF(LEN(S677),SUM($S$4:S677)-1,"")</f>
        <v/>
      </c>
      <c r="U677" s="1" t="str">
        <f t="shared" si="43"/>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1"/>
        <v/>
      </c>
      <c r="Q678" s="1" t="str">
        <f>IF(LENB(P678),COUNTIF(P$4:P678,"●"),"")</f>
        <v/>
      </c>
      <c r="R678" s="1" t="str">
        <f t="shared" si="44"/>
        <v/>
      </c>
      <c r="S678" s="1" t="str">
        <f t="shared" si="42"/>
        <v/>
      </c>
      <c r="T678" s="1" t="str">
        <f>IF(LEN(S678),SUM($S$4:S678)-1,"")</f>
        <v/>
      </c>
      <c r="U678" s="1" t="str">
        <f t="shared" si="43"/>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1"/>
        <v/>
      </c>
      <c r="Q679" s="1" t="str">
        <f>IF(LENB(P679),COUNTIF(P$4:P679,"●"),"")</f>
        <v/>
      </c>
      <c r="R679" s="1" t="str">
        <f t="shared" si="44"/>
        <v/>
      </c>
      <c r="S679" s="1" t="str">
        <f t="shared" si="42"/>
        <v/>
      </c>
      <c r="T679" s="1" t="str">
        <f>IF(LEN(S679),SUM($S$4:S679)-1,"")</f>
        <v/>
      </c>
      <c r="U679" s="1" t="str">
        <f t="shared" si="43"/>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1"/>
        <v/>
      </c>
      <c r="Q680" s="1" t="str">
        <f>IF(LENB(P680),COUNTIF(P$4:P680,"●"),"")</f>
        <v/>
      </c>
      <c r="R680" s="1" t="str">
        <f t="shared" si="44"/>
        <v/>
      </c>
      <c r="S680" s="1" t="str">
        <f t="shared" si="42"/>
        <v/>
      </c>
      <c r="T680" s="1" t="str">
        <f>IF(LEN(S680),SUM($S$4:S680)-1,"")</f>
        <v/>
      </c>
      <c r="U680" s="1" t="str">
        <f t="shared" si="43"/>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1"/>
        <v/>
      </c>
      <c r="Q681" s="1" t="str">
        <f>IF(LENB(P681),COUNTIF(P$4:P681,"●"),"")</f>
        <v/>
      </c>
      <c r="R681" s="1" t="str">
        <f t="shared" si="44"/>
        <v/>
      </c>
      <c r="S681" s="1" t="str">
        <f t="shared" si="42"/>
        <v/>
      </c>
      <c r="T681" s="1" t="str">
        <f>IF(LEN(S681),SUM($S$4:S681)-1,"")</f>
        <v/>
      </c>
      <c r="U681" s="1" t="str">
        <f t="shared" si="43"/>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1"/>
        <v/>
      </c>
      <c r="Q682" s="1" t="str">
        <f>IF(LENB(P682),COUNTIF(P$4:P682,"●"),"")</f>
        <v/>
      </c>
      <c r="R682" s="1" t="str">
        <f t="shared" si="44"/>
        <v/>
      </c>
      <c r="S682" s="1" t="str">
        <f t="shared" si="42"/>
        <v/>
      </c>
      <c r="T682" s="1" t="str">
        <f>IF(LEN(S682),SUM($S$4:S682)-1,"")</f>
        <v/>
      </c>
      <c r="U682" s="1" t="str">
        <f t="shared" si="43"/>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1"/>
        <v/>
      </c>
      <c r="Q683" s="1" t="str">
        <f>IF(LENB(P683),COUNTIF(P$4:P683,"●"),"")</f>
        <v/>
      </c>
      <c r="R683" s="1" t="str">
        <f t="shared" si="44"/>
        <v/>
      </c>
      <c r="S683" s="1" t="str">
        <f t="shared" si="42"/>
        <v/>
      </c>
      <c r="T683" s="1" t="str">
        <f>IF(LEN(S683),SUM($S$4:S683)-1,"")</f>
        <v/>
      </c>
      <c r="U683" s="1" t="str">
        <f t="shared" si="43"/>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1"/>
        <v/>
      </c>
      <c r="Q684" s="1" t="str">
        <f>IF(LENB(P684),COUNTIF(P$4:P684,"●"),"")</f>
        <v/>
      </c>
      <c r="R684" s="1" t="str">
        <f t="shared" si="44"/>
        <v/>
      </c>
      <c r="S684" s="1" t="str">
        <f t="shared" si="42"/>
        <v/>
      </c>
      <c r="T684" s="1" t="str">
        <f>IF(LEN(S684),SUM($S$4:S684)-1,"")</f>
        <v/>
      </c>
      <c r="U684" s="1" t="str">
        <f t="shared" si="43"/>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1"/>
        <v/>
      </c>
      <c r="Q685" s="1" t="str">
        <f>IF(LENB(P685),COUNTIF(P$4:P685,"●"),"")</f>
        <v/>
      </c>
      <c r="R685" s="1" t="str">
        <f t="shared" si="44"/>
        <v/>
      </c>
      <c r="S685" s="1" t="str">
        <f t="shared" si="42"/>
        <v/>
      </c>
      <c r="T685" s="1" t="str">
        <f>IF(LEN(S685),SUM($S$4:S685)-1,"")</f>
        <v/>
      </c>
      <c r="U685" s="1" t="str">
        <f t="shared" si="43"/>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1"/>
        <v/>
      </c>
      <c r="Q686" s="1" t="str">
        <f>IF(LENB(P686),COUNTIF(P$4:P686,"●"),"")</f>
        <v/>
      </c>
      <c r="R686" s="1" t="str">
        <f t="shared" si="44"/>
        <v/>
      </c>
      <c r="S686" s="1" t="str">
        <f t="shared" si="42"/>
        <v/>
      </c>
      <c r="T686" s="1" t="str">
        <f>IF(LEN(S686),SUM($S$4:S686)-1,"")</f>
        <v/>
      </c>
      <c r="U686" s="1" t="str">
        <f t="shared" si="43"/>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1"/>
        <v/>
      </c>
      <c r="Q687" s="1" t="str">
        <f>IF(LENB(P687),COUNTIF(P$4:P687,"●"),"")</f>
        <v/>
      </c>
      <c r="R687" s="1" t="str">
        <f t="shared" si="44"/>
        <v/>
      </c>
      <c r="S687" s="1" t="str">
        <f t="shared" si="42"/>
        <v/>
      </c>
      <c r="T687" s="1" t="str">
        <f>IF(LEN(S687),SUM($S$4:S687)-1,"")</f>
        <v/>
      </c>
      <c r="U687" s="1" t="str">
        <f t="shared" si="43"/>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1"/>
        <v/>
      </c>
      <c r="Q688" s="1" t="str">
        <f>IF(LENB(P688),COUNTIF(P$4:P688,"●"),"")</f>
        <v/>
      </c>
      <c r="R688" s="1" t="str">
        <f t="shared" si="44"/>
        <v/>
      </c>
      <c r="S688" s="1" t="str">
        <f t="shared" si="42"/>
        <v/>
      </c>
      <c r="T688" s="1" t="str">
        <f>IF(LEN(S688),SUM($S$4:S688)-1,"")</f>
        <v/>
      </c>
      <c r="U688" s="1" t="str">
        <f t="shared" si="43"/>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1"/>
        <v/>
      </c>
      <c r="Q689" s="1" t="str">
        <f>IF(LENB(P689),COUNTIF(P$4:P689,"●"),"")</f>
        <v/>
      </c>
      <c r="R689" s="1" t="str">
        <f t="shared" si="44"/>
        <v/>
      </c>
      <c r="S689" s="1" t="str">
        <f t="shared" si="42"/>
        <v/>
      </c>
      <c r="T689" s="1" t="str">
        <f>IF(LEN(S689),SUM($S$4:S689)-1,"")</f>
        <v/>
      </c>
      <c r="U689" s="1" t="str">
        <f t="shared" si="43"/>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1"/>
        <v/>
      </c>
      <c r="Q690" s="1" t="str">
        <f>IF(LENB(P690),COUNTIF(P$4:P690,"●"),"")</f>
        <v/>
      </c>
      <c r="R690" s="1" t="str">
        <f t="shared" si="44"/>
        <v/>
      </c>
      <c r="S690" s="1" t="str">
        <f t="shared" si="42"/>
        <v/>
      </c>
      <c r="T690" s="1" t="str">
        <f>IF(LEN(S690),SUM($S$4:S690)-1,"")</f>
        <v/>
      </c>
      <c r="U690" s="1" t="str">
        <f t="shared" si="43"/>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1"/>
        <v/>
      </c>
      <c r="Q691" s="1" t="str">
        <f>IF(LENB(P691),COUNTIF(P$4:P691,"●"),"")</f>
        <v/>
      </c>
      <c r="R691" s="1" t="str">
        <f t="shared" si="44"/>
        <v/>
      </c>
      <c r="S691" s="1" t="str">
        <f t="shared" si="42"/>
        <v/>
      </c>
      <c r="T691" s="1" t="str">
        <f>IF(LEN(S691),SUM($S$4:S691)-1,"")</f>
        <v/>
      </c>
      <c r="U691" s="1" t="str">
        <f t="shared" si="43"/>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1"/>
        <v/>
      </c>
      <c r="Q692" s="1" t="str">
        <f>IF(LENB(P692),COUNTIF(P$4:P692,"●"),"")</f>
        <v/>
      </c>
      <c r="R692" s="1" t="str">
        <f t="shared" si="44"/>
        <v/>
      </c>
      <c r="S692" s="1" t="str">
        <f t="shared" si="42"/>
        <v/>
      </c>
      <c r="T692" s="1" t="str">
        <f>IF(LEN(S692),SUM($S$4:S692)-1,"")</f>
        <v/>
      </c>
      <c r="U692" s="1" t="str">
        <f t="shared" si="43"/>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1"/>
        <v/>
      </c>
      <c r="Q693" s="1" t="str">
        <f>IF(LENB(P693),COUNTIF(P$4:P693,"●"),"")</f>
        <v/>
      </c>
      <c r="R693" s="1" t="str">
        <f t="shared" si="44"/>
        <v/>
      </c>
      <c r="S693" s="1" t="str">
        <f t="shared" si="42"/>
        <v/>
      </c>
      <c r="T693" s="1" t="str">
        <f>IF(LEN(S693),SUM($S$4:S693)-1,"")</f>
        <v/>
      </c>
      <c r="U693" s="1" t="str">
        <f t="shared" si="43"/>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1"/>
        <v/>
      </c>
      <c r="Q694" s="1" t="str">
        <f>IF(LENB(P694),COUNTIF(P$4:P694,"●"),"")</f>
        <v/>
      </c>
      <c r="R694" s="1" t="str">
        <f t="shared" si="44"/>
        <v/>
      </c>
      <c r="S694" s="1" t="str">
        <f t="shared" si="42"/>
        <v/>
      </c>
      <c r="T694" s="1" t="str">
        <f>IF(LEN(S694),SUM($S$4:S694)-1,"")</f>
        <v/>
      </c>
      <c r="U694" s="1" t="str">
        <f t="shared" si="43"/>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1"/>
        <v/>
      </c>
      <c r="Q695" s="1" t="str">
        <f>IF(LENB(P695),COUNTIF(P$4:P695,"●"),"")</f>
        <v/>
      </c>
      <c r="R695" s="1" t="str">
        <f t="shared" si="44"/>
        <v/>
      </c>
      <c r="S695" s="1" t="str">
        <f t="shared" si="42"/>
        <v/>
      </c>
      <c r="T695" s="1" t="str">
        <f>IF(LEN(S695),SUM($S$4:S695)-1,"")</f>
        <v/>
      </c>
      <c r="U695" s="1" t="str">
        <f t="shared" si="43"/>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1"/>
        <v/>
      </c>
      <c r="Q696" s="1" t="str">
        <f>IF(LENB(P696),COUNTIF(P$4:P696,"●"),"")</f>
        <v/>
      </c>
      <c r="R696" s="1" t="str">
        <f t="shared" si="44"/>
        <v/>
      </c>
      <c r="S696" s="1" t="str">
        <f t="shared" si="42"/>
        <v/>
      </c>
      <c r="T696" s="1" t="str">
        <f>IF(LEN(S696),SUM($S$4:S696)-1,"")</f>
        <v/>
      </c>
      <c r="U696" s="1" t="str">
        <f t="shared" si="43"/>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1"/>
        <v/>
      </c>
      <c r="Q697" s="1" t="str">
        <f>IF(LENB(P697),COUNTIF(P$4:P697,"●"),"")</f>
        <v/>
      </c>
      <c r="R697" s="1" t="str">
        <f t="shared" si="44"/>
        <v/>
      </c>
      <c r="S697" s="1" t="str">
        <f t="shared" si="42"/>
        <v/>
      </c>
      <c r="T697" s="1" t="str">
        <f>IF(LEN(S697),SUM($S$4:S697)-1,"")</f>
        <v/>
      </c>
      <c r="U697" s="1" t="str">
        <f t="shared" si="43"/>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1"/>
        <v/>
      </c>
      <c r="Q698" s="1" t="str">
        <f>IF(LENB(P698),COUNTIF(P$4:P698,"●"),"")</f>
        <v/>
      </c>
      <c r="R698" s="1" t="str">
        <f t="shared" si="44"/>
        <v/>
      </c>
      <c r="S698" s="1" t="str">
        <f t="shared" si="42"/>
        <v/>
      </c>
      <c r="T698" s="1" t="str">
        <f>IF(LEN(S698),SUM($S$4:S698)-1,"")</f>
        <v/>
      </c>
      <c r="U698" s="1" t="str">
        <f t="shared" si="43"/>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1"/>
        <v/>
      </c>
      <c r="Q699" s="1" t="str">
        <f>IF(LENB(P699),COUNTIF(P$4:P699,"●"),"")</f>
        <v/>
      </c>
      <c r="R699" s="1" t="str">
        <f t="shared" si="44"/>
        <v/>
      </c>
      <c r="S699" s="1" t="str">
        <f t="shared" si="42"/>
        <v/>
      </c>
      <c r="T699" s="1" t="str">
        <f>IF(LEN(S699),SUM($S$4:S699)-1,"")</f>
        <v/>
      </c>
      <c r="U699" s="1" t="str">
        <f t="shared" si="43"/>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1"/>
        <v/>
      </c>
      <c r="Q700" s="1" t="str">
        <f>IF(LENB(P700),COUNTIF(P$4:P700,"●"),"")</f>
        <v/>
      </c>
      <c r="R700" s="1" t="str">
        <f t="shared" si="44"/>
        <v/>
      </c>
      <c r="S700" s="1" t="str">
        <f t="shared" si="42"/>
        <v/>
      </c>
      <c r="T700" s="1" t="str">
        <f>IF(LEN(S700),SUM($S$4:S700)-1,"")</f>
        <v/>
      </c>
      <c r="U700" s="1" t="str">
        <f t="shared" si="43"/>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1"/>
        <v/>
      </c>
      <c r="Q701" s="1" t="str">
        <f>IF(LENB(P701),COUNTIF(P$4:P701,"●"),"")</f>
        <v/>
      </c>
      <c r="R701" s="1" t="str">
        <f t="shared" si="44"/>
        <v/>
      </c>
      <c r="S701" s="1" t="str">
        <f t="shared" si="42"/>
        <v/>
      </c>
      <c r="T701" s="1" t="str">
        <f>IF(LEN(S701),SUM($S$4:S701)-1,"")</f>
        <v/>
      </c>
      <c r="U701" s="1" t="str">
        <f t="shared" si="43"/>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1"/>
        <v/>
      </c>
      <c r="Q702" s="1" t="str">
        <f>IF(LENB(P702),COUNTIF(P$4:P702,"●"),"")</f>
        <v/>
      </c>
      <c r="R702" s="1" t="str">
        <f t="shared" si="44"/>
        <v/>
      </c>
      <c r="S702" s="1" t="str">
        <f t="shared" si="42"/>
        <v/>
      </c>
      <c r="T702" s="1" t="str">
        <f>IF(LEN(S702),SUM($S$4:S702)-1,"")</f>
        <v/>
      </c>
      <c r="U702" s="1" t="str">
        <f t="shared" si="43"/>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1"/>
        <v/>
      </c>
      <c r="Q703" s="1" t="str">
        <f>IF(LENB(P703),COUNTIF(P$4:P703,"●"),"")</f>
        <v/>
      </c>
      <c r="R703" s="1" t="str">
        <f t="shared" si="44"/>
        <v/>
      </c>
      <c r="S703" s="1" t="str">
        <f t="shared" si="42"/>
        <v/>
      </c>
      <c r="T703" s="1" t="str">
        <f>IF(LEN(S703),SUM($S$4:S703)-1,"")</f>
        <v/>
      </c>
      <c r="U703" s="1" t="str">
        <f t="shared" si="43"/>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1"/>
        <v/>
      </c>
      <c r="Q704" s="1" t="str">
        <f>IF(LENB(P704),COUNTIF(P$4:P704,"●"),"")</f>
        <v/>
      </c>
      <c r="R704" s="1" t="str">
        <f t="shared" si="44"/>
        <v/>
      </c>
      <c r="S704" s="1" t="str">
        <f t="shared" si="42"/>
        <v/>
      </c>
      <c r="T704" s="1" t="str">
        <f>IF(LEN(S704),SUM($S$4:S704)-1,"")</f>
        <v/>
      </c>
      <c r="U704" s="1" t="str">
        <f t="shared" si="43"/>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1"/>
        <v/>
      </c>
      <c r="Q705" s="1" t="str">
        <f>IF(LENB(P705),COUNTIF(P$4:P705,"●"),"")</f>
        <v/>
      </c>
      <c r="R705" s="1" t="str">
        <f t="shared" si="44"/>
        <v/>
      </c>
      <c r="S705" s="1" t="str">
        <f t="shared" si="42"/>
        <v/>
      </c>
      <c r="T705" s="1" t="str">
        <f>IF(LEN(S705),SUM($S$4:S705)-1,"")</f>
        <v/>
      </c>
      <c r="U705" s="1" t="str">
        <f t="shared" si="43"/>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1"/>
        <v/>
      </c>
      <c r="Q706" s="1" t="str">
        <f>IF(LENB(P706),COUNTIF(P$4:P706,"●"),"")</f>
        <v/>
      </c>
      <c r="R706" s="1" t="str">
        <f t="shared" si="44"/>
        <v/>
      </c>
      <c r="S706" s="1" t="str">
        <f t="shared" si="42"/>
        <v/>
      </c>
      <c r="T706" s="1" t="str">
        <f>IF(LEN(S706),SUM($S$4:S706)-1,"")</f>
        <v/>
      </c>
      <c r="U706" s="1" t="str">
        <f t="shared" si="43"/>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1"/>
        <v/>
      </c>
      <c r="Q707" s="1" t="str">
        <f>IF(LENB(P707),COUNTIF(P$4:P707,"●"),"")</f>
        <v/>
      </c>
      <c r="R707" s="1" t="str">
        <f t="shared" si="44"/>
        <v/>
      </c>
      <c r="S707" s="1" t="str">
        <f t="shared" si="42"/>
        <v/>
      </c>
      <c r="T707" s="1" t="str">
        <f>IF(LEN(S707),SUM($S$4:S707)-1,"")</f>
        <v/>
      </c>
      <c r="U707" s="1" t="str">
        <f t="shared" si="43"/>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5">IF(AND(LENB(H708),0&lt;H708,LENB(K708),0&lt;K708),"●","")</f>
        <v/>
      </c>
      <c r="Q708" s="1" t="str">
        <f>IF(LENB(P708),COUNTIF(P$4:P708,"●"),"")</f>
        <v/>
      </c>
      <c r="R708" s="1" t="str">
        <f t="shared" si="44"/>
        <v/>
      </c>
      <c r="S708" s="1" t="str">
        <f t="shared" ref="S708:S771" si="46">IF(LEN(G708),1,"")</f>
        <v/>
      </c>
      <c r="T708" s="1" t="str">
        <f>IF(LEN(S708),SUM($S$4:S708)-1,"")</f>
        <v/>
      </c>
      <c r="U708" s="1" t="str">
        <f t="shared" ref="U708:U771" si="47">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5"/>
        <v/>
      </c>
      <c r="Q709" s="1" t="str">
        <f>IF(LENB(P709),COUNTIF(P$4:P709,"●"),"")</f>
        <v/>
      </c>
      <c r="R709" s="1" t="str">
        <f t="shared" ref="R709:R772" si="48">IF(AND(LENB(Q709),LENB($B$4),LENB($B$5)),$B$4+$B$5*(Q709),"")</f>
        <v/>
      </c>
      <c r="S709" s="1" t="str">
        <f t="shared" si="46"/>
        <v/>
      </c>
      <c r="T709" s="1" t="str">
        <f>IF(LEN(S709),SUM($S$4:S709)-1,"")</f>
        <v/>
      </c>
      <c r="U709" s="1" t="str">
        <f t="shared" si="47"/>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5"/>
        <v/>
      </c>
      <c r="Q710" s="1" t="str">
        <f>IF(LENB(P710),COUNTIF(P$4:P710,"●"),"")</f>
        <v/>
      </c>
      <c r="R710" s="1" t="str">
        <f t="shared" si="48"/>
        <v/>
      </c>
      <c r="S710" s="1" t="str">
        <f t="shared" si="46"/>
        <v/>
      </c>
      <c r="T710" s="1" t="str">
        <f>IF(LEN(S710),SUM($S$4:S710)-1,"")</f>
        <v/>
      </c>
      <c r="U710" s="1" t="str">
        <f t="shared" si="47"/>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5"/>
        <v/>
      </c>
      <c r="Q711" s="1" t="str">
        <f>IF(LENB(P711),COUNTIF(P$4:P711,"●"),"")</f>
        <v/>
      </c>
      <c r="R711" s="1" t="str">
        <f t="shared" si="48"/>
        <v/>
      </c>
      <c r="S711" s="1" t="str">
        <f t="shared" si="46"/>
        <v/>
      </c>
      <c r="T711" s="1" t="str">
        <f>IF(LEN(S711),SUM($S$4:S711)-1,"")</f>
        <v/>
      </c>
      <c r="U711" s="1" t="str">
        <f t="shared" si="47"/>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5"/>
        <v/>
      </c>
      <c r="Q712" s="1" t="str">
        <f>IF(LENB(P712),COUNTIF(P$4:P712,"●"),"")</f>
        <v/>
      </c>
      <c r="R712" s="1" t="str">
        <f t="shared" si="48"/>
        <v/>
      </c>
      <c r="S712" s="1" t="str">
        <f t="shared" si="46"/>
        <v/>
      </c>
      <c r="T712" s="1" t="str">
        <f>IF(LEN(S712),SUM($S$4:S712)-1,"")</f>
        <v/>
      </c>
      <c r="U712" s="1" t="str">
        <f t="shared" si="47"/>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5"/>
        <v/>
      </c>
      <c r="Q713" s="1" t="str">
        <f>IF(LENB(P713),COUNTIF(P$4:P713,"●"),"")</f>
        <v/>
      </c>
      <c r="R713" s="1" t="str">
        <f t="shared" si="48"/>
        <v/>
      </c>
      <c r="S713" s="1" t="str">
        <f t="shared" si="46"/>
        <v/>
      </c>
      <c r="T713" s="1" t="str">
        <f>IF(LEN(S713),SUM($S$4:S713)-1,"")</f>
        <v/>
      </c>
      <c r="U713" s="1" t="str">
        <f t="shared" si="47"/>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5"/>
        <v/>
      </c>
      <c r="Q714" s="1" t="str">
        <f>IF(LENB(P714),COUNTIF(P$4:P714,"●"),"")</f>
        <v/>
      </c>
      <c r="R714" s="1" t="str">
        <f t="shared" si="48"/>
        <v/>
      </c>
      <c r="S714" s="1" t="str">
        <f t="shared" si="46"/>
        <v/>
      </c>
      <c r="T714" s="1" t="str">
        <f>IF(LEN(S714),SUM($S$4:S714)-1,"")</f>
        <v/>
      </c>
      <c r="U714" s="1" t="str">
        <f t="shared" si="47"/>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5"/>
        <v/>
      </c>
      <c r="Q715" s="1" t="str">
        <f>IF(LENB(P715),COUNTIF(P$4:P715,"●"),"")</f>
        <v/>
      </c>
      <c r="R715" s="1" t="str">
        <f t="shared" si="48"/>
        <v/>
      </c>
      <c r="S715" s="1" t="str">
        <f t="shared" si="46"/>
        <v/>
      </c>
      <c r="T715" s="1" t="str">
        <f>IF(LEN(S715),SUM($S$4:S715)-1,"")</f>
        <v/>
      </c>
      <c r="U715" s="1" t="str">
        <f t="shared" si="47"/>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5"/>
        <v/>
      </c>
      <c r="Q716" s="1" t="str">
        <f>IF(LENB(P716),COUNTIF(P$4:P716,"●"),"")</f>
        <v/>
      </c>
      <c r="R716" s="1" t="str">
        <f t="shared" si="48"/>
        <v/>
      </c>
      <c r="S716" s="1" t="str">
        <f t="shared" si="46"/>
        <v/>
      </c>
      <c r="T716" s="1" t="str">
        <f>IF(LEN(S716),SUM($S$4:S716)-1,"")</f>
        <v/>
      </c>
      <c r="U716" s="1" t="str">
        <f t="shared" si="47"/>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5"/>
        <v/>
      </c>
      <c r="Q717" s="1" t="str">
        <f>IF(LENB(P717),COUNTIF(P$4:P717,"●"),"")</f>
        <v/>
      </c>
      <c r="R717" s="1" t="str">
        <f t="shared" si="48"/>
        <v/>
      </c>
      <c r="S717" s="1" t="str">
        <f t="shared" si="46"/>
        <v/>
      </c>
      <c r="T717" s="1" t="str">
        <f>IF(LEN(S717),SUM($S$4:S717)-1,"")</f>
        <v/>
      </c>
      <c r="U717" s="1" t="str">
        <f t="shared" si="47"/>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5"/>
        <v/>
      </c>
      <c r="Q718" s="1" t="str">
        <f>IF(LENB(P718),COUNTIF(P$4:P718,"●"),"")</f>
        <v/>
      </c>
      <c r="R718" s="1" t="str">
        <f t="shared" si="48"/>
        <v/>
      </c>
      <c r="S718" s="1" t="str">
        <f t="shared" si="46"/>
        <v/>
      </c>
      <c r="T718" s="1" t="str">
        <f>IF(LEN(S718),SUM($S$4:S718)-1,"")</f>
        <v/>
      </c>
      <c r="U718" s="1" t="str">
        <f t="shared" si="47"/>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5"/>
        <v/>
      </c>
      <c r="Q719" s="1" t="str">
        <f>IF(LENB(P719),COUNTIF(P$4:P719,"●"),"")</f>
        <v/>
      </c>
      <c r="R719" s="1" t="str">
        <f t="shared" si="48"/>
        <v/>
      </c>
      <c r="S719" s="1" t="str">
        <f t="shared" si="46"/>
        <v/>
      </c>
      <c r="T719" s="1" t="str">
        <f>IF(LEN(S719),SUM($S$4:S719)-1,"")</f>
        <v/>
      </c>
      <c r="U719" s="1" t="str">
        <f t="shared" si="47"/>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5"/>
        <v/>
      </c>
      <c r="Q720" s="1" t="str">
        <f>IF(LENB(P720),COUNTIF(P$4:P720,"●"),"")</f>
        <v/>
      </c>
      <c r="R720" s="1" t="str">
        <f t="shared" si="48"/>
        <v/>
      </c>
      <c r="S720" s="1" t="str">
        <f t="shared" si="46"/>
        <v/>
      </c>
      <c r="T720" s="1" t="str">
        <f>IF(LEN(S720),SUM($S$4:S720)-1,"")</f>
        <v/>
      </c>
      <c r="U720" s="1" t="str">
        <f t="shared" si="47"/>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5"/>
        <v/>
      </c>
      <c r="Q721" s="1" t="str">
        <f>IF(LENB(P721),COUNTIF(P$4:P721,"●"),"")</f>
        <v/>
      </c>
      <c r="R721" s="1" t="str">
        <f t="shared" si="48"/>
        <v/>
      </c>
      <c r="S721" s="1" t="str">
        <f t="shared" si="46"/>
        <v/>
      </c>
      <c r="T721" s="1" t="str">
        <f>IF(LEN(S721),SUM($S$4:S721)-1,"")</f>
        <v/>
      </c>
      <c r="U721" s="1" t="str">
        <f t="shared" si="47"/>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5"/>
        <v/>
      </c>
      <c r="Q722" s="1" t="str">
        <f>IF(LENB(P722),COUNTIF(P$4:P722,"●"),"")</f>
        <v/>
      </c>
      <c r="R722" s="1" t="str">
        <f t="shared" si="48"/>
        <v/>
      </c>
      <c r="S722" s="1" t="str">
        <f t="shared" si="46"/>
        <v/>
      </c>
      <c r="T722" s="1" t="str">
        <f>IF(LEN(S722),SUM($S$4:S722)-1,"")</f>
        <v/>
      </c>
      <c r="U722" s="1" t="str">
        <f t="shared" si="47"/>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5"/>
        <v/>
      </c>
      <c r="Q723" s="1" t="str">
        <f>IF(LENB(P723),COUNTIF(P$4:P723,"●"),"")</f>
        <v/>
      </c>
      <c r="R723" s="1" t="str">
        <f t="shared" si="48"/>
        <v/>
      </c>
      <c r="S723" s="1" t="str">
        <f t="shared" si="46"/>
        <v/>
      </c>
      <c r="T723" s="1" t="str">
        <f>IF(LEN(S723),SUM($S$4:S723)-1,"")</f>
        <v/>
      </c>
      <c r="U723" s="1" t="str">
        <f t="shared" si="47"/>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5"/>
        <v/>
      </c>
      <c r="Q724" s="1" t="str">
        <f>IF(LENB(P724),COUNTIF(P$4:P724,"●"),"")</f>
        <v/>
      </c>
      <c r="R724" s="1" t="str">
        <f t="shared" si="48"/>
        <v/>
      </c>
      <c r="S724" s="1" t="str">
        <f t="shared" si="46"/>
        <v/>
      </c>
      <c r="T724" s="1" t="str">
        <f>IF(LEN(S724),SUM($S$4:S724)-1,"")</f>
        <v/>
      </c>
      <c r="U724" s="1" t="str">
        <f t="shared" si="47"/>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5"/>
        <v/>
      </c>
      <c r="Q725" s="1" t="str">
        <f>IF(LENB(P725),COUNTIF(P$4:P725,"●"),"")</f>
        <v/>
      </c>
      <c r="R725" s="1" t="str">
        <f t="shared" si="48"/>
        <v/>
      </c>
      <c r="S725" s="1" t="str">
        <f t="shared" si="46"/>
        <v/>
      </c>
      <c r="T725" s="1" t="str">
        <f>IF(LEN(S725),SUM($S$4:S725)-1,"")</f>
        <v/>
      </c>
      <c r="U725" s="1" t="str">
        <f t="shared" si="47"/>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5"/>
        <v/>
      </c>
      <c r="Q726" s="1" t="str">
        <f>IF(LENB(P726),COUNTIF(P$4:P726,"●"),"")</f>
        <v/>
      </c>
      <c r="R726" s="1" t="str">
        <f t="shared" si="48"/>
        <v/>
      </c>
      <c r="S726" s="1" t="str">
        <f t="shared" si="46"/>
        <v/>
      </c>
      <c r="T726" s="1" t="str">
        <f>IF(LEN(S726),SUM($S$4:S726)-1,"")</f>
        <v/>
      </c>
      <c r="U726" s="1" t="str">
        <f t="shared" si="47"/>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5"/>
        <v/>
      </c>
      <c r="Q727" s="1" t="str">
        <f>IF(LENB(P727),COUNTIF(P$4:P727,"●"),"")</f>
        <v/>
      </c>
      <c r="R727" s="1" t="str">
        <f t="shared" si="48"/>
        <v/>
      </c>
      <c r="S727" s="1" t="str">
        <f t="shared" si="46"/>
        <v/>
      </c>
      <c r="T727" s="1" t="str">
        <f>IF(LEN(S727),SUM($S$4:S727)-1,"")</f>
        <v/>
      </c>
      <c r="U727" s="1" t="str">
        <f t="shared" si="47"/>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5"/>
        <v/>
      </c>
      <c r="Q728" s="1" t="str">
        <f>IF(LENB(P728),COUNTIF(P$4:P728,"●"),"")</f>
        <v/>
      </c>
      <c r="R728" s="1" t="str">
        <f t="shared" si="48"/>
        <v/>
      </c>
      <c r="S728" s="1" t="str">
        <f t="shared" si="46"/>
        <v/>
      </c>
      <c r="T728" s="1" t="str">
        <f>IF(LEN(S728),SUM($S$4:S728)-1,"")</f>
        <v/>
      </c>
      <c r="U728" s="1" t="str">
        <f t="shared" si="47"/>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5"/>
        <v/>
      </c>
      <c r="Q729" s="1" t="str">
        <f>IF(LENB(P729),COUNTIF(P$4:P729,"●"),"")</f>
        <v/>
      </c>
      <c r="R729" s="1" t="str">
        <f t="shared" si="48"/>
        <v/>
      </c>
      <c r="S729" s="1" t="str">
        <f t="shared" si="46"/>
        <v/>
      </c>
      <c r="T729" s="1" t="str">
        <f>IF(LEN(S729),SUM($S$4:S729)-1,"")</f>
        <v/>
      </c>
      <c r="U729" s="1" t="str">
        <f t="shared" si="47"/>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5"/>
        <v/>
      </c>
      <c r="Q730" s="1" t="str">
        <f>IF(LENB(P730),COUNTIF(P$4:P730,"●"),"")</f>
        <v/>
      </c>
      <c r="R730" s="1" t="str">
        <f t="shared" si="48"/>
        <v/>
      </c>
      <c r="S730" s="1" t="str">
        <f t="shared" si="46"/>
        <v/>
      </c>
      <c r="T730" s="1" t="str">
        <f>IF(LEN(S730),SUM($S$4:S730)-1,"")</f>
        <v/>
      </c>
      <c r="U730" s="1" t="str">
        <f t="shared" si="47"/>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5"/>
        <v/>
      </c>
      <c r="Q731" s="1" t="str">
        <f>IF(LENB(P731),COUNTIF(P$4:P731,"●"),"")</f>
        <v/>
      </c>
      <c r="R731" s="1" t="str">
        <f t="shared" si="48"/>
        <v/>
      </c>
      <c r="S731" s="1" t="str">
        <f t="shared" si="46"/>
        <v/>
      </c>
      <c r="T731" s="1" t="str">
        <f>IF(LEN(S731),SUM($S$4:S731)-1,"")</f>
        <v/>
      </c>
      <c r="U731" s="1" t="str">
        <f t="shared" si="47"/>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5"/>
        <v/>
      </c>
      <c r="Q732" s="1" t="str">
        <f>IF(LENB(P732),COUNTIF(P$4:P732,"●"),"")</f>
        <v/>
      </c>
      <c r="R732" s="1" t="str">
        <f t="shared" si="48"/>
        <v/>
      </c>
      <c r="S732" s="1" t="str">
        <f t="shared" si="46"/>
        <v/>
      </c>
      <c r="T732" s="1" t="str">
        <f>IF(LEN(S732),SUM($S$4:S732)-1,"")</f>
        <v/>
      </c>
      <c r="U732" s="1" t="str">
        <f t="shared" si="47"/>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5"/>
        <v/>
      </c>
      <c r="Q733" s="1" t="str">
        <f>IF(LENB(P733),COUNTIF(P$4:P733,"●"),"")</f>
        <v/>
      </c>
      <c r="R733" s="1" t="str">
        <f t="shared" si="48"/>
        <v/>
      </c>
      <c r="S733" s="1" t="str">
        <f t="shared" si="46"/>
        <v/>
      </c>
      <c r="T733" s="1" t="str">
        <f>IF(LEN(S733),SUM($S$4:S733)-1,"")</f>
        <v/>
      </c>
      <c r="U733" s="1" t="str">
        <f t="shared" si="47"/>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5"/>
        <v/>
      </c>
      <c r="Q734" s="1" t="str">
        <f>IF(LENB(P734),COUNTIF(P$4:P734,"●"),"")</f>
        <v/>
      </c>
      <c r="R734" s="1" t="str">
        <f t="shared" si="48"/>
        <v/>
      </c>
      <c r="S734" s="1" t="str">
        <f t="shared" si="46"/>
        <v/>
      </c>
      <c r="T734" s="1" t="str">
        <f>IF(LEN(S734),SUM($S$4:S734)-1,"")</f>
        <v/>
      </c>
      <c r="U734" s="1" t="str">
        <f t="shared" si="47"/>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5"/>
        <v/>
      </c>
      <c r="Q735" s="1" t="str">
        <f>IF(LENB(P735),COUNTIF(P$4:P735,"●"),"")</f>
        <v/>
      </c>
      <c r="R735" s="1" t="str">
        <f t="shared" si="48"/>
        <v/>
      </c>
      <c r="S735" s="1" t="str">
        <f t="shared" si="46"/>
        <v/>
      </c>
      <c r="T735" s="1" t="str">
        <f>IF(LEN(S735),SUM($S$4:S735)-1,"")</f>
        <v/>
      </c>
      <c r="U735" s="1" t="str">
        <f t="shared" si="47"/>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5"/>
        <v/>
      </c>
      <c r="Q736" s="1" t="str">
        <f>IF(LENB(P736),COUNTIF(P$4:P736,"●"),"")</f>
        <v/>
      </c>
      <c r="R736" s="1" t="str">
        <f t="shared" si="48"/>
        <v/>
      </c>
      <c r="S736" s="1" t="str">
        <f t="shared" si="46"/>
        <v/>
      </c>
      <c r="T736" s="1" t="str">
        <f>IF(LEN(S736),SUM($S$4:S736)-1,"")</f>
        <v/>
      </c>
      <c r="U736" s="1" t="str">
        <f t="shared" si="47"/>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5"/>
        <v/>
      </c>
      <c r="Q737" s="1" t="str">
        <f>IF(LENB(P737),COUNTIF(P$4:P737,"●"),"")</f>
        <v/>
      </c>
      <c r="R737" s="1" t="str">
        <f t="shared" si="48"/>
        <v/>
      </c>
      <c r="S737" s="1" t="str">
        <f t="shared" si="46"/>
        <v/>
      </c>
      <c r="T737" s="1" t="str">
        <f>IF(LEN(S737),SUM($S$4:S737)-1,"")</f>
        <v/>
      </c>
      <c r="U737" s="1" t="str">
        <f t="shared" si="47"/>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5"/>
        <v/>
      </c>
      <c r="Q738" s="1" t="str">
        <f>IF(LENB(P738),COUNTIF(P$4:P738,"●"),"")</f>
        <v/>
      </c>
      <c r="R738" s="1" t="str">
        <f t="shared" si="48"/>
        <v/>
      </c>
      <c r="S738" s="1" t="str">
        <f t="shared" si="46"/>
        <v/>
      </c>
      <c r="T738" s="1" t="str">
        <f>IF(LEN(S738),SUM($S$4:S738)-1,"")</f>
        <v/>
      </c>
      <c r="U738" s="1" t="str">
        <f t="shared" si="47"/>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5"/>
        <v/>
      </c>
      <c r="Q739" s="1" t="str">
        <f>IF(LENB(P739),COUNTIF(P$4:P739,"●"),"")</f>
        <v/>
      </c>
      <c r="R739" s="1" t="str">
        <f t="shared" si="48"/>
        <v/>
      </c>
      <c r="S739" s="1" t="str">
        <f t="shared" si="46"/>
        <v/>
      </c>
      <c r="T739" s="1" t="str">
        <f>IF(LEN(S739),SUM($S$4:S739)-1,"")</f>
        <v/>
      </c>
      <c r="U739" s="1" t="str">
        <f t="shared" si="47"/>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5"/>
        <v/>
      </c>
      <c r="Q740" s="1" t="str">
        <f>IF(LENB(P740),COUNTIF(P$4:P740,"●"),"")</f>
        <v/>
      </c>
      <c r="R740" s="1" t="str">
        <f t="shared" si="48"/>
        <v/>
      </c>
      <c r="S740" s="1" t="str">
        <f t="shared" si="46"/>
        <v/>
      </c>
      <c r="T740" s="1" t="str">
        <f>IF(LEN(S740),SUM($S$4:S740)-1,"")</f>
        <v/>
      </c>
      <c r="U740" s="1" t="str">
        <f t="shared" si="47"/>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5"/>
        <v/>
      </c>
      <c r="Q741" s="1" t="str">
        <f>IF(LENB(P741),COUNTIF(P$4:P741,"●"),"")</f>
        <v/>
      </c>
      <c r="R741" s="1" t="str">
        <f t="shared" si="48"/>
        <v/>
      </c>
      <c r="S741" s="1" t="str">
        <f t="shared" si="46"/>
        <v/>
      </c>
      <c r="T741" s="1" t="str">
        <f>IF(LEN(S741),SUM($S$4:S741)-1,"")</f>
        <v/>
      </c>
      <c r="U741" s="1" t="str">
        <f t="shared" si="47"/>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5"/>
        <v/>
      </c>
      <c r="Q742" s="1" t="str">
        <f>IF(LENB(P742),COUNTIF(P$4:P742,"●"),"")</f>
        <v/>
      </c>
      <c r="R742" s="1" t="str">
        <f t="shared" si="48"/>
        <v/>
      </c>
      <c r="S742" s="1" t="str">
        <f t="shared" si="46"/>
        <v/>
      </c>
      <c r="T742" s="1" t="str">
        <f>IF(LEN(S742),SUM($S$4:S742)-1,"")</f>
        <v/>
      </c>
      <c r="U742" s="1" t="str">
        <f t="shared" si="47"/>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5"/>
        <v/>
      </c>
      <c r="Q743" s="1" t="str">
        <f>IF(LENB(P743),COUNTIF(P$4:P743,"●"),"")</f>
        <v/>
      </c>
      <c r="R743" s="1" t="str">
        <f t="shared" si="48"/>
        <v/>
      </c>
      <c r="S743" s="1" t="str">
        <f t="shared" si="46"/>
        <v/>
      </c>
      <c r="T743" s="1" t="str">
        <f>IF(LEN(S743),SUM($S$4:S743)-1,"")</f>
        <v/>
      </c>
      <c r="U743" s="1" t="str">
        <f t="shared" si="47"/>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5"/>
        <v/>
      </c>
      <c r="Q744" s="1" t="str">
        <f>IF(LENB(P744),COUNTIF(P$4:P744,"●"),"")</f>
        <v/>
      </c>
      <c r="R744" s="1" t="str">
        <f t="shared" si="48"/>
        <v/>
      </c>
      <c r="S744" s="1" t="str">
        <f t="shared" si="46"/>
        <v/>
      </c>
      <c r="T744" s="1" t="str">
        <f>IF(LEN(S744),SUM($S$4:S744)-1,"")</f>
        <v/>
      </c>
      <c r="U744" s="1" t="str">
        <f t="shared" si="47"/>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5"/>
        <v/>
      </c>
      <c r="Q745" s="1" t="str">
        <f>IF(LENB(P745),COUNTIF(P$4:P745,"●"),"")</f>
        <v/>
      </c>
      <c r="R745" s="1" t="str">
        <f t="shared" si="48"/>
        <v/>
      </c>
      <c r="S745" s="1" t="str">
        <f t="shared" si="46"/>
        <v/>
      </c>
      <c r="T745" s="1" t="str">
        <f>IF(LEN(S745),SUM($S$4:S745)-1,"")</f>
        <v/>
      </c>
      <c r="U745" s="1" t="str">
        <f t="shared" si="47"/>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5"/>
        <v/>
      </c>
      <c r="Q746" s="1" t="str">
        <f>IF(LENB(P746),COUNTIF(P$4:P746,"●"),"")</f>
        <v/>
      </c>
      <c r="R746" s="1" t="str">
        <f t="shared" si="48"/>
        <v/>
      </c>
      <c r="S746" s="1" t="str">
        <f t="shared" si="46"/>
        <v/>
      </c>
      <c r="T746" s="1" t="str">
        <f>IF(LEN(S746),SUM($S$4:S746)-1,"")</f>
        <v/>
      </c>
      <c r="U746" s="1" t="str">
        <f t="shared" si="47"/>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5"/>
        <v/>
      </c>
      <c r="Q747" s="1" t="str">
        <f>IF(LENB(P747),COUNTIF(P$4:P747,"●"),"")</f>
        <v/>
      </c>
      <c r="R747" s="1" t="str">
        <f t="shared" si="48"/>
        <v/>
      </c>
      <c r="S747" s="1" t="str">
        <f t="shared" si="46"/>
        <v/>
      </c>
      <c r="T747" s="1" t="str">
        <f>IF(LEN(S747),SUM($S$4:S747)-1,"")</f>
        <v/>
      </c>
      <c r="U747" s="1" t="str">
        <f t="shared" si="47"/>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5"/>
        <v/>
      </c>
      <c r="Q748" s="1" t="str">
        <f>IF(LENB(P748),COUNTIF(P$4:P748,"●"),"")</f>
        <v/>
      </c>
      <c r="R748" s="1" t="str">
        <f t="shared" si="48"/>
        <v/>
      </c>
      <c r="S748" s="1" t="str">
        <f t="shared" si="46"/>
        <v/>
      </c>
      <c r="T748" s="1" t="str">
        <f>IF(LEN(S748),SUM($S$4:S748)-1,"")</f>
        <v/>
      </c>
      <c r="U748" s="1" t="str">
        <f t="shared" si="47"/>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5"/>
        <v/>
      </c>
      <c r="Q749" s="1" t="str">
        <f>IF(LENB(P749),COUNTIF(P$4:P749,"●"),"")</f>
        <v/>
      </c>
      <c r="R749" s="1" t="str">
        <f t="shared" si="48"/>
        <v/>
      </c>
      <c r="S749" s="1" t="str">
        <f t="shared" si="46"/>
        <v/>
      </c>
      <c r="T749" s="1" t="str">
        <f>IF(LEN(S749),SUM($S$4:S749)-1,"")</f>
        <v/>
      </c>
      <c r="U749" s="1" t="str">
        <f t="shared" si="47"/>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5"/>
        <v/>
      </c>
      <c r="Q750" s="1" t="str">
        <f>IF(LENB(P750),COUNTIF(P$4:P750,"●"),"")</f>
        <v/>
      </c>
      <c r="R750" s="1" t="str">
        <f t="shared" si="48"/>
        <v/>
      </c>
      <c r="S750" s="1" t="str">
        <f t="shared" si="46"/>
        <v/>
      </c>
      <c r="T750" s="1" t="str">
        <f>IF(LEN(S750),SUM($S$4:S750)-1,"")</f>
        <v/>
      </c>
      <c r="U750" s="1" t="str">
        <f t="shared" si="47"/>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5"/>
        <v/>
      </c>
      <c r="Q751" s="1" t="str">
        <f>IF(LENB(P751),COUNTIF(P$4:P751,"●"),"")</f>
        <v/>
      </c>
      <c r="R751" s="1" t="str">
        <f t="shared" si="48"/>
        <v/>
      </c>
      <c r="S751" s="1" t="str">
        <f t="shared" si="46"/>
        <v/>
      </c>
      <c r="T751" s="1" t="str">
        <f>IF(LEN(S751),SUM($S$4:S751)-1,"")</f>
        <v/>
      </c>
      <c r="U751" s="1" t="str">
        <f t="shared" si="47"/>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5"/>
        <v/>
      </c>
      <c r="Q752" s="1" t="str">
        <f>IF(LENB(P752),COUNTIF(P$4:P752,"●"),"")</f>
        <v/>
      </c>
      <c r="R752" s="1" t="str">
        <f t="shared" si="48"/>
        <v/>
      </c>
      <c r="S752" s="1" t="str">
        <f t="shared" si="46"/>
        <v/>
      </c>
      <c r="T752" s="1" t="str">
        <f>IF(LEN(S752),SUM($S$4:S752)-1,"")</f>
        <v/>
      </c>
      <c r="U752" s="1" t="str">
        <f t="shared" si="47"/>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5"/>
        <v/>
      </c>
      <c r="Q753" s="1" t="str">
        <f>IF(LENB(P753),COUNTIF(P$4:P753,"●"),"")</f>
        <v/>
      </c>
      <c r="R753" s="1" t="str">
        <f t="shared" si="48"/>
        <v/>
      </c>
      <c r="S753" s="1" t="str">
        <f t="shared" si="46"/>
        <v/>
      </c>
      <c r="T753" s="1" t="str">
        <f>IF(LEN(S753),SUM($S$4:S753)-1,"")</f>
        <v/>
      </c>
      <c r="U753" s="1" t="str">
        <f t="shared" si="47"/>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5"/>
        <v/>
      </c>
      <c r="Q754" s="1" t="str">
        <f>IF(LENB(P754),COUNTIF(P$4:P754,"●"),"")</f>
        <v/>
      </c>
      <c r="R754" s="1" t="str">
        <f t="shared" si="48"/>
        <v/>
      </c>
      <c r="S754" s="1" t="str">
        <f t="shared" si="46"/>
        <v/>
      </c>
      <c r="T754" s="1" t="str">
        <f>IF(LEN(S754),SUM($S$4:S754)-1,"")</f>
        <v/>
      </c>
      <c r="U754" s="1" t="str">
        <f t="shared" si="47"/>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5"/>
        <v/>
      </c>
      <c r="Q755" s="1" t="str">
        <f>IF(LENB(P755),COUNTIF(P$4:P755,"●"),"")</f>
        <v/>
      </c>
      <c r="R755" s="1" t="str">
        <f t="shared" si="48"/>
        <v/>
      </c>
      <c r="S755" s="1" t="str">
        <f t="shared" si="46"/>
        <v/>
      </c>
      <c r="T755" s="1" t="str">
        <f>IF(LEN(S755),SUM($S$4:S755)-1,"")</f>
        <v/>
      </c>
      <c r="U755" s="1" t="str">
        <f t="shared" si="47"/>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5"/>
        <v/>
      </c>
      <c r="Q756" s="1" t="str">
        <f>IF(LENB(P756),COUNTIF(P$4:P756,"●"),"")</f>
        <v/>
      </c>
      <c r="R756" s="1" t="str">
        <f t="shared" si="48"/>
        <v/>
      </c>
      <c r="S756" s="1" t="str">
        <f t="shared" si="46"/>
        <v/>
      </c>
      <c r="T756" s="1" t="str">
        <f>IF(LEN(S756),SUM($S$4:S756)-1,"")</f>
        <v/>
      </c>
      <c r="U756" s="1" t="str">
        <f t="shared" si="47"/>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5"/>
        <v/>
      </c>
      <c r="Q757" s="1" t="str">
        <f>IF(LENB(P757),COUNTIF(P$4:P757,"●"),"")</f>
        <v/>
      </c>
      <c r="R757" s="1" t="str">
        <f t="shared" si="48"/>
        <v/>
      </c>
      <c r="S757" s="1" t="str">
        <f t="shared" si="46"/>
        <v/>
      </c>
      <c r="T757" s="1" t="str">
        <f>IF(LEN(S757),SUM($S$4:S757)-1,"")</f>
        <v/>
      </c>
      <c r="U757" s="1" t="str">
        <f t="shared" si="47"/>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5"/>
        <v/>
      </c>
      <c r="Q758" s="1" t="str">
        <f>IF(LENB(P758),COUNTIF(P$4:P758,"●"),"")</f>
        <v/>
      </c>
      <c r="R758" s="1" t="str">
        <f t="shared" si="48"/>
        <v/>
      </c>
      <c r="S758" s="1" t="str">
        <f t="shared" si="46"/>
        <v/>
      </c>
      <c r="T758" s="1" t="str">
        <f>IF(LEN(S758),SUM($S$4:S758)-1,"")</f>
        <v/>
      </c>
      <c r="U758" s="1" t="str">
        <f t="shared" si="47"/>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5"/>
        <v/>
      </c>
      <c r="Q759" s="1" t="str">
        <f>IF(LENB(P759),COUNTIF(P$4:P759,"●"),"")</f>
        <v/>
      </c>
      <c r="R759" s="1" t="str">
        <f t="shared" si="48"/>
        <v/>
      </c>
      <c r="S759" s="1" t="str">
        <f t="shared" si="46"/>
        <v/>
      </c>
      <c r="T759" s="1" t="str">
        <f>IF(LEN(S759),SUM($S$4:S759)-1,"")</f>
        <v/>
      </c>
      <c r="U759" s="1" t="str">
        <f t="shared" si="47"/>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5"/>
        <v/>
      </c>
      <c r="Q760" s="1" t="str">
        <f>IF(LENB(P760),COUNTIF(P$4:P760,"●"),"")</f>
        <v/>
      </c>
      <c r="R760" s="1" t="str">
        <f t="shared" si="48"/>
        <v/>
      </c>
      <c r="S760" s="1" t="str">
        <f t="shared" si="46"/>
        <v/>
      </c>
      <c r="T760" s="1" t="str">
        <f>IF(LEN(S760),SUM($S$4:S760)-1,"")</f>
        <v/>
      </c>
      <c r="U760" s="1" t="str">
        <f t="shared" si="47"/>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5"/>
        <v/>
      </c>
      <c r="Q761" s="1" t="str">
        <f>IF(LENB(P761),COUNTIF(P$4:P761,"●"),"")</f>
        <v/>
      </c>
      <c r="R761" s="1" t="str">
        <f t="shared" si="48"/>
        <v/>
      </c>
      <c r="S761" s="1" t="str">
        <f t="shared" si="46"/>
        <v/>
      </c>
      <c r="T761" s="1" t="str">
        <f>IF(LEN(S761),SUM($S$4:S761)-1,"")</f>
        <v/>
      </c>
      <c r="U761" s="1" t="str">
        <f t="shared" si="47"/>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5"/>
        <v/>
      </c>
      <c r="Q762" s="1" t="str">
        <f>IF(LENB(P762),COUNTIF(P$4:P762,"●"),"")</f>
        <v/>
      </c>
      <c r="R762" s="1" t="str">
        <f t="shared" si="48"/>
        <v/>
      </c>
      <c r="S762" s="1" t="str">
        <f t="shared" si="46"/>
        <v/>
      </c>
      <c r="T762" s="1" t="str">
        <f>IF(LEN(S762),SUM($S$4:S762)-1,"")</f>
        <v/>
      </c>
      <c r="U762" s="1" t="str">
        <f t="shared" si="47"/>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5"/>
        <v/>
      </c>
      <c r="Q763" s="1" t="str">
        <f>IF(LENB(P763),COUNTIF(P$4:P763,"●"),"")</f>
        <v/>
      </c>
      <c r="R763" s="1" t="str">
        <f t="shared" si="48"/>
        <v/>
      </c>
      <c r="S763" s="1" t="str">
        <f t="shared" si="46"/>
        <v/>
      </c>
      <c r="T763" s="1" t="str">
        <f>IF(LEN(S763),SUM($S$4:S763)-1,"")</f>
        <v/>
      </c>
      <c r="U763" s="1" t="str">
        <f t="shared" si="47"/>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5"/>
        <v/>
      </c>
      <c r="Q764" s="1" t="str">
        <f>IF(LENB(P764),COUNTIF(P$4:P764,"●"),"")</f>
        <v/>
      </c>
      <c r="R764" s="1" t="str">
        <f t="shared" si="48"/>
        <v/>
      </c>
      <c r="S764" s="1" t="str">
        <f t="shared" si="46"/>
        <v/>
      </c>
      <c r="T764" s="1" t="str">
        <f>IF(LEN(S764),SUM($S$4:S764)-1,"")</f>
        <v/>
      </c>
      <c r="U764" s="1" t="str">
        <f t="shared" si="47"/>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5"/>
        <v/>
      </c>
      <c r="Q765" s="1" t="str">
        <f>IF(LENB(P765),COUNTIF(P$4:P765,"●"),"")</f>
        <v/>
      </c>
      <c r="R765" s="1" t="str">
        <f t="shared" si="48"/>
        <v/>
      </c>
      <c r="S765" s="1" t="str">
        <f t="shared" si="46"/>
        <v/>
      </c>
      <c r="T765" s="1" t="str">
        <f>IF(LEN(S765),SUM($S$4:S765)-1,"")</f>
        <v/>
      </c>
      <c r="U765" s="1" t="str">
        <f t="shared" si="47"/>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5"/>
        <v/>
      </c>
      <c r="Q766" s="1" t="str">
        <f>IF(LENB(P766),COUNTIF(P$4:P766,"●"),"")</f>
        <v/>
      </c>
      <c r="R766" s="1" t="str">
        <f t="shared" si="48"/>
        <v/>
      </c>
      <c r="S766" s="1" t="str">
        <f t="shared" si="46"/>
        <v/>
      </c>
      <c r="T766" s="1" t="str">
        <f>IF(LEN(S766),SUM($S$4:S766)-1,"")</f>
        <v/>
      </c>
      <c r="U766" s="1" t="str">
        <f t="shared" si="47"/>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5"/>
        <v/>
      </c>
      <c r="Q767" s="1" t="str">
        <f>IF(LENB(P767),COUNTIF(P$4:P767,"●"),"")</f>
        <v/>
      </c>
      <c r="R767" s="1" t="str">
        <f t="shared" si="48"/>
        <v/>
      </c>
      <c r="S767" s="1" t="str">
        <f t="shared" si="46"/>
        <v/>
      </c>
      <c r="T767" s="1" t="str">
        <f>IF(LEN(S767),SUM($S$4:S767)-1,"")</f>
        <v/>
      </c>
      <c r="U767" s="1" t="str">
        <f t="shared" si="47"/>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5"/>
        <v/>
      </c>
      <c r="Q768" s="1" t="str">
        <f>IF(LENB(P768),COUNTIF(P$4:P768,"●"),"")</f>
        <v/>
      </c>
      <c r="R768" s="1" t="str">
        <f t="shared" si="48"/>
        <v/>
      </c>
      <c r="S768" s="1" t="str">
        <f t="shared" si="46"/>
        <v/>
      </c>
      <c r="T768" s="1" t="str">
        <f>IF(LEN(S768),SUM($S$4:S768)-1,"")</f>
        <v/>
      </c>
      <c r="U768" s="1" t="str">
        <f t="shared" si="47"/>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5"/>
        <v/>
      </c>
      <c r="Q769" s="1" t="str">
        <f>IF(LENB(P769),COUNTIF(P$4:P769,"●"),"")</f>
        <v/>
      </c>
      <c r="R769" s="1" t="str">
        <f t="shared" si="48"/>
        <v/>
      </c>
      <c r="S769" s="1" t="str">
        <f t="shared" si="46"/>
        <v/>
      </c>
      <c r="T769" s="1" t="str">
        <f>IF(LEN(S769),SUM($S$4:S769)-1,"")</f>
        <v/>
      </c>
      <c r="U769" s="1" t="str">
        <f t="shared" si="47"/>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5"/>
        <v/>
      </c>
      <c r="Q770" s="1" t="str">
        <f>IF(LENB(P770),COUNTIF(P$4:P770,"●"),"")</f>
        <v/>
      </c>
      <c r="R770" s="1" t="str">
        <f t="shared" si="48"/>
        <v/>
      </c>
      <c r="S770" s="1" t="str">
        <f t="shared" si="46"/>
        <v/>
      </c>
      <c r="T770" s="1" t="str">
        <f>IF(LEN(S770),SUM($S$4:S770)-1,"")</f>
        <v/>
      </c>
      <c r="U770" s="1" t="str">
        <f t="shared" si="47"/>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5"/>
        <v/>
      </c>
      <c r="Q771" s="1" t="str">
        <f>IF(LENB(P771),COUNTIF(P$4:P771,"●"),"")</f>
        <v/>
      </c>
      <c r="R771" s="1" t="str">
        <f t="shared" si="48"/>
        <v/>
      </c>
      <c r="S771" s="1" t="str">
        <f t="shared" si="46"/>
        <v/>
      </c>
      <c r="T771" s="1" t="str">
        <f>IF(LEN(S771),SUM($S$4:S771)-1,"")</f>
        <v/>
      </c>
      <c r="U771" s="1" t="str">
        <f t="shared" si="47"/>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49">IF(AND(LENB(H772),0&lt;H772,LENB(K772),0&lt;K772),"●","")</f>
        <v/>
      </c>
      <c r="Q772" s="1" t="str">
        <f>IF(LENB(P772),COUNTIF(P$4:P772,"●"),"")</f>
        <v/>
      </c>
      <c r="R772" s="1" t="str">
        <f t="shared" si="48"/>
        <v/>
      </c>
      <c r="S772" s="1" t="str">
        <f t="shared" ref="S772:S835" si="50">IF(LEN(G772),1,"")</f>
        <v/>
      </c>
      <c r="T772" s="1" t="str">
        <f>IF(LEN(S772),SUM($S$4:S772)-1,"")</f>
        <v/>
      </c>
      <c r="U772" s="1" t="str">
        <f t="shared" ref="U772:U835" si="51">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49"/>
        <v/>
      </c>
      <c r="Q773" s="1" t="str">
        <f>IF(LENB(P773),COUNTIF(P$4:P773,"●"),"")</f>
        <v/>
      </c>
      <c r="R773" s="1" t="str">
        <f t="shared" ref="R773:R836" si="52">IF(AND(LENB(Q773),LENB($B$4),LENB($B$5)),$B$4+$B$5*(Q773),"")</f>
        <v/>
      </c>
      <c r="S773" s="1" t="str">
        <f t="shared" si="50"/>
        <v/>
      </c>
      <c r="T773" s="1" t="str">
        <f>IF(LEN(S773),SUM($S$4:S773)-1,"")</f>
        <v/>
      </c>
      <c r="U773" s="1" t="str">
        <f t="shared" si="51"/>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49"/>
        <v/>
      </c>
      <c r="Q774" s="1" t="str">
        <f>IF(LENB(P774),COUNTIF(P$4:P774,"●"),"")</f>
        <v/>
      </c>
      <c r="R774" s="1" t="str">
        <f t="shared" si="52"/>
        <v/>
      </c>
      <c r="S774" s="1" t="str">
        <f t="shared" si="50"/>
        <v/>
      </c>
      <c r="T774" s="1" t="str">
        <f>IF(LEN(S774),SUM($S$4:S774)-1,"")</f>
        <v/>
      </c>
      <c r="U774" s="1" t="str">
        <f t="shared" si="51"/>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49"/>
        <v/>
      </c>
      <c r="Q775" s="1" t="str">
        <f>IF(LENB(P775),COUNTIF(P$4:P775,"●"),"")</f>
        <v/>
      </c>
      <c r="R775" s="1" t="str">
        <f t="shared" si="52"/>
        <v/>
      </c>
      <c r="S775" s="1" t="str">
        <f t="shared" si="50"/>
        <v/>
      </c>
      <c r="T775" s="1" t="str">
        <f>IF(LEN(S775),SUM($S$4:S775)-1,"")</f>
        <v/>
      </c>
      <c r="U775" s="1" t="str">
        <f t="shared" si="51"/>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49"/>
        <v/>
      </c>
      <c r="Q776" s="1" t="str">
        <f>IF(LENB(P776),COUNTIF(P$4:P776,"●"),"")</f>
        <v/>
      </c>
      <c r="R776" s="1" t="str">
        <f t="shared" si="52"/>
        <v/>
      </c>
      <c r="S776" s="1" t="str">
        <f t="shared" si="50"/>
        <v/>
      </c>
      <c r="T776" s="1" t="str">
        <f>IF(LEN(S776),SUM($S$4:S776)-1,"")</f>
        <v/>
      </c>
      <c r="U776" s="1" t="str">
        <f t="shared" si="51"/>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49"/>
        <v/>
      </c>
      <c r="Q777" s="1" t="str">
        <f>IF(LENB(P777),COUNTIF(P$4:P777,"●"),"")</f>
        <v/>
      </c>
      <c r="R777" s="1" t="str">
        <f t="shared" si="52"/>
        <v/>
      </c>
      <c r="S777" s="1" t="str">
        <f t="shared" si="50"/>
        <v/>
      </c>
      <c r="T777" s="1" t="str">
        <f>IF(LEN(S777),SUM($S$4:S777)-1,"")</f>
        <v/>
      </c>
      <c r="U777" s="1" t="str">
        <f t="shared" si="51"/>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49"/>
        <v/>
      </c>
      <c r="Q778" s="1" t="str">
        <f>IF(LENB(P778),COUNTIF(P$4:P778,"●"),"")</f>
        <v/>
      </c>
      <c r="R778" s="1" t="str">
        <f t="shared" si="52"/>
        <v/>
      </c>
      <c r="S778" s="1" t="str">
        <f t="shared" si="50"/>
        <v/>
      </c>
      <c r="T778" s="1" t="str">
        <f>IF(LEN(S778),SUM($S$4:S778)-1,"")</f>
        <v/>
      </c>
      <c r="U778" s="1" t="str">
        <f t="shared" si="51"/>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49"/>
        <v/>
      </c>
      <c r="Q779" s="1" t="str">
        <f>IF(LENB(P779),COUNTIF(P$4:P779,"●"),"")</f>
        <v/>
      </c>
      <c r="R779" s="1" t="str">
        <f t="shared" si="52"/>
        <v/>
      </c>
      <c r="S779" s="1" t="str">
        <f t="shared" si="50"/>
        <v/>
      </c>
      <c r="T779" s="1" t="str">
        <f>IF(LEN(S779),SUM($S$4:S779)-1,"")</f>
        <v/>
      </c>
      <c r="U779" s="1" t="str">
        <f t="shared" si="51"/>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49"/>
        <v/>
      </c>
      <c r="Q780" s="1" t="str">
        <f>IF(LENB(P780),COUNTIF(P$4:P780,"●"),"")</f>
        <v/>
      </c>
      <c r="R780" s="1" t="str">
        <f t="shared" si="52"/>
        <v/>
      </c>
      <c r="S780" s="1" t="str">
        <f t="shared" si="50"/>
        <v/>
      </c>
      <c r="T780" s="1" t="str">
        <f>IF(LEN(S780),SUM($S$4:S780)-1,"")</f>
        <v/>
      </c>
      <c r="U780" s="1" t="str">
        <f t="shared" si="51"/>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49"/>
        <v/>
      </c>
      <c r="Q781" s="1" t="str">
        <f>IF(LENB(P781),COUNTIF(P$4:P781,"●"),"")</f>
        <v/>
      </c>
      <c r="R781" s="1" t="str">
        <f t="shared" si="52"/>
        <v/>
      </c>
      <c r="S781" s="1" t="str">
        <f t="shared" si="50"/>
        <v/>
      </c>
      <c r="T781" s="1" t="str">
        <f>IF(LEN(S781),SUM($S$4:S781)-1,"")</f>
        <v/>
      </c>
      <c r="U781" s="1" t="str">
        <f t="shared" si="51"/>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49"/>
        <v/>
      </c>
      <c r="Q782" s="1" t="str">
        <f>IF(LENB(P782),COUNTIF(P$4:P782,"●"),"")</f>
        <v/>
      </c>
      <c r="R782" s="1" t="str">
        <f t="shared" si="52"/>
        <v/>
      </c>
      <c r="S782" s="1" t="str">
        <f t="shared" si="50"/>
        <v/>
      </c>
      <c r="T782" s="1" t="str">
        <f>IF(LEN(S782),SUM($S$4:S782)-1,"")</f>
        <v/>
      </c>
      <c r="U782" s="1" t="str">
        <f t="shared" si="51"/>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49"/>
        <v/>
      </c>
      <c r="Q783" s="1" t="str">
        <f>IF(LENB(P783),COUNTIF(P$4:P783,"●"),"")</f>
        <v/>
      </c>
      <c r="R783" s="1" t="str">
        <f t="shared" si="52"/>
        <v/>
      </c>
      <c r="S783" s="1" t="str">
        <f t="shared" si="50"/>
        <v/>
      </c>
      <c r="T783" s="1" t="str">
        <f>IF(LEN(S783),SUM($S$4:S783)-1,"")</f>
        <v/>
      </c>
      <c r="U783" s="1" t="str">
        <f t="shared" si="51"/>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49"/>
        <v/>
      </c>
      <c r="Q784" s="1" t="str">
        <f>IF(LENB(P784),COUNTIF(P$4:P784,"●"),"")</f>
        <v/>
      </c>
      <c r="R784" s="1" t="str">
        <f t="shared" si="52"/>
        <v/>
      </c>
      <c r="S784" s="1" t="str">
        <f t="shared" si="50"/>
        <v/>
      </c>
      <c r="T784" s="1" t="str">
        <f>IF(LEN(S784),SUM($S$4:S784)-1,"")</f>
        <v/>
      </c>
      <c r="U784" s="1" t="str">
        <f t="shared" si="51"/>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49"/>
        <v/>
      </c>
      <c r="Q785" s="1" t="str">
        <f>IF(LENB(P785),COUNTIF(P$4:P785,"●"),"")</f>
        <v/>
      </c>
      <c r="R785" s="1" t="str">
        <f t="shared" si="52"/>
        <v/>
      </c>
      <c r="S785" s="1" t="str">
        <f t="shared" si="50"/>
        <v/>
      </c>
      <c r="T785" s="1" t="str">
        <f>IF(LEN(S785),SUM($S$4:S785)-1,"")</f>
        <v/>
      </c>
      <c r="U785" s="1" t="str">
        <f t="shared" si="51"/>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49"/>
        <v/>
      </c>
      <c r="Q786" s="1" t="str">
        <f>IF(LENB(P786),COUNTIF(P$4:P786,"●"),"")</f>
        <v/>
      </c>
      <c r="R786" s="1" t="str">
        <f t="shared" si="52"/>
        <v/>
      </c>
      <c r="S786" s="1" t="str">
        <f t="shared" si="50"/>
        <v/>
      </c>
      <c r="T786" s="1" t="str">
        <f>IF(LEN(S786),SUM($S$4:S786)-1,"")</f>
        <v/>
      </c>
      <c r="U786" s="1" t="str">
        <f t="shared" si="51"/>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49"/>
        <v/>
      </c>
      <c r="Q787" s="1" t="str">
        <f>IF(LENB(P787),COUNTIF(P$4:P787,"●"),"")</f>
        <v/>
      </c>
      <c r="R787" s="1" t="str">
        <f t="shared" si="52"/>
        <v/>
      </c>
      <c r="S787" s="1" t="str">
        <f t="shared" si="50"/>
        <v/>
      </c>
      <c r="T787" s="1" t="str">
        <f>IF(LEN(S787),SUM($S$4:S787)-1,"")</f>
        <v/>
      </c>
      <c r="U787" s="1" t="str">
        <f t="shared" si="51"/>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49"/>
        <v/>
      </c>
      <c r="Q788" s="1" t="str">
        <f>IF(LENB(P788),COUNTIF(P$4:P788,"●"),"")</f>
        <v/>
      </c>
      <c r="R788" s="1" t="str">
        <f t="shared" si="52"/>
        <v/>
      </c>
      <c r="S788" s="1" t="str">
        <f t="shared" si="50"/>
        <v/>
      </c>
      <c r="T788" s="1" t="str">
        <f>IF(LEN(S788),SUM($S$4:S788)-1,"")</f>
        <v/>
      </c>
      <c r="U788" s="1" t="str">
        <f t="shared" si="51"/>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49"/>
        <v/>
      </c>
      <c r="Q789" s="1" t="str">
        <f>IF(LENB(P789),COUNTIF(P$4:P789,"●"),"")</f>
        <v/>
      </c>
      <c r="R789" s="1" t="str">
        <f t="shared" si="52"/>
        <v/>
      </c>
      <c r="S789" s="1" t="str">
        <f t="shared" si="50"/>
        <v/>
      </c>
      <c r="T789" s="1" t="str">
        <f>IF(LEN(S789),SUM($S$4:S789)-1,"")</f>
        <v/>
      </c>
      <c r="U789" s="1" t="str">
        <f t="shared" si="51"/>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49"/>
        <v/>
      </c>
      <c r="Q790" s="1" t="str">
        <f>IF(LENB(P790),COUNTIF(P$4:P790,"●"),"")</f>
        <v/>
      </c>
      <c r="R790" s="1" t="str">
        <f t="shared" si="52"/>
        <v/>
      </c>
      <c r="S790" s="1" t="str">
        <f t="shared" si="50"/>
        <v/>
      </c>
      <c r="T790" s="1" t="str">
        <f>IF(LEN(S790),SUM($S$4:S790)-1,"")</f>
        <v/>
      </c>
      <c r="U790" s="1" t="str">
        <f t="shared" si="51"/>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49"/>
        <v/>
      </c>
      <c r="Q791" s="1" t="str">
        <f>IF(LENB(P791),COUNTIF(P$4:P791,"●"),"")</f>
        <v/>
      </c>
      <c r="R791" s="1" t="str">
        <f t="shared" si="52"/>
        <v/>
      </c>
      <c r="S791" s="1" t="str">
        <f t="shared" si="50"/>
        <v/>
      </c>
      <c r="T791" s="1" t="str">
        <f>IF(LEN(S791),SUM($S$4:S791)-1,"")</f>
        <v/>
      </c>
      <c r="U791" s="1" t="str">
        <f t="shared" si="51"/>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49"/>
        <v/>
      </c>
      <c r="Q792" s="1" t="str">
        <f>IF(LENB(P792),COUNTIF(P$4:P792,"●"),"")</f>
        <v/>
      </c>
      <c r="R792" s="1" t="str">
        <f t="shared" si="52"/>
        <v/>
      </c>
      <c r="S792" s="1" t="str">
        <f t="shared" si="50"/>
        <v/>
      </c>
      <c r="T792" s="1" t="str">
        <f>IF(LEN(S792),SUM($S$4:S792)-1,"")</f>
        <v/>
      </c>
      <c r="U792" s="1" t="str">
        <f t="shared" si="51"/>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49"/>
        <v/>
      </c>
      <c r="Q793" s="1" t="str">
        <f>IF(LENB(P793),COUNTIF(P$4:P793,"●"),"")</f>
        <v/>
      </c>
      <c r="R793" s="1" t="str">
        <f t="shared" si="52"/>
        <v/>
      </c>
      <c r="S793" s="1" t="str">
        <f t="shared" si="50"/>
        <v/>
      </c>
      <c r="T793" s="1" t="str">
        <f>IF(LEN(S793),SUM($S$4:S793)-1,"")</f>
        <v/>
      </c>
      <c r="U793" s="1" t="str">
        <f t="shared" si="51"/>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49"/>
        <v/>
      </c>
      <c r="Q794" s="1" t="str">
        <f>IF(LENB(P794),COUNTIF(P$4:P794,"●"),"")</f>
        <v/>
      </c>
      <c r="R794" s="1" t="str">
        <f t="shared" si="52"/>
        <v/>
      </c>
      <c r="S794" s="1" t="str">
        <f t="shared" si="50"/>
        <v/>
      </c>
      <c r="T794" s="1" t="str">
        <f>IF(LEN(S794),SUM($S$4:S794)-1,"")</f>
        <v/>
      </c>
      <c r="U794" s="1" t="str">
        <f t="shared" si="51"/>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49"/>
        <v/>
      </c>
      <c r="Q795" s="1" t="str">
        <f>IF(LENB(P795),COUNTIF(P$4:P795,"●"),"")</f>
        <v/>
      </c>
      <c r="R795" s="1" t="str">
        <f t="shared" si="52"/>
        <v/>
      </c>
      <c r="S795" s="1" t="str">
        <f t="shared" si="50"/>
        <v/>
      </c>
      <c r="T795" s="1" t="str">
        <f>IF(LEN(S795),SUM($S$4:S795)-1,"")</f>
        <v/>
      </c>
      <c r="U795" s="1" t="str">
        <f t="shared" si="51"/>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49"/>
        <v/>
      </c>
      <c r="Q796" s="1" t="str">
        <f>IF(LENB(P796),COUNTIF(P$4:P796,"●"),"")</f>
        <v/>
      </c>
      <c r="R796" s="1" t="str">
        <f t="shared" si="52"/>
        <v/>
      </c>
      <c r="S796" s="1" t="str">
        <f t="shared" si="50"/>
        <v/>
      </c>
      <c r="T796" s="1" t="str">
        <f>IF(LEN(S796),SUM($S$4:S796)-1,"")</f>
        <v/>
      </c>
      <c r="U796" s="1" t="str">
        <f t="shared" si="51"/>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49"/>
        <v/>
      </c>
      <c r="Q797" s="1" t="str">
        <f>IF(LENB(P797),COUNTIF(P$4:P797,"●"),"")</f>
        <v/>
      </c>
      <c r="R797" s="1" t="str">
        <f t="shared" si="52"/>
        <v/>
      </c>
      <c r="S797" s="1" t="str">
        <f t="shared" si="50"/>
        <v/>
      </c>
      <c r="T797" s="1" t="str">
        <f>IF(LEN(S797),SUM($S$4:S797)-1,"")</f>
        <v/>
      </c>
      <c r="U797" s="1" t="str">
        <f t="shared" si="51"/>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49"/>
        <v/>
      </c>
      <c r="Q798" s="1" t="str">
        <f>IF(LENB(P798),COUNTIF(P$4:P798,"●"),"")</f>
        <v/>
      </c>
      <c r="R798" s="1" t="str">
        <f t="shared" si="52"/>
        <v/>
      </c>
      <c r="S798" s="1" t="str">
        <f t="shared" si="50"/>
        <v/>
      </c>
      <c r="T798" s="1" t="str">
        <f>IF(LEN(S798),SUM($S$4:S798)-1,"")</f>
        <v/>
      </c>
      <c r="U798" s="1" t="str">
        <f t="shared" si="51"/>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49"/>
        <v/>
      </c>
      <c r="Q799" s="1" t="str">
        <f>IF(LENB(P799),COUNTIF(P$4:P799,"●"),"")</f>
        <v/>
      </c>
      <c r="R799" s="1" t="str">
        <f t="shared" si="52"/>
        <v/>
      </c>
      <c r="S799" s="1" t="str">
        <f t="shared" si="50"/>
        <v/>
      </c>
      <c r="T799" s="1" t="str">
        <f>IF(LEN(S799),SUM($S$4:S799)-1,"")</f>
        <v/>
      </c>
      <c r="U799" s="1" t="str">
        <f t="shared" si="51"/>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49"/>
        <v/>
      </c>
      <c r="Q800" s="1" t="str">
        <f>IF(LENB(P800),COUNTIF(P$4:P800,"●"),"")</f>
        <v/>
      </c>
      <c r="R800" s="1" t="str">
        <f t="shared" si="52"/>
        <v/>
      </c>
      <c r="S800" s="1" t="str">
        <f t="shared" si="50"/>
        <v/>
      </c>
      <c r="T800" s="1" t="str">
        <f>IF(LEN(S800),SUM($S$4:S800)-1,"")</f>
        <v/>
      </c>
      <c r="U800" s="1" t="str">
        <f t="shared" si="51"/>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49"/>
        <v/>
      </c>
      <c r="Q801" s="1" t="str">
        <f>IF(LENB(P801),COUNTIF(P$4:P801,"●"),"")</f>
        <v/>
      </c>
      <c r="R801" s="1" t="str">
        <f t="shared" si="52"/>
        <v/>
      </c>
      <c r="S801" s="1" t="str">
        <f t="shared" si="50"/>
        <v/>
      </c>
      <c r="T801" s="1" t="str">
        <f>IF(LEN(S801),SUM($S$4:S801)-1,"")</f>
        <v/>
      </c>
      <c r="U801" s="1" t="str">
        <f t="shared" si="51"/>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49"/>
        <v/>
      </c>
      <c r="Q802" s="1" t="str">
        <f>IF(LENB(P802),COUNTIF(P$4:P802,"●"),"")</f>
        <v/>
      </c>
      <c r="R802" s="1" t="str">
        <f t="shared" si="52"/>
        <v/>
      </c>
      <c r="S802" s="1" t="str">
        <f t="shared" si="50"/>
        <v/>
      </c>
      <c r="T802" s="1" t="str">
        <f>IF(LEN(S802),SUM($S$4:S802)-1,"")</f>
        <v/>
      </c>
      <c r="U802" s="1" t="str">
        <f t="shared" si="51"/>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49"/>
        <v/>
      </c>
      <c r="Q803" s="1" t="str">
        <f>IF(LENB(P803),COUNTIF(P$4:P803,"●"),"")</f>
        <v/>
      </c>
      <c r="R803" s="1" t="str">
        <f t="shared" si="52"/>
        <v/>
      </c>
      <c r="S803" s="1" t="str">
        <f t="shared" si="50"/>
        <v/>
      </c>
      <c r="T803" s="1" t="str">
        <f>IF(LEN(S803),SUM($S$4:S803)-1,"")</f>
        <v/>
      </c>
      <c r="U803" s="1" t="str">
        <f t="shared" si="51"/>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49"/>
        <v/>
      </c>
      <c r="Q804" s="1" t="str">
        <f>IF(LENB(P804),COUNTIF(P$4:P804,"●"),"")</f>
        <v/>
      </c>
      <c r="R804" s="1" t="str">
        <f t="shared" si="52"/>
        <v/>
      </c>
      <c r="S804" s="1" t="str">
        <f t="shared" si="50"/>
        <v/>
      </c>
      <c r="T804" s="1" t="str">
        <f>IF(LEN(S804),SUM($S$4:S804)-1,"")</f>
        <v/>
      </c>
      <c r="U804" s="1" t="str">
        <f t="shared" si="51"/>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49"/>
        <v/>
      </c>
      <c r="Q805" s="1" t="str">
        <f>IF(LENB(P805),COUNTIF(P$4:P805,"●"),"")</f>
        <v/>
      </c>
      <c r="R805" s="1" t="str">
        <f t="shared" si="52"/>
        <v/>
      </c>
      <c r="S805" s="1" t="str">
        <f t="shared" si="50"/>
        <v/>
      </c>
      <c r="T805" s="1" t="str">
        <f>IF(LEN(S805),SUM($S$4:S805)-1,"")</f>
        <v/>
      </c>
      <c r="U805" s="1" t="str">
        <f t="shared" si="51"/>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49"/>
        <v/>
      </c>
      <c r="Q806" s="1" t="str">
        <f>IF(LENB(P806),COUNTIF(P$4:P806,"●"),"")</f>
        <v/>
      </c>
      <c r="R806" s="1" t="str">
        <f t="shared" si="52"/>
        <v/>
      </c>
      <c r="S806" s="1" t="str">
        <f t="shared" si="50"/>
        <v/>
      </c>
      <c r="T806" s="1" t="str">
        <f>IF(LEN(S806),SUM($S$4:S806)-1,"")</f>
        <v/>
      </c>
      <c r="U806" s="1" t="str">
        <f t="shared" si="51"/>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49"/>
        <v/>
      </c>
      <c r="Q807" s="1" t="str">
        <f>IF(LENB(P807),COUNTIF(P$4:P807,"●"),"")</f>
        <v/>
      </c>
      <c r="R807" s="1" t="str">
        <f t="shared" si="52"/>
        <v/>
      </c>
      <c r="S807" s="1" t="str">
        <f t="shared" si="50"/>
        <v/>
      </c>
      <c r="T807" s="1" t="str">
        <f>IF(LEN(S807),SUM($S$4:S807)-1,"")</f>
        <v/>
      </c>
      <c r="U807" s="1" t="str">
        <f t="shared" si="51"/>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49"/>
        <v/>
      </c>
      <c r="Q808" s="1" t="str">
        <f>IF(LENB(P808),COUNTIF(P$4:P808,"●"),"")</f>
        <v/>
      </c>
      <c r="R808" s="1" t="str">
        <f t="shared" si="52"/>
        <v/>
      </c>
      <c r="S808" s="1" t="str">
        <f t="shared" si="50"/>
        <v/>
      </c>
      <c r="T808" s="1" t="str">
        <f>IF(LEN(S808),SUM($S$4:S808)-1,"")</f>
        <v/>
      </c>
      <c r="U808" s="1" t="str">
        <f t="shared" si="51"/>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49"/>
        <v/>
      </c>
      <c r="Q809" s="1" t="str">
        <f>IF(LENB(P809),COUNTIF(P$4:P809,"●"),"")</f>
        <v/>
      </c>
      <c r="R809" s="1" t="str">
        <f t="shared" si="52"/>
        <v/>
      </c>
      <c r="S809" s="1" t="str">
        <f t="shared" si="50"/>
        <v/>
      </c>
      <c r="T809" s="1" t="str">
        <f>IF(LEN(S809),SUM($S$4:S809)-1,"")</f>
        <v/>
      </c>
      <c r="U809" s="1" t="str">
        <f t="shared" si="51"/>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49"/>
        <v/>
      </c>
      <c r="Q810" s="1" t="str">
        <f>IF(LENB(P810),COUNTIF(P$4:P810,"●"),"")</f>
        <v/>
      </c>
      <c r="R810" s="1" t="str">
        <f t="shared" si="52"/>
        <v/>
      </c>
      <c r="S810" s="1" t="str">
        <f t="shared" si="50"/>
        <v/>
      </c>
      <c r="T810" s="1" t="str">
        <f>IF(LEN(S810),SUM($S$4:S810)-1,"")</f>
        <v/>
      </c>
      <c r="U810" s="1" t="str">
        <f t="shared" si="51"/>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49"/>
        <v/>
      </c>
      <c r="Q811" s="1" t="str">
        <f>IF(LENB(P811),COUNTIF(P$4:P811,"●"),"")</f>
        <v/>
      </c>
      <c r="R811" s="1" t="str">
        <f t="shared" si="52"/>
        <v/>
      </c>
      <c r="S811" s="1" t="str">
        <f t="shared" si="50"/>
        <v/>
      </c>
      <c r="T811" s="1" t="str">
        <f>IF(LEN(S811),SUM($S$4:S811)-1,"")</f>
        <v/>
      </c>
      <c r="U811" s="1" t="str">
        <f t="shared" si="51"/>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49"/>
        <v/>
      </c>
      <c r="Q812" s="1" t="str">
        <f>IF(LENB(P812),COUNTIF(P$4:P812,"●"),"")</f>
        <v/>
      </c>
      <c r="R812" s="1" t="str">
        <f t="shared" si="52"/>
        <v/>
      </c>
      <c r="S812" s="1" t="str">
        <f t="shared" si="50"/>
        <v/>
      </c>
      <c r="T812" s="1" t="str">
        <f>IF(LEN(S812),SUM($S$4:S812)-1,"")</f>
        <v/>
      </c>
      <c r="U812" s="1" t="str">
        <f t="shared" si="51"/>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49"/>
        <v/>
      </c>
      <c r="Q813" s="1" t="str">
        <f>IF(LENB(P813),COUNTIF(P$4:P813,"●"),"")</f>
        <v/>
      </c>
      <c r="R813" s="1" t="str">
        <f t="shared" si="52"/>
        <v/>
      </c>
      <c r="S813" s="1" t="str">
        <f t="shared" si="50"/>
        <v/>
      </c>
      <c r="T813" s="1" t="str">
        <f>IF(LEN(S813),SUM($S$4:S813)-1,"")</f>
        <v/>
      </c>
      <c r="U813" s="1" t="str">
        <f t="shared" si="51"/>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49"/>
        <v/>
      </c>
      <c r="Q814" s="1" t="str">
        <f>IF(LENB(P814),COUNTIF(P$4:P814,"●"),"")</f>
        <v/>
      </c>
      <c r="R814" s="1" t="str">
        <f t="shared" si="52"/>
        <v/>
      </c>
      <c r="S814" s="1" t="str">
        <f t="shared" si="50"/>
        <v/>
      </c>
      <c r="T814" s="1" t="str">
        <f>IF(LEN(S814),SUM($S$4:S814)-1,"")</f>
        <v/>
      </c>
      <c r="U814" s="1" t="str">
        <f t="shared" si="51"/>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49"/>
        <v/>
      </c>
      <c r="Q815" s="1" t="str">
        <f>IF(LENB(P815),COUNTIF(P$4:P815,"●"),"")</f>
        <v/>
      </c>
      <c r="R815" s="1" t="str">
        <f t="shared" si="52"/>
        <v/>
      </c>
      <c r="S815" s="1" t="str">
        <f t="shared" si="50"/>
        <v/>
      </c>
      <c r="T815" s="1" t="str">
        <f>IF(LEN(S815),SUM($S$4:S815)-1,"")</f>
        <v/>
      </c>
      <c r="U815" s="1" t="str">
        <f t="shared" si="51"/>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49"/>
        <v/>
      </c>
      <c r="Q816" s="1" t="str">
        <f>IF(LENB(P816),COUNTIF(P$4:P816,"●"),"")</f>
        <v/>
      </c>
      <c r="R816" s="1" t="str">
        <f t="shared" si="52"/>
        <v/>
      </c>
      <c r="S816" s="1" t="str">
        <f t="shared" si="50"/>
        <v/>
      </c>
      <c r="T816" s="1" t="str">
        <f>IF(LEN(S816),SUM($S$4:S816)-1,"")</f>
        <v/>
      </c>
      <c r="U816" s="1" t="str">
        <f t="shared" si="51"/>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49"/>
        <v/>
      </c>
      <c r="Q817" s="1" t="str">
        <f>IF(LENB(P817),COUNTIF(P$4:P817,"●"),"")</f>
        <v/>
      </c>
      <c r="R817" s="1" t="str">
        <f t="shared" si="52"/>
        <v/>
      </c>
      <c r="S817" s="1" t="str">
        <f t="shared" si="50"/>
        <v/>
      </c>
      <c r="T817" s="1" t="str">
        <f>IF(LEN(S817),SUM($S$4:S817)-1,"")</f>
        <v/>
      </c>
      <c r="U817" s="1" t="str">
        <f t="shared" si="51"/>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49"/>
        <v/>
      </c>
      <c r="Q818" s="1" t="str">
        <f>IF(LENB(P818),COUNTIF(P$4:P818,"●"),"")</f>
        <v/>
      </c>
      <c r="R818" s="1" t="str">
        <f t="shared" si="52"/>
        <v/>
      </c>
      <c r="S818" s="1" t="str">
        <f t="shared" si="50"/>
        <v/>
      </c>
      <c r="T818" s="1" t="str">
        <f>IF(LEN(S818),SUM($S$4:S818)-1,"")</f>
        <v/>
      </c>
      <c r="U818" s="1" t="str">
        <f t="shared" si="51"/>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49"/>
        <v/>
      </c>
      <c r="Q819" s="1" t="str">
        <f>IF(LENB(P819),COUNTIF(P$4:P819,"●"),"")</f>
        <v/>
      </c>
      <c r="R819" s="1" t="str">
        <f t="shared" si="52"/>
        <v/>
      </c>
      <c r="S819" s="1" t="str">
        <f t="shared" si="50"/>
        <v/>
      </c>
      <c r="T819" s="1" t="str">
        <f>IF(LEN(S819),SUM($S$4:S819)-1,"")</f>
        <v/>
      </c>
      <c r="U819" s="1" t="str">
        <f t="shared" si="51"/>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49"/>
        <v/>
      </c>
      <c r="Q820" s="1" t="str">
        <f>IF(LENB(P820),COUNTIF(P$4:P820,"●"),"")</f>
        <v/>
      </c>
      <c r="R820" s="1" t="str">
        <f t="shared" si="52"/>
        <v/>
      </c>
      <c r="S820" s="1" t="str">
        <f t="shared" si="50"/>
        <v/>
      </c>
      <c r="T820" s="1" t="str">
        <f>IF(LEN(S820),SUM($S$4:S820)-1,"")</f>
        <v/>
      </c>
      <c r="U820" s="1" t="str">
        <f t="shared" si="51"/>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49"/>
        <v/>
      </c>
      <c r="Q821" s="1" t="str">
        <f>IF(LENB(P821),COUNTIF(P$4:P821,"●"),"")</f>
        <v/>
      </c>
      <c r="R821" s="1" t="str">
        <f t="shared" si="52"/>
        <v/>
      </c>
      <c r="S821" s="1" t="str">
        <f t="shared" si="50"/>
        <v/>
      </c>
      <c r="T821" s="1" t="str">
        <f>IF(LEN(S821),SUM($S$4:S821)-1,"")</f>
        <v/>
      </c>
      <c r="U821" s="1" t="str">
        <f t="shared" si="51"/>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49"/>
        <v/>
      </c>
      <c r="Q822" s="1" t="str">
        <f>IF(LENB(P822),COUNTIF(P$4:P822,"●"),"")</f>
        <v/>
      </c>
      <c r="R822" s="1" t="str">
        <f t="shared" si="52"/>
        <v/>
      </c>
      <c r="S822" s="1" t="str">
        <f t="shared" si="50"/>
        <v/>
      </c>
      <c r="T822" s="1" t="str">
        <f>IF(LEN(S822),SUM($S$4:S822)-1,"")</f>
        <v/>
      </c>
      <c r="U822" s="1" t="str">
        <f t="shared" si="51"/>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49"/>
        <v/>
      </c>
      <c r="Q823" s="1" t="str">
        <f>IF(LENB(P823),COUNTIF(P$4:P823,"●"),"")</f>
        <v/>
      </c>
      <c r="R823" s="1" t="str">
        <f t="shared" si="52"/>
        <v/>
      </c>
      <c r="S823" s="1" t="str">
        <f t="shared" si="50"/>
        <v/>
      </c>
      <c r="T823" s="1" t="str">
        <f>IF(LEN(S823),SUM($S$4:S823)-1,"")</f>
        <v/>
      </c>
      <c r="U823" s="1" t="str">
        <f t="shared" si="51"/>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49"/>
        <v/>
      </c>
      <c r="Q824" s="1" t="str">
        <f>IF(LENB(P824),COUNTIF(P$4:P824,"●"),"")</f>
        <v/>
      </c>
      <c r="R824" s="1" t="str">
        <f t="shared" si="52"/>
        <v/>
      </c>
      <c r="S824" s="1" t="str">
        <f t="shared" si="50"/>
        <v/>
      </c>
      <c r="T824" s="1" t="str">
        <f>IF(LEN(S824),SUM($S$4:S824)-1,"")</f>
        <v/>
      </c>
      <c r="U824" s="1" t="str">
        <f t="shared" si="51"/>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49"/>
        <v/>
      </c>
      <c r="Q825" s="1" t="str">
        <f>IF(LENB(P825),COUNTIF(P$4:P825,"●"),"")</f>
        <v/>
      </c>
      <c r="R825" s="1" t="str">
        <f t="shared" si="52"/>
        <v/>
      </c>
      <c r="S825" s="1" t="str">
        <f t="shared" si="50"/>
        <v/>
      </c>
      <c r="T825" s="1" t="str">
        <f>IF(LEN(S825),SUM($S$4:S825)-1,"")</f>
        <v/>
      </c>
      <c r="U825" s="1" t="str">
        <f t="shared" si="51"/>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49"/>
        <v/>
      </c>
      <c r="Q826" s="1" t="str">
        <f>IF(LENB(P826),COUNTIF(P$4:P826,"●"),"")</f>
        <v/>
      </c>
      <c r="R826" s="1" t="str">
        <f t="shared" si="52"/>
        <v/>
      </c>
      <c r="S826" s="1" t="str">
        <f t="shared" si="50"/>
        <v/>
      </c>
      <c r="T826" s="1" t="str">
        <f>IF(LEN(S826),SUM($S$4:S826)-1,"")</f>
        <v/>
      </c>
      <c r="U826" s="1" t="str">
        <f t="shared" si="51"/>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49"/>
        <v/>
      </c>
      <c r="Q827" s="1" t="str">
        <f>IF(LENB(P827),COUNTIF(P$4:P827,"●"),"")</f>
        <v/>
      </c>
      <c r="R827" s="1" t="str">
        <f t="shared" si="52"/>
        <v/>
      </c>
      <c r="S827" s="1" t="str">
        <f t="shared" si="50"/>
        <v/>
      </c>
      <c r="T827" s="1" t="str">
        <f>IF(LEN(S827),SUM($S$4:S827)-1,"")</f>
        <v/>
      </c>
      <c r="U827" s="1" t="str">
        <f t="shared" si="51"/>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49"/>
        <v/>
      </c>
      <c r="Q828" s="1" t="str">
        <f>IF(LENB(P828),COUNTIF(P$4:P828,"●"),"")</f>
        <v/>
      </c>
      <c r="R828" s="1" t="str">
        <f t="shared" si="52"/>
        <v/>
      </c>
      <c r="S828" s="1" t="str">
        <f t="shared" si="50"/>
        <v/>
      </c>
      <c r="T828" s="1" t="str">
        <f>IF(LEN(S828),SUM($S$4:S828)-1,"")</f>
        <v/>
      </c>
      <c r="U828" s="1" t="str">
        <f t="shared" si="51"/>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49"/>
        <v/>
      </c>
      <c r="Q829" s="1" t="str">
        <f>IF(LENB(P829),COUNTIF(P$4:P829,"●"),"")</f>
        <v/>
      </c>
      <c r="R829" s="1" t="str">
        <f t="shared" si="52"/>
        <v/>
      </c>
      <c r="S829" s="1" t="str">
        <f t="shared" si="50"/>
        <v/>
      </c>
      <c r="T829" s="1" t="str">
        <f>IF(LEN(S829),SUM($S$4:S829)-1,"")</f>
        <v/>
      </c>
      <c r="U829" s="1" t="str">
        <f t="shared" si="51"/>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49"/>
        <v/>
      </c>
      <c r="Q830" s="1" t="str">
        <f>IF(LENB(P830),COUNTIF(P$4:P830,"●"),"")</f>
        <v/>
      </c>
      <c r="R830" s="1" t="str">
        <f t="shared" si="52"/>
        <v/>
      </c>
      <c r="S830" s="1" t="str">
        <f t="shared" si="50"/>
        <v/>
      </c>
      <c r="T830" s="1" t="str">
        <f>IF(LEN(S830),SUM($S$4:S830)-1,"")</f>
        <v/>
      </c>
      <c r="U830" s="1" t="str">
        <f t="shared" si="51"/>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49"/>
        <v/>
      </c>
      <c r="Q831" s="1" t="str">
        <f>IF(LENB(P831),COUNTIF(P$4:P831,"●"),"")</f>
        <v/>
      </c>
      <c r="R831" s="1" t="str">
        <f t="shared" si="52"/>
        <v/>
      </c>
      <c r="S831" s="1" t="str">
        <f t="shared" si="50"/>
        <v/>
      </c>
      <c r="T831" s="1" t="str">
        <f>IF(LEN(S831),SUM($S$4:S831)-1,"")</f>
        <v/>
      </c>
      <c r="U831" s="1" t="str">
        <f t="shared" si="51"/>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49"/>
        <v/>
      </c>
      <c r="Q832" s="1" t="str">
        <f>IF(LENB(P832),COUNTIF(P$4:P832,"●"),"")</f>
        <v/>
      </c>
      <c r="R832" s="1" t="str">
        <f t="shared" si="52"/>
        <v/>
      </c>
      <c r="S832" s="1" t="str">
        <f t="shared" si="50"/>
        <v/>
      </c>
      <c r="T832" s="1" t="str">
        <f>IF(LEN(S832),SUM($S$4:S832)-1,"")</f>
        <v/>
      </c>
      <c r="U832" s="1" t="str">
        <f t="shared" si="51"/>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49"/>
        <v/>
      </c>
      <c r="Q833" s="1" t="str">
        <f>IF(LENB(P833),COUNTIF(P$4:P833,"●"),"")</f>
        <v/>
      </c>
      <c r="R833" s="1" t="str">
        <f t="shared" si="52"/>
        <v/>
      </c>
      <c r="S833" s="1" t="str">
        <f t="shared" si="50"/>
        <v/>
      </c>
      <c r="T833" s="1" t="str">
        <f>IF(LEN(S833),SUM($S$4:S833)-1,"")</f>
        <v/>
      </c>
      <c r="U833" s="1" t="str">
        <f t="shared" si="51"/>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49"/>
        <v/>
      </c>
      <c r="Q834" s="1" t="str">
        <f>IF(LENB(P834),COUNTIF(P$4:P834,"●"),"")</f>
        <v/>
      </c>
      <c r="R834" s="1" t="str">
        <f t="shared" si="52"/>
        <v/>
      </c>
      <c r="S834" s="1" t="str">
        <f t="shared" si="50"/>
        <v/>
      </c>
      <c r="T834" s="1" t="str">
        <f>IF(LEN(S834),SUM($S$4:S834)-1,"")</f>
        <v/>
      </c>
      <c r="U834" s="1" t="str">
        <f t="shared" si="51"/>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49"/>
        <v/>
      </c>
      <c r="Q835" s="1" t="str">
        <f>IF(LENB(P835),COUNTIF(P$4:P835,"●"),"")</f>
        <v/>
      </c>
      <c r="R835" s="1" t="str">
        <f t="shared" si="52"/>
        <v/>
      </c>
      <c r="S835" s="1" t="str">
        <f t="shared" si="50"/>
        <v/>
      </c>
      <c r="T835" s="1" t="str">
        <f>IF(LEN(S835),SUM($S$4:S835)-1,"")</f>
        <v/>
      </c>
      <c r="U835" s="1" t="str">
        <f t="shared" si="51"/>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3">IF(AND(LENB(H836),0&lt;H836,LENB(K836),0&lt;K836),"●","")</f>
        <v/>
      </c>
      <c r="Q836" s="1" t="str">
        <f>IF(LENB(P836),COUNTIF(P$4:P836,"●"),"")</f>
        <v/>
      </c>
      <c r="R836" s="1" t="str">
        <f t="shared" si="52"/>
        <v/>
      </c>
      <c r="S836" s="1" t="str">
        <f t="shared" ref="S836:S899" si="54">IF(LEN(G836),1,"")</f>
        <v/>
      </c>
      <c r="T836" s="1" t="str">
        <f>IF(LEN(S836),SUM($S$4:S836)-1,"")</f>
        <v/>
      </c>
      <c r="U836" s="1" t="str">
        <f t="shared" ref="U836:U899" si="55">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3"/>
        <v/>
      </c>
      <c r="Q837" s="1" t="str">
        <f>IF(LENB(P837),COUNTIF(P$4:P837,"●"),"")</f>
        <v/>
      </c>
      <c r="R837" s="1" t="str">
        <f t="shared" ref="R837:R900" si="56">IF(AND(LENB(Q837),LENB($B$4),LENB($B$5)),$B$4+$B$5*(Q837),"")</f>
        <v/>
      </c>
      <c r="S837" s="1" t="str">
        <f t="shared" si="54"/>
        <v/>
      </c>
      <c r="T837" s="1" t="str">
        <f>IF(LEN(S837),SUM($S$4:S837)-1,"")</f>
        <v/>
      </c>
      <c r="U837" s="1" t="str">
        <f t="shared" si="55"/>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3"/>
        <v/>
      </c>
      <c r="Q838" s="1" t="str">
        <f>IF(LENB(P838),COUNTIF(P$4:P838,"●"),"")</f>
        <v/>
      </c>
      <c r="R838" s="1" t="str">
        <f t="shared" si="56"/>
        <v/>
      </c>
      <c r="S838" s="1" t="str">
        <f t="shared" si="54"/>
        <v/>
      </c>
      <c r="T838" s="1" t="str">
        <f>IF(LEN(S838),SUM($S$4:S838)-1,"")</f>
        <v/>
      </c>
      <c r="U838" s="1" t="str">
        <f t="shared" si="55"/>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3"/>
        <v/>
      </c>
      <c r="Q839" s="1" t="str">
        <f>IF(LENB(P839),COUNTIF(P$4:P839,"●"),"")</f>
        <v/>
      </c>
      <c r="R839" s="1" t="str">
        <f t="shared" si="56"/>
        <v/>
      </c>
      <c r="S839" s="1" t="str">
        <f t="shared" si="54"/>
        <v/>
      </c>
      <c r="T839" s="1" t="str">
        <f>IF(LEN(S839),SUM($S$4:S839)-1,"")</f>
        <v/>
      </c>
      <c r="U839" s="1" t="str">
        <f t="shared" si="55"/>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3"/>
        <v/>
      </c>
      <c r="Q840" s="1" t="str">
        <f>IF(LENB(P840),COUNTIF(P$4:P840,"●"),"")</f>
        <v/>
      </c>
      <c r="R840" s="1" t="str">
        <f t="shared" si="56"/>
        <v/>
      </c>
      <c r="S840" s="1" t="str">
        <f t="shared" si="54"/>
        <v/>
      </c>
      <c r="T840" s="1" t="str">
        <f>IF(LEN(S840),SUM($S$4:S840)-1,"")</f>
        <v/>
      </c>
      <c r="U840" s="1" t="str">
        <f t="shared" si="55"/>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3"/>
        <v/>
      </c>
      <c r="Q841" s="1" t="str">
        <f>IF(LENB(P841),COUNTIF(P$4:P841,"●"),"")</f>
        <v/>
      </c>
      <c r="R841" s="1" t="str">
        <f t="shared" si="56"/>
        <v/>
      </c>
      <c r="S841" s="1" t="str">
        <f t="shared" si="54"/>
        <v/>
      </c>
      <c r="T841" s="1" t="str">
        <f>IF(LEN(S841),SUM($S$4:S841)-1,"")</f>
        <v/>
      </c>
      <c r="U841" s="1" t="str">
        <f t="shared" si="55"/>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3"/>
        <v/>
      </c>
      <c r="Q842" s="1" t="str">
        <f>IF(LENB(P842),COUNTIF(P$4:P842,"●"),"")</f>
        <v/>
      </c>
      <c r="R842" s="1" t="str">
        <f t="shared" si="56"/>
        <v/>
      </c>
      <c r="S842" s="1" t="str">
        <f t="shared" si="54"/>
        <v/>
      </c>
      <c r="T842" s="1" t="str">
        <f>IF(LEN(S842),SUM($S$4:S842)-1,"")</f>
        <v/>
      </c>
      <c r="U842" s="1" t="str">
        <f t="shared" si="55"/>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3"/>
        <v/>
      </c>
      <c r="Q843" s="1" t="str">
        <f>IF(LENB(P843),COUNTIF(P$4:P843,"●"),"")</f>
        <v/>
      </c>
      <c r="R843" s="1" t="str">
        <f t="shared" si="56"/>
        <v/>
      </c>
      <c r="S843" s="1" t="str">
        <f t="shared" si="54"/>
        <v/>
      </c>
      <c r="T843" s="1" t="str">
        <f>IF(LEN(S843),SUM($S$4:S843)-1,"")</f>
        <v/>
      </c>
      <c r="U843" s="1" t="str">
        <f t="shared" si="55"/>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3"/>
        <v/>
      </c>
      <c r="Q844" s="1" t="str">
        <f>IF(LENB(P844),COUNTIF(P$4:P844,"●"),"")</f>
        <v/>
      </c>
      <c r="R844" s="1" t="str">
        <f t="shared" si="56"/>
        <v/>
      </c>
      <c r="S844" s="1" t="str">
        <f t="shared" si="54"/>
        <v/>
      </c>
      <c r="T844" s="1" t="str">
        <f>IF(LEN(S844),SUM($S$4:S844)-1,"")</f>
        <v/>
      </c>
      <c r="U844" s="1" t="str">
        <f t="shared" si="55"/>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3"/>
        <v/>
      </c>
      <c r="Q845" s="1" t="str">
        <f>IF(LENB(P845),COUNTIF(P$4:P845,"●"),"")</f>
        <v/>
      </c>
      <c r="R845" s="1" t="str">
        <f t="shared" si="56"/>
        <v/>
      </c>
      <c r="S845" s="1" t="str">
        <f t="shared" si="54"/>
        <v/>
      </c>
      <c r="T845" s="1" t="str">
        <f>IF(LEN(S845),SUM($S$4:S845)-1,"")</f>
        <v/>
      </c>
      <c r="U845" s="1" t="str">
        <f t="shared" si="55"/>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3"/>
        <v/>
      </c>
      <c r="Q846" s="1" t="str">
        <f>IF(LENB(P846),COUNTIF(P$4:P846,"●"),"")</f>
        <v/>
      </c>
      <c r="R846" s="1" t="str">
        <f t="shared" si="56"/>
        <v/>
      </c>
      <c r="S846" s="1" t="str">
        <f t="shared" si="54"/>
        <v/>
      </c>
      <c r="T846" s="1" t="str">
        <f>IF(LEN(S846),SUM($S$4:S846)-1,"")</f>
        <v/>
      </c>
      <c r="U846" s="1" t="str">
        <f t="shared" si="55"/>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3"/>
        <v/>
      </c>
      <c r="Q847" s="1" t="str">
        <f>IF(LENB(P847),COUNTIF(P$4:P847,"●"),"")</f>
        <v/>
      </c>
      <c r="R847" s="1" t="str">
        <f t="shared" si="56"/>
        <v/>
      </c>
      <c r="S847" s="1" t="str">
        <f t="shared" si="54"/>
        <v/>
      </c>
      <c r="T847" s="1" t="str">
        <f>IF(LEN(S847),SUM($S$4:S847)-1,"")</f>
        <v/>
      </c>
      <c r="U847" s="1" t="str">
        <f t="shared" si="55"/>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3"/>
        <v/>
      </c>
      <c r="Q848" s="1" t="str">
        <f>IF(LENB(P848),COUNTIF(P$4:P848,"●"),"")</f>
        <v/>
      </c>
      <c r="R848" s="1" t="str">
        <f t="shared" si="56"/>
        <v/>
      </c>
      <c r="S848" s="1" t="str">
        <f t="shared" si="54"/>
        <v/>
      </c>
      <c r="T848" s="1" t="str">
        <f>IF(LEN(S848),SUM($S$4:S848)-1,"")</f>
        <v/>
      </c>
      <c r="U848" s="1" t="str">
        <f t="shared" si="55"/>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3"/>
        <v/>
      </c>
      <c r="Q849" s="1" t="str">
        <f>IF(LENB(P849),COUNTIF(P$4:P849,"●"),"")</f>
        <v/>
      </c>
      <c r="R849" s="1" t="str">
        <f t="shared" si="56"/>
        <v/>
      </c>
      <c r="S849" s="1" t="str">
        <f t="shared" si="54"/>
        <v/>
      </c>
      <c r="T849" s="1" t="str">
        <f>IF(LEN(S849),SUM($S$4:S849)-1,"")</f>
        <v/>
      </c>
      <c r="U849" s="1" t="str">
        <f t="shared" si="55"/>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3"/>
        <v/>
      </c>
      <c r="Q850" s="1" t="str">
        <f>IF(LENB(P850),COUNTIF(P$4:P850,"●"),"")</f>
        <v/>
      </c>
      <c r="R850" s="1" t="str">
        <f t="shared" si="56"/>
        <v/>
      </c>
      <c r="S850" s="1" t="str">
        <f t="shared" si="54"/>
        <v/>
      </c>
      <c r="T850" s="1" t="str">
        <f>IF(LEN(S850),SUM($S$4:S850)-1,"")</f>
        <v/>
      </c>
      <c r="U850" s="1" t="str">
        <f t="shared" si="55"/>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3"/>
        <v/>
      </c>
      <c r="Q851" s="1" t="str">
        <f>IF(LENB(P851),COUNTIF(P$4:P851,"●"),"")</f>
        <v/>
      </c>
      <c r="R851" s="1" t="str">
        <f t="shared" si="56"/>
        <v/>
      </c>
      <c r="S851" s="1" t="str">
        <f t="shared" si="54"/>
        <v/>
      </c>
      <c r="T851" s="1" t="str">
        <f>IF(LEN(S851),SUM($S$4:S851)-1,"")</f>
        <v/>
      </c>
      <c r="U851" s="1" t="str">
        <f t="shared" si="55"/>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3"/>
        <v/>
      </c>
      <c r="Q852" s="1" t="str">
        <f>IF(LENB(P852),COUNTIF(P$4:P852,"●"),"")</f>
        <v/>
      </c>
      <c r="R852" s="1" t="str">
        <f t="shared" si="56"/>
        <v/>
      </c>
      <c r="S852" s="1" t="str">
        <f t="shared" si="54"/>
        <v/>
      </c>
      <c r="T852" s="1" t="str">
        <f>IF(LEN(S852),SUM($S$4:S852)-1,"")</f>
        <v/>
      </c>
      <c r="U852" s="1" t="str">
        <f t="shared" si="55"/>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3"/>
        <v/>
      </c>
      <c r="Q853" s="1" t="str">
        <f>IF(LENB(P853),COUNTIF(P$4:P853,"●"),"")</f>
        <v/>
      </c>
      <c r="R853" s="1" t="str">
        <f t="shared" si="56"/>
        <v/>
      </c>
      <c r="S853" s="1" t="str">
        <f t="shared" si="54"/>
        <v/>
      </c>
      <c r="T853" s="1" t="str">
        <f>IF(LEN(S853),SUM($S$4:S853)-1,"")</f>
        <v/>
      </c>
      <c r="U853" s="1" t="str">
        <f t="shared" si="55"/>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3"/>
        <v/>
      </c>
      <c r="Q854" s="1" t="str">
        <f>IF(LENB(P854),COUNTIF(P$4:P854,"●"),"")</f>
        <v/>
      </c>
      <c r="R854" s="1" t="str">
        <f t="shared" si="56"/>
        <v/>
      </c>
      <c r="S854" s="1" t="str">
        <f t="shared" si="54"/>
        <v/>
      </c>
      <c r="T854" s="1" t="str">
        <f>IF(LEN(S854),SUM($S$4:S854)-1,"")</f>
        <v/>
      </c>
      <c r="U854" s="1" t="str">
        <f t="shared" si="55"/>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3"/>
        <v/>
      </c>
      <c r="Q855" s="1" t="str">
        <f>IF(LENB(P855),COUNTIF(P$4:P855,"●"),"")</f>
        <v/>
      </c>
      <c r="R855" s="1" t="str">
        <f t="shared" si="56"/>
        <v/>
      </c>
      <c r="S855" s="1" t="str">
        <f t="shared" si="54"/>
        <v/>
      </c>
      <c r="T855" s="1" t="str">
        <f>IF(LEN(S855),SUM($S$4:S855)-1,"")</f>
        <v/>
      </c>
      <c r="U855" s="1" t="str">
        <f t="shared" si="55"/>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3"/>
        <v/>
      </c>
      <c r="Q856" s="1" t="str">
        <f>IF(LENB(P856),COUNTIF(P$4:P856,"●"),"")</f>
        <v/>
      </c>
      <c r="R856" s="1" t="str">
        <f t="shared" si="56"/>
        <v/>
      </c>
      <c r="S856" s="1" t="str">
        <f t="shared" si="54"/>
        <v/>
      </c>
      <c r="T856" s="1" t="str">
        <f>IF(LEN(S856),SUM($S$4:S856)-1,"")</f>
        <v/>
      </c>
      <c r="U856" s="1" t="str">
        <f t="shared" si="55"/>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3"/>
        <v/>
      </c>
      <c r="Q857" s="1" t="str">
        <f>IF(LENB(P857),COUNTIF(P$4:P857,"●"),"")</f>
        <v/>
      </c>
      <c r="R857" s="1" t="str">
        <f t="shared" si="56"/>
        <v/>
      </c>
      <c r="S857" s="1" t="str">
        <f t="shared" si="54"/>
        <v/>
      </c>
      <c r="T857" s="1" t="str">
        <f>IF(LEN(S857),SUM($S$4:S857)-1,"")</f>
        <v/>
      </c>
      <c r="U857" s="1" t="str">
        <f t="shared" si="55"/>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3"/>
        <v/>
      </c>
      <c r="Q858" s="1" t="str">
        <f>IF(LENB(P858),COUNTIF(P$4:P858,"●"),"")</f>
        <v/>
      </c>
      <c r="R858" s="1" t="str">
        <f t="shared" si="56"/>
        <v/>
      </c>
      <c r="S858" s="1" t="str">
        <f t="shared" si="54"/>
        <v/>
      </c>
      <c r="T858" s="1" t="str">
        <f>IF(LEN(S858),SUM($S$4:S858)-1,"")</f>
        <v/>
      </c>
      <c r="U858" s="1" t="str">
        <f t="shared" si="55"/>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3"/>
        <v/>
      </c>
      <c r="Q859" s="1" t="str">
        <f>IF(LENB(P859),COUNTIF(P$4:P859,"●"),"")</f>
        <v/>
      </c>
      <c r="R859" s="1" t="str">
        <f t="shared" si="56"/>
        <v/>
      </c>
      <c r="S859" s="1" t="str">
        <f t="shared" si="54"/>
        <v/>
      </c>
      <c r="T859" s="1" t="str">
        <f>IF(LEN(S859),SUM($S$4:S859)-1,"")</f>
        <v/>
      </c>
      <c r="U859" s="1" t="str">
        <f t="shared" si="55"/>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3"/>
        <v/>
      </c>
      <c r="Q860" s="1" t="str">
        <f>IF(LENB(P860),COUNTIF(P$4:P860,"●"),"")</f>
        <v/>
      </c>
      <c r="R860" s="1" t="str">
        <f t="shared" si="56"/>
        <v/>
      </c>
      <c r="S860" s="1" t="str">
        <f t="shared" si="54"/>
        <v/>
      </c>
      <c r="T860" s="1" t="str">
        <f>IF(LEN(S860),SUM($S$4:S860)-1,"")</f>
        <v/>
      </c>
      <c r="U860" s="1" t="str">
        <f t="shared" si="55"/>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3"/>
        <v/>
      </c>
      <c r="Q861" s="1" t="str">
        <f>IF(LENB(P861),COUNTIF(P$4:P861,"●"),"")</f>
        <v/>
      </c>
      <c r="R861" s="1" t="str">
        <f t="shared" si="56"/>
        <v/>
      </c>
      <c r="S861" s="1" t="str">
        <f t="shared" si="54"/>
        <v/>
      </c>
      <c r="T861" s="1" t="str">
        <f>IF(LEN(S861),SUM($S$4:S861)-1,"")</f>
        <v/>
      </c>
      <c r="U861" s="1" t="str">
        <f t="shared" si="55"/>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3"/>
        <v/>
      </c>
      <c r="Q862" s="1" t="str">
        <f>IF(LENB(P862),COUNTIF(P$4:P862,"●"),"")</f>
        <v/>
      </c>
      <c r="R862" s="1" t="str">
        <f t="shared" si="56"/>
        <v/>
      </c>
      <c r="S862" s="1" t="str">
        <f t="shared" si="54"/>
        <v/>
      </c>
      <c r="T862" s="1" t="str">
        <f>IF(LEN(S862),SUM($S$4:S862)-1,"")</f>
        <v/>
      </c>
      <c r="U862" s="1" t="str">
        <f t="shared" si="55"/>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3"/>
        <v/>
      </c>
      <c r="Q863" s="1" t="str">
        <f>IF(LENB(P863),COUNTIF(P$4:P863,"●"),"")</f>
        <v/>
      </c>
      <c r="R863" s="1" t="str">
        <f t="shared" si="56"/>
        <v/>
      </c>
      <c r="S863" s="1" t="str">
        <f t="shared" si="54"/>
        <v/>
      </c>
      <c r="T863" s="1" t="str">
        <f>IF(LEN(S863),SUM($S$4:S863)-1,"")</f>
        <v/>
      </c>
      <c r="U863" s="1" t="str">
        <f t="shared" si="55"/>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3"/>
        <v/>
      </c>
      <c r="Q864" s="1" t="str">
        <f>IF(LENB(P864),COUNTIF(P$4:P864,"●"),"")</f>
        <v/>
      </c>
      <c r="R864" s="1" t="str">
        <f t="shared" si="56"/>
        <v/>
      </c>
      <c r="S864" s="1" t="str">
        <f t="shared" si="54"/>
        <v/>
      </c>
      <c r="T864" s="1" t="str">
        <f>IF(LEN(S864),SUM($S$4:S864)-1,"")</f>
        <v/>
      </c>
      <c r="U864" s="1" t="str">
        <f t="shared" si="55"/>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3"/>
        <v/>
      </c>
      <c r="Q865" s="1" t="str">
        <f>IF(LENB(P865),COUNTIF(P$4:P865,"●"),"")</f>
        <v/>
      </c>
      <c r="R865" s="1" t="str">
        <f t="shared" si="56"/>
        <v/>
      </c>
      <c r="S865" s="1" t="str">
        <f t="shared" si="54"/>
        <v/>
      </c>
      <c r="T865" s="1" t="str">
        <f>IF(LEN(S865),SUM($S$4:S865)-1,"")</f>
        <v/>
      </c>
      <c r="U865" s="1" t="str">
        <f t="shared" si="55"/>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3"/>
        <v/>
      </c>
      <c r="Q866" s="1" t="str">
        <f>IF(LENB(P866),COUNTIF(P$4:P866,"●"),"")</f>
        <v/>
      </c>
      <c r="R866" s="1" t="str">
        <f t="shared" si="56"/>
        <v/>
      </c>
      <c r="S866" s="1" t="str">
        <f t="shared" si="54"/>
        <v/>
      </c>
      <c r="T866" s="1" t="str">
        <f>IF(LEN(S866),SUM($S$4:S866)-1,"")</f>
        <v/>
      </c>
      <c r="U866" s="1" t="str">
        <f t="shared" si="55"/>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3"/>
        <v/>
      </c>
      <c r="Q867" s="1" t="str">
        <f>IF(LENB(P867),COUNTIF(P$4:P867,"●"),"")</f>
        <v/>
      </c>
      <c r="R867" s="1" t="str">
        <f t="shared" si="56"/>
        <v/>
      </c>
      <c r="S867" s="1" t="str">
        <f t="shared" si="54"/>
        <v/>
      </c>
      <c r="T867" s="1" t="str">
        <f>IF(LEN(S867),SUM($S$4:S867)-1,"")</f>
        <v/>
      </c>
      <c r="U867" s="1" t="str">
        <f t="shared" si="55"/>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3"/>
        <v/>
      </c>
      <c r="Q868" s="1" t="str">
        <f>IF(LENB(P868),COUNTIF(P$4:P868,"●"),"")</f>
        <v/>
      </c>
      <c r="R868" s="1" t="str">
        <f t="shared" si="56"/>
        <v/>
      </c>
      <c r="S868" s="1" t="str">
        <f t="shared" si="54"/>
        <v/>
      </c>
      <c r="T868" s="1" t="str">
        <f>IF(LEN(S868),SUM($S$4:S868)-1,"")</f>
        <v/>
      </c>
      <c r="U868" s="1" t="str">
        <f t="shared" si="55"/>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3"/>
        <v/>
      </c>
      <c r="Q869" s="1" t="str">
        <f>IF(LENB(P869),COUNTIF(P$4:P869,"●"),"")</f>
        <v/>
      </c>
      <c r="R869" s="1" t="str">
        <f t="shared" si="56"/>
        <v/>
      </c>
      <c r="S869" s="1" t="str">
        <f t="shared" si="54"/>
        <v/>
      </c>
      <c r="T869" s="1" t="str">
        <f>IF(LEN(S869),SUM($S$4:S869)-1,"")</f>
        <v/>
      </c>
      <c r="U869" s="1" t="str">
        <f t="shared" si="55"/>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3"/>
        <v/>
      </c>
      <c r="Q870" s="1" t="str">
        <f>IF(LENB(P870),COUNTIF(P$4:P870,"●"),"")</f>
        <v/>
      </c>
      <c r="R870" s="1" t="str">
        <f t="shared" si="56"/>
        <v/>
      </c>
      <c r="S870" s="1" t="str">
        <f t="shared" si="54"/>
        <v/>
      </c>
      <c r="T870" s="1" t="str">
        <f>IF(LEN(S870),SUM($S$4:S870)-1,"")</f>
        <v/>
      </c>
      <c r="U870" s="1" t="str">
        <f t="shared" si="55"/>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3"/>
        <v/>
      </c>
      <c r="Q871" s="1" t="str">
        <f>IF(LENB(P871),COUNTIF(P$4:P871,"●"),"")</f>
        <v/>
      </c>
      <c r="R871" s="1" t="str">
        <f t="shared" si="56"/>
        <v/>
      </c>
      <c r="S871" s="1" t="str">
        <f t="shared" si="54"/>
        <v/>
      </c>
      <c r="T871" s="1" t="str">
        <f>IF(LEN(S871),SUM($S$4:S871)-1,"")</f>
        <v/>
      </c>
      <c r="U871" s="1" t="str">
        <f t="shared" si="55"/>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3"/>
        <v/>
      </c>
      <c r="Q872" s="1" t="str">
        <f>IF(LENB(P872),COUNTIF(P$4:P872,"●"),"")</f>
        <v/>
      </c>
      <c r="R872" s="1" t="str">
        <f t="shared" si="56"/>
        <v/>
      </c>
      <c r="S872" s="1" t="str">
        <f t="shared" si="54"/>
        <v/>
      </c>
      <c r="T872" s="1" t="str">
        <f>IF(LEN(S872),SUM($S$4:S872)-1,"")</f>
        <v/>
      </c>
      <c r="U872" s="1" t="str">
        <f t="shared" si="55"/>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3"/>
        <v/>
      </c>
      <c r="Q873" s="1" t="str">
        <f>IF(LENB(P873),COUNTIF(P$4:P873,"●"),"")</f>
        <v/>
      </c>
      <c r="R873" s="1" t="str">
        <f t="shared" si="56"/>
        <v/>
      </c>
      <c r="S873" s="1" t="str">
        <f t="shared" si="54"/>
        <v/>
      </c>
      <c r="T873" s="1" t="str">
        <f>IF(LEN(S873),SUM($S$4:S873)-1,"")</f>
        <v/>
      </c>
      <c r="U873" s="1" t="str">
        <f t="shared" si="55"/>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3"/>
        <v/>
      </c>
      <c r="Q874" s="1" t="str">
        <f>IF(LENB(P874),COUNTIF(P$4:P874,"●"),"")</f>
        <v/>
      </c>
      <c r="R874" s="1" t="str">
        <f t="shared" si="56"/>
        <v/>
      </c>
      <c r="S874" s="1" t="str">
        <f t="shared" si="54"/>
        <v/>
      </c>
      <c r="T874" s="1" t="str">
        <f>IF(LEN(S874),SUM($S$4:S874)-1,"")</f>
        <v/>
      </c>
      <c r="U874" s="1" t="str">
        <f t="shared" si="55"/>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3"/>
        <v/>
      </c>
      <c r="Q875" s="1" t="str">
        <f>IF(LENB(P875),COUNTIF(P$4:P875,"●"),"")</f>
        <v/>
      </c>
      <c r="R875" s="1" t="str">
        <f t="shared" si="56"/>
        <v/>
      </c>
      <c r="S875" s="1" t="str">
        <f t="shared" si="54"/>
        <v/>
      </c>
      <c r="T875" s="1" t="str">
        <f>IF(LEN(S875),SUM($S$4:S875)-1,"")</f>
        <v/>
      </c>
      <c r="U875" s="1" t="str">
        <f t="shared" si="55"/>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3"/>
        <v/>
      </c>
      <c r="Q876" s="1" t="str">
        <f>IF(LENB(P876),COUNTIF(P$4:P876,"●"),"")</f>
        <v/>
      </c>
      <c r="R876" s="1" t="str">
        <f t="shared" si="56"/>
        <v/>
      </c>
      <c r="S876" s="1" t="str">
        <f t="shared" si="54"/>
        <v/>
      </c>
      <c r="T876" s="1" t="str">
        <f>IF(LEN(S876),SUM($S$4:S876)-1,"")</f>
        <v/>
      </c>
      <c r="U876" s="1" t="str">
        <f t="shared" si="55"/>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3"/>
        <v/>
      </c>
      <c r="Q877" s="1" t="str">
        <f>IF(LENB(P877),COUNTIF(P$4:P877,"●"),"")</f>
        <v/>
      </c>
      <c r="R877" s="1" t="str">
        <f t="shared" si="56"/>
        <v/>
      </c>
      <c r="S877" s="1" t="str">
        <f t="shared" si="54"/>
        <v/>
      </c>
      <c r="T877" s="1" t="str">
        <f>IF(LEN(S877),SUM($S$4:S877)-1,"")</f>
        <v/>
      </c>
      <c r="U877" s="1" t="str">
        <f t="shared" si="55"/>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3"/>
        <v/>
      </c>
      <c r="Q878" s="1" t="str">
        <f>IF(LENB(P878),COUNTIF(P$4:P878,"●"),"")</f>
        <v/>
      </c>
      <c r="R878" s="1" t="str">
        <f t="shared" si="56"/>
        <v/>
      </c>
      <c r="S878" s="1" t="str">
        <f t="shared" si="54"/>
        <v/>
      </c>
      <c r="T878" s="1" t="str">
        <f>IF(LEN(S878),SUM($S$4:S878)-1,"")</f>
        <v/>
      </c>
      <c r="U878" s="1" t="str">
        <f t="shared" si="55"/>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3"/>
        <v/>
      </c>
      <c r="Q879" s="1" t="str">
        <f>IF(LENB(P879),COUNTIF(P$4:P879,"●"),"")</f>
        <v/>
      </c>
      <c r="R879" s="1" t="str">
        <f t="shared" si="56"/>
        <v/>
      </c>
      <c r="S879" s="1" t="str">
        <f t="shared" si="54"/>
        <v/>
      </c>
      <c r="T879" s="1" t="str">
        <f>IF(LEN(S879),SUM($S$4:S879)-1,"")</f>
        <v/>
      </c>
      <c r="U879" s="1" t="str">
        <f t="shared" si="55"/>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3"/>
        <v/>
      </c>
      <c r="Q880" s="1" t="str">
        <f>IF(LENB(P880),COUNTIF(P$4:P880,"●"),"")</f>
        <v/>
      </c>
      <c r="R880" s="1" t="str">
        <f t="shared" si="56"/>
        <v/>
      </c>
      <c r="S880" s="1" t="str">
        <f t="shared" si="54"/>
        <v/>
      </c>
      <c r="T880" s="1" t="str">
        <f>IF(LEN(S880),SUM($S$4:S880)-1,"")</f>
        <v/>
      </c>
      <c r="U880" s="1" t="str">
        <f t="shared" si="55"/>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3"/>
        <v/>
      </c>
      <c r="Q881" s="1" t="str">
        <f>IF(LENB(P881),COUNTIF(P$4:P881,"●"),"")</f>
        <v/>
      </c>
      <c r="R881" s="1" t="str">
        <f t="shared" si="56"/>
        <v/>
      </c>
      <c r="S881" s="1" t="str">
        <f t="shared" si="54"/>
        <v/>
      </c>
      <c r="T881" s="1" t="str">
        <f>IF(LEN(S881),SUM($S$4:S881)-1,"")</f>
        <v/>
      </c>
      <c r="U881" s="1" t="str">
        <f t="shared" si="55"/>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3"/>
        <v/>
      </c>
      <c r="Q882" s="1" t="str">
        <f>IF(LENB(P882),COUNTIF(P$4:P882,"●"),"")</f>
        <v/>
      </c>
      <c r="R882" s="1" t="str">
        <f t="shared" si="56"/>
        <v/>
      </c>
      <c r="S882" s="1" t="str">
        <f t="shared" si="54"/>
        <v/>
      </c>
      <c r="T882" s="1" t="str">
        <f>IF(LEN(S882),SUM($S$4:S882)-1,"")</f>
        <v/>
      </c>
      <c r="U882" s="1" t="str">
        <f t="shared" si="55"/>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3"/>
        <v/>
      </c>
      <c r="Q883" s="1" t="str">
        <f>IF(LENB(P883),COUNTIF(P$4:P883,"●"),"")</f>
        <v/>
      </c>
      <c r="R883" s="1" t="str">
        <f t="shared" si="56"/>
        <v/>
      </c>
      <c r="S883" s="1" t="str">
        <f t="shared" si="54"/>
        <v/>
      </c>
      <c r="T883" s="1" t="str">
        <f>IF(LEN(S883),SUM($S$4:S883)-1,"")</f>
        <v/>
      </c>
      <c r="U883" s="1" t="str">
        <f t="shared" si="55"/>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3"/>
        <v/>
      </c>
      <c r="Q884" s="1" t="str">
        <f>IF(LENB(P884),COUNTIF(P$4:P884,"●"),"")</f>
        <v/>
      </c>
      <c r="R884" s="1" t="str">
        <f t="shared" si="56"/>
        <v/>
      </c>
      <c r="S884" s="1" t="str">
        <f t="shared" si="54"/>
        <v/>
      </c>
      <c r="T884" s="1" t="str">
        <f>IF(LEN(S884),SUM($S$4:S884)-1,"")</f>
        <v/>
      </c>
      <c r="U884" s="1" t="str">
        <f t="shared" si="55"/>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3"/>
        <v/>
      </c>
      <c r="Q885" s="1" t="str">
        <f>IF(LENB(P885),COUNTIF(P$4:P885,"●"),"")</f>
        <v/>
      </c>
      <c r="R885" s="1" t="str">
        <f t="shared" si="56"/>
        <v/>
      </c>
      <c r="S885" s="1" t="str">
        <f t="shared" si="54"/>
        <v/>
      </c>
      <c r="T885" s="1" t="str">
        <f>IF(LEN(S885),SUM($S$4:S885)-1,"")</f>
        <v/>
      </c>
      <c r="U885" s="1" t="str">
        <f t="shared" si="55"/>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3"/>
        <v/>
      </c>
      <c r="Q886" s="1" t="str">
        <f>IF(LENB(P886),COUNTIF(P$4:P886,"●"),"")</f>
        <v/>
      </c>
      <c r="R886" s="1" t="str">
        <f t="shared" si="56"/>
        <v/>
      </c>
      <c r="S886" s="1" t="str">
        <f t="shared" si="54"/>
        <v/>
      </c>
      <c r="T886" s="1" t="str">
        <f>IF(LEN(S886),SUM($S$4:S886)-1,"")</f>
        <v/>
      </c>
      <c r="U886" s="1" t="str">
        <f t="shared" si="55"/>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3"/>
        <v/>
      </c>
      <c r="Q887" s="1" t="str">
        <f>IF(LENB(P887),COUNTIF(P$4:P887,"●"),"")</f>
        <v/>
      </c>
      <c r="R887" s="1" t="str">
        <f t="shared" si="56"/>
        <v/>
      </c>
      <c r="S887" s="1" t="str">
        <f t="shared" si="54"/>
        <v/>
      </c>
      <c r="T887" s="1" t="str">
        <f>IF(LEN(S887),SUM($S$4:S887)-1,"")</f>
        <v/>
      </c>
      <c r="U887" s="1" t="str">
        <f t="shared" si="55"/>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3"/>
        <v/>
      </c>
      <c r="Q888" s="1" t="str">
        <f>IF(LENB(P888),COUNTIF(P$4:P888,"●"),"")</f>
        <v/>
      </c>
      <c r="R888" s="1" t="str">
        <f t="shared" si="56"/>
        <v/>
      </c>
      <c r="S888" s="1" t="str">
        <f t="shared" si="54"/>
        <v/>
      </c>
      <c r="T888" s="1" t="str">
        <f>IF(LEN(S888),SUM($S$4:S888)-1,"")</f>
        <v/>
      </c>
      <c r="U888" s="1" t="str">
        <f t="shared" si="55"/>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3"/>
        <v/>
      </c>
      <c r="Q889" s="1" t="str">
        <f>IF(LENB(P889),COUNTIF(P$4:P889,"●"),"")</f>
        <v/>
      </c>
      <c r="R889" s="1" t="str">
        <f t="shared" si="56"/>
        <v/>
      </c>
      <c r="S889" s="1" t="str">
        <f t="shared" si="54"/>
        <v/>
      </c>
      <c r="T889" s="1" t="str">
        <f>IF(LEN(S889),SUM($S$4:S889)-1,"")</f>
        <v/>
      </c>
      <c r="U889" s="1" t="str">
        <f t="shared" si="55"/>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3"/>
        <v/>
      </c>
      <c r="Q890" s="1" t="str">
        <f>IF(LENB(P890),COUNTIF(P$4:P890,"●"),"")</f>
        <v/>
      </c>
      <c r="R890" s="1" t="str">
        <f t="shared" si="56"/>
        <v/>
      </c>
      <c r="S890" s="1" t="str">
        <f t="shared" si="54"/>
        <v/>
      </c>
      <c r="T890" s="1" t="str">
        <f>IF(LEN(S890),SUM($S$4:S890)-1,"")</f>
        <v/>
      </c>
      <c r="U890" s="1" t="str">
        <f t="shared" si="55"/>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3"/>
        <v/>
      </c>
      <c r="Q891" s="1" t="str">
        <f>IF(LENB(P891),COUNTIF(P$4:P891,"●"),"")</f>
        <v/>
      </c>
      <c r="R891" s="1" t="str">
        <f t="shared" si="56"/>
        <v/>
      </c>
      <c r="S891" s="1" t="str">
        <f t="shared" si="54"/>
        <v/>
      </c>
      <c r="T891" s="1" t="str">
        <f>IF(LEN(S891),SUM($S$4:S891)-1,"")</f>
        <v/>
      </c>
      <c r="U891" s="1" t="str">
        <f t="shared" si="55"/>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3"/>
        <v/>
      </c>
      <c r="Q892" s="1" t="str">
        <f>IF(LENB(P892),COUNTIF(P$4:P892,"●"),"")</f>
        <v/>
      </c>
      <c r="R892" s="1" t="str">
        <f t="shared" si="56"/>
        <v/>
      </c>
      <c r="S892" s="1" t="str">
        <f t="shared" si="54"/>
        <v/>
      </c>
      <c r="T892" s="1" t="str">
        <f>IF(LEN(S892),SUM($S$4:S892)-1,"")</f>
        <v/>
      </c>
      <c r="U892" s="1" t="str">
        <f t="shared" si="55"/>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3"/>
        <v/>
      </c>
      <c r="Q893" s="1" t="str">
        <f>IF(LENB(P893),COUNTIF(P$4:P893,"●"),"")</f>
        <v/>
      </c>
      <c r="R893" s="1" t="str">
        <f t="shared" si="56"/>
        <v/>
      </c>
      <c r="S893" s="1" t="str">
        <f t="shared" si="54"/>
        <v/>
      </c>
      <c r="T893" s="1" t="str">
        <f>IF(LEN(S893),SUM($S$4:S893)-1,"")</f>
        <v/>
      </c>
      <c r="U893" s="1" t="str">
        <f t="shared" si="55"/>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3"/>
        <v/>
      </c>
      <c r="Q894" s="1" t="str">
        <f>IF(LENB(P894),COUNTIF(P$4:P894,"●"),"")</f>
        <v/>
      </c>
      <c r="R894" s="1" t="str">
        <f t="shared" si="56"/>
        <v/>
      </c>
      <c r="S894" s="1" t="str">
        <f t="shared" si="54"/>
        <v/>
      </c>
      <c r="T894" s="1" t="str">
        <f>IF(LEN(S894),SUM($S$4:S894)-1,"")</f>
        <v/>
      </c>
      <c r="U894" s="1" t="str">
        <f t="shared" si="55"/>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3"/>
        <v/>
      </c>
      <c r="Q895" s="1" t="str">
        <f>IF(LENB(P895),COUNTIF(P$4:P895,"●"),"")</f>
        <v/>
      </c>
      <c r="R895" s="1" t="str">
        <f t="shared" si="56"/>
        <v/>
      </c>
      <c r="S895" s="1" t="str">
        <f t="shared" si="54"/>
        <v/>
      </c>
      <c r="T895" s="1" t="str">
        <f>IF(LEN(S895),SUM($S$4:S895)-1,"")</f>
        <v/>
      </c>
      <c r="U895" s="1" t="str">
        <f t="shared" si="55"/>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3"/>
        <v/>
      </c>
      <c r="Q896" s="1" t="str">
        <f>IF(LENB(P896),COUNTIF(P$4:P896,"●"),"")</f>
        <v/>
      </c>
      <c r="R896" s="1" t="str">
        <f t="shared" si="56"/>
        <v/>
      </c>
      <c r="S896" s="1" t="str">
        <f t="shared" si="54"/>
        <v/>
      </c>
      <c r="T896" s="1" t="str">
        <f>IF(LEN(S896),SUM($S$4:S896)-1,"")</f>
        <v/>
      </c>
      <c r="U896" s="1" t="str">
        <f t="shared" si="55"/>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3"/>
        <v/>
      </c>
      <c r="Q897" s="1" t="str">
        <f>IF(LENB(P897),COUNTIF(P$4:P897,"●"),"")</f>
        <v/>
      </c>
      <c r="R897" s="1" t="str">
        <f t="shared" si="56"/>
        <v/>
      </c>
      <c r="S897" s="1" t="str">
        <f t="shared" si="54"/>
        <v/>
      </c>
      <c r="T897" s="1" t="str">
        <f>IF(LEN(S897),SUM($S$4:S897)-1,"")</f>
        <v/>
      </c>
      <c r="U897" s="1" t="str">
        <f t="shared" si="55"/>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3"/>
        <v/>
      </c>
      <c r="Q898" s="1" t="str">
        <f>IF(LENB(P898),COUNTIF(P$4:P898,"●"),"")</f>
        <v/>
      </c>
      <c r="R898" s="1" t="str">
        <f t="shared" si="56"/>
        <v/>
      </c>
      <c r="S898" s="1" t="str">
        <f t="shared" si="54"/>
        <v/>
      </c>
      <c r="T898" s="1" t="str">
        <f>IF(LEN(S898),SUM($S$4:S898)-1,"")</f>
        <v/>
      </c>
      <c r="U898" s="1" t="str">
        <f t="shared" si="55"/>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3"/>
        <v/>
      </c>
      <c r="Q899" s="1" t="str">
        <f>IF(LENB(P899),COUNTIF(P$4:P899,"●"),"")</f>
        <v/>
      </c>
      <c r="R899" s="1" t="str">
        <f t="shared" si="56"/>
        <v/>
      </c>
      <c r="S899" s="1" t="str">
        <f t="shared" si="54"/>
        <v/>
      </c>
      <c r="T899" s="1" t="str">
        <f>IF(LEN(S899),SUM($S$4:S899)-1,"")</f>
        <v/>
      </c>
      <c r="U899" s="1" t="str">
        <f t="shared" si="55"/>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7">IF(AND(LENB(H900),0&lt;H900,LENB(K900),0&lt;K900),"●","")</f>
        <v/>
      </c>
      <c r="Q900" s="1" t="str">
        <f>IF(LENB(P900),COUNTIF(P$4:P900,"●"),"")</f>
        <v/>
      </c>
      <c r="R900" s="1" t="str">
        <f t="shared" si="56"/>
        <v/>
      </c>
      <c r="S900" s="1" t="str">
        <f t="shared" ref="S900:S963" si="58">IF(LEN(G900),1,"")</f>
        <v/>
      </c>
      <c r="T900" s="1" t="str">
        <f>IF(LEN(S900),SUM($S$4:S900)-1,"")</f>
        <v/>
      </c>
      <c r="U900" s="1" t="str">
        <f t="shared" ref="U900:U963" si="59">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7"/>
        <v/>
      </c>
      <c r="Q901" s="1" t="str">
        <f>IF(LENB(P901),COUNTIF(P$4:P901,"●"),"")</f>
        <v/>
      </c>
      <c r="R901" s="1" t="str">
        <f t="shared" ref="R901:R964" si="60">IF(AND(LENB(Q901),LENB($B$4),LENB($B$5)),$B$4+$B$5*(Q901),"")</f>
        <v/>
      </c>
      <c r="S901" s="1" t="str">
        <f t="shared" si="58"/>
        <v/>
      </c>
      <c r="T901" s="1" t="str">
        <f>IF(LEN(S901),SUM($S$4:S901)-1,"")</f>
        <v/>
      </c>
      <c r="U901" s="1" t="str">
        <f t="shared" si="59"/>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7"/>
        <v/>
      </c>
      <c r="Q902" s="1" t="str">
        <f>IF(LENB(P902),COUNTIF(P$4:P902,"●"),"")</f>
        <v/>
      </c>
      <c r="R902" s="1" t="str">
        <f t="shared" si="60"/>
        <v/>
      </c>
      <c r="S902" s="1" t="str">
        <f t="shared" si="58"/>
        <v/>
      </c>
      <c r="T902" s="1" t="str">
        <f>IF(LEN(S902),SUM($S$4:S902)-1,"")</f>
        <v/>
      </c>
      <c r="U902" s="1" t="str">
        <f t="shared" si="59"/>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7"/>
        <v/>
      </c>
      <c r="Q903" s="1" t="str">
        <f>IF(LENB(P903),COUNTIF(P$4:P903,"●"),"")</f>
        <v/>
      </c>
      <c r="R903" s="1" t="str">
        <f t="shared" si="60"/>
        <v/>
      </c>
      <c r="S903" s="1" t="str">
        <f t="shared" si="58"/>
        <v/>
      </c>
      <c r="T903" s="1" t="str">
        <f>IF(LEN(S903),SUM($S$4:S903)-1,"")</f>
        <v/>
      </c>
      <c r="U903" s="1" t="str">
        <f t="shared" si="59"/>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7"/>
        <v/>
      </c>
      <c r="Q904" s="1" t="str">
        <f>IF(LENB(P904),COUNTIF(P$4:P904,"●"),"")</f>
        <v/>
      </c>
      <c r="R904" s="1" t="str">
        <f t="shared" si="60"/>
        <v/>
      </c>
      <c r="S904" s="1" t="str">
        <f t="shared" si="58"/>
        <v/>
      </c>
      <c r="T904" s="1" t="str">
        <f>IF(LEN(S904),SUM($S$4:S904)-1,"")</f>
        <v/>
      </c>
      <c r="U904" s="1" t="str">
        <f t="shared" si="59"/>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7"/>
        <v/>
      </c>
      <c r="Q905" s="1" t="str">
        <f>IF(LENB(P905),COUNTIF(P$4:P905,"●"),"")</f>
        <v/>
      </c>
      <c r="R905" s="1" t="str">
        <f t="shared" si="60"/>
        <v/>
      </c>
      <c r="S905" s="1" t="str">
        <f t="shared" si="58"/>
        <v/>
      </c>
      <c r="T905" s="1" t="str">
        <f>IF(LEN(S905),SUM($S$4:S905)-1,"")</f>
        <v/>
      </c>
      <c r="U905" s="1" t="str">
        <f t="shared" si="59"/>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7"/>
        <v/>
      </c>
      <c r="Q906" s="1" t="str">
        <f>IF(LENB(P906),COUNTIF(P$4:P906,"●"),"")</f>
        <v/>
      </c>
      <c r="R906" s="1" t="str">
        <f t="shared" si="60"/>
        <v/>
      </c>
      <c r="S906" s="1" t="str">
        <f t="shared" si="58"/>
        <v/>
      </c>
      <c r="T906" s="1" t="str">
        <f>IF(LEN(S906),SUM($S$4:S906)-1,"")</f>
        <v/>
      </c>
      <c r="U906" s="1" t="str">
        <f t="shared" si="59"/>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7"/>
        <v/>
      </c>
      <c r="Q907" s="1" t="str">
        <f>IF(LENB(P907),COUNTIF(P$4:P907,"●"),"")</f>
        <v/>
      </c>
      <c r="R907" s="1" t="str">
        <f t="shared" si="60"/>
        <v/>
      </c>
      <c r="S907" s="1" t="str">
        <f t="shared" si="58"/>
        <v/>
      </c>
      <c r="T907" s="1" t="str">
        <f>IF(LEN(S907),SUM($S$4:S907)-1,"")</f>
        <v/>
      </c>
      <c r="U907" s="1" t="str">
        <f t="shared" si="59"/>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7"/>
        <v/>
      </c>
      <c r="Q908" s="1" t="str">
        <f>IF(LENB(P908),COUNTIF(P$4:P908,"●"),"")</f>
        <v/>
      </c>
      <c r="R908" s="1" t="str">
        <f t="shared" si="60"/>
        <v/>
      </c>
      <c r="S908" s="1" t="str">
        <f t="shared" si="58"/>
        <v/>
      </c>
      <c r="T908" s="1" t="str">
        <f>IF(LEN(S908),SUM($S$4:S908)-1,"")</f>
        <v/>
      </c>
      <c r="U908" s="1" t="str">
        <f t="shared" si="59"/>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7"/>
        <v/>
      </c>
      <c r="Q909" s="1" t="str">
        <f>IF(LENB(P909),COUNTIF(P$4:P909,"●"),"")</f>
        <v/>
      </c>
      <c r="R909" s="1" t="str">
        <f t="shared" si="60"/>
        <v/>
      </c>
      <c r="S909" s="1" t="str">
        <f t="shared" si="58"/>
        <v/>
      </c>
      <c r="T909" s="1" t="str">
        <f>IF(LEN(S909),SUM($S$4:S909)-1,"")</f>
        <v/>
      </c>
      <c r="U909" s="1" t="str">
        <f t="shared" si="59"/>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7"/>
        <v/>
      </c>
      <c r="Q910" s="1" t="str">
        <f>IF(LENB(P910),COUNTIF(P$4:P910,"●"),"")</f>
        <v/>
      </c>
      <c r="R910" s="1" t="str">
        <f t="shared" si="60"/>
        <v/>
      </c>
      <c r="S910" s="1" t="str">
        <f t="shared" si="58"/>
        <v/>
      </c>
      <c r="T910" s="1" t="str">
        <f>IF(LEN(S910),SUM($S$4:S910)-1,"")</f>
        <v/>
      </c>
      <c r="U910" s="1" t="str">
        <f t="shared" si="59"/>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7"/>
        <v/>
      </c>
      <c r="Q911" s="1" t="str">
        <f>IF(LENB(P911),COUNTIF(P$4:P911,"●"),"")</f>
        <v/>
      </c>
      <c r="R911" s="1" t="str">
        <f t="shared" si="60"/>
        <v/>
      </c>
      <c r="S911" s="1" t="str">
        <f t="shared" si="58"/>
        <v/>
      </c>
      <c r="T911" s="1" t="str">
        <f>IF(LEN(S911),SUM($S$4:S911)-1,"")</f>
        <v/>
      </c>
      <c r="U911" s="1" t="str">
        <f t="shared" si="59"/>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7"/>
        <v/>
      </c>
      <c r="Q912" s="1" t="str">
        <f>IF(LENB(P912),COUNTIF(P$4:P912,"●"),"")</f>
        <v/>
      </c>
      <c r="R912" s="1" t="str">
        <f t="shared" si="60"/>
        <v/>
      </c>
      <c r="S912" s="1" t="str">
        <f t="shared" si="58"/>
        <v/>
      </c>
      <c r="T912" s="1" t="str">
        <f>IF(LEN(S912),SUM($S$4:S912)-1,"")</f>
        <v/>
      </c>
      <c r="U912" s="1" t="str">
        <f t="shared" si="59"/>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7"/>
        <v/>
      </c>
      <c r="Q913" s="1" t="str">
        <f>IF(LENB(P913),COUNTIF(P$4:P913,"●"),"")</f>
        <v/>
      </c>
      <c r="R913" s="1" t="str">
        <f t="shared" si="60"/>
        <v/>
      </c>
      <c r="S913" s="1" t="str">
        <f t="shared" si="58"/>
        <v/>
      </c>
      <c r="T913" s="1" t="str">
        <f>IF(LEN(S913),SUM($S$4:S913)-1,"")</f>
        <v/>
      </c>
      <c r="U913" s="1" t="str">
        <f t="shared" si="59"/>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7"/>
        <v/>
      </c>
      <c r="Q914" s="1" t="str">
        <f>IF(LENB(P914),COUNTIF(P$4:P914,"●"),"")</f>
        <v/>
      </c>
      <c r="R914" s="1" t="str">
        <f t="shared" si="60"/>
        <v/>
      </c>
      <c r="S914" s="1" t="str">
        <f t="shared" si="58"/>
        <v/>
      </c>
      <c r="T914" s="1" t="str">
        <f>IF(LEN(S914),SUM($S$4:S914)-1,"")</f>
        <v/>
      </c>
      <c r="U914" s="1" t="str">
        <f t="shared" si="59"/>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7"/>
        <v/>
      </c>
      <c r="Q915" s="1" t="str">
        <f>IF(LENB(P915),COUNTIF(P$4:P915,"●"),"")</f>
        <v/>
      </c>
      <c r="R915" s="1" t="str">
        <f t="shared" si="60"/>
        <v/>
      </c>
      <c r="S915" s="1" t="str">
        <f t="shared" si="58"/>
        <v/>
      </c>
      <c r="T915" s="1" t="str">
        <f>IF(LEN(S915),SUM($S$4:S915)-1,"")</f>
        <v/>
      </c>
      <c r="U915" s="1" t="str">
        <f t="shared" si="59"/>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7"/>
        <v/>
      </c>
      <c r="Q916" s="1" t="str">
        <f>IF(LENB(P916),COUNTIF(P$4:P916,"●"),"")</f>
        <v/>
      </c>
      <c r="R916" s="1" t="str">
        <f t="shared" si="60"/>
        <v/>
      </c>
      <c r="S916" s="1" t="str">
        <f t="shared" si="58"/>
        <v/>
      </c>
      <c r="T916" s="1" t="str">
        <f>IF(LEN(S916),SUM($S$4:S916)-1,"")</f>
        <v/>
      </c>
      <c r="U916" s="1" t="str">
        <f t="shared" si="59"/>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7"/>
        <v/>
      </c>
      <c r="Q917" s="1" t="str">
        <f>IF(LENB(P917),COUNTIF(P$4:P917,"●"),"")</f>
        <v/>
      </c>
      <c r="R917" s="1" t="str">
        <f t="shared" si="60"/>
        <v/>
      </c>
      <c r="S917" s="1" t="str">
        <f t="shared" si="58"/>
        <v/>
      </c>
      <c r="T917" s="1" t="str">
        <f>IF(LEN(S917),SUM($S$4:S917)-1,"")</f>
        <v/>
      </c>
      <c r="U917" s="1" t="str">
        <f t="shared" si="59"/>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7"/>
        <v/>
      </c>
      <c r="Q918" s="1" t="str">
        <f>IF(LENB(P918),COUNTIF(P$4:P918,"●"),"")</f>
        <v/>
      </c>
      <c r="R918" s="1" t="str">
        <f t="shared" si="60"/>
        <v/>
      </c>
      <c r="S918" s="1" t="str">
        <f t="shared" si="58"/>
        <v/>
      </c>
      <c r="T918" s="1" t="str">
        <f>IF(LEN(S918),SUM($S$4:S918)-1,"")</f>
        <v/>
      </c>
      <c r="U918" s="1" t="str">
        <f t="shared" si="59"/>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7"/>
        <v/>
      </c>
      <c r="Q919" s="1" t="str">
        <f>IF(LENB(P919),COUNTIF(P$4:P919,"●"),"")</f>
        <v/>
      </c>
      <c r="R919" s="1" t="str">
        <f t="shared" si="60"/>
        <v/>
      </c>
      <c r="S919" s="1" t="str">
        <f t="shared" si="58"/>
        <v/>
      </c>
      <c r="T919" s="1" t="str">
        <f>IF(LEN(S919),SUM($S$4:S919)-1,"")</f>
        <v/>
      </c>
      <c r="U919" s="1" t="str">
        <f t="shared" si="59"/>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7"/>
        <v/>
      </c>
      <c r="Q920" s="1" t="str">
        <f>IF(LENB(P920),COUNTIF(P$4:P920,"●"),"")</f>
        <v/>
      </c>
      <c r="R920" s="1" t="str">
        <f t="shared" si="60"/>
        <v/>
      </c>
      <c r="S920" s="1" t="str">
        <f t="shared" si="58"/>
        <v/>
      </c>
      <c r="T920" s="1" t="str">
        <f>IF(LEN(S920),SUM($S$4:S920)-1,"")</f>
        <v/>
      </c>
      <c r="U920" s="1" t="str">
        <f t="shared" si="59"/>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7"/>
        <v/>
      </c>
      <c r="Q921" s="1" t="str">
        <f>IF(LENB(P921),COUNTIF(P$4:P921,"●"),"")</f>
        <v/>
      </c>
      <c r="R921" s="1" t="str">
        <f t="shared" si="60"/>
        <v/>
      </c>
      <c r="S921" s="1" t="str">
        <f t="shared" si="58"/>
        <v/>
      </c>
      <c r="T921" s="1" t="str">
        <f>IF(LEN(S921),SUM($S$4:S921)-1,"")</f>
        <v/>
      </c>
      <c r="U921" s="1" t="str">
        <f t="shared" si="59"/>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7"/>
        <v/>
      </c>
      <c r="Q922" s="1" t="str">
        <f>IF(LENB(P922),COUNTIF(P$4:P922,"●"),"")</f>
        <v/>
      </c>
      <c r="R922" s="1" t="str">
        <f t="shared" si="60"/>
        <v/>
      </c>
      <c r="S922" s="1" t="str">
        <f t="shared" si="58"/>
        <v/>
      </c>
      <c r="T922" s="1" t="str">
        <f>IF(LEN(S922),SUM($S$4:S922)-1,"")</f>
        <v/>
      </c>
      <c r="U922" s="1" t="str">
        <f t="shared" si="59"/>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7"/>
        <v/>
      </c>
      <c r="Q923" s="1" t="str">
        <f>IF(LENB(P923),COUNTIF(P$4:P923,"●"),"")</f>
        <v/>
      </c>
      <c r="R923" s="1" t="str">
        <f t="shared" si="60"/>
        <v/>
      </c>
      <c r="S923" s="1" t="str">
        <f t="shared" si="58"/>
        <v/>
      </c>
      <c r="T923" s="1" t="str">
        <f>IF(LEN(S923),SUM($S$4:S923)-1,"")</f>
        <v/>
      </c>
      <c r="U923" s="1" t="str">
        <f t="shared" si="59"/>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7"/>
        <v/>
      </c>
      <c r="Q924" s="1" t="str">
        <f>IF(LENB(P924),COUNTIF(P$4:P924,"●"),"")</f>
        <v/>
      </c>
      <c r="R924" s="1" t="str">
        <f t="shared" si="60"/>
        <v/>
      </c>
      <c r="S924" s="1" t="str">
        <f t="shared" si="58"/>
        <v/>
      </c>
      <c r="T924" s="1" t="str">
        <f>IF(LEN(S924),SUM($S$4:S924)-1,"")</f>
        <v/>
      </c>
      <c r="U924" s="1" t="str">
        <f t="shared" si="59"/>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7"/>
        <v/>
      </c>
      <c r="Q925" s="1" t="str">
        <f>IF(LENB(P925),COUNTIF(P$4:P925,"●"),"")</f>
        <v/>
      </c>
      <c r="R925" s="1" t="str">
        <f t="shared" si="60"/>
        <v/>
      </c>
      <c r="S925" s="1" t="str">
        <f t="shared" si="58"/>
        <v/>
      </c>
      <c r="T925" s="1" t="str">
        <f>IF(LEN(S925),SUM($S$4:S925)-1,"")</f>
        <v/>
      </c>
      <c r="U925" s="1" t="str">
        <f t="shared" si="59"/>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7"/>
        <v/>
      </c>
      <c r="Q926" s="1" t="str">
        <f>IF(LENB(P926),COUNTIF(P$4:P926,"●"),"")</f>
        <v/>
      </c>
      <c r="R926" s="1" t="str">
        <f t="shared" si="60"/>
        <v/>
      </c>
      <c r="S926" s="1" t="str">
        <f t="shared" si="58"/>
        <v/>
      </c>
      <c r="T926" s="1" t="str">
        <f>IF(LEN(S926),SUM($S$4:S926)-1,"")</f>
        <v/>
      </c>
      <c r="U926" s="1" t="str">
        <f t="shared" si="59"/>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7"/>
        <v/>
      </c>
      <c r="Q927" s="1" t="str">
        <f>IF(LENB(P927),COUNTIF(P$4:P927,"●"),"")</f>
        <v/>
      </c>
      <c r="R927" s="1" t="str">
        <f t="shared" si="60"/>
        <v/>
      </c>
      <c r="S927" s="1" t="str">
        <f t="shared" si="58"/>
        <v/>
      </c>
      <c r="T927" s="1" t="str">
        <f>IF(LEN(S927),SUM($S$4:S927)-1,"")</f>
        <v/>
      </c>
      <c r="U927" s="1" t="str">
        <f t="shared" si="59"/>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7"/>
        <v/>
      </c>
      <c r="Q928" s="1" t="str">
        <f>IF(LENB(P928),COUNTIF(P$4:P928,"●"),"")</f>
        <v/>
      </c>
      <c r="R928" s="1" t="str">
        <f t="shared" si="60"/>
        <v/>
      </c>
      <c r="S928" s="1" t="str">
        <f t="shared" si="58"/>
        <v/>
      </c>
      <c r="T928" s="1" t="str">
        <f>IF(LEN(S928),SUM($S$4:S928)-1,"")</f>
        <v/>
      </c>
      <c r="U928" s="1" t="str">
        <f t="shared" si="59"/>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7"/>
        <v/>
      </c>
      <c r="Q929" s="1" t="str">
        <f>IF(LENB(P929),COUNTIF(P$4:P929,"●"),"")</f>
        <v/>
      </c>
      <c r="R929" s="1" t="str">
        <f t="shared" si="60"/>
        <v/>
      </c>
      <c r="S929" s="1" t="str">
        <f t="shared" si="58"/>
        <v/>
      </c>
      <c r="T929" s="1" t="str">
        <f>IF(LEN(S929),SUM($S$4:S929)-1,"")</f>
        <v/>
      </c>
      <c r="U929" s="1" t="str">
        <f t="shared" si="59"/>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7"/>
        <v/>
      </c>
      <c r="Q930" s="1" t="str">
        <f>IF(LENB(P930),COUNTIF(P$4:P930,"●"),"")</f>
        <v/>
      </c>
      <c r="R930" s="1" t="str">
        <f t="shared" si="60"/>
        <v/>
      </c>
      <c r="S930" s="1" t="str">
        <f t="shared" si="58"/>
        <v/>
      </c>
      <c r="T930" s="1" t="str">
        <f>IF(LEN(S930),SUM($S$4:S930)-1,"")</f>
        <v/>
      </c>
      <c r="U930" s="1" t="str">
        <f t="shared" si="59"/>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7"/>
        <v/>
      </c>
      <c r="Q931" s="1" t="str">
        <f>IF(LENB(P931),COUNTIF(P$4:P931,"●"),"")</f>
        <v/>
      </c>
      <c r="R931" s="1" t="str">
        <f t="shared" si="60"/>
        <v/>
      </c>
      <c r="S931" s="1" t="str">
        <f t="shared" si="58"/>
        <v/>
      </c>
      <c r="T931" s="1" t="str">
        <f>IF(LEN(S931),SUM($S$4:S931)-1,"")</f>
        <v/>
      </c>
      <c r="U931" s="1" t="str">
        <f t="shared" si="59"/>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7"/>
        <v/>
      </c>
      <c r="Q932" s="1" t="str">
        <f>IF(LENB(P932),COUNTIF(P$4:P932,"●"),"")</f>
        <v/>
      </c>
      <c r="R932" s="1" t="str">
        <f t="shared" si="60"/>
        <v/>
      </c>
      <c r="S932" s="1" t="str">
        <f t="shared" si="58"/>
        <v/>
      </c>
      <c r="T932" s="1" t="str">
        <f>IF(LEN(S932),SUM($S$4:S932)-1,"")</f>
        <v/>
      </c>
      <c r="U932" s="1" t="str">
        <f t="shared" si="59"/>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7"/>
        <v/>
      </c>
      <c r="Q933" s="1" t="str">
        <f>IF(LENB(P933),COUNTIF(P$4:P933,"●"),"")</f>
        <v/>
      </c>
      <c r="R933" s="1" t="str">
        <f t="shared" si="60"/>
        <v/>
      </c>
      <c r="S933" s="1" t="str">
        <f t="shared" si="58"/>
        <v/>
      </c>
      <c r="T933" s="1" t="str">
        <f>IF(LEN(S933),SUM($S$4:S933)-1,"")</f>
        <v/>
      </c>
      <c r="U933" s="1" t="str">
        <f t="shared" si="59"/>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7"/>
        <v/>
      </c>
      <c r="Q934" s="1" t="str">
        <f>IF(LENB(P934),COUNTIF(P$4:P934,"●"),"")</f>
        <v/>
      </c>
      <c r="R934" s="1" t="str">
        <f t="shared" si="60"/>
        <v/>
      </c>
      <c r="S934" s="1" t="str">
        <f t="shared" si="58"/>
        <v/>
      </c>
      <c r="T934" s="1" t="str">
        <f>IF(LEN(S934),SUM($S$4:S934)-1,"")</f>
        <v/>
      </c>
      <c r="U934" s="1" t="str">
        <f t="shared" si="59"/>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7"/>
        <v/>
      </c>
      <c r="Q935" s="1" t="str">
        <f>IF(LENB(P935),COUNTIF(P$4:P935,"●"),"")</f>
        <v/>
      </c>
      <c r="R935" s="1" t="str">
        <f t="shared" si="60"/>
        <v/>
      </c>
      <c r="S935" s="1" t="str">
        <f t="shared" si="58"/>
        <v/>
      </c>
      <c r="T935" s="1" t="str">
        <f>IF(LEN(S935),SUM($S$4:S935)-1,"")</f>
        <v/>
      </c>
      <c r="U935" s="1" t="str">
        <f t="shared" si="59"/>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7"/>
        <v/>
      </c>
      <c r="Q936" s="1" t="str">
        <f>IF(LENB(P936),COUNTIF(P$4:P936,"●"),"")</f>
        <v/>
      </c>
      <c r="R936" s="1" t="str">
        <f t="shared" si="60"/>
        <v/>
      </c>
      <c r="S936" s="1" t="str">
        <f t="shared" si="58"/>
        <v/>
      </c>
      <c r="T936" s="1" t="str">
        <f>IF(LEN(S936),SUM($S$4:S936)-1,"")</f>
        <v/>
      </c>
      <c r="U936" s="1" t="str">
        <f t="shared" si="59"/>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7"/>
        <v/>
      </c>
      <c r="Q937" s="1" t="str">
        <f>IF(LENB(P937),COUNTIF(P$4:P937,"●"),"")</f>
        <v/>
      </c>
      <c r="R937" s="1" t="str">
        <f t="shared" si="60"/>
        <v/>
      </c>
      <c r="S937" s="1" t="str">
        <f t="shared" si="58"/>
        <v/>
      </c>
      <c r="T937" s="1" t="str">
        <f>IF(LEN(S937),SUM($S$4:S937)-1,"")</f>
        <v/>
      </c>
      <c r="U937" s="1" t="str">
        <f t="shared" si="59"/>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7"/>
        <v/>
      </c>
      <c r="Q938" s="1" t="str">
        <f>IF(LENB(P938),COUNTIF(P$4:P938,"●"),"")</f>
        <v/>
      </c>
      <c r="R938" s="1" t="str">
        <f t="shared" si="60"/>
        <v/>
      </c>
      <c r="S938" s="1" t="str">
        <f t="shared" si="58"/>
        <v/>
      </c>
      <c r="T938" s="1" t="str">
        <f>IF(LEN(S938),SUM($S$4:S938)-1,"")</f>
        <v/>
      </c>
      <c r="U938" s="1" t="str">
        <f t="shared" si="59"/>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7"/>
        <v/>
      </c>
      <c r="Q939" s="1" t="str">
        <f>IF(LENB(P939),COUNTIF(P$4:P939,"●"),"")</f>
        <v/>
      </c>
      <c r="R939" s="1" t="str">
        <f t="shared" si="60"/>
        <v/>
      </c>
      <c r="S939" s="1" t="str">
        <f t="shared" si="58"/>
        <v/>
      </c>
      <c r="T939" s="1" t="str">
        <f>IF(LEN(S939),SUM($S$4:S939)-1,"")</f>
        <v/>
      </c>
      <c r="U939" s="1" t="str">
        <f t="shared" si="59"/>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7"/>
        <v/>
      </c>
      <c r="Q940" s="1" t="str">
        <f>IF(LENB(P940),COUNTIF(P$4:P940,"●"),"")</f>
        <v/>
      </c>
      <c r="R940" s="1" t="str">
        <f t="shared" si="60"/>
        <v/>
      </c>
      <c r="S940" s="1" t="str">
        <f t="shared" si="58"/>
        <v/>
      </c>
      <c r="T940" s="1" t="str">
        <f>IF(LEN(S940),SUM($S$4:S940)-1,"")</f>
        <v/>
      </c>
      <c r="U940" s="1" t="str">
        <f t="shared" si="59"/>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7"/>
        <v/>
      </c>
      <c r="Q941" s="1" t="str">
        <f>IF(LENB(P941),COUNTIF(P$4:P941,"●"),"")</f>
        <v/>
      </c>
      <c r="R941" s="1" t="str">
        <f t="shared" si="60"/>
        <v/>
      </c>
      <c r="S941" s="1" t="str">
        <f t="shared" si="58"/>
        <v/>
      </c>
      <c r="T941" s="1" t="str">
        <f>IF(LEN(S941),SUM($S$4:S941)-1,"")</f>
        <v/>
      </c>
      <c r="U941" s="1" t="str">
        <f t="shared" si="59"/>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7"/>
        <v/>
      </c>
      <c r="Q942" s="1" t="str">
        <f>IF(LENB(P942),COUNTIF(P$4:P942,"●"),"")</f>
        <v/>
      </c>
      <c r="R942" s="1" t="str">
        <f t="shared" si="60"/>
        <v/>
      </c>
      <c r="S942" s="1" t="str">
        <f t="shared" si="58"/>
        <v/>
      </c>
      <c r="T942" s="1" t="str">
        <f>IF(LEN(S942),SUM($S$4:S942)-1,"")</f>
        <v/>
      </c>
      <c r="U942" s="1" t="str">
        <f t="shared" si="59"/>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7"/>
        <v/>
      </c>
      <c r="Q943" s="1" t="str">
        <f>IF(LENB(P943),COUNTIF(P$4:P943,"●"),"")</f>
        <v/>
      </c>
      <c r="R943" s="1" t="str">
        <f t="shared" si="60"/>
        <v/>
      </c>
      <c r="S943" s="1" t="str">
        <f t="shared" si="58"/>
        <v/>
      </c>
      <c r="T943" s="1" t="str">
        <f>IF(LEN(S943),SUM($S$4:S943)-1,"")</f>
        <v/>
      </c>
      <c r="U943" s="1" t="str">
        <f t="shared" si="59"/>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7"/>
        <v/>
      </c>
      <c r="Q944" s="1" t="str">
        <f>IF(LENB(P944),COUNTIF(P$4:P944,"●"),"")</f>
        <v/>
      </c>
      <c r="R944" s="1" t="str">
        <f t="shared" si="60"/>
        <v/>
      </c>
      <c r="S944" s="1" t="str">
        <f t="shared" si="58"/>
        <v/>
      </c>
      <c r="T944" s="1" t="str">
        <f>IF(LEN(S944),SUM($S$4:S944)-1,"")</f>
        <v/>
      </c>
      <c r="U944" s="1" t="str">
        <f t="shared" si="59"/>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7"/>
        <v/>
      </c>
      <c r="Q945" s="1" t="str">
        <f>IF(LENB(P945),COUNTIF(P$4:P945,"●"),"")</f>
        <v/>
      </c>
      <c r="R945" s="1" t="str">
        <f t="shared" si="60"/>
        <v/>
      </c>
      <c r="S945" s="1" t="str">
        <f t="shared" si="58"/>
        <v/>
      </c>
      <c r="T945" s="1" t="str">
        <f>IF(LEN(S945),SUM($S$4:S945)-1,"")</f>
        <v/>
      </c>
      <c r="U945" s="1" t="str">
        <f t="shared" si="59"/>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7"/>
        <v/>
      </c>
      <c r="Q946" s="1" t="str">
        <f>IF(LENB(P946),COUNTIF(P$4:P946,"●"),"")</f>
        <v/>
      </c>
      <c r="R946" s="1" t="str">
        <f t="shared" si="60"/>
        <v/>
      </c>
      <c r="S946" s="1" t="str">
        <f t="shared" si="58"/>
        <v/>
      </c>
      <c r="T946" s="1" t="str">
        <f>IF(LEN(S946),SUM($S$4:S946)-1,"")</f>
        <v/>
      </c>
      <c r="U946" s="1" t="str">
        <f t="shared" si="59"/>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7"/>
        <v/>
      </c>
      <c r="Q947" s="1" t="str">
        <f>IF(LENB(P947),COUNTIF(P$4:P947,"●"),"")</f>
        <v/>
      </c>
      <c r="R947" s="1" t="str">
        <f t="shared" si="60"/>
        <v/>
      </c>
      <c r="S947" s="1" t="str">
        <f t="shared" si="58"/>
        <v/>
      </c>
      <c r="T947" s="1" t="str">
        <f>IF(LEN(S947),SUM($S$4:S947)-1,"")</f>
        <v/>
      </c>
      <c r="U947" s="1" t="str">
        <f t="shared" si="59"/>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7"/>
        <v/>
      </c>
      <c r="Q948" s="1" t="str">
        <f>IF(LENB(P948),COUNTIF(P$4:P948,"●"),"")</f>
        <v/>
      </c>
      <c r="R948" s="1" t="str">
        <f t="shared" si="60"/>
        <v/>
      </c>
      <c r="S948" s="1" t="str">
        <f t="shared" si="58"/>
        <v/>
      </c>
      <c r="T948" s="1" t="str">
        <f>IF(LEN(S948),SUM($S$4:S948)-1,"")</f>
        <v/>
      </c>
      <c r="U948" s="1" t="str">
        <f t="shared" si="59"/>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7"/>
        <v/>
      </c>
      <c r="Q949" s="1" t="str">
        <f>IF(LENB(P949),COUNTIF(P$4:P949,"●"),"")</f>
        <v/>
      </c>
      <c r="R949" s="1" t="str">
        <f t="shared" si="60"/>
        <v/>
      </c>
      <c r="S949" s="1" t="str">
        <f t="shared" si="58"/>
        <v/>
      </c>
      <c r="T949" s="1" t="str">
        <f>IF(LEN(S949),SUM($S$4:S949)-1,"")</f>
        <v/>
      </c>
      <c r="U949" s="1" t="str">
        <f t="shared" si="59"/>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7"/>
        <v/>
      </c>
      <c r="Q950" s="1" t="str">
        <f>IF(LENB(P950),COUNTIF(P$4:P950,"●"),"")</f>
        <v/>
      </c>
      <c r="R950" s="1" t="str">
        <f t="shared" si="60"/>
        <v/>
      </c>
      <c r="S950" s="1" t="str">
        <f t="shared" si="58"/>
        <v/>
      </c>
      <c r="T950" s="1" t="str">
        <f>IF(LEN(S950),SUM($S$4:S950)-1,"")</f>
        <v/>
      </c>
      <c r="U950" s="1" t="str">
        <f t="shared" si="59"/>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7"/>
        <v/>
      </c>
      <c r="Q951" s="1" t="str">
        <f>IF(LENB(P951),COUNTIF(P$4:P951,"●"),"")</f>
        <v/>
      </c>
      <c r="R951" s="1" t="str">
        <f t="shared" si="60"/>
        <v/>
      </c>
      <c r="S951" s="1" t="str">
        <f t="shared" si="58"/>
        <v/>
      </c>
      <c r="T951" s="1" t="str">
        <f>IF(LEN(S951),SUM($S$4:S951)-1,"")</f>
        <v/>
      </c>
      <c r="U951" s="1" t="str">
        <f t="shared" si="59"/>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7"/>
        <v/>
      </c>
      <c r="Q952" s="1" t="str">
        <f>IF(LENB(P952),COUNTIF(P$4:P952,"●"),"")</f>
        <v/>
      </c>
      <c r="R952" s="1" t="str">
        <f t="shared" si="60"/>
        <v/>
      </c>
      <c r="S952" s="1" t="str">
        <f t="shared" si="58"/>
        <v/>
      </c>
      <c r="T952" s="1" t="str">
        <f>IF(LEN(S952),SUM($S$4:S952)-1,"")</f>
        <v/>
      </c>
      <c r="U952" s="1" t="str">
        <f t="shared" si="59"/>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7"/>
        <v/>
      </c>
      <c r="Q953" s="1" t="str">
        <f>IF(LENB(P953),COUNTIF(P$4:P953,"●"),"")</f>
        <v/>
      </c>
      <c r="R953" s="1" t="str">
        <f t="shared" si="60"/>
        <v/>
      </c>
      <c r="S953" s="1" t="str">
        <f t="shared" si="58"/>
        <v/>
      </c>
      <c r="T953" s="1" t="str">
        <f>IF(LEN(S953),SUM($S$4:S953)-1,"")</f>
        <v/>
      </c>
      <c r="U953" s="1" t="str">
        <f t="shared" si="59"/>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7"/>
        <v/>
      </c>
      <c r="Q954" s="1" t="str">
        <f>IF(LENB(P954),COUNTIF(P$4:P954,"●"),"")</f>
        <v/>
      </c>
      <c r="R954" s="1" t="str">
        <f t="shared" si="60"/>
        <v/>
      </c>
      <c r="S954" s="1" t="str">
        <f t="shared" si="58"/>
        <v/>
      </c>
      <c r="T954" s="1" t="str">
        <f>IF(LEN(S954),SUM($S$4:S954)-1,"")</f>
        <v/>
      </c>
      <c r="U954" s="1" t="str">
        <f t="shared" si="59"/>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7"/>
        <v/>
      </c>
      <c r="Q955" s="1" t="str">
        <f>IF(LENB(P955),COUNTIF(P$4:P955,"●"),"")</f>
        <v/>
      </c>
      <c r="R955" s="1" t="str">
        <f t="shared" si="60"/>
        <v/>
      </c>
      <c r="S955" s="1" t="str">
        <f t="shared" si="58"/>
        <v/>
      </c>
      <c r="T955" s="1" t="str">
        <f>IF(LEN(S955),SUM($S$4:S955)-1,"")</f>
        <v/>
      </c>
      <c r="U955" s="1" t="str">
        <f t="shared" si="59"/>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7"/>
        <v/>
      </c>
      <c r="Q956" s="1" t="str">
        <f>IF(LENB(P956),COUNTIF(P$4:P956,"●"),"")</f>
        <v/>
      </c>
      <c r="R956" s="1" t="str">
        <f t="shared" si="60"/>
        <v/>
      </c>
      <c r="S956" s="1" t="str">
        <f t="shared" si="58"/>
        <v/>
      </c>
      <c r="T956" s="1" t="str">
        <f>IF(LEN(S956),SUM($S$4:S956)-1,"")</f>
        <v/>
      </c>
      <c r="U956" s="1" t="str">
        <f t="shared" si="59"/>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7"/>
        <v/>
      </c>
      <c r="Q957" s="1" t="str">
        <f>IF(LENB(P957),COUNTIF(P$4:P957,"●"),"")</f>
        <v/>
      </c>
      <c r="R957" s="1" t="str">
        <f t="shared" si="60"/>
        <v/>
      </c>
      <c r="S957" s="1" t="str">
        <f t="shared" si="58"/>
        <v/>
      </c>
      <c r="T957" s="1" t="str">
        <f>IF(LEN(S957),SUM($S$4:S957)-1,"")</f>
        <v/>
      </c>
      <c r="U957" s="1" t="str">
        <f t="shared" si="59"/>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7"/>
        <v/>
      </c>
      <c r="Q958" s="1" t="str">
        <f>IF(LENB(P958),COUNTIF(P$4:P958,"●"),"")</f>
        <v/>
      </c>
      <c r="R958" s="1" t="str">
        <f t="shared" si="60"/>
        <v/>
      </c>
      <c r="S958" s="1" t="str">
        <f t="shared" si="58"/>
        <v/>
      </c>
      <c r="T958" s="1" t="str">
        <f>IF(LEN(S958),SUM($S$4:S958)-1,"")</f>
        <v/>
      </c>
      <c r="U958" s="1" t="str">
        <f t="shared" si="59"/>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7"/>
        <v/>
      </c>
      <c r="Q959" s="1" t="str">
        <f>IF(LENB(P959),COUNTIF(P$4:P959,"●"),"")</f>
        <v/>
      </c>
      <c r="R959" s="1" t="str">
        <f t="shared" si="60"/>
        <v/>
      </c>
      <c r="S959" s="1" t="str">
        <f t="shared" si="58"/>
        <v/>
      </c>
      <c r="T959" s="1" t="str">
        <f>IF(LEN(S959),SUM($S$4:S959)-1,"")</f>
        <v/>
      </c>
      <c r="U959" s="1" t="str">
        <f t="shared" si="59"/>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7"/>
        <v/>
      </c>
      <c r="Q960" s="1" t="str">
        <f>IF(LENB(P960),COUNTIF(P$4:P960,"●"),"")</f>
        <v/>
      </c>
      <c r="R960" s="1" t="str">
        <f t="shared" si="60"/>
        <v/>
      </c>
      <c r="S960" s="1" t="str">
        <f t="shared" si="58"/>
        <v/>
      </c>
      <c r="T960" s="1" t="str">
        <f>IF(LEN(S960),SUM($S$4:S960)-1,"")</f>
        <v/>
      </c>
      <c r="U960" s="1" t="str">
        <f t="shared" si="59"/>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7"/>
        <v/>
      </c>
      <c r="Q961" s="1" t="str">
        <f>IF(LENB(P961),COUNTIF(P$4:P961,"●"),"")</f>
        <v/>
      </c>
      <c r="R961" s="1" t="str">
        <f t="shared" si="60"/>
        <v/>
      </c>
      <c r="S961" s="1" t="str">
        <f t="shared" si="58"/>
        <v/>
      </c>
      <c r="T961" s="1" t="str">
        <f>IF(LEN(S961),SUM($S$4:S961)-1,"")</f>
        <v/>
      </c>
      <c r="U961" s="1" t="str">
        <f t="shared" si="59"/>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7"/>
        <v/>
      </c>
      <c r="Q962" s="1" t="str">
        <f>IF(LENB(P962),COUNTIF(P$4:P962,"●"),"")</f>
        <v/>
      </c>
      <c r="R962" s="1" t="str">
        <f t="shared" si="60"/>
        <v/>
      </c>
      <c r="S962" s="1" t="str">
        <f t="shared" si="58"/>
        <v/>
      </c>
      <c r="T962" s="1" t="str">
        <f>IF(LEN(S962),SUM($S$4:S962)-1,"")</f>
        <v/>
      </c>
      <c r="U962" s="1" t="str">
        <f t="shared" si="59"/>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7"/>
        <v/>
      </c>
      <c r="Q963" s="1" t="str">
        <f>IF(LENB(P963),COUNTIF(P$4:P963,"●"),"")</f>
        <v/>
      </c>
      <c r="R963" s="1" t="str">
        <f t="shared" si="60"/>
        <v/>
      </c>
      <c r="S963" s="1" t="str">
        <f t="shared" si="58"/>
        <v/>
      </c>
      <c r="T963" s="1" t="str">
        <f>IF(LEN(S963),SUM($S$4:S963)-1,"")</f>
        <v/>
      </c>
      <c r="U963" s="1" t="str">
        <f t="shared" si="59"/>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1">IF(AND(LENB(H964),0&lt;H964,LENB(K964),0&lt;K964),"●","")</f>
        <v/>
      </c>
      <c r="Q964" s="1" t="str">
        <f>IF(LENB(P964),COUNTIF(P$4:P964,"●"),"")</f>
        <v/>
      </c>
      <c r="R964" s="1" t="str">
        <f t="shared" si="60"/>
        <v/>
      </c>
      <c r="S964" s="1" t="str">
        <f t="shared" ref="S964:S1027" si="62">IF(LEN(G964),1,"")</f>
        <v/>
      </c>
      <c r="T964" s="1" t="str">
        <f>IF(LEN(S964),SUM($S$4:S964)-1,"")</f>
        <v/>
      </c>
      <c r="U964" s="1" t="str">
        <f t="shared" ref="U964:U1027" si="63">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1"/>
        <v/>
      </c>
      <c r="Q965" s="1" t="str">
        <f>IF(LENB(P965),COUNTIF(P$4:P965,"●"),"")</f>
        <v/>
      </c>
      <c r="R965" s="1" t="str">
        <f t="shared" ref="R965:R1028" si="64">IF(AND(LENB(Q965),LENB($B$4),LENB($B$5)),$B$4+$B$5*(Q965),"")</f>
        <v/>
      </c>
      <c r="S965" s="1" t="str">
        <f t="shared" si="62"/>
        <v/>
      </c>
      <c r="T965" s="1" t="str">
        <f>IF(LEN(S965),SUM($S$4:S965)-1,"")</f>
        <v/>
      </c>
      <c r="U965" s="1" t="str">
        <f t="shared" si="63"/>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1"/>
        <v/>
      </c>
      <c r="Q966" s="1" t="str">
        <f>IF(LENB(P966),COUNTIF(P$4:P966,"●"),"")</f>
        <v/>
      </c>
      <c r="R966" s="1" t="str">
        <f t="shared" si="64"/>
        <v/>
      </c>
      <c r="S966" s="1" t="str">
        <f t="shared" si="62"/>
        <v/>
      </c>
      <c r="T966" s="1" t="str">
        <f>IF(LEN(S966),SUM($S$4:S966)-1,"")</f>
        <v/>
      </c>
      <c r="U966" s="1" t="str">
        <f t="shared" si="63"/>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1"/>
        <v/>
      </c>
      <c r="Q967" s="1" t="str">
        <f>IF(LENB(P967),COUNTIF(P$4:P967,"●"),"")</f>
        <v/>
      </c>
      <c r="R967" s="1" t="str">
        <f t="shared" si="64"/>
        <v/>
      </c>
      <c r="S967" s="1" t="str">
        <f t="shared" si="62"/>
        <v/>
      </c>
      <c r="T967" s="1" t="str">
        <f>IF(LEN(S967),SUM($S$4:S967)-1,"")</f>
        <v/>
      </c>
      <c r="U967" s="1" t="str">
        <f t="shared" si="63"/>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1"/>
        <v/>
      </c>
      <c r="Q968" s="1" t="str">
        <f>IF(LENB(P968),COUNTIF(P$4:P968,"●"),"")</f>
        <v/>
      </c>
      <c r="R968" s="1" t="str">
        <f t="shared" si="64"/>
        <v/>
      </c>
      <c r="S968" s="1" t="str">
        <f t="shared" si="62"/>
        <v/>
      </c>
      <c r="T968" s="1" t="str">
        <f>IF(LEN(S968),SUM($S$4:S968)-1,"")</f>
        <v/>
      </c>
      <c r="U968" s="1" t="str">
        <f t="shared" si="63"/>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1"/>
        <v/>
      </c>
      <c r="Q969" s="1" t="str">
        <f>IF(LENB(P969),COUNTIF(P$4:P969,"●"),"")</f>
        <v/>
      </c>
      <c r="R969" s="1" t="str">
        <f t="shared" si="64"/>
        <v/>
      </c>
      <c r="S969" s="1" t="str">
        <f t="shared" si="62"/>
        <v/>
      </c>
      <c r="T969" s="1" t="str">
        <f>IF(LEN(S969),SUM($S$4:S969)-1,"")</f>
        <v/>
      </c>
      <c r="U969" s="1" t="str">
        <f t="shared" si="63"/>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1"/>
        <v/>
      </c>
      <c r="Q970" s="1" t="str">
        <f>IF(LENB(P970),COUNTIF(P$4:P970,"●"),"")</f>
        <v/>
      </c>
      <c r="R970" s="1" t="str">
        <f t="shared" si="64"/>
        <v/>
      </c>
      <c r="S970" s="1" t="str">
        <f t="shared" si="62"/>
        <v/>
      </c>
      <c r="T970" s="1" t="str">
        <f>IF(LEN(S970),SUM($S$4:S970)-1,"")</f>
        <v/>
      </c>
      <c r="U970" s="1" t="str">
        <f t="shared" si="63"/>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1"/>
        <v/>
      </c>
      <c r="Q971" s="1" t="str">
        <f>IF(LENB(P971),COUNTIF(P$4:P971,"●"),"")</f>
        <v/>
      </c>
      <c r="R971" s="1" t="str">
        <f t="shared" si="64"/>
        <v/>
      </c>
      <c r="S971" s="1" t="str">
        <f t="shared" si="62"/>
        <v/>
      </c>
      <c r="T971" s="1" t="str">
        <f>IF(LEN(S971),SUM($S$4:S971)-1,"")</f>
        <v/>
      </c>
      <c r="U971" s="1" t="str">
        <f t="shared" si="63"/>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1"/>
        <v/>
      </c>
      <c r="Q972" s="1" t="str">
        <f>IF(LENB(P972),COUNTIF(P$4:P972,"●"),"")</f>
        <v/>
      </c>
      <c r="R972" s="1" t="str">
        <f t="shared" si="64"/>
        <v/>
      </c>
      <c r="S972" s="1" t="str">
        <f t="shared" si="62"/>
        <v/>
      </c>
      <c r="T972" s="1" t="str">
        <f>IF(LEN(S972),SUM($S$4:S972)-1,"")</f>
        <v/>
      </c>
      <c r="U972" s="1" t="str">
        <f t="shared" si="63"/>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1"/>
        <v/>
      </c>
      <c r="Q973" s="1" t="str">
        <f>IF(LENB(P973),COUNTIF(P$4:P973,"●"),"")</f>
        <v/>
      </c>
      <c r="R973" s="1" t="str">
        <f t="shared" si="64"/>
        <v/>
      </c>
      <c r="S973" s="1" t="str">
        <f t="shared" si="62"/>
        <v/>
      </c>
      <c r="T973" s="1" t="str">
        <f>IF(LEN(S973),SUM($S$4:S973)-1,"")</f>
        <v/>
      </c>
      <c r="U973" s="1" t="str">
        <f t="shared" si="63"/>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1"/>
        <v/>
      </c>
      <c r="Q974" s="1" t="str">
        <f>IF(LENB(P974),COUNTIF(P$4:P974,"●"),"")</f>
        <v/>
      </c>
      <c r="R974" s="1" t="str">
        <f t="shared" si="64"/>
        <v/>
      </c>
      <c r="S974" s="1" t="str">
        <f t="shared" si="62"/>
        <v/>
      </c>
      <c r="T974" s="1" t="str">
        <f>IF(LEN(S974),SUM($S$4:S974)-1,"")</f>
        <v/>
      </c>
      <c r="U974" s="1" t="str">
        <f t="shared" si="63"/>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1"/>
        <v/>
      </c>
      <c r="Q975" s="1" t="str">
        <f>IF(LENB(P975),COUNTIF(P$4:P975,"●"),"")</f>
        <v/>
      </c>
      <c r="R975" s="1" t="str">
        <f t="shared" si="64"/>
        <v/>
      </c>
      <c r="S975" s="1" t="str">
        <f t="shared" si="62"/>
        <v/>
      </c>
      <c r="T975" s="1" t="str">
        <f>IF(LEN(S975),SUM($S$4:S975)-1,"")</f>
        <v/>
      </c>
      <c r="U975" s="1" t="str">
        <f t="shared" si="63"/>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1"/>
        <v/>
      </c>
      <c r="Q976" s="1" t="str">
        <f>IF(LENB(P976),COUNTIF(P$4:P976,"●"),"")</f>
        <v/>
      </c>
      <c r="R976" s="1" t="str">
        <f t="shared" si="64"/>
        <v/>
      </c>
      <c r="S976" s="1" t="str">
        <f t="shared" si="62"/>
        <v/>
      </c>
      <c r="T976" s="1" t="str">
        <f>IF(LEN(S976),SUM($S$4:S976)-1,"")</f>
        <v/>
      </c>
      <c r="U976" s="1" t="str">
        <f t="shared" si="63"/>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1"/>
        <v/>
      </c>
      <c r="Q977" s="1" t="str">
        <f>IF(LENB(P977),COUNTIF(P$4:P977,"●"),"")</f>
        <v/>
      </c>
      <c r="R977" s="1" t="str">
        <f t="shared" si="64"/>
        <v/>
      </c>
      <c r="S977" s="1" t="str">
        <f t="shared" si="62"/>
        <v/>
      </c>
      <c r="T977" s="1" t="str">
        <f>IF(LEN(S977),SUM($S$4:S977)-1,"")</f>
        <v/>
      </c>
      <c r="U977" s="1" t="str">
        <f t="shared" si="63"/>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1"/>
        <v/>
      </c>
      <c r="Q978" s="1" t="str">
        <f>IF(LENB(P978),COUNTIF(P$4:P978,"●"),"")</f>
        <v/>
      </c>
      <c r="R978" s="1" t="str">
        <f t="shared" si="64"/>
        <v/>
      </c>
      <c r="S978" s="1" t="str">
        <f t="shared" si="62"/>
        <v/>
      </c>
      <c r="T978" s="1" t="str">
        <f>IF(LEN(S978),SUM($S$4:S978)-1,"")</f>
        <v/>
      </c>
      <c r="U978" s="1" t="str">
        <f t="shared" si="63"/>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1"/>
        <v/>
      </c>
      <c r="Q979" s="1" t="str">
        <f>IF(LENB(P979),COUNTIF(P$4:P979,"●"),"")</f>
        <v/>
      </c>
      <c r="R979" s="1" t="str">
        <f t="shared" si="64"/>
        <v/>
      </c>
      <c r="S979" s="1" t="str">
        <f t="shared" si="62"/>
        <v/>
      </c>
      <c r="T979" s="1" t="str">
        <f>IF(LEN(S979),SUM($S$4:S979)-1,"")</f>
        <v/>
      </c>
      <c r="U979" s="1" t="str">
        <f t="shared" si="63"/>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1"/>
        <v/>
      </c>
      <c r="Q980" s="1" t="str">
        <f>IF(LENB(P980),COUNTIF(P$4:P980,"●"),"")</f>
        <v/>
      </c>
      <c r="R980" s="1" t="str">
        <f t="shared" si="64"/>
        <v/>
      </c>
      <c r="S980" s="1" t="str">
        <f t="shared" si="62"/>
        <v/>
      </c>
      <c r="T980" s="1" t="str">
        <f>IF(LEN(S980),SUM($S$4:S980)-1,"")</f>
        <v/>
      </c>
      <c r="U980" s="1" t="str">
        <f t="shared" si="63"/>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1"/>
        <v/>
      </c>
      <c r="Q981" s="1" t="str">
        <f>IF(LENB(P981),COUNTIF(P$4:P981,"●"),"")</f>
        <v/>
      </c>
      <c r="R981" s="1" t="str">
        <f t="shared" si="64"/>
        <v/>
      </c>
      <c r="S981" s="1" t="str">
        <f t="shared" si="62"/>
        <v/>
      </c>
      <c r="T981" s="1" t="str">
        <f>IF(LEN(S981),SUM($S$4:S981)-1,"")</f>
        <v/>
      </c>
      <c r="U981" s="1" t="str">
        <f t="shared" si="63"/>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1"/>
        <v/>
      </c>
      <c r="Q982" s="1" t="str">
        <f>IF(LENB(P982),COUNTIF(P$4:P982,"●"),"")</f>
        <v/>
      </c>
      <c r="R982" s="1" t="str">
        <f t="shared" si="64"/>
        <v/>
      </c>
      <c r="S982" s="1" t="str">
        <f t="shared" si="62"/>
        <v/>
      </c>
      <c r="T982" s="1" t="str">
        <f>IF(LEN(S982),SUM($S$4:S982)-1,"")</f>
        <v/>
      </c>
      <c r="U982" s="1" t="str">
        <f t="shared" si="63"/>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1"/>
        <v/>
      </c>
      <c r="Q983" s="1" t="str">
        <f>IF(LENB(P983),COUNTIF(P$4:P983,"●"),"")</f>
        <v/>
      </c>
      <c r="R983" s="1" t="str">
        <f t="shared" si="64"/>
        <v/>
      </c>
      <c r="S983" s="1" t="str">
        <f t="shared" si="62"/>
        <v/>
      </c>
      <c r="T983" s="1" t="str">
        <f>IF(LEN(S983),SUM($S$4:S983)-1,"")</f>
        <v/>
      </c>
      <c r="U983" s="1" t="str">
        <f t="shared" si="63"/>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1"/>
        <v/>
      </c>
      <c r="Q984" s="1" t="str">
        <f>IF(LENB(P984),COUNTIF(P$4:P984,"●"),"")</f>
        <v/>
      </c>
      <c r="R984" s="1" t="str">
        <f t="shared" si="64"/>
        <v/>
      </c>
      <c r="S984" s="1" t="str">
        <f t="shared" si="62"/>
        <v/>
      </c>
      <c r="T984" s="1" t="str">
        <f>IF(LEN(S984),SUM($S$4:S984)-1,"")</f>
        <v/>
      </c>
      <c r="U984" s="1" t="str">
        <f t="shared" si="63"/>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1"/>
        <v/>
      </c>
      <c r="Q985" s="1" t="str">
        <f>IF(LENB(P985),COUNTIF(P$4:P985,"●"),"")</f>
        <v/>
      </c>
      <c r="R985" s="1" t="str">
        <f t="shared" si="64"/>
        <v/>
      </c>
      <c r="S985" s="1" t="str">
        <f t="shared" si="62"/>
        <v/>
      </c>
      <c r="T985" s="1" t="str">
        <f>IF(LEN(S985),SUM($S$4:S985)-1,"")</f>
        <v/>
      </c>
      <c r="U985" s="1" t="str">
        <f t="shared" si="63"/>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1"/>
        <v/>
      </c>
      <c r="Q986" s="1" t="str">
        <f>IF(LENB(P986),COUNTIF(P$4:P986,"●"),"")</f>
        <v/>
      </c>
      <c r="R986" s="1" t="str">
        <f t="shared" si="64"/>
        <v/>
      </c>
      <c r="S986" s="1" t="str">
        <f t="shared" si="62"/>
        <v/>
      </c>
      <c r="T986" s="1" t="str">
        <f>IF(LEN(S986),SUM($S$4:S986)-1,"")</f>
        <v/>
      </c>
      <c r="U986" s="1" t="str">
        <f t="shared" si="63"/>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1"/>
        <v/>
      </c>
      <c r="Q987" s="1" t="str">
        <f>IF(LENB(P987),COUNTIF(P$4:P987,"●"),"")</f>
        <v/>
      </c>
      <c r="R987" s="1" t="str">
        <f t="shared" si="64"/>
        <v/>
      </c>
      <c r="S987" s="1" t="str">
        <f t="shared" si="62"/>
        <v/>
      </c>
      <c r="T987" s="1" t="str">
        <f>IF(LEN(S987),SUM($S$4:S987)-1,"")</f>
        <v/>
      </c>
      <c r="U987" s="1" t="str">
        <f t="shared" si="63"/>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1"/>
        <v/>
      </c>
      <c r="Q988" s="1" t="str">
        <f>IF(LENB(P988),COUNTIF(P$4:P988,"●"),"")</f>
        <v/>
      </c>
      <c r="R988" s="1" t="str">
        <f t="shared" si="64"/>
        <v/>
      </c>
      <c r="S988" s="1" t="str">
        <f t="shared" si="62"/>
        <v/>
      </c>
      <c r="T988" s="1" t="str">
        <f>IF(LEN(S988),SUM($S$4:S988)-1,"")</f>
        <v/>
      </c>
      <c r="U988" s="1" t="str">
        <f t="shared" si="63"/>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1"/>
        <v/>
      </c>
      <c r="Q989" s="1" t="str">
        <f>IF(LENB(P989),COUNTIF(P$4:P989,"●"),"")</f>
        <v/>
      </c>
      <c r="R989" s="1" t="str">
        <f t="shared" si="64"/>
        <v/>
      </c>
      <c r="S989" s="1" t="str">
        <f t="shared" si="62"/>
        <v/>
      </c>
      <c r="T989" s="1" t="str">
        <f>IF(LEN(S989),SUM($S$4:S989)-1,"")</f>
        <v/>
      </c>
      <c r="U989" s="1" t="str">
        <f t="shared" si="63"/>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1"/>
        <v/>
      </c>
      <c r="Q990" s="1" t="str">
        <f>IF(LENB(P990),COUNTIF(P$4:P990,"●"),"")</f>
        <v/>
      </c>
      <c r="R990" s="1" t="str">
        <f t="shared" si="64"/>
        <v/>
      </c>
      <c r="S990" s="1" t="str">
        <f t="shared" si="62"/>
        <v/>
      </c>
      <c r="T990" s="1" t="str">
        <f>IF(LEN(S990),SUM($S$4:S990)-1,"")</f>
        <v/>
      </c>
      <c r="U990" s="1" t="str">
        <f t="shared" si="63"/>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1"/>
        <v/>
      </c>
      <c r="Q991" s="1" t="str">
        <f>IF(LENB(P991),COUNTIF(P$4:P991,"●"),"")</f>
        <v/>
      </c>
      <c r="R991" s="1" t="str">
        <f t="shared" si="64"/>
        <v/>
      </c>
      <c r="S991" s="1" t="str">
        <f t="shared" si="62"/>
        <v/>
      </c>
      <c r="T991" s="1" t="str">
        <f>IF(LEN(S991),SUM($S$4:S991)-1,"")</f>
        <v/>
      </c>
      <c r="U991" s="1" t="str">
        <f t="shared" si="63"/>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1"/>
        <v/>
      </c>
      <c r="Q992" s="1" t="str">
        <f>IF(LENB(P992),COUNTIF(P$4:P992,"●"),"")</f>
        <v/>
      </c>
      <c r="R992" s="1" t="str">
        <f t="shared" si="64"/>
        <v/>
      </c>
      <c r="S992" s="1" t="str">
        <f t="shared" si="62"/>
        <v/>
      </c>
      <c r="T992" s="1" t="str">
        <f>IF(LEN(S992),SUM($S$4:S992)-1,"")</f>
        <v/>
      </c>
      <c r="U992" s="1" t="str">
        <f t="shared" si="63"/>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1"/>
        <v/>
      </c>
      <c r="Q993" s="1" t="str">
        <f>IF(LENB(P993),COUNTIF(P$4:P993,"●"),"")</f>
        <v/>
      </c>
      <c r="R993" s="1" t="str">
        <f t="shared" si="64"/>
        <v/>
      </c>
      <c r="S993" s="1" t="str">
        <f t="shared" si="62"/>
        <v/>
      </c>
      <c r="T993" s="1" t="str">
        <f>IF(LEN(S993),SUM($S$4:S993)-1,"")</f>
        <v/>
      </c>
      <c r="U993" s="1" t="str">
        <f t="shared" si="63"/>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1"/>
        <v/>
      </c>
      <c r="Q994" s="1" t="str">
        <f>IF(LENB(P994),COUNTIF(P$4:P994,"●"),"")</f>
        <v/>
      </c>
      <c r="R994" s="1" t="str">
        <f t="shared" si="64"/>
        <v/>
      </c>
      <c r="S994" s="1" t="str">
        <f t="shared" si="62"/>
        <v/>
      </c>
      <c r="T994" s="1" t="str">
        <f>IF(LEN(S994),SUM($S$4:S994)-1,"")</f>
        <v/>
      </c>
      <c r="U994" s="1" t="str">
        <f t="shared" si="63"/>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1"/>
        <v/>
      </c>
      <c r="Q995" s="1" t="str">
        <f>IF(LENB(P995),COUNTIF(P$4:P995,"●"),"")</f>
        <v/>
      </c>
      <c r="R995" s="1" t="str">
        <f t="shared" si="64"/>
        <v/>
      </c>
      <c r="S995" s="1" t="str">
        <f t="shared" si="62"/>
        <v/>
      </c>
      <c r="T995" s="1" t="str">
        <f>IF(LEN(S995),SUM($S$4:S995)-1,"")</f>
        <v/>
      </c>
      <c r="U995" s="1" t="str">
        <f t="shared" si="63"/>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1"/>
        <v/>
      </c>
      <c r="Q996" s="1" t="str">
        <f>IF(LENB(P996),COUNTIF(P$4:P996,"●"),"")</f>
        <v/>
      </c>
      <c r="R996" s="1" t="str">
        <f t="shared" si="64"/>
        <v/>
      </c>
      <c r="S996" s="1" t="str">
        <f t="shared" si="62"/>
        <v/>
      </c>
      <c r="T996" s="1" t="str">
        <f>IF(LEN(S996),SUM($S$4:S996)-1,"")</f>
        <v/>
      </c>
      <c r="U996" s="1" t="str">
        <f t="shared" si="63"/>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1"/>
        <v/>
      </c>
      <c r="Q997" s="1" t="str">
        <f>IF(LENB(P997),COUNTIF(P$4:P997,"●"),"")</f>
        <v/>
      </c>
      <c r="R997" s="1" t="str">
        <f t="shared" si="64"/>
        <v/>
      </c>
      <c r="S997" s="1" t="str">
        <f t="shared" si="62"/>
        <v/>
      </c>
      <c r="T997" s="1" t="str">
        <f>IF(LEN(S997),SUM($S$4:S997)-1,"")</f>
        <v/>
      </c>
      <c r="U997" s="1" t="str">
        <f t="shared" si="63"/>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1"/>
        <v/>
      </c>
      <c r="Q998" s="1" t="str">
        <f>IF(LENB(P998),COUNTIF(P$4:P998,"●"),"")</f>
        <v/>
      </c>
      <c r="R998" s="1" t="str">
        <f t="shared" si="64"/>
        <v/>
      </c>
      <c r="S998" s="1" t="str">
        <f t="shared" si="62"/>
        <v/>
      </c>
      <c r="T998" s="1" t="str">
        <f>IF(LEN(S998),SUM($S$4:S998)-1,"")</f>
        <v/>
      </c>
      <c r="U998" s="1" t="str">
        <f t="shared" si="63"/>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1"/>
        <v/>
      </c>
      <c r="Q999" s="1" t="str">
        <f>IF(LENB(P999),COUNTIF(P$4:P999,"●"),"")</f>
        <v/>
      </c>
      <c r="R999" s="1" t="str">
        <f t="shared" si="64"/>
        <v/>
      </c>
      <c r="S999" s="1" t="str">
        <f t="shared" si="62"/>
        <v/>
      </c>
      <c r="T999" s="1" t="str">
        <f>IF(LEN(S999),SUM($S$4:S999)-1,"")</f>
        <v/>
      </c>
      <c r="U999" s="1" t="str">
        <f t="shared" si="63"/>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1"/>
        <v/>
      </c>
      <c r="Q1000" s="1" t="str">
        <f>IF(LENB(P1000),COUNTIF(P$4:P1000,"●"),"")</f>
        <v/>
      </c>
      <c r="R1000" s="1" t="str">
        <f t="shared" si="64"/>
        <v/>
      </c>
      <c r="S1000" s="1" t="str">
        <f t="shared" si="62"/>
        <v/>
      </c>
      <c r="T1000" s="1" t="str">
        <f>IF(LEN(S1000),SUM($S$4:S1000)-1,"")</f>
        <v/>
      </c>
      <c r="U1000" s="1" t="str">
        <f t="shared" si="63"/>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1"/>
        <v/>
      </c>
      <c r="Q1001" s="1" t="str">
        <f>IF(LENB(P1001),COUNTIF(P$4:P1001,"●"),"")</f>
        <v/>
      </c>
      <c r="R1001" s="1" t="str">
        <f t="shared" si="64"/>
        <v/>
      </c>
      <c r="S1001" s="1" t="str">
        <f t="shared" si="62"/>
        <v/>
      </c>
      <c r="T1001" s="1" t="str">
        <f>IF(LEN(S1001),SUM($S$4:S1001)-1,"")</f>
        <v/>
      </c>
      <c r="U1001" s="1" t="str">
        <f t="shared" si="63"/>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1"/>
        <v/>
      </c>
      <c r="Q1002" s="1" t="str">
        <f>IF(LENB(P1002),COUNTIF(P$4:P1002,"●"),"")</f>
        <v/>
      </c>
      <c r="R1002" s="1" t="str">
        <f t="shared" si="64"/>
        <v/>
      </c>
      <c r="S1002" s="1" t="str">
        <f t="shared" si="62"/>
        <v/>
      </c>
      <c r="T1002" s="1" t="str">
        <f>IF(LEN(S1002),SUM($S$4:S1002)-1,"")</f>
        <v/>
      </c>
      <c r="U1002" s="1" t="str">
        <f t="shared" si="63"/>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1"/>
        <v/>
      </c>
      <c r="Q1003" s="1" t="str">
        <f>IF(LENB(P1003),COUNTIF(P$4:P1003,"●"),"")</f>
        <v/>
      </c>
      <c r="R1003" s="1" t="str">
        <f t="shared" si="64"/>
        <v/>
      </c>
      <c r="S1003" s="1" t="str">
        <f t="shared" si="62"/>
        <v/>
      </c>
      <c r="T1003" s="1" t="str">
        <f>IF(LEN(S1003),SUM($S$4:S1003)-1,"")</f>
        <v/>
      </c>
      <c r="U1003" s="1" t="str">
        <f t="shared" si="63"/>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1"/>
        <v/>
      </c>
      <c r="Q1004" s="1" t="str">
        <f>IF(LENB(P1004),COUNTIF(P$4:P1004,"●"),"")</f>
        <v/>
      </c>
      <c r="R1004" s="1" t="str">
        <f t="shared" si="64"/>
        <v/>
      </c>
      <c r="S1004" s="1" t="str">
        <f t="shared" si="62"/>
        <v/>
      </c>
      <c r="T1004" s="1" t="str">
        <f>IF(LEN(S1004),SUM($S$4:S1004)-1,"")</f>
        <v/>
      </c>
      <c r="U1004" s="1" t="str">
        <f t="shared" si="63"/>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サーボON</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64</v>
      </c>
      <c r="M1005" s="1">
        <f>IFERROR(INDEX(content!$H$2:$H$2049,MATCH($E1005,content!$C$2:$C$2049,0),1),"")</f>
        <v>1</v>
      </c>
      <c r="N1005" s="1">
        <f>IFERROR(INDEX(content!$I$2:$I$2049,MATCH($E1005,content!$C$2:$C$2049,0),1),"")</f>
        <v>0</v>
      </c>
      <c r="O1005" s="1">
        <f>IFERROR(INDEX(content!$J$2:$J$2049,MATCH($E1005,content!$C$2:$C$2049,0),1),"")</f>
        <v>1</v>
      </c>
      <c r="P1005" s="1" t="str">
        <f t="shared" si="61"/>
        <v>●</v>
      </c>
      <c r="Q1005" s="1">
        <f>IF(LENB(P1005),COUNTIF(P$4:P1005,"●"),"")</f>
        <v>1</v>
      </c>
      <c r="R1005" s="1">
        <f t="shared" si="64"/>
        <v>8312</v>
      </c>
      <c r="S1005" s="1">
        <f t="shared" si="62"/>
        <v>1</v>
      </c>
      <c r="T1005" s="1">
        <f>IF(LEN(S1005),SUM($S$4:S1005)-1,"")</f>
        <v>0</v>
      </c>
      <c r="U1005" s="1" t="str">
        <f t="shared" si="63"/>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64;	//ｳｨﾝﾄﾞｳ高さ .U</v>
      </c>
      <c r="AA1005" s="1" t="str">
        <v>astPuCW[0].uiWinLev	:= 1;	//ｳｨﾝﾄﾞｳﾚﾍﾞﾙ .U</v>
      </c>
      <c r="AB1005" s="1" t="str">
        <v>astPuCW[0].uiWinClass	:= 0;	//ｳｨﾝﾄﾞｳ区分 .U</v>
      </c>
      <c r="AC1005" s="1" t="str">
        <v>astPuCW[0].uiDevClass	:= 1;	//ｳｨﾝﾄﾞｳ ﾃﾞﾊﾞｲｽ区分 .U</v>
      </c>
      <c r="AD1005" s="1" t="str">
        <v>//軸1 サーボON
astPuCW[0].uiWinNo	:= 1001;	//ｳｨﾝﾄﾞｳNo. .U
astPuCW[0].uiTtlNo	:= 1000;	//ﾀｲﾄﾙｳｨﾝﾄﾞｳNo. .U
astPuCW[0].uiTtlIdx	:= 0;	//ﾀｲﾄﾙﾃﾞｰﾀｲﾝﾃﾞｯｸｽ .U
astPuCW[0].uiWide	:= 800;	//ｳｨﾝﾄﾞｳ幅 .U
astPuCW[0].uiHeight	:= 64;	//ｳｨﾝﾄﾞｳ高さ .U
astPuCW[0].uiWinLev	:= 1;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1"/>
        <v/>
      </c>
      <c r="Q1006" s="1" t="str">
        <f>IF(LENB(P1006),COUNTIF(P$4:P1006,"●"),"")</f>
        <v/>
      </c>
      <c r="R1006" s="1" t="str">
        <f t="shared" si="64"/>
        <v/>
      </c>
      <c r="S1006" s="1" t="str">
        <f t="shared" si="62"/>
        <v/>
      </c>
      <c r="T1006" s="1" t="str">
        <f>IF(LEN(S1006),SUM($S$4:S1006)-1,"")</f>
        <v/>
      </c>
      <c r="U1006" s="1" t="str">
        <f t="shared" si="63"/>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1"/>
        <v/>
      </c>
      <c r="Q1007" s="1" t="str">
        <f>IF(LENB(P1007),COUNTIF(P$4:P1007,"●"),"")</f>
        <v/>
      </c>
      <c r="R1007" s="1" t="str">
        <f t="shared" si="64"/>
        <v/>
      </c>
      <c r="S1007" s="1" t="str">
        <f t="shared" si="62"/>
        <v/>
      </c>
      <c r="T1007" s="1" t="str">
        <f>IF(LEN(S1007),SUM($S$4:S1007)-1,"")</f>
        <v/>
      </c>
      <c r="U1007" s="1" t="str">
        <f t="shared" si="63"/>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1"/>
        <v/>
      </c>
      <c r="Q1008" s="1" t="str">
        <f>IF(LENB(P1008),COUNTIF(P$4:P1008,"●"),"")</f>
        <v/>
      </c>
      <c r="R1008" s="1" t="str">
        <f t="shared" si="64"/>
        <v/>
      </c>
      <c r="S1008" s="1" t="str">
        <f t="shared" si="62"/>
        <v/>
      </c>
      <c r="T1008" s="1" t="str">
        <f>IF(LEN(S1008),SUM($S$4:S1008)-1,"")</f>
        <v/>
      </c>
      <c r="U1008" s="1" t="str">
        <f t="shared" si="63"/>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1"/>
        <v/>
      </c>
      <c r="Q1009" s="1" t="str">
        <f>IF(LENB(P1009),COUNTIF(P$4:P1009,"●"),"")</f>
        <v/>
      </c>
      <c r="R1009" s="1" t="str">
        <f t="shared" si="64"/>
        <v/>
      </c>
      <c r="S1009" s="1" t="str">
        <f t="shared" si="62"/>
        <v/>
      </c>
      <c r="T1009" s="1" t="str">
        <f>IF(LEN(S1009),SUM($S$4:S1009)-1,"")</f>
        <v/>
      </c>
      <c r="U1009" s="1" t="str">
        <f t="shared" si="63"/>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f>IFERROR(INDEX(content!$J$2:$J$2049,MATCH($E1010,content!$C$2:$C$2049,0),1),"")</f>
        <v>1</v>
      </c>
      <c r="P1010" s="1" t="str">
        <f t="shared" si="61"/>
        <v>●</v>
      </c>
      <c r="Q1010" s="1">
        <f>IF(LENB(P1010),COUNTIF(P$4:P1010,"●"),"")</f>
        <v>2</v>
      </c>
      <c r="R1010" s="1">
        <f t="shared" si="64"/>
        <v>8324</v>
      </c>
      <c r="S1010" s="1">
        <f t="shared" si="62"/>
        <v>1</v>
      </c>
      <c r="T1010" s="1">
        <f>IF(LEN(S1010),SUM($S$4:S1010)-1,"")</f>
        <v>1</v>
      </c>
      <c r="U1010" s="1" t="str">
        <f t="shared" si="63"/>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1;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1"/>
        <v>●</v>
      </c>
      <c r="Q1011" s="1">
        <f>IF(LENB(P1011),COUNTIF(P$4:P1011,"●"),"")</f>
        <v>3</v>
      </c>
      <c r="R1011" s="1">
        <f t="shared" si="64"/>
        <v>8336</v>
      </c>
      <c r="S1011" s="1">
        <f t="shared" si="62"/>
        <v>1</v>
      </c>
      <c r="T1011" s="1">
        <f>IF(LEN(S1011),SUM($S$4:S1011)-1,"")</f>
        <v>2</v>
      </c>
      <c r="U1011" s="1" t="str">
        <f t="shared" si="63"/>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f>IFERROR(INDEX(content!$J$2:$J$2049,MATCH($E1012,content!$C$2:$C$2049,0),1),"")</f>
        <v>1</v>
      </c>
      <c r="P1012" s="1" t="str">
        <f t="shared" si="61"/>
        <v>●</v>
      </c>
      <c r="Q1012" s="1">
        <f>IF(LENB(P1012),COUNTIF(P$4:P1012,"●"),"")</f>
        <v>4</v>
      </c>
      <c r="R1012" s="1">
        <f t="shared" si="64"/>
        <v>8348</v>
      </c>
      <c r="S1012" s="1">
        <f t="shared" si="62"/>
        <v>1</v>
      </c>
      <c r="T1012" s="1">
        <f>IF(LEN(S1012),SUM($S$4:S1012)-1,"")</f>
        <v>3</v>
      </c>
      <c r="U1012" s="1" t="str">
        <f t="shared" si="63"/>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0;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1"/>
        <v>●</v>
      </c>
      <c r="Q1013" s="1">
        <f>IF(LENB(P1013),COUNTIF(P$4:P1013,"●"),"")</f>
        <v>5</v>
      </c>
      <c r="R1013" s="1">
        <f t="shared" si="64"/>
        <v>8360</v>
      </c>
      <c r="S1013" s="1">
        <f t="shared" si="62"/>
        <v>1</v>
      </c>
      <c r="T1013" s="1">
        <f>IF(LEN(S1013),SUM($S$4:S1013)-1,"")</f>
        <v>4</v>
      </c>
      <c r="U1013" s="1" t="str">
        <f t="shared" si="63"/>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1"/>
        <v/>
      </c>
      <c r="Q1014" s="1" t="str">
        <f>IF(LENB(P1014),COUNTIF(P$4:P1014,"●"),"")</f>
        <v/>
      </c>
      <c r="R1014" s="1" t="str">
        <f t="shared" si="64"/>
        <v/>
      </c>
      <c r="S1014" s="1" t="str">
        <f t="shared" si="62"/>
        <v/>
      </c>
      <c r="T1014" s="1" t="str">
        <f>IF(LEN(S1014),SUM($S$4:S1014)-1,"")</f>
        <v/>
      </c>
      <c r="U1014" s="1" t="str">
        <f t="shared" si="63"/>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f>IFERROR(INDEX(content!$J$2:$J$2049,MATCH($E1015,content!$C$2:$C$2049,0),1),"")</f>
        <v>1</v>
      </c>
      <c r="P1015" s="1" t="str">
        <f t="shared" si="61"/>
        <v>●</v>
      </c>
      <c r="Q1015" s="1">
        <f>IF(LENB(P1015),COUNTIF(P$4:P1015,"●"),"")</f>
        <v>6</v>
      </c>
      <c r="R1015" s="1">
        <f t="shared" si="64"/>
        <v>8372</v>
      </c>
      <c r="S1015" s="1">
        <f t="shared" si="62"/>
        <v>1</v>
      </c>
      <c r="T1015" s="1">
        <f>IF(LEN(S1015),SUM($S$4:S1015)-1,"")</f>
        <v>5</v>
      </c>
      <c r="U1015" s="1" t="str">
        <f t="shared" si="63"/>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1;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1"/>
        <v>●</v>
      </c>
      <c r="Q1016" s="1">
        <f>IF(LENB(P1016),COUNTIF(P$4:P1016,"●"),"")</f>
        <v>7</v>
      </c>
      <c r="R1016" s="1">
        <f t="shared" si="64"/>
        <v>8384</v>
      </c>
      <c r="S1016" s="1">
        <f t="shared" si="62"/>
        <v>1</v>
      </c>
      <c r="T1016" s="1">
        <f>IF(LEN(S1016),SUM($S$4:S1016)-1,"")</f>
        <v>6</v>
      </c>
      <c r="U1016" s="1" t="str">
        <f t="shared" si="63"/>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f>IFERROR(INDEX(content!$J$2:$J$2049,MATCH($E1017,content!$C$2:$C$2049,0),1),"")</f>
        <v>1</v>
      </c>
      <c r="P1017" s="1" t="str">
        <f t="shared" si="61"/>
        <v>●</v>
      </c>
      <c r="Q1017" s="1">
        <f>IF(LENB(P1017),COUNTIF(P$4:P1017,"●"),"")</f>
        <v>8</v>
      </c>
      <c r="R1017" s="1">
        <f t="shared" si="64"/>
        <v>8396</v>
      </c>
      <c r="S1017" s="1">
        <f t="shared" si="62"/>
        <v>1</v>
      </c>
      <c r="T1017" s="1">
        <f>IF(LEN(S1017),SUM($S$4:S1017)-1,"")</f>
        <v>7</v>
      </c>
      <c r="U1017" s="1" t="str">
        <f t="shared" si="63"/>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0;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1"/>
        <v>●</v>
      </c>
      <c r="Q1018" s="1">
        <f>IF(LENB(P1018),COUNTIF(P$4:P1018,"●"),"")</f>
        <v>9</v>
      </c>
      <c r="R1018" s="1">
        <f t="shared" si="64"/>
        <v>8408</v>
      </c>
      <c r="S1018" s="1">
        <f t="shared" si="62"/>
        <v>1</v>
      </c>
      <c r="T1018" s="1">
        <f>IF(LEN(S1018),SUM($S$4:S1018)-1,"")</f>
        <v>8</v>
      </c>
      <c r="U1018" s="1" t="str">
        <f t="shared" si="63"/>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1"/>
        <v/>
      </c>
      <c r="Q1019" s="1" t="str">
        <f>IF(LENB(P1019),COUNTIF(P$4:P1019,"●"),"")</f>
        <v/>
      </c>
      <c r="R1019" s="1" t="str">
        <f t="shared" si="64"/>
        <v/>
      </c>
      <c r="S1019" s="1" t="str">
        <f t="shared" si="62"/>
        <v/>
      </c>
      <c r="T1019" s="1" t="str">
        <f>IF(LEN(S1019),SUM($S$4:S1019)-1,"")</f>
        <v/>
      </c>
      <c r="U1019" s="1" t="str">
        <f t="shared" si="63"/>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1</v>
      </c>
      <c r="N1020" s="1">
        <f>IFERROR(INDEX(content!$I$2:$I$2049,MATCH($E1020,content!$C$2:$C$2049,0),1),"")</f>
        <v>0</v>
      </c>
      <c r="O1020" s="1">
        <f>IFERROR(INDEX(content!$J$2:$J$2049,MATCH($E1020,content!$C$2:$C$2049,0),1),"")</f>
        <v>1</v>
      </c>
      <c r="P1020" s="1" t="str">
        <f t="shared" si="61"/>
        <v>●</v>
      </c>
      <c r="Q1020" s="1">
        <f>IF(LENB(P1020),COUNTIF(P$4:P1020,"●"),"")</f>
        <v>10</v>
      </c>
      <c r="R1020" s="1">
        <f t="shared" si="64"/>
        <v>8420</v>
      </c>
      <c r="S1020" s="1">
        <f t="shared" si="62"/>
        <v>1</v>
      </c>
      <c r="T1020" s="1">
        <f>IF(LEN(S1020),SUM($S$4:S1020)-1,"")</f>
        <v>9</v>
      </c>
      <c r="U1020" s="1" t="str">
        <f t="shared" si="63"/>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1;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1"/>
        <v>●</v>
      </c>
      <c r="Q1021" s="1">
        <f>IF(LENB(P1021),COUNTIF(P$4:P1021,"●"),"")</f>
        <v>11</v>
      </c>
      <c r="R1021" s="1">
        <f t="shared" si="64"/>
        <v>8432</v>
      </c>
      <c r="S1021" s="1">
        <f t="shared" si="62"/>
        <v>1</v>
      </c>
      <c r="T1021" s="1">
        <f>IF(LEN(S1021),SUM($S$4:S1021)-1,"")</f>
        <v>10</v>
      </c>
      <c r="U1021" s="1" t="str">
        <f t="shared" si="63"/>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0</v>
      </c>
      <c r="N1022" s="1">
        <f>IFERROR(INDEX(content!$I$2:$I$2049,MATCH($E1022,content!$C$2:$C$2049,0),1),"")</f>
        <v>0</v>
      </c>
      <c r="O1022" s="1">
        <f>IFERROR(INDEX(content!$J$2:$J$2049,MATCH($E1022,content!$C$2:$C$2049,0),1),"")</f>
        <v>1</v>
      </c>
      <c r="P1022" s="1" t="str">
        <f t="shared" si="61"/>
        <v>●</v>
      </c>
      <c r="Q1022" s="1">
        <f>IF(LENB(P1022),COUNTIF(P$4:P1022,"●"),"")</f>
        <v>12</v>
      </c>
      <c r="R1022" s="1">
        <f t="shared" si="64"/>
        <v>8444</v>
      </c>
      <c r="S1022" s="1">
        <f t="shared" si="62"/>
        <v>1</v>
      </c>
      <c r="T1022" s="1">
        <f>IF(LEN(S1022),SUM($S$4:S1022)-1,"")</f>
        <v>11</v>
      </c>
      <c r="U1022" s="1" t="str">
        <f t="shared" si="63"/>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0;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1"/>
        <v>●</v>
      </c>
      <c r="Q1023" s="1">
        <f>IF(LENB(P1023),COUNTIF(P$4:P1023,"●"),"")</f>
        <v>13</v>
      </c>
      <c r="R1023" s="1">
        <f t="shared" si="64"/>
        <v>8456</v>
      </c>
      <c r="S1023" s="1">
        <f t="shared" si="62"/>
        <v>1</v>
      </c>
      <c r="T1023" s="1">
        <f>IF(LEN(S1023),SUM($S$4:S1023)-1,"")</f>
        <v>12</v>
      </c>
      <c r="U1023" s="1" t="str">
        <f t="shared" si="63"/>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1"/>
        <v/>
      </c>
      <c r="Q1024" s="1" t="str">
        <f>IF(LENB(P1024),COUNTIF(P$4:P1024,"●"),"")</f>
        <v/>
      </c>
      <c r="R1024" s="1" t="str">
        <f t="shared" si="64"/>
        <v/>
      </c>
      <c r="S1024" s="1" t="str">
        <f t="shared" si="62"/>
        <v/>
      </c>
      <c r="T1024" s="1" t="str">
        <f>IF(LEN(S1024),SUM($S$4:S1024)-1,"")</f>
        <v/>
      </c>
      <c r="U1024" s="1" t="str">
        <f t="shared" si="63"/>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1</v>
      </c>
      <c r="N1025" s="1">
        <f>IFERROR(INDEX(content!$I$2:$I$2049,MATCH($E1025,content!$C$2:$C$2049,0),1),"")</f>
        <v>0</v>
      </c>
      <c r="O1025" s="1">
        <f>IFERROR(INDEX(content!$J$2:$J$2049,MATCH($E1025,content!$C$2:$C$2049,0),1),"")</f>
        <v>1</v>
      </c>
      <c r="P1025" s="1" t="str">
        <f t="shared" si="61"/>
        <v>●</v>
      </c>
      <c r="Q1025" s="1">
        <f>IF(LENB(P1025),COUNTIF(P$4:P1025,"●"),"")</f>
        <v>14</v>
      </c>
      <c r="R1025" s="1">
        <f t="shared" si="64"/>
        <v>8468</v>
      </c>
      <c r="S1025" s="1">
        <f t="shared" si="62"/>
        <v>1</v>
      </c>
      <c r="T1025" s="1">
        <f>IF(LEN(S1025),SUM($S$4:S1025)-1,"")</f>
        <v>13</v>
      </c>
      <c r="U1025" s="1" t="str">
        <f t="shared" si="63"/>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1;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1"/>
        <v>●</v>
      </c>
      <c r="Q1026" s="1">
        <f>IF(LENB(P1026),COUNTIF(P$4:P1026,"●"),"")</f>
        <v>15</v>
      </c>
      <c r="R1026" s="1">
        <f t="shared" si="64"/>
        <v>8480</v>
      </c>
      <c r="S1026" s="1">
        <f t="shared" si="62"/>
        <v>1</v>
      </c>
      <c r="T1026" s="1">
        <f>IF(LEN(S1026),SUM($S$4:S1026)-1,"")</f>
        <v>14</v>
      </c>
      <c r="U1026" s="1" t="str">
        <f t="shared" si="63"/>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0</v>
      </c>
      <c r="N1027" s="1">
        <f>IFERROR(INDEX(content!$I$2:$I$2049,MATCH($E1027,content!$C$2:$C$2049,0),1),"")</f>
        <v>0</v>
      </c>
      <c r="O1027" s="1">
        <f>IFERROR(INDEX(content!$J$2:$J$2049,MATCH($E1027,content!$C$2:$C$2049,0),1),"")</f>
        <v>1</v>
      </c>
      <c r="P1027" s="1" t="str">
        <f t="shared" si="61"/>
        <v>●</v>
      </c>
      <c r="Q1027" s="1">
        <f>IF(LENB(P1027),COUNTIF(P$4:P1027,"●"),"")</f>
        <v>16</v>
      </c>
      <c r="R1027" s="1">
        <f t="shared" si="64"/>
        <v>8492</v>
      </c>
      <c r="S1027" s="1">
        <f t="shared" si="62"/>
        <v>1</v>
      </c>
      <c r="T1027" s="1">
        <f>IF(LEN(S1027),SUM($S$4:S1027)-1,"")</f>
        <v>15</v>
      </c>
      <c r="U1027" s="1" t="str">
        <f t="shared" si="63"/>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0;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5">IF(AND(LENB(H1028),0&lt;H1028,LENB(K1028),0&lt;K1028),"●","")</f>
        <v>●</v>
      </c>
      <c r="Q1028" s="1">
        <f>IF(LENB(P1028),COUNTIF(P$4:P1028,"●"),"")</f>
        <v>17</v>
      </c>
      <c r="R1028" s="1">
        <f t="shared" si="64"/>
        <v>8504</v>
      </c>
      <c r="S1028" s="1">
        <f t="shared" ref="S1028:S1091" si="66">IF(LEN(G1028),1,"")</f>
        <v>1</v>
      </c>
      <c r="T1028" s="1">
        <f>IF(LEN(S1028),SUM($S$4:S1028)-1,"")</f>
        <v>16</v>
      </c>
      <c r="U1028" s="1" t="str">
        <f t="shared" ref="U1028:U1091" si="67">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5"/>
        <v/>
      </c>
      <c r="Q1029" s="1" t="str">
        <f>IF(LENB(P1029),COUNTIF(P$4:P1029,"●"),"")</f>
        <v/>
      </c>
      <c r="R1029" s="1" t="str">
        <f t="shared" ref="R1029:R1092" si="68">IF(AND(LENB(Q1029),LENB($B$4),LENB($B$5)),$B$4+$B$5*(Q1029),"")</f>
        <v/>
      </c>
      <c r="S1029" s="1" t="str">
        <f t="shared" si="66"/>
        <v/>
      </c>
      <c r="T1029" s="1" t="str">
        <f>IF(LEN(S1029),SUM($S$4:S1029)-1,"")</f>
        <v/>
      </c>
      <c r="U1029" s="1" t="str">
        <f t="shared" si="67"/>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1</v>
      </c>
      <c r="N1030" s="1">
        <f>IFERROR(INDEX(content!$I$2:$I$2049,MATCH($E1030,content!$C$2:$C$2049,0),1),"")</f>
        <v>0</v>
      </c>
      <c r="O1030" s="1">
        <f>IFERROR(INDEX(content!$J$2:$J$2049,MATCH($E1030,content!$C$2:$C$2049,0),1),"")</f>
        <v>1</v>
      </c>
      <c r="P1030" s="1" t="str">
        <f t="shared" si="65"/>
        <v>●</v>
      </c>
      <c r="Q1030" s="1">
        <f>IF(LENB(P1030),COUNTIF(P$4:P1030,"●"),"")</f>
        <v>18</v>
      </c>
      <c r="R1030" s="1">
        <f t="shared" si="68"/>
        <v>8516</v>
      </c>
      <c r="S1030" s="1">
        <f t="shared" si="66"/>
        <v>1</v>
      </c>
      <c r="T1030" s="1">
        <f>IF(LEN(S1030),SUM($S$4:S1030)-1,"")</f>
        <v>17</v>
      </c>
      <c r="U1030" s="1" t="str">
        <f t="shared" si="67"/>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1;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5"/>
        <v>●</v>
      </c>
      <c r="Q1031" s="1">
        <f>IF(LENB(P1031),COUNTIF(P$4:P1031,"●"),"")</f>
        <v>19</v>
      </c>
      <c r="R1031" s="1">
        <f t="shared" si="68"/>
        <v>8528</v>
      </c>
      <c r="S1031" s="1">
        <f t="shared" si="66"/>
        <v>1</v>
      </c>
      <c r="T1031" s="1">
        <f>IF(LEN(S1031),SUM($S$4:S1031)-1,"")</f>
        <v>18</v>
      </c>
      <c r="U1031" s="1" t="str">
        <f t="shared" si="67"/>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0</v>
      </c>
      <c r="N1032" s="1">
        <f>IFERROR(INDEX(content!$I$2:$I$2049,MATCH($E1032,content!$C$2:$C$2049,0),1),"")</f>
        <v>0</v>
      </c>
      <c r="O1032" s="1">
        <f>IFERROR(INDEX(content!$J$2:$J$2049,MATCH($E1032,content!$C$2:$C$2049,0),1),"")</f>
        <v>1</v>
      </c>
      <c r="P1032" s="1" t="str">
        <f t="shared" si="65"/>
        <v>●</v>
      </c>
      <c r="Q1032" s="1">
        <f>IF(LENB(P1032),COUNTIF(P$4:P1032,"●"),"")</f>
        <v>20</v>
      </c>
      <c r="R1032" s="1">
        <f t="shared" si="68"/>
        <v>8540</v>
      </c>
      <c r="S1032" s="1">
        <f t="shared" si="66"/>
        <v>1</v>
      </c>
      <c r="T1032" s="1">
        <f>IF(LEN(S1032),SUM($S$4:S1032)-1,"")</f>
        <v>19</v>
      </c>
      <c r="U1032" s="1" t="str">
        <f t="shared" si="67"/>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0;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5"/>
        <v>●</v>
      </c>
      <c r="Q1033" s="1">
        <f>IF(LENB(P1033),COUNTIF(P$4:P1033,"●"),"")</f>
        <v>21</v>
      </c>
      <c r="R1033" s="1">
        <f t="shared" si="68"/>
        <v>8552</v>
      </c>
      <c r="S1033" s="1">
        <f t="shared" si="66"/>
        <v>1</v>
      </c>
      <c r="T1033" s="1">
        <f>IF(LEN(S1033),SUM($S$4:S1033)-1,"")</f>
        <v>20</v>
      </c>
      <c r="U1033" s="1" t="str">
        <f t="shared" si="67"/>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5"/>
        <v/>
      </c>
      <c r="Q1034" s="1" t="str">
        <f>IF(LENB(P1034),COUNTIF(P$4:P1034,"●"),"")</f>
        <v/>
      </c>
      <c r="R1034" s="1" t="str">
        <f t="shared" si="68"/>
        <v/>
      </c>
      <c r="S1034" s="1" t="str">
        <f t="shared" si="66"/>
        <v/>
      </c>
      <c r="T1034" s="1" t="str">
        <f>IF(LEN(S1034),SUM($S$4:S1034)-1,"")</f>
        <v/>
      </c>
      <c r="U1034" s="1" t="str">
        <f t="shared" si="67"/>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1</v>
      </c>
      <c r="N1035" s="1">
        <f>IFERROR(INDEX(content!$I$2:$I$2049,MATCH($E1035,content!$C$2:$C$2049,0),1),"")</f>
        <v>0</v>
      </c>
      <c r="O1035" s="1">
        <f>IFERROR(INDEX(content!$J$2:$J$2049,MATCH($E1035,content!$C$2:$C$2049,0),1),"")</f>
        <v>1</v>
      </c>
      <c r="P1035" s="1" t="str">
        <f t="shared" si="65"/>
        <v>●</v>
      </c>
      <c r="Q1035" s="1">
        <f>IF(LENB(P1035),COUNTIF(P$4:P1035,"●"),"")</f>
        <v>22</v>
      </c>
      <c r="R1035" s="1">
        <f t="shared" si="68"/>
        <v>8564</v>
      </c>
      <c r="S1035" s="1">
        <f t="shared" si="66"/>
        <v>1</v>
      </c>
      <c r="T1035" s="1">
        <f>IF(LEN(S1035),SUM($S$4:S1035)-1,"")</f>
        <v>21</v>
      </c>
      <c r="U1035" s="1" t="str">
        <f t="shared" si="67"/>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1;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5"/>
        <v>●</v>
      </c>
      <c r="Q1036" s="1">
        <f>IF(LENB(P1036),COUNTIF(P$4:P1036,"●"),"")</f>
        <v>23</v>
      </c>
      <c r="R1036" s="1">
        <f t="shared" si="68"/>
        <v>8576</v>
      </c>
      <c r="S1036" s="1">
        <f t="shared" si="66"/>
        <v>1</v>
      </c>
      <c r="T1036" s="1">
        <f>IF(LEN(S1036),SUM($S$4:S1036)-1,"")</f>
        <v>22</v>
      </c>
      <c r="U1036" s="1" t="str">
        <f t="shared" si="67"/>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0</v>
      </c>
      <c r="N1037" s="1">
        <f>IFERROR(INDEX(content!$I$2:$I$2049,MATCH($E1037,content!$C$2:$C$2049,0),1),"")</f>
        <v>0</v>
      </c>
      <c r="O1037" s="1">
        <f>IFERROR(INDEX(content!$J$2:$J$2049,MATCH($E1037,content!$C$2:$C$2049,0),1),"")</f>
        <v>1</v>
      </c>
      <c r="P1037" s="1" t="str">
        <f t="shared" si="65"/>
        <v>●</v>
      </c>
      <c r="Q1037" s="1">
        <f>IF(LENB(P1037),COUNTIF(P$4:P1037,"●"),"")</f>
        <v>24</v>
      </c>
      <c r="R1037" s="1">
        <f t="shared" si="68"/>
        <v>8588</v>
      </c>
      <c r="S1037" s="1">
        <f t="shared" si="66"/>
        <v>1</v>
      </c>
      <c r="T1037" s="1">
        <f>IF(LEN(S1037),SUM($S$4:S1037)-1,"")</f>
        <v>23</v>
      </c>
      <c r="U1037" s="1" t="str">
        <f t="shared" si="67"/>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0;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5"/>
        <v>●</v>
      </c>
      <c r="Q1038" s="1">
        <f>IF(LENB(P1038),COUNTIF(P$4:P1038,"●"),"")</f>
        <v>25</v>
      </c>
      <c r="R1038" s="1">
        <f t="shared" si="68"/>
        <v>8600</v>
      </c>
      <c r="S1038" s="1">
        <f t="shared" si="66"/>
        <v>1</v>
      </c>
      <c r="T1038" s="1">
        <f>IF(LEN(S1038),SUM($S$4:S1038)-1,"")</f>
        <v>24</v>
      </c>
      <c r="U1038" s="1" t="str">
        <f t="shared" si="67"/>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5"/>
        <v/>
      </c>
      <c r="Q1039" s="1" t="str">
        <f>IF(LENB(P1039),COUNTIF(P$4:P1039,"●"),"")</f>
        <v/>
      </c>
      <c r="R1039" s="1" t="str">
        <f t="shared" si="68"/>
        <v/>
      </c>
      <c r="S1039" s="1" t="str">
        <f t="shared" si="66"/>
        <v/>
      </c>
      <c r="T1039" s="1" t="str">
        <f>IF(LEN(S1039),SUM($S$4:S1039)-1,"")</f>
        <v/>
      </c>
      <c r="U1039" s="1" t="str">
        <f t="shared" si="67"/>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1</v>
      </c>
      <c r="N1040" s="1">
        <f>IFERROR(INDEX(content!$I$2:$I$2049,MATCH($E1040,content!$C$2:$C$2049,0),1),"")</f>
        <v>0</v>
      </c>
      <c r="O1040" s="1">
        <f>IFERROR(INDEX(content!$J$2:$J$2049,MATCH($E1040,content!$C$2:$C$2049,0),1),"")</f>
        <v>1</v>
      </c>
      <c r="P1040" s="1" t="str">
        <f t="shared" si="65"/>
        <v>●</v>
      </c>
      <c r="Q1040" s="1">
        <f>IF(LENB(P1040),COUNTIF(P$4:P1040,"●"),"")</f>
        <v>26</v>
      </c>
      <c r="R1040" s="1">
        <f t="shared" si="68"/>
        <v>8612</v>
      </c>
      <c r="S1040" s="1">
        <f t="shared" si="66"/>
        <v>1</v>
      </c>
      <c r="T1040" s="1">
        <f>IF(LEN(S1040),SUM($S$4:S1040)-1,"")</f>
        <v>25</v>
      </c>
      <c r="U1040" s="1" t="str">
        <f t="shared" si="67"/>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1;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5"/>
        <v>●</v>
      </c>
      <c r="Q1041" s="1">
        <f>IF(LENB(P1041),COUNTIF(P$4:P1041,"●"),"")</f>
        <v>27</v>
      </c>
      <c r="R1041" s="1">
        <f t="shared" si="68"/>
        <v>8624</v>
      </c>
      <c r="S1041" s="1">
        <f t="shared" si="66"/>
        <v>1</v>
      </c>
      <c r="T1041" s="1">
        <f>IF(LEN(S1041),SUM($S$4:S1041)-1,"")</f>
        <v>26</v>
      </c>
      <c r="U1041" s="1" t="str">
        <f t="shared" si="67"/>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0</v>
      </c>
      <c r="N1042" s="1">
        <f>IFERROR(INDEX(content!$I$2:$I$2049,MATCH($E1042,content!$C$2:$C$2049,0),1),"")</f>
        <v>0</v>
      </c>
      <c r="O1042" s="1">
        <f>IFERROR(INDEX(content!$J$2:$J$2049,MATCH($E1042,content!$C$2:$C$2049,0),1),"")</f>
        <v>1</v>
      </c>
      <c r="P1042" s="1" t="str">
        <f t="shared" si="65"/>
        <v>●</v>
      </c>
      <c r="Q1042" s="1">
        <f>IF(LENB(P1042),COUNTIF(P$4:P1042,"●"),"")</f>
        <v>28</v>
      </c>
      <c r="R1042" s="1">
        <f t="shared" si="68"/>
        <v>8636</v>
      </c>
      <c r="S1042" s="1">
        <f t="shared" si="66"/>
        <v>1</v>
      </c>
      <c r="T1042" s="1">
        <f>IF(LEN(S1042),SUM($S$4:S1042)-1,"")</f>
        <v>27</v>
      </c>
      <c r="U1042" s="1" t="str">
        <f t="shared" si="67"/>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0;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5"/>
        <v>●</v>
      </c>
      <c r="Q1043" s="1">
        <f>IF(LENB(P1043),COUNTIF(P$4:P1043,"●"),"")</f>
        <v>29</v>
      </c>
      <c r="R1043" s="1">
        <f t="shared" si="68"/>
        <v>8648</v>
      </c>
      <c r="S1043" s="1">
        <f t="shared" si="66"/>
        <v>1</v>
      </c>
      <c r="T1043" s="1">
        <f>IF(LEN(S1043),SUM($S$4:S1043)-1,"")</f>
        <v>28</v>
      </c>
      <c r="U1043" s="1" t="str">
        <f t="shared" si="67"/>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5"/>
        <v/>
      </c>
      <c r="Q1044" s="1" t="str">
        <f>IF(LENB(P1044),COUNTIF(P$4:P1044,"●"),"")</f>
        <v/>
      </c>
      <c r="R1044" s="1" t="str">
        <f t="shared" si="68"/>
        <v/>
      </c>
      <c r="S1044" s="1" t="str">
        <f t="shared" si="66"/>
        <v/>
      </c>
      <c r="T1044" s="1" t="str">
        <f>IF(LEN(S1044),SUM($S$4:S1044)-1,"")</f>
        <v/>
      </c>
      <c r="U1044" s="1" t="str">
        <f t="shared" si="67"/>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1</v>
      </c>
      <c r="N1045" s="1">
        <f>IFERROR(INDEX(content!$I$2:$I$2049,MATCH($E1045,content!$C$2:$C$2049,0),1),"")</f>
        <v>0</v>
      </c>
      <c r="O1045" s="1">
        <f>IFERROR(INDEX(content!$J$2:$J$2049,MATCH($E1045,content!$C$2:$C$2049,0),1),"")</f>
        <v>1</v>
      </c>
      <c r="P1045" s="1" t="str">
        <f t="shared" si="65"/>
        <v>●</v>
      </c>
      <c r="Q1045" s="1">
        <f>IF(LENB(P1045),COUNTIF(P$4:P1045,"●"),"")</f>
        <v>30</v>
      </c>
      <c r="R1045" s="1">
        <f t="shared" si="68"/>
        <v>8660</v>
      </c>
      <c r="S1045" s="1">
        <f t="shared" si="66"/>
        <v>1</v>
      </c>
      <c r="T1045" s="1">
        <f>IF(LEN(S1045),SUM($S$4:S1045)-1,"")</f>
        <v>29</v>
      </c>
      <c r="U1045" s="1" t="str">
        <f t="shared" si="67"/>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1;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5"/>
        <v>●</v>
      </c>
      <c r="Q1046" s="1">
        <f>IF(LENB(P1046),COUNTIF(P$4:P1046,"●"),"")</f>
        <v>31</v>
      </c>
      <c r="R1046" s="1">
        <f t="shared" si="68"/>
        <v>8672</v>
      </c>
      <c r="S1046" s="1">
        <f t="shared" si="66"/>
        <v>1</v>
      </c>
      <c r="T1046" s="1">
        <f>IF(LEN(S1046),SUM($S$4:S1046)-1,"")</f>
        <v>30</v>
      </c>
      <c r="U1046" s="1" t="str">
        <f t="shared" si="67"/>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0</v>
      </c>
      <c r="N1047" s="1">
        <f>IFERROR(INDEX(content!$I$2:$I$2049,MATCH($E1047,content!$C$2:$C$2049,0),1),"")</f>
        <v>0</v>
      </c>
      <c r="O1047" s="1">
        <f>IFERROR(INDEX(content!$J$2:$J$2049,MATCH($E1047,content!$C$2:$C$2049,0),1),"")</f>
        <v>1</v>
      </c>
      <c r="P1047" s="1" t="str">
        <f t="shared" si="65"/>
        <v>●</v>
      </c>
      <c r="Q1047" s="1">
        <f>IF(LENB(P1047),COUNTIF(P$4:P1047,"●"),"")</f>
        <v>32</v>
      </c>
      <c r="R1047" s="1">
        <f t="shared" si="68"/>
        <v>8684</v>
      </c>
      <c r="S1047" s="1">
        <f t="shared" si="66"/>
        <v>1</v>
      </c>
      <c r="T1047" s="1">
        <f>IF(LEN(S1047),SUM($S$4:S1047)-1,"")</f>
        <v>31</v>
      </c>
      <c r="U1047" s="1" t="str">
        <f t="shared" si="67"/>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0;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5"/>
        <v>●</v>
      </c>
      <c r="Q1048" s="1">
        <f>IF(LENB(P1048),COUNTIF(P$4:P1048,"●"),"")</f>
        <v>33</v>
      </c>
      <c r="R1048" s="1">
        <f t="shared" si="68"/>
        <v>8696</v>
      </c>
      <c r="S1048" s="1">
        <f t="shared" si="66"/>
        <v>1</v>
      </c>
      <c r="T1048" s="1">
        <f>IF(LEN(S1048),SUM($S$4:S1048)-1,"")</f>
        <v>32</v>
      </c>
      <c r="U1048" s="1" t="str">
        <f t="shared" si="67"/>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5"/>
        <v/>
      </c>
      <c r="Q1049" s="1" t="str">
        <f>IF(LENB(P1049),COUNTIF(P$4:P1049,"●"),"")</f>
        <v/>
      </c>
      <c r="R1049" s="1" t="str">
        <f t="shared" si="68"/>
        <v/>
      </c>
      <c r="S1049" s="1" t="str">
        <f t="shared" si="66"/>
        <v/>
      </c>
      <c r="T1049" s="1" t="str">
        <f>IF(LEN(S1049),SUM($S$4:S1049)-1,"")</f>
        <v/>
      </c>
      <c r="U1049" s="1" t="str">
        <f t="shared" si="67"/>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f>IFERROR(INDEX(content!$A$2:$A$2049,MATCH($E1050,content!$C$2:$C$2049,0),1),"")</f>
        <v>34</v>
      </c>
      <c r="G1050" s="1" t="str">
        <f>IFERROR(INDEX(content!$B$2:$B$2049,MATCH($E1050,content!$C$2:$C$2049,0),1),"")</f>
        <v>軸10 サーボON</v>
      </c>
      <c r="H1050" s="1">
        <f>IFERROR(INDEX(content!$C$2:$C$2049,MATCH($E1050,content!$C$2:$C$2049,0),1),"")</f>
        <v>1046</v>
      </c>
      <c r="I1050" s="1">
        <f>IFERROR(INDEX(content!$D$2:$D$2049,MATCH($E1050,content!$C$2:$C$2049,0),1),"")</f>
        <v>1045</v>
      </c>
      <c r="J1050" s="1">
        <v>9</v>
      </c>
      <c r="K1050" s="1">
        <f>IFERROR(INDEX(content!$F$2:$F$2049,MATCH($E1050,content!$C$2:$C$2049,0),1),"")</f>
        <v>800</v>
      </c>
      <c r="L1050" s="1">
        <f>IFERROR(INDEX(content!$G$2:$G$2049,MATCH($E1050,content!$C$2:$C$2049,0),1),"")</f>
        <v>64</v>
      </c>
      <c r="M1050" s="1">
        <f>IFERROR(INDEX(content!$H$2:$H$2049,MATCH($E1050,content!$C$2:$C$2049,0),1),"")</f>
        <v>1</v>
      </c>
      <c r="N1050" s="1">
        <f>IFERROR(INDEX(content!$I$2:$I$2049,MATCH($E1050,content!$C$2:$C$2049,0),1),"")</f>
        <v>0</v>
      </c>
      <c r="O1050" s="1">
        <f>IFERROR(INDEX(content!$J$2:$J$2049,MATCH($E1050,content!$C$2:$C$2049,0),1),"")</f>
        <v>1</v>
      </c>
      <c r="P1050" s="1" t="str">
        <f t="shared" si="65"/>
        <v>●</v>
      </c>
      <c r="Q1050" s="1">
        <f>IF(LENB(P1050),COUNTIF(P$4:P1050,"●"),"")</f>
        <v>34</v>
      </c>
      <c r="R1050" s="1">
        <f t="shared" si="68"/>
        <v>8708</v>
      </c>
      <c r="S1050" s="1">
        <f t="shared" si="66"/>
        <v>1</v>
      </c>
      <c r="T1050" s="1">
        <f>IF(LEN(S1050),SUM($S$4:S1050)-1,"")</f>
        <v>33</v>
      </c>
      <c r="U1050" s="1" t="str">
        <f t="shared" si="67"/>
        <v>astPuCW[33]</v>
      </c>
      <c r="V1050" s="1" t="str">
        <v>astPuCW[33].uiWinNo	:= 1046;	//ｳｨﾝﾄﾞｳNo. .U</v>
      </c>
      <c r="W1050" s="1" t="str">
        <v>astPuCW[33].uiTtlNo	:= 1045;	//ﾀｲﾄﾙｳｨﾝﾄﾞｳNo. .U</v>
      </c>
      <c r="X1050" s="1" t="str">
        <v>astPuCW[33].uiTtlIdx	:= 9;	//ﾀｲﾄﾙﾃﾞｰﾀｲﾝﾃﾞｯｸｽ .U</v>
      </c>
      <c r="Y1050" s="1" t="str">
        <v>astPuCW[33].uiWide	:= 800;	//ｳｨﾝﾄﾞｳ幅 .U</v>
      </c>
      <c r="Z1050" s="1" t="str">
        <v>astPuCW[33].uiHeight	:= 64;	//ｳｨﾝﾄﾞｳ高さ .U</v>
      </c>
      <c r="AA1050" s="1" t="str">
        <v>astPuCW[33].uiWinLev	:= 1;	//ｳｨﾝﾄﾞｳﾚﾍﾞﾙ .U</v>
      </c>
      <c r="AB1050" s="1" t="str">
        <v>astPuCW[33].uiWinClass	:= 0;	//ｳｨﾝﾄﾞｳ区分 .U</v>
      </c>
      <c r="AC1050" s="1" t="str">
        <v>astPuCW[33].uiDevClass	:= 1;	//ｳｨﾝﾄﾞｳ ﾃﾞﾊﾞｲｽ区分 .U</v>
      </c>
      <c r="AD1050" s="1" t="str">
        <v xml:space="preserve">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v>
      </c>
    </row>
    <row r="1051" spans="5:30" x14ac:dyDescent="0.55000000000000004">
      <c r="E1051" s="1">
        <v>1047</v>
      </c>
      <c r="F1051" s="1">
        <f>IFERROR(INDEX(content!$A$2:$A$2049,MATCH($E1051,content!$C$2:$C$2049,0),1),"")</f>
        <v>35</v>
      </c>
      <c r="G1051" s="1" t="str">
        <f>IFERROR(INDEX(content!$B$2:$B$2049,MATCH($E1051,content!$C$2:$C$2049,0),1),"")</f>
        <v>軸10 原点復帰 ポイント移動</v>
      </c>
      <c r="H1051" s="1">
        <f>IFERROR(INDEX(content!$C$2:$C$2049,MATCH($E1051,content!$C$2:$C$2049,0),1),"")</f>
        <v>1047</v>
      </c>
      <c r="I1051" s="1">
        <f>IFERROR(INDEX(content!$D$2:$D$2049,MATCH($E1051,content!$C$2:$C$2049,0),1),"")</f>
        <v>1045</v>
      </c>
      <c r="J1051" s="1">
        <v>9</v>
      </c>
      <c r="K1051" s="1">
        <f>IFERROR(INDEX(content!$F$2:$F$2049,MATCH($E1051,content!$C$2:$C$2049,0),1),"")</f>
        <v>800</v>
      </c>
      <c r="L1051" s="1">
        <f>IFERROR(INDEX(content!$G$2:$G$2049,MATCH($E1051,content!$C$2:$C$2049,0),1),"")</f>
        <v>104</v>
      </c>
      <c r="M1051" s="1">
        <f>IFERROR(INDEX(content!$H$2:$H$2049,MATCH($E1051,content!$C$2:$C$2049,0),1),"")</f>
        <v>0</v>
      </c>
      <c r="N1051" s="1">
        <f>IFERROR(INDEX(content!$I$2:$I$2049,MATCH($E1051,content!$C$2:$C$2049,0),1),"")</f>
        <v>0</v>
      </c>
      <c r="O1051" s="1">
        <f>IFERROR(INDEX(content!$J$2:$J$2049,MATCH($E1051,content!$C$2:$C$2049,0),1),"")</f>
        <v>1</v>
      </c>
      <c r="P1051" s="1" t="str">
        <f t="shared" si="65"/>
        <v>●</v>
      </c>
      <c r="Q1051" s="1">
        <f>IF(LENB(P1051),COUNTIF(P$4:P1051,"●"),"")</f>
        <v>35</v>
      </c>
      <c r="R1051" s="1">
        <f t="shared" si="68"/>
        <v>8720</v>
      </c>
      <c r="S1051" s="1">
        <f t="shared" si="66"/>
        <v>1</v>
      </c>
      <c r="T1051" s="1">
        <f>IF(LEN(S1051),SUM($S$4:S1051)-1,"")</f>
        <v>34</v>
      </c>
      <c r="U1051" s="1" t="str">
        <f t="shared" si="67"/>
        <v>astPuCW[34]</v>
      </c>
      <c r="V1051" s="1" t="str">
        <v>astPuCW[34].uiWinNo	:= 1047;	//ｳｨﾝﾄﾞｳNo. .U</v>
      </c>
      <c r="W1051" s="1" t="str">
        <v>astPuCW[34].uiTtlNo	:= 1045;	//ﾀｲﾄﾙｳｨﾝﾄﾞｳNo. .U</v>
      </c>
      <c r="X1051" s="1" t="str">
        <v>astPuCW[34].uiTtlIdx	:= 9;	//ﾀｲﾄﾙﾃﾞｰﾀｲﾝﾃﾞｯｸｽ .U</v>
      </c>
      <c r="Y1051" s="1" t="str">
        <v>astPuCW[34].uiWide	:= 800;	//ｳｨﾝﾄﾞｳ幅 .U</v>
      </c>
      <c r="Z1051" s="1" t="str">
        <v>astPuCW[34].uiHeight	:= 104;	//ｳｨﾝﾄﾞｳ高さ .U</v>
      </c>
      <c r="AA1051" s="1" t="str">
        <v>astPuCW[34].uiWinLev	:= 0;	//ｳｨﾝﾄﾞｳﾚﾍﾞﾙ .U</v>
      </c>
      <c r="AB1051" s="1" t="str">
        <v>astPuCW[34].uiWinClass	:= 0;	//ｳｨﾝﾄﾞｳ区分 .U</v>
      </c>
      <c r="AC1051" s="1" t="str">
        <v>astPuCW[34].uiDevClass	:= 1;	//ｳｨﾝﾄﾞｳ ﾃﾞﾊﾞｲｽ区分 .U</v>
      </c>
      <c r="AD1051" s="1" t="str">
        <v xml:space="preserve">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v>
      </c>
    </row>
    <row r="1052" spans="5:30" x14ac:dyDescent="0.55000000000000004">
      <c r="E1052" s="1">
        <v>1048</v>
      </c>
      <c r="F1052" s="1">
        <f>IFERROR(INDEX(content!$A$2:$A$2049,MATCH($E1052,content!$C$2:$C$2049,0),1),"")</f>
        <v>36</v>
      </c>
      <c r="G1052" s="1" t="str">
        <f>IFERROR(INDEX(content!$B$2:$B$2049,MATCH($E1052,content!$C$2:$C$2049,0),1),"")</f>
        <v>軸10 数値指定移動</v>
      </c>
      <c r="H1052" s="1">
        <f>IFERROR(INDEX(content!$C$2:$C$2049,MATCH($E1052,content!$C$2:$C$2049,0),1),"")</f>
        <v>1048</v>
      </c>
      <c r="I1052" s="1">
        <f>IFERROR(INDEX(content!$D$2:$D$2049,MATCH($E1052,content!$C$2:$C$2049,0),1),"")</f>
        <v>1045</v>
      </c>
      <c r="J1052" s="1">
        <v>9</v>
      </c>
      <c r="K1052" s="1">
        <f>IFERROR(INDEX(content!$F$2:$F$2049,MATCH($E1052,content!$C$2:$C$2049,0),1),"")</f>
        <v>800</v>
      </c>
      <c r="L1052" s="1">
        <f>IFERROR(INDEX(content!$G$2:$G$2049,MATCH($E1052,content!$C$2:$C$2049,0),1),"")</f>
        <v>104</v>
      </c>
      <c r="M1052" s="1">
        <f>IFERROR(INDEX(content!$H$2:$H$2049,MATCH($E1052,content!$C$2:$C$2049,0),1),"")</f>
        <v>0</v>
      </c>
      <c r="N1052" s="1">
        <f>IFERROR(INDEX(content!$I$2:$I$2049,MATCH($E1052,content!$C$2:$C$2049,0),1),"")</f>
        <v>0</v>
      </c>
      <c r="O1052" s="1">
        <f>IFERROR(INDEX(content!$J$2:$J$2049,MATCH($E1052,content!$C$2:$C$2049,0),1),"")</f>
        <v>1</v>
      </c>
      <c r="P1052" s="1" t="str">
        <f t="shared" si="65"/>
        <v>●</v>
      </c>
      <c r="Q1052" s="1">
        <f>IF(LENB(P1052),COUNTIF(P$4:P1052,"●"),"")</f>
        <v>36</v>
      </c>
      <c r="R1052" s="1">
        <f t="shared" si="68"/>
        <v>8732</v>
      </c>
      <c r="S1052" s="1">
        <f t="shared" si="66"/>
        <v>1</v>
      </c>
      <c r="T1052" s="1">
        <f>IF(LEN(S1052),SUM($S$4:S1052)-1,"")</f>
        <v>35</v>
      </c>
      <c r="U1052" s="1" t="str">
        <f t="shared" si="67"/>
        <v>astPuCW[35]</v>
      </c>
      <c r="V1052" s="1" t="str">
        <v>astPuCW[35].uiWinNo	:= 1048;	//ｳｨﾝﾄﾞｳNo. .U</v>
      </c>
      <c r="W1052" s="1" t="str">
        <v>astPuCW[35].uiTtlNo	:= 1045;	//ﾀｲﾄﾙｳｨﾝﾄﾞｳNo. .U</v>
      </c>
      <c r="X1052" s="1" t="str">
        <v>astPuCW[35].uiTtlIdx	:= 9;	//ﾀｲﾄﾙﾃﾞｰﾀｲﾝﾃﾞｯｸｽ .U</v>
      </c>
      <c r="Y1052" s="1" t="str">
        <v>astPuCW[35].uiWide	:= 800;	//ｳｨﾝﾄﾞｳ幅 .U</v>
      </c>
      <c r="Z1052" s="1" t="str">
        <v>astPuCW[35].uiHeight	:= 104;	//ｳｨﾝﾄﾞｳ高さ .U</v>
      </c>
      <c r="AA1052" s="1" t="str">
        <v>astPuCW[35].uiWinLev	:= 0;	//ｳｨﾝﾄﾞｳﾚﾍﾞﾙ .U</v>
      </c>
      <c r="AB1052" s="1" t="str">
        <v>astPuCW[35].uiWinClass	:= 0;	//ｳｨﾝﾄﾞｳ区分 .U</v>
      </c>
      <c r="AC1052" s="1" t="str">
        <v>astPuCW[35].uiDevClass	:= 1;	//ｳｨﾝﾄﾞｳ ﾃﾞﾊﾞｲｽ区分 .U</v>
      </c>
      <c r="AD1052" s="1" t="str">
        <v xml:space="preserve">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v>
      </c>
    </row>
    <row r="1053" spans="5:30" x14ac:dyDescent="0.55000000000000004">
      <c r="E1053" s="1">
        <v>1049</v>
      </c>
      <c r="F1053" s="1">
        <f>IFERROR(INDEX(content!$A$2:$A$2049,MATCH($E1053,content!$C$2:$C$2049,0),1),"")</f>
        <v>37</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1</v>
      </c>
      <c r="N1053" s="1">
        <f>IFERROR(INDEX(content!$I$2:$I$2049,MATCH($E1053,content!$C$2:$C$2049,0),1),"")</f>
        <v>0</v>
      </c>
      <c r="O1053" s="1">
        <f>IFERROR(INDEX(content!$J$2:$J$2049,MATCH($E1053,content!$C$2:$C$2049,0),1),"")</f>
        <v>1</v>
      </c>
      <c r="P1053" s="1" t="str">
        <f t="shared" si="65"/>
        <v>●</v>
      </c>
      <c r="Q1053" s="1">
        <f>IF(LENB(P1053),COUNTIF(P$4:P1053,"●"),"")</f>
        <v>37</v>
      </c>
      <c r="R1053" s="1">
        <f t="shared" si="68"/>
        <v>8744</v>
      </c>
      <c r="S1053" s="1">
        <f t="shared" si="66"/>
        <v>1</v>
      </c>
      <c r="T1053" s="1">
        <f>IF(LEN(S1053),SUM($S$4:S1053)-1,"")</f>
        <v>36</v>
      </c>
      <c r="U1053" s="1" t="str">
        <f t="shared" si="67"/>
        <v>astPuCW[36]</v>
      </c>
      <c r="V1053" s="1" t="str">
        <v>astPuCW[36].uiWinNo	:= 1049;	//ｳｨﾝﾄﾞｳNo. .U</v>
      </c>
      <c r="W1053" s="1" t="str">
        <v>astPuCW[36].uiTtlNo	:= 1045;	//ﾀｲﾄﾙｳｨﾝﾄﾞｳNo. .U</v>
      </c>
      <c r="X1053" s="1" t="str">
        <v>astPuCW[36].uiTtlIdx	:= 9;	//ﾀｲﾄﾙﾃﾞｰﾀｲﾝﾃﾞｯｸｽ .U</v>
      </c>
      <c r="Y1053" s="1" t="str">
        <v>astPuCW[36].uiWide	:= 800;	//ｳｨﾝﾄﾞｳ幅 .U</v>
      </c>
      <c r="Z1053" s="1" t="str">
        <v>astPuCW[36].uiHeight	:= 104;	//ｳｨﾝﾄﾞｳ高さ .U</v>
      </c>
      <c r="AA1053" s="1" t="str">
        <v>astPuCW[36].uiWinLev	:= 1;	//ｳｨﾝﾄﾞｳﾚﾍﾞﾙ .U</v>
      </c>
      <c r="AB1053" s="1" t="str">
        <v>astPuCW[36].uiWinClass	:= 0;	//ｳｨﾝﾄﾞｳ区分 .U</v>
      </c>
      <c r="AC1053" s="1" t="str">
        <v>astPuCW[36].uiDevClass	:= 1;	//ｳｨﾝﾄﾞｳ ﾃﾞﾊﾞｲｽ区分 .U</v>
      </c>
      <c r="AD1053" s="1" t="str">
        <v xml:space="preserve">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5"/>
        <v/>
      </c>
      <c r="Q1054" s="1" t="str">
        <f>IF(LENB(P1054),COUNTIF(P$4:P1054,"●"),"")</f>
        <v/>
      </c>
      <c r="R1054" s="1" t="str">
        <f t="shared" si="68"/>
        <v/>
      </c>
      <c r="S1054" s="1" t="str">
        <f t="shared" si="66"/>
        <v/>
      </c>
      <c r="T1054" s="1" t="str">
        <f>IF(LEN(S1054),SUM($S$4:S1054)-1,"")</f>
        <v/>
      </c>
      <c r="U1054" s="1" t="str">
        <f t="shared" si="67"/>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f>IFERROR(INDEX(content!$A$2:$A$2049,MATCH($E1055,content!$C$2:$C$2049,0),1),"")</f>
        <v>38</v>
      </c>
      <c r="G1055" s="1" t="str">
        <f>IFERROR(INDEX(content!$B$2:$B$2049,MATCH($E1055,content!$C$2:$C$2049,0),1),"")</f>
        <v>軸11 サーボON</v>
      </c>
      <c r="H1055" s="1">
        <f>IFERROR(INDEX(content!$C$2:$C$2049,MATCH($E1055,content!$C$2:$C$2049,0),1),"")</f>
        <v>1051</v>
      </c>
      <c r="I1055" s="1">
        <f>IFERROR(INDEX(content!$D$2:$D$2049,MATCH($E1055,content!$C$2:$C$2049,0),1),"")</f>
        <v>1050</v>
      </c>
      <c r="J1055" s="1">
        <v>10</v>
      </c>
      <c r="K1055" s="1">
        <f>IFERROR(INDEX(content!$F$2:$F$2049,MATCH($E1055,content!$C$2:$C$2049,0),1),"")</f>
        <v>800</v>
      </c>
      <c r="L1055" s="1">
        <f>IFERROR(INDEX(content!$G$2:$G$2049,MATCH($E1055,content!$C$2:$C$2049,0),1),"")</f>
        <v>64</v>
      </c>
      <c r="M1055" s="1">
        <f>IFERROR(INDEX(content!$H$2:$H$2049,MATCH($E1055,content!$C$2:$C$2049,0),1),"")</f>
        <v>1</v>
      </c>
      <c r="N1055" s="1">
        <f>IFERROR(INDEX(content!$I$2:$I$2049,MATCH($E1055,content!$C$2:$C$2049,0),1),"")</f>
        <v>0</v>
      </c>
      <c r="O1055" s="1">
        <f>IFERROR(INDEX(content!$J$2:$J$2049,MATCH($E1055,content!$C$2:$C$2049,0),1),"")</f>
        <v>1</v>
      </c>
      <c r="P1055" s="1" t="str">
        <f t="shared" si="65"/>
        <v>●</v>
      </c>
      <c r="Q1055" s="1">
        <f>IF(LENB(P1055),COUNTIF(P$4:P1055,"●"),"")</f>
        <v>38</v>
      </c>
      <c r="R1055" s="1">
        <f t="shared" si="68"/>
        <v>8756</v>
      </c>
      <c r="S1055" s="1">
        <f t="shared" si="66"/>
        <v>1</v>
      </c>
      <c r="T1055" s="1">
        <f>IF(LEN(S1055),SUM($S$4:S1055)-1,"")</f>
        <v>37</v>
      </c>
      <c r="U1055" s="1" t="str">
        <f t="shared" si="67"/>
        <v>astPuCW[37]</v>
      </c>
      <c r="V1055" s="1" t="str">
        <v>astPuCW[37].uiWinNo	:= 1051;	//ｳｨﾝﾄﾞｳNo. .U</v>
      </c>
      <c r="W1055" s="1" t="str">
        <v>astPuCW[37].uiTtlNo	:= 1050;	//ﾀｲﾄﾙｳｨﾝﾄﾞｳNo. .U</v>
      </c>
      <c r="X1055" s="1" t="str">
        <v>astPuCW[37].uiTtlIdx	:= 10;	//ﾀｲﾄﾙﾃﾞｰﾀｲﾝﾃﾞｯｸｽ .U</v>
      </c>
      <c r="Y1055" s="1" t="str">
        <v>astPuCW[37].uiWide	:= 800;	//ｳｨﾝﾄﾞｳ幅 .U</v>
      </c>
      <c r="Z1055" s="1" t="str">
        <v>astPuCW[37].uiHeight	:= 64;	//ｳｨﾝﾄﾞｳ高さ .U</v>
      </c>
      <c r="AA1055" s="1" t="str">
        <v>astPuCW[37].uiWinLev	:= 1;	//ｳｨﾝﾄﾞｳﾚﾍﾞﾙ .U</v>
      </c>
      <c r="AB1055" s="1" t="str">
        <v>astPuCW[37].uiWinClass	:= 0;	//ｳｨﾝﾄﾞｳ区分 .U</v>
      </c>
      <c r="AC1055" s="1" t="str">
        <v>astPuCW[37].uiDevClass	:= 1;	//ｳｨﾝﾄﾞｳ ﾃﾞﾊﾞｲｽ区分 .U</v>
      </c>
      <c r="AD1055" s="1" t="str">
        <v xml:space="preserve">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v>
      </c>
    </row>
    <row r="1056" spans="5:30" x14ac:dyDescent="0.55000000000000004">
      <c r="E1056" s="1">
        <v>1052</v>
      </c>
      <c r="F1056" s="1">
        <f>IFERROR(INDEX(content!$A$2:$A$2049,MATCH($E1056,content!$C$2:$C$2049,0),1),"")</f>
        <v>39</v>
      </c>
      <c r="G1056" s="1" t="str">
        <f>IFERROR(INDEX(content!$B$2:$B$2049,MATCH($E1056,content!$C$2:$C$2049,0),1),"")</f>
        <v>軸11 原点復帰 ポイント移動</v>
      </c>
      <c r="H1056" s="1">
        <f>IFERROR(INDEX(content!$C$2:$C$2049,MATCH($E1056,content!$C$2:$C$2049,0),1),"")</f>
        <v>1052</v>
      </c>
      <c r="I1056" s="1">
        <f>IFERROR(INDEX(content!$D$2:$D$2049,MATCH($E1056,content!$C$2:$C$2049,0),1),"")</f>
        <v>1050</v>
      </c>
      <c r="J1056" s="1">
        <v>10</v>
      </c>
      <c r="K1056" s="1">
        <f>IFERROR(INDEX(content!$F$2:$F$2049,MATCH($E1056,content!$C$2:$C$2049,0),1),"")</f>
        <v>800</v>
      </c>
      <c r="L1056" s="1">
        <f>IFERROR(INDEX(content!$G$2:$G$2049,MATCH($E1056,content!$C$2:$C$2049,0),1),"")</f>
        <v>104</v>
      </c>
      <c r="M1056" s="1">
        <f>IFERROR(INDEX(content!$H$2:$H$2049,MATCH($E1056,content!$C$2:$C$2049,0),1),"")</f>
        <v>0</v>
      </c>
      <c r="N1056" s="1">
        <f>IFERROR(INDEX(content!$I$2:$I$2049,MATCH($E1056,content!$C$2:$C$2049,0),1),"")</f>
        <v>0</v>
      </c>
      <c r="O1056" s="1">
        <f>IFERROR(INDEX(content!$J$2:$J$2049,MATCH($E1056,content!$C$2:$C$2049,0),1),"")</f>
        <v>1</v>
      </c>
      <c r="P1056" s="1" t="str">
        <f t="shared" si="65"/>
        <v>●</v>
      </c>
      <c r="Q1056" s="1">
        <f>IF(LENB(P1056),COUNTIF(P$4:P1056,"●"),"")</f>
        <v>39</v>
      </c>
      <c r="R1056" s="1">
        <f t="shared" si="68"/>
        <v>8768</v>
      </c>
      <c r="S1056" s="1">
        <f t="shared" si="66"/>
        <v>1</v>
      </c>
      <c r="T1056" s="1">
        <f>IF(LEN(S1056),SUM($S$4:S1056)-1,"")</f>
        <v>38</v>
      </c>
      <c r="U1056" s="1" t="str">
        <f t="shared" si="67"/>
        <v>astPuCW[38]</v>
      </c>
      <c r="V1056" s="1" t="str">
        <v>astPuCW[38].uiWinNo	:= 1052;	//ｳｨﾝﾄﾞｳNo. .U</v>
      </c>
      <c r="W1056" s="1" t="str">
        <v>astPuCW[38].uiTtlNo	:= 1050;	//ﾀｲﾄﾙｳｨﾝﾄﾞｳNo. .U</v>
      </c>
      <c r="X1056" s="1" t="str">
        <v>astPuCW[38].uiTtlIdx	:= 10;	//ﾀｲﾄﾙﾃﾞｰﾀｲﾝﾃﾞｯｸｽ .U</v>
      </c>
      <c r="Y1056" s="1" t="str">
        <v>astPuCW[38].uiWide	:= 800;	//ｳｨﾝﾄﾞｳ幅 .U</v>
      </c>
      <c r="Z1056" s="1" t="str">
        <v>astPuCW[38].uiHeight	:= 104;	//ｳｨﾝﾄﾞｳ高さ .U</v>
      </c>
      <c r="AA1056" s="1" t="str">
        <v>astPuCW[38].uiWinLev	:= 0;	//ｳｨﾝﾄﾞｳﾚﾍﾞﾙ .U</v>
      </c>
      <c r="AB1056" s="1" t="str">
        <v>astPuCW[38].uiWinClass	:= 0;	//ｳｨﾝﾄﾞｳ区分 .U</v>
      </c>
      <c r="AC1056" s="1" t="str">
        <v>astPuCW[38].uiDevClass	:= 1;	//ｳｨﾝﾄﾞｳ ﾃﾞﾊﾞｲｽ区分 .U</v>
      </c>
      <c r="AD1056" s="1" t="str">
        <v xml:space="preserve">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v>
      </c>
    </row>
    <row r="1057" spans="5:30" x14ac:dyDescent="0.55000000000000004">
      <c r="E1057" s="1">
        <v>1053</v>
      </c>
      <c r="F1057" s="1">
        <f>IFERROR(INDEX(content!$A$2:$A$2049,MATCH($E1057,content!$C$2:$C$2049,0),1),"")</f>
        <v>40</v>
      </c>
      <c r="G1057" s="1" t="str">
        <f>IFERROR(INDEX(content!$B$2:$B$2049,MATCH($E1057,content!$C$2:$C$2049,0),1),"")</f>
        <v>軸11 数値指定移動</v>
      </c>
      <c r="H1057" s="1">
        <f>IFERROR(INDEX(content!$C$2:$C$2049,MATCH($E1057,content!$C$2:$C$2049,0),1),"")</f>
        <v>1053</v>
      </c>
      <c r="I1057" s="1">
        <f>IFERROR(INDEX(content!$D$2:$D$2049,MATCH($E1057,content!$C$2:$C$2049,0),1),"")</f>
        <v>1050</v>
      </c>
      <c r="J1057" s="1">
        <v>10</v>
      </c>
      <c r="K1057" s="1">
        <f>IFERROR(INDEX(content!$F$2:$F$2049,MATCH($E1057,content!$C$2:$C$2049,0),1),"")</f>
        <v>800</v>
      </c>
      <c r="L1057" s="1">
        <f>IFERROR(INDEX(content!$G$2:$G$2049,MATCH($E1057,content!$C$2:$C$2049,0),1),"")</f>
        <v>104</v>
      </c>
      <c r="M1057" s="1">
        <f>IFERROR(INDEX(content!$H$2:$H$2049,MATCH($E1057,content!$C$2:$C$2049,0),1),"")</f>
        <v>0</v>
      </c>
      <c r="N1057" s="1">
        <f>IFERROR(INDEX(content!$I$2:$I$2049,MATCH($E1057,content!$C$2:$C$2049,0),1),"")</f>
        <v>0</v>
      </c>
      <c r="O1057" s="1">
        <f>IFERROR(INDEX(content!$J$2:$J$2049,MATCH($E1057,content!$C$2:$C$2049,0),1),"")</f>
        <v>1</v>
      </c>
      <c r="P1057" s="1" t="str">
        <f t="shared" si="65"/>
        <v>●</v>
      </c>
      <c r="Q1057" s="1">
        <f>IF(LENB(P1057),COUNTIF(P$4:P1057,"●"),"")</f>
        <v>40</v>
      </c>
      <c r="R1057" s="1">
        <f t="shared" si="68"/>
        <v>8780</v>
      </c>
      <c r="S1057" s="1">
        <f t="shared" si="66"/>
        <v>1</v>
      </c>
      <c r="T1057" s="1">
        <f>IF(LEN(S1057),SUM($S$4:S1057)-1,"")</f>
        <v>39</v>
      </c>
      <c r="U1057" s="1" t="str">
        <f t="shared" si="67"/>
        <v>astPuCW[39]</v>
      </c>
      <c r="V1057" s="1" t="str">
        <v>astPuCW[39].uiWinNo	:= 1053;	//ｳｨﾝﾄﾞｳNo. .U</v>
      </c>
      <c r="W1057" s="1" t="str">
        <v>astPuCW[39].uiTtlNo	:= 1050;	//ﾀｲﾄﾙｳｨﾝﾄﾞｳNo. .U</v>
      </c>
      <c r="X1057" s="1" t="str">
        <v>astPuCW[39].uiTtlIdx	:= 10;	//ﾀｲﾄﾙﾃﾞｰﾀｲﾝﾃﾞｯｸｽ .U</v>
      </c>
      <c r="Y1057" s="1" t="str">
        <v>astPuCW[39].uiWide	:= 800;	//ｳｨﾝﾄﾞｳ幅 .U</v>
      </c>
      <c r="Z1057" s="1" t="str">
        <v>astPuCW[39].uiHeight	:= 104;	//ｳｨﾝﾄﾞｳ高さ .U</v>
      </c>
      <c r="AA1057" s="1" t="str">
        <v>astPuCW[39].uiWinLev	:= 0;	//ｳｨﾝﾄﾞｳﾚﾍﾞﾙ .U</v>
      </c>
      <c r="AB1057" s="1" t="str">
        <v>astPuCW[39].uiWinClass	:= 0;	//ｳｨﾝﾄﾞｳ区分 .U</v>
      </c>
      <c r="AC1057" s="1" t="str">
        <v>astPuCW[39].uiDevClass	:= 1;	//ｳｨﾝﾄﾞｳ ﾃﾞﾊﾞｲｽ区分 .U</v>
      </c>
      <c r="AD1057" s="1" t="str">
        <v xml:space="preserve">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v>
      </c>
    </row>
    <row r="1058" spans="5:30" x14ac:dyDescent="0.55000000000000004">
      <c r="E1058" s="1">
        <v>1054</v>
      </c>
      <c r="F1058" s="1">
        <f>IFERROR(INDEX(content!$A$2:$A$2049,MATCH($E1058,content!$C$2:$C$2049,0),1),"")</f>
        <v>41</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1</v>
      </c>
      <c r="N1058" s="1">
        <f>IFERROR(INDEX(content!$I$2:$I$2049,MATCH($E1058,content!$C$2:$C$2049,0),1),"")</f>
        <v>0</v>
      </c>
      <c r="O1058" s="1">
        <f>IFERROR(INDEX(content!$J$2:$J$2049,MATCH($E1058,content!$C$2:$C$2049,0),1),"")</f>
        <v>1</v>
      </c>
      <c r="P1058" s="1" t="str">
        <f t="shared" si="65"/>
        <v>●</v>
      </c>
      <c r="Q1058" s="1">
        <f>IF(LENB(P1058),COUNTIF(P$4:P1058,"●"),"")</f>
        <v>41</v>
      </c>
      <c r="R1058" s="1">
        <f t="shared" si="68"/>
        <v>8792</v>
      </c>
      <c r="S1058" s="1">
        <f t="shared" si="66"/>
        <v>1</v>
      </c>
      <c r="T1058" s="1">
        <f>IF(LEN(S1058),SUM($S$4:S1058)-1,"")</f>
        <v>40</v>
      </c>
      <c r="U1058" s="1" t="str">
        <f t="shared" si="67"/>
        <v>astPuCW[40]</v>
      </c>
      <c r="V1058" s="1" t="str">
        <v>astPuCW[40].uiWinNo	:= 1054;	//ｳｨﾝﾄﾞｳNo. .U</v>
      </c>
      <c r="W1058" s="1" t="str">
        <v>astPuCW[40].uiTtlNo	:= 1050;	//ﾀｲﾄﾙｳｨﾝﾄﾞｳNo. .U</v>
      </c>
      <c r="X1058" s="1" t="str">
        <v>astPuCW[40].uiTtlIdx	:= 10;	//ﾀｲﾄﾙﾃﾞｰﾀｲﾝﾃﾞｯｸｽ .U</v>
      </c>
      <c r="Y1058" s="1" t="str">
        <v>astPuCW[40].uiWide	:= 800;	//ｳｨﾝﾄﾞｳ幅 .U</v>
      </c>
      <c r="Z1058" s="1" t="str">
        <v>astPuCW[40].uiHeight	:= 104;	//ｳｨﾝﾄﾞｳ高さ .U</v>
      </c>
      <c r="AA1058" s="1" t="str">
        <v>astPuCW[40].uiWinLev	:= 1;	//ｳｨﾝﾄﾞｳﾚﾍﾞﾙ .U</v>
      </c>
      <c r="AB1058" s="1" t="str">
        <v>astPuCW[40].uiWinClass	:= 0;	//ｳｨﾝﾄﾞｳ区分 .U</v>
      </c>
      <c r="AC1058" s="1" t="str">
        <v>astPuCW[40].uiDevClass	:= 1;	//ｳｨﾝﾄﾞｳ ﾃﾞﾊﾞｲｽ区分 .U</v>
      </c>
      <c r="AD1058" s="1" t="str">
        <v xml:space="preserve">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5"/>
        <v/>
      </c>
      <c r="Q1059" s="1" t="str">
        <f>IF(LENB(P1059),COUNTIF(P$4:P1059,"●"),"")</f>
        <v/>
      </c>
      <c r="R1059" s="1" t="str">
        <f t="shared" si="68"/>
        <v/>
      </c>
      <c r="S1059" s="1" t="str">
        <f t="shared" si="66"/>
        <v/>
      </c>
      <c r="T1059" s="1" t="str">
        <f>IF(LEN(S1059),SUM($S$4:S1059)-1,"")</f>
        <v/>
      </c>
      <c r="U1059" s="1" t="str">
        <f t="shared" si="67"/>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f>IFERROR(INDEX(content!$A$2:$A$2049,MATCH($E1060,content!$C$2:$C$2049,0),1),"")</f>
        <v>42</v>
      </c>
      <c r="G1060" s="1" t="str">
        <f>IFERROR(INDEX(content!$B$2:$B$2049,MATCH($E1060,content!$C$2:$C$2049,0),1),"")</f>
        <v>軸12 サーボON</v>
      </c>
      <c r="H1060" s="1">
        <f>IFERROR(INDEX(content!$C$2:$C$2049,MATCH($E1060,content!$C$2:$C$2049,0),1),"")</f>
        <v>1056</v>
      </c>
      <c r="I1060" s="1">
        <f>IFERROR(INDEX(content!$D$2:$D$2049,MATCH($E1060,content!$C$2:$C$2049,0),1),"")</f>
        <v>1055</v>
      </c>
      <c r="J1060" s="1">
        <v>11</v>
      </c>
      <c r="K1060" s="1">
        <f>IFERROR(INDEX(content!$F$2:$F$2049,MATCH($E1060,content!$C$2:$C$2049,0),1),"")</f>
        <v>800</v>
      </c>
      <c r="L1060" s="1">
        <f>IFERROR(INDEX(content!$G$2:$G$2049,MATCH($E1060,content!$C$2:$C$2049,0),1),"")</f>
        <v>64</v>
      </c>
      <c r="M1060" s="1">
        <f>IFERROR(INDEX(content!$H$2:$H$2049,MATCH($E1060,content!$C$2:$C$2049,0),1),"")</f>
        <v>1</v>
      </c>
      <c r="N1060" s="1">
        <f>IFERROR(INDEX(content!$I$2:$I$2049,MATCH($E1060,content!$C$2:$C$2049,0),1),"")</f>
        <v>0</v>
      </c>
      <c r="O1060" s="1">
        <f>IFERROR(INDEX(content!$J$2:$J$2049,MATCH($E1060,content!$C$2:$C$2049,0),1),"")</f>
        <v>1</v>
      </c>
      <c r="P1060" s="1" t="str">
        <f t="shared" si="65"/>
        <v>●</v>
      </c>
      <c r="Q1060" s="1">
        <f>IF(LENB(P1060),COUNTIF(P$4:P1060,"●"),"")</f>
        <v>42</v>
      </c>
      <c r="R1060" s="1">
        <f t="shared" si="68"/>
        <v>8804</v>
      </c>
      <c r="S1060" s="1">
        <f t="shared" si="66"/>
        <v>1</v>
      </c>
      <c r="T1060" s="1">
        <f>IF(LEN(S1060),SUM($S$4:S1060)-1,"")</f>
        <v>41</v>
      </c>
      <c r="U1060" s="1" t="str">
        <f t="shared" si="67"/>
        <v>astPuCW[41]</v>
      </c>
      <c r="V1060" s="1" t="str">
        <v>astPuCW[41].uiWinNo	:= 1056;	//ｳｨﾝﾄﾞｳNo. .U</v>
      </c>
      <c r="W1060" s="1" t="str">
        <v>astPuCW[41].uiTtlNo	:= 1055;	//ﾀｲﾄﾙｳｨﾝﾄﾞｳNo. .U</v>
      </c>
      <c r="X1060" s="1" t="str">
        <v>astPuCW[41].uiTtlIdx	:= 11;	//ﾀｲﾄﾙﾃﾞｰﾀｲﾝﾃﾞｯｸｽ .U</v>
      </c>
      <c r="Y1060" s="1" t="str">
        <v>astPuCW[41].uiWide	:= 800;	//ｳｨﾝﾄﾞｳ幅 .U</v>
      </c>
      <c r="Z1060" s="1" t="str">
        <v>astPuCW[41].uiHeight	:= 64;	//ｳｨﾝﾄﾞｳ高さ .U</v>
      </c>
      <c r="AA1060" s="1" t="str">
        <v>astPuCW[41].uiWinLev	:= 1;	//ｳｨﾝﾄﾞｳﾚﾍﾞﾙ .U</v>
      </c>
      <c r="AB1060" s="1" t="str">
        <v>astPuCW[41].uiWinClass	:= 0;	//ｳｨﾝﾄﾞｳ区分 .U</v>
      </c>
      <c r="AC1060" s="1" t="str">
        <v>astPuCW[41].uiDevClass	:= 1;	//ｳｨﾝﾄﾞｳ ﾃﾞﾊﾞｲｽ区分 .U</v>
      </c>
      <c r="AD1060" s="1" t="str">
        <v xml:space="preserve">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v>
      </c>
    </row>
    <row r="1061" spans="5:30" x14ac:dyDescent="0.55000000000000004">
      <c r="E1061" s="1">
        <v>1057</v>
      </c>
      <c r="F1061" s="1">
        <f>IFERROR(INDEX(content!$A$2:$A$2049,MATCH($E1061,content!$C$2:$C$2049,0),1),"")</f>
        <v>43</v>
      </c>
      <c r="G1061" s="1" t="str">
        <f>IFERROR(INDEX(content!$B$2:$B$2049,MATCH($E1061,content!$C$2:$C$2049,0),1),"")</f>
        <v>軸12 原点復帰 ポイント移動</v>
      </c>
      <c r="H1061" s="1">
        <f>IFERROR(INDEX(content!$C$2:$C$2049,MATCH($E1061,content!$C$2:$C$2049,0),1),"")</f>
        <v>1057</v>
      </c>
      <c r="I1061" s="1">
        <f>IFERROR(INDEX(content!$D$2:$D$2049,MATCH($E1061,content!$C$2:$C$2049,0),1),"")</f>
        <v>1055</v>
      </c>
      <c r="J1061" s="1">
        <v>11</v>
      </c>
      <c r="K1061" s="1">
        <f>IFERROR(INDEX(content!$F$2:$F$2049,MATCH($E1061,content!$C$2:$C$2049,0),1),"")</f>
        <v>800</v>
      </c>
      <c r="L1061" s="1">
        <f>IFERROR(INDEX(content!$G$2:$G$2049,MATCH($E1061,content!$C$2:$C$2049,0),1),"")</f>
        <v>104</v>
      </c>
      <c r="M1061" s="1">
        <f>IFERROR(INDEX(content!$H$2:$H$2049,MATCH($E1061,content!$C$2:$C$2049,0),1),"")</f>
        <v>0</v>
      </c>
      <c r="N1061" s="1">
        <f>IFERROR(INDEX(content!$I$2:$I$2049,MATCH($E1061,content!$C$2:$C$2049,0),1),"")</f>
        <v>0</v>
      </c>
      <c r="O1061" s="1">
        <f>IFERROR(INDEX(content!$J$2:$J$2049,MATCH($E1061,content!$C$2:$C$2049,0),1),"")</f>
        <v>1</v>
      </c>
      <c r="P1061" s="1" t="str">
        <f t="shared" si="65"/>
        <v>●</v>
      </c>
      <c r="Q1061" s="1">
        <f>IF(LENB(P1061),COUNTIF(P$4:P1061,"●"),"")</f>
        <v>43</v>
      </c>
      <c r="R1061" s="1">
        <f t="shared" si="68"/>
        <v>8816</v>
      </c>
      <c r="S1061" s="1">
        <f t="shared" si="66"/>
        <v>1</v>
      </c>
      <c r="T1061" s="1">
        <f>IF(LEN(S1061),SUM($S$4:S1061)-1,"")</f>
        <v>42</v>
      </c>
      <c r="U1061" s="1" t="str">
        <f t="shared" si="67"/>
        <v>astPuCW[42]</v>
      </c>
      <c r="V1061" s="1" t="str">
        <v>astPuCW[42].uiWinNo	:= 1057;	//ｳｨﾝﾄﾞｳNo. .U</v>
      </c>
      <c r="W1061" s="1" t="str">
        <v>astPuCW[42].uiTtlNo	:= 1055;	//ﾀｲﾄﾙｳｨﾝﾄﾞｳNo. .U</v>
      </c>
      <c r="X1061" s="1" t="str">
        <v>astPuCW[42].uiTtlIdx	:= 11;	//ﾀｲﾄﾙﾃﾞｰﾀｲﾝﾃﾞｯｸｽ .U</v>
      </c>
      <c r="Y1061" s="1" t="str">
        <v>astPuCW[42].uiWide	:= 800;	//ｳｨﾝﾄﾞｳ幅 .U</v>
      </c>
      <c r="Z1061" s="1" t="str">
        <v>astPuCW[42].uiHeight	:= 104;	//ｳｨﾝﾄﾞｳ高さ .U</v>
      </c>
      <c r="AA1061" s="1" t="str">
        <v>astPuCW[42].uiWinLev	:= 0;	//ｳｨﾝﾄﾞｳﾚﾍﾞﾙ .U</v>
      </c>
      <c r="AB1061" s="1" t="str">
        <v>astPuCW[42].uiWinClass	:= 0;	//ｳｨﾝﾄﾞｳ区分 .U</v>
      </c>
      <c r="AC1061" s="1" t="str">
        <v>astPuCW[42].uiDevClass	:= 1;	//ｳｨﾝﾄﾞｳ ﾃﾞﾊﾞｲｽ区分 .U</v>
      </c>
      <c r="AD1061" s="1" t="str">
        <v xml:space="preserve">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v>
      </c>
    </row>
    <row r="1062" spans="5:30" x14ac:dyDescent="0.55000000000000004">
      <c r="E1062" s="1">
        <v>1058</v>
      </c>
      <c r="F1062" s="1">
        <f>IFERROR(INDEX(content!$A$2:$A$2049,MATCH($E1062,content!$C$2:$C$2049,0),1),"")</f>
        <v>44</v>
      </c>
      <c r="G1062" s="1" t="str">
        <f>IFERROR(INDEX(content!$B$2:$B$2049,MATCH($E1062,content!$C$2:$C$2049,0),1),"")</f>
        <v>軸12 数値指定移動</v>
      </c>
      <c r="H1062" s="1">
        <f>IFERROR(INDEX(content!$C$2:$C$2049,MATCH($E1062,content!$C$2:$C$2049,0),1),"")</f>
        <v>1058</v>
      </c>
      <c r="I1062" s="1">
        <f>IFERROR(INDEX(content!$D$2:$D$2049,MATCH($E1062,content!$C$2:$C$2049,0),1),"")</f>
        <v>1055</v>
      </c>
      <c r="J1062" s="1">
        <v>11</v>
      </c>
      <c r="K1062" s="1">
        <f>IFERROR(INDEX(content!$F$2:$F$2049,MATCH($E1062,content!$C$2:$C$2049,0),1),"")</f>
        <v>800</v>
      </c>
      <c r="L1062" s="1">
        <f>IFERROR(INDEX(content!$G$2:$G$2049,MATCH($E1062,content!$C$2:$C$2049,0),1),"")</f>
        <v>104</v>
      </c>
      <c r="M1062" s="1">
        <f>IFERROR(INDEX(content!$H$2:$H$2049,MATCH($E1062,content!$C$2:$C$2049,0),1),"")</f>
        <v>0</v>
      </c>
      <c r="N1062" s="1">
        <f>IFERROR(INDEX(content!$I$2:$I$2049,MATCH($E1062,content!$C$2:$C$2049,0),1),"")</f>
        <v>0</v>
      </c>
      <c r="O1062" s="1">
        <f>IFERROR(INDEX(content!$J$2:$J$2049,MATCH($E1062,content!$C$2:$C$2049,0),1),"")</f>
        <v>1</v>
      </c>
      <c r="P1062" s="1" t="str">
        <f t="shared" si="65"/>
        <v>●</v>
      </c>
      <c r="Q1062" s="1">
        <f>IF(LENB(P1062),COUNTIF(P$4:P1062,"●"),"")</f>
        <v>44</v>
      </c>
      <c r="R1062" s="1">
        <f t="shared" si="68"/>
        <v>8828</v>
      </c>
      <c r="S1062" s="1">
        <f t="shared" si="66"/>
        <v>1</v>
      </c>
      <c r="T1062" s="1">
        <f>IF(LEN(S1062),SUM($S$4:S1062)-1,"")</f>
        <v>43</v>
      </c>
      <c r="U1062" s="1" t="str">
        <f t="shared" si="67"/>
        <v>astPuCW[43]</v>
      </c>
      <c r="V1062" s="1" t="str">
        <v>astPuCW[43].uiWinNo	:= 1058;	//ｳｨﾝﾄﾞｳNo. .U</v>
      </c>
      <c r="W1062" s="1" t="str">
        <v>astPuCW[43].uiTtlNo	:= 1055;	//ﾀｲﾄﾙｳｨﾝﾄﾞｳNo. .U</v>
      </c>
      <c r="X1062" s="1" t="str">
        <v>astPuCW[43].uiTtlIdx	:= 11;	//ﾀｲﾄﾙﾃﾞｰﾀｲﾝﾃﾞｯｸｽ .U</v>
      </c>
      <c r="Y1062" s="1" t="str">
        <v>astPuCW[43].uiWide	:= 800;	//ｳｨﾝﾄﾞｳ幅 .U</v>
      </c>
      <c r="Z1062" s="1" t="str">
        <v>astPuCW[43].uiHeight	:= 104;	//ｳｨﾝﾄﾞｳ高さ .U</v>
      </c>
      <c r="AA1062" s="1" t="str">
        <v>astPuCW[43].uiWinLev	:= 0;	//ｳｨﾝﾄﾞｳﾚﾍﾞﾙ .U</v>
      </c>
      <c r="AB1062" s="1" t="str">
        <v>astPuCW[43].uiWinClass	:= 0;	//ｳｨﾝﾄﾞｳ区分 .U</v>
      </c>
      <c r="AC1062" s="1" t="str">
        <v>astPuCW[43].uiDevClass	:= 1;	//ｳｨﾝﾄﾞｳ ﾃﾞﾊﾞｲｽ区分 .U</v>
      </c>
      <c r="AD1062" s="1" t="str">
        <v xml:space="preserve">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v>
      </c>
    </row>
    <row r="1063" spans="5:30" x14ac:dyDescent="0.55000000000000004">
      <c r="E1063" s="1">
        <v>1059</v>
      </c>
      <c r="F1063" s="1">
        <f>IFERROR(INDEX(content!$A$2:$A$2049,MATCH($E1063,content!$C$2:$C$2049,0),1),"")</f>
        <v>45</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1</v>
      </c>
      <c r="N1063" s="1">
        <f>IFERROR(INDEX(content!$I$2:$I$2049,MATCH($E1063,content!$C$2:$C$2049,0),1),"")</f>
        <v>0</v>
      </c>
      <c r="O1063" s="1">
        <f>IFERROR(INDEX(content!$J$2:$J$2049,MATCH($E1063,content!$C$2:$C$2049,0),1),"")</f>
        <v>1</v>
      </c>
      <c r="P1063" s="1" t="str">
        <f t="shared" si="65"/>
        <v>●</v>
      </c>
      <c r="Q1063" s="1">
        <f>IF(LENB(P1063),COUNTIF(P$4:P1063,"●"),"")</f>
        <v>45</v>
      </c>
      <c r="R1063" s="1">
        <f t="shared" si="68"/>
        <v>8840</v>
      </c>
      <c r="S1063" s="1">
        <f t="shared" si="66"/>
        <v>1</v>
      </c>
      <c r="T1063" s="1">
        <f>IF(LEN(S1063),SUM($S$4:S1063)-1,"")</f>
        <v>44</v>
      </c>
      <c r="U1063" s="1" t="str">
        <f t="shared" si="67"/>
        <v>astPuCW[44]</v>
      </c>
      <c r="V1063" s="1" t="str">
        <v>astPuCW[44].uiWinNo	:= 1059;	//ｳｨﾝﾄﾞｳNo. .U</v>
      </c>
      <c r="W1063" s="1" t="str">
        <v>astPuCW[44].uiTtlNo	:= 1055;	//ﾀｲﾄﾙｳｨﾝﾄﾞｳNo. .U</v>
      </c>
      <c r="X1063" s="1" t="str">
        <v>astPuCW[44].uiTtlIdx	:= 11;	//ﾀｲﾄﾙﾃﾞｰﾀｲﾝﾃﾞｯｸｽ .U</v>
      </c>
      <c r="Y1063" s="1" t="str">
        <v>astPuCW[44].uiWide	:= 800;	//ｳｨﾝﾄﾞｳ幅 .U</v>
      </c>
      <c r="Z1063" s="1" t="str">
        <v>astPuCW[44].uiHeight	:= 104;	//ｳｨﾝﾄﾞｳ高さ .U</v>
      </c>
      <c r="AA1063" s="1" t="str">
        <v>astPuCW[44].uiWinLev	:= 1;	//ｳｨﾝﾄﾞｳﾚﾍﾞﾙ .U</v>
      </c>
      <c r="AB1063" s="1" t="str">
        <v>astPuCW[44].uiWinClass	:= 0;	//ｳｨﾝﾄﾞｳ区分 .U</v>
      </c>
      <c r="AC1063" s="1" t="str">
        <v>astPuCW[44].uiDevClass	:= 1;	//ｳｨﾝﾄﾞｳ ﾃﾞﾊﾞｲｽ区分 .U</v>
      </c>
      <c r="AD1063" s="1" t="str">
        <v xml:space="preserve">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5"/>
        <v/>
      </c>
      <c r="Q1064" s="1" t="str">
        <f>IF(LENB(P1064),COUNTIF(P$4:P1064,"●"),"")</f>
        <v/>
      </c>
      <c r="R1064" s="1" t="str">
        <f t="shared" si="68"/>
        <v/>
      </c>
      <c r="S1064" s="1" t="str">
        <f t="shared" si="66"/>
        <v/>
      </c>
      <c r="T1064" s="1" t="str">
        <f>IF(LEN(S1064),SUM($S$4:S1064)-1,"")</f>
        <v/>
      </c>
      <c r="U1064" s="1" t="str">
        <f t="shared" si="67"/>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46</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1</v>
      </c>
      <c r="N1065" s="1">
        <f>IFERROR(INDEX(content!$I$2:$I$2049,MATCH($E1065,content!$C$2:$C$2049,0),1),"")</f>
        <v>0</v>
      </c>
      <c r="O1065" s="1">
        <f>IFERROR(INDEX(content!$J$2:$J$2049,MATCH($E1065,content!$C$2:$C$2049,0),1),"")</f>
        <v>1</v>
      </c>
      <c r="P1065" s="1" t="str">
        <f t="shared" si="65"/>
        <v>●</v>
      </c>
      <c r="Q1065" s="1">
        <f>IF(LENB(P1065),COUNTIF(P$4:P1065,"●"),"")</f>
        <v>46</v>
      </c>
      <c r="R1065" s="1">
        <f t="shared" si="68"/>
        <v>8852</v>
      </c>
      <c r="S1065" s="1">
        <f t="shared" si="66"/>
        <v>1</v>
      </c>
      <c r="T1065" s="1">
        <f>IF(LEN(S1065),SUM($S$4:S1065)-1,"")</f>
        <v>45</v>
      </c>
      <c r="U1065" s="1" t="str">
        <f t="shared" si="67"/>
        <v>astPuCW[45]</v>
      </c>
      <c r="V1065" s="1" t="str">
        <v>astPuCW[45].uiWinNo	:= 1061;	//ｳｨﾝﾄﾞｳNo. .U</v>
      </c>
      <c r="W1065" s="1" t="str">
        <v>astPuCW[45].uiTtlNo	:= 1060;	//ﾀｲﾄﾙｳｨﾝﾄﾞｳNo. .U</v>
      </c>
      <c r="X1065" s="1" t="str">
        <v>astPuCW[45].uiTtlIdx	:= 12;	//ﾀｲﾄﾙﾃﾞｰﾀｲﾝﾃﾞｯｸｽ .U</v>
      </c>
      <c r="Y1065" s="1" t="str">
        <v>astPuCW[45].uiWide	:= 800;	//ｳｨﾝﾄﾞｳ幅 .U</v>
      </c>
      <c r="Z1065" s="1" t="str">
        <v>astPuCW[45].uiHeight	:= 64;	//ｳｨﾝﾄﾞｳ高さ .U</v>
      </c>
      <c r="AA1065" s="1" t="str">
        <v>astPuCW[45].uiWinLev	:= 1;	//ｳｨﾝﾄﾞｳﾚﾍﾞﾙ .U</v>
      </c>
      <c r="AB1065" s="1" t="str">
        <v>astPuCW[45].uiWinClass	:= 0;	//ｳｨﾝﾄﾞｳ区分 .U</v>
      </c>
      <c r="AC1065" s="1" t="str">
        <v>astPuCW[45].uiDevClass	:= 1;	//ｳｨﾝﾄﾞｳ ﾃﾞﾊﾞｲｽ区分 .U</v>
      </c>
      <c r="AD1065" s="1" t="str">
        <v xml:space="preserve">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v>
      </c>
    </row>
    <row r="1066" spans="5:30" x14ac:dyDescent="0.55000000000000004">
      <c r="E1066" s="1">
        <v>1062</v>
      </c>
      <c r="F1066" s="1">
        <f>IFERROR(INDEX(content!$A$2:$A$2049,MATCH($E1066,content!$C$2:$C$2049,0),1),"")</f>
        <v>47</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5"/>
        <v>●</v>
      </c>
      <c r="Q1066" s="1">
        <f>IF(LENB(P1066),COUNTIF(P$4:P1066,"●"),"")</f>
        <v>47</v>
      </c>
      <c r="R1066" s="1">
        <f t="shared" si="68"/>
        <v>8864</v>
      </c>
      <c r="S1066" s="1">
        <f t="shared" si="66"/>
        <v>1</v>
      </c>
      <c r="T1066" s="1">
        <f>IF(LEN(S1066),SUM($S$4:S1066)-1,"")</f>
        <v>46</v>
      </c>
      <c r="U1066" s="1" t="str">
        <f t="shared" si="67"/>
        <v>astPuCW[46]</v>
      </c>
      <c r="V1066" s="1" t="str">
        <v>astPuCW[46].uiWinNo	:= 1062;	//ｳｨﾝﾄﾞｳNo. .U</v>
      </c>
      <c r="W1066" s="1" t="str">
        <v>astPuCW[46].uiTtlNo	:= 1060;	//ﾀｲﾄﾙｳｨﾝﾄﾞｳNo. .U</v>
      </c>
      <c r="X1066" s="1" t="str">
        <v>astPuCW[46].uiTtlIdx	:= 12;	//ﾀｲﾄﾙﾃﾞｰﾀｲﾝﾃﾞｯｸｽ .U</v>
      </c>
      <c r="Y1066" s="1" t="str">
        <v>astPuCW[46].uiWide	:= 800;	//ｳｨﾝﾄﾞｳ幅 .U</v>
      </c>
      <c r="Z1066" s="1" t="str">
        <v>astPuCW[46].uiHeight	:= 104;	//ｳｨﾝﾄﾞｳ高さ .U</v>
      </c>
      <c r="AA1066" s="1" t="str">
        <v>astPuCW[46].uiWinLev	:= 0;	//ｳｨﾝﾄﾞｳﾚﾍﾞﾙ .U</v>
      </c>
      <c r="AB1066" s="1" t="str">
        <v>astPuCW[46].uiWinClass	:= 0;	//ｳｨﾝﾄﾞｳ区分 .U</v>
      </c>
      <c r="AC1066" s="1" t="str">
        <v>astPuCW[46].uiDevClass	:= 1;	//ｳｨﾝﾄﾞｳ ﾃﾞﾊﾞｲｽ区分 .U</v>
      </c>
      <c r="AD1066" s="1" t="str">
        <v xml:space="preserve">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v>
      </c>
    </row>
    <row r="1067" spans="5:30" x14ac:dyDescent="0.55000000000000004">
      <c r="E1067" s="1">
        <v>1063</v>
      </c>
      <c r="F1067" s="1">
        <f>IFERROR(INDEX(content!$A$2:$A$2049,MATCH($E1067,content!$C$2:$C$2049,0),1),"")</f>
        <v>48</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0</v>
      </c>
      <c r="N1067" s="1">
        <f>IFERROR(INDEX(content!$I$2:$I$2049,MATCH($E1067,content!$C$2:$C$2049,0),1),"")</f>
        <v>0</v>
      </c>
      <c r="O1067" s="1">
        <f>IFERROR(INDEX(content!$J$2:$J$2049,MATCH($E1067,content!$C$2:$C$2049,0),1),"")</f>
        <v>1</v>
      </c>
      <c r="P1067" s="1" t="str">
        <f t="shared" si="65"/>
        <v>●</v>
      </c>
      <c r="Q1067" s="1">
        <f>IF(LENB(P1067),COUNTIF(P$4:P1067,"●"),"")</f>
        <v>48</v>
      </c>
      <c r="R1067" s="1">
        <f t="shared" si="68"/>
        <v>8876</v>
      </c>
      <c r="S1067" s="1">
        <f t="shared" si="66"/>
        <v>1</v>
      </c>
      <c r="T1067" s="1">
        <f>IF(LEN(S1067),SUM($S$4:S1067)-1,"")</f>
        <v>47</v>
      </c>
      <c r="U1067" s="1" t="str">
        <f t="shared" si="67"/>
        <v>astPuCW[47]</v>
      </c>
      <c r="V1067" s="1" t="str">
        <v>astPuCW[47].uiWinNo	:= 1063;	//ｳｨﾝﾄﾞｳNo. .U</v>
      </c>
      <c r="W1067" s="1" t="str">
        <v>astPuCW[47].uiTtlNo	:= 1060;	//ﾀｲﾄﾙｳｨﾝﾄﾞｳNo. .U</v>
      </c>
      <c r="X1067" s="1" t="str">
        <v>astPuCW[47].uiTtlIdx	:= 12;	//ﾀｲﾄﾙﾃﾞｰﾀｲﾝﾃﾞｯｸｽ .U</v>
      </c>
      <c r="Y1067" s="1" t="str">
        <v>astPuCW[47].uiWide	:= 800;	//ｳｨﾝﾄﾞｳ幅 .U</v>
      </c>
      <c r="Z1067" s="1" t="str">
        <v>astPuCW[47].uiHeight	:= 104;	//ｳｨﾝﾄﾞｳ高さ .U</v>
      </c>
      <c r="AA1067" s="1" t="str">
        <v>astPuCW[47].uiWinLev	:= 0;	//ｳｨﾝﾄﾞｳﾚﾍﾞﾙ .U</v>
      </c>
      <c r="AB1067" s="1" t="str">
        <v>astPuCW[47].uiWinClass	:= 0;	//ｳｨﾝﾄﾞｳ区分 .U</v>
      </c>
      <c r="AC1067" s="1" t="str">
        <v>astPuCW[47].uiDevClass	:= 1;	//ｳｨﾝﾄﾞｳ ﾃﾞﾊﾞｲｽ区分 .U</v>
      </c>
      <c r="AD1067" s="1" t="str">
        <v xml:space="preserve">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v>
      </c>
    </row>
    <row r="1068" spans="5:30" x14ac:dyDescent="0.55000000000000004">
      <c r="E1068" s="1">
        <v>1064</v>
      </c>
      <c r="F1068" s="1">
        <f>IFERROR(INDEX(content!$A$2:$A$2049,MATCH($E1068,content!$C$2:$C$2049,0),1),"")</f>
        <v>49</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5"/>
        <v>●</v>
      </c>
      <c r="Q1068" s="1">
        <f>IF(LENB(P1068),COUNTIF(P$4:P1068,"●"),"")</f>
        <v>49</v>
      </c>
      <c r="R1068" s="1">
        <f t="shared" si="68"/>
        <v>8888</v>
      </c>
      <c r="S1068" s="1">
        <f t="shared" si="66"/>
        <v>1</v>
      </c>
      <c r="T1068" s="1">
        <f>IF(LEN(S1068),SUM($S$4:S1068)-1,"")</f>
        <v>48</v>
      </c>
      <c r="U1068" s="1" t="str">
        <f t="shared" si="67"/>
        <v>astPuCW[48]</v>
      </c>
      <c r="V1068" s="1" t="str">
        <v>astPuCW[48].uiWinNo	:= 1064;	//ｳｨﾝﾄﾞｳNo. .U</v>
      </c>
      <c r="W1068" s="1" t="str">
        <v>astPuCW[48].uiTtlNo	:= 1060;	//ﾀｲﾄﾙｳｨﾝﾄﾞｳNo. .U</v>
      </c>
      <c r="X1068" s="1" t="str">
        <v>astPuCW[48].uiTtlIdx	:= 12;	//ﾀｲﾄﾙﾃﾞｰﾀｲﾝﾃﾞｯｸｽ .U</v>
      </c>
      <c r="Y1068" s="1" t="str">
        <v>astPuCW[48].uiWide	:= 800;	//ｳｨﾝﾄﾞｳ幅 .U</v>
      </c>
      <c r="Z1068" s="1" t="str">
        <v>astPuCW[48].uiHeight	:= 104;	//ｳｨﾝﾄﾞｳ高さ .U</v>
      </c>
      <c r="AA1068" s="1" t="str">
        <v>astPuCW[48].uiWinLev	:= 1;	//ｳｨﾝﾄﾞｳﾚﾍﾞﾙ .U</v>
      </c>
      <c r="AB1068" s="1" t="str">
        <v>astPuCW[48].uiWinClass	:= 0;	//ｳｨﾝﾄﾞｳ区分 .U</v>
      </c>
      <c r="AC1068" s="1" t="str">
        <v>astPuCW[48].uiDevClass	:= 1;	//ｳｨﾝﾄﾞｳ ﾃﾞﾊﾞｲｽ区分 .U</v>
      </c>
      <c r="AD1068" s="1" t="str">
        <v xml:space="preserve">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5"/>
        <v/>
      </c>
      <c r="Q1069" s="1" t="str">
        <f>IF(LENB(P1069),COUNTIF(P$4:P1069,"●"),"")</f>
        <v/>
      </c>
      <c r="R1069" s="1" t="str">
        <f t="shared" si="68"/>
        <v/>
      </c>
      <c r="S1069" s="1" t="str">
        <f t="shared" si="66"/>
        <v/>
      </c>
      <c r="T1069" s="1" t="str">
        <f>IF(LEN(S1069),SUM($S$4:S1069)-1,"")</f>
        <v/>
      </c>
      <c r="U1069" s="1" t="str">
        <f t="shared" si="67"/>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50</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1</v>
      </c>
      <c r="N1070" s="1">
        <f>IFERROR(INDEX(content!$I$2:$I$2049,MATCH($E1070,content!$C$2:$C$2049,0),1),"")</f>
        <v>0</v>
      </c>
      <c r="O1070" s="1">
        <f>IFERROR(INDEX(content!$J$2:$J$2049,MATCH($E1070,content!$C$2:$C$2049,0),1),"")</f>
        <v>1</v>
      </c>
      <c r="P1070" s="1" t="str">
        <f t="shared" si="65"/>
        <v>●</v>
      </c>
      <c r="Q1070" s="1">
        <f>IF(LENB(P1070),COUNTIF(P$4:P1070,"●"),"")</f>
        <v>50</v>
      </c>
      <c r="R1070" s="1">
        <f t="shared" si="68"/>
        <v>8900</v>
      </c>
      <c r="S1070" s="1">
        <f t="shared" si="66"/>
        <v>1</v>
      </c>
      <c r="T1070" s="1">
        <f>IF(LEN(S1070),SUM($S$4:S1070)-1,"")</f>
        <v>49</v>
      </c>
      <c r="U1070" s="1" t="str">
        <f t="shared" si="67"/>
        <v>astPuCW[49]</v>
      </c>
      <c r="V1070" s="1" t="str">
        <v>astPuCW[49].uiWinNo	:= 1066;	//ｳｨﾝﾄﾞｳNo. .U</v>
      </c>
      <c r="W1070" s="1" t="str">
        <v>astPuCW[49].uiTtlNo	:= 1065;	//ﾀｲﾄﾙｳｨﾝﾄﾞｳNo. .U</v>
      </c>
      <c r="X1070" s="1" t="str">
        <v>astPuCW[49].uiTtlIdx	:= 13;	//ﾀｲﾄﾙﾃﾞｰﾀｲﾝﾃﾞｯｸｽ .U</v>
      </c>
      <c r="Y1070" s="1" t="str">
        <v>astPuCW[49].uiWide	:= 800;	//ｳｨﾝﾄﾞｳ幅 .U</v>
      </c>
      <c r="Z1070" s="1" t="str">
        <v>astPuCW[49].uiHeight	:= 64;	//ｳｨﾝﾄﾞｳ高さ .U</v>
      </c>
      <c r="AA1070" s="1" t="str">
        <v>astPuCW[49].uiWinLev	:= 1;	//ｳｨﾝﾄﾞｳﾚﾍﾞﾙ .U</v>
      </c>
      <c r="AB1070" s="1" t="str">
        <v>astPuCW[49].uiWinClass	:= 0;	//ｳｨﾝﾄﾞｳ区分 .U</v>
      </c>
      <c r="AC1070" s="1" t="str">
        <v>astPuCW[49].uiDevClass	:= 1;	//ｳｨﾝﾄﾞｳ ﾃﾞﾊﾞｲｽ区分 .U</v>
      </c>
      <c r="AD1070" s="1" t="str">
        <v xml:space="preserve">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v>
      </c>
    </row>
    <row r="1071" spans="5:30" x14ac:dyDescent="0.55000000000000004">
      <c r="E1071" s="1">
        <v>1067</v>
      </c>
      <c r="F1071" s="1">
        <f>IFERROR(INDEX(content!$A$2:$A$2049,MATCH($E1071,content!$C$2:$C$2049,0),1),"")</f>
        <v>51</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5"/>
        <v>●</v>
      </c>
      <c r="Q1071" s="1">
        <f>IF(LENB(P1071),COUNTIF(P$4:P1071,"●"),"")</f>
        <v>51</v>
      </c>
      <c r="R1071" s="1">
        <f t="shared" si="68"/>
        <v>8912</v>
      </c>
      <c r="S1071" s="1">
        <f t="shared" si="66"/>
        <v>1</v>
      </c>
      <c r="T1071" s="1">
        <f>IF(LEN(S1071),SUM($S$4:S1071)-1,"")</f>
        <v>50</v>
      </c>
      <c r="U1071" s="1" t="str">
        <f t="shared" si="67"/>
        <v>astPuCW[50]</v>
      </c>
      <c r="V1071" s="1" t="str">
        <v>astPuCW[50].uiWinNo	:= 1067;	//ｳｨﾝﾄﾞｳNo. .U</v>
      </c>
      <c r="W1071" s="1" t="str">
        <v>astPuCW[50].uiTtlNo	:= 1065;	//ﾀｲﾄﾙｳｨﾝﾄﾞｳNo. .U</v>
      </c>
      <c r="X1071" s="1" t="str">
        <v>astPuCW[50].uiTtlIdx	:= 13;	//ﾀｲﾄﾙﾃﾞｰﾀｲﾝﾃﾞｯｸｽ .U</v>
      </c>
      <c r="Y1071" s="1" t="str">
        <v>astPuCW[50].uiWide	:= 800;	//ｳｨﾝﾄﾞｳ幅 .U</v>
      </c>
      <c r="Z1071" s="1" t="str">
        <v>astPuCW[50].uiHeight	:= 104;	//ｳｨﾝﾄﾞｳ高さ .U</v>
      </c>
      <c r="AA1071" s="1" t="str">
        <v>astPuCW[50].uiWinLev	:= 0;	//ｳｨﾝﾄﾞｳﾚﾍﾞﾙ .U</v>
      </c>
      <c r="AB1071" s="1" t="str">
        <v>astPuCW[50].uiWinClass	:= 0;	//ｳｨﾝﾄﾞｳ区分 .U</v>
      </c>
      <c r="AC1071" s="1" t="str">
        <v>astPuCW[50].uiDevClass	:= 1;	//ｳｨﾝﾄﾞｳ ﾃﾞﾊﾞｲｽ区分 .U</v>
      </c>
      <c r="AD1071" s="1" t="str">
        <v xml:space="preserve">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v>
      </c>
    </row>
    <row r="1072" spans="5:30" x14ac:dyDescent="0.55000000000000004">
      <c r="E1072" s="1">
        <v>1068</v>
      </c>
      <c r="F1072" s="1">
        <f>IFERROR(INDEX(content!$A$2:$A$2049,MATCH($E1072,content!$C$2:$C$2049,0),1),"")</f>
        <v>52</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0</v>
      </c>
      <c r="N1072" s="1">
        <f>IFERROR(INDEX(content!$I$2:$I$2049,MATCH($E1072,content!$C$2:$C$2049,0),1),"")</f>
        <v>0</v>
      </c>
      <c r="O1072" s="1">
        <f>IFERROR(INDEX(content!$J$2:$J$2049,MATCH($E1072,content!$C$2:$C$2049,0),1),"")</f>
        <v>1</v>
      </c>
      <c r="P1072" s="1" t="str">
        <f t="shared" si="65"/>
        <v>●</v>
      </c>
      <c r="Q1072" s="1">
        <f>IF(LENB(P1072),COUNTIF(P$4:P1072,"●"),"")</f>
        <v>52</v>
      </c>
      <c r="R1072" s="1">
        <f t="shared" si="68"/>
        <v>8924</v>
      </c>
      <c r="S1072" s="1">
        <f t="shared" si="66"/>
        <v>1</v>
      </c>
      <c r="T1072" s="1">
        <f>IF(LEN(S1072),SUM($S$4:S1072)-1,"")</f>
        <v>51</v>
      </c>
      <c r="U1072" s="1" t="str">
        <f t="shared" si="67"/>
        <v>astPuCW[51]</v>
      </c>
      <c r="V1072" s="1" t="str">
        <v>astPuCW[51].uiWinNo	:= 1068;	//ｳｨﾝﾄﾞｳNo. .U</v>
      </c>
      <c r="W1072" s="1" t="str">
        <v>astPuCW[51].uiTtlNo	:= 1065;	//ﾀｲﾄﾙｳｨﾝﾄﾞｳNo. .U</v>
      </c>
      <c r="X1072" s="1" t="str">
        <v>astPuCW[51].uiTtlIdx	:= 13;	//ﾀｲﾄﾙﾃﾞｰﾀｲﾝﾃﾞｯｸｽ .U</v>
      </c>
      <c r="Y1072" s="1" t="str">
        <v>astPuCW[51].uiWide	:= 800;	//ｳｨﾝﾄﾞｳ幅 .U</v>
      </c>
      <c r="Z1072" s="1" t="str">
        <v>astPuCW[51].uiHeight	:= 104;	//ｳｨﾝﾄﾞｳ高さ .U</v>
      </c>
      <c r="AA1072" s="1" t="str">
        <v>astPuCW[51].uiWinLev	:= 0;	//ｳｨﾝﾄﾞｳﾚﾍﾞﾙ .U</v>
      </c>
      <c r="AB1072" s="1" t="str">
        <v>astPuCW[51].uiWinClass	:= 0;	//ｳｨﾝﾄﾞｳ区分 .U</v>
      </c>
      <c r="AC1072" s="1" t="str">
        <v>astPuCW[51].uiDevClass	:= 1;	//ｳｨﾝﾄﾞｳ ﾃﾞﾊﾞｲｽ区分 .U</v>
      </c>
      <c r="AD1072" s="1" t="str">
        <v xml:space="preserve">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v>
      </c>
    </row>
    <row r="1073" spans="5:30" x14ac:dyDescent="0.55000000000000004">
      <c r="E1073" s="1">
        <v>1069</v>
      </c>
      <c r="F1073" s="1">
        <f>IFERROR(INDEX(content!$A$2:$A$2049,MATCH($E1073,content!$C$2:$C$2049,0),1),"")</f>
        <v>53</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5"/>
        <v>●</v>
      </c>
      <c r="Q1073" s="1">
        <f>IF(LENB(P1073),COUNTIF(P$4:P1073,"●"),"")</f>
        <v>53</v>
      </c>
      <c r="R1073" s="1">
        <f t="shared" si="68"/>
        <v>8936</v>
      </c>
      <c r="S1073" s="1">
        <f t="shared" si="66"/>
        <v>1</v>
      </c>
      <c r="T1073" s="1">
        <f>IF(LEN(S1073),SUM($S$4:S1073)-1,"")</f>
        <v>52</v>
      </c>
      <c r="U1073" s="1" t="str">
        <f t="shared" si="67"/>
        <v>astPuCW[52]</v>
      </c>
      <c r="V1073" s="1" t="str">
        <v>astPuCW[52].uiWinNo	:= 1069;	//ｳｨﾝﾄﾞｳNo. .U</v>
      </c>
      <c r="W1073" s="1" t="str">
        <v>astPuCW[52].uiTtlNo	:= 1065;	//ﾀｲﾄﾙｳｨﾝﾄﾞｳNo. .U</v>
      </c>
      <c r="X1073" s="1" t="str">
        <v>astPuCW[52].uiTtlIdx	:= 13;	//ﾀｲﾄﾙﾃﾞｰﾀｲﾝﾃﾞｯｸｽ .U</v>
      </c>
      <c r="Y1073" s="1" t="str">
        <v>astPuCW[52].uiWide	:= 800;	//ｳｨﾝﾄﾞｳ幅 .U</v>
      </c>
      <c r="Z1073" s="1" t="str">
        <v>astPuCW[52].uiHeight	:= 104;	//ｳｨﾝﾄﾞｳ高さ .U</v>
      </c>
      <c r="AA1073" s="1" t="str">
        <v>astPuCW[52].uiWinLev	:= 1;	//ｳｨﾝﾄﾞｳﾚﾍﾞﾙ .U</v>
      </c>
      <c r="AB1073" s="1" t="str">
        <v>astPuCW[52].uiWinClass	:= 0;	//ｳｨﾝﾄﾞｳ区分 .U</v>
      </c>
      <c r="AC1073" s="1" t="str">
        <v>astPuCW[52].uiDevClass	:= 1;	//ｳｨﾝﾄﾞｳ ﾃﾞﾊﾞｲｽ区分 .U</v>
      </c>
      <c r="AD1073" s="1" t="str">
        <v xml:space="preserve">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5"/>
        <v/>
      </c>
      <c r="Q1074" s="1" t="str">
        <f>IF(LENB(P1074),COUNTIF(P$4:P1074,"●"),"")</f>
        <v/>
      </c>
      <c r="R1074" s="1" t="str">
        <f t="shared" si="68"/>
        <v/>
      </c>
      <c r="S1074" s="1" t="str">
        <f t="shared" si="66"/>
        <v/>
      </c>
      <c r="T1074" s="1" t="str">
        <f>IF(LEN(S1074),SUM($S$4:S1074)-1,"")</f>
        <v/>
      </c>
      <c r="U1074" s="1" t="str">
        <f t="shared" si="67"/>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54</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1</v>
      </c>
      <c r="N1075" s="1">
        <f>IFERROR(INDEX(content!$I$2:$I$2049,MATCH($E1075,content!$C$2:$C$2049,0),1),"")</f>
        <v>0</v>
      </c>
      <c r="O1075" s="1">
        <f>IFERROR(INDEX(content!$J$2:$J$2049,MATCH($E1075,content!$C$2:$C$2049,0),1),"")</f>
        <v>1</v>
      </c>
      <c r="P1075" s="1" t="str">
        <f t="shared" si="65"/>
        <v>●</v>
      </c>
      <c r="Q1075" s="1">
        <f>IF(LENB(P1075),COUNTIF(P$4:P1075,"●"),"")</f>
        <v>54</v>
      </c>
      <c r="R1075" s="1">
        <f t="shared" si="68"/>
        <v>8948</v>
      </c>
      <c r="S1075" s="1">
        <f t="shared" si="66"/>
        <v>1</v>
      </c>
      <c r="T1075" s="1">
        <f>IF(LEN(S1075),SUM($S$4:S1075)-1,"")</f>
        <v>53</v>
      </c>
      <c r="U1075" s="1" t="str">
        <f t="shared" si="67"/>
        <v>astPuCW[53]</v>
      </c>
      <c r="V1075" s="1" t="str">
        <v>astPuCW[53].uiWinNo	:= 1071;	//ｳｨﾝﾄﾞｳNo. .U</v>
      </c>
      <c r="W1075" s="1" t="str">
        <v>astPuCW[53].uiTtlNo	:= 1070;	//ﾀｲﾄﾙｳｨﾝﾄﾞｳNo. .U</v>
      </c>
      <c r="X1075" s="1" t="str">
        <v>astPuCW[53].uiTtlIdx	:= 14;	//ﾀｲﾄﾙﾃﾞｰﾀｲﾝﾃﾞｯｸｽ .U</v>
      </c>
      <c r="Y1075" s="1" t="str">
        <v>astPuCW[53].uiWide	:= 800;	//ｳｨﾝﾄﾞｳ幅 .U</v>
      </c>
      <c r="Z1075" s="1" t="str">
        <v>astPuCW[53].uiHeight	:= 64;	//ｳｨﾝﾄﾞｳ高さ .U</v>
      </c>
      <c r="AA1075" s="1" t="str">
        <v>astPuCW[53].uiWinLev	:= 1;	//ｳｨﾝﾄﾞｳﾚﾍﾞﾙ .U</v>
      </c>
      <c r="AB1075" s="1" t="str">
        <v>astPuCW[53].uiWinClass	:= 0;	//ｳｨﾝﾄﾞｳ区分 .U</v>
      </c>
      <c r="AC1075" s="1" t="str">
        <v>astPuCW[53].uiDevClass	:= 1;	//ｳｨﾝﾄﾞｳ ﾃﾞﾊﾞｲｽ区分 .U</v>
      </c>
      <c r="AD1075" s="1" t="str">
        <v xml:space="preserve">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v>
      </c>
    </row>
    <row r="1076" spans="5:30" x14ac:dyDescent="0.55000000000000004">
      <c r="E1076" s="1">
        <v>1072</v>
      </c>
      <c r="F1076" s="1">
        <f>IFERROR(INDEX(content!$A$2:$A$2049,MATCH($E1076,content!$C$2:$C$2049,0),1),"")</f>
        <v>55</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f>IFERROR(INDEX(content!$J$2:$J$2049,MATCH($E1076,content!$C$2:$C$2049,0),1),"")</f>
        <v>1</v>
      </c>
      <c r="P1076" s="1" t="str">
        <f t="shared" si="65"/>
        <v>●</v>
      </c>
      <c r="Q1076" s="1">
        <f>IF(LENB(P1076),COUNTIF(P$4:P1076,"●"),"")</f>
        <v>55</v>
      </c>
      <c r="R1076" s="1">
        <f t="shared" si="68"/>
        <v>8960</v>
      </c>
      <c r="S1076" s="1">
        <f t="shared" si="66"/>
        <v>1</v>
      </c>
      <c r="T1076" s="1">
        <f>IF(LEN(S1076),SUM($S$4:S1076)-1,"")</f>
        <v>54</v>
      </c>
      <c r="U1076" s="1" t="str">
        <f t="shared" si="67"/>
        <v>astPuCW[54]</v>
      </c>
      <c r="V1076" s="1" t="str">
        <v>astPuCW[54].uiWinNo	:= 1072;	//ｳｨﾝﾄﾞｳNo. .U</v>
      </c>
      <c r="W1076" s="1" t="str">
        <v>astPuCW[54].uiTtlNo	:= 1070;	//ﾀｲﾄﾙｳｨﾝﾄﾞｳNo. .U</v>
      </c>
      <c r="X1076" s="1" t="str">
        <v>astPuCW[54].uiTtlIdx	:= 14;	//ﾀｲﾄﾙﾃﾞｰﾀｲﾝﾃﾞｯｸｽ .U</v>
      </c>
      <c r="Y1076" s="1" t="str">
        <v>astPuCW[54].uiWide	:= 800;	//ｳｨﾝﾄﾞｳ幅 .U</v>
      </c>
      <c r="Z1076" s="1" t="str">
        <v>astPuCW[54].uiHeight	:= 104;	//ｳｨﾝﾄﾞｳ高さ .U</v>
      </c>
      <c r="AA1076" s="1" t="str">
        <v>astPuCW[54].uiWinLev	:= 0;	//ｳｨﾝﾄﾞｳﾚﾍﾞﾙ .U</v>
      </c>
      <c r="AB1076" s="1" t="str">
        <v>astPuCW[54].uiWinClass	:= 0;	//ｳｨﾝﾄﾞｳ区分 .U</v>
      </c>
      <c r="AC1076" s="1" t="str">
        <v>astPuCW[54].uiDevClass	:= 1;	//ｳｨﾝﾄﾞｳ ﾃﾞﾊﾞｲｽ区分 .U</v>
      </c>
      <c r="AD1076" s="1" t="str">
        <v xml:space="preserve">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v>
      </c>
    </row>
    <row r="1077" spans="5:30" x14ac:dyDescent="0.55000000000000004">
      <c r="E1077" s="1">
        <v>1073</v>
      </c>
      <c r="F1077" s="1">
        <f>IFERROR(INDEX(content!$A$2:$A$2049,MATCH($E1077,content!$C$2:$C$2049,0),1),"")</f>
        <v>56</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0</v>
      </c>
      <c r="N1077" s="1">
        <f>IFERROR(INDEX(content!$I$2:$I$2049,MATCH($E1077,content!$C$2:$C$2049,0),1),"")</f>
        <v>0</v>
      </c>
      <c r="O1077" s="1">
        <f>IFERROR(INDEX(content!$J$2:$J$2049,MATCH($E1077,content!$C$2:$C$2049,0),1),"")</f>
        <v>1</v>
      </c>
      <c r="P1077" s="1" t="str">
        <f t="shared" si="65"/>
        <v>●</v>
      </c>
      <c r="Q1077" s="1">
        <f>IF(LENB(P1077),COUNTIF(P$4:P1077,"●"),"")</f>
        <v>56</v>
      </c>
      <c r="R1077" s="1">
        <f t="shared" si="68"/>
        <v>8972</v>
      </c>
      <c r="S1077" s="1">
        <f t="shared" si="66"/>
        <v>1</v>
      </c>
      <c r="T1077" s="1">
        <f>IF(LEN(S1077),SUM($S$4:S1077)-1,"")</f>
        <v>55</v>
      </c>
      <c r="U1077" s="1" t="str">
        <f t="shared" si="67"/>
        <v>astPuCW[55]</v>
      </c>
      <c r="V1077" s="1" t="str">
        <v>astPuCW[55].uiWinNo	:= 1073;	//ｳｨﾝﾄﾞｳNo. .U</v>
      </c>
      <c r="W1077" s="1" t="str">
        <v>astPuCW[55].uiTtlNo	:= 1070;	//ﾀｲﾄﾙｳｨﾝﾄﾞｳNo. .U</v>
      </c>
      <c r="X1077" s="1" t="str">
        <v>astPuCW[55].uiTtlIdx	:= 14;	//ﾀｲﾄﾙﾃﾞｰﾀｲﾝﾃﾞｯｸｽ .U</v>
      </c>
      <c r="Y1077" s="1" t="str">
        <v>astPuCW[55].uiWide	:= 800;	//ｳｨﾝﾄﾞｳ幅 .U</v>
      </c>
      <c r="Z1077" s="1" t="str">
        <v>astPuCW[55].uiHeight	:= 104;	//ｳｨﾝﾄﾞｳ高さ .U</v>
      </c>
      <c r="AA1077" s="1" t="str">
        <v>astPuCW[55].uiWinLev	:= 0;	//ｳｨﾝﾄﾞｳﾚﾍﾞﾙ .U</v>
      </c>
      <c r="AB1077" s="1" t="str">
        <v>astPuCW[55].uiWinClass	:= 0;	//ｳｨﾝﾄﾞｳ区分 .U</v>
      </c>
      <c r="AC1077" s="1" t="str">
        <v>astPuCW[55].uiDevClass	:= 1;	//ｳｨﾝﾄﾞｳ ﾃﾞﾊﾞｲｽ区分 .U</v>
      </c>
      <c r="AD1077" s="1" t="str">
        <v xml:space="preserve">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v>
      </c>
    </row>
    <row r="1078" spans="5:30" x14ac:dyDescent="0.55000000000000004">
      <c r="E1078" s="1">
        <v>1074</v>
      </c>
      <c r="F1078" s="1">
        <f>IFERROR(INDEX(content!$A$2:$A$2049,MATCH($E1078,content!$C$2:$C$2049,0),1),"")</f>
        <v>57</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1</v>
      </c>
      <c r="N1078" s="1">
        <f>IFERROR(INDEX(content!$I$2:$I$2049,MATCH($E1078,content!$C$2:$C$2049,0),1),"")</f>
        <v>0</v>
      </c>
      <c r="O1078" s="1">
        <f>IFERROR(INDEX(content!$J$2:$J$2049,MATCH($E1078,content!$C$2:$C$2049,0),1),"")</f>
        <v>1</v>
      </c>
      <c r="P1078" s="1" t="str">
        <f t="shared" si="65"/>
        <v>●</v>
      </c>
      <c r="Q1078" s="1">
        <f>IF(LENB(P1078),COUNTIF(P$4:P1078,"●"),"")</f>
        <v>57</v>
      </c>
      <c r="R1078" s="1">
        <f t="shared" si="68"/>
        <v>8984</v>
      </c>
      <c r="S1078" s="1">
        <f t="shared" si="66"/>
        <v>1</v>
      </c>
      <c r="T1078" s="1">
        <f>IF(LEN(S1078),SUM($S$4:S1078)-1,"")</f>
        <v>56</v>
      </c>
      <c r="U1078" s="1" t="str">
        <f t="shared" si="67"/>
        <v>astPuCW[56]</v>
      </c>
      <c r="V1078" s="1" t="str">
        <v>astPuCW[56].uiWinNo	:= 1074;	//ｳｨﾝﾄﾞｳNo. .U</v>
      </c>
      <c r="W1078" s="1" t="str">
        <v>astPuCW[56].uiTtlNo	:= 1070;	//ﾀｲﾄﾙｳｨﾝﾄﾞｳNo. .U</v>
      </c>
      <c r="X1078" s="1" t="str">
        <v>astPuCW[56].uiTtlIdx	:= 14;	//ﾀｲﾄﾙﾃﾞｰﾀｲﾝﾃﾞｯｸｽ .U</v>
      </c>
      <c r="Y1078" s="1" t="str">
        <v>astPuCW[56].uiWide	:= 800;	//ｳｨﾝﾄﾞｳ幅 .U</v>
      </c>
      <c r="Z1078" s="1" t="str">
        <v>astPuCW[56].uiHeight	:= 104;	//ｳｨﾝﾄﾞｳ高さ .U</v>
      </c>
      <c r="AA1078" s="1" t="str">
        <v>astPuCW[56].uiWinLev	:= 1;	//ｳｨﾝﾄﾞｳﾚﾍﾞﾙ .U</v>
      </c>
      <c r="AB1078" s="1" t="str">
        <v>astPuCW[56].uiWinClass	:= 0;	//ｳｨﾝﾄﾞｳ区分 .U</v>
      </c>
      <c r="AC1078" s="1" t="str">
        <v>astPuCW[56].uiDevClass	:= 1;	//ｳｨﾝﾄﾞｳ ﾃﾞﾊﾞｲｽ区分 .U</v>
      </c>
      <c r="AD1078" s="1" t="str">
        <v xml:space="preserve">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5"/>
        <v/>
      </c>
      <c r="Q1079" s="1" t="str">
        <f>IF(LENB(P1079),COUNTIF(P$4:P1079,"●"),"")</f>
        <v/>
      </c>
      <c r="R1079" s="1" t="str">
        <f t="shared" si="68"/>
        <v/>
      </c>
      <c r="S1079" s="1" t="str">
        <f t="shared" si="66"/>
        <v/>
      </c>
      <c r="T1079" s="1" t="str">
        <f>IF(LEN(S1079),SUM($S$4:S1079)-1,"")</f>
        <v/>
      </c>
      <c r="U1079" s="1" t="str">
        <f t="shared" si="67"/>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58</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1</v>
      </c>
      <c r="N1080" s="1">
        <f>IFERROR(INDEX(content!$I$2:$I$2049,MATCH($E1080,content!$C$2:$C$2049,0),1),"")</f>
        <v>0</v>
      </c>
      <c r="O1080" s="1">
        <f>IFERROR(INDEX(content!$J$2:$J$2049,MATCH($E1080,content!$C$2:$C$2049,0),1),"")</f>
        <v>1</v>
      </c>
      <c r="P1080" s="1" t="str">
        <f t="shared" si="65"/>
        <v>●</v>
      </c>
      <c r="Q1080" s="1">
        <f>IF(LENB(P1080),COUNTIF(P$4:P1080,"●"),"")</f>
        <v>58</v>
      </c>
      <c r="R1080" s="1">
        <f t="shared" si="68"/>
        <v>8996</v>
      </c>
      <c r="S1080" s="1">
        <f t="shared" si="66"/>
        <v>1</v>
      </c>
      <c r="T1080" s="1">
        <f>IF(LEN(S1080),SUM($S$4:S1080)-1,"")</f>
        <v>57</v>
      </c>
      <c r="U1080" s="1" t="str">
        <f t="shared" si="67"/>
        <v>astPuCW[57]</v>
      </c>
      <c r="V1080" s="1" t="str">
        <v>astPuCW[57].uiWinNo	:= 1076;	//ｳｨﾝﾄﾞｳNo. .U</v>
      </c>
      <c r="W1080" s="1" t="str">
        <v>astPuCW[57].uiTtlNo	:= 1075;	//ﾀｲﾄﾙｳｨﾝﾄﾞｳNo. .U</v>
      </c>
      <c r="X1080" s="1" t="str">
        <v>astPuCW[57].uiTtlIdx	:= 15;	//ﾀｲﾄﾙﾃﾞｰﾀｲﾝﾃﾞｯｸｽ .U</v>
      </c>
      <c r="Y1080" s="1" t="str">
        <v>astPuCW[57].uiWide	:= 800;	//ｳｨﾝﾄﾞｳ幅 .U</v>
      </c>
      <c r="Z1080" s="1" t="str">
        <v>astPuCW[57].uiHeight	:= 64;	//ｳｨﾝﾄﾞｳ高さ .U</v>
      </c>
      <c r="AA1080" s="1" t="str">
        <v>astPuCW[57].uiWinLev	:= 1;	//ｳｨﾝﾄﾞｳﾚﾍﾞﾙ .U</v>
      </c>
      <c r="AB1080" s="1" t="str">
        <v>astPuCW[57].uiWinClass	:= 0;	//ｳｨﾝﾄﾞｳ区分 .U</v>
      </c>
      <c r="AC1080" s="1" t="str">
        <v>astPuCW[57].uiDevClass	:= 1;	//ｳｨﾝﾄﾞｳ ﾃﾞﾊﾞｲｽ区分 .U</v>
      </c>
      <c r="AD1080" s="1" t="str">
        <v xml:space="preserve">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v>
      </c>
    </row>
    <row r="1081" spans="5:30" x14ac:dyDescent="0.55000000000000004">
      <c r="E1081" s="1">
        <v>1077</v>
      </c>
      <c r="F1081" s="1">
        <f>IFERROR(INDEX(content!$A$2:$A$2049,MATCH($E1081,content!$C$2:$C$2049,0),1),"")</f>
        <v>59</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f>IFERROR(INDEX(content!$J$2:$J$2049,MATCH($E1081,content!$C$2:$C$2049,0),1),"")</f>
        <v>1</v>
      </c>
      <c r="P1081" s="1" t="str">
        <f t="shared" si="65"/>
        <v>●</v>
      </c>
      <c r="Q1081" s="1">
        <f>IF(LENB(P1081),COUNTIF(P$4:P1081,"●"),"")</f>
        <v>59</v>
      </c>
      <c r="R1081" s="1">
        <f t="shared" si="68"/>
        <v>9008</v>
      </c>
      <c r="S1081" s="1">
        <f t="shared" si="66"/>
        <v>1</v>
      </c>
      <c r="T1081" s="1">
        <f>IF(LEN(S1081),SUM($S$4:S1081)-1,"")</f>
        <v>58</v>
      </c>
      <c r="U1081" s="1" t="str">
        <f t="shared" si="67"/>
        <v>astPuCW[58]</v>
      </c>
      <c r="V1081" s="1" t="str">
        <v>astPuCW[58].uiWinNo	:= 1077;	//ｳｨﾝﾄﾞｳNo. .U</v>
      </c>
      <c r="W1081" s="1" t="str">
        <v>astPuCW[58].uiTtlNo	:= 1075;	//ﾀｲﾄﾙｳｨﾝﾄﾞｳNo. .U</v>
      </c>
      <c r="X1081" s="1" t="str">
        <v>astPuCW[58].uiTtlIdx	:= 15;	//ﾀｲﾄﾙﾃﾞｰﾀｲﾝﾃﾞｯｸｽ .U</v>
      </c>
      <c r="Y1081" s="1" t="str">
        <v>astPuCW[58].uiWide	:= 800;	//ｳｨﾝﾄﾞｳ幅 .U</v>
      </c>
      <c r="Z1081" s="1" t="str">
        <v>astPuCW[58].uiHeight	:= 104;	//ｳｨﾝﾄﾞｳ高さ .U</v>
      </c>
      <c r="AA1081" s="1" t="str">
        <v>astPuCW[58].uiWinLev	:= 0;	//ｳｨﾝﾄﾞｳﾚﾍﾞﾙ .U</v>
      </c>
      <c r="AB1081" s="1" t="str">
        <v>astPuCW[58].uiWinClass	:= 0;	//ｳｨﾝﾄﾞｳ区分 .U</v>
      </c>
      <c r="AC1081" s="1" t="str">
        <v>astPuCW[58].uiDevClass	:= 1;	//ｳｨﾝﾄﾞｳ ﾃﾞﾊﾞｲｽ区分 .U</v>
      </c>
      <c r="AD1081" s="1" t="str">
        <v xml:space="preserve">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v>
      </c>
    </row>
    <row r="1082" spans="5:30" x14ac:dyDescent="0.55000000000000004">
      <c r="E1082" s="1">
        <v>1078</v>
      </c>
      <c r="F1082" s="1">
        <f>IFERROR(INDEX(content!$A$2:$A$2049,MATCH($E1082,content!$C$2:$C$2049,0),1),"")</f>
        <v>60</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0</v>
      </c>
      <c r="N1082" s="1">
        <f>IFERROR(INDEX(content!$I$2:$I$2049,MATCH($E1082,content!$C$2:$C$2049,0),1),"")</f>
        <v>0</v>
      </c>
      <c r="O1082" s="1">
        <f>IFERROR(INDEX(content!$J$2:$J$2049,MATCH($E1082,content!$C$2:$C$2049,0),1),"")</f>
        <v>1</v>
      </c>
      <c r="P1082" s="1" t="str">
        <f t="shared" si="65"/>
        <v>●</v>
      </c>
      <c r="Q1082" s="1">
        <f>IF(LENB(P1082),COUNTIF(P$4:P1082,"●"),"")</f>
        <v>60</v>
      </c>
      <c r="R1082" s="1">
        <f t="shared" si="68"/>
        <v>9020</v>
      </c>
      <c r="S1082" s="1">
        <f t="shared" si="66"/>
        <v>1</v>
      </c>
      <c r="T1082" s="1">
        <f>IF(LEN(S1082),SUM($S$4:S1082)-1,"")</f>
        <v>59</v>
      </c>
      <c r="U1082" s="1" t="str">
        <f t="shared" si="67"/>
        <v>astPuCW[59]</v>
      </c>
      <c r="V1082" s="1" t="str">
        <v>astPuCW[59].uiWinNo	:= 1078;	//ｳｨﾝﾄﾞｳNo. .U</v>
      </c>
      <c r="W1082" s="1" t="str">
        <v>astPuCW[59].uiTtlNo	:= 1075;	//ﾀｲﾄﾙｳｨﾝﾄﾞｳNo. .U</v>
      </c>
      <c r="X1082" s="1" t="str">
        <v>astPuCW[59].uiTtlIdx	:= 15;	//ﾀｲﾄﾙﾃﾞｰﾀｲﾝﾃﾞｯｸｽ .U</v>
      </c>
      <c r="Y1082" s="1" t="str">
        <v>astPuCW[59].uiWide	:= 800;	//ｳｨﾝﾄﾞｳ幅 .U</v>
      </c>
      <c r="Z1082" s="1" t="str">
        <v>astPuCW[59].uiHeight	:= 104;	//ｳｨﾝﾄﾞｳ高さ .U</v>
      </c>
      <c r="AA1082" s="1" t="str">
        <v>astPuCW[59].uiWinLev	:= 0;	//ｳｨﾝﾄﾞｳﾚﾍﾞﾙ .U</v>
      </c>
      <c r="AB1082" s="1" t="str">
        <v>astPuCW[59].uiWinClass	:= 0;	//ｳｨﾝﾄﾞｳ区分 .U</v>
      </c>
      <c r="AC1082" s="1" t="str">
        <v>astPuCW[59].uiDevClass	:= 1;	//ｳｨﾝﾄﾞｳ ﾃﾞﾊﾞｲｽ区分 .U</v>
      </c>
      <c r="AD1082" s="1" t="str">
        <v xml:space="preserve">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v>
      </c>
    </row>
    <row r="1083" spans="5:30" x14ac:dyDescent="0.55000000000000004">
      <c r="E1083" s="1">
        <v>1079</v>
      </c>
      <c r="F1083" s="1">
        <f>IFERROR(INDEX(content!$A$2:$A$2049,MATCH($E1083,content!$C$2:$C$2049,0),1),"")</f>
        <v>61</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1</v>
      </c>
      <c r="N1083" s="1">
        <f>IFERROR(INDEX(content!$I$2:$I$2049,MATCH($E1083,content!$C$2:$C$2049,0),1),"")</f>
        <v>0</v>
      </c>
      <c r="O1083" s="1">
        <f>IFERROR(INDEX(content!$J$2:$J$2049,MATCH($E1083,content!$C$2:$C$2049,0),1),"")</f>
        <v>1</v>
      </c>
      <c r="P1083" s="1" t="str">
        <f t="shared" si="65"/>
        <v>●</v>
      </c>
      <c r="Q1083" s="1">
        <f>IF(LENB(P1083),COUNTIF(P$4:P1083,"●"),"")</f>
        <v>61</v>
      </c>
      <c r="R1083" s="1">
        <f t="shared" si="68"/>
        <v>9032</v>
      </c>
      <c r="S1083" s="1">
        <f t="shared" si="66"/>
        <v>1</v>
      </c>
      <c r="T1083" s="1">
        <f>IF(LEN(S1083),SUM($S$4:S1083)-1,"")</f>
        <v>60</v>
      </c>
      <c r="U1083" s="1" t="str">
        <f t="shared" si="67"/>
        <v>astPuCW[60]</v>
      </c>
      <c r="V1083" s="1" t="str">
        <v>astPuCW[60].uiWinNo	:= 1079;	//ｳｨﾝﾄﾞｳNo. .U</v>
      </c>
      <c r="W1083" s="1" t="str">
        <v>astPuCW[60].uiTtlNo	:= 1075;	//ﾀｲﾄﾙｳｨﾝﾄﾞｳNo. .U</v>
      </c>
      <c r="X1083" s="1" t="str">
        <v>astPuCW[60].uiTtlIdx	:= 15;	//ﾀｲﾄﾙﾃﾞｰﾀｲﾝﾃﾞｯｸｽ .U</v>
      </c>
      <c r="Y1083" s="1" t="str">
        <v>astPuCW[60].uiWide	:= 800;	//ｳｨﾝﾄﾞｳ幅 .U</v>
      </c>
      <c r="Z1083" s="1" t="str">
        <v>astPuCW[60].uiHeight	:= 104;	//ｳｨﾝﾄﾞｳ高さ .U</v>
      </c>
      <c r="AA1083" s="1" t="str">
        <v>astPuCW[60].uiWinLev	:= 1;	//ｳｨﾝﾄﾞｳﾚﾍﾞﾙ .U</v>
      </c>
      <c r="AB1083" s="1" t="str">
        <v>astPuCW[60].uiWinClass	:= 0;	//ｳｨﾝﾄﾞｳ区分 .U</v>
      </c>
      <c r="AC1083" s="1" t="str">
        <v>astPuCW[60].uiDevClass	:= 1;	//ｳｨﾝﾄﾞｳ ﾃﾞﾊﾞｲｽ区分 .U</v>
      </c>
      <c r="AD1083" s="1" t="str">
        <v xml:space="preserve">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5"/>
        <v/>
      </c>
      <c r="Q1084" s="1" t="str">
        <f>IF(LENB(P1084),COUNTIF(P$4:P1084,"●"),"")</f>
        <v/>
      </c>
      <c r="R1084" s="1" t="str">
        <f t="shared" si="68"/>
        <v/>
      </c>
      <c r="S1084" s="1" t="str">
        <f t="shared" si="66"/>
        <v/>
      </c>
      <c r="T1084" s="1" t="str">
        <f>IF(LEN(S1084),SUM($S$4:S1084)-1,"")</f>
        <v/>
      </c>
      <c r="U1084" s="1" t="str">
        <f t="shared" si="67"/>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5"/>
        <v/>
      </c>
      <c r="Q1085" s="1" t="str">
        <f>IF(LENB(P1085),COUNTIF(P$4:P1085,"●"),"")</f>
        <v/>
      </c>
      <c r="R1085" s="1" t="str">
        <f t="shared" si="68"/>
        <v/>
      </c>
      <c r="S1085" s="1" t="str">
        <f t="shared" si="66"/>
        <v/>
      </c>
      <c r="T1085" s="1" t="str">
        <f>IF(LEN(S1085),SUM($S$4:S1085)-1,"")</f>
        <v/>
      </c>
      <c r="U1085" s="1" t="str">
        <f t="shared" si="67"/>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5"/>
        <v/>
      </c>
      <c r="Q1086" s="1" t="str">
        <f>IF(LENB(P1086),COUNTIF(P$4:P1086,"●"),"")</f>
        <v/>
      </c>
      <c r="R1086" s="1" t="str">
        <f t="shared" si="68"/>
        <v/>
      </c>
      <c r="S1086" s="1" t="str">
        <f t="shared" si="66"/>
        <v/>
      </c>
      <c r="T1086" s="1" t="str">
        <f>IF(LEN(S1086),SUM($S$4:S1086)-1,"")</f>
        <v/>
      </c>
      <c r="U1086" s="1" t="str">
        <f t="shared" si="67"/>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5"/>
        <v/>
      </c>
      <c r="Q1087" s="1" t="str">
        <f>IF(LENB(P1087),COUNTIF(P$4:P1087,"●"),"")</f>
        <v/>
      </c>
      <c r="R1087" s="1" t="str">
        <f t="shared" si="68"/>
        <v/>
      </c>
      <c r="S1087" s="1" t="str">
        <f t="shared" si="66"/>
        <v/>
      </c>
      <c r="T1087" s="1" t="str">
        <f>IF(LEN(S1087),SUM($S$4:S1087)-1,"")</f>
        <v/>
      </c>
      <c r="U1087" s="1" t="str">
        <f t="shared" si="67"/>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5"/>
        <v/>
      </c>
      <c r="Q1088" s="1" t="str">
        <f>IF(LENB(P1088),COUNTIF(P$4:P1088,"●"),"")</f>
        <v/>
      </c>
      <c r="R1088" s="1" t="str">
        <f t="shared" si="68"/>
        <v/>
      </c>
      <c r="S1088" s="1" t="str">
        <f t="shared" si="66"/>
        <v/>
      </c>
      <c r="T1088" s="1" t="str">
        <f>IF(LEN(S1088),SUM($S$4:S1088)-1,"")</f>
        <v/>
      </c>
      <c r="U1088" s="1" t="str">
        <f t="shared" si="67"/>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5"/>
        <v/>
      </c>
      <c r="Q1089" s="1" t="str">
        <f>IF(LENB(P1089),COUNTIF(P$4:P1089,"●"),"")</f>
        <v/>
      </c>
      <c r="R1089" s="1" t="str">
        <f t="shared" si="68"/>
        <v/>
      </c>
      <c r="S1089" s="1" t="str">
        <f t="shared" si="66"/>
        <v/>
      </c>
      <c r="T1089" s="1" t="str">
        <f>IF(LEN(S1089),SUM($S$4:S1089)-1,"")</f>
        <v/>
      </c>
      <c r="U1089" s="1" t="str">
        <f t="shared" si="67"/>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5"/>
        <v/>
      </c>
      <c r="Q1090" s="1" t="str">
        <f>IF(LENB(P1090),COUNTIF(P$4:P1090,"●"),"")</f>
        <v/>
      </c>
      <c r="R1090" s="1" t="str">
        <f t="shared" si="68"/>
        <v/>
      </c>
      <c r="S1090" s="1" t="str">
        <f t="shared" si="66"/>
        <v/>
      </c>
      <c r="T1090" s="1" t="str">
        <f>IF(LEN(S1090),SUM($S$4:S1090)-1,"")</f>
        <v/>
      </c>
      <c r="U1090" s="1" t="str">
        <f t="shared" si="67"/>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5"/>
        <v/>
      </c>
      <c r="Q1091" s="1" t="str">
        <f>IF(LENB(P1091),COUNTIF(P$4:P1091,"●"),"")</f>
        <v/>
      </c>
      <c r="R1091" s="1" t="str">
        <f t="shared" si="68"/>
        <v/>
      </c>
      <c r="S1091" s="1" t="str">
        <f t="shared" si="66"/>
        <v/>
      </c>
      <c r="T1091" s="1" t="str">
        <f>IF(LEN(S1091),SUM($S$4:S1091)-1,"")</f>
        <v/>
      </c>
      <c r="U1091" s="1" t="str">
        <f t="shared" si="67"/>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69">IF(AND(LENB(H1092),0&lt;H1092,LENB(K1092),0&lt;K1092),"●","")</f>
        <v/>
      </c>
      <c r="Q1092" s="1" t="str">
        <f>IF(LENB(P1092),COUNTIF(P$4:P1092,"●"),"")</f>
        <v/>
      </c>
      <c r="R1092" s="1" t="str">
        <f t="shared" si="68"/>
        <v/>
      </c>
      <c r="S1092" s="1" t="str">
        <f t="shared" ref="S1092:S1155" si="70">IF(LEN(G1092),1,"")</f>
        <v/>
      </c>
      <c r="T1092" s="1" t="str">
        <f>IF(LEN(S1092),SUM($S$4:S1092)-1,"")</f>
        <v/>
      </c>
      <c r="U1092" s="1" t="str">
        <f t="shared" ref="U1092:U1155" si="71">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69"/>
        <v/>
      </c>
      <c r="Q1093" s="1" t="str">
        <f>IF(LENB(P1093),COUNTIF(P$4:P1093,"●"),"")</f>
        <v/>
      </c>
      <c r="R1093" s="1" t="str">
        <f t="shared" ref="R1093:R1156" si="72">IF(AND(LENB(Q1093),LENB($B$4),LENB($B$5)),$B$4+$B$5*(Q1093),"")</f>
        <v/>
      </c>
      <c r="S1093" s="1" t="str">
        <f t="shared" si="70"/>
        <v/>
      </c>
      <c r="T1093" s="1" t="str">
        <f>IF(LEN(S1093),SUM($S$4:S1093)-1,"")</f>
        <v/>
      </c>
      <c r="U1093" s="1" t="str">
        <f t="shared" si="71"/>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69"/>
        <v/>
      </c>
      <c r="Q1094" s="1" t="str">
        <f>IF(LENB(P1094),COUNTIF(P$4:P1094,"●"),"")</f>
        <v/>
      </c>
      <c r="R1094" s="1" t="str">
        <f t="shared" si="72"/>
        <v/>
      </c>
      <c r="S1094" s="1" t="str">
        <f t="shared" si="70"/>
        <v/>
      </c>
      <c r="T1094" s="1" t="str">
        <f>IF(LEN(S1094),SUM($S$4:S1094)-1,"")</f>
        <v/>
      </c>
      <c r="U1094" s="1" t="str">
        <f t="shared" si="71"/>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69"/>
        <v/>
      </c>
      <c r="Q1095" s="1" t="str">
        <f>IF(LENB(P1095),COUNTIF(P$4:P1095,"●"),"")</f>
        <v/>
      </c>
      <c r="R1095" s="1" t="str">
        <f t="shared" si="72"/>
        <v/>
      </c>
      <c r="S1095" s="1" t="str">
        <f t="shared" si="70"/>
        <v/>
      </c>
      <c r="T1095" s="1" t="str">
        <f>IF(LEN(S1095),SUM($S$4:S1095)-1,"")</f>
        <v/>
      </c>
      <c r="U1095" s="1" t="str">
        <f t="shared" si="71"/>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69"/>
        <v/>
      </c>
      <c r="Q1096" s="1" t="str">
        <f>IF(LENB(P1096),COUNTIF(P$4:P1096,"●"),"")</f>
        <v/>
      </c>
      <c r="R1096" s="1" t="str">
        <f t="shared" si="72"/>
        <v/>
      </c>
      <c r="S1096" s="1" t="str">
        <f t="shared" si="70"/>
        <v/>
      </c>
      <c r="T1096" s="1" t="str">
        <f>IF(LEN(S1096),SUM($S$4:S1096)-1,"")</f>
        <v/>
      </c>
      <c r="U1096" s="1" t="str">
        <f t="shared" si="71"/>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69"/>
        <v/>
      </c>
      <c r="Q1097" s="1" t="str">
        <f>IF(LENB(P1097),COUNTIF(P$4:P1097,"●"),"")</f>
        <v/>
      </c>
      <c r="R1097" s="1" t="str">
        <f t="shared" si="72"/>
        <v/>
      </c>
      <c r="S1097" s="1" t="str">
        <f t="shared" si="70"/>
        <v/>
      </c>
      <c r="T1097" s="1" t="str">
        <f>IF(LEN(S1097),SUM($S$4:S1097)-1,"")</f>
        <v/>
      </c>
      <c r="U1097" s="1" t="str">
        <f t="shared" si="71"/>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69"/>
        <v/>
      </c>
      <c r="Q1098" s="1" t="str">
        <f>IF(LENB(P1098),COUNTIF(P$4:P1098,"●"),"")</f>
        <v/>
      </c>
      <c r="R1098" s="1" t="str">
        <f t="shared" si="72"/>
        <v/>
      </c>
      <c r="S1098" s="1" t="str">
        <f t="shared" si="70"/>
        <v/>
      </c>
      <c r="T1098" s="1" t="str">
        <f>IF(LEN(S1098),SUM($S$4:S1098)-1,"")</f>
        <v/>
      </c>
      <c r="U1098" s="1" t="str">
        <f t="shared" si="71"/>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69"/>
        <v/>
      </c>
      <c r="Q1099" s="1" t="str">
        <f>IF(LENB(P1099),COUNTIF(P$4:P1099,"●"),"")</f>
        <v/>
      </c>
      <c r="R1099" s="1" t="str">
        <f t="shared" si="72"/>
        <v/>
      </c>
      <c r="S1099" s="1" t="str">
        <f t="shared" si="70"/>
        <v/>
      </c>
      <c r="T1099" s="1" t="str">
        <f>IF(LEN(S1099),SUM($S$4:S1099)-1,"")</f>
        <v/>
      </c>
      <c r="U1099" s="1" t="str">
        <f t="shared" si="71"/>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69"/>
        <v/>
      </c>
      <c r="Q1100" s="1" t="str">
        <f>IF(LENB(P1100),COUNTIF(P$4:P1100,"●"),"")</f>
        <v/>
      </c>
      <c r="R1100" s="1" t="str">
        <f t="shared" si="72"/>
        <v/>
      </c>
      <c r="S1100" s="1" t="str">
        <f t="shared" si="70"/>
        <v/>
      </c>
      <c r="T1100" s="1" t="str">
        <f>IF(LEN(S1100),SUM($S$4:S1100)-1,"")</f>
        <v/>
      </c>
      <c r="U1100" s="1" t="str">
        <f t="shared" si="71"/>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69"/>
        <v/>
      </c>
      <c r="Q1101" s="1" t="str">
        <f>IF(LENB(P1101),COUNTIF(P$4:P1101,"●"),"")</f>
        <v/>
      </c>
      <c r="R1101" s="1" t="str">
        <f t="shared" si="72"/>
        <v/>
      </c>
      <c r="S1101" s="1" t="str">
        <f t="shared" si="70"/>
        <v/>
      </c>
      <c r="T1101" s="1" t="str">
        <f>IF(LEN(S1101),SUM($S$4:S1101)-1,"")</f>
        <v/>
      </c>
      <c r="U1101" s="1" t="str">
        <f t="shared" si="71"/>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69"/>
        <v/>
      </c>
      <c r="Q1102" s="1" t="str">
        <f>IF(LENB(P1102),COUNTIF(P$4:P1102,"●"),"")</f>
        <v/>
      </c>
      <c r="R1102" s="1" t="str">
        <f t="shared" si="72"/>
        <v/>
      </c>
      <c r="S1102" s="1" t="str">
        <f t="shared" si="70"/>
        <v/>
      </c>
      <c r="T1102" s="1" t="str">
        <f>IF(LEN(S1102),SUM($S$4:S1102)-1,"")</f>
        <v/>
      </c>
      <c r="U1102" s="1" t="str">
        <f t="shared" si="71"/>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69"/>
        <v/>
      </c>
      <c r="Q1103" s="1" t="str">
        <f>IF(LENB(P1103),COUNTIF(P$4:P1103,"●"),"")</f>
        <v/>
      </c>
      <c r="R1103" s="1" t="str">
        <f t="shared" si="72"/>
        <v/>
      </c>
      <c r="S1103" s="1" t="str">
        <f t="shared" si="70"/>
        <v/>
      </c>
      <c r="T1103" s="1" t="str">
        <f>IF(LEN(S1103),SUM($S$4:S1103)-1,"")</f>
        <v/>
      </c>
      <c r="U1103" s="1" t="str">
        <f t="shared" si="71"/>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69"/>
        <v/>
      </c>
      <c r="Q1104" s="1" t="str">
        <f>IF(LENB(P1104),COUNTIF(P$4:P1104,"●"),"")</f>
        <v/>
      </c>
      <c r="R1104" s="1" t="str">
        <f t="shared" si="72"/>
        <v/>
      </c>
      <c r="S1104" s="1" t="str">
        <f t="shared" si="70"/>
        <v/>
      </c>
      <c r="T1104" s="1" t="str">
        <f>IF(LEN(S1104),SUM($S$4:S1104)-1,"")</f>
        <v/>
      </c>
      <c r="U1104" s="1" t="str">
        <f t="shared" si="71"/>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v/>
      </c>
      <c r="K1105" s="1" t="str">
        <f>IFERROR(INDEX(content!$F$2:$F$2049,MATCH($E1105,content!$C$2:$C$2049,0),1),"")</f>
        <v/>
      </c>
      <c r="L1105" s="1" t="str">
        <f>IFERROR(INDEX(content!$G$2:$G$2049,MATCH($E1105,content!$C$2:$C$2049,0),1),"")</f>
        <v/>
      </c>
      <c r="M1105" s="1" t="str">
        <f>IFERROR(INDEX(content!$H$2:$H$2049,MATCH($E1105,content!$C$2:$C$2049,0),1),"")</f>
        <v/>
      </c>
      <c r="N1105" s="1" t="str">
        <f>IFERROR(INDEX(content!$I$2:$I$2049,MATCH($E1105,content!$C$2:$C$2049,0),1),"")</f>
        <v/>
      </c>
      <c r="O1105" s="1" t="str">
        <f>IFERROR(INDEX(content!$J$2:$J$2049,MATCH($E1105,content!$C$2:$C$2049,0),1),"")</f>
        <v/>
      </c>
      <c r="P1105" s="1" t="str">
        <f t="shared" si="69"/>
        <v/>
      </c>
      <c r="Q1105" s="1" t="str">
        <f>IF(LENB(P1105),COUNTIF(P$4:P1105,"●"),"")</f>
        <v/>
      </c>
      <c r="R1105" s="1" t="str">
        <f t="shared" si="72"/>
        <v/>
      </c>
      <c r="S1105" s="1" t="str">
        <f t="shared" si="70"/>
        <v/>
      </c>
      <c r="T1105" s="1" t="str">
        <f>IF(LEN(S1105),SUM($S$4:S1105)-1,"")</f>
        <v/>
      </c>
      <c r="U1105" s="1" t="str">
        <f t="shared" si="71"/>
        <v/>
      </c>
      <c r="V1105" s="1" t="str">
        <v/>
      </c>
      <c r="W1105" s="1" t="str">
        <v/>
      </c>
      <c r="X1105" s="1" t="str">
        <v/>
      </c>
      <c r="Y1105" s="1" t="str">
        <v/>
      </c>
      <c r="Z1105" s="1" t="str">
        <v/>
      </c>
      <c r="AA1105" s="1" t="str">
        <v/>
      </c>
      <c r="AB1105" s="1" t="str">
        <v/>
      </c>
      <c r="AC1105" s="1" t="str">
        <v/>
      </c>
      <c r="AD1105" s="1" t="str">
        <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69"/>
        <v/>
      </c>
      <c r="Q1106" s="1" t="str">
        <f>IF(LENB(P1106),COUNTIF(P$4:P1106,"●"),"")</f>
        <v/>
      </c>
      <c r="R1106" s="1" t="str">
        <f t="shared" si="72"/>
        <v/>
      </c>
      <c r="S1106" s="1" t="str">
        <f t="shared" si="70"/>
        <v/>
      </c>
      <c r="T1106" s="1" t="str">
        <f>IF(LEN(S1106),SUM($S$4:S1106)-1,"")</f>
        <v/>
      </c>
      <c r="U1106" s="1" t="str">
        <f t="shared" si="71"/>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v/>
      </c>
      <c r="K1107" s="1" t="str">
        <f>IFERROR(INDEX(content!$F$2:$F$2049,MATCH($E1107,content!$C$2:$C$2049,0),1),"")</f>
        <v/>
      </c>
      <c r="L1107" s="1" t="str">
        <f>IFERROR(INDEX(content!$G$2:$G$2049,MATCH($E1107,content!$C$2:$C$2049,0),1),"")</f>
        <v/>
      </c>
      <c r="M1107" s="1" t="str">
        <f>IFERROR(INDEX(content!$H$2:$H$2049,MATCH($E1107,content!$C$2:$C$2049,0),1),"")</f>
        <v/>
      </c>
      <c r="N1107" s="1" t="str">
        <f>IFERROR(INDEX(content!$I$2:$I$2049,MATCH($E1107,content!$C$2:$C$2049,0),1),"")</f>
        <v/>
      </c>
      <c r="O1107" s="1" t="str">
        <f>IFERROR(INDEX(content!$J$2:$J$2049,MATCH($E1107,content!$C$2:$C$2049,0),1),"")</f>
        <v/>
      </c>
      <c r="P1107" s="1" t="str">
        <f t="shared" si="69"/>
        <v/>
      </c>
      <c r="Q1107" s="1" t="str">
        <f>IF(LENB(P1107),COUNTIF(P$4:P1107,"●"),"")</f>
        <v/>
      </c>
      <c r="R1107" s="1" t="str">
        <f t="shared" si="72"/>
        <v/>
      </c>
      <c r="S1107" s="1" t="str">
        <f t="shared" si="70"/>
        <v/>
      </c>
      <c r="T1107" s="1" t="str">
        <f>IF(LEN(S1107),SUM($S$4:S1107)-1,"")</f>
        <v/>
      </c>
      <c r="U1107" s="1" t="str">
        <f t="shared" si="71"/>
        <v/>
      </c>
      <c r="V1107" s="1" t="str">
        <v/>
      </c>
      <c r="W1107" s="1" t="str">
        <v/>
      </c>
      <c r="X1107" s="1" t="str">
        <v/>
      </c>
      <c r="Y1107" s="1" t="str">
        <v/>
      </c>
      <c r="Z1107" s="1" t="str">
        <v/>
      </c>
      <c r="AA1107" s="1" t="str">
        <v/>
      </c>
      <c r="AB1107" s="1" t="str">
        <v/>
      </c>
      <c r="AC1107" s="1" t="str">
        <v/>
      </c>
      <c r="AD1107" s="1" t="str">
        <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69"/>
        <v/>
      </c>
      <c r="Q1108" s="1" t="str">
        <f>IF(LENB(P1108),COUNTIF(P$4:P1108,"●"),"")</f>
        <v/>
      </c>
      <c r="R1108" s="1" t="str">
        <f t="shared" si="72"/>
        <v/>
      </c>
      <c r="S1108" s="1" t="str">
        <f t="shared" si="70"/>
        <v/>
      </c>
      <c r="T1108" s="1" t="str">
        <f>IF(LEN(S1108),SUM($S$4:S1108)-1,"")</f>
        <v/>
      </c>
      <c r="U1108" s="1" t="str">
        <f t="shared" si="71"/>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v/>
      </c>
      <c r="K1109" s="1" t="str">
        <f>IFERROR(INDEX(content!$F$2:$F$2049,MATCH($E1109,content!$C$2:$C$2049,0),1),"")</f>
        <v/>
      </c>
      <c r="L1109" s="1" t="str">
        <f>IFERROR(INDEX(content!$G$2:$G$2049,MATCH($E1109,content!$C$2:$C$2049,0),1),"")</f>
        <v/>
      </c>
      <c r="M1109" s="1" t="str">
        <f>IFERROR(INDEX(content!$H$2:$H$2049,MATCH($E1109,content!$C$2:$C$2049,0),1),"")</f>
        <v/>
      </c>
      <c r="N1109" s="1" t="str">
        <f>IFERROR(INDEX(content!$I$2:$I$2049,MATCH($E1109,content!$C$2:$C$2049,0),1),"")</f>
        <v/>
      </c>
      <c r="O1109" s="1" t="str">
        <f>IFERROR(INDEX(content!$J$2:$J$2049,MATCH($E1109,content!$C$2:$C$2049,0),1),"")</f>
        <v/>
      </c>
      <c r="P1109" s="1" t="str">
        <f t="shared" si="69"/>
        <v/>
      </c>
      <c r="Q1109" s="1" t="str">
        <f>IF(LENB(P1109),COUNTIF(P$4:P1109,"●"),"")</f>
        <v/>
      </c>
      <c r="R1109" s="1" t="str">
        <f t="shared" si="72"/>
        <v/>
      </c>
      <c r="S1109" s="1" t="str">
        <f t="shared" si="70"/>
        <v/>
      </c>
      <c r="T1109" s="1" t="str">
        <f>IF(LEN(S1109),SUM($S$4:S1109)-1,"")</f>
        <v/>
      </c>
      <c r="U1109" s="1" t="str">
        <f t="shared" si="71"/>
        <v/>
      </c>
      <c r="V1109" s="1" t="str">
        <v/>
      </c>
      <c r="W1109" s="1" t="str">
        <v/>
      </c>
      <c r="X1109" s="1" t="str">
        <v/>
      </c>
      <c r="Y1109" s="1" t="str">
        <v/>
      </c>
      <c r="Z1109" s="1" t="str">
        <v/>
      </c>
      <c r="AA1109" s="1" t="str">
        <v/>
      </c>
      <c r="AB1109" s="1" t="str">
        <v/>
      </c>
      <c r="AC1109" s="1" t="str">
        <v/>
      </c>
      <c r="AD1109" s="1" t="str">
        <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69"/>
        <v/>
      </c>
      <c r="Q1110" s="1" t="str">
        <f>IF(LENB(P1110),COUNTIF(P$4:P1110,"●"),"")</f>
        <v/>
      </c>
      <c r="R1110" s="1" t="str">
        <f t="shared" si="72"/>
        <v/>
      </c>
      <c r="S1110" s="1" t="str">
        <f t="shared" si="70"/>
        <v/>
      </c>
      <c r="T1110" s="1" t="str">
        <f>IF(LEN(S1110),SUM($S$4:S1110)-1,"")</f>
        <v/>
      </c>
      <c r="U1110" s="1" t="str">
        <f t="shared" si="71"/>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v/>
      </c>
      <c r="K1111" s="1" t="str">
        <f>IFERROR(INDEX(content!$F$2:$F$2049,MATCH($E1111,content!$C$2:$C$2049,0),1),"")</f>
        <v/>
      </c>
      <c r="L1111" s="1" t="str">
        <f>IFERROR(INDEX(content!$G$2:$G$2049,MATCH($E1111,content!$C$2:$C$2049,0),1),"")</f>
        <v/>
      </c>
      <c r="M1111" s="1" t="str">
        <f>IFERROR(INDEX(content!$H$2:$H$2049,MATCH($E1111,content!$C$2:$C$2049,0),1),"")</f>
        <v/>
      </c>
      <c r="N1111" s="1" t="str">
        <f>IFERROR(INDEX(content!$I$2:$I$2049,MATCH($E1111,content!$C$2:$C$2049,0),1),"")</f>
        <v/>
      </c>
      <c r="O1111" s="1" t="str">
        <f>IFERROR(INDEX(content!$J$2:$J$2049,MATCH($E1111,content!$C$2:$C$2049,0),1),"")</f>
        <v/>
      </c>
      <c r="P1111" s="1" t="str">
        <f t="shared" si="69"/>
        <v/>
      </c>
      <c r="Q1111" s="1" t="str">
        <f>IF(LENB(P1111),COUNTIF(P$4:P1111,"●"),"")</f>
        <v/>
      </c>
      <c r="R1111" s="1" t="str">
        <f t="shared" si="72"/>
        <v/>
      </c>
      <c r="S1111" s="1" t="str">
        <f t="shared" si="70"/>
        <v/>
      </c>
      <c r="T1111" s="1" t="str">
        <f>IF(LEN(S1111),SUM($S$4:S1111)-1,"")</f>
        <v/>
      </c>
      <c r="U1111" s="1" t="str">
        <f t="shared" si="71"/>
        <v/>
      </c>
      <c r="V1111" s="1" t="str">
        <v/>
      </c>
      <c r="W1111" s="1" t="str">
        <v/>
      </c>
      <c r="X1111" s="1" t="str">
        <v/>
      </c>
      <c r="Y1111" s="1" t="str">
        <v/>
      </c>
      <c r="Z1111" s="1" t="str">
        <v/>
      </c>
      <c r="AA1111" s="1" t="str">
        <v/>
      </c>
      <c r="AB1111" s="1" t="str">
        <v/>
      </c>
      <c r="AC1111" s="1" t="str">
        <v/>
      </c>
      <c r="AD1111" s="1" t="str">
        <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69"/>
        <v/>
      </c>
      <c r="Q1112" s="1" t="str">
        <f>IF(LENB(P1112),COUNTIF(P$4:P1112,"●"),"")</f>
        <v/>
      </c>
      <c r="R1112" s="1" t="str">
        <f t="shared" si="72"/>
        <v/>
      </c>
      <c r="S1112" s="1" t="str">
        <f t="shared" si="70"/>
        <v/>
      </c>
      <c r="T1112" s="1" t="str">
        <f>IF(LEN(S1112),SUM($S$4:S1112)-1,"")</f>
        <v/>
      </c>
      <c r="U1112" s="1" t="str">
        <f t="shared" si="71"/>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v/>
      </c>
      <c r="K1113" s="1" t="str">
        <f>IFERROR(INDEX(content!$F$2:$F$2049,MATCH($E1113,content!$C$2:$C$2049,0),1),"")</f>
        <v/>
      </c>
      <c r="L1113" s="1" t="str">
        <f>IFERROR(INDEX(content!$G$2:$G$2049,MATCH($E1113,content!$C$2:$C$2049,0),1),"")</f>
        <v/>
      </c>
      <c r="M1113" s="1" t="str">
        <f>IFERROR(INDEX(content!$H$2:$H$2049,MATCH($E1113,content!$C$2:$C$2049,0),1),"")</f>
        <v/>
      </c>
      <c r="N1113" s="1" t="str">
        <f>IFERROR(INDEX(content!$I$2:$I$2049,MATCH($E1113,content!$C$2:$C$2049,0),1),"")</f>
        <v/>
      </c>
      <c r="O1113" s="1" t="str">
        <f>IFERROR(INDEX(content!$J$2:$J$2049,MATCH($E1113,content!$C$2:$C$2049,0),1),"")</f>
        <v/>
      </c>
      <c r="P1113" s="1" t="str">
        <f t="shared" si="69"/>
        <v/>
      </c>
      <c r="Q1113" s="1" t="str">
        <f>IF(LENB(P1113),COUNTIF(P$4:P1113,"●"),"")</f>
        <v/>
      </c>
      <c r="R1113" s="1" t="str">
        <f t="shared" si="72"/>
        <v/>
      </c>
      <c r="S1113" s="1" t="str">
        <f t="shared" si="70"/>
        <v/>
      </c>
      <c r="T1113" s="1" t="str">
        <f>IF(LEN(S1113),SUM($S$4:S1113)-1,"")</f>
        <v/>
      </c>
      <c r="U1113" s="1" t="str">
        <f t="shared" si="71"/>
        <v/>
      </c>
      <c r="V1113" s="1" t="str">
        <v/>
      </c>
      <c r="W1113" s="1" t="str">
        <v/>
      </c>
      <c r="X1113" s="1" t="str">
        <v/>
      </c>
      <c r="Y1113" s="1" t="str">
        <v/>
      </c>
      <c r="Z1113" s="1" t="str">
        <v/>
      </c>
      <c r="AA1113" s="1" t="str">
        <v/>
      </c>
      <c r="AB1113" s="1" t="str">
        <v/>
      </c>
      <c r="AC1113" s="1" t="str">
        <v/>
      </c>
      <c r="AD1113" s="1" t="str">
        <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69"/>
        <v/>
      </c>
      <c r="Q1114" s="1" t="str">
        <f>IF(LENB(P1114),COUNTIF(P$4:P1114,"●"),"")</f>
        <v/>
      </c>
      <c r="R1114" s="1" t="str">
        <f t="shared" si="72"/>
        <v/>
      </c>
      <c r="S1114" s="1" t="str">
        <f t="shared" si="70"/>
        <v/>
      </c>
      <c r="T1114" s="1" t="str">
        <f>IF(LEN(S1114),SUM($S$4:S1114)-1,"")</f>
        <v/>
      </c>
      <c r="U1114" s="1" t="str">
        <f t="shared" si="71"/>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v/>
      </c>
      <c r="K1115" s="1" t="str">
        <f>IFERROR(INDEX(content!$F$2:$F$2049,MATCH($E1115,content!$C$2:$C$2049,0),1),"")</f>
        <v/>
      </c>
      <c r="L1115" s="1" t="str">
        <f>IFERROR(INDEX(content!$G$2:$G$2049,MATCH($E1115,content!$C$2:$C$2049,0),1),"")</f>
        <v/>
      </c>
      <c r="M1115" s="1" t="str">
        <f>IFERROR(INDEX(content!$H$2:$H$2049,MATCH($E1115,content!$C$2:$C$2049,0),1),"")</f>
        <v/>
      </c>
      <c r="N1115" s="1" t="str">
        <f>IFERROR(INDEX(content!$I$2:$I$2049,MATCH($E1115,content!$C$2:$C$2049,0),1),"")</f>
        <v/>
      </c>
      <c r="O1115" s="1" t="str">
        <f>IFERROR(INDEX(content!$J$2:$J$2049,MATCH($E1115,content!$C$2:$C$2049,0),1),"")</f>
        <v/>
      </c>
      <c r="P1115" s="1" t="str">
        <f t="shared" si="69"/>
        <v/>
      </c>
      <c r="Q1115" s="1" t="str">
        <f>IF(LENB(P1115),COUNTIF(P$4:P1115,"●"),"")</f>
        <v/>
      </c>
      <c r="R1115" s="1" t="str">
        <f t="shared" si="72"/>
        <v/>
      </c>
      <c r="S1115" s="1" t="str">
        <f t="shared" si="70"/>
        <v/>
      </c>
      <c r="T1115" s="1" t="str">
        <f>IF(LEN(S1115),SUM($S$4:S1115)-1,"")</f>
        <v/>
      </c>
      <c r="U1115" s="1" t="str">
        <f t="shared" si="71"/>
        <v/>
      </c>
      <c r="V1115" s="1" t="str">
        <v/>
      </c>
      <c r="W1115" s="1" t="str">
        <v/>
      </c>
      <c r="X1115" s="1" t="str">
        <v/>
      </c>
      <c r="Y1115" s="1" t="str">
        <v/>
      </c>
      <c r="Z1115" s="1" t="str">
        <v/>
      </c>
      <c r="AA1115" s="1" t="str">
        <v/>
      </c>
      <c r="AB1115" s="1" t="str">
        <v/>
      </c>
      <c r="AC1115" s="1" t="str">
        <v/>
      </c>
      <c r="AD1115" s="1" t="str">
        <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69"/>
        <v/>
      </c>
      <c r="Q1116" s="1" t="str">
        <f>IF(LENB(P1116),COUNTIF(P$4:P1116,"●"),"")</f>
        <v/>
      </c>
      <c r="R1116" s="1" t="str">
        <f t="shared" si="72"/>
        <v/>
      </c>
      <c r="S1116" s="1" t="str">
        <f t="shared" si="70"/>
        <v/>
      </c>
      <c r="T1116" s="1" t="str">
        <f>IF(LEN(S1116),SUM($S$4:S1116)-1,"")</f>
        <v/>
      </c>
      <c r="U1116" s="1" t="str">
        <f t="shared" si="71"/>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v/>
      </c>
      <c r="K1117" s="1" t="str">
        <f>IFERROR(INDEX(content!$F$2:$F$2049,MATCH($E1117,content!$C$2:$C$2049,0),1),"")</f>
        <v/>
      </c>
      <c r="L1117" s="1" t="str">
        <f>IFERROR(INDEX(content!$G$2:$G$2049,MATCH($E1117,content!$C$2:$C$2049,0),1),"")</f>
        <v/>
      </c>
      <c r="M1117" s="1" t="str">
        <f>IFERROR(INDEX(content!$H$2:$H$2049,MATCH($E1117,content!$C$2:$C$2049,0),1),"")</f>
        <v/>
      </c>
      <c r="N1117" s="1" t="str">
        <f>IFERROR(INDEX(content!$I$2:$I$2049,MATCH($E1117,content!$C$2:$C$2049,0),1),"")</f>
        <v/>
      </c>
      <c r="O1117" s="1" t="str">
        <f>IFERROR(INDEX(content!$J$2:$J$2049,MATCH($E1117,content!$C$2:$C$2049,0),1),"")</f>
        <v/>
      </c>
      <c r="P1117" s="1" t="str">
        <f t="shared" si="69"/>
        <v/>
      </c>
      <c r="Q1117" s="1" t="str">
        <f>IF(LENB(P1117),COUNTIF(P$4:P1117,"●"),"")</f>
        <v/>
      </c>
      <c r="R1117" s="1" t="str">
        <f t="shared" si="72"/>
        <v/>
      </c>
      <c r="S1117" s="1" t="str">
        <f t="shared" si="70"/>
        <v/>
      </c>
      <c r="T1117" s="1" t="str">
        <f>IF(LEN(S1117),SUM($S$4:S1117)-1,"")</f>
        <v/>
      </c>
      <c r="U1117" s="1" t="str">
        <f t="shared" si="71"/>
        <v/>
      </c>
      <c r="V1117" s="1" t="str">
        <v/>
      </c>
      <c r="W1117" s="1" t="str">
        <v/>
      </c>
      <c r="X1117" s="1" t="str">
        <v/>
      </c>
      <c r="Y1117" s="1" t="str">
        <v/>
      </c>
      <c r="Z1117" s="1" t="str">
        <v/>
      </c>
      <c r="AA1117" s="1" t="str">
        <v/>
      </c>
      <c r="AB1117" s="1" t="str">
        <v/>
      </c>
      <c r="AC1117" s="1" t="str">
        <v/>
      </c>
      <c r="AD1117" s="1" t="str">
        <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69"/>
        <v/>
      </c>
      <c r="Q1118" s="1" t="str">
        <f>IF(LENB(P1118),COUNTIF(P$4:P1118,"●"),"")</f>
        <v/>
      </c>
      <c r="R1118" s="1" t="str">
        <f t="shared" si="72"/>
        <v/>
      </c>
      <c r="S1118" s="1" t="str">
        <f t="shared" si="70"/>
        <v/>
      </c>
      <c r="T1118" s="1" t="str">
        <f>IF(LEN(S1118),SUM($S$4:S1118)-1,"")</f>
        <v/>
      </c>
      <c r="U1118" s="1" t="str">
        <f t="shared" si="71"/>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v/>
      </c>
      <c r="K1119" s="1" t="str">
        <f>IFERROR(INDEX(content!$F$2:$F$2049,MATCH($E1119,content!$C$2:$C$2049,0),1),"")</f>
        <v/>
      </c>
      <c r="L1119" s="1" t="str">
        <f>IFERROR(INDEX(content!$G$2:$G$2049,MATCH($E1119,content!$C$2:$C$2049,0),1),"")</f>
        <v/>
      </c>
      <c r="M1119" s="1" t="str">
        <f>IFERROR(INDEX(content!$H$2:$H$2049,MATCH($E1119,content!$C$2:$C$2049,0),1),"")</f>
        <v/>
      </c>
      <c r="N1119" s="1" t="str">
        <f>IFERROR(INDEX(content!$I$2:$I$2049,MATCH($E1119,content!$C$2:$C$2049,0),1),"")</f>
        <v/>
      </c>
      <c r="O1119" s="1" t="str">
        <f>IFERROR(INDEX(content!$J$2:$J$2049,MATCH($E1119,content!$C$2:$C$2049,0),1),"")</f>
        <v/>
      </c>
      <c r="P1119" s="1" t="str">
        <f t="shared" si="69"/>
        <v/>
      </c>
      <c r="Q1119" s="1" t="str">
        <f>IF(LENB(P1119),COUNTIF(P$4:P1119,"●"),"")</f>
        <v/>
      </c>
      <c r="R1119" s="1" t="str">
        <f t="shared" si="72"/>
        <v/>
      </c>
      <c r="S1119" s="1" t="str">
        <f t="shared" si="70"/>
        <v/>
      </c>
      <c r="T1119" s="1" t="str">
        <f>IF(LEN(S1119),SUM($S$4:S1119)-1,"")</f>
        <v/>
      </c>
      <c r="U1119" s="1" t="str">
        <f t="shared" si="71"/>
        <v/>
      </c>
      <c r="V1119" s="1" t="str">
        <v/>
      </c>
      <c r="W1119" s="1" t="str">
        <v/>
      </c>
      <c r="X1119" s="1" t="str">
        <v/>
      </c>
      <c r="Y1119" s="1" t="str">
        <v/>
      </c>
      <c r="Z1119" s="1" t="str">
        <v/>
      </c>
      <c r="AA1119" s="1" t="str">
        <v/>
      </c>
      <c r="AB1119" s="1" t="str">
        <v/>
      </c>
      <c r="AC1119" s="1" t="str">
        <v/>
      </c>
      <c r="AD1119" s="1" t="str">
        <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69"/>
        <v/>
      </c>
      <c r="Q1120" s="1" t="str">
        <f>IF(LENB(P1120),COUNTIF(P$4:P1120,"●"),"")</f>
        <v/>
      </c>
      <c r="R1120" s="1" t="str">
        <f t="shared" si="72"/>
        <v/>
      </c>
      <c r="S1120" s="1" t="str">
        <f t="shared" si="70"/>
        <v/>
      </c>
      <c r="T1120" s="1" t="str">
        <f>IF(LEN(S1120),SUM($S$4:S1120)-1,"")</f>
        <v/>
      </c>
      <c r="U1120" s="1" t="str">
        <f t="shared" si="71"/>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v/>
      </c>
      <c r="K1121" s="1" t="str">
        <f>IFERROR(INDEX(content!$F$2:$F$2049,MATCH($E1121,content!$C$2:$C$2049,0),1),"")</f>
        <v/>
      </c>
      <c r="L1121" s="1" t="str">
        <f>IFERROR(INDEX(content!$G$2:$G$2049,MATCH($E1121,content!$C$2:$C$2049,0),1),"")</f>
        <v/>
      </c>
      <c r="M1121" s="1" t="str">
        <f>IFERROR(INDEX(content!$H$2:$H$2049,MATCH($E1121,content!$C$2:$C$2049,0),1),"")</f>
        <v/>
      </c>
      <c r="N1121" s="1" t="str">
        <f>IFERROR(INDEX(content!$I$2:$I$2049,MATCH($E1121,content!$C$2:$C$2049,0),1),"")</f>
        <v/>
      </c>
      <c r="O1121" s="1" t="str">
        <f>IFERROR(INDEX(content!$J$2:$J$2049,MATCH($E1121,content!$C$2:$C$2049,0),1),"")</f>
        <v/>
      </c>
      <c r="P1121" s="1" t="str">
        <f t="shared" si="69"/>
        <v/>
      </c>
      <c r="Q1121" s="1" t="str">
        <f>IF(LENB(P1121),COUNTIF(P$4:P1121,"●"),"")</f>
        <v/>
      </c>
      <c r="R1121" s="1" t="str">
        <f t="shared" si="72"/>
        <v/>
      </c>
      <c r="S1121" s="1" t="str">
        <f t="shared" si="70"/>
        <v/>
      </c>
      <c r="T1121" s="1" t="str">
        <f>IF(LEN(S1121),SUM($S$4:S1121)-1,"")</f>
        <v/>
      </c>
      <c r="U1121" s="1" t="str">
        <f t="shared" si="71"/>
        <v/>
      </c>
      <c r="V1121" s="1" t="str">
        <v/>
      </c>
      <c r="W1121" s="1" t="str">
        <v/>
      </c>
      <c r="X1121" s="1" t="str">
        <v/>
      </c>
      <c r="Y1121" s="1" t="str">
        <v/>
      </c>
      <c r="Z1121" s="1" t="str">
        <v/>
      </c>
      <c r="AA1121" s="1" t="str">
        <v/>
      </c>
      <c r="AB1121" s="1" t="str">
        <v/>
      </c>
      <c r="AC1121" s="1" t="str">
        <v/>
      </c>
      <c r="AD1121" s="1" t="str">
        <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69"/>
        <v/>
      </c>
      <c r="Q1122" s="1" t="str">
        <f>IF(LENB(P1122),COUNTIF(P$4:P1122,"●"),"")</f>
        <v/>
      </c>
      <c r="R1122" s="1" t="str">
        <f t="shared" si="72"/>
        <v/>
      </c>
      <c r="S1122" s="1" t="str">
        <f t="shared" si="70"/>
        <v/>
      </c>
      <c r="T1122" s="1" t="str">
        <f>IF(LEN(S1122),SUM($S$4:S1122)-1,"")</f>
        <v/>
      </c>
      <c r="U1122" s="1" t="str">
        <f t="shared" si="71"/>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v/>
      </c>
      <c r="K1123" s="1" t="str">
        <f>IFERROR(INDEX(content!$F$2:$F$2049,MATCH($E1123,content!$C$2:$C$2049,0),1),"")</f>
        <v/>
      </c>
      <c r="L1123" s="1" t="str">
        <f>IFERROR(INDEX(content!$G$2:$G$2049,MATCH($E1123,content!$C$2:$C$2049,0),1),"")</f>
        <v/>
      </c>
      <c r="M1123" s="1" t="str">
        <f>IFERROR(INDEX(content!$H$2:$H$2049,MATCH($E1123,content!$C$2:$C$2049,0),1),"")</f>
        <v/>
      </c>
      <c r="N1123" s="1" t="str">
        <f>IFERROR(INDEX(content!$I$2:$I$2049,MATCH($E1123,content!$C$2:$C$2049,0),1),"")</f>
        <v/>
      </c>
      <c r="O1123" s="1" t="str">
        <f>IFERROR(INDEX(content!$J$2:$J$2049,MATCH($E1123,content!$C$2:$C$2049,0),1),"")</f>
        <v/>
      </c>
      <c r="P1123" s="1" t="str">
        <f t="shared" si="69"/>
        <v/>
      </c>
      <c r="Q1123" s="1" t="str">
        <f>IF(LENB(P1123),COUNTIF(P$4:P1123,"●"),"")</f>
        <v/>
      </c>
      <c r="R1123" s="1" t="str">
        <f t="shared" si="72"/>
        <v/>
      </c>
      <c r="S1123" s="1" t="str">
        <f t="shared" si="70"/>
        <v/>
      </c>
      <c r="T1123" s="1" t="str">
        <f>IF(LEN(S1123),SUM($S$4:S1123)-1,"")</f>
        <v/>
      </c>
      <c r="U1123" s="1" t="str">
        <f t="shared" si="71"/>
        <v/>
      </c>
      <c r="V1123" s="1" t="str">
        <v/>
      </c>
      <c r="W1123" s="1" t="str">
        <v/>
      </c>
      <c r="X1123" s="1" t="str">
        <v/>
      </c>
      <c r="Y1123" s="1" t="str">
        <v/>
      </c>
      <c r="Z1123" s="1" t="str">
        <v/>
      </c>
      <c r="AA1123" s="1" t="str">
        <v/>
      </c>
      <c r="AB1123" s="1" t="str">
        <v/>
      </c>
      <c r="AC1123" s="1" t="str">
        <v/>
      </c>
      <c r="AD1123" s="1" t="str">
        <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69"/>
        <v/>
      </c>
      <c r="Q1124" s="1" t="str">
        <f>IF(LENB(P1124),COUNTIF(P$4:P1124,"●"),"")</f>
        <v/>
      </c>
      <c r="R1124" s="1" t="str">
        <f t="shared" si="72"/>
        <v/>
      </c>
      <c r="S1124" s="1" t="str">
        <f t="shared" si="70"/>
        <v/>
      </c>
      <c r="T1124" s="1" t="str">
        <f>IF(LEN(S1124),SUM($S$4:S1124)-1,"")</f>
        <v/>
      </c>
      <c r="U1124" s="1" t="str">
        <f t="shared" si="71"/>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v/>
      </c>
      <c r="K1125" s="1" t="str">
        <f>IFERROR(INDEX(content!$F$2:$F$2049,MATCH($E1125,content!$C$2:$C$2049,0),1),"")</f>
        <v/>
      </c>
      <c r="L1125" s="1" t="str">
        <f>IFERROR(INDEX(content!$G$2:$G$2049,MATCH($E1125,content!$C$2:$C$2049,0),1),"")</f>
        <v/>
      </c>
      <c r="M1125" s="1" t="str">
        <f>IFERROR(INDEX(content!$H$2:$H$2049,MATCH($E1125,content!$C$2:$C$2049,0),1),"")</f>
        <v/>
      </c>
      <c r="N1125" s="1" t="str">
        <f>IFERROR(INDEX(content!$I$2:$I$2049,MATCH($E1125,content!$C$2:$C$2049,0),1),"")</f>
        <v/>
      </c>
      <c r="O1125" s="1" t="str">
        <f>IFERROR(INDEX(content!$J$2:$J$2049,MATCH($E1125,content!$C$2:$C$2049,0),1),"")</f>
        <v/>
      </c>
      <c r="P1125" s="1" t="str">
        <f t="shared" si="69"/>
        <v/>
      </c>
      <c r="Q1125" s="1" t="str">
        <f>IF(LENB(P1125),COUNTIF(P$4:P1125,"●"),"")</f>
        <v/>
      </c>
      <c r="R1125" s="1" t="str">
        <f t="shared" si="72"/>
        <v/>
      </c>
      <c r="S1125" s="1" t="str">
        <f t="shared" si="70"/>
        <v/>
      </c>
      <c r="T1125" s="1" t="str">
        <f>IF(LEN(S1125),SUM($S$4:S1125)-1,"")</f>
        <v/>
      </c>
      <c r="U1125" s="1" t="str">
        <f t="shared" si="71"/>
        <v/>
      </c>
      <c r="V1125" s="1" t="str">
        <v/>
      </c>
      <c r="W1125" s="1" t="str">
        <v/>
      </c>
      <c r="X1125" s="1" t="str">
        <v/>
      </c>
      <c r="Y1125" s="1" t="str">
        <v/>
      </c>
      <c r="Z1125" s="1" t="str">
        <v/>
      </c>
      <c r="AA1125" s="1" t="str">
        <v/>
      </c>
      <c r="AB1125" s="1" t="str">
        <v/>
      </c>
      <c r="AC1125" s="1" t="str">
        <v/>
      </c>
      <c r="AD1125" s="1" t="str">
        <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69"/>
        <v/>
      </c>
      <c r="Q1126" s="1" t="str">
        <f>IF(LENB(P1126),COUNTIF(P$4:P1126,"●"),"")</f>
        <v/>
      </c>
      <c r="R1126" s="1" t="str">
        <f t="shared" si="72"/>
        <v/>
      </c>
      <c r="S1126" s="1" t="str">
        <f t="shared" si="70"/>
        <v/>
      </c>
      <c r="T1126" s="1" t="str">
        <f>IF(LEN(S1126),SUM($S$4:S1126)-1,"")</f>
        <v/>
      </c>
      <c r="U1126" s="1" t="str">
        <f t="shared" si="71"/>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v/>
      </c>
      <c r="K1127" s="1" t="str">
        <f>IFERROR(INDEX(content!$F$2:$F$2049,MATCH($E1127,content!$C$2:$C$2049,0),1),"")</f>
        <v/>
      </c>
      <c r="L1127" s="1" t="str">
        <f>IFERROR(INDEX(content!$G$2:$G$2049,MATCH($E1127,content!$C$2:$C$2049,0),1),"")</f>
        <v/>
      </c>
      <c r="M1127" s="1" t="str">
        <f>IFERROR(INDEX(content!$H$2:$H$2049,MATCH($E1127,content!$C$2:$C$2049,0),1),"")</f>
        <v/>
      </c>
      <c r="N1127" s="1" t="str">
        <f>IFERROR(INDEX(content!$I$2:$I$2049,MATCH($E1127,content!$C$2:$C$2049,0),1),"")</f>
        <v/>
      </c>
      <c r="O1127" s="1" t="str">
        <f>IFERROR(INDEX(content!$J$2:$J$2049,MATCH($E1127,content!$C$2:$C$2049,0),1),"")</f>
        <v/>
      </c>
      <c r="P1127" s="1" t="str">
        <f t="shared" si="69"/>
        <v/>
      </c>
      <c r="Q1127" s="1" t="str">
        <f>IF(LENB(P1127),COUNTIF(P$4:P1127,"●"),"")</f>
        <v/>
      </c>
      <c r="R1127" s="1" t="str">
        <f t="shared" si="72"/>
        <v/>
      </c>
      <c r="S1127" s="1" t="str">
        <f t="shared" si="70"/>
        <v/>
      </c>
      <c r="T1127" s="1" t="str">
        <f>IF(LEN(S1127),SUM($S$4:S1127)-1,"")</f>
        <v/>
      </c>
      <c r="U1127" s="1" t="str">
        <f t="shared" si="71"/>
        <v/>
      </c>
      <c r="V1127" s="1" t="str">
        <v/>
      </c>
      <c r="W1127" s="1" t="str">
        <v/>
      </c>
      <c r="X1127" s="1" t="str">
        <v/>
      </c>
      <c r="Y1127" s="1" t="str">
        <v/>
      </c>
      <c r="Z1127" s="1" t="str">
        <v/>
      </c>
      <c r="AA1127" s="1" t="str">
        <v/>
      </c>
      <c r="AB1127" s="1" t="str">
        <v/>
      </c>
      <c r="AC1127" s="1" t="str">
        <v/>
      </c>
      <c r="AD1127" s="1" t="str">
        <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69"/>
        <v/>
      </c>
      <c r="Q1128" s="1" t="str">
        <f>IF(LENB(P1128),COUNTIF(P$4:P1128,"●"),"")</f>
        <v/>
      </c>
      <c r="R1128" s="1" t="str">
        <f t="shared" si="72"/>
        <v/>
      </c>
      <c r="S1128" s="1" t="str">
        <f t="shared" si="70"/>
        <v/>
      </c>
      <c r="T1128" s="1" t="str">
        <f>IF(LEN(S1128),SUM($S$4:S1128)-1,"")</f>
        <v/>
      </c>
      <c r="U1128" s="1" t="str">
        <f t="shared" si="71"/>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v/>
      </c>
      <c r="K1129" s="1" t="str">
        <f>IFERROR(INDEX(content!$F$2:$F$2049,MATCH($E1129,content!$C$2:$C$2049,0),1),"")</f>
        <v/>
      </c>
      <c r="L1129" s="1" t="str">
        <f>IFERROR(INDEX(content!$G$2:$G$2049,MATCH($E1129,content!$C$2:$C$2049,0),1),"")</f>
        <v/>
      </c>
      <c r="M1129" s="1" t="str">
        <f>IFERROR(INDEX(content!$H$2:$H$2049,MATCH($E1129,content!$C$2:$C$2049,0),1),"")</f>
        <v/>
      </c>
      <c r="N1129" s="1" t="str">
        <f>IFERROR(INDEX(content!$I$2:$I$2049,MATCH($E1129,content!$C$2:$C$2049,0),1),"")</f>
        <v/>
      </c>
      <c r="O1129" s="1" t="str">
        <f>IFERROR(INDEX(content!$J$2:$J$2049,MATCH($E1129,content!$C$2:$C$2049,0),1),"")</f>
        <v/>
      </c>
      <c r="P1129" s="1" t="str">
        <f t="shared" si="69"/>
        <v/>
      </c>
      <c r="Q1129" s="1" t="str">
        <f>IF(LENB(P1129),COUNTIF(P$4:P1129,"●"),"")</f>
        <v/>
      </c>
      <c r="R1129" s="1" t="str">
        <f t="shared" si="72"/>
        <v/>
      </c>
      <c r="S1129" s="1" t="str">
        <f t="shared" si="70"/>
        <v/>
      </c>
      <c r="T1129" s="1" t="str">
        <f>IF(LEN(S1129),SUM($S$4:S1129)-1,"")</f>
        <v/>
      </c>
      <c r="U1129" s="1" t="str">
        <f t="shared" si="71"/>
        <v/>
      </c>
      <c r="V1129" s="1" t="str">
        <v/>
      </c>
      <c r="W1129" s="1" t="str">
        <v/>
      </c>
      <c r="X1129" s="1" t="str">
        <v/>
      </c>
      <c r="Y1129" s="1" t="str">
        <v/>
      </c>
      <c r="Z1129" s="1" t="str">
        <v/>
      </c>
      <c r="AA1129" s="1" t="str">
        <v/>
      </c>
      <c r="AB1129" s="1" t="str">
        <v/>
      </c>
      <c r="AC1129" s="1" t="str">
        <v/>
      </c>
      <c r="AD1129" s="1" t="str">
        <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69"/>
        <v/>
      </c>
      <c r="Q1130" s="1" t="str">
        <f>IF(LENB(P1130),COUNTIF(P$4:P1130,"●"),"")</f>
        <v/>
      </c>
      <c r="R1130" s="1" t="str">
        <f t="shared" si="72"/>
        <v/>
      </c>
      <c r="S1130" s="1" t="str">
        <f t="shared" si="70"/>
        <v/>
      </c>
      <c r="T1130" s="1" t="str">
        <f>IF(LEN(S1130),SUM($S$4:S1130)-1,"")</f>
        <v/>
      </c>
      <c r="U1130" s="1" t="str">
        <f t="shared" si="71"/>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v/>
      </c>
      <c r="K1131" s="1" t="str">
        <f>IFERROR(INDEX(content!$F$2:$F$2049,MATCH($E1131,content!$C$2:$C$2049,0),1),"")</f>
        <v/>
      </c>
      <c r="L1131" s="1" t="str">
        <f>IFERROR(INDEX(content!$G$2:$G$2049,MATCH($E1131,content!$C$2:$C$2049,0),1),"")</f>
        <v/>
      </c>
      <c r="M1131" s="1" t="str">
        <f>IFERROR(INDEX(content!$H$2:$H$2049,MATCH($E1131,content!$C$2:$C$2049,0),1),"")</f>
        <v/>
      </c>
      <c r="N1131" s="1" t="str">
        <f>IFERROR(INDEX(content!$I$2:$I$2049,MATCH($E1131,content!$C$2:$C$2049,0),1),"")</f>
        <v/>
      </c>
      <c r="O1131" s="1" t="str">
        <f>IFERROR(INDEX(content!$J$2:$J$2049,MATCH($E1131,content!$C$2:$C$2049,0),1),"")</f>
        <v/>
      </c>
      <c r="P1131" s="1" t="str">
        <f t="shared" si="69"/>
        <v/>
      </c>
      <c r="Q1131" s="1" t="str">
        <f>IF(LENB(P1131),COUNTIF(P$4:P1131,"●"),"")</f>
        <v/>
      </c>
      <c r="R1131" s="1" t="str">
        <f t="shared" si="72"/>
        <v/>
      </c>
      <c r="S1131" s="1" t="str">
        <f t="shared" si="70"/>
        <v/>
      </c>
      <c r="T1131" s="1" t="str">
        <f>IF(LEN(S1131),SUM($S$4:S1131)-1,"")</f>
        <v/>
      </c>
      <c r="U1131" s="1" t="str">
        <f t="shared" si="71"/>
        <v/>
      </c>
      <c r="V1131" s="1" t="str">
        <v/>
      </c>
      <c r="W1131" s="1" t="str">
        <v/>
      </c>
      <c r="X1131" s="1" t="str">
        <v/>
      </c>
      <c r="Y1131" s="1" t="str">
        <v/>
      </c>
      <c r="Z1131" s="1" t="str">
        <v/>
      </c>
      <c r="AA1131" s="1" t="str">
        <v/>
      </c>
      <c r="AB1131" s="1" t="str">
        <v/>
      </c>
      <c r="AC1131" s="1" t="str">
        <v/>
      </c>
      <c r="AD1131" s="1" t="str">
        <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69"/>
        <v/>
      </c>
      <c r="Q1132" s="1" t="str">
        <f>IF(LENB(P1132),COUNTIF(P$4:P1132,"●"),"")</f>
        <v/>
      </c>
      <c r="R1132" s="1" t="str">
        <f t="shared" si="72"/>
        <v/>
      </c>
      <c r="S1132" s="1" t="str">
        <f t="shared" si="70"/>
        <v/>
      </c>
      <c r="T1132" s="1" t="str">
        <f>IF(LEN(S1132),SUM($S$4:S1132)-1,"")</f>
        <v/>
      </c>
      <c r="U1132" s="1" t="str">
        <f t="shared" si="71"/>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v/>
      </c>
      <c r="K1133" s="1" t="str">
        <f>IFERROR(INDEX(content!$F$2:$F$2049,MATCH($E1133,content!$C$2:$C$2049,0),1),"")</f>
        <v/>
      </c>
      <c r="L1133" s="1" t="str">
        <f>IFERROR(INDEX(content!$G$2:$G$2049,MATCH($E1133,content!$C$2:$C$2049,0),1),"")</f>
        <v/>
      </c>
      <c r="M1133" s="1" t="str">
        <f>IFERROR(INDEX(content!$H$2:$H$2049,MATCH($E1133,content!$C$2:$C$2049,0),1),"")</f>
        <v/>
      </c>
      <c r="N1133" s="1" t="str">
        <f>IFERROR(INDEX(content!$I$2:$I$2049,MATCH($E1133,content!$C$2:$C$2049,0),1),"")</f>
        <v/>
      </c>
      <c r="O1133" s="1" t="str">
        <f>IFERROR(INDEX(content!$J$2:$J$2049,MATCH($E1133,content!$C$2:$C$2049,0),1),"")</f>
        <v/>
      </c>
      <c r="P1133" s="1" t="str">
        <f t="shared" si="69"/>
        <v/>
      </c>
      <c r="Q1133" s="1" t="str">
        <f>IF(LENB(P1133),COUNTIF(P$4:P1133,"●"),"")</f>
        <v/>
      </c>
      <c r="R1133" s="1" t="str">
        <f t="shared" si="72"/>
        <v/>
      </c>
      <c r="S1133" s="1" t="str">
        <f t="shared" si="70"/>
        <v/>
      </c>
      <c r="T1133" s="1" t="str">
        <f>IF(LEN(S1133),SUM($S$4:S1133)-1,"")</f>
        <v/>
      </c>
      <c r="U1133" s="1" t="str">
        <f t="shared" si="71"/>
        <v/>
      </c>
      <c r="V1133" s="1" t="str">
        <v/>
      </c>
      <c r="W1133" s="1" t="str">
        <v/>
      </c>
      <c r="X1133" s="1" t="str">
        <v/>
      </c>
      <c r="Y1133" s="1" t="str">
        <v/>
      </c>
      <c r="Z1133" s="1" t="str">
        <v/>
      </c>
      <c r="AA1133" s="1" t="str">
        <v/>
      </c>
      <c r="AB1133" s="1" t="str">
        <v/>
      </c>
      <c r="AC1133" s="1" t="str">
        <v/>
      </c>
      <c r="AD1133" s="1" t="str">
        <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69"/>
        <v/>
      </c>
      <c r="Q1134" s="1" t="str">
        <f>IF(LENB(P1134),COUNTIF(P$4:P1134,"●"),"")</f>
        <v/>
      </c>
      <c r="R1134" s="1" t="str">
        <f t="shared" si="72"/>
        <v/>
      </c>
      <c r="S1134" s="1" t="str">
        <f t="shared" si="70"/>
        <v/>
      </c>
      <c r="T1134" s="1" t="str">
        <f>IF(LEN(S1134),SUM($S$4:S1134)-1,"")</f>
        <v/>
      </c>
      <c r="U1134" s="1" t="str">
        <f t="shared" si="71"/>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v/>
      </c>
      <c r="K1135" s="1" t="str">
        <f>IFERROR(INDEX(content!$F$2:$F$2049,MATCH($E1135,content!$C$2:$C$2049,0),1),"")</f>
        <v/>
      </c>
      <c r="L1135" s="1" t="str">
        <f>IFERROR(INDEX(content!$G$2:$G$2049,MATCH($E1135,content!$C$2:$C$2049,0),1),"")</f>
        <v/>
      </c>
      <c r="M1135" s="1" t="str">
        <f>IFERROR(INDEX(content!$H$2:$H$2049,MATCH($E1135,content!$C$2:$C$2049,0),1),"")</f>
        <v/>
      </c>
      <c r="N1135" s="1" t="str">
        <f>IFERROR(INDEX(content!$I$2:$I$2049,MATCH($E1135,content!$C$2:$C$2049,0),1),"")</f>
        <v/>
      </c>
      <c r="O1135" s="1" t="str">
        <f>IFERROR(INDEX(content!$J$2:$J$2049,MATCH($E1135,content!$C$2:$C$2049,0),1),"")</f>
        <v/>
      </c>
      <c r="P1135" s="1" t="str">
        <f t="shared" si="69"/>
        <v/>
      </c>
      <c r="Q1135" s="1" t="str">
        <f>IF(LENB(P1135),COUNTIF(P$4:P1135,"●"),"")</f>
        <v/>
      </c>
      <c r="R1135" s="1" t="str">
        <f t="shared" si="72"/>
        <v/>
      </c>
      <c r="S1135" s="1" t="str">
        <f t="shared" si="70"/>
        <v/>
      </c>
      <c r="T1135" s="1" t="str">
        <f>IF(LEN(S1135),SUM($S$4:S1135)-1,"")</f>
        <v/>
      </c>
      <c r="U1135" s="1" t="str">
        <f t="shared" si="71"/>
        <v/>
      </c>
      <c r="V1135" s="1" t="str">
        <v/>
      </c>
      <c r="W1135" s="1" t="str">
        <v/>
      </c>
      <c r="X1135" s="1" t="str">
        <v/>
      </c>
      <c r="Y1135" s="1" t="str">
        <v/>
      </c>
      <c r="Z1135" s="1" t="str">
        <v/>
      </c>
      <c r="AA1135" s="1" t="str">
        <v/>
      </c>
      <c r="AB1135" s="1" t="str">
        <v/>
      </c>
      <c r="AC1135" s="1" t="str">
        <v/>
      </c>
      <c r="AD1135" s="1" t="str">
        <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69"/>
        <v/>
      </c>
      <c r="Q1136" s="1" t="str">
        <f>IF(LENB(P1136),COUNTIF(P$4:P1136,"●"),"")</f>
        <v/>
      </c>
      <c r="R1136" s="1" t="str">
        <f t="shared" si="72"/>
        <v/>
      </c>
      <c r="S1136" s="1" t="str">
        <f t="shared" si="70"/>
        <v/>
      </c>
      <c r="T1136" s="1" t="str">
        <f>IF(LEN(S1136),SUM($S$4:S1136)-1,"")</f>
        <v/>
      </c>
      <c r="U1136" s="1" t="str">
        <f t="shared" si="71"/>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v/>
      </c>
      <c r="K1137" s="1" t="str">
        <f>IFERROR(INDEX(content!$F$2:$F$2049,MATCH($E1137,content!$C$2:$C$2049,0),1),"")</f>
        <v/>
      </c>
      <c r="L1137" s="1" t="str">
        <f>IFERROR(INDEX(content!$G$2:$G$2049,MATCH($E1137,content!$C$2:$C$2049,0),1),"")</f>
        <v/>
      </c>
      <c r="M1137" s="1" t="str">
        <f>IFERROR(INDEX(content!$H$2:$H$2049,MATCH($E1137,content!$C$2:$C$2049,0),1),"")</f>
        <v/>
      </c>
      <c r="N1137" s="1" t="str">
        <f>IFERROR(INDEX(content!$I$2:$I$2049,MATCH($E1137,content!$C$2:$C$2049,0),1),"")</f>
        <v/>
      </c>
      <c r="O1137" s="1" t="str">
        <f>IFERROR(INDEX(content!$J$2:$J$2049,MATCH($E1137,content!$C$2:$C$2049,0),1),"")</f>
        <v/>
      </c>
      <c r="P1137" s="1" t="str">
        <f t="shared" si="69"/>
        <v/>
      </c>
      <c r="Q1137" s="1" t="str">
        <f>IF(LENB(P1137),COUNTIF(P$4:P1137,"●"),"")</f>
        <v/>
      </c>
      <c r="R1137" s="1" t="str">
        <f t="shared" si="72"/>
        <v/>
      </c>
      <c r="S1137" s="1" t="str">
        <f t="shared" si="70"/>
        <v/>
      </c>
      <c r="T1137" s="1" t="str">
        <f>IF(LEN(S1137),SUM($S$4:S1137)-1,"")</f>
        <v/>
      </c>
      <c r="U1137" s="1" t="str">
        <f t="shared" si="71"/>
        <v/>
      </c>
      <c r="V1137" s="1" t="str">
        <v/>
      </c>
      <c r="W1137" s="1" t="str">
        <v/>
      </c>
      <c r="X1137" s="1" t="str">
        <v/>
      </c>
      <c r="Y1137" s="1" t="str">
        <v/>
      </c>
      <c r="Z1137" s="1" t="str">
        <v/>
      </c>
      <c r="AA1137" s="1" t="str">
        <v/>
      </c>
      <c r="AB1137" s="1" t="str">
        <v/>
      </c>
      <c r="AC1137" s="1" t="str">
        <v/>
      </c>
      <c r="AD1137" s="1" t="str">
        <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69"/>
        <v/>
      </c>
      <c r="Q1138" s="1" t="str">
        <f>IF(LENB(P1138),COUNTIF(P$4:P1138,"●"),"")</f>
        <v/>
      </c>
      <c r="R1138" s="1" t="str">
        <f t="shared" si="72"/>
        <v/>
      </c>
      <c r="S1138" s="1" t="str">
        <f t="shared" si="70"/>
        <v/>
      </c>
      <c r="T1138" s="1" t="str">
        <f>IF(LEN(S1138),SUM($S$4:S1138)-1,"")</f>
        <v/>
      </c>
      <c r="U1138" s="1" t="str">
        <f t="shared" si="71"/>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v/>
      </c>
      <c r="K1139" s="1" t="str">
        <f>IFERROR(INDEX(content!$F$2:$F$2049,MATCH($E1139,content!$C$2:$C$2049,0),1),"")</f>
        <v/>
      </c>
      <c r="L1139" s="1" t="str">
        <f>IFERROR(INDEX(content!$G$2:$G$2049,MATCH($E1139,content!$C$2:$C$2049,0),1),"")</f>
        <v/>
      </c>
      <c r="M1139" s="1" t="str">
        <f>IFERROR(INDEX(content!$H$2:$H$2049,MATCH($E1139,content!$C$2:$C$2049,0),1),"")</f>
        <v/>
      </c>
      <c r="N1139" s="1" t="str">
        <f>IFERROR(INDEX(content!$I$2:$I$2049,MATCH($E1139,content!$C$2:$C$2049,0),1),"")</f>
        <v/>
      </c>
      <c r="O1139" s="1" t="str">
        <f>IFERROR(INDEX(content!$J$2:$J$2049,MATCH($E1139,content!$C$2:$C$2049,0),1),"")</f>
        <v/>
      </c>
      <c r="P1139" s="1" t="str">
        <f t="shared" si="69"/>
        <v/>
      </c>
      <c r="Q1139" s="1" t="str">
        <f>IF(LENB(P1139),COUNTIF(P$4:P1139,"●"),"")</f>
        <v/>
      </c>
      <c r="R1139" s="1" t="str">
        <f t="shared" si="72"/>
        <v/>
      </c>
      <c r="S1139" s="1" t="str">
        <f t="shared" si="70"/>
        <v/>
      </c>
      <c r="T1139" s="1" t="str">
        <f>IF(LEN(S1139),SUM($S$4:S1139)-1,"")</f>
        <v/>
      </c>
      <c r="U1139" s="1" t="str">
        <f t="shared" si="71"/>
        <v/>
      </c>
      <c r="V1139" s="1" t="str">
        <v/>
      </c>
      <c r="W1139" s="1" t="str">
        <v/>
      </c>
      <c r="X1139" s="1" t="str">
        <v/>
      </c>
      <c r="Y1139" s="1" t="str">
        <v/>
      </c>
      <c r="Z1139" s="1" t="str">
        <v/>
      </c>
      <c r="AA1139" s="1" t="str">
        <v/>
      </c>
      <c r="AB1139" s="1" t="str">
        <v/>
      </c>
      <c r="AC1139" s="1" t="str">
        <v/>
      </c>
      <c r="AD1139" s="1" t="str">
        <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69"/>
        <v/>
      </c>
      <c r="Q1140" s="1" t="str">
        <f>IF(LENB(P1140),COUNTIF(P$4:P1140,"●"),"")</f>
        <v/>
      </c>
      <c r="R1140" s="1" t="str">
        <f t="shared" si="72"/>
        <v/>
      </c>
      <c r="S1140" s="1" t="str">
        <f t="shared" si="70"/>
        <v/>
      </c>
      <c r="T1140" s="1" t="str">
        <f>IF(LEN(S1140),SUM($S$4:S1140)-1,"")</f>
        <v/>
      </c>
      <c r="U1140" s="1" t="str">
        <f t="shared" si="71"/>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v/>
      </c>
      <c r="K1141" s="1" t="str">
        <f>IFERROR(INDEX(content!$F$2:$F$2049,MATCH($E1141,content!$C$2:$C$2049,0),1),"")</f>
        <v/>
      </c>
      <c r="L1141" s="1" t="str">
        <f>IFERROR(INDEX(content!$G$2:$G$2049,MATCH($E1141,content!$C$2:$C$2049,0),1),"")</f>
        <v/>
      </c>
      <c r="M1141" s="1" t="str">
        <f>IFERROR(INDEX(content!$H$2:$H$2049,MATCH($E1141,content!$C$2:$C$2049,0),1),"")</f>
        <v/>
      </c>
      <c r="N1141" s="1" t="str">
        <f>IFERROR(INDEX(content!$I$2:$I$2049,MATCH($E1141,content!$C$2:$C$2049,0),1),"")</f>
        <v/>
      </c>
      <c r="O1141" s="1" t="str">
        <f>IFERROR(INDEX(content!$J$2:$J$2049,MATCH($E1141,content!$C$2:$C$2049,0),1),"")</f>
        <v/>
      </c>
      <c r="P1141" s="1" t="str">
        <f t="shared" si="69"/>
        <v/>
      </c>
      <c r="Q1141" s="1" t="str">
        <f>IF(LENB(P1141),COUNTIF(P$4:P1141,"●"),"")</f>
        <v/>
      </c>
      <c r="R1141" s="1" t="str">
        <f t="shared" si="72"/>
        <v/>
      </c>
      <c r="S1141" s="1" t="str">
        <f t="shared" si="70"/>
        <v/>
      </c>
      <c r="T1141" s="1" t="str">
        <f>IF(LEN(S1141),SUM($S$4:S1141)-1,"")</f>
        <v/>
      </c>
      <c r="U1141" s="1" t="str">
        <f t="shared" si="71"/>
        <v/>
      </c>
      <c r="V1141" s="1" t="str">
        <v/>
      </c>
      <c r="W1141" s="1" t="str">
        <v/>
      </c>
      <c r="X1141" s="1" t="str">
        <v/>
      </c>
      <c r="Y1141" s="1" t="str">
        <v/>
      </c>
      <c r="Z1141" s="1" t="str">
        <v/>
      </c>
      <c r="AA1141" s="1" t="str">
        <v/>
      </c>
      <c r="AB1141" s="1" t="str">
        <v/>
      </c>
      <c r="AC1141" s="1" t="str">
        <v/>
      </c>
      <c r="AD1141" s="1" t="str">
        <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69"/>
        <v/>
      </c>
      <c r="Q1142" s="1" t="str">
        <f>IF(LENB(P1142),COUNTIF(P$4:P1142,"●"),"")</f>
        <v/>
      </c>
      <c r="R1142" s="1" t="str">
        <f t="shared" si="72"/>
        <v/>
      </c>
      <c r="S1142" s="1" t="str">
        <f t="shared" si="70"/>
        <v/>
      </c>
      <c r="T1142" s="1" t="str">
        <f>IF(LEN(S1142),SUM($S$4:S1142)-1,"")</f>
        <v/>
      </c>
      <c r="U1142" s="1" t="str">
        <f t="shared" si="71"/>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69"/>
        <v/>
      </c>
      <c r="Q1143" s="1" t="str">
        <f>IF(LENB(P1143),COUNTIF(P$4:P1143,"●"),"")</f>
        <v/>
      </c>
      <c r="R1143" s="1" t="str">
        <f t="shared" si="72"/>
        <v/>
      </c>
      <c r="S1143" s="1" t="str">
        <f t="shared" si="70"/>
        <v/>
      </c>
      <c r="T1143" s="1" t="str">
        <f>IF(LEN(S1143),SUM($S$4:S1143)-1,"")</f>
        <v/>
      </c>
      <c r="U1143" s="1" t="str">
        <f t="shared" si="71"/>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69"/>
        <v/>
      </c>
      <c r="Q1144" s="1" t="str">
        <f>IF(LENB(P1144),COUNTIF(P$4:P1144,"●"),"")</f>
        <v/>
      </c>
      <c r="R1144" s="1" t="str">
        <f t="shared" si="72"/>
        <v/>
      </c>
      <c r="S1144" s="1" t="str">
        <f t="shared" si="70"/>
        <v/>
      </c>
      <c r="T1144" s="1" t="str">
        <f>IF(LEN(S1144),SUM($S$4:S1144)-1,"")</f>
        <v/>
      </c>
      <c r="U1144" s="1" t="str">
        <f t="shared" si="71"/>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69"/>
        <v/>
      </c>
      <c r="Q1145" s="1" t="str">
        <f>IF(LENB(P1145),COUNTIF(P$4:P1145,"●"),"")</f>
        <v/>
      </c>
      <c r="R1145" s="1" t="str">
        <f t="shared" si="72"/>
        <v/>
      </c>
      <c r="S1145" s="1" t="str">
        <f t="shared" si="70"/>
        <v/>
      </c>
      <c r="T1145" s="1" t="str">
        <f>IF(LEN(S1145),SUM($S$4:S1145)-1,"")</f>
        <v/>
      </c>
      <c r="U1145" s="1" t="str">
        <f t="shared" si="71"/>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69"/>
        <v/>
      </c>
      <c r="Q1146" s="1" t="str">
        <f>IF(LENB(P1146),COUNTIF(P$4:P1146,"●"),"")</f>
        <v/>
      </c>
      <c r="R1146" s="1" t="str">
        <f t="shared" si="72"/>
        <v/>
      </c>
      <c r="S1146" s="1" t="str">
        <f t="shared" si="70"/>
        <v/>
      </c>
      <c r="T1146" s="1" t="str">
        <f>IF(LEN(S1146),SUM($S$4:S1146)-1,"")</f>
        <v/>
      </c>
      <c r="U1146" s="1" t="str">
        <f t="shared" si="71"/>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69"/>
        <v/>
      </c>
      <c r="Q1147" s="1" t="str">
        <f>IF(LENB(P1147),COUNTIF(P$4:P1147,"●"),"")</f>
        <v/>
      </c>
      <c r="R1147" s="1" t="str">
        <f t="shared" si="72"/>
        <v/>
      </c>
      <c r="S1147" s="1" t="str">
        <f t="shared" si="70"/>
        <v/>
      </c>
      <c r="T1147" s="1" t="str">
        <f>IF(LEN(S1147),SUM($S$4:S1147)-1,"")</f>
        <v/>
      </c>
      <c r="U1147" s="1" t="str">
        <f t="shared" si="71"/>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69"/>
        <v/>
      </c>
      <c r="Q1148" s="1" t="str">
        <f>IF(LENB(P1148),COUNTIF(P$4:P1148,"●"),"")</f>
        <v/>
      </c>
      <c r="R1148" s="1" t="str">
        <f t="shared" si="72"/>
        <v/>
      </c>
      <c r="S1148" s="1" t="str">
        <f t="shared" si="70"/>
        <v/>
      </c>
      <c r="T1148" s="1" t="str">
        <f>IF(LEN(S1148),SUM($S$4:S1148)-1,"")</f>
        <v/>
      </c>
      <c r="U1148" s="1" t="str">
        <f t="shared" si="71"/>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69"/>
        <v/>
      </c>
      <c r="Q1149" s="1" t="str">
        <f>IF(LENB(P1149),COUNTIF(P$4:P1149,"●"),"")</f>
        <v/>
      </c>
      <c r="R1149" s="1" t="str">
        <f t="shared" si="72"/>
        <v/>
      </c>
      <c r="S1149" s="1" t="str">
        <f t="shared" si="70"/>
        <v/>
      </c>
      <c r="T1149" s="1" t="str">
        <f>IF(LEN(S1149),SUM($S$4:S1149)-1,"")</f>
        <v/>
      </c>
      <c r="U1149" s="1" t="str">
        <f t="shared" si="71"/>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69"/>
        <v/>
      </c>
      <c r="Q1150" s="1" t="str">
        <f>IF(LENB(P1150),COUNTIF(P$4:P1150,"●"),"")</f>
        <v/>
      </c>
      <c r="R1150" s="1" t="str">
        <f t="shared" si="72"/>
        <v/>
      </c>
      <c r="S1150" s="1" t="str">
        <f t="shared" si="70"/>
        <v/>
      </c>
      <c r="T1150" s="1" t="str">
        <f>IF(LEN(S1150),SUM($S$4:S1150)-1,"")</f>
        <v/>
      </c>
      <c r="U1150" s="1" t="str">
        <f t="shared" si="71"/>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69"/>
        <v/>
      </c>
      <c r="Q1151" s="1" t="str">
        <f>IF(LENB(P1151),COUNTIF(P$4:P1151,"●"),"")</f>
        <v/>
      </c>
      <c r="R1151" s="1" t="str">
        <f t="shared" si="72"/>
        <v/>
      </c>
      <c r="S1151" s="1" t="str">
        <f t="shared" si="70"/>
        <v/>
      </c>
      <c r="T1151" s="1" t="str">
        <f>IF(LEN(S1151),SUM($S$4:S1151)-1,"")</f>
        <v/>
      </c>
      <c r="U1151" s="1" t="str">
        <f t="shared" si="71"/>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69"/>
        <v/>
      </c>
      <c r="Q1152" s="1" t="str">
        <f>IF(LENB(P1152),COUNTIF(P$4:P1152,"●"),"")</f>
        <v/>
      </c>
      <c r="R1152" s="1" t="str">
        <f t="shared" si="72"/>
        <v/>
      </c>
      <c r="S1152" s="1" t="str">
        <f t="shared" si="70"/>
        <v/>
      </c>
      <c r="T1152" s="1" t="str">
        <f>IF(LEN(S1152),SUM($S$4:S1152)-1,"")</f>
        <v/>
      </c>
      <c r="U1152" s="1" t="str">
        <f t="shared" si="71"/>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69"/>
        <v/>
      </c>
      <c r="Q1153" s="1" t="str">
        <f>IF(LENB(P1153),COUNTIF(P$4:P1153,"●"),"")</f>
        <v/>
      </c>
      <c r="R1153" s="1" t="str">
        <f t="shared" si="72"/>
        <v/>
      </c>
      <c r="S1153" s="1" t="str">
        <f t="shared" si="70"/>
        <v/>
      </c>
      <c r="T1153" s="1" t="str">
        <f>IF(LEN(S1153),SUM($S$4:S1153)-1,"")</f>
        <v/>
      </c>
      <c r="U1153" s="1" t="str">
        <f t="shared" si="71"/>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69"/>
        <v/>
      </c>
      <c r="Q1154" s="1" t="str">
        <f>IF(LENB(P1154),COUNTIF(P$4:P1154,"●"),"")</f>
        <v/>
      </c>
      <c r="R1154" s="1" t="str">
        <f t="shared" si="72"/>
        <v/>
      </c>
      <c r="S1154" s="1" t="str">
        <f t="shared" si="70"/>
        <v/>
      </c>
      <c r="T1154" s="1" t="str">
        <f>IF(LEN(S1154),SUM($S$4:S1154)-1,"")</f>
        <v/>
      </c>
      <c r="U1154" s="1" t="str">
        <f t="shared" si="71"/>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69"/>
        <v/>
      </c>
      <c r="Q1155" s="1" t="str">
        <f>IF(LENB(P1155),COUNTIF(P$4:P1155,"●"),"")</f>
        <v/>
      </c>
      <c r="R1155" s="1" t="str">
        <f t="shared" si="72"/>
        <v/>
      </c>
      <c r="S1155" s="1" t="str">
        <f t="shared" si="70"/>
        <v/>
      </c>
      <c r="T1155" s="1" t="str">
        <f>IF(LEN(S1155),SUM($S$4:S1155)-1,"")</f>
        <v/>
      </c>
      <c r="U1155" s="1" t="str">
        <f t="shared" si="71"/>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3">IF(AND(LENB(H1156),0&lt;H1156,LENB(K1156),0&lt;K1156),"●","")</f>
        <v/>
      </c>
      <c r="Q1156" s="1" t="str">
        <f>IF(LENB(P1156),COUNTIF(P$4:P1156,"●"),"")</f>
        <v/>
      </c>
      <c r="R1156" s="1" t="str">
        <f t="shared" si="72"/>
        <v/>
      </c>
      <c r="S1156" s="1" t="str">
        <f t="shared" ref="S1156:S1219" si="74">IF(LEN(G1156),1,"")</f>
        <v/>
      </c>
      <c r="T1156" s="1" t="str">
        <f>IF(LEN(S1156),SUM($S$4:S1156)-1,"")</f>
        <v/>
      </c>
      <c r="U1156" s="1" t="str">
        <f t="shared" ref="U1156:U1219" si="75">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3"/>
        <v/>
      </c>
      <c r="Q1157" s="1" t="str">
        <f>IF(LENB(P1157),COUNTIF(P$4:P1157,"●"),"")</f>
        <v/>
      </c>
      <c r="R1157" s="1" t="str">
        <f t="shared" ref="R1157:R1220" si="76">IF(AND(LENB(Q1157),LENB($B$4),LENB($B$5)),$B$4+$B$5*(Q1157),"")</f>
        <v/>
      </c>
      <c r="S1157" s="1" t="str">
        <f t="shared" si="74"/>
        <v/>
      </c>
      <c r="T1157" s="1" t="str">
        <f>IF(LEN(S1157),SUM($S$4:S1157)-1,"")</f>
        <v/>
      </c>
      <c r="U1157" s="1" t="str">
        <f t="shared" si="75"/>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3"/>
        <v/>
      </c>
      <c r="Q1158" s="1" t="str">
        <f>IF(LENB(P1158),COUNTIF(P$4:P1158,"●"),"")</f>
        <v/>
      </c>
      <c r="R1158" s="1" t="str">
        <f t="shared" si="76"/>
        <v/>
      </c>
      <c r="S1158" s="1" t="str">
        <f t="shared" si="74"/>
        <v/>
      </c>
      <c r="T1158" s="1" t="str">
        <f>IF(LEN(S1158),SUM($S$4:S1158)-1,"")</f>
        <v/>
      </c>
      <c r="U1158" s="1" t="str">
        <f t="shared" si="75"/>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3"/>
        <v/>
      </c>
      <c r="Q1159" s="1" t="str">
        <f>IF(LENB(P1159),COUNTIF(P$4:P1159,"●"),"")</f>
        <v/>
      </c>
      <c r="R1159" s="1" t="str">
        <f t="shared" si="76"/>
        <v/>
      </c>
      <c r="S1159" s="1" t="str">
        <f t="shared" si="74"/>
        <v/>
      </c>
      <c r="T1159" s="1" t="str">
        <f>IF(LEN(S1159),SUM($S$4:S1159)-1,"")</f>
        <v/>
      </c>
      <c r="U1159" s="1" t="str">
        <f t="shared" si="75"/>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3"/>
        <v/>
      </c>
      <c r="Q1160" s="1" t="str">
        <f>IF(LENB(P1160),COUNTIF(P$4:P1160,"●"),"")</f>
        <v/>
      </c>
      <c r="R1160" s="1" t="str">
        <f t="shared" si="76"/>
        <v/>
      </c>
      <c r="S1160" s="1" t="str">
        <f t="shared" si="74"/>
        <v/>
      </c>
      <c r="T1160" s="1" t="str">
        <f>IF(LEN(S1160),SUM($S$4:S1160)-1,"")</f>
        <v/>
      </c>
      <c r="U1160" s="1" t="str">
        <f t="shared" si="75"/>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3"/>
        <v/>
      </c>
      <c r="Q1161" s="1" t="str">
        <f>IF(LENB(P1161),COUNTIF(P$4:P1161,"●"),"")</f>
        <v/>
      </c>
      <c r="R1161" s="1" t="str">
        <f t="shared" si="76"/>
        <v/>
      </c>
      <c r="S1161" s="1" t="str">
        <f t="shared" si="74"/>
        <v/>
      </c>
      <c r="T1161" s="1" t="str">
        <f>IF(LEN(S1161),SUM($S$4:S1161)-1,"")</f>
        <v/>
      </c>
      <c r="U1161" s="1" t="str">
        <f t="shared" si="75"/>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3"/>
        <v/>
      </c>
      <c r="Q1162" s="1" t="str">
        <f>IF(LENB(P1162),COUNTIF(P$4:P1162,"●"),"")</f>
        <v/>
      </c>
      <c r="R1162" s="1" t="str">
        <f t="shared" si="76"/>
        <v/>
      </c>
      <c r="S1162" s="1" t="str">
        <f t="shared" si="74"/>
        <v/>
      </c>
      <c r="T1162" s="1" t="str">
        <f>IF(LEN(S1162),SUM($S$4:S1162)-1,"")</f>
        <v/>
      </c>
      <c r="U1162" s="1" t="str">
        <f t="shared" si="75"/>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3"/>
        <v/>
      </c>
      <c r="Q1163" s="1" t="str">
        <f>IF(LENB(P1163),COUNTIF(P$4:P1163,"●"),"")</f>
        <v/>
      </c>
      <c r="R1163" s="1" t="str">
        <f t="shared" si="76"/>
        <v/>
      </c>
      <c r="S1163" s="1" t="str">
        <f t="shared" si="74"/>
        <v/>
      </c>
      <c r="T1163" s="1" t="str">
        <f>IF(LEN(S1163),SUM($S$4:S1163)-1,"")</f>
        <v/>
      </c>
      <c r="U1163" s="1" t="str">
        <f t="shared" si="75"/>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3"/>
        <v/>
      </c>
      <c r="Q1164" s="1" t="str">
        <f>IF(LENB(P1164),COUNTIF(P$4:P1164,"●"),"")</f>
        <v/>
      </c>
      <c r="R1164" s="1" t="str">
        <f t="shared" si="76"/>
        <v/>
      </c>
      <c r="S1164" s="1" t="str">
        <f t="shared" si="74"/>
        <v/>
      </c>
      <c r="T1164" s="1" t="str">
        <f>IF(LEN(S1164),SUM($S$4:S1164)-1,"")</f>
        <v/>
      </c>
      <c r="U1164" s="1" t="str">
        <f t="shared" si="75"/>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v/>
      </c>
      <c r="K1165" s="1" t="str">
        <f>IFERROR(INDEX(content!$F$2:$F$2049,MATCH($E1165,content!$C$2:$C$2049,0),1),"")</f>
        <v/>
      </c>
      <c r="L1165" s="1" t="str">
        <f>IFERROR(INDEX(content!$G$2:$G$2049,MATCH($E1165,content!$C$2:$C$2049,0),1),"")</f>
        <v/>
      </c>
      <c r="M1165" s="1" t="str">
        <f>IFERROR(INDEX(content!$H$2:$H$2049,MATCH($E1165,content!$C$2:$C$2049,0),1),"")</f>
        <v/>
      </c>
      <c r="N1165" s="1" t="str">
        <f>IFERROR(INDEX(content!$I$2:$I$2049,MATCH($E1165,content!$C$2:$C$2049,0),1),"")</f>
        <v/>
      </c>
      <c r="O1165" s="1" t="str">
        <f>IFERROR(INDEX(content!$J$2:$J$2049,MATCH($E1165,content!$C$2:$C$2049,0),1),"")</f>
        <v/>
      </c>
      <c r="P1165" s="1" t="str">
        <f t="shared" si="73"/>
        <v/>
      </c>
      <c r="Q1165" s="1" t="str">
        <f>IF(LENB(P1165),COUNTIF(P$4:P1165,"●"),"")</f>
        <v/>
      </c>
      <c r="R1165" s="1" t="str">
        <f t="shared" si="76"/>
        <v/>
      </c>
      <c r="S1165" s="1" t="str">
        <f t="shared" si="74"/>
        <v/>
      </c>
      <c r="T1165" s="1" t="str">
        <f>IF(LEN(S1165),SUM($S$4:S1165)-1,"")</f>
        <v/>
      </c>
      <c r="U1165" s="1" t="str">
        <f t="shared" si="75"/>
        <v/>
      </c>
      <c r="V1165" s="1" t="str">
        <v/>
      </c>
      <c r="W1165" s="1" t="str">
        <v/>
      </c>
      <c r="X1165" s="1" t="str">
        <v/>
      </c>
      <c r="Y1165" s="1" t="str">
        <v/>
      </c>
      <c r="Z1165" s="1" t="str">
        <v/>
      </c>
      <c r="AA1165" s="1" t="str">
        <v/>
      </c>
      <c r="AB1165" s="1" t="str">
        <v/>
      </c>
      <c r="AC1165" s="1" t="str">
        <v/>
      </c>
      <c r="AD1165" s="1" t="str">
        <v/>
      </c>
    </row>
    <row r="1166" spans="5:30"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v/>
      </c>
      <c r="K1166" s="1" t="str">
        <f>IFERROR(INDEX(content!$F$2:$F$2049,MATCH($E1166,content!$C$2:$C$2049,0),1),"")</f>
        <v/>
      </c>
      <c r="L1166" s="1" t="str">
        <f>IFERROR(INDEX(content!$G$2:$G$2049,MATCH($E1166,content!$C$2:$C$2049,0),1),"")</f>
        <v/>
      </c>
      <c r="M1166" s="1" t="str">
        <f>IFERROR(INDEX(content!$H$2:$H$2049,MATCH($E1166,content!$C$2:$C$2049,0),1),"")</f>
        <v/>
      </c>
      <c r="N1166" s="1" t="str">
        <f>IFERROR(INDEX(content!$I$2:$I$2049,MATCH($E1166,content!$C$2:$C$2049,0),1),"")</f>
        <v/>
      </c>
      <c r="O1166" s="1" t="str">
        <f>IFERROR(INDEX(content!$J$2:$J$2049,MATCH($E1166,content!$C$2:$C$2049,0),1),"")</f>
        <v/>
      </c>
      <c r="P1166" s="1" t="str">
        <f t="shared" si="73"/>
        <v/>
      </c>
      <c r="Q1166" s="1" t="str">
        <f>IF(LENB(P1166),COUNTIF(P$4:P1166,"●"),"")</f>
        <v/>
      </c>
      <c r="R1166" s="1" t="str">
        <f t="shared" si="76"/>
        <v/>
      </c>
      <c r="S1166" s="1" t="str">
        <f t="shared" si="74"/>
        <v/>
      </c>
      <c r="T1166" s="1" t="str">
        <f>IF(LEN(S1166),SUM($S$4:S1166)-1,"")</f>
        <v/>
      </c>
      <c r="U1166" s="1" t="str">
        <f t="shared" si="75"/>
        <v/>
      </c>
      <c r="V1166" s="1" t="str">
        <v/>
      </c>
      <c r="W1166" s="1" t="str">
        <v/>
      </c>
      <c r="X1166" s="1" t="str">
        <v/>
      </c>
      <c r="Y1166" s="1" t="str">
        <v/>
      </c>
      <c r="Z1166" s="1" t="str">
        <v/>
      </c>
      <c r="AA1166" s="1" t="str">
        <v/>
      </c>
      <c r="AB1166" s="1" t="str">
        <v/>
      </c>
      <c r="AC1166" s="1" t="str">
        <v/>
      </c>
      <c r="AD1166" s="1" t="str">
        <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3"/>
        <v/>
      </c>
      <c r="Q1167" s="1" t="str">
        <f>IF(LENB(P1167),COUNTIF(P$4:P1167,"●"),"")</f>
        <v/>
      </c>
      <c r="R1167" s="1" t="str">
        <f t="shared" si="76"/>
        <v/>
      </c>
      <c r="S1167" s="1" t="str">
        <f t="shared" si="74"/>
        <v/>
      </c>
      <c r="T1167" s="1" t="str">
        <f>IF(LEN(S1167),SUM($S$4:S1167)-1,"")</f>
        <v/>
      </c>
      <c r="U1167" s="1" t="str">
        <f t="shared" si="75"/>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3"/>
        <v/>
      </c>
      <c r="Q1168" s="1" t="str">
        <f>IF(LENB(P1168),COUNTIF(P$4:P1168,"●"),"")</f>
        <v/>
      </c>
      <c r="R1168" s="1" t="str">
        <f t="shared" si="76"/>
        <v/>
      </c>
      <c r="S1168" s="1" t="str">
        <f t="shared" si="74"/>
        <v/>
      </c>
      <c r="T1168" s="1" t="str">
        <f>IF(LEN(S1168),SUM($S$4:S1168)-1,"")</f>
        <v/>
      </c>
      <c r="U1168" s="1" t="str">
        <f t="shared" si="75"/>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3"/>
        <v/>
      </c>
      <c r="Q1169" s="1" t="str">
        <f>IF(LENB(P1169),COUNTIF(P$4:P1169,"●"),"")</f>
        <v/>
      </c>
      <c r="R1169" s="1" t="str">
        <f t="shared" si="76"/>
        <v/>
      </c>
      <c r="S1169" s="1" t="str">
        <f t="shared" si="74"/>
        <v/>
      </c>
      <c r="T1169" s="1" t="str">
        <f>IF(LEN(S1169),SUM($S$4:S1169)-1,"")</f>
        <v/>
      </c>
      <c r="U1169" s="1" t="str">
        <f t="shared" si="75"/>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3"/>
        <v/>
      </c>
      <c r="Q1170" s="1" t="str">
        <f>IF(LENB(P1170),COUNTIF(P$4:P1170,"●"),"")</f>
        <v/>
      </c>
      <c r="R1170" s="1" t="str">
        <f t="shared" si="76"/>
        <v/>
      </c>
      <c r="S1170" s="1" t="str">
        <f t="shared" si="74"/>
        <v/>
      </c>
      <c r="T1170" s="1" t="str">
        <f>IF(LEN(S1170),SUM($S$4:S1170)-1,"")</f>
        <v/>
      </c>
      <c r="U1170" s="1" t="str">
        <f t="shared" si="75"/>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3"/>
        <v/>
      </c>
      <c r="Q1171" s="1" t="str">
        <f>IF(LENB(P1171),COUNTIF(P$4:P1171,"●"),"")</f>
        <v/>
      </c>
      <c r="R1171" s="1" t="str">
        <f t="shared" si="76"/>
        <v/>
      </c>
      <c r="S1171" s="1" t="str">
        <f t="shared" si="74"/>
        <v/>
      </c>
      <c r="T1171" s="1" t="str">
        <f>IF(LEN(S1171),SUM($S$4:S1171)-1,"")</f>
        <v/>
      </c>
      <c r="U1171" s="1" t="str">
        <f t="shared" si="75"/>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3"/>
        <v/>
      </c>
      <c r="Q1172" s="1" t="str">
        <f>IF(LENB(P1172),COUNTIF(P$4:P1172,"●"),"")</f>
        <v/>
      </c>
      <c r="R1172" s="1" t="str">
        <f t="shared" si="76"/>
        <v/>
      </c>
      <c r="S1172" s="1" t="str">
        <f t="shared" si="74"/>
        <v/>
      </c>
      <c r="T1172" s="1" t="str">
        <f>IF(LEN(S1172),SUM($S$4:S1172)-1,"")</f>
        <v/>
      </c>
      <c r="U1172" s="1" t="str">
        <f t="shared" si="75"/>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3"/>
        <v/>
      </c>
      <c r="Q1173" s="1" t="str">
        <f>IF(LENB(P1173),COUNTIF(P$4:P1173,"●"),"")</f>
        <v/>
      </c>
      <c r="R1173" s="1" t="str">
        <f t="shared" si="76"/>
        <v/>
      </c>
      <c r="S1173" s="1" t="str">
        <f t="shared" si="74"/>
        <v/>
      </c>
      <c r="T1173" s="1" t="str">
        <f>IF(LEN(S1173),SUM($S$4:S1173)-1,"")</f>
        <v/>
      </c>
      <c r="U1173" s="1" t="str">
        <f t="shared" si="75"/>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3"/>
        <v/>
      </c>
      <c r="Q1174" s="1" t="str">
        <f>IF(LENB(P1174),COUNTIF(P$4:P1174,"●"),"")</f>
        <v/>
      </c>
      <c r="R1174" s="1" t="str">
        <f t="shared" si="76"/>
        <v/>
      </c>
      <c r="S1174" s="1" t="str">
        <f t="shared" si="74"/>
        <v/>
      </c>
      <c r="T1174" s="1" t="str">
        <f>IF(LEN(S1174),SUM($S$4:S1174)-1,"")</f>
        <v/>
      </c>
      <c r="U1174" s="1" t="str">
        <f t="shared" si="75"/>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3"/>
        <v/>
      </c>
      <c r="Q1175" s="1" t="str">
        <f>IF(LENB(P1175),COUNTIF(P$4:P1175,"●"),"")</f>
        <v/>
      </c>
      <c r="R1175" s="1" t="str">
        <f t="shared" si="76"/>
        <v/>
      </c>
      <c r="S1175" s="1" t="str">
        <f t="shared" si="74"/>
        <v/>
      </c>
      <c r="T1175" s="1" t="str">
        <f>IF(LEN(S1175),SUM($S$4:S1175)-1,"")</f>
        <v/>
      </c>
      <c r="U1175" s="1" t="str">
        <f t="shared" si="75"/>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3"/>
        <v/>
      </c>
      <c r="Q1176" s="1" t="str">
        <f>IF(LENB(P1176),COUNTIF(P$4:P1176,"●"),"")</f>
        <v/>
      </c>
      <c r="R1176" s="1" t="str">
        <f t="shared" si="76"/>
        <v/>
      </c>
      <c r="S1176" s="1" t="str">
        <f t="shared" si="74"/>
        <v/>
      </c>
      <c r="T1176" s="1" t="str">
        <f>IF(LEN(S1176),SUM($S$4:S1176)-1,"")</f>
        <v/>
      </c>
      <c r="U1176" s="1" t="str">
        <f t="shared" si="75"/>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3"/>
        <v/>
      </c>
      <c r="Q1177" s="1" t="str">
        <f>IF(LENB(P1177),COUNTIF(P$4:P1177,"●"),"")</f>
        <v/>
      </c>
      <c r="R1177" s="1" t="str">
        <f t="shared" si="76"/>
        <v/>
      </c>
      <c r="S1177" s="1" t="str">
        <f t="shared" si="74"/>
        <v/>
      </c>
      <c r="T1177" s="1" t="str">
        <f>IF(LEN(S1177),SUM($S$4:S1177)-1,"")</f>
        <v/>
      </c>
      <c r="U1177" s="1" t="str">
        <f t="shared" si="75"/>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3"/>
        <v/>
      </c>
      <c r="Q1178" s="1" t="str">
        <f>IF(LENB(P1178),COUNTIF(P$4:P1178,"●"),"")</f>
        <v/>
      </c>
      <c r="R1178" s="1" t="str">
        <f t="shared" si="76"/>
        <v/>
      </c>
      <c r="S1178" s="1" t="str">
        <f t="shared" si="74"/>
        <v/>
      </c>
      <c r="T1178" s="1" t="str">
        <f>IF(LEN(S1178),SUM($S$4:S1178)-1,"")</f>
        <v/>
      </c>
      <c r="U1178" s="1" t="str">
        <f t="shared" si="75"/>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3"/>
        <v/>
      </c>
      <c r="Q1179" s="1" t="str">
        <f>IF(LENB(P1179),COUNTIF(P$4:P1179,"●"),"")</f>
        <v/>
      </c>
      <c r="R1179" s="1" t="str">
        <f t="shared" si="76"/>
        <v/>
      </c>
      <c r="S1179" s="1" t="str">
        <f t="shared" si="74"/>
        <v/>
      </c>
      <c r="T1179" s="1" t="str">
        <f>IF(LEN(S1179),SUM($S$4:S1179)-1,"")</f>
        <v/>
      </c>
      <c r="U1179" s="1" t="str">
        <f t="shared" si="75"/>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3"/>
        <v/>
      </c>
      <c r="Q1180" s="1" t="str">
        <f>IF(LENB(P1180),COUNTIF(P$4:P1180,"●"),"")</f>
        <v/>
      </c>
      <c r="R1180" s="1" t="str">
        <f t="shared" si="76"/>
        <v/>
      </c>
      <c r="S1180" s="1" t="str">
        <f t="shared" si="74"/>
        <v/>
      </c>
      <c r="T1180" s="1" t="str">
        <f>IF(LEN(S1180),SUM($S$4:S1180)-1,"")</f>
        <v/>
      </c>
      <c r="U1180" s="1" t="str">
        <f t="shared" si="75"/>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3"/>
        <v/>
      </c>
      <c r="Q1181" s="1" t="str">
        <f>IF(LENB(P1181),COUNTIF(P$4:P1181,"●"),"")</f>
        <v/>
      </c>
      <c r="R1181" s="1" t="str">
        <f t="shared" si="76"/>
        <v/>
      </c>
      <c r="S1181" s="1" t="str">
        <f t="shared" si="74"/>
        <v/>
      </c>
      <c r="T1181" s="1" t="str">
        <f>IF(LEN(S1181),SUM($S$4:S1181)-1,"")</f>
        <v/>
      </c>
      <c r="U1181" s="1" t="str">
        <f t="shared" si="75"/>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3"/>
        <v/>
      </c>
      <c r="Q1182" s="1" t="str">
        <f>IF(LENB(P1182),COUNTIF(P$4:P1182,"●"),"")</f>
        <v/>
      </c>
      <c r="R1182" s="1" t="str">
        <f t="shared" si="76"/>
        <v/>
      </c>
      <c r="S1182" s="1" t="str">
        <f t="shared" si="74"/>
        <v/>
      </c>
      <c r="T1182" s="1" t="str">
        <f>IF(LEN(S1182),SUM($S$4:S1182)-1,"")</f>
        <v/>
      </c>
      <c r="U1182" s="1" t="str">
        <f t="shared" si="75"/>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3"/>
        <v/>
      </c>
      <c r="Q1183" s="1" t="str">
        <f>IF(LENB(P1183),COUNTIF(P$4:P1183,"●"),"")</f>
        <v/>
      </c>
      <c r="R1183" s="1" t="str">
        <f t="shared" si="76"/>
        <v/>
      </c>
      <c r="S1183" s="1" t="str">
        <f t="shared" si="74"/>
        <v/>
      </c>
      <c r="T1183" s="1" t="str">
        <f>IF(LEN(S1183),SUM($S$4:S1183)-1,"")</f>
        <v/>
      </c>
      <c r="U1183" s="1" t="str">
        <f t="shared" si="75"/>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3"/>
        <v/>
      </c>
      <c r="Q1184" s="1" t="str">
        <f>IF(LENB(P1184),COUNTIF(P$4:P1184,"●"),"")</f>
        <v/>
      </c>
      <c r="R1184" s="1" t="str">
        <f t="shared" si="76"/>
        <v/>
      </c>
      <c r="S1184" s="1" t="str">
        <f t="shared" si="74"/>
        <v/>
      </c>
      <c r="T1184" s="1" t="str">
        <f>IF(LEN(S1184),SUM($S$4:S1184)-1,"")</f>
        <v/>
      </c>
      <c r="U1184" s="1" t="str">
        <f t="shared" si="75"/>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3"/>
        <v/>
      </c>
      <c r="Q1185" s="1" t="str">
        <f>IF(LENB(P1185),COUNTIF(P$4:P1185,"●"),"")</f>
        <v/>
      </c>
      <c r="R1185" s="1" t="str">
        <f t="shared" si="76"/>
        <v/>
      </c>
      <c r="S1185" s="1" t="str">
        <f t="shared" si="74"/>
        <v/>
      </c>
      <c r="T1185" s="1" t="str">
        <f>IF(LEN(S1185),SUM($S$4:S1185)-1,"")</f>
        <v/>
      </c>
      <c r="U1185" s="1" t="str">
        <f t="shared" si="75"/>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3"/>
        <v/>
      </c>
      <c r="Q1186" s="1" t="str">
        <f>IF(LENB(P1186),COUNTIF(P$4:P1186,"●"),"")</f>
        <v/>
      </c>
      <c r="R1186" s="1" t="str">
        <f t="shared" si="76"/>
        <v/>
      </c>
      <c r="S1186" s="1" t="str">
        <f t="shared" si="74"/>
        <v/>
      </c>
      <c r="T1186" s="1" t="str">
        <f>IF(LEN(S1186),SUM($S$4:S1186)-1,"")</f>
        <v/>
      </c>
      <c r="U1186" s="1" t="str">
        <f t="shared" si="75"/>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3"/>
        <v/>
      </c>
      <c r="Q1187" s="1" t="str">
        <f>IF(LENB(P1187),COUNTIF(P$4:P1187,"●"),"")</f>
        <v/>
      </c>
      <c r="R1187" s="1" t="str">
        <f t="shared" si="76"/>
        <v/>
      </c>
      <c r="S1187" s="1" t="str">
        <f t="shared" si="74"/>
        <v/>
      </c>
      <c r="T1187" s="1" t="str">
        <f>IF(LEN(S1187),SUM($S$4:S1187)-1,"")</f>
        <v/>
      </c>
      <c r="U1187" s="1" t="str">
        <f t="shared" si="75"/>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3"/>
        <v/>
      </c>
      <c r="Q1188" s="1" t="str">
        <f>IF(LENB(P1188),COUNTIF(P$4:P1188,"●"),"")</f>
        <v/>
      </c>
      <c r="R1188" s="1" t="str">
        <f t="shared" si="76"/>
        <v/>
      </c>
      <c r="S1188" s="1" t="str">
        <f t="shared" si="74"/>
        <v/>
      </c>
      <c r="T1188" s="1" t="str">
        <f>IF(LEN(S1188),SUM($S$4:S1188)-1,"")</f>
        <v/>
      </c>
      <c r="U1188" s="1" t="str">
        <f t="shared" si="75"/>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3"/>
        <v/>
      </c>
      <c r="Q1189" s="1" t="str">
        <f>IF(LENB(P1189),COUNTIF(P$4:P1189,"●"),"")</f>
        <v/>
      </c>
      <c r="R1189" s="1" t="str">
        <f t="shared" si="76"/>
        <v/>
      </c>
      <c r="S1189" s="1" t="str">
        <f t="shared" si="74"/>
        <v/>
      </c>
      <c r="T1189" s="1" t="str">
        <f>IF(LEN(S1189),SUM($S$4:S1189)-1,"")</f>
        <v/>
      </c>
      <c r="U1189" s="1" t="str">
        <f t="shared" si="75"/>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3"/>
        <v/>
      </c>
      <c r="Q1190" s="1" t="str">
        <f>IF(LENB(P1190),COUNTIF(P$4:P1190,"●"),"")</f>
        <v/>
      </c>
      <c r="R1190" s="1" t="str">
        <f t="shared" si="76"/>
        <v/>
      </c>
      <c r="S1190" s="1" t="str">
        <f t="shared" si="74"/>
        <v/>
      </c>
      <c r="T1190" s="1" t="str">
        <f>IF(LEN(S1190),SUM($S$4:S1190)-1,"")</f>
        <v/>
      </c>
      <c r="U1190" s="1" t="str">
        <f t="shared" si="75"/>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3"/>
        <v/>
      </c>
      <c r="Q1191" s="1" t="str">
        <f>IF(LENB(P1191),COUNTIF(P$4:P1191,"●"),"")</f>
        <v/>
      </c>
      <c r="R1191" s="1" t="str">
        <f t="shared" si="76"/>
        <v/>
      </c>
      <c r="S1191" s="1" t="str">
        <f t="shared" si="74"/>
        <v/>
      </c>
      <c r="T1191" s="1" t="str">
        <f>IF(LEN(S1191),SUM($S$4:S1191)-1,"")</f>
        <v/>
      </c>
      <c r="U1191" s="1" t="str">
        <f t="shared" si="75"/>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3"/>
        <v/>
      </c>
      <c r="Q1192" s="1" t="str">
        <f>IF(LENB(P1192),COUNTIF(P$4:P1192,"●"),"")</f>
        <v/>
      </c>
      <c r="R1192" s="1" t="str">
        <f t="shared" si="76"/>
        <v/>
      </c>
      <c r="S1192" s="1" t="str">
        <f t="shared" si="74"/>
        <v/>
      </c>
      <c r="T1192" s="1" t="str">
        <f>IF(LEN(S1192),SUM($S$4:S1192)-1,"")</f>
        <v/>
      </c>
      <c r="U1192" s="1" t="str">
        <f t="shared" si="75"/>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3"/>
        <v/>
      </c>
      <c r="Q1193" s="1" t="str">
        <f>IF(LENB(P1193),COUNTIF(P$4:P1193,"●"),"")</f>
        <v/>
      </c>
      <c r="R1193" s="1" t="str">
        <f t="shared" si="76"/>
        <v/>
      </c>
      <c r="S1193" s="1" t="str">
        <f t="shared" si="74"/>
        <v/>
      </c>
      <c r="T1193" s="1" t="str">
        <f>IF(LEN(S1193),SUM($S$4:S1193)-1,"")</f>
        <v/>
      </c>
      <c r="U1193" s="1" t="str">
        <f t="shared" si="75"/>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3"/>
        <v/>
      </c>
      <c r="Q1194" s="1" t="str">
        <f>IF(LENB(P1194),COUNTIF(P$4:P1194,"●"),"")</f>
        <v/>
      </c>
      <c r="R1194" s="1" t="str">
        <f t="shared" si="76"/>
        <v/>
      </c>
      <c r="S1194" s="1" t="str">
        <f t="shared" si="74"/>
        <v/>
      </c>
      <c r="T1194" s="1" t="str">
        <f>IF(LEN(S1194),SUM($S$4:S1194)-1,"")</f>
        <v/>
      </c>
      <c r="U1194" s="1" t="str">
        <f t="shared" si="75"/>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3"/>
        <v/>
      </c>
      <c r="Q1195" s="1" t="str">
        <f>IF(LENB(P1195),COUNTIF(P$4:P1195,"●"),"")</f>
        <v/>
      </c>
      <c r="R1195" s="1" t="str">
        <f t="shared" si="76"/>
        <v/>
      </c>
      <c r="S1195" s="1" t="str">
        <f t="shared" si="74"/>
        <v/>
      </c>
      <c r="T1195" s="1" t="str">
        <f>IF(LEN(S1195),SUM($S$4:S1195)-1,"")</f>
        <v/>
      </c>
      <c r="U1195" s="1" t="str">
        <f t="shared" si="75"/>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3"/>
        <v/>
      </c>
      <c r="Q1196" s="1" t="str">
        <f>IF(LENB(P1196),COUNTIF(P$4:P1196,"●"),"")</f>
        <v/>
      </c>
      <c r="R1196" s="1" t="str">
        <f t="shared" si="76"/>
        <v/>
      </c>
      <c r="S1196" s="1" t="str">
        <f t="shared" si="74"/>
        <v/>
      </c>
      <c r="T1196" s="1" t="str">
        <f>IF(LEN(S1196),SUM($S$4:S1196)-1,"")</f>
        <v/>
      </c>
      <c r="U1196" s="1" t="str">
        <f t="shared" si="75"/>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3"/>
        <v/>
      </c>
      <c r="Q1197" s="1" t="str">
        <f>IF(LENB(P1197),COUNTIF(P$4:P1197,"●"),"")</f>
        <v/>
      </c>
      <c r="R1197" s="1" t="str">
        <f t="shared" si="76"/>
        <v/>
      </c>
      <c r="S1197" s="1" t="str">
        <f t="shared" si="74"/>
        <v/>
      </c>
      <c r="T1197" s="1" t="str">
        <f>IF(LEN(S1197),SUM($S$4:S1197)-1,"")</f>
        <v/>
      </c>
      <c r="U1197" s="1" t="str">
        <f t="shared" si="75"/>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3"/>
        <v/>
      </c>
      <c r="Q1198" s="1" t="str">
        <f>IF(LENB(P1198),COUNTIF(P$4:P1198,"●"),"")</f>
        <v/>
      </c>
      <c r="R1198" s="1" t="str">
        <f t="shared" si="76"/>
        <v/>
      </c>
      <c r="S1198" s="1" t="str">
        <f t="shared" si="74"/>
        <v/>
      </c>
      <c r="T1198" s="1" t="str">
        <f>IF(LEN(S1198),SUM($S$4:S1198)-1,"")</f>
        <v/>
      </c>
      <c r="U1198" s="1" t="str">
        <f t="shared" si="75"/>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3"/>
        <v/>
      </c>
      <c r="Q1199" s="1" t="str">
        <f>IF(LENB(P1199),COUNTIF(P$4:P1199,"●"),"")</f>
        <v/>
      </c>
      <c r="R1199" s="1" t="str">
        <f t="shared" si="76"/>
        <v/>
      </c>
      <c r="S1199" s="1" t="str">
        <f t="shared" si="74"/>
        <v/>
      </c>
      <c r="T1199" s="1" t="str">
        <f>IF(LEN(S1199),SUM($S$4:S1199)-1,"")</f>
        <v/>
      </c>
      <c r="U1199" s="1" t="str">
        <f t="shared" si="75"/>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3"/>
        <v/>
      </c>
      <c r="Q1200" s="1" t="str">
        <f>IF(LENB(P1200),COUNTIF(P$4:P1200,"●"),"")</f>
        <v/>
      </c>
      <c r="R1200" s="1" t="str">
        <f t="shared" si="76"/>
        <v/>
      </c>
      <c r="S1200" s="1" t="str">
        <f t="shared" si="74"/>
        <v/>
      </c>
      <c r="T1200" s="1" t="str">
        <f>IF(LEN(S1200),SUM($S$4:S1200)-1,"")</f>
        <v/>
      </c>
      <c r="U1200" s="1" t="str">
        <f t="shared" si="75"/>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3"/>
        <v/>
      </c>
      <c r="Q1201" s="1" t="str">
        <f>IF(LENB(P1201),COUNTIF(P$4:P1201,"●"),"")</f>
        <v/>
      </c>
      <c r="R1201" s="1" t="str">
        <f t="shared" si="76"/>
        <v/>
      </c>
      <c r="S1201" s="1" t="str">
        <f t="shared" si="74"/>
        <v/>
      </c>
      <c r="T1201" s="1" t="str">
        <f>IF(LEN(S1201),SUM($S$4:S1201)-1,"")</f>
        <v/>
      </c>
      <c r="U1201" s="1" t="str">
        <f t="shared" si="75"/>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3"/>
        <v/>
      </c>
      <c r="Q1202" s="1" t="str">
        <f>IF(LENB(P1202),COUNTIF(P$4:P1202,"●"),"")</f>
        <v/>
      </c>
      <c r="R1202" s="1" t="str">
        <f t="shared" si="76"/>
        <v/>
      </c>
      <c r="S1202" s="1" t="str">
        <f t="shared" si="74"/>
        <v/>
      </c>
      <c r="T1202" s="1" t="str">
        <f>IF(LEN(S1202),SUM($S$4:S1202)-1,"")</f>
        <v/>
      </c>
      <c r="U1202" s="1" t="str">
        <f t="shared" si="75"/>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3"/>
        <v/>
      </c>
      <c r="Q1203" s="1" t="str">
        <f>IF(LENB(P1203),COUNTIF(P$4:P1203,"●"),"")</f>
        <v/>
      </c>
      <c r="R1203" s="1" t="str">
        <f t="shared" si="76"/>
        <v/>
      </c>
      <c r="S1203" s="1" t="str">
        <f t="shared" si="74"/>
        <v/>
      </c>
      <c r="T1203" s="1" t="str">
        <f>IF(LEN(S1203),SUM($S$4:S1203)-1,"")</f>
        <v/>
      </c>
      <c r="U1203" s="1" t="str">
        <f t="shared" si="75"/>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3"/>
        <v/>
      </c>
      <c r="Q1204" s="1" t="str">
        <f>IF(LENB(P1204),COUNTIF(P$4:P1204,"●"),"")</f>
        <v/>
      </c>
      <c r="R1204" s="1" t="str">
        <f t="shared" si="76"/>
        <v/>
      </c>
      <c r="S1204" s="1" t="str">
        <f t="shared" si="74"/>
        <v/>
      </c>
      <c r="T1204" s="1" t="str">
        <f>IF(LEN(S1204),SUM($S$4:S1204)-1,"")</f>
        <v/>
      </c>
      <c r="U1204" s="1" t="str">
        <f t="shared" si="75"/>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3"/>
        <v/>
      </c>
      <c r="Q1205" s="1" t="str">
        <f>IF(LENB(P1205),COUNTIF(P$4:P1205,"●"),"")</f>
        <v/>
      </c>
      <c r="R1205" s="1" t="str">
        <f t="shared" si="76"/>
        <v/>
      </c>
      <c r="S1205" s="1" t="str">
        <f t="shared" si="74"/>
        <v/>
      </c>
      <c r="T1205" s="1" t="str">
        <f>IF(LEN(S1205),SUM($S$4:S1205)-1,"")</f>
        <v/>
      </c>
      <c r="U1205" s="1" t="str">
        <f t="shared" si="75"/>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3"/>
        <v/>
      </c>
      <c r="Q1206" s="1" t="str">
        <f>IF(LENB(P1206),COUNTIF(P$4:P1206,"●"),"")</f>
        <v/>
      </c>
      <c r="R1206" s="1" t="str">
        <f t="shared" si="76"/>
        <v/>
      </c>
      <c r="S1206" s="1" t="str">
        <f t="shared" si="74"/>
        <v/>
      </c>
      <c r="T1206" s="1" t="str">
        <f>IF(LEN(S1206),SUM($S$4:S1206)-1,"")</f>
        <v/>
      </c>
      <c r="U1206" s="1" t="str">
        <f t="shared" si="75"/>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3"/>
        <v/>
      </c>
      <c r="Q1207" s="1" t="str">
        <f>IF(LENB(P1207),COUNTIF(P$4:P1207,"●"),"")</f>
        <v/>
      </c>
      <c r="R1207" s="1" t="str">
        <f t="shared" si="76"/>
        <v/>
      </c>
      <c r="S1207" s="1" t="str">
        <f t="shared" si="74"/>
        <v/>
      </c>
      <c r="T1207" s="1" t="str">
        <f>IF(LEN(S1207),SUM($S$4:S1207)-1,"")</f>
        <v/>
      </c>
      <c r="U1207" s="1" t="str">
        <f t="shared" si="75"/>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3"/>
        <v/>
      </c>
      <c r="Q1208" s="1" t="str">
        <f>IF(LENB(P1208),COUNTIF(P$4:P1208,"●"),"")</f>
        <v/>
      </c>
      <c r="R1208" s="1" t="str">
        <f t="shared" si="76"/>
        <v/>
      </c>
      <c r="S1208" s="1" t="str">
        <f t="shared" si="74"/>
        <v/>
      </c>
      <c r="T1208" s="1" t="str">
        <f>IF(LEN(S1208),SUM($S$4:S1208)-1,"")</f>
        <v/>
      </c>
      <c r="U1208" s="1" t="str">
        <f t="shared" si="75"/>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3"/>
        <v/>
      </c>
      <c r="Q1209" s="1" t="str">
        <f>IF(LENB(P1209),COUNTIF(P$4:P1209,"●"),"")</f>
        <v/>
      </c>
      <c r="R1209" s="1" t="str">
        <f t="shared" si="76"/>
        <v/>
      </c>
      <c r="S1209" s="1" t="str">
        <f t="shared" si="74"/>
        <v/>
      </c>
      <c r="T1209" s="1" t="str">
        <f>IF(LEN(S1209),SUM($S$4:S1209)-1,"")</f>
        <v/>
      </c>
      <c r="U1209" s="1" t="str">
        <f t="shared" si="75"/>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3"/>
        <v/>
      </c>
      <c r="Q1210" s="1" t="str">
        <f>IF(LENB(P1210),COUNTIF(P$4:P1210,"●"),"")</f>
        <v/>
      </c>
      <c r="R1210" s="1" t="str">
        <f t="shared" si="76"/>
        <v/>
      </c>
      <c r="S1210" s="1" t="str">
        <f t="shared" si="74"/>
        <v/>
      </c>
      <c r="T1210" s="1" t="str">
        <f>IF(LEN(S1210),SUM($S$4:S1210)-1,"")</f>
        <v/>
      </c>
      <c r="U1210" s="1" t="str">
        <f t="shared" si="75"/>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3"/>
        <v/>
      </c>
      <c r="Q1211" s="1" t="str">
        <f>IF(LENB(P1211),COUNTIF(P$4:P1211,"●"),"")</f>
        <v/>
      </c>
      <c r="R1211" s="1" t="str">
        <f t="shared" si="76"/>
        <v/>
      </c>
      <c r="S1211" s="1" t="str">
        <f t="shared" si="74"/>
        <v/>
      </c>
      <c r="T1211" s="1" t="str">
        <f>IF(LEN(S1211),SUM($S$4:S1211)-1,"")</f>
        <v/>
      </c>
      <c r="U1211" s="1" t="str">
        <f t="shared" si="75"/>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3"/>
        <v/>
      </c>
      <c r="Q1212" s="1" t="str">
        <f>IF(LENB(P1212),COUNTIF(P$4:P1212,"●"),"")</f>
        <v/>
      </c>
      <c r="R1212" s="1" t="str">
        <f t="shared" si="76"/>
        <v/>
      </c>
      <c r="S1212" s="1" t="str">
        <f t="shared" si="74"/>
        <v/>
      </c>
      <c r="T1212" s="1" t="str">
        <f>IF(LEN(S1212),SUM($S$4:S1212)-1,"")</f>
        <v/>
      </c>
      <c r="U1212" s="1" t="str">
        <f t="shared" si="75"/>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3"/>
        <v/>
      </c>
      <c r="Q1213" s="1" t="str">
        <f>IF(LENB(P1213),COUNTIF(P$4:P1213,"●"),"")</f>
        <v/>
      </c>
      <c r="R1213" s="1" t="str">
        <f t="shared" si="76"/>
        <v/>
      </c>
      <c r="S1213" s="1" t="str">
        <f t="shared" si="74"/>
        <v/>
      </c>
      <c r="T1213" s="1" t="str">
        <f>IF(LEN(S1213),SUM($S$4:S1213)-1,"")</f>
        <v/>
      </c>
      <c r="U1213" s="1" t="str">
        <f t="shared" si="75"/>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3"/>
        <v/>
      </c>
      <c r="Q1214" s="1" t="str">
        <f>IF(LENB(P1214),COUNTIF(P$4:P1214,"●"),"")</f>
        <v/>
      </c>
      <c r="R1214" s="1" t="str">
        <f t="shared" si="76"/>
        <v/>
      </c>
      <c r="S1214" s="1" t="str">
        <f t="shared" si="74"/>
        <v/>
      </c>
      <c r="T1214" s="1" t="str">
        <f>IF(LEN(S1214),SUM($S$4:S1214)-1,"")</f>
        <v/>
      </c>
      <c r="U1214" s="1" t="str">
        <f t="shared" si="75"/>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3"/>
        <v/>
      </c>
      <c r="Q1215" s="1" t="str">
        <f>IF(LENB(P1215),COUNTIF(P$4:P1215,"●"),"")</f>
        <v/>
      </c>
      <c r="R1215" s="1" t="str">
        <f t="shared" si="76"/>
        <v/>
      </c>
      <c r="S1215" s="1" t="str">
        <f t="shared" si="74"/>
        <v/>
      </c>
      <c r="T1215" s="1" t="str">
        <f>IF(LEN(S1215),SUM($S$4:S1215)-1,"")</f>
        <v/>
      </c>
      <c r="U1215" s="1" t="str">
        <f t="shared" si="75"/>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3"/>
        <v/>
      </c>
      <c r="Q1216" s="1" t="str">
        <f>IF(LENB(P1216),COUNTIF(P$4:P1216,"●"),"")</f>
        <v/>
      </c>
      <c r="R1216" s="1" t="str">
        <f t="shared" si="76"/>
        <v/>
      </c>
      <c r="S1216" s="1" t="str">
        <f t="shared" si="74"/>
        <v/>
      </c>
      <c r="T1216" s="1" t="str">
        <f>IF(LEN(S1216),SUM($S$4:S1216)-1,"")</f>
        <v/>
      </c>
      <c r="U1216" s="1" t="str">
        <f t="shared" si="75"/>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3"/>
        <v/>
      </c>
      <c r="Q1217" s="1" t="str">
        <f>IF(LENB(P1217),COUNTIF(P$4:P1217,"●"),"")</f>
        <v/>
      </c>
      <c r="R1217" s="1" t="str">
        <f t="shared" si="76"/>
        <v/>
      </c>
      <c r="S1217" s="1" t="str">
        <f t="shared" si="74"/>
        <v/>
      </c>
      <c r="T1217" s="1" t="str">
        <f>IF(LEN(S1217),SUM($S$4:S1217)-1,"")</f>
        <v/>
      </c>
      <c r="U1217" s="1" t="str">
        <f t="shared" si="75"/>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3"/>
        <v/>
      </c>
      <c r="Q1218" s="1" t="str">
        <f>IF(LENB(P1218),COUNTIF(P$4:P1218,"●"),"")</f>
        <v/>
      </c>
      <c r="R1218" s="1" t="str">
        <f t="shared" si="76"/>
        <v/>
      </c>
      <c r="S1218" s="1" t="str">
        <f t="shared" si="74"/>
        <v/>
      </c>
      <c r="T1218" s="1" t="str">
        <f>IF(LEN(S1218),SUM($S$4:S1218)-1,"")</f>
        <v/>
      </c>
      <c r="U1218" s="1" t="str">
        <f t="shared" si="75"/>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3"/>
        <v/>
      </c>
      <c r="Q1219" s="1" t="str">
        <f>IF(LENB(P1219),COUNTIF(P$4:P1219,"●"),"")</f>
        <v/>
      </c>
      <c r="R1219" s="1" t="str">
        <f t="shared" si="76"/>
        <v/>
      </c>
      <c r="S1219" s="1" t="str">
        <f t="shared" si="74"/>
        <v/>
      </c>
      <c r="T1219" s="1" t="str">
        <f>IF(LEN(S1219),SUM($S$4:S1219)-1,"")</f>
        <v/>
      </c>
      <c r="U1219" s="1" t="str">
        <f t="shared" si="75"/>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7">IF(AND(LENB(H1220),0&lt;H1220,LENB(K1220),0&lt;K1220),"●","")</f>
        <v/>
      </c>
      <c r="Q1220" s="1" t="str">
        <f>IF(LENB(P1220),COUNTIF(P$4:P1220,"●"),"")</f>
        <v/>
      </c>
      <c r="R1220" s="1" t="str">
        <f t="shared" si="76"/>
        <v/>
      </c>
      <c r="S1220" s="1" t="str">
        <f t="shared" ref="S1220:S1283" si="78">IF(LEN(G1220),1,"")</f>
        <v/>
      </c>
      <c r="T1220" s="1" t="str">
        <f>IF(LEN(S1220),SUM($S$4:S1220)-1,"")</f>
        <v/>
      </c>
      <c r="U1220" s="1" t="str">
        <f t="shared" ref="U1220:U1283" si="79">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7"/>
        <v/>
      </c>
      <c r="Q1221" s="1" t="str">
        <f>IF(LENB(P1221),COUNTIF(P$4:P1221,"●"),"")</f>
        <v/>
      </c>
      <c r="R1221" s="1" t="str">
        <f t="shared" ref="R1221:R1284" si="80">IF(AND(LENB(Q1221),LENB($B$4),LENB($B$5)),$B$4+$B$5*(Q1221),"")</f>
        <v/>
      </c>
      <c r="S1221" s="1" t="str">
        <f t="shared" si="78"/>
        <v/>
      </c>
      <c r="T1221" s="1" t="str">
        <f>IF(LEN(S1221),SUM($S$4:S1221)-1,"")</f>
        <v/>
      </c>
      <c r="U1221" s="1" t="str">
        <f t="shared" si="79"/>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7"/>
        <v/>
      </c>
      <c r="Q1222" s="1" t="str">
        <f>IF(LENB(P1222),COUNTIF(P$4:P1222,"●"),"")</f>
        <v/>
      </c>
      <c r="R1222" s="1" t="str">
        <f t="shared" si="80"/>
        <v/>
      </c>
      <c r="S1222" s="1" t="str">
        <f t="shared" si="78"/>
        <v/>
      </c>
      <c r="T1222" s="1" t="str">
        <f>IF(LEN(S1222),SUM($S$4:S1222)-1,"")</f>
        <v/>
      </c>
      <c r="U1222" s="1" t="str">
        <f t="shared" si="79"/>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7"/>
        <v/>
      </c>
      <c r="Q1223" s="1" t="str">
        <f>IF(LENB(P1223),COUNTIF(P$4:P1223,"●"),"")</f>
        <v/>
      </c>
      <c r="R1223" s="1" t="str">
        <f t="shared" si="80"/>
        <v/>
      </c>
      <c r="S1223" s="1" t="str">
        <f t="shared" si="78"/>
        <v/>
      </c>
      <c r="T1223" s="1" t="str">
        <f>IF(LEN(S1223),SUM($S$4:S1223)-1,"")</f>
        <v/>
      </c>
      <c r="U1223" s="1" t="str">
        <f t="shared" si="79"/>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7"/>
        <v/>
      </c>
      <c r="Q1224" s="1" t="str">
        <f>IF(LENB(P1224),COUNTIF(P$4:P1224,"●"),"")</f>
        <v/>
      </c>
      <c r="R1224" s="1" t="str">
        <f t="shared" si="80"/>
        <v/>
      </c>
      <c r="S1224" s="1" t="str">
        <f t="shared" si="78"/>
        <v/>
      </c>
      <c r="T1224" s="1" t="str">
        <f>IF(LEN(S1224),SUM($S$4:S1224)-1,"")</f>
        <v/>
      </c>
      <c r="U1224" s="1" t="str">
        <f t="shared" si="79"/>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7"/>
        <v/>
      </c>
      <c r="Q1225" s="1" t="str">
        <f>IF(LENB(P1225),COUNTIF(P$4:P1225,"●"),"")</f>
        <v/>
      </c>
      <c r="R1225" s="1" t="str">
        <f t="shared" si="80"/>
        <v/>
      </c>
      <c r="S1225" s="1" t="str">
        <f t="shared" si="78"/>
        <v/>
      </c>
      <c r="T1225" s="1" t="str">
        <f>IF(LEN(S1225),SUM($S$4:S1225)-1,"")</f>
        <v/>
      </c>
      <c r="U1225" s="1" t="str">
        <f t="shared" si="79"/>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7"/>
        <v/>
      </c>
      <c r="Q1226" s="1" t="str">
        <f>IF(LENB(P1226),COUNTIF(P$4:P1226,"●"),"")</f>
        <v/>
      </c>
      <c r="R1226" s="1" t="str">
        <f t="shared" si="80"/>
        <v/>
      </c>
      <c r="S1226" s="1" t="str">
        <f t="shared" si="78"/>
        <v/>
      </c>
      <c r="T1226" s="1" t="str">
        <f>IF(LEN(S1226),SUM($S$4:S1226)-1,"")</f>
        <v/>
      </c>
      <c r="U1226" s="1" t="str">
        <f t="shared" si="79"/>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7"/>
        <v/>
      </c>
      <c r="Q1227" s="1" t="str">
        <f>IF(LENB(P1227),COUNTIF(P$4:P1227,"●"),"")</f>
        <v/>
      </c>
      <c r="R1227" s="1" t="str">
        <f t="shared" si="80"/>
        <v/>
      </c>
      <c r="S1227" s="1" t="str">
        <f t="shared" si="78"/>
        <v/>
      </c>
      <c r="T1227" s="1" t="str">
        <f>IF(LEN(S1227),SUM($S$4:S1227)-1,"")</f>
        <v/>
      </c>
      <c r="U1227" s="1" t="str">
        <f t="shared" si="79"/>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7"/>
        <v/>
      </c>
      <c r="Q1228" s="1" t="str">
        <f>IF(LENB(P1228),COUNTIF(P$4:P1228,"●"),"")</f>
        <v/>
      </c>
      <c r="R1228" s="1" t="str">
        <f t="shared" si="80"/>
        <v/>
      </c>
      <c r="S1228" s="1" t="str">
        <f t="shared" si="78"/>
        <v/>
      </c>
      <c r="T1228" s="1" t="str">
        <f>IF(LEN(S1228),SUM($S$4:S1228)-1,"")</f>
        <v/>
      </c>
      <c r="U1228" s="1" t="str">
        <f t="shared" si="79"/>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7"/>
        <v/>
      </c>
      <c r="Q1229" s="1" t="str">
        <f>IF(LENB(P1229),COUNTIF(P$4:P1229,"●"),"")</f>
        <v/>
      </c>
      <c r="R1229" s="1" t="str">
        <f t="shared" si="80"/>
        <v/>
      </c>
      <c r="S1229" s="1" t="str">
        <f t="shared" si="78"/>
        <v/>
      </c>
      <c r="T1229" s="1" t="str">
        <f>IF(LEN(S1229),SUM($S$4:S1229)-1,"")</f>
        <v/>
      </c>
      <c r="U1229" s="1" t="str">
        <f t="shared" si="79"/>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7"/>
        <v/>
      </c>
      <c r="Q1230" s="1" t="str">
        <f>IF(LENB(P1230),COUNTIF(P$4:P1230,"●"),"")</f>
        <v/>
      </c>
      <c r="R1230" s="1" t="str">
        <f t="shared" si="80"/>
        <v/>
      </c>
      <c r="S1230" s="1" t="str">
        <f t="shared" si="78"/>
        <v/>
      </c>
      <c r="T1230" s="1" t="str">
        <f>IF(LEN(S1230),SUM($S$4:S1230)-1,"")</f>
        <v/>
      </c>
      <c r="U1230" s="1" t="str">
        <f t="shared" si="79"/>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7"/>
        <v/>
      </c>
      <c r="Q1231" s="1" t="str">
        <f>IF(LENB(P1231),COUNTIF(P$4:P1231,"●"),"")</f>
        <v/>
      </c>
      <c r="R1231" s="1" t="str">
        <f t="shared" si="80"/>
        <v/>
      </c>
      <c r="S1231" s="1" t="str">
        <f t="shared" si="78"/>
        <v/>
      </c>
      <c r="T1231" s="1" t="str">
        <f>IF(LEN(S1231),SUM($S$4:S1231)-1,"")</f>
        <v/>
      </c>
      <c r="U1231" s="1" t="str">
        <f t="shared" si="79"/>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7"/>
        <v/>
      </c>
      <c r="Q1232" s="1" t="str">
        <f>IF(LENB(P1232),COUNTIF(P$4:P1232,"●"),"")</f>
        <v/>
      </c>
      <c r="R1232" s="1" t="str">
        <f t="shared" si="80"/>
        <v/>
      </c>
      <c r="S1232" s="1" t="str">
        <f t="shared" si="78"/>
        <v/>
      </c>
      <c r="T1232" s="1" t="str">
        <f>IF(LEN(S1232),SUM($S$4:S1232)-1,"")</f>
        <v/>
      </c>
      <c r="U1232" s="1" t="str">
        <f t="shared" si="79"/>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7"/>
        <v/>
      </c>
      <c r="Q1233" s="1" t="str">
        <f>IF(LENB(P1233),COUNTIF(P$4:P1233,"●"),"")</f>
        <v/>
      </c>
      <c r="R1233" s="1" t="str">
        <f t="shared" si="80"/>
        <v/>
      </c>
      <c r="S1233" s="1" t="str">
        <f t="shared" si="78"/>
        <v/>
      </c>
      <c r="T1233" s="1" t="str">
        <f>IF(LEN(S1233),SUM($S$4:S1233)-1,"")</f>
        <v/>
      </c>
      <c r="U1233" s="1" t="str">
        <f t="shared" si="79"/>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7"/>
        <v/>
      </c>
      <c r="Q1234" s="1" t="str">
        <f>IF(LENB(P1234),COUNTIF(P$4:P1234,"●"),"")</f>
        <v/>
      </c>
      <c r="R1234" s="1" t="str">
        <f t="shared" si="80"/>
        <v/>
      </c>
      <c r="S1234" s="1" t="str">
        <f t="shared" si="78"/>
        <v/>
      </c>
      <c r="T1234" s="1" t="str">
        <f>IF(LEN(S1234),SUM($S$4:S1234)-1,"")</f>
        <v/>
      </c>
      <c r="U1234" s="1" t="str">
        <f t="shared" si="79"/>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7"/>
        <v/>
      </c>
      <c r="Q1235" s="1" t="str">
        <f>IF(LENB(P1235),COUNTIF(P$4:P1235,"●"),"")</f>
        <v/>
      </c>
      <c r="R1235" s="1" t="str">
        <f t="shared" si="80"/>
        <v/>
      </c>
      <c r="S1235" s="1" t="str">
        <f t="shared" si="78"/>
        <v/>
      </c>
      <c r="T1235" s="1" t="str">
        <f>IF(LEN(S1235),SUM($S$4:S1235)-1,"")</f>
        <v/>
      </c>
      <c r="U1235" s="1" t="str">
        <f t="shared" si="79"/>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7"/>
        <v/>
      </c>
      <c r="Q1236" s="1" t="str">
        <f>IF(LENB(P1236),COUNTIF(P$4:P1236,"●"),"")</f>
        <v/>
      </c>
      <c r="R1236" s="1" t="str">
        <f t="shared" si="80"/>
        <v/>
      </c>
      <c r="S1236" s="1" t="str">
        <f t="shared" si="78"/>
        <v/>
      </c>
      <c r="T1236" s="1" t="str">
        <f>IF(LEN(S1236),SUM($S$4:S1236)-1,"")</f>
        <v/>
      </c>
      <c r="U1236" s="1" t="str">
        <f t="shared" si="79"/>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7"/>
        <v/>
      </c>
      <c r="Q1237" s="1" t="str">
        <f>IF(LENB(P1237),COUNTIF(P$4:P1237,"●"),"")</f>
        <v/>
      </c>
      <c r="R1237" s="1" t="str">
        <f t="shared" si="80"/>
        <v/>
      </c>
      <c r="S1237" s="1" t="str">
        <f t="shared" si="78"/>
        <v/>
      </c>
      <c r="T1237" s="1" t="str">
        <f>IF(LEN(S1237),SUM($S$4:S1237)-1,"")</f>
        <v/>
      </c>
      <c r="U1237" s="1" t="str">
        <f t="shared" si="79"/>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7"/>
        <v/>
      </c>
      <c r="Q1238" s="1" t="str">
        <f>IF(LENB(P1238),COUNTIF(P$4:P1238,"●"),"")</f>
        <v/>
      </c>
      <c r="R1238" s="1" t="str">
        <f t="shared" si="80"/>
        <v/>
      </c>
      <c r="S1238" s="1" t="str">
        <f t="shared" si="78"/>
        <v/>
      </c>
      <c r="T1238" s="1" t="str">
        <f>IF(LEN(S1238),SUM($S$4:S1238)-1,"")</f>
        <v/>
      </c>
      <c r="U1238" s="1" t="str">
        <f t="shared" si="79"/>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7"/>
        <v/>
      </c>
      <c r="Q1239" s="1" t="str">
        <f>IF(LENB(P1239),COUNTIF(P$4:P1239,"●"),"")</f>
        <v/>
      </c>
      <c r="R1239" s="1" t="str">
        <f t="shared" si="80"/>
        <v/>
      </c>
      <c r="S1239" s="1" t="str">
        <f t="shared" si="78"/>
        <v/>
      </c>
      <c r="T1239" s="1" t="str">
        <f>IF(LEN(S1239),SUM($S$4:S1239)-1,"")</f>
        <v/>
      </c>
      <c r="U1239" s="1" t="str">
        <f t="shared" si="79"/>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7"/>
        <v/>
      </c>
      <c r="Q1240" s="1" t="str">
        <f>IF(LENB(P1240),COUNTIF(P$4:P1240,"●"),"")</f>
        <v/>
      </c>
      <c r="R1240" s="1" t="str">
        <f t="shared" si="80"/>
        <v/>
      </c>
      <c r="S1240" s="1" t="str">
        <f t="shared" si="78"/>
        <v/>
      </c>
      <c r="T1240" s="1" t="str">
        <f>IF(LEN(S1240),SUM($S$4:S1240)-1,"")</f>
        <v/>
      </c>
      <c r="U1240" s="1" t="str">
        <f t="shared" si="79"/>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7"/>
        <v/>
      </c>
      <c r="Q1241" s="1" t="str">
        <f>IF(LENB(P1241),COUNTIF(P$4:P1241,"●"),"")</f>
        <v/>
      </c>
      <c r="R1241" s="1" t="str">
        <f t="shared" si="80"/>
        <v/>
      </c>
      <c r="S1241" s="1" t="str">
        <f t="shared" si="78"/>
        <v/>
      </c>
      <c r="T1241" s="1" t="str">
        <f>IF(LEN(S1241),SUM($S$4:S1241)-1,"")</f>
        <v/>
      </c>
      <c r="U1241" s="1" t="str">
        <f t="shared" si="79"/>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7"/>
        <v/>
      </c>
      <c r="Q1242" s="1" t="str">
        <f>IF(LENB(P1242),COUNTIF(P$4:P1242,"●"),"")</f>
        <v/>
      </c>
      <c r="R1242" s="1" t="str">
        <f t="shared" si="80"/>
        <v/>
      </c>
      <c r="S1242" s="1" t="str">
        <f t="shared" si="78"/>
        <v/>
      </c>
      <c r="T1242" s="1" t="str">
        <f>IF(LEN(S1242),SUM($S$4:S1242)-1,"")</f>
        <v/>
      </c>
      <c r="U1242" s="1" t="str">
        <f t="shared" si="79"/>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7"/>
        <v/>
      </c>
      <c r="Q1243" s="1" t="str">
        <f>IF(LENB(P1243),COUNTIF(P$4:P1243,"●"),"")</f>
        <v/>
      </c>
      <c r="R1243" s="1" t="str">
        <f t="shared" si="80"/>
        <v/>
      </c>
      <c r="S1243" s="1" t="str">
        <f t="shared" si="78"/>
        <v/>
      </c>
      <c r="T1243" s="1" t="str">
        <f>IF(LEN(S1243),SUM($S$4:S1243)-1,"")</f>
        <v/>
      </c>
      <c r="U1243" s="1" t="str">
        <f t="shared" si="79"/>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7"/>
        <v/>
      </c>
      <c r="Q1244" s="1" t="str">
        <f>IF(LENB(P1244),COUNTIF(P$4:P1244,"●"),"")</f>
        <v/>
      </c>
      <c r="R1244" s="1" t="str">
        <f t="shared" si="80"/>
        <v/>
      </c>
      <c r="S1244" s="1" t="str">
        <f t="shared" si="78"/>
        <v/>
      </c>
      <c r="T1244" s="1" t="str">
        <f>IF(LEN(S1244),SUM($S$4:S1244)-1,"")</f>
        <v/>
      </c>
      <c r="U1244" s="1" t="str">
        <f t="shared" si="79"/>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7"/>
        <v/>
      </c>
      <c r="Q1245" s="1" t="str">
        <f>IF(LENB(P1245),COUNTIF(P$4:P1245,"●"),"")</f>
        <v/>
      </c>
      <c r="R1245" s="1" t="str">
        <f t="shared" si="80"/>
        <v/>
      </c>
      <c r="S1245" s="1" t="str">
        <f t="shared" si="78"/>
        <v/>
      </c>
      <c r="T1245" s="1" t="str">
        <f>IF(LEN(S1245),SUM($S$4:S1245)-1,"")</f>
        <v/>
      </c>
      <c r="U1245" s="1" t="str">
        <f t="shared" si="79"/>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7"/>
        <v/>
      </c>
      <c r="Q1246" s="1" t="str">
        <f>IF(LENB(P1246),COUNTIF(P$4:P1246,"●"),"")</f>
        <v/>
      </c>
      <c r="R1246" s="1" t="str">
        <f t="shared" si="80"/>
        <v/>
      </c>
      <c r="S1246" s="1" t="str">
        <f t="shared" si="78"/>
        <v/>
      </c>
      <c r="T1246" s="1" t="str">
        <f>IF(LEN(S1246),SUM($S$4:S1246)-1,"")</f>
        <v/>
      </c>
      <c r="U1246" s="1" t="str">
        <f t="shared" si="79"/>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7"/>
        <v/>
      </c>
      <c r="Q1247" s="1" t="str">
        <f>IF(LENB(P1247),COUNTIF(P$4:P1247,"●"),"")</f>
        <v/>
      </c>
      <c r="R1247" s="1" t="str">
        <f t="shared" si="80"/>
        <v/>
      </c>
      <c r="S1247" s="1" t="str">
        <f t="shared" si="78"/>
        <v/>
      </c>
      <c r="T1247" s="1" t="str">
        <f>IF(LEN(S1247),SUM($S$4:S1247)-1,"")</f>
        <v/>
      </c>
      <c r="U1247" s="1" t="str">
        <f t="shared" si="79"/>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7"/>
        <v/>
      </c>
      <c r="Q1248" s="1" t="str">
        <f>IF(LENB(P1248),COUNTIF(P$4:P1248,"●"),"")</f>
        <v/>
      </c>
      <c r="R1248" s="1" t="str">
        <f t="shared" si="80"/>
        <v/>
      </c>
      <c r="S1248" s="1" t="str">
        <f t="shared" si="78"/>
        <v/>
      </c>
      <c r="T1248" s="1" t="str">
        <f>IF(LEN(S1248),SUM($S$4:S1248)-1,"")</f>
        <v/>
      </c>
      <c r="U1248" s="1" t="str">
        <f t="shared" si="79"/>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7"/>
        <v/>
      </c>
      <c r="Q1249" s="1" t="str">
        <f>IF(LENB(P1249),COUNTIF(P$4:P1249,"●"),"")</f>
        <v/>
      </c>
      <c r="R1249" s="1" t="str">
        <f t="shared" si="80"/>
        <v/>
      </c>
      <c r="S1249" s="1" t="str">
        <f t="shared" si="78"/>
        <v/>
      </c>
      <c r="T1249" s="1" t="str">
        <f>IF(LEN(S1249),SUM($S$4:S1249)-1,"")</f>
        <v/>
      </c>
      <c r="U1249" s="1" t="str">
        <f t="shared" si="79"/>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7"/>
        <v/>
      </c>
      <c r="Q1250" s="1" t="str">
        <f>IF(LENB(P1250),COUNTIF(P$4:P1250,"●"),"")</f>
        <v/>
      </c>
      <c r="R1250" s="1" t="str">
        <f t="shared" si="80"/>
        <v/>
      </c>
      <c r="S1250" s="1" t="str">
        <f t="shared" si="78"/>
        <v/>
      </c>
      <c r="T1250" s="1" t="str">
        <f>IF(LEN(S1250),SUM($S$4:S1250)-1,"")</f>
        <v/>
      </c>
      <c r="U1250" s="1" t="str">
        <f t="shared" si="79"/>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7"/>
        <v/>
      </c>
      <c r="Q1251" s="1" t="str">
        <f>IF(LENB(P1251),COUNTIF(P$4:P1251,"●"),"")</f>
        <v/>
      </c>
      <c r="R1251" s="1" t="str">
        <f t="shared" si="80"/>
        <v/>
      </c>
      <c r="S1251" s="1" t="str">
        <f t="shared" si="78"/>
        <v/>
      </c>
      <c r="T1251" s="1" t="str">
        <f>IF(LEN(S1251),SUM($S$4:S1251)-1,"")</f>
        <v/>
      </c>
      <c r="U1251" s="1" t="str">
        <f t="shared" si="79"/>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7"/>
        <v/>
      </c>
      <c r="Q1252" s="1" t="str">
        <f>IF(LENB(P1252),COUNTIF(P$4:P1252,"●"),"")</f>
        <v/>
      </c>
      <c r="R1252" s="1" t="str">
        <f t="shared" si="80"/>
        <v/>
      </c>
      <c r="S1252" s="1" t="str">
        <f t="shared" si="78"/>
        <v/>
      </c>
      <c r="T1252" s="1" t="str">
        <f>IF(LEN(S1252),SUM($S$4:S1252)-1,"")</f>
        <v/>
      </c>
      <c r="U1252" s="1" t="str">
        <f t="shared" si="79"/>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7"/>
        <v/>
      </c>
      <c r="Q1253" s="1" t="str">
        <f>IF(LENB(P1253),COUNTIF(P$4:P1253,"●"),"")</f>
        <v/>
      </c>
      <c r="R1253" s="1" t="str">
        <f t="shared" si="80"/>
        <v/>
      </c>
      <c r="S1253" s="1" t="str">
        <f t="shared" si="78"/>
        <v/>
      </c>
      <c r="T1253" s="1" t="str">
        <f>IF(LEN(S1253),SUM($S$4:S1253)-1,"")</f>
        <v/>
      </c>
      <c r="U1253" s="1" t="str">
        <f t="shared" si="79"/>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7"/>
        <v/>
      </c>
      <c r="Q1254" s="1" t="str">
        <f>IF(LENB(P1254),COUNTIF(P$4:P1254,"●"),"")</f>
        <v/>
      </c>
      <c r="R1254" s="1" t="str">
        <f t="shared" si="80"/>
        <v/>
      </c>
      <c r="S1254" s="1" t="str">
        <f t="shared" si="78"/>
        <v/>
      </c>
      <c r="T1254" s="1" t="str">
        <f>IF(LEN(S1254),SUM($S$4:S1254)-1,"")</f>
        <v/>
      </c>
      <c r="U1254" s="1" t="str">
        <f t="shared" si="79"/>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7"/>
        <v/>
      </c>
      <c r="Q1255" s="1" t="str">
        <f>IF(LENB(P1255),COUNTIF(P$4:P1255,"●"),"")</f>
        <v/>
      </c>
      <c r="R1255" s="1" t="str">
        <f t="shared" si="80"/>
        <v/>
      </c>
      <c r="S1255" s="1" t="str">
        <f t="shared" si="78"/>
        <v/>
      </c>
      <c r="T1255" s="1" t="str">
        <f>IF(LEN(S1255),SUM($S$4:S1255)-1,"")</f>
        <v/>
      </c>
      <c r="U1255" s="1" t="str">
        <f t="shared" si="79"/>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7"/>
        <v/>
      </c>
      <c r="Q1256" s="1" t="str">
        <f>IF(LENB(P1256),COUNTIF(P$4:P1256,"●"),"")</f>
        <v/>
      </c>
      <c r="R1256" s="1" t="str">
        <f t="shared" si="80"/>
        <v/>
      </c>
      <c r="S1256" s="1" t="str">
        <f t="shared" si="78"/>
        <v/>
      </c>
      <c r="T1256" s="1" t="str">
        <f>IF(LEN(S1256),SUM($S$4:S1256)-1,"")</f>
        <v/>
      </c>
      <c r="U1256" s="1" t="str">
        <f t="shared" si="79"/>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7"/>
        <v/>
      </c>
      <c r="Q1257" s="1" t="str">
        <f>IF(LENB(P1257),COUNTIF(P$4:P1257,"●"),"")</f>
        <v/>
      </c>
      <c r="R1257" s="1" t="str">
        <f t="shared" si="80"/>
        <v/>
      </c>
      <c r="S1257" s="1" t="str">
        <f t="shared" si="78"/>
        <v/>
      </c>
      <c r="T1257" s="1" t="str">
        <f>IF(LEN(S1257),SUM($S$4:S1257)-1,"")</f>
        <v/>
      </c>
      <c r="U1257" s="1" t="str">
        <f t="shared" si="79"/>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7"/>
        <v/>
      </c>
      <c r="Q1258" s="1" t="str">
        <f>IF(LENB(P1258),COUNTIF(P$4:P1258,"●"),"")</f>
        <v/>
      </c>
      <c r="R1258" s="1" t="str">
        <f t="shared" si="80"/>
        <v/>
      </c>
      <c r="S1258" s="1" t="str">
        <f t="shared" si="78"/>
        <v/>
      </c>
      <c r="T1258" s="1" t="str">
        <f>IF(LEN(S1258),SUM($S$4:S1258)-1,"")</f>
        <v/>
      </c>
      <c r="U1258" s="1" t="str">
        <f t="shared" si="79"/>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7"/>
        <v/>
      </c>
      <c r="Q1259" s="1" t="str">
        <f>IF(LENB(P1259),COUNTIF(P$4:P1259,"●"),"")</f>
        <v/>
      </c>
      <c r="R1259" s="1" t="str">
        <f t="shared" si="80"/>
        <v/>
      </c>
      <c r="S1259" s="1" t="str">
        <f t="shared" si="78"/>
        <v/>
      </c>
      <c r="T1259" s="1" t="str">
        <f>IF(LEN(S1259),SUM($S$4:S1259)-1,"")</f>
        <v/>
      </c>
      <c r="U1259" s="1" t="str">
        <f t="shared" si="79"/>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7"/>
        <v/>
      </c>
      <c r="Q1260" s="1" t="str">
        <f>IF(LENB(P1260),COUNTIF(P$4:P1260,"●"),"")</f>
        <v/>
      </c>
      <c r="R1260" s="1" t="str">
        <f t="shared" si="80"/>
        <v/>
      </c>
      <c r="S1260" s="1" t="str">
        <f t="shared" si="78"/>
        <v/>
      </c>
      <c r="T1260" s="1" t="str">
        <f>IF(LEN(S1260),SUM($S$4:S1260)-1,"")</f>
        <v/>
      </c>
      <c r="U1260" s="1" t="str">
        <f t="shared" si="79"/>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7"/>
        <v/>
      </c>
      <c r="Q1261" s="1" t="str">
        <f>IF(LENB(P1261),COUNTIF(P$4:P1261,"●"),"")</f>
        <v/>
      </c>
      <c r="R1261" s="1" t="str">
        <f t="shared" si="80"/>
        <v/>
      </c>
      <c r="S1261" s="1" t="str">
        <f t="shared" si="78"/>
        <v/>
      </c>
      <c r="T1261" s="1" t="str">
        <f>IF(LEN(S1261),SUM($S$4:S1261)-1,"")</f>
        <v/>
      </c>
      <c r="U1261" s="1" t="str">
        <f t="shared" si="79"/>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7"/>
        <v/>
      </c>
      <c r="Q1262" s="1" t="str">
        <f>IF(LENB(P1262),COUNTIF(P$4:P1262,"●"),"")</f>
        <v/>
      </c>
      <c r="R1262" s="1" t="str">
        <f t="shared" si="80"/>
        <v/>
      </c>
      <c r="S1262" s="1" t="str">
        <f t="shared" si="78"/>
        <v/>
      </c>
      <c r="T1262" s="1" t="str">
        <f>IF(LEN(S1262),SUM($S$4:S1262)-1,"")</f>
        <v/>
      </c>
      <c r="U1262" s="1" t="str">
        <f t="shared" si="79"/>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7"/>
        <v/>
      </c>
      <c r="Q1263" s="1" t="str">
        <f>IF(LENB(P1263),COUNTIF(P$4:P1263,"●"),"")</f>
        <v/>
      </c>
      <c r="R1263" s="1" t="str">
        <f t="shared" si="80"/>
        <v/>
      </c>
      <c r="S1263" s="1" t="str">
        <f t="shared" si="78"/>
        <v/>
      </c>
      <c r="T1263" s="1" t="str">
        <f>IF(LEN(S1263),SUM($S$4:S1263)-1,"")</f>
        <v/>
      </c>
      <c r="U1263" s="1" t="str">
        <f t="shared" si="79"/>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7"/>
        <v/>
      </c>
      <c r="Q1264" s="1" t="str">
        <f>IF(LENB(P1264),COUNTIF(P$4:P1264,"●"),"")</f>
        <v/>
      </c>
      <c r="R1264" s="1" t="str">
        <f t="shared" si="80"/>
        <v/>
      </c>
      <c r="S1264" s="1" t="str">
        <f t="shared" si="78"/>
        <v/>
      </c>
      <c r="T1264" s="1" t="str">
        <f>IF(LEN(S1264),SUM($S$4:S1264)-1,"")</f>
        <v/>
      </c>
      <c r="U1264" s="1" t="str">
        <f t="shared" si="79"/>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7"/>
        <v/>
      </c>
      <c r="Q1265" s="1" t="str">
        <f>IF(LENB(P1265),COUNTIF(P$4:P1265,"●"),"")</f>
        <v/>
      </c>
      <c r="R1265" s="1" t="str">
        <f t="shared" si="80"/>
        <v/>
      </c>
      <c r="S1265" s="1" t="str">
        <f t="shared" si="78"/>
        <v/>
      </c>
      <c r="T1265" s="1" t="str">
        <f>IF(LEN(S1265),SUM($S$4:S1265)-1,"")</f>
        <v/>
      </c>
      <c r="U1265" s="1" t="str">
        <f t="shared" si="79"/>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7"/>
        <v/>
      </c>
      <c r="Q1266" s="1" t="str">
        <f>IF(LENB(P1266),COUNTIF(P$4:P1266,"●"),"")</f>
        <v/>
      </c>
      <c r="R1266" s="1" t="str">
        <f t="shared" si="80"/>
        <v/>
      </c>
      <c r="S1266" s="1" t="str">
        <f t="shared" si="78"/>
        <v/>
      </c>
      <c r="T1266" s="1" t="str">
        <f>IF(LEN(S1266),SUM($S$4:S1266)-1,"")</f>
        <v/>
      </c>
      <c r="U1266" s="1" t="str">
        <f t="shared" si="79"/>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7"/>
        <v/>
      </c>
      <c r="Q1267" s="1" t="str">
        <f>IF(LENB(P1267),COUNTIF(P$4:P1267,"●"),"")</f>
        <v/>
      </c>
      <c r="R1267" s="1" t="str">
        <f t="shared" si="80"/>
        <v/>
      </c>
      <c r="S1267" s="1" t="str">
        <f t="shared" si="78"/>
        <v/>
      </c>
      <c r="T1267" s="1" t="str">
        <f>IF(LEN(S1267),SUM($S$4:S1267)-1,"")</f>
        <v/>
      </c>
      <c r="U1267" s="1" t="str">
        <f t="shared" si="79"/>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7"/>
        <v/>
      </c>
      <c r="Q1268" s="1" t="str">
        <f>IF(LENB(P1268),COUNTIF(P$4:P1268,"●"),"")</f>
        <v/>
      </c>
      <c r="R1268" s="1" t="str">
        <f t="shared" si="80"/>
        <v/>
      </c>
      <c r="S1268" s="1" t="str">
        <f t="shared" si="78"/>
        <v/>
      </c>
      <c r="T1268" s="1" t="str">
        <f>IF(LEN(S1268),SUM($S$4:S1268)-1,"")</f>
        <v/>
      </c>
      <c r="U1268" s="1" t="str">
        <f t="shared" si="79"/>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7"/>
        <v/>
      </c>
      <c r="Q1269" s="1" t="str">
        <f>IF(LENB(P1269),COUNTIF(P$4:P1269,"●"),"")</f>
        <v/>
      </c>
      <c r="R1269" s="1" t="str">
        <f t="shared" si="80"/>
        <v/>
      </c>
      <c r="S1269" s="1" t="str">
        <f t="shared" si="78"/>
        <v/>
      </c>
      <c r="T1269" s="1" t="str">
        <f>IF(LEN(S1269),SUM($S$4:S1269)-1,"")</f>
        <v/>
      </c>
      <c r="U1269" s="1" t="str">
        <f t="shared" si="79"/>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7"/>
        <v/>
      </c>
      <c r="Q1270" s="1" t="str">
        <f>IF(LENB(P1270),COUNTIF(P$4:P1270,"●"),"")</f>
        <v/>
      </c>
      <c r="R1270" s="1" t="str">
        <f t="shared" si="80"/>
        <v/>
      </c>
      <c r="S1270" s="1" t="str">
        <f t="shared" si="78"/>
        <v/>
      </c>
      <c r="T1270" s="1" t="str">
        <f>IF(LEN(S1270),SUM($S$4:S1270)-1,"")</f>
        <v/>
      </c>
      <c r="U1270" s="1" t="str">
        <f t="shared" si="79"/>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7"/>
        <v/>
      </c>
      <c r="Q1271" s="1" t="str">
        <f>IF(LENB(P1271),COUNTIF(P$4:P1271,"●"),"")</f>
        <v/>
      </c>
      <c r="R1271" s="1" t="str">
        <f t="shared" si="80"/>
        <v/>
      </c>
      <c r="S1271" s="1" t="str">
        <f t="shared" si="78"/>
        <v/>
      </c>
      <c r="T1271" s="1" t="str">
        <f>IF(LEN(S1271),SUM($S$4:S1271)-1,"")</f>
        <v/>
      </c>
      <c r="U1271" s="1" t="str">
        <f t="shared" si="79"/>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7"/>
        <v/>
      </c>
      <c r="Q1272" s="1" t="str">
        <f>IF(LENB(P1272),COUNTIF(P$4:P1272,"●"),"")</f>
        <v/>
      </c>
      <c r="R1272" s="1" t="str">
        <f t="shared" si="80"/>
        <v/>
      </c>
      <c r="S1272" s="1" t="str">
        <f t="shared" si="78"/>
        <v/>
      </c>
      <c r="T1272" s="1" t="str">
        <f>IF(LEN(S1272),SUM($S$4:S1272)-1,"")</f>
        <v/>
      </c>
      <c r="U1272" s="1" t="str">
        <f t="shared" si="79"/>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7"/>
        <v/>
      </c>
      <c r="Q1273" s="1" t="str">
        <f>IF(LENB(P1273),COUNTIF(P$4:P1273,"●"),"")</f>
        <v/>
      </c>
      <c r="R1273" s="1" t="str">
        <f t="shared" si="80"/>
        <v/>
      </c>
      <c r="S1273" s="1" t="str">
        <f t="shared" si="78"/>
        <v/>
      </c>
      <c r="T1273" s="1" t="str">
        <f>IF(LEN(S1273),SUM($S$4:S1273)-1,"")</f>
        <v/>
      </c>
      <c r="U1273" s="1" t="str">
        <f t="shared" si="79"/>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7"/>
        <v/>
      </c>
      <c r="Q1274" s="1" t="str">
        <f>IF(LENB(P1274),COUNTIF(P$4:P1274,"●"),"")</f>
        <v/>
      </c>
      <c r="R1274" s="1" t="str">
        <f t="shared" si="80"/>
        <v/>
      </c>
      <c r="S1274" s="1" t="str">
        <f t="shared" si="78"/>
        <v/>
      </c>
      <c r="T1274" s="1" t="str">
        <f>IF(LEN(S1274),SUM($S$4:S1274)-1,"")</f>
        <v/>
      </c>
      <c r="U1274" s="1" t="str">
        <f t="shared" si="79"/>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7"/>
        <v/>
      </c>
      <c r="Q1275" s="1" t="str">
        <f>IF(LENB(P1275),COUNTIF(P$4:P1275,"●"),"")</f>
        <v/>
      </c>
      <c r="R1275" s="1" t="str">
        <f t="shared" si="80"/>
        <v/>
      </c>
      <c r="S1275" s="1" t="str">
        <f t="shared" si="78"/>
        <v/>
      </c>
      <c r="T1275" s="1" t="str">
        <f>IF(LEN(S1275),SUM($S$4:S1275)-1,"")</f>
        <v/>
      </c>
      <c r="U1275" s="1" t="str">
        <f t="shared" si="79"/>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7"/>
        <v/>
      </c>
      <c r="Q1276" s="1" t="str">
        <f>IF(LENB(P1276),COUNTIF(P$4:P1276,"●"),"")</f>
        <v/>
      </c>
      <c r="R1276" s="1" t="str">
        <f t="shared" si="80"/>
        <v/>
      </c>
      <c r="S1276" s="1" t="str">
        <f t="shared" si="78"/>
        <v/>
      </c>
      <c r="T1276" s="1" t="str">
        <f>IF(LEN(S1276),SUM($S$4:S1276)-1,"")</f>
        <v/>
      </c>
      <c r="U1276" s="1" t="str">
        <f t="shared" si="79"/>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7"/>
        <v/>
      </c>
      <c r="Q1277" s="1" t="str">
        <f>IF(LENB(P1277),COUNTIF(P$4:P1277,"●"),"")</f>
        <v/>
      </c>
      <c r="R1277" s="1" t="str">
        <f t="shared" si="80"/>
        <v/>
      </c>
      <c r="S1277" s="1" t="str">
        <f t="shared" si="78"/>
        <v/>
      </c>
      <c r="T1277" s="1" t="str">
        <f>IF(LEN(S1277),SUM($S$4:S1277)-1,"")</f>
        <v/>
      </c>
      <c r="U1277" s="1" t="str">
        <f t="shared" si="79"/>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7"/>
        <v/>
      </c>
      <c r="Q1278" s="1" t="str">
        <f>IF(LENB(P1278),COUNTIF(P$4:P1278,"●"),"")</f>
        <v/>
      </c>
      <c r="R1278" s="1" t="str">
        <f t="shared" si="80"/>
        <v/>
      </c>
      <c r="S1278" s="1" t="str">
        <f t="shared" si="78"/>
        <v/>
      </c>
      <c r="T1278" s="1" t="str">
        <f>IF(LEN(S1278),SUM($S$4:S1278)-1,"")</f>
        <v/>
      </c>
      <c r="U1278" s="1" t="str">
        <f t="shared" si="79"/>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7"/>
        <v/>
      </c>
      <c r="Q1279" s="1" t="str">
        <f>IF(LENB(P1279),COUNTIF(P$4:P1279,"●"),"")</f>
        <v/>
      </c>
      <c r="R1279" s="1" t="str">
        <f t="shared" si="80"/>
        <v/>
      </c>
      <c r="S1279" s="1" t="str">
        <f t="shared" si="78"/>
        <v/>
      </c>
      <c r="T1279" s="1" t="str">
        <f>IF(LEN(S1279),SUM($S$4:S1279)-1,"")</f>
        <v/>
      </c>
      <c r="U1279" s="1" t="str">
        <f t="shared" si="79"/>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7"/>
        <v/>
      </c>
      <c r="Q1280" s="1" t="str">
        <f>IF(LENB(P1280),COUNTIF(P$4:P1280,"●"),"")</f>
        <v/>
      </c>
      <c r="R1280" s="1" t="str">
        <f t="shared" si="80"/>
        <v/>
      </c>
      <c r="S1280" s="1" t="str">
        <f t="shared" si="78"/>
        <v/>
      </c>
      <c r="T1280" s="1" t="str">
        <f>IF(LEN(S1280),SUM($S$4:S1280)-1,"")</f>
        <v/>
      </c>
      <c r="U1280" s="1" t="str">
        <f t="shared" si="79"/>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7"/>
        <v/>
      </c>
      <c r="Q1281" s="1" t="str">
        <f>IF(LENB(P1281),COUNTIF(P$4:P1281,"●"),"")</f>
        <v/>
      </c>
      <c r="R1281" s="1" t="str">
        <f t="shared" si="80"/>
        <v/>
      </c>
      <c r="S1281" s="1" t="str">
        <f t="shared" si="78"/>
        <v/>
      </c>
      <c r="T1281" s="1" t="str">
        <f>IF(LEN(S1281),SUM($S$4:S1281)-1,"")</f>
        <v/>
      </c>
      <c r="U1281" s="1" t="str">
        <f t="shared" si="79"/>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7"/>
        <v/>
      </c>
      <c r="Q1282" s="1" t="str">
        <f>IF(LENB(P1282),COUNTIF(P$4:P1282,"●"),"")</f>
        <v/>
      </c>
      <c r="R1282" s="1" t="str">
        <f t="shared" si="80"/>
        <v/>
      </c>
      <c r="S1282" s="1" t="str">
        <f t="shared" si="78"/>
        <v/>
      </c>
      <c r="T1282" s="1" t="str">
        <f>IF(LEN(S1282),SUM($S$4:S1282)-1,"")</f>
        <v/>
      </c>
      <c r="U1282" s="1" t="str">
        <f t="shared" si="79"/>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7"/>
        <v/>
      </c>
      <c r="Q1283" s="1" t="str">
        <f>IF(LENB(P1283),COUNTIF(P$4:P1283,"●"),"")</f>
        <v/>
      </c>
      <c r="R1283" s="1" t="str">
        <f t="shared" si="80"/>
        <v/>
      </c>
      <c r="S1283" s="1" t="str">
        <f t="shared" si="78"/>
        <v/>
      </c>
      <c r="T1283" s="1" t="str">
        <f>IF(LEN(S1283),SUM($S$4:S1283)-1,"")</f>
        <v/>
      </c>
      <c r="U1283" s="1" t="str">
        <f t="shared" si="79"/>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1">IF(AND(LENB(H1284),0&lt;H1284,LENB(K1284),0&lt;K1284),"●","")</f>
        <v/>
      </c>
      <c r="Q1284" s="1" t="str">
        <f>IF(LENB(P1284),COUNTIF(P$4:P1284,"●"),"")</f>
        <v/>
      </c>
      <c r="R1284" s="1" t="str">
        <f t="shared" si="80"/>
        <v/>
      </c>
      <c r="S1284" s="1" t="str">
        <f t="shared" ref="S1284:S1347" si="82">IF(LEN(G1284),1,"")</f>
        <v/>
      </c>
      <c r="T1284" s="1" t="str">
        <f>IF(LEN(S1284),SUM($S$4:S1284)-1,"")</f>
        <v/>
      </c>
      <c r="U1284" s="1" t="str">
        <f t="shared" ref="U1284:U1347" si="83">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1"/>
        <v/>
      </c>
      <c r="Q1285" s="1" t="str">
        <f>IF(LENB(P1285),COUNTIF(P$4:P1285,"●"),"")</f>
        <v/>
      </c>
      <c r="R1285" s="1" t="str">
        <f t="shared" ref="R1285:R1348" si="84">IF(AND(LENB(Q1285),LENB($B$4),LENB($B$5)),$B$4+$B$5*(Q1285),"")</f>
        <v/>
      </c>
      <c r="S1285" s="1" t="str">
        <f t="shared" si="82"/>
        <v/>
      </c>
      <c r="T1285" s="1" t="str">
        <f>IF(LEN(S1285),SUM($S$4:S1285)-1,"")</f>
        <v/>
      </c>
      <c r="U1285" s="1" t="str">
        <f t="shared" si="83"/>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1"/>
        <v/>
      </c>
      <c r="Q1286" s="1" t="str">
        <f>IF(LENB(P1286),COUNTIF(P$4:P1286,"●"),"")</f>
        <v/>
      </c>
      <c r="R1286" s="1" t="str">
        <f t="shared" si="84"/>
        <v/>
      </c>
      <c r="S1286" s="1" t="str">
        <f t="shared" si="82"/>
        <v/>
      </c>
      <c r="T1286" s="1" t="str">
        <f>IF(LEN(S1286),SUM($S$4:S1286)-1,"")</f>
        <v/>
      </c>
      <c r="U1286" s="1" t="str">
        <f t="shared" si="83"/>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1"/>
        <v/>
      </c>
      <c r="Q1287" s="1" t="str">
        <f>IF(LENB(P1287),COUNTIF(P$4:P1287,"●"),"")</f>
        <v/>
      </c>
      <c r="R1287" s="1" t="str">
        <f t="shared" si="84"/>
        <v/>
      </c>
      <c r="S1287" s="1" t="str">
        <f t="shared" si="82"/>
        <v/>
      </c>
      <c r="T1287" s="1" t="str">
        <f>IF(LEN(S1287),SUM($S$4:S1287)-1,"")</f>
        <v/>
      </c>
      <c r="U1287" s="1" t="str">
        <f t="shared" si="83"/>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1"/>
        <v/>
      </c>
      <c r="Q1288" s="1" t="str">
        <f>IF(LENB(P1288),COUNTIF(P$4:P1288,"●"),"")</f>
        <v/>
      </c>
      <c r="R1288" s="1" t="str">
        <f t="shared" si="84"/>
        <v/>
      </c>
      <c r="S1288" s="1" t="str">
        <f t="shared" si="82"/>
        <v/>
      </c>
      <c r="T1288" s="1" t="str">
        <f>IF(LEN(S1288),SUM($S$4:S1288)-1,"")</f>
        <v/>
      </c>
      <c r="U1288" s="1" t="str">
        <f t="shared" si="83"/>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1"/>
        <v/>
      </c>
      <c r="Q1289" s="1" t="str">
        <f>IF(LENB(P1289),COUNTIF(P$4:P1289,"●"),"")</f>
        <v/>
      </c>
      <c r="R1289" s="1" t="str">
        <f t="shared" si="84"/>
        <v/>
      </c>
      <c r="S1289" s="1" t="str">
        <f t="shared" si="82"/>
        <v/>
      </c>
      <c r="T1289" s="1" t="str">
        <f>IF(LEN(S1289),SUM($S$4:S1289)-1,"")</f>
        <v/>
      </c>
      <c r="U1289" s="1" t="str">
        <f t="shared" si="83"/>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1"/>
        <v/>
      </c>
      <c r="Q1290" s="1" t="str">
        <f>IF(LENB(P1290),COUNTIF(P$4:P1290,"●"),"")</f>
        <v/>
      </c>
      <c r="R1290" s="1" t="str">
        <f t="shared" si="84"/>
        <v/>
      </c>
      <c r="S1290" s="1" t="str">
        <f t="shared" si="82"/>
        <v/>
      </c>
      <c r="T1290" s="1" t="str">
        <f>IF(LEN(S1290),SUM($S$4:S1290)-1,"")</f>
        <v/>
      </c>
      <c r="U1290" s="1" t="str">
        <f t="shared" si="83"/>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1"/>
        <v/>
      </c>
      <c r="Q1291" s="1" t="str">
        <f>IF(LENB(P1291),COUNTIF(P$4:P1291,"●"),"")</f>
        <v/>
      </c>
      <c r="R1291" s="1" t="str">
        <f t="shared" si="84"/>
        <v/>
      </c>
      <c r="S1291" s="1" t="str">
        <f t="shared" si="82"/>
        <v/>
      </c>
      <c r="T1291" s="1" t="str">
        <f>IF(LEN(S1291),SUM($S$4:S1291)-1,"")</f>
        <v/>
      </c>
      <c r="U1291" s="1" t="str">
        <f t="shared" si="83"/>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1"/>
        <v/>
      </c>
      <c r="Q1292" s="1" t="str">
        <f>IF(LENB(P1292),COUNTIF(P$4:P1292,"●"),"")</f>
        <v/>
      </c>
      <c r="R1292" s="1" t="str">
        <f t="shared" si="84"/>
        <v/>
      </c>
      <c r="S1292" s="1" t="str">
        <f t="shared" si="82"/>
        <v/>
      </c>
      <c r="T1292" s="1" t="str">
        <f>IF(LEN(S1292),SUM($S$4:S1292)-1,"")</f>
        <v/>
      </c>
      <c r="U1292" s="1" t="str">
        <f t="shared" si="83"/>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1"/>
        <v/>
      </c>
      <c r="Q1293" s="1" t="str">
        <f>IF(LENB(P1293),COUNTIF(P$4:P1293,"●"),"")</f>
        <v/>
      </c>
      <c r="R1293" s="1" t="str">
        <f t="shared" si="84"/>
        <v/>
      </c>
      <c r="S1293" s="1" t="str">
        <f t="shared" si="82"/>
        <v/>
      </c>
      <c r="T1293" s="1" t="str">
        <f>IF(LEN(S1293),SUM($S$4:S1293)-1,"")</f>
        <v/>
      </c>
      <c r="U1293" s="1" t="str">
        <f t="shared" si="83"/>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1"/>
        <v/>
      </c>
      <c r="Q1294" s="1" t="str">
        <f>IF(LENB(P1294),COUNTIF(P$4:P1294,"●"),"")</f>
        <v/>
      </c>
      <c r="R1294" s="1" t="str">
        <f t="shared" si="84"/>
        <v/>
      </c>
      <c r="S1294" s="1" t="str">
        <f t="shared" si="82"/>
        <v/>
      </c>
      <c r="T1294" s="1" t="str">
        <f>IF(LEN(S1294),SUM($S$4:S1294)-1,"")</f>
        <v/>
      </c>
      <c r="U1294" s="1" t="str">
        <f t="shared" si="83"/>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1"/>
        <v/>
      </c>
      <c r="Q1295" s="1" t="str">
        <f>IF(LENB(P1295),COUNTIF(P$4:P1295,"●"),"")</f>
        <v/>
      </c>
      <c r="R1295" s="1" t="str">
        <f t="shared" si="84"/>
        <v/>
      </c>
      <c r="S1295" s="1" t="str">
        <f t="shared" si="82"/>
        <v/>
      </c>
      <c r="T1295" s="1" t="str">
        <f>IF(LEN(S1295),SUM($S$4:S1295)-1,"")</f>
        <v/>
      </c>
      <c r="U1295" s="1" t="str">
        <f t="shared" si="83"/>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1"/>
        <v/>
      </c>
      <c r="Q1296" s="1" t="str">
        <f>IF(LENB(P1296),COUNTIF(P$4:P1296,"●"),"")</f>
        <v/>
      </c>
      <c r="R1296" s="1" t="str">
        <f t="shared" si="84"/>
        <v/>
      </c>
      <c r="S1296" s="1" t="str">
        <f t="shared" si="82"/>
        <v/>
      </c>
      <c r="T1296" s="1" t="str">
        <f>IF(LEN(S1296),SUM($S$4:S1296)-1,"")</f>
        <v/>
      </c>
      <c r="U1296" s="1" t="str">
        <f t="shared" si="83"/>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1"/>
        <v/>
      </c>
      <c r="Q1297" s="1" t="str">
        <f>IF(LENB(P1297),COUNTIF(P$4:P1297,"●"),"")</f>
        <v/>
      </c>
      <c r="R1297" s="1" t="str">
        <f t="shared" si="84"/>
        <v/>
      </c>
      <c r="S1297" s="1" t="str">
        <f t="shared" si="82"/>
        <v/>
      </c>
      <c r="T1297" s="1" t="str">
        <f>IF(LEN(S1297),SUM($S$4:S1297)-1,"")</f>
        <v/>
      </c>
      <c r="U1297" s="1" t="str">
        <f t="shared" si="83"/>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1"/>
        <v/>
      </c>
      <c r="Q1298" s="1" t="str">
        <f>IF(LENB(P1298),COUNTIF(P$4:P1298,"●"),"")</f>
        <v/>
      </c>
      <c r="R1298" s="1" t="str">
        <f t="shared" si="84"/>
        <v/>
      </c>
      <c r="S1298" s="1" t="str">
        <f t="shared" si="82"/>
        <v/>
      </c>
      <c r="T1298" s="1" t="str">
        <f>IF(LEN(S1298),SUM($S$4:S1298)-1,"")</f>
        <v/>
      </c>
      <c r="U1298" s="1" t="str">
        <f t="shared" si="83"/>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1"/>
        <v/>
      </c>
      <c r="Q1299" s="1" t="str">
        <f>IF(LENB(P1299),COUNTIF(P$4:P1299,"●"),"")</f>
        <v/>
      </c>
      <c r="R1299" s="1" t="str">
        <f t="shared" si="84"/>
        <v/>
      </c>
      <c r="S1299" s="1" t="str">
        <f t="shared" si="82"/>
        <v/>
      </c>
      <c r="T1299" s="1" t="str">
        <f>IF(LEN(S1299),SUM($S$4:S1299)-1,"")</f>
        <v/>
      </c>
      <c r="U1299" s="1" t="str">
        <f t="shared" si="83"/>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1"/>
        <v/>
      </c>
      <c r="Q1300" s="1" t="str">
        <f>IF(LENB(P1300),COUNTIF(P$4:P1300,"●"),"")</f>
        <v/>
      </c>
      <c r="R1300" s="1" t="str">
        <f t="shared" si="84"/>
        <v/>
      </c>
      <c r="S1300" s="1" t="str">
        <f t="shared" si="82"/>
        <v/>
      </c>
      <c r="T1300" s="1" t="str">
        <f>IF(LEN(S1300),SUM($S$4:S1300)-1,"")</f>
        <v/>
      </c>
      <c r="U1300" s="1" t="str">
        <f t="shared" si="83"/>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1"/>
        <v/>
      </c>
      <c r="Q1301" s="1" t="str">
        <f>IF(LENB(P1301),COUNTIF(P$4:P1301,"●"),"")</f>
        <v/>
      </c>
      <c r="R1301" s="1" t="str">
        <f t="shared" si="84"/>
        <v/>
      </c>
      <c r="S1301" s="1" t="str">
        <f t="shared" si="82"/>
        <v/>
      </c>
      <c r="T1301" s="1" t="str">
        <f>IF(LEN(S1301),SUM($S$4:S1301)-1,"")</f>
        <v/>
      </c>
      <c r="U1301" s="1" t="str">
        <f t="shared" si="83"/>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1"/>
        <v/>
      </c>
      <c r="Q1302" s="1" t="str">
        <f>IF(LENB(P1302),COUNTIF(P$4:P1302,"●"),"")</f>
        <v/>
      </c>
      <c r="R1302" s="1" t="str">
        <f t="shared" si="84"/>
        <v/>
      </c>
      <c r="S1302" s="1" t="str">
        <f t="shared" si="82"/>
        <v/>
      </c>
      <c r="T1302" s="1" t="str">
        <f>IF(LEN(S1302),SUM($S$4:S1302)-1,"")</f>
        <v/>
      </c>
      <c r="U1302" s="1" t="str">
        <f t="shared" si="83"/>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1"/>
        <v/>
      </c>
      <c r="Q1303" s="1" t="str">
        <f>IF(LENB(P1303),COUNTIF(P$4:P1303,"●"),"")</f>
        <v/>
      </c>
      <c r="R1303" s="1" t="str">
        <f t="shared" si="84"/>
        <v/>
      </c>
      <c r="S1303" s="1" t="str">
        <f t="shared" si="82"/>
        <v/>
      </c>
      <c r="T1303" s="1" t="str">
        <f>IF(LEN(S1303),SUM($S$4:S1303)-1,"")</f>
        <v/>
      </c>
      <c r="U1303" s="1" t="str">
        <f t="shared" si="83"/>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1"/>
        <v/>
      </c>
      <c r="Q1304" s="1" t="str">
        <f>IF(LENB(P1304),COUNTIF(P$4:P1304,"●"),"")</f>
        <v/>
      </c>
      <c r="R1304" s="1" t="str">
        <f t="shared" si="84"/>
        <v/>
      </c>
      <c r="S1304" s="1" t="str">
        <f t="shared" si="82"/>
        <v/>
      </c>
      <c r="T1304" s="1" t="str">
        <f>IF(LEN(S1304),SUM($S$4:S1304)-1,"")</f>
        <v/>
      </c>
      <c r="U1304" s="1" t="str">
        <f t="shared" si="83"/>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1"/>
        <v/>
      </c>
      <c r="Q1305" s="1" t="str">
        <f>IF(LENB(P1305),COUNTIF(P$4:P1305,"●"),"")</f>
        <v/>
      </c>
      <c r="R1305" s="1" t="str">
        <f t="shared" si="84"/>
        <v/>
      </c>
      <c r="S1305" s="1" t="str">
        <f t="shared" si="82"/>
        <v/>
      </c>
      <c r="T1305" s="1" t="str">
        <f>IF(LEN(S1305),SUM($S$4:S1305)-1,"")</f>
        <v/>
      </c>
      <c r="U1305" s="1" t="str">
        <f t="shared" si="83"/>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1"/>
        <v/>
      </c>
      <c r="Q1306" s="1" t="str">
        <f>IF(LENB(P1306),COUNTIF(P$4:P1306,"●"),"")</f>
        <v/>
      </c>
      <c r="R1306" s="1" t="str">
        <f t="shared" si="84"/>
        <v/>
      </c>
      <c r="S1306" s="1" t="str">
        <f t="shared" si="82"/>
        <v/>
      </c>
      <c r="T1306" s="1" t="str">
        <f>IF(LEN(S1306),SUM($S$4:S1306)-1,"")</f>
        <v/>
      </c>
      <c r="U1306" s="1" t="str">
        <f t="shared" si="83"/>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1"/>
        <v/>
      </c>
      <c r="Q1307" s="1" t="str">
        <f>IF(LENB(P1307),COUNTIF(P$4:P1307,"●"),"")</f>
        <v/>
      </c>
      <c r="R1307" s="1" t="str">
        <f t="shared" si="84"/>
        <v/>
      </c>
      <c r="S1307" s="1" t="str">
        <f t="shared" si="82"/>
        <v/>
      </c>
      <c r="T1307" s="1" t="str">
        <f>IF(LEN(S1307),SUM($S$4:S1307)-1,"")</f>
        <v/>
      </c>
      <c r="U1307" s="1" t="str">
        <f t="shared" si="83"/>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1"/>
        <v/>
      </c>
      <c r="Q1308" s="1" t="str">
        <f>IF(LENB(P1308),COUNTIF(P$4:P1308,"●"),"")</f>
        <v/>
      </c>
      <c r="R1308" s="1" t="str">
        <f t="shared" si="84"/>
        <v/>
      </c>
      <c r="S1308" s="1" t="str">
        <f t="shared" si="82"/>
        <v/>
      </c>
      <c r="T1308" s="1" t="str">
        <f>IF(LEN(S1308),SUM($S$4:S1308)-1,"")</f>
        <v/>
      </c>
      <c r="U1308" s="1" t="str">
        <f t="shared" si="83"/>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1"/>
        <v/>
      </c>
      <c r="Q1309" s="1" t="str">
        <f>IF(LENB(P1309),COUNTIF(P$4:P1309,"●"),"")</f>
        <v/>
      </c>
      <c r="R1309" s="1" t="str">
        <f t="shared" si="84"/>
        <v/>
      </c>
      <c r="S1309" s="1" t="str">
        <f t="shared" si="82"/>
        <v/>
      </c>
      <c r="T1309" s="1" t="str">
        <f>IF(LEN(S1309),SUM($S$4:S1309)-1,"")</f>
        <v/>
      </c>
      <c r="U1309" s="1" t="str">
        <f t="shared" si="83"/>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1"/>
        <v/>
      </c>
      <c r="Q1310" s="1" t="str">
        <f>IF(LENB(P1310),COUNTIF(P$4:P1310,"●"),"")</f>
        <v/>
      </c>
      <c r="R1310" s="1" t="str">
        <f t="shared" si="84"/>
        <v/>
      </c>
      <c r="S1310" s="1" t="str">
        <f t="shared" si="82"/>
        <v/>
      </c>
      <c r="T1310" s="1" t="str">
        <f>IF(LEN(S1310),SUM($S$4:S1310)-1,"")</f>
        <v/>
      </c>
      <c r="U1310" s="1" t="str">
        <f t="shared" si="83"/>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1"/>
        <v/>
      </c>
      <c r="Q1311" s="1" t="str">
        <f>IF(LENB(P1311),COUNTIF(P$4:P1311,"●"),"")</f>
        <v/>
      </c>
      <c r="R1311" s="1" t="str">
        <f t="shared" si="84"/>
        <v/>
      </c>
      <c r="S1311" s="1" t="str">
        <f t="shared" si="82"/>
        <v/>
      </c>
      <c r="T1311" s="1" t="str">
        <f>IF(LEN(S1311),SUM($S$4:S1311)-1,"")</f>
        <v/>
      </c>
      <c r="U1311" s="1" t="str">
        <f t="shared" si="83"/>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1"/>
        <v/>
      </c>
      <c r="Q1312" s="1" t="str">
        <f>IF(LENB(P1312),COUNTIF(P$4:P1312,"●"),"")</f>
        <v/>
      </c>
      <c r="R1312" s="1" t="str">
        <f t="shared" si="84"/>
        <v/>
      </c>
      <c r="S1312" s="1" t="str">
        <f t="shared" si="82"/>
        <v/>
      </c>
      <c r="T1312" s="1" t="str">
        <f>IF(LEN(S1312),SUM($S$4:S1312)-1,"")</f>
        <v/>
      </c>
      <c r="U1312" s="1" t="str">
        <f t="shared" si="83"/>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1"/>
        <v/>
      </c>
      <c r="Q1313" s="1" t="str">
        <f>IF(LENB(P1313),COUNTIF(P$4:P1313,"●"),"")</f>
        <v/>
      </c>
      <c r="R1313" s="1" t="str">
        <f t="shared" si="84"/>
        <v/>
      </c>
      <c r="S1313" s="1" t="str">
        <f t="shared" si="82"/>
        <v/>
      </c>
      <c r="T1313" s="1" t="str">
        <f>IF(LEN(S1313),SUM($S$4:S1313)-1,"")</f>
        <v/>
      </c>
      <c r="U1313" s="1" t="str">
        <f t="shared" si="83"/>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1"/>
        <v/>
      </c>
      <c r="Q1314" s="1" t="str">
        <f>IF(LENB(P1314),COUNTIF(P$4:P1314,"●"),"")</f>
        <v/>
      </c>
      <c r="R1314" s="1" t="str">
        <f t="shared" si="84"/>
        <v/>
      </c>
      <c r="S1314" s="1" t="str">
        <f t="shared" si="82"/>
        <v/>
      </c>
      <c r="T1314" s="1" t="str">
        <f>IF(LEN(S1314),SUM($S$4:S1314)-1,"")</f>
        <v/>
      </c>
      <c r="U1314" s="1" t="str">
        <f t="shared" si="83"/>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1"/>
        <v/>
      </c>
      <c r="Q1315" s="1" t="str">
        <f>IF(LENB(P1315),COUNTIF(P$4:P1315,"●"),"")</f>
        <v/>
      </c>
      <c r="R1315" s="1" t="str">
        <f t="shared" si="84"/>
        <v/>
      </c>
      <c r="S1315" s="1" t="str">
        <f t="shared" si="82"/>
        <v/>
      </c>
      <c r="T1315" s="1" t="str">
        <f>IF(LEN(S1315),SUM($S$4:S1315)-1,"")</f>
        <v/>
      </c>
      <c r="U1315" s="1" t="str">
        <f t="shared" si="83"/>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1"/>
        <v/>
      </c>
      <c r="Q1316" s="1" t="str">
        <f>IF(LENB(P1316),COUNTIF(P$4:P1316,"●"),"")</f>
        <v/>
      </c>
      <c r="R1316" s="1" t="str">
        <f t="shared" si="84"/>
        <v/>
      </c>
      <c r="S1316" s="1" t="str">
        <f t="shared" si="82"/>
        <v/>
      </c>
      <c r="T1316" s="1" t="str">
        <f>IF(LEN(S1316),SUM($S$4:S1316)-1,"")</f>
        <v/>
      </c>
      <c r="U1316" s="1" t="str">
        <f t="shared" si="83"/>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1"/>
        <v/>
      </c>
      <c r="Q1317" s="1" t="str">
        <f>IF(LENB(P1317),COUNTIF(P$4:P1317,"●"),"")</f>
        <v/>
      </c>
      <c r="R1317" s="1" t="str">
        <f t="shared" si="84"/>
        <v/>
      </c>
      <c r="S1317" s="1" t="str">
        <f t="shared" si="82"/>
        <v/>
      </c>
      <c r="T1317" s="1" t="str">
        <f>IF(LEN(S1317),SUM($S$4:S1317)-1,"")</f>
        <v/>
      </c>
      <c r="U1317" s="1" t="str">
        <f t="shared" si="83"/>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1"/>
        <v/>
      </c>
      <c r="Q1318" s="1" t="str">
        <f>IF(LENB(P1318),COUNTIF(P$4:P1318,"●"),"")</f>
        <v/>
      </c>
      <c r="R1318" s="1" t="str">
        <f t="shared" si="84"/>
        <v/>
      </c>
      <c r="S1318" s="1" t="str">
        <f t="shared" si="82"/>
        <v/>
      </c>
      <c r="T1318" s="1" t="str">
        <f>IF(LEN(S1318),SUM($S$4:S1318)-1,"")</f>
        <v/>
      </c>
      <c r="U1318" s="1" t="str">
        <f t="shared" si="83"/>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1"/>
        <v/>
      </c>
      <c r="Q1319" s="1" t="str">
        <f>IF(LENB(P1319),COUNTIF(P$4:P1319,"●"),"")</f>
        <v/>
      </c>
      <c r="R1319" s="1" t="str">
        <f t="shared" si="84"/>
        <v/>
      </c>
      <c r="S1319" s="1" t="str">
        <f t="shared" si="82"/>
        <v/>
      </c>
      <c r="T1319" s="1" t="str">
        <f>IF(LEN(S1319),SUM($S$4:S1319)-1,"")</f>
        <v/>
      </c>
      <c r="U1319" s="1" t="str">
        <f t="shared" si="83"/>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1"/>
        <v/>
      </c>
      <c r="Q1320" s="1" t="str">
        <f>IF(LENB(P1320),COUNTIF(P$4:P1320,"●"),"")</f>
        <v/>
      </c>
      <c r="R1320" s="1" t="str">
        <f t="shared" si="84"/>
        <v/>
      </c>
      <c r="S1320" s="1" t="str">
        <f t="shared" si="82"/>
        <v/>
      </c>
      <c r="T1320" s="1" t="str">
        <f>IF(LEN(S1320),SUM($S$4:S1320)-1,"")</f>
        <v/>
      </c>
      <c r="U1320" s="1" t="str">
        <f t="shared" si="83"/>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1"/>
        <v/>
      </c>
      <c r="Q1321" s="1" t="str">
        <f>IF(LENB(P1321),COUNTIF(P$4:P1321,"●"),"")</f>
        <v/>
      </c>
      <c r="R1321" s="1" t="str">
        <f t="shared" si="84"/>
        <v/>
      </c>
      <c r="S1321" s="1" t="str">
        <f t="shared" si="82"/>
        <v/>
      </c>
      <c r="T1321" s="1" t="str">
        <f>IF(LEN(S1321),SUM($S$4:S1321)-1,"")</f>
        <v/>
      </c>
      <c r="U1321" s="1" t="str">
        <f t="shared" si="83"/>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1"/>
        <v/>
      </c>
      <c r="Q1322" s="1" t="str">
        <f>IF(LENB(P1322),COUNTIF(P$4:P1322,"●"),"")</f>
        <v/>
      </c>
      <c r="R1322" s="1" t="str">
        <f t="shared" si="84"/>
        <v/>
      </c>
      <c r="S1322" s="1" t="str">
        <f t="shared" si="82"/>
        <v/>
      </c>
      <c r="T1322" s="1" t="str">
        <f>IF(LEN(S1322),SUM($S$4:S1322)-1,"")</f>
        <v/>
      </c>
      <c r="U1322" s="1" t="str">
        <f t="shared" si="83"/>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1"/>
        <v/>
      </c>
      <c r="Q1323" s="1" t="str">
        <f>IF(LENB(P1323),COUNTIF(P$4:P1323,"●"),"")</f>
        <v/>
      </c>
      <c r="R1323" s="1" t="str">
        <f t="shared" si="84"/>
        <v/>
      </c>
      <c r="S1323" s="1" t="str">
        <f t="shared" si="82"/>
        <v/>
      </c>
      <c r="T1323" s="1" t="str">
        <f>IF(LEN(S1323),SUM($S$4:S1323)-1,"")</f>
        <v/>
      </c>
      <c r="U1323" s="1" t="str">
        <f t="shared" si="83"/>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1"/>
        <v/>
      </c>
      <c r="Q1324" s="1" t="str">
        <f>IF(LENB(P1324),COUNTIF(P$4:P1324,"●"),"")</f>
        <v/>
      </c>
      <c r="R1324" s="1" t="str">
        <f t="shared" si="84"/>
        <v/>
      </c>
      <c r="S1324" s="1" t="str">
        <f t="shared" si="82"/>
        <v/>
      </c>
      <c r="T1324" s="1" t="str">
        <f>IF(LEN(S1324),SUM($S$4:S1324)-1,"")</f>
        <v/>
      </c>
      <c r="U1324" s="1" t="str">
        <f t="shared" si="83"/>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1"/>
        <v/>
      </c>
      <c r="Q1325" s="1" t="str">
        <f>IF(LENB(P1325),COUNTIF(P$4:P1325,"●"),"")</f>
        <v/>
      </c>
      <c r="R1325" s="1" t="str">
        <f t="shared" si="84"/>
        <v/>
      </c>
      <c r="S1325" s="1" t="str">
        <f t="shared" si="82"/>
        <v/>
      </c>
      <c r="T1325" s="1" t="str">
        <f>IF(LEN(S1325),SUM($S$4:S1325)-1,"")</f>
        <v/>
      </c>
      <c r="U1325" s="1" t="str">
        <f t="shared" si="83"/>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1"/>
        <v/>
      </c>
      <c r="Q1326" s="1" t="str">
        <f>IF(LENB(P1326),COUNTIF(P$4:P1326,"●"),"")</f>
        <v/>
      </c>
      <c r="R1326" s="1" t="str">
        <f t="shared" si="84"/>
        <v/>
      </c>
      <c r="S1326" s="1" t="str">
        <f t="shared" si="82"/>
        <v/>
      </c>
      <c r="T1326" s="1" t="str">
        <f>IF(LEN(S1326),SUM($S$4:S1326)-1,"")</f>
        <v/>
      </c>
      <c r="U1326" s="1" t="str">
        <f t="shared" si="83"/>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1"/>
        <v/>
      </c>
      <c r="Q1327" s="1" t="str">
        <f>IF(LENB(P1327),COUNTIF(P$4:P1327,"●"),"")</f>
        <v/>
      </c>
      <c r="R1327" s="1" t="str">
        <f t="shared" si="84"/>
        <v/>
      </c>
      <c r="S1327" s="1" t="str">
        <f t="shared" si="82"/>
        <v/>
      </c>
      <c r="T1327" s="1" t="str">
        <f>IF(LEN(S1327),SUM($S$4:S1327)-1,"")</f>
        <v/>
      </c>
      <c r="U1327" s="1" t="str">
        <f t="shared" si="83"/>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1"/>
        <v/>
      </c>
      <c r="Q1328" s="1" t="str">
        <f>IF(LENB(P1328),COUNTIF(P$4:P1328,"●"),"")</f>
        <v/>
      </c>
      <c r="R1328" s="1" t="str">
        <f t="shared" si="84"/>
        <v/>
      </c>
      <c r="S1328" s="1" t="str">
        <f t="shared" si="82"/>
        <v/>
      </c>
      <c r="T1328" s="1" t="str">
        <f>IF(LEN(S1328),SUM($S$4:S1328)-1,"")</f>
        <v/>
      </c>
      <c r="U1328" s="1" t="str">
        <f t="shared" si="83"/>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1"/>
        <v/>
      </c>
      <c r="Q1329" s="1" t="str">
        <f>IF(LENB(P1329),COUNTIF(P$4:P1329,"●"),"")</f>
        <v/>
      </c>
      <c r="R1329" s="1" t="str">
        <f t="shared" si="84"/>
        <v/>
      </c>
      <c r="S1329" s="1" t="str">
        <f t="shared" si="82"/>
        <v/>
      </c>
      <c r="T1329" s="1" t="str">
        <f>IF(LEN(S1329),SUM($S$4:S1329)-1,"")</f>
        <v/>
      </c>
      <c r="U1329" s="1" t="str">
        <f t="shared" si="83"/>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1"/>
        <v/>
      </c>
      <c r="Q1330" s="1" t="str">
        <f>IF(LENB(P1330),COUNTIF(P$4:P1330,"●"),"")</f>
        <v/>
      </c>
      <c r="R1330" s="1" t="str">
        <f t="shared" si="84"/>
        <v/>
      </c>
      <c r="S1330" s="1" t="str">
        <f t="shared" si="82"/>
        <v/>
      </c>
      <c r="T1330" s="1" t="str">
        <f>IF(LEN(S1330),SUM($S$4:S1330)-1,"")</f>
        <v/>
      </c>
      <c r="U1330" s="1" t="str">
        <f t="shared" si="83"/>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1"/>
        <v/>
      </c>
      <c r="Q1331" s="1" t="str">
        <f>IF(LENB(P1331),COUNTIF(P$4:P1331,"●"),"")</f>
        <v/>
      </c>
      <c r="R1331" s="1" t="str">
        <f t="shared" si="84"/>
        <v/>
      </c>
      <c r="S1331" s="1" t="str">
        <f t="shared" si="82"/>
        <v/>
      </c>
      <c r="T1331" s="1" t="str">
        <f>IF(LEN(S1331),SUM($S$4:S1331)-1,"")</f>
        <v/>
      </c>
      <c r="U1331" s="1" t="str">
        <f t="shared" si="83"/>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1"/>
        <v/>
      </c>
      <c r="Q1332" s="1" t="str">
        <f>IF(LENB(P1332),COUNTIF(P$4:P1332,"●"),"")</f>
        <v/>
      </c>
      <c r="R1332" s="1" t="str">
        <f t="shared" si="84"/>
        <v/>
      </c>
      <c r="S1332" s="1" t="str">
        <f t="shared" si="82"/>
        <v/>
      </c>
      <c r="T1332" s="1" t="str">
        <f>IF(LEN(S1332),SUM($S$4:S1332)-1,"")</f>
        <v/>
      </c>
      <c r="U1332" s="1" t="str">
        <f t="shared" si="83"/>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1"/>
        <v/>
      </c>
      <c r="Q1333" s="1" t="str">
        <f>IF(LENB(P1333),COUNTIF(P$4:P1333,"●"),"")</f>
        <v/>
      </c>
      <c r="R1333" s="1" t="str">
        <f t="shared" si="84"/>
        <v/>
      </c>
      <c r="S1333" s="1" t="str">
        <f t="shared" si="82"/>
        <v/>
      </c>
      <c r="T1333" s="1" t="str">
        <f>IF(LEN(S1333),SUM($S$4:S1333)-1,"")</f>
        <v/>
      </c>
      <c r="U1333" s="1" t="str">
        <f t="shared" si="83"/>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1"/>
        <v/>
      </c>
      <c r="Q1334" s="1" t="str">
        <f>IF(LENB(P1334),COUNTIF(P$4:P1334,"●"),"")</f>
        <v/>
      </c>
      <c r="R1334" s="1" t="str">
        <f t="shared" si="84"/>
        <v/>
      </c>
      <c r="S1334" s="1" t="str">
        <f t="shared" si="82"/>
        <v/>
      </c>
      <c r="T1334" s="1" t="str">
        <f>IF(LEN(S1334),SUM($S$4:S1334)-1,"")</f>
        <v/>
      </c>
      <c r="U1334" s="1" t="str">
        <f t="shared" si="83"/>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1"/>
        <v/>
      </c>
      <c r="Q1335" s="1" t="str">
        <f>IF(LENB(P1335),COUNTIF(P$4:P1335,"●"),"")</f>
        <v/>
      </c>
      <c r="R1335" s="1" t="str">
        <f t="shared" si="84"/>
        <v/>
      </c>
      <c r="S1335" s="1" t="str">
        <f t="shared" si="82"/>
        <v/>
      </c>
      <c r="T1335" s="1" t="str">
        <f>IF(LEN(S1335),SUM($S$4:S1335)-1,"")</f>
        <v/>
      </c>
      <c r="U1335" s="1" t="str">
        <f t="shared" si="83"/>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1"/>
        <v/>
      </c>
      <c r="Q1336" s="1" t="str">
        <f>IF(LENB(P1336),COUNTIF(P$4:P1336,"●"),"")</f>
        <v/>
      </c>
      <c r="R1336" s="1" t="str">
        <f t="shared" si="84"/>
        <v/>
      </c>
      <c r="S1336" s="1" t="str">
        <f t="shared" si="82"/>
        <v/>
      </c>
      <c r="T1336" s="1" t="str">
        <f>IF(LEN(S1336),SUM($S$4:S1336)-1,"")</f>
        <v/>
      </c>
      <c r="U1336" s="1" t="str">
        <f t="shared" si="83"/>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1"/>
        <v/>
      </c>
      <c r="Q1337" s="1" t="str">
        <f>IF(LENB(P1337),COUNTIF(P$4:P1337,"●"),"")</f>
        <v/>
      </c>
      <c r="R1337" s="1" t="str">
        <f t="shared" si="84"/>
        <v/>
      </c>
      <c r="S1337" s="1" t="str">
        <f t="shared" si="82"/>
        <v/>
      </c>
      <c r="T1337" s="1" t="str">
        <f>IF(LEN(S1337),SUM($S$4:S1337)-1,"")</f>
        <v/>
      </c>
      <c r="U1337" s="1" t="str">
        <f t="shared" si="83"/>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1"/>
        <v/>
      </c>
      <c r="Q1338" s="1" t="str">
        <f>IF(LENB(P1338),COUNTIF(P$4:P1338,"●"),"")</f>
        <v/>
      </c>
      <c r="R1338" s="1" t="str">
        <f t="shared" si="84"/>
        <v/>
      </c>
      <c r="S1338" s="1" t="str">
        <f t="shared" si="82"/>
        <v/>
      </c>
      <c r="T1338" s="1" t="str">
        <f>IF(LEN(S1338),SUM($S$4:S1338)-1,"")</f>
        <v/>
      </c>
      <c r="U1338" s="1" t="str">
        <f t="shared" si="83"/>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1"/>
        <v/>
      </c>
      <c r="Q1339" s="1" t="str">
        <f>IF(LENB(P1339),COUNTIF(P$4:P1339,"●"),"")</f>
        <v/>
      </c>
      <c r="R1339" s="1" t="str">
        <f t="shared" si="84"/>
        <v/>
      </c>
      <c r="S1339" s="1" t="str">
        <f t="shared" si="82"/>
        <v/>
      </c>
      <c r="T1339" s="1" t="str">
        <f>IF(LEN(S1339),SUM($S$4:S1339)-1,"")</f>
        <v/>
      </c>
      <c r="U1339" s="1" t="str">
        <f t="shared" si="83"/>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1"/>
        <v/>
      </c>
      <c r="Q1340" s="1" t="str">
        <f>IF(LENB(P1340),COUNTIF(P$4:P1340,"●"),"")</f>
        <v/>
      </c>
      <c r="R1340" s="1" t="str">
        <f t="shared" si="84"/>
        <v/>
      </c>
      <c r="S1340" s="1" t="str">
        <f t="shared" si="82"/>
        <v/>
      </c>
      <c r="T1340" s="1" t="str">
        <f>IF(LEN(S1340),SUM($S$4:S1340)-1,"")</f>
        <v/>
      </c>
      <c r="U1340" s="1" t="str">
        <f t="shared" si="83"/>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1"/>
        <v/>
      </c>
      <c r="Q1341" s="1" t="str">
        <f>IF(LENB(P1341),COUNTIF(P$4:P1341,"●"),"")</f>
        <v/>
      </c>
      <c r="R1341" s="1" t="str">
        <f t="shared" si="84"/>
        <v/>
      </c>
      <c r="S1341" s="1" t="str">
        <f t="shared" si="82"/>
        <v/>
      </c>
      <c r="T1341" s="1" t="str">
        <f>IF(LEN(S1341),SUM($S$4:S1341)-1,"")</f>
        <v/>
      </c>
      <c r="U1341" s="1" t="str">
        <f t="shared" si="83"/>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1"/>
        <v/>
      </c>
      <c r="Q1342" s="1" t="str">
        <f>IF(LENB(P1342),COUNTIF(P$4:P1342,"●"),"")</f>
        <v/>
      </c>
      <c r="R1342" s="1" t="str">
        <f t="shared" si="84"/>
        <v/>
      </c>
      <c r="S1342" s="1" t="str">
        <f t="shared" si="82"/>
        <v/>
      </c>
      <c r="T1342" s="1" t="str">
        <f>IF(LEN(S1342),SUM($S$4:S1342)-1,"")</f>
        <v/>
      </c>
      <c r="U1342" s="1" t="str">
        <f t="shared" si="83"/>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1"/>
        <v/>
      </c>
      <c r="Q1343" s="1" t="str">
        <f>IF(LENB(P1343),COUNTIF(P$4:P1343,"●"),"")</f>
        <v/>
      </c>
      <c r="R1343" s="1" t="str">
        <f t="shared" si="84"/>
        <v/>
      </c>
      <c r="S1343" s="1" t="str">
        <f t="shared" si="82"/>
        <v/>
      </c>
      <c r="T1343" s="1" t="str">
        <f>IF(LEN(S1343),SUM($S$4:S1343)-1,"")</f>
        <v/>
      </c>
      <c r="U1343" s="1" t="str">
        <f t="shared" si="83"/>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1"/>
        <v/>
      </c>
      <c r="Q1344" s="1" t="str">
        <f>IF(LENB(P1344),COUNTIF(P$4:P1344,"●"),"")</f>
        <v/>
      </c>
      <c r="R1344" s="1" t="str">
        <f t="shared" si="84"/>
        <v/>
      </c>
      <c r="S1344" s="1" t="str">
        <f t="shared" si="82"/>
        <v/>
      </c>
      <c r="T1344" s="1" t="str">
        <f>IF(LEN(S1344),SUM($S$4:S1344)-1,"")</f>
        <v/>
      </c>
      <c r="U1344" s="1" t="str">
        <f t="shared" si="83"/>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1"/>
        <v/>
      </c>
      <c r="Q1345" s="1" t="str">
        <f>IF(LENB(P1345),COUNTIF(P$4:P1345,"●"),"")</f>
        <v/>
      </c>
      <c r="R1345" s="1" t="str">
        <f t="shared" si="84"/>
        <v/>
      </c>
      <c r="S1345" s="1" t="str">
        <f t="shared" si="82"/>
        <v/>
      </c>
      <c r="T1345" s="1" t="str">
        <f>IF(LEN(S1345),SUM($S$4:S1345)-1,"")</f>
        <v/>
      </c>
      <c r="U1345" s="1" t="str">
        <f t="shared" si="83"/>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1"/>
        <v/>
      </c>
      <c r="Q1346" s="1" t="str">
        <f>IF(LENB(P1346),COUNTIF(P$4:P1346,"●"),"")</f>
        <v/>
      </c>
      <c r="R1346" s="1" t="str">
        <f t="shared" si="84"/>
        <v/>
      </c>
      <c r="S1346" s="1" t="str">
        <f t="shared" si="82"/>
        <v/>
      </c>
      <c r="T1346" s="1" t="str">
        <f>IF(LEN(S1346),SUM($S$4:S1346)-1,"")</f>
        <v/>
      </c>
      <c r="U1346" s="1" t="str">
        <f t="shared" si="83"/>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1"/>
        <v/>
      </c>
      <c r="Q1347" s="1" t="str">
        <f>IF(LENB(P1347),COUNTIF(P$4:P1347,"●"),"")</f>
        <v/>
      </c>
      <c r="R1347" s="1" t="str">
        <f t="shared" si="84"/>
        <v/>
      </c>
      <c r="S1347" s="1" t="str">
        <f t="shared" si="82"/>
        <v/>
      </c>
      <c r="T1347" s="1" t="str">
        <f>IF(LEN(S1347),SUM($S$4:S1347)-1,"")</f>
        <v/>
      </c>
      <c r="U1347" s="1" t="str">
        <f t="shared" si="83"/>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5">IF(AND(LENB(H1348),0&lt;H1348,LENB(K1348),0&lt;K1348),"●","")</f>
        <v/>
      </c>
      <c r="Q1348" s="1" t="str">
        <f>IF(LENB(P1348),COUNTIF(P$4:P1348,"●"),"")</f>
        <v/>
      </c>
      <c r="R1348" s="1" t="str">
        <f t="shared" si="84"/>
        <v/>
      </c>
      <c r="S1348" s="1" t="str">
        <f t="shared" ref="S1348:S1411" si="86">IF(LEN(G1348),1,"")</f>
        <v/>
      </c>
      <c r="T1348" s="1" t="str">
        <f>IF(LEN(S1348),SUM($S$4:S1348)-1,"")</f>
        <v/>
      </c>
      <c r="U1348" s="1" t="str">
        <f t="shared" ref="U1348:U1411" si="87">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5"/>
        <v/>
      </c>
      <c r="Q1349" s="1" t="str">
        <f>IF(LENB(P1349),COUNTIF(P$4:P1349,"●"),"")</f>
        <v/>
      </c>
      <c r="R1349" s="1" t="str">
        <f t="shared" ref="R1349:R1412" si="88">IF(AND(LENB(Q1349),LENB($B$4),LENB($B$5)),$B$4+$B$5*(Q1349),"")</f>
        <v/>
      </c>
      <c r="S1349" s="1" t="str">
        <f t="shared" si="86"/>
        <v/>
      </c>
      <c r="T1349" s="1" t="str">
        <f>IF(LEN(S1349),SUM($S$4:S1349)-1,"")</f>
        <v/>
      </c>
      <c r="U1349" s="1" t="str">
        <f t="shared" si="87"/>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5"/>
        <v/>
      </c>
      <c r="Q1350" s="1" t="str">
        <f>IF(LENB(P1350),COUNTIF(P$4:P1350,"●"),"")</f>
        <v/>
      </c>
      <c r="R1350" s="1" t="str">
        <f t="shared" si="88"/>
        <v/>
      </c>
      <c r="S1350" s="1" t="str">
        <f t="shared" si="86"/>
        <v/>
      </c>
      <c r="T1350" s="1" t="str">
        <f>IF(LEN(S1350),SUM($S$4:S1350)-1,"")</f>
        <v/>
      </c>
      <c r="U1350" s="1" t="str">
        <f t="shared" si="87"/>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5"/>
        <v/>
      </c>
      <c r="Q1351" s="1" t="str">
        <f>IF(LENB(P1351),COUNTIF(P$4:P1351,"●"),"")</f>
        <v/>
      </c>
      <c r="R1351" s="1" t="str">
        <f t="shared" si="88"/>
        <v/>
      </c>
      <c r="S1351" s="1" t="str">
        <f t="shared" si="86"/>
        <v/>
      </c>
      <c r="T1351" s="1" t="str">
        <f>IF(LEN(S1351),SUM($S$4:S1351)-1,"")</f>
        <v/>
      </c>
      <c r="U1351" s="1" t="str">
        <f t="shared" si="87"/>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5"/>
        <v/>
      </c>
      <c r="Q1352" s="1" t="str">
        <f>IF(LENB(P1352),COUNTIF(P$4:P1352,"●"),"")</f>
        <v/>
      </c>
      <c r="R1352" s="1" t="str">
        <f t="shared" si="88"/>
        <v/>
      </c>
      <c r="S1352" s="1" t="str">
        <f t="shared" si="86"/>
        <v/>
      </c>
      <c r="T1352" s="1" t="str">
        <f>IF(LEN(S1352),SUM($S$4:S1352)-1,"")</f>
        <v/>
      </c>
      <c r="U1352" s="1" t="str">
        <f t="shared" si="87"/>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5"/>
        <v/>
      </c>
      <c r="Q1353" s="1" t="str">
        <f>IF(LENB(P1353),COUNTIF(P$4:P1353,"●"),"")</f>
        <v/>
      </c>
      <c r="R1353" s="1" t="str">
        <f t="shared" si="88"/>
        <v/>
      </c>
      <c r="S1353" s="1" t="str">
        <f t="shared" si="86"/>
        <v/>
      </c>
      <c r="T1353" s="1" t="str">
        <f>IF(LEN(S1353),SUM($S$4:S1353)-1,"")</f>
        <v/>
      </c>
      <c r="U1353" s="1" t="str">
        <f t="shared" si="87"/>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5"/>
        <v/>
      </c>
      <c r="Q1354" s="1" t="str">
        <f>IF(LENB(P1354),COUNTIF(P$4:P1354,"●"),"")</f>
        <v/>
      </c>
      <c r="R1354" s="1" t="str">
        <f t="shared" si="88"/>
        <v/>
      </c>
      <c r="S1354" s="1" t="str">
        <f t="shared" si="86"/>
        <v/>
      </c>
      <c r="T1354" s="1" t="str">
        <f>IF(LEN(S1354),SUM($S$4:S1354)-1,"")</f>
        <v/>
      </c>
      <c r="U1354" s="1" t="str">
        <f t="shared" si="87"/>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5"/>
        <v/>
      </c>
      <c r="Q1355" s="1" t="str">
        <f>IF(LENB(P1355),COUNTIF(P$4:P1355,"●"),"")</f>
        <v/>
      </c>
      <c r="R1355" s="1" t="str">
        <f t="shared" si="88"/>
        <v/>
      </c>
      <c r="S1355" s="1" t="str">
        <f t="shared" si="86"/>
        <v/>
      </c>
      <c r="T1355" s="1" t="str">
        <f>IF(LEN(S1355),SUM($S$4:S1355)-1,"")</f>
        <v/>
      </c>
      <c r="U1355" s="1" t="str">
        <f t="shared" si="87"/>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5"/>
        <v/>
      </c>
      <c r="Q1356" s="1" t="str">
        <f>IF(LENB(P1356),COUNTIF(P$4:P1356,"●"),"")</f>
        <v/>
      </c>
      <c r="R1356" s="1" t="str">
        <f t="shared" si="88"/>
        <v/>
      </c>
      <c r="S1356" s="1" t="str">
        <f t="shared" si="86"/>
        <v/>
      </c>
      <c r="T1356" s="1" t="str">
        <f>IF(LEN(S1356),SUM($S$4:S1356)-1,"")</f>
        <v/>
      </c>
      <c r="U1356" s="1" t="str">
        <f t="shared" si="87"/>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5"/>
        <v/>
      </c>
      <c r="Q1357" s="1" t="str">
        <f>IF(LENB(P1357),COUNTIF(P$4:P1357,"●"),"")</f>
        <v/>
      </c>
      <c r="R1357" s="1" t="str">
        <f t="shared" si="88"/>
        <v/>
      </c>
      <c r="S1357" s="1" t="str">
        <f t="shared" si="86"/>
        <v/>
      </c>
      <c r="T1357" s="1" t="str">
        <f>IF(LEN(S1357),SUM($S$4:S1357)-1,"")</f>
        <v/>
      </c>
      <c r="U1357" s="1" t="str">
        <f t="shared" si="87"/>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5"/>
        <v/>
      </c>
      <c r="Q1358" s="1" t="str">
        <f>IF(LENB(P1358),COUNTIF(P$4:P1358,"●"),"")</f>
        <v/>
      </c>
      <c r="R1358" s="1" t="str">
        <f t="shared" si="88"/>
        <v/>
      </c>
      <c r="S1358" s="1" t="str">
        <f t="shared" si="86"/>
        <v/>
      </c>
      <c r="T1358" s="1" t="str">
        <f>IF(LEN(S1358),SUM($S$4:S1358)-1,"")</f>
        <v/>
      </c>
      <c r="U1358" s="1" t="str">
        <f t="shared" si="87"/>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5"/>
        <v/>
      </c>
      <c r="Q1359" s="1" t="str">
        <f>IF(LENB(P1359),COUNTIF(P$4:P1359,"●"),"")</f>
        <v/>
      </c>
      <c r="R1359" s="1" t="str">
        <f t="shared" si="88"/>
        <v/>
      </c>
      <c r="S1359" s="1" t="str">
        <f t="shared" si="86"/>
        <v/>
      </c>
      <c r="T1359" s="1" t="str">
        <f>IF(LEN(S1359),SUM($S$4:S1359)-1,"")</f>
        <v/>
      </c>
      <c r="U1359" s="1" t="str">
        <f t="shared" si="87"/>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5"/>
        <v/>
      </c>
      <c r="Q1360" s="1" t="str">
        <f>IF(LENB(P1360),COUNTIF(P$4:P1360,"●"),"")</f>
        <v/>
      </c>
      <c r="R1360" s="1" t="str">
        <f t="shared" si="88"/>
        <v/>
      </c>
      <c r="S1360" s="1" t="str">
        <f t="shared" si="86"/>
        <v/>
      </c>
      <c r="T1360" s="1" t="str">
        <f>IF(LEN(S1360),SUM($S$4:S1360)-1,"")</f>
        <v/>
      </c>
      <c r="U1360" s="1" t="str">
        <f t="shared" si="87"/>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5"/>
        <v/>
      </c>
      <c r="Q1361" s="1" t="str">
        <f>IF(LENB(P1361),COUNTIF(P$4:P1361,"●"),"")</f>
        <v/>
      </c>
      <c r="R1361" s="1" t="str">
        <f t="shared" si="88"/>
        <v/>
      </c>
      <c r="S1361" s="1" t="str">
        <f t="shared" si="86"/>
        <v/>
      </c>
      <c r="T1361" s="1" t="str">
        <f>IF(LEN(S1361),SUM($S$4:S1361)-1,"")</f>
        <v/>
      </c>
      <c r="U1361" s="1" t="str">
        <f t="shared" si="87"/>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5"/>
        <v/>
      </c>
      <c r="Q1362" s="1" t="str">
        <f>IF(LENB(P1362),COUNTIF(P$4:P1362,"●"),"")</f>
        <v/>
      </c>
      <c r="R1362" s="1" t="str">
        <f t="shared" si="88"/>
        <v/>
      </c>
      <c r="S1362" s="1" t="str">
        <f t="shared" si="86"/>
        <v/>
      </c>
      <c r="T1362" s="1" t="str">
        <f>IF(LEN(S1362),SUM($S$4:S1362)-1,"")</f>
        <v/>
      </c>
      <c r="U1362" s="1" t="str">
        <f t="shared" si="87"/>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5"/>
        <v/>
      </c>
      <c r="Q1363" s="1" t="str">
        <f>IF(LENB(P1363),COUNTIF(P$4:P1363,"●"),"")</f>
        <v/>
      </c>
      <c r="R1363" s="1" t="str">
        <f t="shared" si="88"/>
        <v/>
      </c>
      <c r="S1363" s="1" t="str">
        <f t="shared" si="86"/>
        <v/>
      </c>
      <c r="T1363" s="1" t="str">
        <f>IF(LEN(S1363),SUM($S$4:S1363)-1,"")</f>
        <v/>
      </c>
      <c r="U1363" s="1" t="str">
        <f t="shared" si="87"/>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5"/>
        <v/>
      </c>
      <c r="Q1364" s="1" t="str">
        <f>IF(LENB(P1364),COUNTIF(P$4:P1364,"●"),"")</f>
        <v/>
      </c>
      <c r="R1364" s="1" t="str">
        <f t="shared" si="88"/>
        <v/>
      </c>
      <c r="S1364" s="1" t="str">
        <f t="shared" si="86"/>
        <v/>
      </c>
      <c r="T1364" s="1" t="str">
        <f>IF(LEN(S1364),SUM($S$4:S1364)-1,"")</f>
        <v/>
      </c>
      <c r="U1364" s="1" t="str">
        <f t="shared" si="87"/>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5"/>
        <v/>
      </c>
      <c r="Q1365" s="1" t="str">
        <f>IF(LENB(P1365),COUNTIF(P$4:P1365,"●"),"")</f>
        <v/>
      </c>
      <c r="R1365" s="1" t="str">
        <f t="shared" si="88"/>
        <v/>
      </c>
      <c r="S1365" s="1" t="str">
        <f t="shared" si="86"/>
        <v/>
      </c>
      <c r="T1365" s="1" t="str">
        <f>IF(LEN(S1365),SUM($S$4:S1365)-1,"")</f>
        <v/>
      </c>
      <c r="U1365" s="1" t="str">
        <f t="shared" si="87"/>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5"/>
        <v/>
      </c>
      <c r="Q1366" s="1" t="str">
        <f>IF(LENB(P1366),COUNTIF(P$4:P1366,"●"),"")</f>
        <v/>
      </c>
      <c r="R1366" s="1" t="str">
        <f t="shared" si="88"/>
        <v/>
      </c>
      <c r="S1366" s="1" t="str">
        <f t="shared" si="86"/>
        <v/>
      </c>
      <c r="T1366" s="1" t="str">
        <f>IF(LEN(S1366),SUM($S$4:S1366)-1,"")</f>
        <v/>
      </c>
      <c r="U1366" s="1" t="str">
        <f t="shared" si="87"/>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5"/>
        <v/>
      </c>
      <c r="Q1367" s="1" t="str">
        <f>IF(LENB(P1367),COUNTIF(P$4:P1367,"●"),"")</f>
        <v/>
      </c>
      <c r="R1367" s="1" t="str">
        <f t="shared" si="88"/>
        <v/>
      </c>
      <c r="S1367" s="1" t="str">
        <f t="shared" si="86"/>
        <v/>
      </c>
      <c r="T1367" s="1" t="str">
        <f>IF(LEN(S1367),SUM($S$4:S1367)-1,"")</f>
        <v/>
      </c>
      <c r="U1367" s="1" t="str">
        <f t="shared" si="87"/>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5"/>
        <v/>
      </c>
      <c r="Q1368" s="1" t="str">
        <f>IF(LENB(P1368),COUNTIF(P$4:P1368,"●"),"")</f>
        <v/>
      </c>
      <c r="R1368" s="1" t="str">
        <f t="shared" si="88"/>
        <v/>
      </c>
      <c r="S1368" s="1" t="str">
        <f t="shared" si="86"/>
        <v/>
      </c>
      <c r="T1368" s="1" t="str">
        <f>IF(LEN(S1368),SUM($S$4:S1368)-1,"")</f>
        <v/>
      </c>
      <c r="U1368" s="1" t="str">
        <f t="shared" si="87"/>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5"/>
        <v/>
      </c>
      <c r="Q1369" s="1" t="str">
        <f>IF(LENB(P1369),COUNTIF(P$4:P1369,"●"),"")</f>
        <v/>
      </c>
      <c r="R1369" s="1" t="str">
        <f t="shared" si="88"/>
        <v/>
      </c>
      <c r="S1369" s="1" t="str">
        <f t="shared" si="86"/>
        <v/>
      </c>
      <c r="T1369" s="1" t="str">
        <f>IF(LEN(S1369),SUM($S$4:S1369)-1,"")</f>
        <v/>
      </c>
      <c r="U1369" s="1" t="str">
        <f t="shared" si="87"/>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5"/>
        <v/>
      </c>
      <c r="Q1370" s="1" t="str">
        <f>IF(LENB(P1370),COUNTIF(P$4:P1370,"●"),"")</f>
        <v/>
      </c>
      <c r="R1370" s="1" t="str">
        <f t="shared" si="88"/>
        <v/>
      </c>
      <c r="S1370" s="1" t="str">
        <f t="shared" si="86"/>
        <v/>
      </c>
      <c r="T1370" s="1" t="str">
        <f>IF(LEN(S1370),SUM($S$4:S1370)-1,"")</f>
        <v/>
      </c>
      <c r="U1370" s="1" t="str">
        <f t="shared" si="87"/>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5"/>
        <v/>
      </c>
      <c r="Q1371" s="1" t="str">
        <f>IF(LENB(P1371),COUNTIF(P$4:P1371,"●"),"")</f>
        <v/>
      </c>
      <c r="R1371" s="1" t="str">
        <f t="shared" si="88"/>
        <v/>
      </c>
      <c r="S1371" s="1" t="str">
        <f t="shared" si="86"/>
        <v/>
      </c>
      <c r="T1371" s="1" t="str">
        <f>IF(LEN(S1371),SUM($S$4:S1371)-1,"")</f>
        <v/>
      </c>
      <c r="U1371" s="1" t="str">
        <f t="shared" si="87"/>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5"/>
        <v/>
      </c>
      <c r="Q1372" s="1" t="str">
        <f>IF(LENB(P1372),COUNTIF(P$4:P1372,"●"),"")</f>
        <v/>
      </c>
      <c r="R1372" s="1" t="str">
        <f t="shared" si="88"/>
        <v/>
      </c>
      <c r="S1372" s="1" t="str">
        <f t="shared" si="86"/>
        <v/>
      </c>
      <c r="T1372" s="1" t="str">
        <f>IF(LEN(S1372),SUM($S$4:S1372)-1,"")</f>
        <v/>
      </c>
      <c r="U1372" s="1" t="str">
        <f t="shared" si="87"/>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5"/>
        <v/>
      </c>
      <c r="Q1373" s="1" t="str">
        <f>IF(LENB(P1373),COUNTIF(P$4:P1373,"●"),"")</f>
        <v/>
      </c>
      <c r="R1373" s="1" t="str">
        <f t="shared" si="88"/>
        <v/>
      </c>
      <c r="S1373" s="1" t="str">
        <f t="shared" si="86"/>
        <v/>
      </c>
      <c r="T1373" s="1" t="str">
        <f>IF(LEN(S1373),SUM($S$4:S1373)-1,"")</f>
        <v/>
      </c>
      <c r="U1373" s="1" t="str">
        <f t="shared" si="87"/>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5"/>
        <v/>
      </c>
      <c r="Q1374" s="1" t="str">
        <f>IF(LENB(P1374),COUNTIF(P$4:P1374,"●"),"")</f>
        <v/>
      </c>
      <c r="R1374" s="1" t="str">
        <f t="shared" si="88"/>
        <v/>
      </c>
      <c r="S1374" s="1" t="str">
        <f t="shared" si="86"/>
        <v/>
      </c>
      <c r="T1374" s="1" t="str">
        <f>IF(LEN(S1374),SUM($S$4:S1374)-1,"")</f>
        <v/>
      </c>
      <c r="U1374" s="1" t="str">
        <f t="shared" si="87"/>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5"/>
        <v/>
      </c>
      <c r="Q1375" s="1" t="str">
        <f>IF(LENB(P1375),COUNTIF(P$4:P1375,"●"),"")</f>
        <v/>
      </c>
      <c r="R1375" s="1" t="str">
        <f t="shared" si="88"/>
        <v/>
      </c>
      <c r="S1375" s="1" t="str">
        <f t="shared" si="86"/>
        <v/>
      </c>
      <c r="T1375" s="1" t="str">
        <f>IF(LEN(S1375),SUM($S$4:S1375)-1,"")</f>
        <v/>
      </c>
      <c r="U1375" s="1" t="str">
        <f t="shared" si="87"/>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5"/>
        <v/>
      </c>
      <c r="Q1376" s="1" t="str">
        <f>IF(LENB(P1376),COUNTIF(P$4:P1376,"●"),"")</f>
        <v/>
      </c>
      <c r="R1376" s="1" t="str">
        <f t="shared" si="88"/>
        <v/>
      </c>
      <c r="S1376" s="1" t="str">
        <f t="shared" si="86"/>
        <v/>
      </c>
      <c r="T1376" s="1" t="str">
        <f>IF(LEN(S1376),SUM($S$4:S1376)-1,"")</f>
        <v/>
      </c>
      <c r="U1376" s="1" t="str">
        <f t="shared" si="87"/>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5"/>
        <v/>
      </c>
      <c r="Q1377" s="1" t="str">
        <f>IF(LENB(P1377),COUNTIF(P$4:P1377,"●"),"")</f>
        <v/>
      </c>
      <c r="R1377" s="1" t="str">
        <f t="shared" si="88"/>
        <v/>
      </c>
      <c r="S1377" s="1" t="str">
        <f t="shared" si="86"/>
        <v/>
      </c>
      <c r="T1377" s="1" t="str">
        <f>IF(LEN(S1377),SUM($S$4:S1377)-1,"")</f>
        <v/>
      </c>
      <c r="U1377" s="1" t="str">
        <f t="shared" si="87"/>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5"/>
        <v/>
      </c>
      <c r="Q1378" s="1" t="str">
        <f>IF(LENB(P1378),COUNTIF(P$4:P1378,"●"),"")</f>
        <v/>
      </c>
      <c r="R1378" s="1" t="str">
        <f t="shared" si="88"/>
        <v/>
      </c>
      <c r="S1378" s="1" t="str">
        <f t="shared" si="86"/>
        <v/>
      </c>
      <c r="T1378" s="1" t="str">
        <f>IF(LEN(S1378),SUM($S$4:S1378)-1,"")</f>
        <v/>
      </c>
      <c r="U1378" s="1" t="str">
        <f t="shared" si="87"/>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5"/>
        <v/>
      </c>
      <c r="Q1379" s="1" t="str">
        <f>IF(LENB(P1379),COUNTIF(P$4:P1379,"●"),"")</f>
        <v/>
      </c>
      <c r="R1379" s="1" t="str">
        <f t="shared" si="88"/>
        <v/>
      </c>
      <c r="S1379" s="1" t="str">
        <f t="shared" si="86"/>
        <v/>
      </c>
      <c r="T1379" s="1" t="str">
        <f>IF(LEN(S1379),SUM($S$4:S1379)-1,"")</f>
        <v/>
      </c>
      <c r="U1379" s="1" t="str">
        <f t="shared" si="87"/>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5"/>
        <v/>
      </c>
      <c r="Q1380" s="1" t="str">
        <f>IF(LENB(P1380),COUNTIF(P$4:P1380,"●"),"")</f>
        <v/>
      </c>
      <c r="R1380" s="1" t="str">
        <f t="shared" si="88"/>
        <v/>
      </c>
      <c r="S1380" s="1" t="str">
        <f t="shared" si="86"/>
        <v/>
      </c>
      <c r="T1380" s="1" t="str">
        <f>IF(LEN(S1380),SUM($S$4:S1380)-1,"")</f>
        <v/>
      </c>
      <c r="U1380" s="1" t="str">
        <f t="shared" si="87"/>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5"/>
        <v/>
      </c>
      <c r="Q1381" s="1" t="str">
        <f>IF(LENB(P1381),COUNTIF(P$4:P1381,"●"),"")</f>
        <v/>
      </c>
      <c r="R1381" s="1" t="str">
        <f t="shared" si="88"/>
        <v/>
      </c>
      <c r="S1381" s="1" t="str">
        <f t="shared" si="86"/>
        <v/>
      </c>
      <c r="T1381" s="1" t="str">
        <f>IF(LEN(S1381),SUM($S$4:S1381)-1,"")</f>
        <v/>
      </c>
      <c r="U1381" s="1" t="str">
        <f t="shared" si="87"/>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5"/>
        <v/>
      </c>
      <c r="Q1382" s="1" t="str">
        <f>IF(LENB(P1382),COUNTIF(P$4:P1382,"●"),"")</f>
        <v/>
      </c>
      <c r="R1382" s="1" t="str">
        <f t="shared" si="88"/>
        <v/>
      </c>
      <c r="S1382" s="1" t="str">
        <f t="shared" si="86"/>
        <v/>
      </c>
      <c r="T1382" s="1" t="str">
        <f>IF(LEN(S1382),SUM($S$4:S1382)-1,"")</f>
        <v/>
      </c>
      <c r="U1382" s="1" t="str">
        <f t="shared" si="87"/>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5"/>
        <v/>
      </c>
      <c r="Q1383" s="1" t="str">
        <f>IF(LENB(P1383),COUNTIF(P$4:P1383,"●"),"")</f>
        <v/>
      </c>
      <c r="R1383" s="1" t="str">
        <f t="shared" si="88"/>
        <v/>
      </c>
      <c r="S1383" s="1" t="str">
        <f t="shared" si="86"/>
        <v/>
      </c>
      <c r="T1383" s="1" t="str">
        <f>IF(LEN(S1383),SUM($S$4:S1383)-1,"")</f>
        <v/>
      </c>
      <c r="U1383" s="1" t="str">
        <f t="shared" si="87"/>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5"/>
        <v/>
      </c>
      <c r="Q1384" s="1" t="str">
        <f>IF(LENB(P1384),COUNTIF(P$4:P1384,"●"),"")</f>
        <v/>
      </c>
      <c r="R1384" s="1" t="str">
        <f t="shared" si="88"/>
        <v/>
      </c>
      <c r="S1384" s="1" t="str">
        <f t="shared" si="86"/>
        <v/>
      </c>
      <c r="T1384" s="1" t="str">
        <f>IF(LEN(S1384),SUM($S$4:S1384)-1,"")</f>
        <v/>
      </c>
      <c r="U1384" s="1" t="str">
        <f t="shared" si="87"/>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5"/>
        <v/>
      </c>
      <c r="Q1385" s="1" t="str">
        <f>IF(LENB(P1385),COUNTIF(P$4:P1385,"●"),"")</f>
        <v/>
      </c>
      <c r="R1385" s="1" t="str">
        <f t="shared" si="88"/>
        <v/>
      </c>
      <c r="S1385" s="1" t="str">
        <f t="shared" si="86"/>
        <v/>
      </c>
      <c r="T1385" s="1" t="str">
        <f>IF(LEN(S1385),SUM($S$4:S1385)-1,"")</f>
        <v/>
      </c>
      <c r="U1385" s="1" t="str">
        <f t="shared" si="87"/>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5"/>
        <v/>
      </c>
      <c r="Q1386" s="1" t="str">
        <f>IF(LENB(P1386),COUNTIF(P$4:P1386,"●"),"")</f>
        <v/>
      </c>
      <c r="R1386" s="1" t="str">
        <f t="shared" si="88"/>
        <v/>
      </c>
      <c r="S1386" s="1" t="str">
        <f t="shared" si="86"/>
        <v/>
      </c>
      <c r="T1386" s="1" t="str">
        <f>IF(LEN(S1386),SUM($S$4:S1386)-1,"")</f>
        <v/>
      </c>
      <c r="U1386" s="1" t="str">
        <f t="shared" si="87"/>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5"/>
        <v/>
      </c>
      <c r="Q1387" s="1" t="str">
        <f>IF(LENB(P1387),COUNTIF(P$4:P1387,"●"),"")</f>
        <v/>
      </c>
      <c r="R1387" s="1" t="str">
        <f t="shared" si="88"/>
        <v/>
      </c>
      <c r="S1387" s="1" t="str">
        <f t="shared" si="86"/>
        <v/>
      </c>
      <c r="T1387" s="1" t="str">
        <f>IF(LEN(S1387),SUM($S$4:S1387)-1,"")</f>
        <v/>
      </c>
      <c r="U1387" s="1" t="str">
        <f t="shared" si="87"/>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5"/>
        <v/>
      </c>
      <c r="Q1388" s="1" t="str">
        <f>IF(LENB(P1388),COUNTIF(P$4:P1388,"●"),"")</f>
        <v/>
      </c>
      <c r="R1388" s="1" t="str">
        <f t="shared" si="88"/>
        <v/>
      </c>
      <c r="S1388" s="1" t="str">
        <f t="shared" si="86"/>
        <v/>
      </c>
      <c r="T1388" s="1" t="str">
        <f>IF(LEN(S1388),SUM($S$4:S1388)-1,"")</f>
        <v/>
      </c>
      <c r="U1388" s="1" t="str">
        <f t="shared" si="87"/>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5"/>
        <v/>
      </c>
      <c r="Q1389" s="1" t="str">
        <f>IF(LENB(P1389),COUNTIF(P$4:P1389,"●"),"")</f>
        <v/>
      </c>
      <c r="R1389" s="1" t="str">
        <f t="shared" si="88"/>
        <v/>
      </c>
      <c r="S1389" s="1" t="str">
        <f t="shared" si="86"/>
        <v/>
      </c>
      <c r="T1389" s="1" t="str">
        <f>IF(LEN(S1389),SUM($S$4:S1389)-1,"")</f>
        <v/>
      </c>
      <c r="U1389" s="1" t="str">
        <f t="shared" si="87"/>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5"/>
        <v/>
      </c>
      <c r="Q1390" s="1" t="str">
        <f>IF(LENB(P1390),COUNTIF(P$4:P1390,"●"),"")</f>
        <v/>
      </c>
      <c r="R1390" s="1" t="str">
        <f t="shared" si="88"/>
        <v/>
      </c>
      <c r="S1390" s="1" t="str">
        <f t="shared" si="86"/>
        <v/>
      </c>
      <c r="T1390" s="1" t="str">
        <f>IF(LEN(S1390),SUM($S$4:S1390)-1,"")</f>
        <v/>
      </c>
      <c r="U1390" s="1" t="str">
        <f t="shared" si="87"/>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5"/>
        <v/>
      </c>
      <c r="Q1391" s="1" t="str">
        <f>IF(LENB(P1391),COUNTIF(P$4:P1391,"●"),"")</f>
        <v/>
      </c>
      <c r="R1391" s="1" t="str">
        <f t="shared" si="88"/>
        <v/>
      </c>
      <c r="S1391" s="1" t="str">
        <f t="shared" si="86"/>
        <v/>
      </c>
      <c r="T1391" s="1" t="str">
        <f>IF(LEN(S1391),SUM($S$4:S1391)-1,"")</f>
        <v/>
      </c>
      <c r="U1391" s="1" t="str">
        <f t="shared" si="87"/>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5"/>
        <v/>
      </c>
      <c r="Q1392" s="1" t="str">
        <f>IF(LENB(P1392),COUNTIF(P$4:P1392,"●"),"")</f>
        <v/>
      </c>
      <c r="R1392" s="1" t="str">
        <f t="shared" si="88"/>
        <v/>
      </c>
      <c r="S1392" s="1" t="str">
        <f t="shared" si="86"/>
        <v/>
      </c>
      <c r="T1392" s="1" t="str">
        <f>IF(LEN(S1392),SUM($S$4:S1392)-1,"")</f>
        <v/>
      </c>
      <c r="U1392" s="1" t="str">
        <f t="shared" si="87"/>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5"/>
        <v/>
      </c>
      <c r="Q1393" s="1" t="str">
        <f>IF(LENB(P1393),COUNTIF(P$4:P1393,"●"),"")</f>
        <v/>
      </c>
      <c r="R1393" s="1" t="str">
        <f t="shared" si="88"/>
        <v/>
      </c>
      <c r="S1393" s="1" t="str">
        <f t="shared" si="86"/>
        <v/>
      </c>
      <c r="T1393" s="1" t="str">
        <f>IF(LEN(S1393),SUM($S$4:S1393)-1,"")</f>
        <v/>
      </c>
      <c r="U1393" s="1" t="str">
        <f t="shared" si="87"/>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5"/>
        <v/>
      </c>
      <c r="Q1394" s="1" t="str">
        <f>IF(LENB(P1394),COUNTIF(P$4:P1394,"●"),"")</f>
        <v/>
      </c>
      <c r="R1394" s="1" t="str">
        <f t="shared" si="88"/>
        <v/>
      </c>
      <c r="S1394" s="1" t="str">
        <f t="shared" si="86"/>
        <v/>
      </c>
      <c r="T1394" s="1" t="str">
        <f>IF(LEN(S1394),SUM($S$4:S1394)-1,"")</f>
        <v/>
      </c>
      <c r="U1394" s="1" t="str">
        <f t="shared" si="87"/>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5"/>
        <v/>
      </c>
      <c r="Q1395" s="1" t="str">
        <f>IF(LENB(P1395),COUNTIF(P$4:P1395,"●"),"")</f>
        <v/>
      </c>
      <c r="R1395" s="1" t="str">
        <f t="shared" si="88"/>
        <v/>
      </c>
      <c r="S1395" s="1" t="str">
        <f t="shared" si="86"/>
        <v/>
      </c>
      <c r="T1395" s="1" t="str">
        <f>IF(LEN(S1395),SUM($S$4:S1395)-1,"")</f>
        <v/>
      </c>
      <c r="U1395" s="1" t="str">
        <f t="shared" si="87"/>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5"/>
        <v/>
      </c>
      <c r="Q1396" s="1" t="str">
        <f>IF(LENB(P1396),COUNTIF(P$4:P1396,"●"),"")</f>
        <v/>
      </c>
      <c r="R1396" s="1" t="str">
        <f t="shared" si="88"/>
        <v/>
      </c>
      <c r="S1396" s="1" t="str">
        <f t="shared" si="86"/>
        <v/>
      </c>
      <c r="T1396" s="1" t="str">
        <f>IF(LEN(S1396),SUM($S$4:S1396)-1,"")</f>
        <v/>
      </c>
      <c r="U1396" s="1" t="str">
        <f t="shared" si="87"/>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5"/>
        <v/>
      </c>
      <c r="Q1397" s="1" t="str">
        <f>IF(LENB(P1397),COUNTIF(P$4:P1397,"●"),"")</f>
        <v/>
      </c>
      <c r="R1397" s="1" t="str">
        <f t="shared" si="88"/>
        <v/>
      </c>
      <c r="S1397" s="1" t="str">
        <f t="shared" si="86"/>
        <v/>
      </c>
      <c r="T1397" s="1" t="str">
        <f>IF(LEN(S1397),SUM($S$4:S1397)-1,"")</f>
        <v/>
      </c>
      <c r="U1397" s="1" t="str">
        <f t="shared" si="87"/>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5"/>
        <v/>
      </c>
      <c r="Q1398" s="1" t="str">
        <f>IF(LENB(P1398),COUNTIF(P$4:P1398,"●"),"")</f>
        <v/>
      </c>
      <c r="R1398" s="1" t="str">
        <f t="shared" si="88"/>
        <v/>
      </c>
      <c r="S1398" s="1" t="str">
        <f t="shared" si="86"/>
        <v/>
      </c>
      <c r="T1398" s="1" t="str">
        <f>IF(LEN(S1398),SUM($S$4:S1398)-1,"")</f>
        <v/>
      </c>
      <c r="U1398" s="1" t="str">
        <f t="shared" si="87"/>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5"/>
        <v/>
      </c>
      <c r="Q1399" s="1" t="str">
        <f>IF(LENB(P1399),COUNTIF(P$4:P1399,"●"),"")</f>
        <v/>
      </c>
      <c r="R1399" s="1" t="str">
        <f t="shared" si="88"/>
        <v/>
      </c>
      <c r="S1399" s="1" t="str">
        <f t="shared" si="86"/>
        <v/>
      </c>
      <c r="T1399" s="1" t="str">
        <f>IF(LEN(S1399),SUM($S$4:S1399)-1,"")</f>
        <v/>
      </c>
      <c r="U1399" s="1" t="str">
        <f t="shared" si="87"/>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5"/>
        <v/>
      </c>
      <c r="Q1400" s="1" t="str">
        <f>IF(LENB(P1400),COUNTIF(P$4:P1400,"●"),"")</f>
        <v/>
      </c>
      <c r="R1400" s="1" t="str">
        <f t="shared" si="88"/>
        <v/>
      </c>
      <c r="S1400" s="1" t="str">
        <f t="shared" si="86"/>
        <v/>
      </c>
      <c r="T1400" s="1" t="str">
        <f>IF(LEN(S1400),SUM($S$4:S1400)-1,"")</f>
        <v/>
      </c>
      <c r="U1400" s="1" t="str">
        <f t="shared" si="87"/>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5"/>
        <v/>
      </c>
      <c r="Q1401" s="1" t="str">
        <f>IF(LENB(P1401),COUNTIF(P$4:P1401,"●"),"")</f>
        <v/>
      </c>
      <c r="R1401" s="1" t="str">
        <f t="shared" si="88"/>
        <v/>
      </c>
      <c r="S1401" s="1" t="str">
        <f t="shared" si="86"/>
        <v/>
      </c>
      <c r="T1401" s="1" t="str">
        <f>IF(LEN(S1401),SUM($S$4:S1401)-1,"")</f>
        <v/>
      </c>
      <c r="U1401" s="1" t="str">
        <f t="shared" si="87"/>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5"/>
        <v/>
      </c>
      <c r="Q1402" s="1" t="str">
        <f>IF(LENB(P1402),COUNTIF(P$4:P1402,"●"),"")</f>
        <v/>
      </c>
      <c r="R1402" s="1" t="str">
        <f t="shared" si="88"/>
        <v/>
      </c>
      <c r="S1402" s="1" t="str">
        <f t="shared" si="86"/>
        <v/>
      </c>
      <c r="T1402" s="1" t="str">
        <f>IF(LEN(S1402),SUM($S$4:S1402)-1,"")</f>
        <v/>
      </c>
      <c r="U1402" s="1" t="str">
        <f t="shared" si="87"/>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5"/>
        <v/>
      </c>
      <c r="Q1403" s="1" t="str">
        <f>IF(LENB(P1403),COUNTIF(P$4:P1403,"●"),"")</f>
        <v/>
      </c>
      <c r="R1403" s="1" t="str">
        <f t="shared" si="88"/>
        <v/>
      </c>
      <c r="S1403" s="1" t="str">
        <f t="shared" si="86"/>
        <v/>
      </c>
      <c r="T1403" s="1" t="str">
        <f>IF(LEN(S1403),SUM($S$4:S1403)-1,"")</f>
        <v/>
      </c>
      <c r="U1403" s="1" t="str">
        <f t="shared" si="87"/>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5"/>
        <v/>
      </c>
      <c r="Q1404" s="1" t="str">
        <f>IF(LENB(P1404),COUNTIF(P$4:P1404,"●"),"")</f>
        <v/>
      </c>
      <c r="R1404" s="1" t="str">
        <f t="shared" si="88"/>
        <v/>
      </c>
      <c r="S1404" s="1" t="str">
        <f t="shared" si="86"/>
        <v/>
      </c>
      <c r="T1404" s="1" t="str">
        <f>IF(LEN(S1404),SUM($S$4:S1404)-1,"")</f>
        <v/>
      </c>
      <c r="U1404" s="1" t="str">
        <f t="shared" si="87"/>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5"/>
        <v/>
      </c>
      <c r="Q1405" s="1" t="str">
        <f>IF(LENB(P1405),COUNTIF(P$4:P1405,"●"),"")</f>
        <v/>
      </c>
      <c r="R1405" s="1" t="str">
        <f t="shared" si="88"/>
        <v/>
      </c>
      <c r="S1405" s="1" t="str">
        <f t="shared" si="86"/>
        <v/>
      </c>
      <c r="T1405" s="1" t="str">
        <f>IF(LEN(S1405),SUM($S$4:S1405)-1,"")</f>
        <v/>
      </c>
      <c r="U1405" s="1" t="str">
        <f t="shared" si="87"/>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5"/>
        <v/>
      </c>
      <c r="Q1406" s="1" t="str">
        <f>IF(LENB(P1406),COUNTIF(P$4:P1406,"●"),"")</f>
        <v/>
      </c>
      <c r="R1406" s="1" t="str">
        <f t="shared" si="88"/>
        <v/>
      </c>
      <c r="S1406" s="1" t="str">
        <f t="shared" si="86"/>
        <v/>
      </c>
      <c r="T1406" s="1" t="str">
        <f>IF(LEN(S1406),SUM($S$4:S1406)-1,"")</f>
        <v/>
      </c>
      <c r="U1406" s="1" t="str">
        <f t="shared" si="87"/>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5"/>
        <v/>
      </c>
      <c r="Q1407" s="1" t="str">
        <f>IF(LENB(P1407),COUNTIF(P$4:P1407,"●"),"")</f>
        <v/>
      </c>
      <c r="R1407" s="1" t="str">
        <f t="shared" si="88"/>
        <v/>
      </c>
      <c r="S1407" s="1" t="str">
        <f t="shared" si="86"/>
        <v/>
      </c>
      <c r="T1407" s="1" t="str">
        <f>IF(LEN(S1407),SUM($S$4:S1407)-1,"")</f>
        <v/>
      </c>
      <c r="U1407" s="1" t="str">
        <f t="shared" si="87"/>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5"/>
        <v/>
      </c>
      <c r="Q1408" s="1" t="str">
        <f>IF(LENB(P1408),COUNTIF(P$4:P1408,"●"),"")</f>
        <v/>
      </c>
      <c r="R1408" s="1" t="str">
        <f t="shared" si="88"/>
        <v/>
      </c>
      <c r="S1408" s="1" t="str">
        <f t="shared" si="86"/>
        <v/>
      </c>
      <c r="T1408" s="1" t="str">
        <f>IF(LEN(S1408),SUM($S$4:S1408)-1,"")</f>
        <v/>
      </c>
      <c r="U1408" s="1" t="str">
        <f t="shared" si="87"/>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5"/>
        <v/>
      </c>
      <c r="Q1409" s="1" t="str">
        <f>IF(LENB(P1409),COUNTIF(P$4:P1409,"●"),"")</f>
        <v/>
      </c>
      <c r="R1409" s="1" t="str">
        <f t="shared" si="88"/>
        <v/>
      </c>
      <c r="S1409" s="1" t="str">
        <f t="shared" si="86"/>
        <v/>
      </c>
      <c r="T1409" s="1" t="str">
        <f>IF(LEN(S1409),SUM($S$4:S1409)-1,"")</f>
        <v/>
      </c>
      <c r="U1409" s="1" t="str">
        <f t="shared" si="87"/>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5"/>
        <v/>
      </c>
      <c r="Q1410" s="1" t="str">
        <f>IF(LENB(P1410),COUNTIF(P$4:P1410,"●"),"")</f>
        <v/>
      </c>
      <c r="R1410" s="1" t="str">
        <f t="shared" si="88"/>
        <v/>
      </c>
      <c r="S1410" s="1" t="str">
        <f t="shared" si="86"/>
        <v/>
      </c>
      <c r="T1410" s="1" t="str">
        <f>IF(LEN(S1410),SUM($S$4:S1410)-1,"")</f>
        <v/>
      </c>
      <c r="U1410" s="1" t="str">
        <f t="shared" si="87"/>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5"/>
        <v/>
      </c>
      <c r="Q1411" s="1" t="str">
        <f>IF(LENB(P1411),COUNTIF(P$4:P1411,"●"),"")</f>
        <v/>
      </c>
      <c r="R1411" s="1" t="str">
        <f t="shared" si="88"/>
        <v/>
      </c>
      <c r="S1411" s="1" t="str">
        <f t="shared" si="86"/>
        <v/>
      </c>
      <c r="T1411" s="1" t="str">
        <f>IF(LEN(S1411),SUM($S$4:S1411)-1,"")</f>
        <v/>
      </c>
      <c r="U1411" s="1" t="str">
        <f t="shared" si="87"/>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89">IF(AND(LENB(H1412),0&lt;H1412,LENB(K1412),0&lt;K1412),"●","")</f>
        <v/>
      </c>
      <c r="Q1412" s="1" t="str">
        <f>IF(LENB(P1412),COUNTIF(P$4:P1412,"●"),"")</f>
        <v/>
      </c>
      <c r="R1412" s="1" t="str">
        <f t="shared" si="88"/>
        <v/>
      </c>
      <c r="S1412" s="1" t="str">
        <f t="shared" ref="S1412:S1475" si="90">IF(LEN(G1412),1,"")</f>
        <v/>
      </c>
      <c r="T1412" s="1" t="str">
        <f>IF(LEN(S1412),SUM($S$4:S1412)-1,"")</f>
        <v/>
      </c>
      <c r="U1412" s="1" t="str">
        <f t="shared" ref="U1412:U1475" si="91">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89"/>
        <v/>
      </c>
      <c r="Q1413" s="1" t="str">
        <f>IF(LENB(P1413),COUNTIF(P$4:P1413,"●"),"")</f>
        <v/>
      </c>
      <c r="R1413" s="1" t="str">
        <f t="shared" ref="R1413:R1476" si="92">IF(AND(LENB(Q1413),LENB($B$4),LENB($B$5)),$B$4+$B$5*(Q1413),"")</f>
        <v/>
      </c>
      <c r="S1413" s="1" t="str">
        <f t="shared" si="90"/>
        <v/>
      </c>
      <c r="T1413" s="1" t="str">
        <f>IF(LEN(S1413),SUM($S$4:S1413)-1,"")</f>
        <v/>
      </c>
      <c r="U1413" s="1" t="str">
        <f t="shared" si="91"/>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89"/>
        <v/>
      </c>
      <c r="Q1414" s="1" t="str">
        <f>IF(LENB(P1414),COUNTIF(P$4:P1414,"●"),"")</f>
        <v/>
      </c>
      <c r="R1414" s="1" t="str">
        <f t="shared" si="92"/>
        <v/>
      </c>
      <c r="S1414" s="1" t="str">
        <f t="shared" si="90"/>
        <v/>
      </c>
      <c r="T1414" s="1" t="str">
        <f>IF(LEN(S1414),SUM($S$4:S1414)-1,"")</f>
        <v/>
      </c>
      <c r="U1414" s="1" t="str">
        <f t="shared" si="91"/>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89"/>
        <v/>
      </c>
      <c r="Q1415" s="1" t="str">
        <f>IF(LENB(P1415),COUNTIF(P$4:P1415,"●"),"")</f>
        <v/>
      </c>
      <c r="R1415" s="1" t="str">
        <f t="shared" si="92"/>
        <v/>
      </c>
      <c r="S1415" s="1" t="str">
        <f t="shared" si="90"/>
        <v/>
      </c>
      <c r="T1415" s="1" t="str">
        <f>IF(LEN(S1415),SUM($S$4:S1415)-1,"")</f>
        <v/>
      </c>
      <c r="U1415" s="1" t="str">
        <f t="shared" si="91"/>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89"/>
        <v/>
      </c>
      <c r="Q1416" s="1" t="str">
        <f>IF(LENB(P1416),COUNTIF(P$4:P1416,"●"),"")</f>
        <v/>
      </c>
      <c r="R1416" s="1" t="str">
        <f t="shared" si="92"/>
        <v/>
      </c>
      <c r="S1416" s="1" t="str">
        <f t="shared" si="90"/>
        <v/>
      </c>
      <c r="T1416" s="1" t="str">
        <f>IF(LEN(S1416),SUM($S$4:S1416)-1,"")</f>
        <v/>
      </c>
      <c r="U1416" s="1" t="str">
        <f t="shared" si="91"/>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89"/>
        <v/>
      </c>
      <c r="Q1417" s="1" t="str">
        <f>IF(LENB(P1417),COUNTIF(P$4:P1417,"●"),"")</f>
        <v/>
      </c>
      <c r="R1417" s="1" t="str">
        <f t="shared" si="92"/>
        <v/>
      </c>
      <c r="S1417" s="1" t="str">
        <f t="shared" si="90"/>
        <v/>
      </c>
      <c r="T1417" s="1" t="str">
        <f>IF(LEN(S1417),SUM($S$4:S1417)-1,"")</f>
        <v/>
      </c>
      <c r="U1417" s="1" t="str">
        <f t="shared" si="91"/>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89"/>
        <v/>
      </c>
      <c r="Q1418" s="1" t="str">
        <f>IF(LENB(P1418),COUNTIF(P$4:P1418,"●"),"")</f>
        <v/>
      </c>
      <c r="R1418" s="1" t="str">
        <f t="shared" si="92"/>
        <v/>
      </c>
      <c r="S1418" s="1" t="str">
        <f t="shared" si="90"/>
        <v/>
      </c>
      <c r="T1418" s="1" t="str">
        <f>IF(LEN(S1418),SUM($S$4:S1418)-1,"")</f>
        <v/>
      </c>
      <c r="U1418" s="1" t="str">
        <f t="shared" si="91"/>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89"/>
        <v/>
      </c>
      <c r="Q1419" s="1" t="str">
        <f>IF(LENB(P1419),COUNTIF(P$4:P1419,"●"),"")</f>
        <v/>
      </c>
      <c r="R1419" s="1" t="str">
        <f t="shared" si="92"/>
        <v/>
      </c>
      <c r="S1419" s="1" t="str">
        <f t="shared" si="90"/>
        <v/>
      </c>
      <c r="T1419" s="1" t="str">
        <f>IF(LEN(S1419),SUM($S$4:S1419)-1,"")</f>
        <v/>
      </c>
      <c r="U1419" s="1" t="str">
        <f t="shared" si="91"/>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89"/>
        <v/>
      </c>
      <c r="Q1420" s="1" t="str">
        <f>IF(LENB(P1420),COUNTIF(P$4:P1420,"●"),"")</f>
        <v/>
      </c>
      <c r="R1420" s="1" t="str">
        <f t="shared" si="92"/>
        <v/>
      </c>
      <c r="S1420" s="1" t="str">
        <f t="shared" si="90"/>
        <v/>
      </c>
      <c r="T1420" s="1" t="str">
        <f>IF(LEN(S1420),SUM($S$4:S1420)-1,"")</f>
        <v/>
      </c>
      <c r="U1420" s="1" t="str">
        <f t="shared" si="91"/>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89"/>
        <v/>
      </c>
      <c r="Q1421" s="1" t="str">
        <f>IF(LENB(P1421),COUNTIF(P$4:P1421,"●"),"")</f>
        <v/>
      </c>
      <c r="R1421" s="1" t="str">
        <f t="shared" si="92"/>
        <v/>
      </c>
      <c r="S1421" s="1" t="str">
        <f t="shared" si="90"/>
        <v/>
      </c>
      <c r="T1421" s="1" t="str">
        <f>IF(LEN(S1421),SUM($S$4:S1421)-1,"")</f>
        <v/>
      </c>
      <c r="U1421" s="1" t="str">
        <f t="shared" si="91"/>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89"/>
        <v/>
      </c>
      <c r="Q1422" s="1" t="str">
        <f>IF(LENB(P1422),COUNTIF(P$4:P1422,"●"),"")</f>
        <v/>
      </c>
      <c r="R1422" s="1" t="str">
        <f t="shared" si="92"/>
        <v/>
      </c>
      <c r="S1422" s="1" t="str">
        <f t="shared" si="90"/>
        <v/>
      </c>
      <c r="T1422" s="1" t="str">
        <f>IF(LEN(S1422),SUM($S$4:S1422)-1,"")</f>
        <v/>
      </c>
      <c r="U1422" s="1" t="str">
        <f t="shared" si="91"/>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89"/>
        <v/>
      </c>
      <c r="Q1423" s="1" t="str">
        <f>IF(LENB(P1423),COUNTIF(P$4:P1423,"●"),"")</f>
        <v/>
      </c>
      <c r="R1423" s="1" t="str">
        <f t="shared" si="92"/>
        <v/>
      </c>
      <c r="S1423" s="1" t="str">
        <f t="shared" si="90"/>
        <v/>
      </c>
      <c r="T1423" s="1" t="str">
        <f>IF(LEN(S1423),SUM($S$4:S1423)-1,"")</f>
        <v/>
      </c>
      <c r="U1423" s="1" t="str">
        <f t="shared" si="91"/>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89"/>
        <v/>
      </c>
      <c r="Q1424" s="1" t="str">
        <f>IF(LENB(P1424),COUNTIF(P$4:P1424,"●"),"")</f>
        <v/>
      </c>
      <c r="R1424" s="1" t="str">
        <f t="shared" si="92"/>
        <v/>
      </c>
      <c r="S1424" s="1" t="str">
        <f t="shared" si="90"/>
        <v/>
      </c>
      <c r="T1424" s="1" t="str">
        <f>IF(LEN(S1424),SUM($S$4:S1424)-1,"")</f>
        <v/>
      </c>
      <c r="U1424" s="1" t="str">
        <f t="shared" si="91"/>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89"/>
        <v/>
      </c>
      <c r="Q1425" s="1" t="str">
        <f>IF(LENB(P1425),COUNTIF(P$4:P1425,"●"),"")</f>
        <v/>
      </c>
      <c r="R1425" s="1" t="str">
        <f t="shared" si="92"/>
        <v/>
      </c>
      <c r="S1425" s="1" t="str">
        <f t="shared" si="90"/>
        <v/>
      </c>
      <c r="T1425" s="1" t="str">
        <f>IF(LEN(S1425),SUM($S$4:S1425)-1,"")</f>
        <v/>
      </c>
      <c r="U1425" s="1" t="str">
        <f t="shared" si="91"/>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89"/>
        <v/>
      </c>
      <c r="Q1426" s="1" t="str">
        <f>IF(LENB(P1426),COUNTIF(P$4:P1426,"●"),"")</f>
        <v/>
      </c>
      <c r="R1426" s="1" t="str">
        <f t="shared" si="92"/>
        <v/>
      </c>
      <c r="S1426" s="1" t="str">
        <f t="shared" si="90"/>
        <v/>
      </c>
      <c r="T1426" s="1" t="str">
        <f>IF(LEN(S1426),SUM($S$4:S1426)-1,"")</f>
        <v/>
      </c>
      <c r="U1426" s="1" t="str">
        <f t="shared" si="91"/>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89"/>
        <v/>
      </c>
      <c r="Q1427" s="1" t="str">
        <f>IF(LENB(P1427),COUNTIF(P$4:P1427,"●"),"")</f>
        <v/>
      </c>
      <c r="R1427" s="1" t="str">
        <f t="shared" si="92"/>
        <v/>
      </c>
      <c r="S1427" s="1" t="str">
        <f t="shared" si="90"/>
        <v/>
      </c>
      <c r="T1427" s="1" t="str">
        <f>IF(LEN(S1427),SUM($S$4:S1427)-1,"")</f>
        <v/>
      </c>
      <c r="U1427" s="1" t="str">
        <f t="shared" si="91"/>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89"/>
        <v/>
      </c>
      <c r="Q1428" s="1" t="str">
        <f>IF(LENB(P1428),COUNTIF(P$4:P1428,"●"),"")</f>
        <v/>
      </c>
      <c r="R1428" s="1" t="str">
        <f t="shared" si="92"/>
        <v/>
      </c>
      <c r="S1428" s="1" t="str">
        <f t="shared" si="90"/>
        <v/>
      </c>
      <c r="T1428" s="1" t="str">
        <f>IF(LEN(S1428),SUM($S$4:S1428)-1,"")</f>
        <v/>
      </c>
      <c r="U1428" s="1" t="str">
        <f t="shared" si="91"/>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89"/>
        <v/>
      </c>
      <c r="Q1429" s="1" t="str">
        <f>IF(LENB(P1429),COUNTIF(P$4:P1429,"●"),"")</f>
        <v/>
      </c>
      <c r="R1429" s="1" t="str">
        <f t="shared" si="92"/>
        <v/>
      </c>
      <c r="S1429" s="1" t="str">
        <f t="shared" si="90"/>
        <v/>
      </c>
      <c r="T1429" s="1" t="str">
        <f>IF(LEN(S1429),SUM($S$4:S1429)-1,"")</f>
        <v/>
      </c>
      <c r="U1429" s="1" t="str">
        <f t="shared" si="91"/>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89"/>
        <v/>
      </c>
      <c r="Q1430" s="1" t="str">
        <f>IF(LENB(P1430),COUNTIF(P$4:P1430,"●"),"")</f>
        <v/>
      </c>
      <c r="R1430" s="1" t="str">
        <f t="shared" si="92"/>
        <v/>
      </c>
      <c r="S1430" s="1" t="str">
        <f t="shared" si="90"/>
        <v/>
      </c>
      <c r="T1430" s="1" t="str">
        <f>IF(LEN(S1430),SUM($S$4:S1430)-1,"")</f>
        <v/>
      </c>
      <c r="U1430" s="1" t="str">
        <f t="shared" si="91"/>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89"/>
        <v/>
      </c>
      <c r="Q1431" s="1" t="str">
        <f>IF(LENB(P1431),COUNTIF(P$4:P1431,"●"),"")</f>
        <v/>
      </c>
      <c r="R1431" s="1" t="str">
        <f t="shared" si="92"/>
        <v/>
      </c>
      <c r="S1431" s="1" t="str">
        <f t="shared" si="90"/>
        <v/>
      </c>
      <c r="T1431" s="1" t="str">
        <f>IF(LEN(S1431),SUM($S$4:S1431)-1,"")</f>
        <v/>
      </c>
      <c r="U1431" s="1" t="str">
        <f t="shared" si="91"/>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89"/>
        <v/>
      </c>
      <c r="Q1432" s="1" t="str">
        <f>IF(LENB(P1432),COUNTIF(P$4:P1432,"●"),"")</f>
        <v/>
      </c>
      <c r="R1432" s="1" t="str">
        <f t="shared" si="92"/>
        <v/>
      </c>
      <c r="S1432" s="1" t="str">
        <f t="shared" si="90"/>
        <v/>
      </c>
      <c r="T1432" s="1" t="str">
        <f>IF(LEN(S1432),SUM($S$4:S1432)-1,"")</f>
        <v/>
      </c>
      <c r="U1432" s="1" t="str">
        <f t="shared" si="91"/>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89"/>
        <v/>
      </c>
      <c r="Q1433" s="1" t="str">
        <f>IF(LENB(P1433),COUNTIF(P$4:P1433,"●"),"")</f>
        <v/>
      </c>
      <c r="R1433" s="1" t="str">
        <f t="shared" si="92"/>
        <v/>
      </c>
      <c r="S1433" s="1" t="str">
        <f t="shared" si="90"/>
        <v/>
      </c>
      <c r="T1433" s="1" t="str">
        <f>IF(LEN(S1433),SUM($S$4:S1433)-1,"")</f>
        <v/>
      </c>
      <c r="U1433" s="1" t="str">
        <f t="shared" si="91"/>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89"/>
        <v/>
      </c>
      <c r="Q1434" s="1" t="str">
        <f>IF(LENB(P1434),COUNTIF(P$4:P1434,"●"),"")</f>
        <v/>
      </c>
      <c r="R1434" s="1" t="str">
        <f t="shared" si="92"/>
        <v/>
      </c>
      <c r="S1434" s="1" t="str">
        <f t="shared" si="90"/>
        <v/>
      </c>
      <c r="T1434" s="1" t="str">
        <f>IF(LEN(S1434),SUM($S$4:S1434)-1,"")</f>
        <v/>
      </c>
      <c r="U1434" s="1" t="str">
        <f t="shared" si="91"/>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89"/>
        <v/>
      </c>
      <c r="Q1435" s="1" t="str">
        <f>IF(LENB(P1435),COUNTIF(P$4:P1435,"●"),"")</f>
        <v/>
      </c>
      <c r="R1435" s="1" t="str">
        <f t="shared" si="92"/>
        <v/>
      </c>
      <c r="S1435" s="1" t="str">
        <f t="shared" si="90"/>
        <v/>
      </c>
      <c r="T1435" s="1" t="str">
        <f>IF(LEN(S1435),SUM($S$4:S1435)-1,"")</f>
        <v/>
      </c>
      <c r="U1435" s="1" t="str">
        <f t="shared" si="91"/>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89"/>
        <v/>
      </c>
      <c r="Q1436" s="1" t="str">
        <f>IF(LENB(P1436),COUNTIF(P$4:P1436,"●"),"")</f>
        <v/>
      </c>
      <c r="R1436" s="1" t="str">
        <f t="shared" si="92"/>
        <v/>
      </c>
      <c r="S1436" s="1" t="str">
        <f t="shared" si="90"/>
        <v/>
      </c>
      <c r="T1436" s="1" t="str">
        <f>IF(LEN(S1436),SUM($S$4:S1436)-1,"")</f>
        <v/>
      </c>
      <c r="U1436" s="1" t="str">
        <f t="shared" si="91"/>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89"/>
        <v/>
      </c>
      <c r="Q1437" s="1" t="str">
        <f>IF(LENB(P1437),COUNTIF(P$4:P1437,"●"),"")</f>
        <v/>
      </c>
      <c r="R1437" s="1" t="str">
        <f t="shared" si="92"/>
        <v/>
      </c>
      <c r="S1437" s="1" t="str">
        <f t="shared" si="90"/>
        <v/>
      </c>
      <c r="T1437" s="1" t="str">
        <f>IF(LEN(S1437),SUM($S$4:S1437)-1,"")</f>
        <v/>
      </c>
      <c r="U1437" s="1" t="str">
        <f t="shared" si="91"/>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89"/>
        <v/>
      </c>
      <c r="Q1438" s="1" t="str">
        <f>IF(LENB(P1438),COUNTIF(P$4:P1438,"●"),"")</f>
        <v/>
      </c>
      <c r="R1438" s="1" t="str">
        <f t="shared" si="92"/>
        <v/>
      </c>
      <c r="S1438" s="1" t="str">
        <f t="shared" si="90"/>
        <v/>
      </c>
      <c r="T1438" s="1" t="str">
        <f>IF(LEN(S1438),SUM($S$4:S1438)-1,"")</f>
        <v/>
      </c>
      <c r="U1438" s="1" t="str">
        <f t="shared" si="91"/>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89"/>
        <v/>
      </c>
      <c r="Q1439" s="1" t="str">
        <f>IF(LENB(P1439),COUNTIF(P$4:P1439,"●"),"")</f>
        <v/>
      </c>
      <c r="R1439" s="1" t="str">
        <f t="shared" si="92"/>
        <v/>
      </c>
      <c r="S1439" s="1" t="str">
        <f t="shared" si="90"/>
        <v/>
      </c>
      <c r="T1439" s="1" t="str">
        <f>IF(LEN(S1439),SUM($S$4:S1439)-1,"")</f>
        <v/>
      </c>
      <c r="U1439" s="1" t="str">
        <f t="shared" si="91"/>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89"/>
        <v/>
      </c>
      <c r="Q1440" s="1" t="str">
        <f>IF(LENB(P1440),COUNTIF(P$4:P1440,"●"),"")</f>
        <v/>
      </c>
      <c r="R1440" s="1" t="str">
        <f t="shared" si="92"/>
        <v/>
      </c>
      <c r="S1440" s="1" t="str">
        <f t="shared" si="90"/>
        <v/>
      </c>
      <c r="T1440" s="1" t="str">
        <f>IF(LEN(S1440),SUM($S$4:S1440)-1,"")</f>
        <v/>
      </c>
      <c r="U1440" s="1" t="str">
        <f t="shared" si="91"/>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89"/>
        <v/>
      </c>
      <c r="Q1441" s="1" t="str">
        <f>IF(LENB(P1441),COUNTIF(P$4:P1441,"●"),"")</f>
        <v/>
      </c>
      <c r="R1441" s="1" t="str">
        <f t="shared" si="92"/>
        <v/>
      </c>
      <c r="S1441" s="1" t="str">
        <f t="shared" si="90"/>
        <v/>
      </c>
      <c r="T1441" s="1" t="str">
        <f>IF(LEN(S1441),SUM($S$4:S1441)-1,"")</f>
        <v/>
      </c>
      <c r="U1441" s="1" t="str">
        <f t="shared" si="91"/>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89"/>
        <v/>
      </c>
      <c r="Q1442" s="1" t="str">
        <f>IF(LENB(P1442),COUNTIF(P$4:P1442,"●"),"")</f>
        <v/>
      </c>
      <c r="R1442" s="1" t="str">
        <f t="shared" si="92"/>
        <v/>
      </c>
      <c r="S1442" s="1" t="str">
        <f t="shared" si="90"/>
        <v/>
      </c>
      <c r="T1442" s="1" t="str">
        <f>IF(LEN(S1442),SUM($S$4:S1442)-1,"")</f>
        <v/>
      </c>
      <c r="U1442" s="1" t="str">
        <f t="shared" si="91"/>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89"/>
        <v/>
      </c>
      <c r="Q1443" s="1" t="str">
        <f>IF(LENB(P1443),COUNTIF(P$4:P1443,"●"),"")</f>
        <v/>
      </c>
      <c r="R1443" s="1" t="str">
        <f t="shared" si="92"/>
        <v/>
      </c>
      <c r="S1443" s="1" t="str">
        <f t="shared" si="90"/>
        <v/>
      </c>
      <c r="T1443" s="1" t="str">
        <f>IF(LEN(S1443),SUM($S$4:S1443)-1,"")</f>
        <v/>
      </c>
      <c r="U1443" s="1" t="str">
        <f t="shared" si="91"/>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89"/>
        <v/>
      </c>
      <c r="Q1444" s="1" t="str">
        <f>IF(LENB(P1444),COUNTIF(P$4:P1444,"●"),"")</f>
        <v/>
      </c>
      <c r="R1444" s="1" t="str">
        <f t="shared" si="92"/>
        <v/>
      </c>
      <c r="S1444" s="1" t="str">
        <f t="shared" si="90"/>
        <v/>
      </c>
      <c r="T1444" s="1" t="str">
        <f>IF(LEN(S1444),SUM($S$4:S1444)-1,"")</f>
        <v/>
      </c>
      <c r="U1444" s="1" t="str">
        <f t="shared" si="91"/>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89"/>
        <v/>
      </c>
      <c r="Q1445" s="1" t="str">
        <f>IF(LENB(P1445),COUNTIF(P$4:P1445,"●"),"")</f>
        <v/>
      </c>
      <c r="R1445" s="1" t="str">
        <f t="shared" si="92"/>
        <v/>
      </c>
      <c r="S1445" s="1" t="str">
        <f t="shared" si="90"/>
        <v/>
      </c>
      <c r="T1445" s="1" t="str">
        <f>IF(LEN(S1445),SUM($S$4:S1445)-1,"")</f>
        <v/>
      </c>
      <c r="U1445" s="1" t="str">
        <f t="shared" si="91"/>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89"/>
        <v/>
      </c>
      <c r="Q1446" s="1" t="str">
        <f>IF(LENB(P1446),COUNTIF(P$4:P1446,"●"),"")</f>
        <v/>
      </c>
      <c r="R1446" s="1" t="str">
        <f t="shared" si="92"/>
        <v/>
      </c>
      <c r="S1446" s="1" t="str">
        <f t="shared" si="90"/>
        <v/>
      </c>
      <c r="T1446" s="1" t="str">
        <f>IF(LEN(S1446),SUM($S$4:S1446)-1,"")</f>
        <v/>
      </c>
      <c r="U1446" s="1" t="str">
        <f t="shared" si="91"/>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89"/>
        <v/>
      </c>
      <c r="Q1447" s="1" t="str">
        <f>IF(LENB(P1447),COUNTIF(P$4:P1447,"●"),"")</f>
        <v/>
      </c>
      <c r="R1447" s="1" t="str">
        <f t="shared" si="92"/>
        <v/>
      </c>
      <c r="S1447" s="1" t="str">
        <f t="shared" si="90"/>
        <v/>
      </c>
      <c r="T1447" s="1" t="str">
        <f>IF(LEN(S1447),SUM($S$4:S1447)-1,"")</f>
        <v/>
      </c>
      <c r="U1447" s="1" t="str">
        <f t="shared" si="91"/>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89"/>
        <v/>
      </c>
      <c r="Q1448" s="1" t="str">
        <f>IF(LENB(P1448),COUNTIF(P$4:P1448,"●"),"")</f>
        <v/>
      </c>
      <c r="R1448" s="1" t="str">
        <f t="shared" si="92"/>
        <v/>
      </c>
      <c r="S1448" s="1" t="str">
        <f t="shared" si="90"/>
        <v/>
      </c>
      <c r="T1448" s="1" t="str">
        <f>IF(LEN(S1448),SUM($S$4:S1448)-1,"")</f>
        <v/>
      </c>
      <c r="U1448" s="1" t="str">
        <f t="shared" si="91"/>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89"/>
        <v/>
      </c>
      <c r="Q1449" s="1" t="str">
        <f>IF(LENB(P1449),COUNTIF(P$4:P1449,"●"),"")</f>
        <v/>
      </c>
      <c r="R1449" s="1" t="str">
        <f t="shared" si="92"/>
        <v/>
      </c>
      <c r="S1449" s="1" t="str">
        <f t="shared" si="90"/>
        <v/>
      </c>
      <c r="T1449" s="1" t="str">
        <f>IF(LEN(S1449),SUM($S$4:S1449)-1,"")</f>
        <v/>
      </c>
      <c r="U1449" s="1" t="str">
        <f t="shared" si="91"/>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89"/>
        <v/>
      </c>
      <c r="Q1450" s="1" t="str">
        <f>IF(LENB(P1450),COUNTIF(P$4:P1450,"●"),"")</f>
        <v/>
      </c>
      <c r="R1450" s="1" t="str">
        <f t="shared" si="92"/>
        <v/>
      </c>
      <c r="S1450" s="1" t="str">
        <f t="shared" si="90"/>
        <v/>
      </c>
      <c r="T1450" s="1" t="str">
        <f>IF(LEN(S1450),SUM($S$4:S1450)-1,"")</f>
        <v/>
      </c>
      <c r="U1450" s="1" t="str">
        <f t="shared" si="91"/>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89"/>
        <v/>
      </c>
      <c r="Q1451" s="1" t="str">
        <f>IF(LENB(P1451),COUNTIF(P$4:P1451,"●"),"")</f>
        <v/>
      </c>
      <c r="R1451" s="1" t="str">
        <f t="shared" si="92"/>
        <v/>
      </c>
      <c r="S1451" s="1" t="str">
        <f t="shared" si="90"/>
        <v/>
      </c>
      <c r="T1451" s="1" t="str">
        <f>IF(LEN(S1451),SUM($S$4:S1451)-1,"")</f>
        <v/>
      </c>
      <c r="U1451" s="1" t="str">
        <f t="shared" si="91"/>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89"/>
        <v/>
      </c>
      <c r="Q1452" s="1" t="str">
        <f>IF(LENB(P1452),COUNTIF(P$4:P1452,"●"),"")</f>
        <v/>
      </c>
      <c r="R1452" s="1" t="str">
        <f t="shared" si="92"/>
        <v/>
      </c>
      <c r="S1452" s="1" t="str">
        <f t="shared" si="90"/>
        <v/>
      </c>
      <c r="T1452" s="1" t="str">
        <f>IF(LEN(S1452),SUM($S$4:S1452)-1,"")</f>
        <v/>
      </c>
      <c r="U1452" s="1" t="str">
        <f t="shared" si="91"/>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89"/>
        <v/>
      </c>
      <c r="Q1453" s="1" t="str">
        <f>IF(LENB(P1453),COUNTIF(P$4:P1453,"●"),"")</f>
        <v/>
      </c>
      <c r="R1453" s="1" t="str">
        <f t="shared" si="92"/>
        <v/>
      </c>
      <c r="S1453" s="1" t="str">
        <f t="shared" si="90"/>
        <v/>
      </c>
      <c r="T1453" s="1" t="str">
        <f>IF(LEN(S1453),SUM($S$4:S1453)-1,"")</f>
        <v/>
      </c>
      <c r="U1453" s="1" t="str">
        <f t="shared" si="91"/>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89"/>
        <v/>
      </c>
      <c r="Q1454" s="1" t="str">
        <f>IF(LENB(P1454),COUNTIF(P$4:P1454,"●"),"")</f>
        <v/>
      </c>
      <c r="R1454" s="1" t="str">
        <f t="shared" si="92"/>
        <v/>
      </c>
      <c r="S1454" s="1" t="str">
        <f t="shared" si="90"/>
        <v/>
      </c>
      <c r="T1454" s="1" t="str">
        <f>IF(LEN(S1454),SUM($S$4:S1454)-1,"")</f>
        <v/>
      </c>
      <c r="U1454" s="1" t="str">
        <f t="shared" si="91"/>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89"/>
        <v/>
      </c>
      <c r="Q1455" s="1" t="str">
        <f>IF(LENB(P1455),COUNTIF(P$4:P1455,"●"),"")</f>
        <v/>
      </c>
      <c r="R1455" s="1" t="str">
        <f t="shared" si="92"/>
        <v/>
      </c>
      <c r="S1455" s="1" t="str">
        <f t="shared" si="90"/>
        <v/>
      </c>
      <c r="T1455" s="1" t="str">
        <f>IF(LEN(S1455),SUM($S$4:S1455)-1,"")</f>
        <v/>
      </c>
      <c r="U1455" s="1" t="str">
        <f t="shared" si="91"/>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89"/>
        <v/>
      </c>
      <c r="Q1456" s="1" t="str">
        <f>IF(LENB(P1456),COUNTIF(P$4:P1456,"●"),"")</f>
        <v/>
      </c>
      <c r="R1456" s="1" t="str">
        <f t="shared" si="92"/>
        <v/>
      </c>
      <c r="S1456" s="1" t="str">
        <f t="shared" si="90"/>
        <v/>
      </c>
      <c r="T1456" s="1" t="str">
        <f>IF(LEN(S1456),SUM($S$4:S1456)-1,"")</f>
        <v/>
      </c>
      <c r="U1456" s="1" t="str">
        <f t="shared" si="91"/>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89"/>
        <v/>
      </c>
      <c r="Q1457" s="1" t="str">
        <f>IF(LENB(P1457),COUNTIF(P$4:P1457,"●"),"")</f>
        <v/>
      </c>
      <c r="R1457" s="1" t="str">
        <f t="shared" si="92"/>
        <v/>
      </c>
      <c r="S1457" s="1" t="str">
        <f t="shared" si="90"/>
        <v/>
      </c>
      <c r="T1457" s="1" t="str">
        <f>IF(LEN(S1457),SUM($S$4:S1457)-1,"")</f>
        <v/>
      </c>
      <c r="U1457" s="1" t="str">
        <f t="shared" si="91"/>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89"/>
        <v/>
      </c>
      <c r="Q1458" s="1" t="str">
        <f>IF(LENB(P1458),COUNTIF(P$4:P1458,"●"),"")</f>
        <v/>
      </c>
      <c r="R1458" s="1" t="str">
        <f t="shared" si="92"/>
        <v/>
      </c>
      <c r="S1458" s="1" t="str">
        <f t="shared" si="90"/>
        <v/>
      </c>
      <c r="T1458" s="1" t="str">
        <f>IF(LEN(S1458),SUM($S$4:S1458)-1,"")</f>
        <v/>
      </c>
      <c r="U1458" s="1" t="str">
        <f t="shared" si="91"/>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89"/>
        <v/>
      </c>
      <c r="Q1459" s="1" t="str">
        <f>IF(LENB(P1459),COUNTIF(P$4:P1459,"●"),"")</f>
        <v/>
      </c>
      <c r="R1459" s="1" t="str">
        <f t="shared" si="92"/>
        <v/>
      </c>
      <c r="S1459" s="1" t="str">
        <f t="shared" si="90"/>
        <v/>
      </c>
      <c r="T1459" s="1" t="str">
        <f>IF(LEN(S1459),SUM($S$4:S1459)-1,"")</f>
        <v/>
      </c>
      <c r="U1459" s="1" t="str">
        <f t="shared" si="91"/>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89"/>
        <v/>
      </c>
      <c r="Q1460" s="1" t="str">
        <f>IF(LENB(P1460),COUNTIF(P$4:P1460,"●"),"")</f>
        <v/>
      </c>
      <c r="R1460" s="1" t="str">
        <f t="shared" si="92"/>
        <v/>
      </c>
      <c r="S1460" s="1" t="str">
        <f t="shared" si="90"/>
        <v/>
      </c>
      <c r="T1460" s="1" t="str">
        <f>IF(LEN(S1460),SUM($S$4:S1460)-1,"")</f>
        <v/>
      </c>
      <c r="U1460" s="1" t="str">
        <f t="shared" si="91"/>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89"/>
        <v/>
      </c>
      <c r="Q1461" s="1" t="str">
        <f>IF(LENB(P1461),COUNTIF(P$4:P1461,"●"),"")</f>
        <v/>
      </c>
      <c r="R1461" s="1" t="str">
        <f t="shared" si="92"/>
        <v/>
      </c>
      <c r="S1461" s="1" t="str">
        <f t="shared" si="90"/>
        <v/>
      </c>
      <c r="T1461" s="1" t="str">
        <f>IF(LEN(S1461),SUM($S$4:S1461)-1,"")</f>
        <v/>
      </c>
      <c r="U1461" s="1" t="str">
        <f t="shared" si="91"/>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89"/>
        <v/>
      </c>
      <c r="Q1462" s="1" t="str">
        <f>IF(LENB(P1462),COUNTIF(P$4:P1462,"●"),"")</f>
        <v/>
      </c>
      <c r="R1462" s="1" t="str">
        <f t="shared" si="92"/>
        <v/>
      </c>
      <c r="S1462" s="1" t="str">
        <f t="shared" si="90"/>
        <v/>
      </c>
      <c r="T1462" s="1" t="str">
        <f>IF(LEN(S1462),SUM($S$4:S1462)-1,"")</f>
        <v/>
      </c>
      <c r="U1462" s="1" t="str">
        <f t="shared" si="91"/>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89"/>
        <v/>
      </c>
      <c r="Q1463" s="1" t="str">
        <f>IF(LENB(P1463),COUNTIF(P$4:P1463,"●"),"")</f>
        <v/>
      </c>
      <c r="R1463" s="1" t="str">
        <f t="shared" si="92"/>
        <v/>
      </c>
      <c r="S1463" s="1" t="str">
        <f t="shared" si="90"/>
        <v/>
      </c>
      <c r="T1463" s="1" t="str">
        <f>IF(LEN(S1463),SUM($S$4:S1463)-1,"")</f>
        <v/>
      </c>
      <c r="U1463" s="1" t="str">
        <f t="shared" si="91"/>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89"/>
        <v/>
      </c>
      <c r="Q1464" s="1" t="str">
        <f>IF(LENB(P1464),COUNTIF(P$4:P1464,"●"),"")</f>
        <v/>
      </c>
      <c r="R1464" s="1" t="str">
        <f t="shared" si="92"/>
        <v/>
      </c>
      <c r="S1464" s="1" t="str">
        <f t="shared" si="90"/>
        <v/>
      </c>
      <c r="T1464" s="1" t="str">
        <f>IF(LEN(S1464),SUM($S$4:S1464)-1,"")</f>
        <v/>
      </c>
      <c r="U1464" s="1" t="str">
        <f t="shared" si="91"/>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89"/>
        <v/>
      </c>
      <c r="Q1465" s="1" t="str">
        <f>IF(LENB(P1465),COUNTIF(P$4:P1465,"●"),"")</f>
        <v/>
      </c>
      <c r="R1465" s="1" t="str">
        <f t="shared" si="92"/>
        <v/>
      </c>
      <c r="S1465" s="1" t="str">
        <f t="shared" si="90"/>
        <v/>
      </c>
      <c r="T1465" s="1" t="str">
        <f>IF(LEN(S1465),SUM($S$4:S1465)-1,"")</f>
        <v/>
      </c>
      <c r="U1465" s="1" t="str">
        <f t="shared" si="91"/>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89"/>
        <v/>
      </c>
      <c r="Q1466" s="1" t="str">
        <f>IF(LENB(P1466),COUNTIF(P$4:P1466,"●"),"")</f>
        <v/>
      </c>
      <c r="R1466" s="1" t="str">
        <f t="shared" si="92"/>
        <v/>
      </c>
      <c r="S1466" s="1" t="str">
        <f t="shared" si="90"/>
        <v/>
      </c>
      <c r="T1466" s="1" t="str">
        <f>IF(LEN(S1466),SUM($S$4:S1466)-1,"")</f>
        <v/>
      </c>
      <c r="U1466" s="1" t="str">
        <f t="shared" si="91"/>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89"/>
        <v/>
      </c>
      <c r="Q1467" s="1" t="str">
        <f>IF(LENB(P1467),COUNTIF(P$4:P1467,"●"),"")</f>
        <v/>
      </c>
      <c r="R1467" s="1" t="str">
        <f t="shared" si="92"/>
        <v/>
      </c>
      <c r="S1467" s="1" t="str">
        <f t="shared" si="90"/>
        <v/>
      </c>
      <c r="T1467" s="1" t="str">
        <f>IF(LEN(S1467),SUM($S$4:S1467)-1,"")</f>
        <v/>
      </c>
      <c r="U1467" s="1" t="str">
        <f t="shared" si="91"/>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89"/>
        <v/>
      </c>
      <c r="Q1468" s="1" t="str">
        <f>IF(LENB(P1468),COUNTIF(P$4:P1468,"●"),"")</f>
        <v/>
      </c>
      <c r="R1468" s="1" t="str">
        <f t="shared" si="92"/>
        <v/>
      </c>
      <c r="S1468" s="1" t="str">
        <f t="shared" si="90"/>
        <v/>
      </c>
      <c r="T1468" s="1" t="str">
        <f>IF(LEN(S1468),SUM($S$4:S1468)-1,"")</f>
        <v/>
      </c>
      <c r="U1468" s="1" t="str">
        <f t="shared" si="91"/>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89"/>
        <v/>
      </c>
      <c r="Q1469" s="1" t="str">
        <f>IF(LENB(P1469),COUNTIF(P$4:P1469,"●"),"")</f>
        <v/>
      </c>
      <c r="R1469" s="1" t="str">
        <f t="shared" si="92"/>
        <v/>
      </c>
      <c r="S1469" s="1" t="str">
        <f t="shared" si="90"/>
        <v/>
      </c>
      <c r="T1469" s="1" t="str">
        <f>IF(LEN(S1469),SUM($S$4:S1469)-1,"")</f>
        <v/>
      </c>
      <c r="U1469" s="1" t="str">
        <f t="shared" si="91"/>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89"/>
        <v/>
      </c>
      <c r="Q1470" s="1" t="str">
        <f>IF(LENB(P1470),COUNTIF(P$4:P1470,"●"),"")</f>
        <v/>
      </c>
      <c r="R1470" s="1" t="str">
        <f t="shared" si="92"/>
        <v/>
      </c>
      <c r="S1470" s="1" t="str">
        <f t="shared" si="90"/>
        <v/>
      </c>
      <c r="T1470" s="1" t="str">
        <f>IF(LEN(S1470),SUM($S$4:S1470)-1,"")</f>
        <v/>
      </c>
      <c r="U1470" s="1" t="str">
        <f t="shared" si="91"/>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89"/>
        <v/>
      </c>
      <c r="Q1471" s="1" t="str">
        <f>IF(LENB(P1471),COUNTIF(P$4:P1471,"●"),"")</f>
        <v/>
      </c>
      <c r="R1471" s="1" t="str">
        <f t="shared" si="92"/>
        <v/>
      </c>
      <c r="S1471" s="1" t="str">
        <f t="shared" si="90"/>
        <v/>
      </c>
      <c r="T1471" s="1" t="str">
        <f>IF(LEN(S1471),SUM($S$4:S1471)-1,"")</f>
        <v/>
      </c>
      <c r="U1471" s="1" t="str">
        <f t="shared" si="91"/>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89"/>
        <v/>
      </c>
      <c r="Q1472" s="1" t="str">
        <f>IF(LENB(P1472),COUNTIF(P$4:P1472,"●"),"")</f>
        <v/>
      </c>
      <c r="R1472" s="1" t="str">
        <f t="shared" si="92"/>
        <v/>
      </c>
      <c r="S1472" s="1" t="str">
        <f t="shared" si="90"/>
        <v/>
      </c>
      <c r="T1472" s="1" t="str">
        <f>IF(LEN(S1472),SUM($S$4:S1472)-1,"")</f>
        <v/>
      </c>
      <c r="U1472" s="1" t="str">
        <f t="shared" si="91"/>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89"/>
        <v/>
      </c>
      <c r="Q1473" s="1" t="str">
        <f>IF(LENB(P1473),COUNTIF(P$4:P1473,"●"),"")</f>
        <v/>
      </c>
      <c r="R1473" s="1" t="str">
        <f t="shared" si="92"/>
        <v/>
      </c>
      <c r="S1473" s="1" t="str">
        <f t="shared" si="90"/>
        <v/>
      </c>
      <c r="T1473" s="1" t="str">
        <f>IF(LEN(S1473),SUM($S$4:S1473)-1,"")</f>
        <v/>
      </c>
      <c r="U1473" s="1" t="str">
        <f t="shared" si="91"/>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89"/>
        <v/>
      </c>
      <c r="Q1474" s="1" t="str">
        <f>IF(LENB(P1474),COUNTIF(P$4:P1474,"●"),"")</f>
        <v/>
      </c>
      <c r="R1474" s="1" t="str">
        <f t="shared" si="92"/>
        <v/>
      </c>
      <c r="S1474" s="1" t="str">
        <f t="shared" si="90"/>
        <v/>
      </c>
      <c r="T1474" s="1" t="str">
        <f>IF(LEN(S1474),SUM($S$4:S1474)-1,"")</f>
        <v/>
      </c>
      <c r="U1474" s="1" t="str">
        <f t="shared" si="91"/>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89"/>
        <v/>
      </c>
      <c r="Q1475" s="1" t="str">
        <f>IF(LENB(P1475),COUNTIF(P$4:P1475,"●"),"")</f>
        <v/>
      </c>
      <c r="R1475" s="1" t="str">
        <f t="shared" si="92"/>
        <v/>
      </c>
      <c r="S1475" s="1" t="str">
        <f t="shared" si="90"/>
        <v/>
      </c>
      <c r="T1475" s="1" t="str">
        <f>IF(LEN(S1475),SUM($S$4:S1475)-1,"")</f>
        <v/>
      </c>
      <c r="U1475" s="1" t="str">
        <f t="shared" si="91"/>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3">IF(AND(LENB(H1476),0&lt;H1476,LENB(K1476),0&lt;K1476),"●","")</f>
        <v/>
      </c>
      <c r="Q1476" s="1" t="str">
        <f>IF(LENB(P1476),COUNTIF(P$4:P1476,"●"),"")</f>
        <v/>
      </c>
      <c r="R1476" s="1" t="str">
        <f t="shared" si="92"/>
        <v/>
      </c>
      <c r="S1476" s="1" t="str">
        <f t="shared" ref="S1476:S1539" si="94">IF(LEN(G1476),1,"")</f>
        <v/>
      </c>
      <c r="T1476" s="1" t="str">
        <f>IF(LEN(S1476),SUM($S$4:S1476)-1,"")</f>
        <v/>
      </c>
      <c r="U1476" s="1" t="str">
        <f t="shared" ref="U1476:U1539" si="95">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3"/>
        <v/>
      </c>
      <c r="Q1477" s="1" t="str">
        <f>IF(LENB(P1477),COUNTIF(P$4:P1477,"●"),"")</f>
        <v/>
      </c>
      <c r="R1477" s="1" t="str">
        <f t="shared" ref="R1477:R1540" si="96">IF(AND(LENB(Q1477),LENB($B$4),LENB($B$5)),$B$4+$B$5*(Q1477),"")</f>
        <v/>
      </c>
      <c r="S1477" s="1" t="str">
        <f t="shared" si="94"/>
        <v/>
      </c>
      <c r="T1477" s="1" t="str">
        <f>IF(LEN(S1477),SUM($S$4:S1477)-1,"")</f>
        <v/>
      </c>
      <c r="U1477" s="1" t="str">
        <f t="shared" si="95"/>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3"/>
        <v/>
      </c>
      <c r="Q1478" s="1" t="str">
        <f>IF(LENB(P1478),COUNTIF(P$4:P1478,"●"),"")</f>
        <v/>
      </c>
      <c r="R1478" s="1" t="str">
        <f t="shared" si="96"/>
        <v/>
      </c>
      <c r="S1478" s="1" t="str">
        <f t="shared" si="94"/>
        <v/>
      </c>
      <c r="T1478" s="1" t="str">
        <f>IF(LEN(S1478),SUM($S$4:S1478)-1,"")</f>
        <v/>
      </c>
      <c r="U1478" s="1" t="str">
        <f t="shared" si="95"/>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3"/>
        <v/>
      </c>
      <c r="Q1479" s="1" t="str">
        <f>IF(LENB(P1479),COUNTIF(P$4:P1479,"●"),"")</f>
        <v/>
      </c>
      <c r="R1479" s="1" t="str">
        <f t="shared" si="96"/>
        <v/>
      </c>
      <c r="S1479" s="1" t="str">
        <f t="shared" si="94"/>
        <v/>
      </c>
      <c r="T1479" s="1" t="str">
        <f>IF(LEN(S1479),SUM($S$4:S1479)-1,"")</f>
        <v/>
      </c>
      <c r="U1479" s="1" t="str">
        <f t="shared" si="95"/>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3"/>
        <v/>
      </c>
      <c r="Q1480" s="1" t="str">
        <f>IF(LENB(P1480),COUNTIF(P$4:P1480,"●"),"")</f>
        <v/>
      </c>
      <c r="R1480" s="1" t="str">
        <f t="shared" si="96"/>
        <v/>
      </c>
      <c r="S1480" s="1" t="str">
        <f t="shared" si="94"/>
        <v/>
      </c>
      <c r="T1480" s="1" t="str">
        <f>IF(LEN(S1480),SUM($S$4:S1480)-1,"")</f>
        <v/>
      </c>
      <c r="U1480" s="1" t="str">
        <f t="shared" si="95"/>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3"/>
        <v/>
      </c>
      <c r="Q1481" s="1" t="str">
        <f>IF(LENB(P1481),COUNTIF(P$4:P1481,"●"),"")</f>
        <v/>
      </c>
      <c r="R1481" s="1" t="str">
        <f t="shared" si="96"/>
        <v/>
      </c>
      <c r="S1481" s="1" t="str">
        <f t="shared" si="94"/>
        <v/>
      </c>
      <c r="T1481" s="1" t="str">
        <f>IF(LEN(S1481),SUM($S$4:S1481)-1,"")</f>
        <v/>
      </c>
      <c r="U1481" s="1" t="str">
        <f t="shared" si="95"/>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3"/>
        <v/>
      </c>
      <c r="Q1482" s="1" t="str">
        <f>IF(LENB(P1482),COUNTIF(P$4:P1482,"●"),"")</f>
        <v/>
      </c>
      <c r="R1482" s="1" t="str">
        <f t="shared" si="96"/>
        <v/>
      </c>
      <c r="S1482" s="1" t="str">
        <f t="shared" si="94"/>
        <v/>
      </c>
      <c r="T1482" s="1" t="str">
        <f>IF(LEN(S1482),SUM($S$4:S1482)-1,"")</f>
        <v/>
      </c>
      <c r="U1482" s="1" t="str">
        <f t="shared" si="95"/>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3"/>
        <v/>
      </c>
      <c r="Q1483" s="1" t="str">
        <f>IF(LENB(P1483),COUNTIF(P$4:P1483,"●"),"")</f>
        <v/>
      </c>
      <c r="R1483" s="1" t="str">
        <f t="shared" si="96"/>
        <v/>
      </c>
      <c r="S1483" s="1" t="str">
        <f t="shared" si="94"/>
        <v/>
      </c>
      <c r="T1483" s="1" t="str">
        <f>IF(LEN(S1483),SUM($S$4:S1483)-1,"")</f>
        <v/>
      </c>
      <c r="U1483" s="1" t="str">
        <f t="shared" si="95"/>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3"/>
        <v/>
      </c>
      <c r="Q1484" s="1" t="str">
        <f>IF(LENB(P1484),COUNTIF(P$4:P1484,"●"),"")</f>
        <v/>
      </c>
      <c r="R1484" s="1" t="str">
        <f t="shared" si="96"/>
        <v/>
      </c>
      <c r="S1484" s="1" t="str">
        <f t="shared" si="94"/>
        <v/>
      </c>
      <c r="T1484" s="1" t="str">
        <f>IF(LEN(S1484),SUM($S$4:S1484)-1,"")</f>
        <v/>
      </c>
      <c r="U1484" s="1" t="str">
        <f t="shared" si="95"/>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3"/>
        <v/>
      </c>
      <c r="Q1485" s="1" t="str">
        <f>IF(LENB(P1485),COUNTIF(P$4:P1485,"●"),"")</f>
        <v/>
      </c>
      <c r="R1485" s="1" t="str">
        <f t="shared" si="96"/>
        <v/>
      </c>
      <c r="S1485" s="1" t="str">
        <f t="shared" si="94"/>
        <v/>
      </c>
      <c r="T1485" s="1" t="str">
        <f>IF(LEN(S1485),SUM($S$4:S1485)-1,"")</f>
        <v/>
      </c>
      <c r="U1485" s="1" t="str">
        <f t="shared" si="95"/>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3"/>
        <v/>
      </c>
      <c r="Q1486" s="1" t="str">
        <f>IF(LENB(P1486),COUNTIF(P$4:P1486,"●"),"")</f>
        <v/>
      </c>
      <c r="R1486" s="1" t="str">
        <f t="shared" si="96"/>
        <v/>
      </c>
      <c r="S1486" s="1" t="str">
        <f t="shared" si="94"/>
        <v/>
      </c>
      <c r="T1486" s="1" t="str">
        <f>IF(LEN(S1486),SUM($S$4:S1486)-1,"")</f>
        <v/>
      </c>
      <c r="U1486" s="1" t="str">
        <f t="shared" si="95"/>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3"/>
        <v/>
      </c>
      <c r="Q1487" s="1" t="str">
        <f>IF(LENB(P1487),COUNTIF(P$4:P1487,"●"),"")</f>
        <v/>
      </c>
      <c r="R1487" s="1" t="str">
        <f t="shared" si="96"/>
        <v/>
      </c>
      <c r="S1487" s="1" t="str">
        <f t="shared" si="94"/>
        <v/>
      </c>
      <c r="T1487" s="1" t="str">
        <f>IF(LEN(S1487),SUM($S$4:S1487)-1,"")</f>
        <v/>
      </c>
      <c r="U1487" s="1" t="str">
        <f t="shared" si="95"/>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3"/>
        <v/>
      </c>
      <c r="Q1488" s="1" t="str">
        <f>IF(LENB(P1488),COUNTIF(P$4:P1488,"●"),"")</f>
        <v/>
      </c>
      <c r="R1488" s="1" t="str">
        <f t="shared" si="96"/>
        <v/>
      </c>
      <c r="S1488" s="1" t="str">
        <f t="shared" si="94"/>
        <v/>
      </c>
      <c r="T1488" s="1" t="str">
        <f>IF(LEN(S1488),SUM($S$4:S1488)-1,"")</f>
        <v/>
      </c>
      <c r="U1488" s="1" t="str">
        <f t="shared" si="95"/>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3"/>
        <v/>
      </c>
      <c r="Q1489" s="1" t="str">
        <f>IF(LENB(P1489),COUNTIF(P$4:P1489,"●"),"")</f>
        <v/>
      </c>
      <c r="R1489" s="1" t="str">
        <f t="shared" si="96"/>
        <v/>
      </c>
      <c r="S1489" s="1" t="str">
        <f t="shared" si="94"/>
        <v/>
      </c>
      <c r="T1489" s="1" t="str">
        <f>IF(LEN(S1489),SUM($S$4:S1489)-1,"")</f>
        <v/>
      </c>
      <c r="U1489" s="1" t="str">
        <f t="shared" si="95"/>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3"/>
        <v/>
      </c>
      <c r="Q1490" s="1" t="str">
        <f>IF(LENB(P1490),COUNTIF(P$4:P1490,"●"),"")</f>
        <v/>
      </c>
      <c r="R1490" s="1" t="str">
        <f t="shared" si="96"/>
        <v/>
      </c>
      <c r="S1490" s="1" t="str">
        <f t="shared" si="94"/>
        <v/>
      </c>
      <c r="T1490" s="1" t="str">
        <f>IF(LEN(S1490),SUM($S$4:S1490)-1,"")</f>
        <v/>
      </c>
      <c r="U1490" s="1" t="str">
        <f t="shared" si="95"/>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3"/>
        <v/>
      </c>
      <c r="Q1491" s="1" t="str">
        <f>IF(LENB(P1491),COUNTIF(P$4:P1491,"●"),"")</f>
        <v/>
      </c>
      <c r="R1491" s="1" t="str">
        <f t="shared" si="96"/>
        <v/>
      </c>
      <c r="S1491" s="1" t="str">
        <f t="shared" si="94"/>
        <v/>
      </c>
      <c r="T1491" s="1" t="str">
        <f>IF(LEN(S1491),SUM($S$4:S1491)-1,"")</f>
        <v/>
      </c>
      <c r="U1491" s="1" t="str">
        <f t="shared" si="95"/>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3"/>
        <v/>
      </c>
      <c r="Q1492" s="1" t="str">
        <f>IF(LENB(P1492),COUNTIF(P$4:P1492,"●"),"")</f>
        <v/>
      </c>
      <c r="R1492" s="1" t="str">
        <f t="shared" si="96"/>
        <v/>
      </c>
      <c r="S1492" s="1" t="str">
        <f t="shared" si="94"/>
        <v/>
      </c>
      <c r="T1492" s="1" t="str">
        <f>IF(LEN(S1492),SUM($S$4:S1492)-1,"")</f>
        <v/>
      </c>
      <c r="U1492" s="1" t="str">
        <f t="shared" si="95"/>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3"/>
        <v/>
      </c>
      <c r="Q1493" s="1" t="str">
        <f>IF(LENB(P1493),COUNTIF(P$4:P1493,"●"),"")</f>
        <v/>
      </c>
      <c r="R1493" s="1" t="str">
        <f t="shared" si="96"/>
        <v/>
      </c>
      <c r="S1493" s="1" t="str">
        <f t="shared" si="94"/>
        <v/>
      </c>
      <c r="T1493" s="1" t="str">
        <f>IF(LEN(S1493),SUM($S$4:S1493)-1,"")</f>
        <v/>
      </c>
      <c r="U1493" s="1" t="str">
        <f t="shared" si="95"/>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3"/>
        <v/>
      </c>
      <c r="Q1494" s="1" t="str">
        <f>IF(LENB(P1494),COUNTIF(P$4:P1494,"●"),"")</f>
        <v/>
      </c>
      <c r="R1494" s="1" t="str">
        <f t="shared" si="96"/>
        <v/>
      </c>
      <c r="S1494" s="1" t="str">
        <f t="shared" si="94"/>
        <v/>
      </c>
      <c r="T1494" s="1" t="str">
        <f>IF(LEN(S1494),SUM($S$4:S1494)-1,"")</f>
        <v/>
      </c>
      <c r="U1494" s="1" t="str">
        <f t="shared" si="95"/>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3"/>
        <v/>
      </c>
      <c r="Q1495" s="1" t="str">
        <f>IF(LENB(P1495),COUNTIF(P$4:P1495,"●"),"")</f>
        <v/>
      </c>
      <c r="R1495" s="1" t="str">
        <f t="shared" si="96"/>
        <v/>
      </c>
      <c r="S1495" s="1" t="str">
        <f t="shared" si="94"/>
        <v/>
      </c>
      <c r="T1495" s="1" t="str">
        <f>IF(LEN(S1495),SUM($S$4:S1495)-1,"")</f>
        <v/>
      </c>
      <c r="U1495" s="1" t="str">
        <f t="shared" si="95"/>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3"/>
        <v/>
      </c>
      <c r="Q1496" s="1" t="str">
        <f>IF(LENB(P1496),COUNTIF(P$4:P1496,"●"),"")</f>
        <v/>
      </c>
      <c r="R1496" s="1" t="str">
        <f t="shared" si="96"/>
        <v/>
      </c>
      <c r="S1496" s="1" t="str">
        <f t="shared" si="94"/>
        <v/>
      </c>
      <c r="T1496" s="1" t="str">
        <f>IF(LEN(S1496),SUM($S$4:S1496)-1,"")</f>
        <v/>
      </c>
      <c r="U1496" s="1" t="str">
        <f t="shared" si="95"/>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3"/>
        <v/>
      </c>
      <c r="Q1497" s="1" t="str">
        <f>IF(LENB(P1497),COUNTIF(P$4:P1497,"●"),"")</f>
        <v/>
      </c>
      <c r="R1497" s="1" t="str">
        <f t="shared" si="96"/>
        <v/>
      </c>
      <c r="S1497" s="1" t="str">
        <f t="shared" si="94"/>
        <v/>
      </c>
      <c r="T1497" s="1" t="str">
        <f>IF(LEN(S1497),SUM($S$4:S1497)-1,"")</f>
        <v/>
      </c>
      <c r="U1497" s="1" t="str">
        <f t="shared" si="95"/>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3"/>
        <v/>
      </c>
      <c r="Q1498" s="1" t="str">
        <f>IF(LENB(P1498),COUNTIF(P$4:P1498,"●"),"")</f>
        <v/>
      </c>
      <c r="R1498" s="1" t="str">
        <f t="shared" si="96"/>
        <v/>
      </c>
      <c r="S1498" s="1" t="str">
        <f t="shared" si="94"/>
        <v/>
      </c>
      <c r="T1498" s="1" t="str">
        <f>IF(LEN(S1498),SUM($S$4:S1498)-1,"")</f>
        <v/>
      </c>
      <c r="U1498" s="1" t="str">
        <f t="shared" si="95"/>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3"/>
        <v/>
      </c>
      <c r="Q1499" s="1" t="str">
        <f>IF(LENB(P1499),COUNTIF(P$4:P1499,"●"),"")</f>
        <v/>
      </c>
      <c r="R1499" s="1" t="str">
        <f t="shared" si="96"/>
        <v/>
      </c>
      <c r="S1499" s="1" t="str">
        <f t="shared" si="94"/>
        <v/>
      </c>
      <c r="T1499" s="1" t="str">
        <f>IF(LEN(S1499),SUM($S$4:S1499)-1,"")</f>
        <v/>
      </c>
      <c r="U1499" s="1" t="str">
        <f t="shared" si="95"/>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3"/>
        <v/>
      </c>
      <c r="Q1500" s="1" t="str">
        <f>IF(LENB(P1500),COUNTIF(P$4:P1500,"●"),"")</f>
        <v/>
      </c>
      <c r="R1500" s="1" t="str">
        <f t="shared" si="96"/>
        <v/>
      </c>
      <c r="S1500" s="1" t="str">
        <f t="shared" si="94"/>
        <v/>
      </c>
      <c r="T1500" s="1" t="str">
        <f>IF(LEN(S1500),SUM($S$4:S1500)-1,"")</f>
        <v/>
      </c>
      <c r="U1500" s="1" t="str">
        <f t="shared" si="95"/>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3"/>
        <v/>
      </c>
      <c r="Q1501" s="1" t="str">
        <f>IF(LENB(P1501),COUNTIF(P$4:P1501,"●"),"")</f>
        <v/>
      </c>
      <c r="R1501" s="1" t="str">
        <f t="shared" si="96"/>
        <v/>
      </c>
      <c r="S1501" s="1" t="str">
        <f t="shared" si="94"/>
        <v/>
      </c>
      <c r="T1501" s="1" t="str">
        <f>IF(LEN(S1501),SUM($S$4:S1501)-1,"")</f>
        <v/>
      </c>
      <c r="U1501" s="1" t="str">
        <f t="shared" si="95"/>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3"/>
        <v/>
      </c>
      <c r="Q1502" s="1" t="str">
        <f>IF(LENB(P1502),COUNTIF(P$4:P1502,"●"),"")</f>
        <v/>
      </c>
      <c r="R1502" s="1" t="str">
        <f t="shared" si="96"/>
        <v/>
      </c>
      <c r="S1502" s="1" t="str">
        <f t="shared" si="94"/>
        <v/>
      </c>
      <c r="T1502" s="1" t="str">
        <f>IF(LEN(S1502),SUM($S$4:S1502)-1,"")</f>
        <v/>
      </c>
      <c r="U1502" s="1" t="str">
        <f t="shared" si="95"/>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3"/>
        <v/>
      </c>
      <c r="Q1503" s="1" t="str">
        <f>IF(LENB(P1503),COUNTIF(P$4:P1503,"●"),"")</f>
        <v/>
      </c>
      <c r="R1503" s="1" t="str">
        <f t="shared" si="96"/>
        <v/>
      </c>
      <c r="S1503" s="1" t="str">
        <f t="shared" si="94"/>
        <v/>
      </c>
      <c r="T1503" s="1" t="str">
        <f>IF(LEN(S1503),SUM($S$4:S1503)-1,"")</f>
        <v/>
      </c>
      <c r="U1503" s="1" t="str">
        <f t="shared" si="95"/>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3"/>
        <v/>
      </c>
      <c r="Q1504" s="1" t="str">
        <f>IF(LENB(P1504),COUNTIF(P$4:P1504,"●"),"")</f>
        <v/>
      </c>
      <c r="R1504" s="1" t="str">
        <f t="shared" si="96"/>
        <v/>
      </c>
      <c r="S1504" s="1" t="str">
        <f t="shared" si="94"/>
        <v/>
      </c>
      <c r="T1504" s="1" t="str">
        <f>IF(LEN(S1504),SUM($S$4:S1504)-1,"")</f>
        <v/>
      </c>
      <c r="U1504" s="1" t="str">
        <f t="shared" si="95"/>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3"/>
        <v/>
      </c>
      <c r="Q1505" s="1" t="str">
        <f>IF(LENB(P1505),COUNTIF(P$4:P1505,"●"),"")</f>
        <v/>
      </c>
      <c r="R1505" s="1" t="str">
        <f t="shared" si="96"/>
        <v/>
      </c>
      <c r="S1505" s="1" t="str">
        <f t="shared" si="94"/>
        <v/>
      </c>
      <c r="T1505" s="1" t="str">
        <f>IF(LEN(S1505),SUM($S$4:S1505)-1,"")</f>
        <v/>
      </c>
      <c r="U1505" s="1" t="str">
        <f t="shared" si="95"/>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3"/>
        <v/>
      </c>
      <c r="Q1506" s="1" t="str">
        <f>IF(LENB(P1506),COUNTIF(P$4:P1506,"●"),"")</f>
        <v/>
      </c>
      <c r="R1506" s="1" t="str">
        <f t="shared" si="96"/>
        <v/>
      </c>
      <c r="S1506" s="1" t="str">
        <f t="shared" si="94"/>
        <v/>
      </c>
      <c r="T1506" s="1" t="str">
        <f>IF(LEN(S1506),SUM($S$4:S1506)-1,"")</f>
        <v/>
      </c>
      <c r="U1506" s="1" t="str">
        <f t="shared" si="95"/>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3"/>
        <v/>
      </c>
      <c r="Q1507" s="1" t="str">
        <f>IF(LENB(P1507),COUNTIF(P$4:P1507,"●"),"")</f>
        <v/>
      </c>
      <c r="R1507" s="1" t="str">
        <f t="shared" si="96"/>
        <v/>
      </c>
      <c r="S1507" s="1" t="str">
        <f t="shared" si="94"/>
        <v/>
      </c>
      <c r="T1507" s="1" t="str">
        <f>IF(LEN(S1507),SUM($S$4:S1507)-1,"")</f>
        <v/>
      </c>
      <c r="U1507" s="1" t="str">
        <f t="shared" si="95"/>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3"/>
        <v/>
      </c>
      <c r="Q1508" s="1" t="str">
        <f>IF(LENB(P1508),COUNTIF(P$4:P1508,"●"),"")</f>
        <v/>
      </c>
      <c r="R1508" s="1" t="str">
        <f t="shared" si="96"/>
        <v/>
      </c>
      <c r="S1508" s="1" t="str">
        <f t="shared" si="94"/>
        <v/>
      </c>
      <c r="T1508" s="1" t="str">
        <f>IF(LEN(S1508),SUM($S$4:S1508)-1,"")</f>
        <v/>
      </c>
      <c r="U1508" s="1" t="str">
        <f t="shared" si="95"/>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3"/>
        <v/>
      </c>
      <c r="Q1509" s="1" t="str">
        <f>IF(LENB(P1509),COUNTIF(P$4:P1509,"●"),"")</f>
        <v/>
      </c>
      <c r="R1509" s="1" t="str">
        <f t="shared" si="96"/>
        <v/>
      </c>
      <c r="S1509" s="1" t="str">
        <f t="shared" si="94"/>
        <v/>
      </c>
      <c r="T1509" s="1" t="str">
        <f>IF(LEN(S1509),SUM($S$4:S1509)-1,"")</f>
        <v/>
      </c>
      <c r="U1509" s="1" t="str">
        <f t="shared" si="95"/>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3"/>
        <v/>
      </c>
      <c r="Q1510" s="1" t="str">
        <f>IF(LENB(P1510),COUNTIF(P$4:P1510,"●"),"")</f>
        <v/>
      </c>
      <c r="R1510" s="1" t="str">
        <f t="shared" si="96"/>
        <v/>
      </c>
      <c r="S1510" s="1" t="str">
        <f t="shared" si="94"/>
        <v/>
      </c>
      <c r="T1510" s="1" t="str">
        <f>IF(LEN(S1510),SUM($S$4:S1510)-1,"")</f>
        <v/>
      </c>
      <c r="U1510" s="1" t="str">
        <f t="shared" si="95"/>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3"/>
        <v/>
      </c>
      <c r="Q1511" s="1" t="str">
        <f>IF(LENB(P1511),COUNTIF(P$4:P1511,"●"),"")</f>
        <v/>
      </c>
      <c r="R1511" s="1" t="str">
        <f t="shared" si="96"/>
        <v/>
      </c>
      <c r="S1511" s="1" t="str">
        <f t="shared" si="94"/>
        <v/>
      </c>
      <c r="T1511" s="1" t="str">
        <f>IF(LEN(S1511),SUM($S$4:S1511)-1,"")</f>
        <v/>
      </c>
      <c r="U1511" s="1" t="str">
        <f t="shared" si="95"/>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3"/>
        <v/>
      </c>
      <c r="Q1512" s="1" t="str">
        <f>IF(LENB(P1512),COUNTIF(P$4:P1512,"●"),"")</f>
        <v/>
      </c>
      <c r="R1512" s="1" t="str">
        <f t="shared" si="96"/>
        <v/>
      </c>
      <c r="S1512" s="1" t="str">
        <f t="shared" si="94"/>
        <v/>
      </c>
      <c r="T1512" s="1" t="str">
        <f>IF(LEN(S1512),SUM($S$4:S1512)-1,"")</f>
        <v/>
      </c>
      <c r="U1512" s="1" t="str">
        <f t="shared" si="95"/>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3"/>
        <v/>
      </c>
      <c r="Q1513" s="1" t="str">
        <f>IF(LENB(P1513),COUNTIF(P$4:P1513,"●"),"")</f>
        <v/>
      </c>
      <c r="R1513" s="1" t="str">
        <f t="shared" si="96"/>
        <v/>
      </c>
      <c r="S1513" s="1" t="str">
        <f t="shared" si="94"/>
        <v/>
      </c>
      <c r="T1513" s="1" t="str">
        <f>IF(LEN(S1513),SUM($S$4:S1513)-1,"")</f>
        <v/>
      </c>
      <c r="U1513" s="1" t="str">
        <f t="shared" si="95"/>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3"/>
        <v/>
      </c>
      <c r="Q1514" s="1" t="str">
        <f>IF(LENB(P1514),COUNTIF(P$4:P1514,"●"),"")</f>
        <v/>
      </c>
      <c r="R1514" s="1" t="str">
        <f t="shared" si="96"/>
        <v/>
      </c>
      <c r="S1514" s="1" t="str">
        <f t="shared" si="94"/>
        <v/>
      </c>
      <c r="T1514" s="1" t="str">
        <f>IF(LEN(S1514),SUM($S$4:S1514)-1,"")</f>
        <v/>
      </c>
      <c r="U1514" s="1" t="str">
        <f t="shared" si="95"/>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3"/>
        <v/>
      </c>
      <c r="Q1515" s="1" t="str">
        <f>IF(LENB(P1515),COUNTIF(P$4:P1515,"●"),"")</f>
        <v/>
      </c>
      <c r="R1515" s="1" t="str">
        <f t="shared" si="96"/>
        <v/>
      </c>
      <c r="S1515" s="1" t="str">
        <f t="shared" si="94"/>
        <v/>
      </c>
      <c r="T1515" s="1" t="str">
        <f>IF(LEN(S1515),SUM($S$4:S1515)-1,"")</f>
        <v/>
      </c>
      <c r="U1515" s="1" t="str">
        <f t="shared" si="95"/>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3"/>
        <v/>
      </c>
      <c r="Q1516" s="1" t="str">
        <f>IF(LENB(P1516),COUNTIF(P$4:P1516,"●"),"")</f>
        <v/>
      </c>
      <c r="R1516" s="1" t="str">
        <f t="shared" si="96"/>
        <v/>
      </c>
      <c r="S1516" s="1" t="str">
        <f t="shared" si="94"/>
        <v/>
      </c>
      <c r="T1516" s="1" t="str">
        <f>IF(LEN(S1516),SUM($S$4:S1516)-1,"")</f>
        <v/>
      </c>
      <c r="U1516" s="1" t="str">
        <f t="shared" si="95"/>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3"/>
        <v/>
      </c>
      <c r="Q1517" s="1" t="str">
        <f>IF(LENB(P1517),COUNTIF(P$4:P1517,"●"),"")</f>
        <v/>
      </c>
      <c r="R1517" s="1" t="str">
        <f t="shared" si="96"/>
        <v/>
      </c>
      <c r="S1517" s="1" t="str">
        <f t="shared" si="94"/>
        <v/>
      </c>
      <c r="T1517" s="1" t="str">
        <f>IF(LEN(S1517),SUM($S$4:S1517)-1,"")</f>
        <v/>
      </c>
      <c r="U1517" s="1" t="str">
        <f t="shared" si="95"/>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3"/>
        <v/>
      </c>
      <c r="Q1518" s="1" t="str">
        <f>IF(LENB(P1518),COUNTIF(P$4:P1518,"●"),"")</f>
        <v/>
      </c>
      <c r="R1518" s="1" t="str">
        <f t="shared" si="96"/>
        <v/>
      </c>
      <c r="S1518" s="1" t="str">
        <f t="shared" si="94"/>
        <v/>
      </c>
      <c r="T1518" s="1" t="str">
        <f>IF(LEN(S1518),SUM($S$4:S1518)-1,"")</f>
        <v/>
      </c>
      <c r="U1518" s="1" t="str">
        <f t="shared" si="95"/>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3"/>
        <v/>
      </c>
      <c r="Q1519" s="1" t="str">
        <f>IF(LENB(P1519),COUNTIF(P$4:P1519,"●"),"")</f>
        <v/>
      </c>
      <c r="R1519" s="1" t="str">
        <f t="shared" si="96"/>
        <v/>
      </c>
      <c r="S1519" s="1" t="str">
        <f t="shared" si="94"/>
        <v/>
      </c>
      <c r="T1519" s="1" t="str">
        <f>IF(LEN(S1519),SUM($S$4:S1519)-1,"")</f>
        <v/>
      </c>
      <c r="U1519" s="1" t="str">
        <f t="shared" si="95"/>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3"/>
        <v/>
      </c>
      <c r="Q1520" s="1" t="str">
        <f>IF(LENB(P1520),COUNTIF(P$4:P1520,"●"),"")</f>
        <v/>
      </c>
      <c r="R1520" s="1" t="str">
        <f t="shared" si="96"/>
        <v/>
      </c>
      <c r="S1520" s="1" t="str">
        <f t="shared" si="94"/>
        <v/>
      </c>
      <c r="T1520" s="1" t="str">
        <f>IF(LEN(S1520),SUM($S$4:S1520)-1,"")</f>
        <v/>
      </c>
      <c r="U1520" s="1" t="str">
        <f t="shared" si="95"/>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3"/>
        <v/>
      </c>
      <c r="Q1521" s="1" t="str">
        <f>IF(LENB(P1521),COUNTIF(P$4:P1521,"●"),"")</f>
        <v/>
      </c>
      <c r="R1521" s="1" t="str">
        <f t="shared" si="96"/>
        <v/>
      </c>
      <c r="S1521" s="1" t="str">
        <f t="shared" si="94"/>
        <v/>
      </c>
      <c r="T1521" s="1" t="str">
        <f>IF(LEN(S1521),SUM($S$4:S1521)-1,"")</f>
        <v/>
      </c>
      <c r="U1521" s="1" t="str">
        <f t="shared" si="95"/>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3"/>
        <v/>
      </c>
      <c r="Q1522" s="1" t="str">
        <f>IF(LENB(P1522),COUNTIF(P$4:P1522,"●"),"")</f>
        <v/>
      </c>
      <c r="R1522" s="1" t="str">
        <f t="shared" si="96"/>
        <v/>
      </c>
      <c r="S1522" s="1" t="str">
        <f t="shared" si="94"/>
        <v/>
      </c>
      <c r="T1522" s="1" t="str">
        <f>IF(LEN(S1522),SUM($S$4:S1522)-1,"")</f>
        <v/>
      </c>
      <c r="U1522" s="1" t="str">
        <f t="shared" si="95"/>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3"/>
        <v/>
      </c>
      <c r="Q1523" s="1" t="str">
        <f>IF(LENB(P1523),COUNTIF(P$4:P1523,"●"),"")</f>
        <v/>
      </c>
      <c r="R1523" s="1" t="str">
        <f t="shared" si="96"/>
        <v/>
      </c>
      <c r="S1523" s="1" t="str">
        <f t="shared" si="94"/>
        <v/>
      </c>
      <c r="T1523" s="1" t="str">
        <f>IF(LEN(S1523),SUM($S$4:S1523)-1,"")</f>
        <v/>
      </c>
      <c r="U1523" s="1" t="str">
        <f t="shared" si="95"/>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3"/>
        <v/>
      </c>
      <c r="Q1524" s="1" t="str">
        <f>IF(LENB(P1524),COUNTIF(P$4:P1524,"●"),"")</f>
        <v/>
      </c>
      <c r="R1524" s="1" t="str">
        <f t="shared" si="96"/>
        <v/>
      </c>
      <c r="S1524" s="1" t="str">
        <f t="shared" si="94"/>
        <v/>
      </c>
      <c r="T1524" s="1" t="str">
        <f>IF(LEN(S1524),SUM($S$4:S1524)-1,"")</f>
        <v/>
      </c>
      <c r="U1524" s="1" t="str">
        <f t="shared" si="95"/>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3"/>
        <v/>
      </c>
      <c r="Q1525" s="1" t="str">
        <f>IF(LENB(P1525),COUNTIF(P$4:P1525,"●"),"")</f>
        <v/>
      </c>
      <c r="R1525" s="1" t="str">
        <f t="shared" si="96"/>
        <v/>
      </c>
      <c r="S1525" s="1" t="str">
        <f t="shared" si="94"/>
        <v/>
      </c>
      <c r="T1525" s="1" t="str">
        <f>IF(LEN(S1525),SUM($S$4:S1525)-1,"")</f>
        <v/>
      </c>
      <c r="U1525" s="1" t="str">
        <f t="shared" si="95"/>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3"/>
        <v/>
      </c>
      <c r="Q1526" s="1" t="str">
        <f>IF(LENB(P1526),COUNTIF(P$4:P1526,"●"),"")</f>
        <v/>
      </c>
      <c r="R1526" s="1" t="str">
        <f t="shared" si="96"/>
        <v/>
      </c>
      <c r="S1526" s="1" t="str">
        <f t="shared" si="94"/>
        <v/>
      </c>
      <c r="T1526" s="1" t="str">
        <f>IF(LEN(S1526),SUM($S$4:S1526)-1,"")</f>
        <v/>
      </c>
      <c r="U1526" s="1" t="str">
        <f t="shared" si="95"/>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3"/>
        <v/>
      </c>
      <c r="Q1527" s="1" t="str">
        <f>IF(LENB(P1527),COUNTIF(P$4:P1527,"●"),"")</f>
        <v/>
      </c>
      <c r="R1527" s="1" t="str">
        <f t="shared" si="96"/>
        <v/>
      </c>
      <c r="S1527" s="1" t="str">
        <f t="shared" si="94"/>
        <v/>
      </c>
      <c r="T1527" s="1" t="str">
        <f>IF(LEN(S1527),SUM($S$4:S1527)-1,"")</f>
        <v/>
      </c>
      <c r="U1527" s="1" t="str">
        <f t="shared" si="95"/>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3"/>
        <v/>
      </c>
      <c r="Q1528" s="1" t="str">
        <f>IF(LENB(P1528),COUNTIF(P$4:P1528,"●"),"")</f>
        <v/>
      </c>
      <c r="R1528" s="1" t="str">
        <f t="shared" si="96"/>
        <v/>
      </c>
      <c r="S1528" s="1" t="str">
        <f t="shared" si="94"/>
        <v/>
      </c>
      <c r="T1528" s="1" t="str">
        <f>IF(LEN(S1528),SUM($S$4:S1528)-1,"")</f>
        <v/>
      </c>
      <c r="U1528" s="1" t="str">
        <f t="shared" si="95"/>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3"/>
        <v/>
      </c>
      <c r="Q1529" s="1" t="str">
        <f>IF(LENB(P1529),COUNTIF(P$4:P1529,"●"),"")</f>
        <v/>
      </c>
      <c r="R1529" s="1" t="str">
        <f t="shared" si="96"/>
        <v/>
      </c>
      <c r="S1529" s="1" t="str">
        <f t="shared" si="94"/>
        <v/>
      </c>
      <c r="T1529" s="1" t="str">
        <f>IF(LEN(S1529),SUM($S$4:S1529)-1,"")</f>
        <v/>
      </c>
      <c r="U1529" s="1" t="str">
        <f t="shared" si="95"/>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3"/>
        <v/>
      </c>
      <c r="Q1530" s="1" t="str">
        <f>IF(LENB(P1530),COUNTIF(P$4:P1530,"●"),"")</f>
        <v/>
      </c>
      <c r="R1530" s="1" t="str">
        <f t="shared" si="96"/>
        <v/>
      </c>
      <c r="S1530" s="1" t="str">
        <f t="shared" si="94"/>
        <v/>
      </c>
      <c r="T1530" s="1" t="str">
        <f>IF(LEN(S1530),SUM($S$4:S1530)-1,"")</f>
        <v/>
      </c>
      <c r="U1530" s="1" t="str">
        <f t="shared" si="95"/>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3"/>
        <v/>
      </c>
      <c r="Q1531" s="1" t="str">
        <f>IF(LENB(P1531),COUNTIF(P$4:P1531,"●"),"")</f>
        <v/>
      </c>
      <c r="R1531" s="1" t="str">
        <f t="shared" si="96"/>
        <v/>
      </c>
      <c r="S1531" s="1" t="str">
        <f t="shared" si="94"/>
        <v/>
      </c>
      <c r="T1531" s="1" t="str">
        <f>IF(LEN(S1531),SUM($S$4:S1531)-1,"")</f>
        <v/>
      </c>
      <c r="U1531" s="1" t="str">
        <f t="shared" si="95"/>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3"/>
        <v/>
      </c>
      <c r="Q1532" s="1" t="str">
        <f>IF(LENB(P1532),COUNTIF(P$4:P1532,"●"),"")</f>
        <v/>
      </c>
      <c r="R1532" s="1" t="str">
        <f t="shared" si="96"/>
        <v/>
      </c>
      <c r="S1532" s="1" t="str">
        <f t="shared" si="94"/>
        <v/>
      </c>
      <c r="T1532" s="1" t="str">
        <f>IF(LEN(S1532),SUM($S$4:S1532)-1,"")</f>
        <v/>
      </c>
      <c r="U1532" s="1" t="str">
        <f t="shared" si="95"/>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3"/>
        <v/>
      </c>
      <c r="Q1533" s="1" t="str">
        <f>IF(LENB(P1533),COUNTIF(P$4:P1533,"●"),"")</f>
        <v/>
      </c>
      <c r="R1533" s="1" t="str">
        <f t="shared" si="96"/>
        <v/>
      </c>
      <c r="S1533" s="1" t="str">
        <f t="shared" si="94"/>
        <v/>
      </c>
      <c r="T1533" s="1" t="str">
        <f>IF(LEN(S1533),SUM($S$4:S1533)-1,"")</f>
        <v/>
      </c>
      <c r="U1533" s="1" t="str">
        <f t="shared" si="95"/>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3"/>
        <v/>
      </c>
      <c r="Q1534" s="1" t="str">
        <f>IF(LENB(P1534),COUNTIF(P$4:P1534,"●"),"")</f>
        <v/>
      </c>
      <c r="R1534" s="1" t="str">
        <f t="shared" si="96"/>
        <v/>
      </c>
      <c r="S1534" s="1" t="str">
        <f t="shared" si="94"/>
        <v/>
      </c>
      <c r="T1534" s="1" t="str">
        <f>IF(LEN(S1534),SUM($S$4:S1534)-1,"")</f>
        <v/>
      </c>
      <c r="U1534" s="1" t="str">
        <f t="shared" si="95"/>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3"/>
        <v/>
      </c>
      <c r="Q1535" s="1" t="str">
        <f>IF(LENB(P1535),COUNTIF(P$4:P1535,"●"),"")</f>
        <v/>
      </c>
      <c r="R1535" s="1" t="str">
        <f t="shared" si="96"/>
        <v/>
      </c>
      <c r="S1535" s="1" t="str">
        <f t="shared" si="94"/>
        <v/>
      </c>
      <c r="T1535" s="1" t="str">
        <f>IF(LEN(S1535),SUM($S$4:S1535)-1,"")</f>
        <v/>
      </c>
      <c r="U1535" s="1" t="str">
        <f t="shared" si="95"/>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3"/>
        <v/>
      </c>
      <c r="Q1536" s="1" t="str">
        <f>IF(LENB(P1536),COUNTIF(P$4:P1536,"●"),"")</f>
        <v/>
      </c>
      <c r="R1536" s="1" t="str">
        <f t="shared" si="96"/>
        <v/>
      </c>
      <c r="S1536" s="1" t="str">
        <f t="shared" si="94"/>
        <v/>
      </c>
      <c r="T1536" s="1" t="str">
        <f>IF(LEN(S1536),SUM($S$4:S1536)-1,"")</f>
        <v/>
      </c>
      <c r="U1536" s="1" t="str">
        <f t="shared" si="95"/>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3"/>
        <v/>
      </c>
      <c r="Q1537" s="1" t="str">
        <f>IF(LENB(P1537),COUNTIF(P$4:P1537,"●"),"")</f>
        <v/>
      </c>
      <c r="R1537" s="1" t="str">
        <f t="shared" si="96"/>
        <v/>
      </c>
      <c r="S1537" s="1" t="str">
        <f t="shared" si="94"/>
        <v/>
      </c>
      <c r="T1537" s="1" t="str">
        <f>IF(LEN(S1537),SUM($S$4:S1537)-1,"")</f>
        <v/>
      </c>
      <c r="U1537" s="1" t="str">
        <f t="shared" si="95"/>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3"/>
        <v/>
      </c>
      <c r="Q1538" s="1" t="str">
        <f>IF(LENB(P1538),COUNTIF(P$4:P1538,"●"),"")</f>
        <v/>
      </c>
      <c r="R1538" s="1" t="str">
        <f t="shared" si="96"/>
        <v/>
      </c>
      <c r="S1538" s="1" t="str">
        <f t="shared" si="94"/>
        <v/>
      </c>
      <c r="T1538" s="1" t="str">
        <f>IF(LEN(S1538),SUM($S$4:S1538)-1,"")</f>
        <v/>
      </c>
      <c r="U1538" s="1" t="str">
        <f t="shared" si="95"/>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3"/>
        <v/>
      </c>
      <c r="Q1539" s="1" t="str">
        <f>IF(LENB(P1539),COUNTIF(P$4:P1539,"●"),"")</f>
        <v/>
      </c>
      <c r="R1539" s="1" t="str">
        <f t="shared" si="96"/>
        <v/>
      </c>
      <c r="S1539" s="1" t="str">
        <f t="shared" si="94"/>
        <v/>
      </c>
      <c r="T1539" s="1" t="str">
        <f>IF(LEN(S1539),SUM($S$4:S1539)-1,"")</f>
        <v/>
      </c>
      <c r="U1539" s="1" t="str">
        <f t="shared" si="95"/>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7">IF(AND(LENB(H1540),0&lt;H1540,LENB(K1540),0&lt;K1540),"●","")</f>
        <v/>
      </c>
      <c r="Q1540" s="1" t="str">
        <f>IF(LENB(P1540),COUNTIF(P$4:P1540,"●"),"")</f>
        <v/>
      </c>
      <c r="R1540" s="1" t="str">
        <f t="shared" si="96"/>
        <v/>
      </c>
      <c r="S1540" s="1" t="str">
        <f t="shared" ref="S1540:S1603" si="98">IF(LEN(G1540),1,"")</f>
        <v/>
      </c>
      <c r="T1540" s="1" t="str">
        <f>IF(LEN(S1540),SUM($S$4:S1540)-1,"")</f>
        <v/>
      </c>
      <c r="U1540" s="1" t="str">
        <f t="shared" ref="U1540:U1603" si="99">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7"/>
        <v/>
      </c>
      <c r="Q1541" s="1" t="str">
        <f>IF(LENB(P1541),COUNTIF(P$4:P1541,"●"),"")</f>
        <v/>
      </c>
      <c r="R1541" s="1" t="str">
        <f t="shared" ref="R1541:R1604" si="100">IF(AND(LENB(Q1541),LENB($B$4),LENB($B$5)),$B$4+$B$5*(Q1541),"")</f>
        <v/>
      </c>
      <c r="S1541" s="1" t="str">
        <f t="shared" si="98"/>
        <v/>
      </c>
      <c r="T1541" s="1" t="str">
        <f>IF(LEN(S1541),SUM($S$4:S1541)-1,"")</f>
        <v/>
      </c>
      <c r="U1541" s="1" t="str">
        <f t="shared" si="99"/>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7"/>
        <v/>
      </c>
      <c r="Q1542" s="1" t="str">
        <f>IF(LENB(P1542),COUNTIF(P$4:P1542,"●"),"")</f>
        <v/>
      </c>
      <c r="R1542" s="1" t="str">
        <f t="shared" si="100"/>
        <v/>
      </c>
      <c r="S1542" s="1" t="str">
        <f t="shared" si="98"/>
        <v/>
      </c>
      <c r="T1542" s="1" t="str">
        <f>IF(LEN(S1542),SUM($S$4:S1542)-1,"")</f>
        <v/>
      </c>
      <c r="U1542" s="1" t="str">
        <f t="shared" si="99"/>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7"/>
        <v/>
      </c>
      <c r="Q1543" s="1" t="str">
        <f>IF(LENB(P1543),COUNTIF(P$4:P1543,"●"),"")</f>
        <v/>
      </c>
      <c r="R1543" s="1" t="str">
        <f t="shared" si="100"/>
        <v/>
      </c>
      <c r="S1543" s="1" t="str">
        <f t="shared" si="98"/>
        <v/>
      </c>
      <c r="T1543" s="1" t="str">
        <f>IF(LEN(S1543),SUM($S$4:S1543)-1,"")</f>
        <v/>
      </c>
      <c r="U1543" s="1" t="str">
        <f t="shared" si="99"/>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7"/>
        <v/>
      </c>
      <c r="Q1544" s="1" t="str">
        <f>IF(LENB(P1544),COUNTIF(P$4:P1544,"●"),"")</f>
        <v/>
      </c>
      <c r="R1544" s="1" t="str">
        <f t="shared" si="100"/>
        <v/>
      </c>
      <c r="S1544" s="1" t="str">
        <f t="shared" si="98"/>
        <v/>
      </c>
      <c r="T1544" s="1" t="str">
        <f>IF(LEN(S1544),SUM($S$4:S1544)-1,"")</f>
        <v/>
      </c>
      <c r="U1544" s="1" t="str">
        <f t="shared" si="99"/>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7"/>
        <v/>
      </c>
      <c r="Q1545" s="1" t="str">
        <f>IF(LENB(P1545),COUNTIF(P$4:P1545,"●"),"")</f>
        <v/>
      </c>
      <c r="R1545" s="1" t="str">
        <f t="shared" si="100"/>
        <v/>
      </c>
      <c r="S1545" s="1" t="str">
        <f t="shared" si="98"/>
        <v/>
      </c>
      <c r="T1545" s="1" t="str">
        <f>IF(LEN(S1545),SUM($S$4:S1545)-1,"")</f>
        <v/>
      </c>
      <c r="U1545" s="1" t="str">
        <f t="shared" si="99"/>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7"/>
        <v/>
      </c>
      <c r="Q1546" s="1" t="str">
        <f>IF(LENB(P1546),COUNTIF(P$4:P1546,"●"),"")</f>
        <v/>
      </c>
      <c r="R1546" s="1" t="str">
        <f t="shared" si="100"/>
        <v/>
      </c>
      <c r="S1546" s="1" t="str">
        <f t="shared" si="98"/>
        <v/>
      </c>
      <c r="T1546" s="1" t="str">
        <f>IF(LEN(S1546),SUM($S$4:S1546)-1,"")</f>
        <v/>
      </c>
      <c r="U1546" s="1" t="str">
        <f t="shared" si="99"/>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7"/>
        <v/>
      </c>
      <c r="Q1547" s="1" t="str">
        <f>IF(LENB(P1547),COUNTIF(P$4:P1547,"●"),"")</f>
        <v/>
      </c>
      <c r="R1547" s="1" t="str">
        <f t="shared" si="100"/>
        <v/>
      </c>
      <c r="S1547" s="1" t="str">
        <f t="shared" si="98"/>
        <v/>
      </c>
      <c r="T1547" s="1" t="str">
        <f>IF(LEN(S1547),SUM($S$4:S1547)-1,"")</f>
        <v/>
      </c>
      <c r="U1547" s="1" t="str">
        <f t="shared" si="99"/>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7"/>
        <v/>
      </c>
      <c r="Q1548" s="1" t="str">
        <f>IF(LENB(P1548),COUNTIF(P$4:P1548,"●"),"")</f>
        <v/>
      </c>
      <c r="R1548" s="1" t="str">
        <f t="shared" si="100"/>
        <v/>
      </c>
      <c r="S1548" s="1" t="str">
        <f t="shared" si="98"/>
        <v/>
      </c>
      <c r="T1548" s="1" t="str">
        <f>IF(LEN(S1548),SUM($S$4:S1548)-1,"")</f>
        <v/>
      </c>
      <c r="U1548" s="1" t="str">
        <f t="shared" si="99"/>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7"/>
        <v/>
      </c>
      <c r="Q1549" s="1" t="str">
        <f>IF(LENB(P1549),COUNTIF(P$4:P1549,"●"),"")</f>
        <v/>
      </c>
      <c r="R1549" s="1" t="str">
        <f t="shared" si="100"/>
        <v/>
      </c>
      <c r="S1549" s="1" t="str">
        <f t="shared" si="98"/>
        <v/>
      </c>
      <c r="T1549" s="1" t="str">
        <f>IF(LEN(S1549),SUM($S$4:S1549)-1,"")</f>
        <v/>
      </c>
      <c r="U1549" s="1" t="str">
        <f t="shared" si="99"/>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7"/>
        <v/>
      </c>
      <c r="Q1550" s="1" t="str">
        <f>IF(LENB(P1550),COUNTIF(P$4:P1550,"●"),"")</f>
        <v/>
      </c>
      <c r="R1550" s="1" t="str">
        <f t="shared" si="100"/>
        <v/>
      </c>
      <c r="S1550" s="1" t="str">
        <f t="shared" si="98"/>
        <v/>
      </c>
      <c r="T1550" s="1" t="str">
        <f>IF(LEN(S1550),SUM($S$4:S1550)-1,"")</f>
        <v/>
      </c>
      <c r="U1550" s="1" t="str">
        <f t="shared" si="99"/>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7"/>
        <v/>
      </c>
      <c r="Q1551" s="1" t="str">
        <f>IF(LENB(P1551),COUNTIF(P$4:P1551,"●"),"")</f>
        <v/>
      </c>
      <c r="R1551" s="1" t="str">
        <f t="shared" si="100"/>
        <v/>
      </c>
      <c r="S1551" s="1" t="str">
        <f t="shared" si="98"/>
        <v/>
      </c>
      <c r="T1551" s="1" t="str">
        <f>IF(LEN(S1551),SUM($S$4:S1551)-1,"")</f>
        <v/>
      </c>
      <c r="U1551" s="1" t="str">
        <f t="shared" si="99"/>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7"/>
        <v/>
      </c>
      <c r="Q1552" s="1" t="str">
        <f>IF(LENB(P1552),COUNTIF(P$4:P1552,"●"),"")</f>
        <v/>
      </c>
      <c r="R1552" s="1" t="str">
        <f t="shared" si="100"/>
        <v/>
      </c>
      <c r="S1552" s="1" t="str">
        <f t="shared" si="98"/>
        <v/>
      </c>
      <c r="T1552" s="1" t="str">
        <f>IF(LEN(S1552),SUM($S$4:S1552)-1,"")</f>
        <v/>
      </c>
      <c r="U1552" s="1" t="str">
        <f t="shared" si="99"/>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7"/>
        <v/>
      </c>
      <c r="Q1553" s="1" t="str">
        <f>IF(LENB(P1553),COUNTIF(P$4:P1553,"●"),"")</f>
        <v/>
      </c>
      <c r="R1553" s="1" t="str">
        <f t="shared" si="100"/>
        <v/>
      </c>
      <c r="S1553" s="1" t="str">
        <f t="shared" si="98"/>
        <v/>
      </c>
      <c r="T1553" s="1" t="str">
        <f>IF(LEN(S1553),SUM($S$4:S1553)-1,"")</f>
        <v/>
      </c>
      <c r="U1553" s="1" t="str">
        <f t="shared" si="99"/>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7"/>
        <v/>
      </c>
      <c r="Q1554" s="1" t="str">
        <f>IF(LENB(P1554),COUNTIF(P$4:P1554,"●"),"")</f>
        <v/>
      </c>
      <c r="R1554" s="1" t="str">
        <f t="shared" si="100"/>
        <v/>
      </c>
      <c r="S1554" s="1" t="str">
        <f t="shared" si="98"/>
        <v/>
      </c>
      <c r="T1554" s="1" t="str">
        <f>IF(LEN(S1554),SUM($S$4:S1554)-1,"")</f>
        <v/>
      </c>
      <c r="U1554" s="1" t="str">
        <f t="shared" si="99"/>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7"/>
        <v/>
      </c>
      <c r="Q1555" s="1" t="str">
        <f>IF(LENB(P1555),COUNTIF(P$4:P1555,"●"),"")</f>
        <v/>
      </c>
      <c r="R1555" s="1" t="str">
        <f t="shared" si="100"/>
        <v/>
      </c>
      <c r="S1555" s="1" t="str">
        <f t="shared" si="98"/>
        <v/>
      </c>
      <c r="T1555" s="1" t="str">
        <f>IF(LEN(S1555),SUM($S$4:S1555)-1,"")</f>
        <v/>
      </c>
      <c r="U1555" s="1" t="str">
        <f t="shared" si="99"/>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7"/>
        <v/>
      </c>
      <c r="Q1556" s="1" t="str">
        <f>IF(LENB(P1556),COUNTIF(P$4:P1556,"●"),"")</f>
        <v/>
      </c>
      <c r="R1556" s="1" t="str">
        <f t="shared" si="100"/>
        <v/>
      </c>
      <c r="S1556" s="1" t="str">
        <f t="shared" si="98"/>
        <v/>
      </c>
      <c r="T1556" s="1" t="str">
        <f>IF(LEN(S1556),SUM($S$4:S1556)-1,"")</f>
        <v/>
      </c>
      <c r="U1556" s="1" t="str">
        <f t="shared" si="99"/>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7"/>
        <v/>
      </c>
      <c r="Q1557" s="1" t="str">
        <f>IF(LENB(P1557),COUNTIF(P$4:P1557,"●"),"")</f>
        <v/>
      </c>
      <c r="R1557" s="1" t="str">
        <f t="shared" si="100"/>
        <v/>
      </c>
      <c r="S1557" s="1" t="str">
        <f t="shared" si="98"/>
        <v/>
      </c>
      <c r="T1557" s="1" t="str">
        <f>IF(LEN(S1557),SUM($S$4:S1557)-1,"")</f>
        <v/>
      </c>
      <c r="U1557" s="1" t="str">
        <f t="shared" si="99"/>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7"/>
        <v/>
      </c>
      <c r="Q1558" s="1" t="str">
        <f>IF(LENB(P1558),COUNTIF(P$4:P1558,"●"),"")</f>
        <v/>
      </c>
      <c r="R1558" s="1" t="str">
        <f t="shared" si="100"/>
        <v/>
      </c>
      <c r="S1558" s="1" t="str">
        <f t="shared" si="98"/>
        <v/>
      </c>
      <c r="T1558" s="1" t="str">
        <f>IF(LEN(S1558),SUM($S$4:S1558)-1,"")</f>
        <v/>
      </c>
      <c r="U1558" s="1" t="str">
        <f t="shared" si="99"/>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7"/>
        <v/>
      </c>
      <c r="Q1559" s="1" t="str">
        <f>IF(LENB(P1559),COUNTIF(P$4:P1559,"●"),"")</f>
        <v/>
      </c>
      <c r="R1559" s="1" t="str">
        <f t="shared" si="100"/>
        <v/>
      </c>
      <c r="S1559" s="1" t="str">
        <f t="shared" si="98"/>
        <v/>
      </c>
      <c r="T1559" s="1" t="str">
        <f>IF(LEN(S1559),SUM($S$4:S1559)-1,"")</f>
        <v/>
      </c>
      <c r="U1559" s="1" t="str">
        <f t="shared" si="99"/>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7"/>
        <v/>
      </c>
      <c r="Q1560" s="1" t="str">
        <f>IF(LENB(P1560),COUNTIF(P$4:P1560,"●"),"")</f>
        <v/>
      </c>
      <c r="R1560" s="1" t="str">
        <f t="shared" si="100"/>
        <v/>
      </c>
      <c r="S1560" s="1" t="str">
        <f t="shared" si="98"/>
        <v/>
      </c>
      <c r="T1560" s="1" t="str">
        <f>IF(LEN(S1560),SUM($S$4:S1560)-1,"")</f>
        <v/>
      </c>
      <c r="U1560" s="1" t="str">
        <f t="shared" si="99"/>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7"/>
        <v/>
      </c>
      <c r="Q1561" s="1" t="str">
        <f>IF(LENB(P1561),COUNTIF(P$4:P1561,"●"),"")</f>
        <v/>
      </c>
      <c r="R1561" s="1" t="str">
        <f t="shared" si="100"/>
        <v/>
      </c>
      <c r="S1561" s="1" t="str">
        <f t="shared" si="98"/>
        <v/>
      </c>
      <c r="T1561" s="1" t="str">
        <f>IF(LEN(S1561),SUM($S$4:S1561)-1,"")</f>
        <v/>
      </c>
      <c r="U1561" s="1" t="str">
        <f t="shared" si="99"/>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7"/>
        <v/>
      </c>
      <c r="Q1562" s="1" t="str">
        <f>IF(LENB(P1562),COUNTIF(P$4:P1562,"●"),"")</f>
        <v/>
      </c>
      <c r="R1562" s="1" t="str">
        <f t="shared" si="100"/>
        <v/>
      </c>
      <c r="S1562" s="1" t="str">
        <f t="shared" si="98"/>
        <v/>
      </c>
      <c r="T1562" s="1" t="str">
        <f>IF(LEN(S1562),SUM($S$4:S1562)-1,"")</f>
        <v/>
      </c>
      <c r="U1562" s="1" t="str">
        <f t="shared" si="99"/>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7"/>
        <v/>
      </c>
      <c r="Q1563" s="1" t="str">
        <f>IF(LENB(P1563),COUNTIF(P$4:P1563,"●"),"")</f>
        <v/>
      </c>
      <c r="R1563" s="1" t="str">
        <f t="shared" si="100"/>
        <v/>
      </c>
      <c r="S1563" s="1" t="str">
        <f t="shared" si="98"/>
        <v/>
      </c>
      <c r="T1563" s="1" t="str">
        <f>IF(LEN(S1563),SUM($S$4:S1563)-1,"")</f>
        <v/>
      </c>
      <c r="U1563" s="1" t="str">
        <f t="shared" si="99"/>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7"/>
        <v/>
      </c>
      <c r="Q1564" s="1" t="str">
        <f>IF(LENB(P1564),COUNTIF(P$4:P1564,"●"),"")</f>
        <v/>
      </c>
      <c r="R1564" s="1" t="str">
        <f t="shared" si="100"/>
        <v/>
      </c>
      <c r="S1564" s="1" t="str">
        <f t="shared" si="98"/>
        <v/>
      </c>
      <c r="T1564" s="1" t="str">
        <f>IF(LEN(S1564),SUM($S$4:S1564)-1,"")</f>
        <v/>
      </c>
      <c r="U1564" s="1" t="str">
        <f t="shared" si="99"/>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7"/>
        <v/>
      </c>
      <c r="Q1565" s="1" t="str">
        <f>IF(LENB(P1565),COUNTIF(P$4:P1565,"●"),"")</f>
        <v/>
      </c>
      <c r="R1565" s="1" t="str">
        <f t="shared" si="100"/>
        <v/>
      </c>
      <c r="S1565" s="1" t="str">
        <f t="shared" si="98"/>
        <v/>
      </c>
      <c r="T1565" s="1" t="str">
        <f>IF(LEN(S1565),SUM($S$4:S1565)-1,"")</f>
        <v/>
      </c>
      <c r="U1565" s="1" t="str">
        <f t="shared" si="99"/>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7"/>
        <v/>
      </c>
      <c r="Q1566" s="1" t="str">
        <f>IF(LENB(P1566),COUNTIF(P$4:P1566,"●"),"")</f>
        <v/>
      </c>
      <c r="R1566" s="1" t="str">
        <f t="shared" si="100"/>
        <v/>
      </c>
      <c r="S1566" s="1" t="str">
        <f t="shared" si="98"/>
        <v/>
      </c>
      <c r="T1566" s="1" t="str">
        <f>IF(LEN(S1566),SUM($S$4:S1566)-1,"")</f>
        <v/>
      </c>
      <c r="U1566" s="1" t="str">
        <f t="shared" si="99"/>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7"/>
        <v/>
      </c>
      <c r="Q1567" s="1" t="str">
        <f>IF(LENB(P1567),COUNTIF(P$4:P1567,"●"),"")</f>
        <v/>
      </c>
      <c r="R1567" s="1" t="str">
        <f t="shared" si="100"/>
        <v/>
      </c>
      <c r="S1567" s="1" t="str">
        <f t="shared" si="98"/>
        <v/>
      </c>
      <c r="T1567" s="1" t="str">
        <f>IF(LEN(S1567),SUM($S$4:S1567)-1,"")</f>
        <v/>
      </c>
      <c r="U1567" s="1" t="str">
        <f t="shared" si="99"/>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7"/>
        <v/>
      </c>
      <c r="Q1568" s="1" t="str">
        <f>IF(LENB(P1568),COUNTIF(P$4:P1568,"●"),"")</f>
        <v/>
      </c>
      <c r="R1568" s="1" t="str">
        <f t="shared" si="100"/>
        <v/>
      </c>
      <c r="S1568" s="1" t="str">
        <f t="shared" si="98"/>
        <v/>
      </c>
      <c r="T1568" s="1" t="str">
        <f>IF(LEN(S1568),SUM($S$4:S1568)-1,"")</f>
        <v/>
      </c>
      <c r="U1568" s="1" t="str">
        <f t="shared" si="99"/>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7"/>
        <v/>
      </c>
      <c r="Q1569" s="1" t="str">
        <f>IF(LENB(P1569),COUNTIF(P$4:P1569,"●"),"")</f>
        <v/>
      </c>
      <c r="R1569" s="1" t="str">
        <f t="shared" si="100"/>
        <v/>
      </c>
      <c r="S1569" s="1" t="str">
        <f t="shared" si="98"/>
        <v/>
      </c>
      <c r="T1569" s="1" t="str">
        <f>IF(LEN(S1569),SUM($S$4:S1569)-1,"")</f>
        <v/>
      </c>
      <c r="U1569" s="1" t="str">
        <f t="shared" si="99"/>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7"/>
        <v/>
      </c>
      <c r="Q1570" s="1" t="str">
        <f>IF(LENB(P1570),COUNTIF(P$4:P1570,"●"),"")</f>
        <v/>
      </c>
      <c r="R1570" s="1" t="str">
        <f t="shared" si="100"/>
        <v/>
      </c>
      <c r="S1570" s="1" t="str">
        <f t="shared" si="98"/>
        <v/>
      </c>
      <c r="T1570" s="1" t="str">
        <f>IF(LEN(S1570),SUM($S$4:S1570)-1,"")</f>
        <v/>
      </c>
      <c r="U1570" s="1" t="str">
        <f t="shared" si="99"/>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7"/>
        <v/>
      </c>
      <c r="Q1571" s="1" t="str">
        <f>IF(LENB(P1571),COUNTIF(P$4:P1571,"●"),"")</f>
        <v/>
      </c>
      <c r="R1571" s="1" t="str">
        <f t="shared" si="100"/>
        <v/>
      </c>
      <c r="S1571" s="1" t="str">
        <f t="shared" si="98"/>
        <v/>
      </c>
      <c r="T1571" s="1" t="str">
        <f>IF(LEN(S1571),SUM($S$4:S1571)-1,"")</f>
        <v/>
      </c>
      <c r="U1571" s="1" t="str">
        <f t="shared" si="99"/>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7"/>
        <v/>
      </c>
      <c r="Q1572" s="1" t="str">
        <f>IF(LENB(P1572),COUNTIF(P$4:P1572,"●"),"")</f>
        <v/>
      </c>
      <c r="R1572" s="1" t="str">
        <f t="shared" si="100"/>
        <v/>
      </c>
      <c r="S1572" s="1" t="str">
        <f t="shared" si="98"/>
        <v/>
      </c>
      <c r="T1572" s="1" t="str">
        <f>IF(LEN(S1572),SUM($S$4:S1572)-1,"")</f>
        <v/>
      </c>
      <c r="U1572" s="1" t="str">
        <f t="shared" si="99"/>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7"/>
        <v/>
      </c>
      <c r="Q1573" s="1" t="str">
        <f>IF(LENB(P1573),COUNTIF(P$4:P1573,"●"),"")</f>
        <v/>
      </c>
      <c r="R1573" s="1" t="str">
        <f t="shared" si="100"/>
        <v/>
      </c>
      <c r="S1573" s="1" t="str">
        <f t="shared" si="98"/>
        <v/>
      </c>
      <c r="T1573" s="1" t="str">
        <f>IF(LEN(S1573),SUM($S$4:S1573)-1,"")</f>
        <v/>
      </c>
      <c r="U1573" s="1" t="str">
        <f t="shared" si="99"/>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7"/>
        <v/>
      </c>
      <c r="Q1574" s="1" t="str">
        <f>IF(LENB(P1574),COUNTIF(P$4:P1574,"●"),"")</f>
        <v/>
      </c>
      <c r="R1574" s="1" t="str">
        <f t="shared" si="100"/>
        <v/>
      </c>
      <c r="S1574" s="1" t="str">
        <f t="shared" si="98"/>
        <v/>
      </c>
      <c r="T1574" s="1" t="str">
        <f>IF(LEN(S1574),SUM($S$4:S1574)-1,"")</f>
        <v/>
      </c>
      <c r="U1574" s="1" t="str">
        <f t="shared" si="99"/>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7"/>
        <v/>
      </c>
      <c r="Q1575" s="1" t="str">
        <f>IF(LENB(P1575),COUNTIF(P$4:P1575,"●"),"")</f>
        <v/>
      </c>
      <c r="R1575" s="1" t="str">
        <f t="shared" si="100"/>
        <v/>
      </c>
      <c r="S1575" s="1" t="str">
        <f t="shared" si="98"/>
        <v/>
      </c>
      <c r="T1575" s="1" t="str">
        <f>IF(LEN(S1575),SUM($S$4:S1575)-1,"")</f>
        <v/>
      </c>
      <c r="U1575" s="1" t="str">
        <f t="shared" si="99"/>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7"/>
        <v/>
      </c>
      <c r="Q1576" s="1" t="str">
        <f>IF(LENB(P1576),COUNTIF(P$4:P1576,"●"),"")</f>
        <v/>
      </c>
      <c r="R1576" s="1" t="str">
        <f t="shared" si="100"/>
        <v/>
      </c>
      <c r="S1576" s="1" t="str">
        <f t="shared" si="98"/>
        <v/>
      </c>
      <c r="T1576" s="1" t="str">
        <f>IF(LEN(S1576),SUM($S$4:S1576)-1,"")</f>
        <v/>
      </c>
      <c r="U1576" s="1" t="str">
        <f t="shared" si="99"/>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7"/>
        <v/>
      </c>
      <c r="Q1577" s="1" t="str">
        <f>IF(LENB(P1577),COUNTIF(P$4:P1577,"●"),"")</f>
        <v/>
      </c>
      <c r="R1577" s="1" t="str">
        <f t="shared" si="100"/>
        <v/>
      </c>
      <c r="S1577" s="1" t="str">
        <f t="shared" si="98"/>
        <v/>
      </c>
      <c r="T1577" s="1" t="str">
        <f>IF(LEN(S1577),SUM($S$4:S1577)-1,"")</f>
        <v/>
      </c>
      <c r="U1577" s="1" t="str">
        <f t="shared" si="99"/>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7"/>
        <v/>
      </c>
      <c r="Q1578" s="1" t="str">
        <f>IF(LENB(P1578),COUNTIF(P$4:P1578,"●"),"")</f>
        <v/>
      </c>
      <c r="R1578" s="1" t="str">
        <f t="shared" si="100"/>
        <v/>
      </c>
      <c r="S1578" s="1" t="str">
        <f t="shared" si="98"/>
        <v/>
      </c>
      <c r="T1578" s="1" t="str">
        <f>IF(LEN(S1578),SUM($S$4:S1578)-1,"")</f>
        <v/>
      </c>
      <c r="U1578" s="1" t="str">
        <f t="shared" si="99"/>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7"/>
        <v/>
      </c>
      <c r="Q1579" s="1" t="str">
        <f>IF(LENB(P1579),COUNTIF(P$4:P1579,"●"),"")</f>
        <v/>
      </c>
      <c r="R1579" s="1" t="str">
        <f t="shared" si="100"/>
        <v/>
      </c>
      <c r="S1579" s="1" t="str">
        <f t="shared" si="98"/>
        <v/>
      </c>
      <c r="T1579" s="1" t="str">
        <f>IF(LEN(S1579),SUM($S$4:S1579)-1,"")</f>
        <v/>
      </c>
      <c r="U1579" s="1" t="str">
        <f t="shared" si="99"/>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7"/>
        <v/>
      </c>
      <c r="Q1580" s="1" t="str">
        <f>IF(LENB(P1580),COUNTIF(P$4:P1580,"●"),"")</f>
        <v/>
      </c>
      <c r="R1580" s="1" t="str">
        <f t="shared" si="100"/>
        <v/>
      </c>
      <c r="S1580" s="1" t="str">
        <f t="shared" si="98"/>
        <v/>
      </c>
      <c r="T1580" s="1" t="str">
        <f>IF(LEN(S1580),SUM($S$4:S1580)-1,"")</f>
        <v/>
      </c>
      <c r="U1580" s="1" t="str">
        <f t="shared" si="99"/>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7"/>
        <v/>
      </c>
      <c r="Q1581" s="1" t="str">
        <f>IF(LENB(P1581),COUNTIF(P$4:P1581,"●"),"")</f>
        <v/>
      </c>
      <c r="R1581" s="1" t="str">
        <f t="shared" si="100"/>
        <v/>
      </c>
      <c r="S1581" s="1" t="str">
        <f t="shared" si="98"/>
        <v/>
      </c>
      <c r="T1581" s="1" t="str">
        <f>IF(LEN(S1581),SUM($S$4:S1581)-1,"")</f>
        <v/>
      </c>
      <c r="U1581" s="1" t="str">
        <f t="shared" si="99"/>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7"/>
        <v/>
      </c>
      <c r="Q1582" s="1" t="str">
        <f>IF(LENB(P1582),COUNTIF(P$4:P1582,"●"),"")</f>
        <v/>
      </c>
      <c r="R1582" s="1" t="str">
        <f t="shared" si="100"/>
        <v/>
      </c>
      <c r="S1582" s="1" t="str">
        <f t="shared" si="98"/>
        <v/>
      </c>
      <c r="T1582" s="1" t="str">
        <f>IF(LEN(S1582),SUM($S$4:S1582)-1,"")</f>
        <v/>
      </c>
      <c r="U1582" s="1" t="str">
        <f t="shared" si="99"/>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7"/>
        <v/>
      </c>
      <c r="Q1583" s="1" t="str">
        <f>IF(LENB(P1583),COUNTIF(P$4:P1583,"●"),"")</f>
        <v/>
      </c>
      <c r="R1583" s="1" t="str">
        <f t="shared" si="100"/>
        <v/>
      </c>
      <c r="S1583" s="1" t="str">
        <f t="shared" si="98"/>
        <v/>
      </c>
      <c r="T1583" s="1" t="str">
        <f>IF(LEN(S1583),SUM($S$4:S1583)-1,"")</f>
        <v/>
      </c>
      <c r="U1583" s="1" t="str">
        <f t="shared" si="99"/>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7"/>
        <v/>
      </c>
      <c r="Q1584" s="1" t="str">
        <f>IF(LENB(P1584),COUNTIF(P$4:P1584,"●"),"")</f>
        <v/>
      </c>
      <c r="R1584" s="1" t="str">
        <f t="shared" si="100"/>
        <v/>
      </c>
      <c r="S1584" s="1" t="str">
        <f t="shared" si="98"/>
        <v/>
      </c>
      <c r="T1584" s="1" t="str">
        <f>IF(LEN(S1584),SUM($S$4:S1584)-1,"")</f>
        <v/>
      </c>
      <c r="U1584" s="1" t="str">
        <f t="shared" si="99"/>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7"/>
        <v/>
      </c>
      <c r="Q1585" s="1" t="str">
        <f>IF(LENB(P1585),COUNTIF(P$4:P1585,"●"),"")</f>
        <v/>
      </c>
      <c r="R1585" s="1" t="str">
        <f t="shared" si="100"/>
        <v/>
      </c>
      <c r="S1585" s="1" t="str">
        <f t="shared" si="98"/>
        <v/>
      </c>
      <c r="T1585" s="1" t="str">
        <f>IF(LEN(S1585),SUM($S$4:S1585)-1,"")</f>
        <v/>
      </c>
      <c r="U1585" s="1" t="str">
        <f t="shared" si="99"/>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7"/>
        <v/>
      </c>
      <c r="Q1586" s="1" t="str">
        <f>IF(LENB(P1586),COUNTIF(P$4:P1586,"●"),"")</f>
        <v/>
      </c>
      <c r="R1586" s="1" t="str">
        <f t="shared" si="100"/>
        <v/>
      </c>
      <c r="S1586" s="1" t="str">
        <f t="shared" si="98"/>
        <v/>
      </c>
      <c r="T1586" s="1" t="str">
        <f>IF(LEN(S1586),SUM($S$4:S1586)-1,"")</f>
        <v/>
      </c>
      <c r="U1586" s="1" t="str">
        <f t="shared" si="99"/>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7"/>
        <v/>
      </c>
      <c r="Q1587" s="1" t="str">
        <f>IF(LENB(P1587),COUNTIF(P$4:P1587,"●"),"")</f>
        <v/>
      </c>
      <c r="R1587" s="1" t="str">
        <f t="shared" si="100"/>
        <v/>
      </c>
      <c r="S1587" s="1" t="str">
        <f t="shared" si="98"/>
        <v/>
      </c>
      <c r="T1587" s="1" t="str">
        <f>IF(LEN(S1587),SUM($S$4:S1587)-1,"")</f>
        <v/>
      </c>
      <c r="U1587" s="1" t="str">
        <f t="shared" si="99"/>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7"/>
        <v/>
      </c>
      <c r="Q1588" s="1" t="str">
        <f>IF(LENB(P1588),COUNTIF(P$4:P1588,"●"),"")</f>
        <v/>
      </c>
      <c r="R1588" s="1" t="str">
        <f t="shared" si="100"/>
        <v/>
      </c>
      <c r="S1588" s="1" t="str">
        <f t="shared" si="98"/>
        <v/>
      </c>
      <c r="T1588" s="1" t="str">
        <f>IF(LEN(S1588),SUM($S$4:S1588)-1,"")</f>
        <v/>
      </c>
      <c r="U1588" s="1" t="str">
        <f t="shared" si="99"/>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7"/>
        <v/>
      </c>
      <c r="Q1589" s="1" t="str">
        <f>IF(LENB(P1589),COUNTIF(P$4:P1589,"●"),"")</f>
        <v/>
      </c>
      <c r="R1589" s="1" t="str">
        <f t="shared" si="100"/>
        <v/>
      </c>
      <c r="S1589" s="1" t="str">
        <f t="shared" si="98"/>
        <v/>
      </c>
      <c r="T1589" s="1" t="str">
        <f>IF(LEN(S1589),SUM($S$4:S1589)-1,"")</f>
        <v/>
      </c>
      <c r="U1589" s="1" t="str">
        <f t="shared" si="99"/>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7"/>
        <v/>
      </c>
      <c r="Q1590" s="1" t="str">
        <f>IF(LENB(P1590),COUNTIF(P$4:P1590,"●"),"")</f>
        <v/>
      </c>
      <c r="R1590" s="1" t="str">
        <f t="shared" si="100"/>
        <v/>
      </c>
      <c r="S1590" s="1" t="str">
        <f t="shared" si="98"/>
        <v/>
      </c>
      <c r="T1590" s="1" t="str">
        <f>IF(LEN(S1590),SUM($S$4:S1590)-1,"")</f>
        <v/>
      </c>
      <c r="U1590" s="1" t="str">
        <f t="shared" si="99"/>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7"/>
        <v/>
      </c>
      <c r="Q1591" s="1" t="str">
        <f>IF(LENB(P1591),COUNTIF(P$4:P1591,"●"),"")</f>
        <v/>
      </c>
      <c r="R1591" s="1" t="str">
        <f t="shared" si="100"/>
        <v/>
      </c>
      <c r="S1591" s="1" t="str">
        <f t="shared" si="98"/>
        <v/>
      </c>
      <c r="T1591" s="1" t="str">
        <f>IF(LEN(S1591),SUM($S$4:S1591)-1,"")</f>
        <v/>
      </c>
      <c r="U1591" s="1" t="str">
        <f t="shared" si="99"/>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7"/>
        <v/>
      </c>
      <c r="Q1592" s="1" t="str">
        <f>IF(LENB(P1592),COUNTIF(P$4:P1592,"●"),"")</f>
        <v/>
      </c>
      <c r="R1592" s="1" t="str">
        <f t="shared" si="100"/>
        <v/>
      </c>
      <c r="S1592" s="1" t="str">
        <f t="shared" si="98"/>
        <v/>
      </c>
      <c r="T1592" s="1" t="str">
        <f>IF(LEN(S1592),SUM($S$4:S1592)-1,"")</f>
        <v/>
      </c>
      <c r="U1592" s="1" t="str">
        <f t="shared" si="99"/>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7"/>
        <v/>
      </c>
      <c r="Q1593" s="1" t="str">
        <f>IF(LENB(P1593),COUNTIF(P$4:P1593,"●"),"")</f>
        <v/>
      </c>
      <c r="R1593" s="1" t="str">
        <f t="shared" si="100"/>
        <v/>
      </c>
      <c r="S1593" s="1" t="str">
        <f t="shared" si="98"/>
        <v/>
      </c>
      <c r="T1593" s="1" t="str">
        <f>IF(LEN(S1593),SUM($S$4:S1593)-1,"")</f>
        <v/>
      </c>
      <c r="U1593" s="1" t="str">
        <f t="shared" si="99"/>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7"/>
        <v/>
      </c>
      <c r="Q1594" s="1" t="str">
        <f>IF(LENB(P1594),COUNTIF(P$4:P1594,"●"),"")</f>
        <v/>
      </c>
      <c r="R1594" s="1" t="str">
        <f t="shared" si="100"/>
        <v/>
      </c>
      <c r="S1594" s="1" t="str">
        <f t="shared" si="98"/>
        <v/>
      </c>
      <c r="T1594" s="1" t="str">
        <f>IF(LEN(S1594),SUM($S$4:S1594)-1,"")</f>
        <v/>
      </c>
      <c r="U1594" s="1" t="str">
        <f t="shared" si="99"/>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7"/>
        <v/>
      </c>
      <c r="Q1595" s="1" t="str">
        <f>IF(LENB(P1595),COUNTIF(P$4:P1595,"●"),"")</f>
        <v/>
      </c>
      <c r="R1595" s="1" t="str">
        <f t="shared" si="100"/>
        <v/>
      </c>
      <c r="S1595" s="1" t="str">
        <f t="shared" si="98"/>
        <v/>
      </c>
      <c r="T1595" s="1" t="str">
        <f>IF(LEN(S1595),SUM($S$4:S1595)-1,"")</f>
        <v/>
      </c>
      <c r="U1595" s="1" t="str">
        <f t="shared" si="99"/>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7"/>
        <v/>
      </c>
      <c r="Q1596" s="1" t="str">
        <f>IF(LENB(P1596),COUNTIF(P$4:P1596,"●"),"")</f>
        <v/>
      </c>
      <c r="R1596" s="1" t="str">
        <f t="shared" si="100"/>
        <v/>
      </c>
      <c r="S1596" s="1" t="str">
        <f t="shared" si="98"/>
        <v/>
      </c>
      <c r="T1596" s="1" t="str">
        <f>IF(LEN(S1596),SUM($S$4:S1596)-1,"")</f>
        <v/>
      </c>
      <c r="U1596" s="1" t="str">
        <f t="shared" si="99"/>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7"/>
        <v/>
      </c>
      <c r="Q1597" s="1" t="str">
        <f>IF(LENB(P1597),COUNTIF(P$4:P1597,"●"),"")</f>
        <v/>
      </c>
      <c r="R1597" s="1" t="str">
        <f t="shared" si="100"/>
        <v/>
      </c>
      <c r="S1597" s="1" t="str">
        <f t="shared" si="98"/>
        <v/>
      </c>
      <c r="T1597" s="1" t="str">
        <f>IF(LEN(S1597),SUM($S$4:S1597)-1,"")</f>
        <v/>
      </c>
      <c r="U1597" s="1" t="str">
        <f t="shared" si="99"/>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7"/>
        <v/>
      </c>
      <c r="Q1598" s="1" t="str">
        <f>IF(LENB(P1598),COUNTIF(P$4:P1598,"●"),"")</f>
        <v/>
      </c>
      <c r="R1598" s="1" t="str">
        <f t="shared" si="100"/>
        <v/>
      </c>
      <c r="S1598" s="1" t="str">
        <f t="shared" si="98"/>
        <v/>
      </c>
      <c r="T1598" s="1" t="str">
        <f>IF(LEN(S1598),SUM($S$4:S1598)-1,"")</f>
        <v/>
      </c>
      <c r="U1598" s="1" t="str">
        <f t="shared" si="99"/>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7"/>
        <v/>
      </c>
      <c r="Q1599" s="1" t="str">
        <f>IF(LENB(P1599),COUNTIF(P$4:P1599,"●"),"")</f>
        <v/>
      </c>
      <c r="R1599" s="1" t="str">
        <f t="shared" si="100"/>
        <v/>
      </c>
      <c r="S1599" s="1" t="str">
        <f t="shared" si="98"/>
        <v/>
      </c>
      <c r="T1599" s="1" t="str">
        <f>IF(LEN(S1599),SUM($S$4:S1599)-1,"")</f>
        <v/>
      </c>
      <c r="U1599" s="1" t="str">
        <f t="shared" si="99"/>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7"/>
        <v/>
      </c>
      <c r="Q1600" s="1" t="str">
        <f>IF(LENB(P1600),COUNTIF(P$4:P1600,"●"),"")</f>
        <v/>
      </c>
      <c r="R1600" s="1" t="str">
        <f t="shared" si="100"/>
        <v/>
      </c>
      <c r="S1600" s="1" t="str">
        <f t="shared" si="98"/>
        <v/>
      </c>
      <c r="T1600" s="1" t="str">
        <f>IF(LEN(S1600),SUM($S$4:S1600)-1,"")</f>
        <v/>
      </c>
      <c r="U1600" s="1" t="str">
        <f t="shared" si="99"/>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7"/>
        <v/>
      </c>
      <c r="Q1601" s="1" t="str">
        <f>IF(LENB(P1601),COUNTIF(P$4:P1601,"●"),"")</f>
        <v/>
      </c>
      <c r="R1601" s="1" t="str">
        <f t="shared" si="100"/>
        <v/>
      </c>
      <c r="S1601" s="1" t="str">
        <f t="shared" si="98"/>
        <v/>
      </c>
      <c r="T1601" s="1" t="str">
        <f>IF(LEN(S1601),SUM($S$4:S1601)-1,"")</f>
        <v/>
      </c>
      <c r="U1601" s="1" t="str">
        <f t="shared" si="99"/>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7"/>
        <v/>
      </c>
      <c r="Q1602" s="1" t="str">
        <f>IF(LENB(P1602),COUNTIF(P$4:P1602,"●"),"")</f>
        <v/>
      </c>
      <c r="R1602" s="1" t="str">
        <f t="shared" si="100"/>
        <v/>
      </c>
      <c r="S1602" s="1" t="str">
        <f t="shared" si="98"/>
        <v/>
      </c>
      <c r="T1602" s="1" t="str">
        <f>IF(LEN(S1602),SUM($S$4:S1602)-1,"")</f>
        <v/>
      </c>
      <c r="U1602" s="1" t="str">
        <f t="shared" si="99"/>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7"/>
        <v/>
      </c>
      <c r="Q1603" s="1" t="str">
        <f>IF(LENB(P1603),COUNTIF(P$4:P1603,"●"),"")</f>
        <v/>
      </c>
      <c r="R1603" s="1" t="str">
        <f t="shared" si="100"/>
        <v/>
      </c>
      <c r="S1603" s="1" t="str">
        <f t="shared" si="98"/>
        <v/>
      </c>
      <c r="T1603" s="1" t="str">
        <f>IF(LEN(S1603),SUM($S$4:S1603)-1,"")</f>
        <v/>
      </c>
      <c r="U1603" s="1" t="str">
        <f t="shared" si="99"/>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1">IF(AND(LENB(H1604),0&lt;H1604,LENB(K1604),0&lt;K1604),"●","")</f>
        <v/>
      </c>
      <c r="Q1604" s="1" t="str">
        <f>IF(LENB(P1604),COUNTIF(P$4:P1604,"●"),"")</f>
        <v/>
      </c>
      <c r="R1604" s="1" t="str">
        <f t="shared" si="100"/>
        <v/>
      </c>
      <c r="S1604" s="1" t="str">
        <f t="shared" ref="S1604:S1667" si="102">IF(LEN(G1604),1,"")</f>
        <v/>
      </c>
      <c r="T1604" s="1" t="str">
        <f>IF(LEN(S1604),SUM($S$4:S1604)-1,"")</f>
        <v/>
      </c>
      <c r="U1604" s="1" t="str">
        <f t="shared" ref="U1604:U1667" si="103">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1"/>
        <v/>
      </c>
      <c r="Q1605" s="1" t="str">
        <f>IF(LENB(P1605),COUNTIF(P$4:P1605,"●"),"")</f>
        <v/>
      </c>
      <c r="R1605" s="1" t="str">
        <f t="shared" ref="R1605:R1668" si="104">IF(AND(LENB(Q1605),LENB($B$4),LENB($B$5)),$B$4+$B$5*(Q1605),"")</f>
        <v/>
      </c>
      <c r="S1605" s="1" t="str">
        <f t="shared" si="102"/>
        <v/>
      </c>
      <c r="T1605" s="1" t="str">
        <f>IF(LEN(S1605),SUM($S$4:S1605)-1,"")</f>
        <v/>
      </c>
      <c r="U1605" s="1" t="str">
        <f t="shared" si="103"/>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1"/>
        <v/>
      </c>
      <c r="Q1606" s="1" t="str">
        <f>IF(LENB(P1606),COUNTIF(P$4:P1606,"●"),"")</f>
        <v/>
      </c>
      <c r="R1606" s="1" t="str">
        <f t="shared" si="104"/>
        <v/>
      </c>
      <c r="S1606" s="1" t="str">
        <f t="shared" si="102"/>
        <v/>
      </c>
      <c r="T1606" s="1" t="str">
        <f>IF(LEN(S1606),SUM($S$4:S1606)-1,"")</f>
        <v/>
      </c>
      <c r="U1606" s="1" t="str">
        <f t="shared" si="103"/>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1"/>
        <v/>
      </c>
      <c r="Q1607" s="1" t="str">
        <f>IF(LENB(P1607),COUNTIF(P$4:P1607,"●"),"")</f>
        <v/>
      </c>
      <c r="R1607" s="1" t="str">
        <f t="shared" si="104"/>
        <v/>
      </c>
      <c r="S1607" s="1" t="str">
        <f t="shared" si="102"/>
        <v/>
      </c>
      <c r="T1607" s="1" t="str">
        <f>IF(LEN(S1607),SUM($S$4:S1607)-1,"")</f>
        <v/>
      </c>
      <c r="U1607" s="1" t="str">
        <f t="shared" si="103"/>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1"/>
        <v/>
      </c>
      <c r="Q1608" s="1" t="str">
        <f>IF(LENB(P1608),COUNTIF(P$4:P1608,"●"),"")</f>
        <v/>
      </c>
      <c r="R1608" s="1" t="str">
        <f t="shared" si="104"/>
        <v/>
      </c>
      <c r="S1608" s="1" t="str">
        <f t="shared" si="102"/>
        <v/>
      </c>
      <c r="T1608" s="1" t="str">
        <f>IF(LEN(S1608),SUM($S$4:S1608)-1,"")</f>
        <v/>
      </c>
      <c r="U1608" s="1" t="str">
        <f t="shared" si="103"/>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1"/>
        <v/>
      </c>
      <c r="Q1609" s="1" t="str">
        <f>IF(LENB(P1609),COUNTIF(P$4:P1609,"●"),"")</f>
        <v/>
      </c>
      <c r="R1609" s="1" t="str">
        <f t="shared" si="104"/>
        <v/>
      </c>
      <c r="S1609" s="1" t="str">
        <f t="shared" si="102"/>
        <v/>
      </c>
      <c r="T1609" s="1" t="str">
        <f>IF(LEN(S1609),SUM($S$4:S1609)-1,"")</f>
        <v/>
      </c>
      <c r="U1609" s="1" t="str">
        <f t="shared" si="103"/>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1"/>
        <v/>
      </c>
      <c r="Q1610" s="1" t="str">
        <f>IF(LENB(P1610),COUNTIF(P$4:P1610,"●"),"")</f>
        <v/>
      </c>
      <c r="R1610" s="1" t="str">
        <f t="shared" si="104"/>
        <v/>
      </c>
      <c r="S1610" s="1" t="str">
        <f t="shared" si="102"/>
        <v/>
      </c>
      <c r="T1610" s="1" t="str">
        <f>IF(LEN(S1610),SUM($S$4:S1610)-1,"")</f>
        <v/>
      </c>
      <c r="U1610" s="1" t="str">
        <f t="shared" si="103"/>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1"/>
        <v/>
      </c>
      <c r="Q1611" s="1" t="str">
        <f>IF(LENB(P1611),COUNTIF(P$4:P1611,"●"),"")</f>
        <v/>
      </c>
      <c r="R1611" s="1" t="str">
        <f t="shared" si="104"/>
        <v/>
      </c>
      <c r="S1611" s="1" t="str">
        <f t="shared" si="102"/>
        <v/>
      </c>
      <c r="T1611" s="1" t="str">
        <f>IF(LEN(S1611),SUM($S$4:S1611)-1,"")</f>
        <v/>
      </c>
      <c r="U1611" s="1" t="str">
        <f t="shared" si="103"/>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1"/>
        <v/>
      </c>
      <c r="Q1612" s="1" t="str">
        <f>IF(LENB(P1612),COUNTIF(P$4:P1612,"●"),"")</f>
        <v/>
      </c>
      <c r="R1612" s="1" t="str">
        <f t="shared" si="104"/>
        <v/>
      </c>
      <c r="S1612" s="1" t="str">
        <f t="shared" si="102"/>
        <v/>
      </c>
      <c r="T1612" s="1" t="str">
        <f>IF(LEN(S1612),SUM($S$4:S1612)-1,"")</f>
        <v/>
      </c>
      <c r="U1612" s="1" t="str">
        <f t="shared" si="103"/>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1"/>
        <v/>
      </c>
      <c r="Q1613" s="1" t="str">
        <f>IF(LENB(P1613),COUNTIF(P$4:P1613,"●"),"")</f>
        <v/>
      </c>
      <c r="R1613" s="1" t="str">
        <f t="shared" si="104"/>
        <v/>
      </c>
      <c r="S1613" s="1" t="str">
        <f t="shared" si="102"/>
        <v/>
      </c>
      <c r="T1613" s="1" t="str">
        <f>IF(LEN(S1613),SUM($S$4:S1613)-1,"")</f>
        <v/>
      </c>
      <c r="U1613" s="1" t="str">
        <f t="shared" si="103"/>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1"/>
        <v/>
      </c>
      <c r="Q1614" s="1" t="str">
        <f>IF(LENB(P1614),COUNTIF(P$4:P1614,"●"),"")</f>
        <v/>
      </c>
      <c r="R1614" s="1" t="str">
        <f t="shared" si="104"/>
        <v/>
      </c>
      <c r="S1614" s="1" t="str">
        <f t="shared" si="102"/>
        <v/>
      </c>
      <c r="T1614" s="1" t="str">
        <f>IF(LEN(S1614),SUM($S$4:S1614)-1,"")</f>
        <v/>
      </c>
      <c r="U1614" s="1" t="str">
        <f t="shared" si="103"/>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1"/>
        <v/>
      </c>
      <c r="Q1615" s="1" t="str">
        <f>IF(LENB(P1615),COUNTIF(P$4:P1615,"●"),"")</f>
        <v/>
      </c>
      <c r="R1615" s="1" t="str">
        <f t="shared" si="104"/>
        <v/>
      </c>
      <c r="S1615" s="1" t="str">
        <f t="shared" si="102"/>
        <v/>
      </c>
      <c r="T1615" s="1" t="str">
        <f>IF(LEN(S1615),SUM($S$4:S1615)-1,"")</f>
        <v/>
      </c>
      <c r="U1615" s="1" t="str">
        <f t="shared" si="103"/>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1"/>
        <v/>
      </c>
      <c r="Q1616" s="1" t="str">
        <f>IF(LENB(P1616),COUNTIF(P$4:P1616,"●"),"")</f>
        <v/>
      </c>
      <c r="R1616" s="1" t="str">
        <f t="shared" si="104"/>
        <v/>
      </c>
      <c r="S1616" s="1" t="str">
        <f t="shared" si="102"/>
        <v/>
      </c>
      <c r="T1616" s="1" t="str">
        <f>IF(LEN(S1616),SUM($S$4:S1616)-1,"")</f>
        <v/>
      </c>
      <c r="U1616" s="1" t="str">
        <f t="shared" si="103"/>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1"/>
        <v/>
      </c>
      <c r="Q1617" s="1" t="str">
        <f>IF(LENB(P1617),COUNTIF(P$4:P1617,"●"),"")</f>
        <v/>
      </c>
      <c r="R1617" s="1" t="str">
        <f t="shared" si="104"/>
        <v/>
      </c>
      <c r="S1617" s="1" t="str">
        <f t="shared" si="102"/>
        <v/>
      </c>
      <c r="T1617" s="1" t="str">
        <f>IF(LEN(S1617),SUM($S$4:S1617)-1,"")</f>
        <v/>
      </c>
      <c r="U1617" s="1" t="str">
        <f t="shared" si="103"/>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1"/>
        <v/>
      </c>
      <c r="Q1618" s="1" t="str">
        <f>IF(LENB(P1618),COUNTIF(P$4:P1618,"●"),"")</f>
        <v/>
      </c>
      <c r="R1618" s="1" t="str">
        <f t="shared" si="104"/>
        <v/>
      </c>
      <c r="S1618" s="1" t="str">
        <f t="shared" si="102"/>
        <v/>
      </c>
      <c r="T1618" s="1" t="str">
        <f>IF(LEN(S1618),SUM($S$4:S1618)-1,"")</f>
        <v/>
      </c>
      <c r="U1618" s="1" t="str">
        <f t="shared" si="103"/>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1"/>
        <v/>
      </c>
      <c r="Q1619" s="1" t="str">
        <f>IF(LENB(P1619),COUNTIF(P$4:P1619,"●"),"")</f>
        <v/>
      </c>
      <c r="R1619" s="1" t="str">
        <f t="shared" si="104"/>
        <v/>
      </c>
      <c r="S1619" s="1" t="str">
        <f t="shared" si="102"/>
        <v/>
      </c>
      <c r="T1619" s="1" t="str">
        <f>IF(LEN(S1619),SUM($S$4:S1619)-1,"")</f>
        <v/>
      </c>
      <c r="U1619" s="1" t="str">
        <f t="shared" si="103"/>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1"/>
        <v/>
      </c>
      <c r="Q1620" s="1" t="str">
        <f>IF(LENB(P1620),COUNTIF(P$4:P1620,"●"),"")</f>
        <v/>
      </c>
      <c r="R1620" s="1" t="str">
        <f t="shared" si="104"/>
        <v/>
      </c>
      <c r="S1620" s="1" t="str">
        <f t="shared" si="102"/>
        <v/>
      </c>
      <c r="T1620" s="1" t="str">
        <f>IF(LEN(S1620),SUM($S$4:S1620)-1,"")</f>
        <v/>
      </c>
      <c r="U1620" s="1" t="str">
        <f t="shared" si="103"/>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1"/>
        <v/>
      </c>
      <c r="Q1621" s="1" t="str">
        <f>IF(LENB(P1621),COUNTIF(P$4:P1621,"●"),"")</f>
        <v/>
      </c>
      <c r="R1621" s="1" t="str">
        <f t="shared" si="104"/>
        <v/>
      </c>
      <c r="S1621" s="1" t="str">
        <f t="shared" si="102"/>
        <v/>
      </c>
      <c r="T1621" s="1" t="str">
        <f>IF(LEN(S1621),SUM($S$4:S1621)-1,"")</f>
        <v/>
      </c>
      <c r="U1621" s="1" t="str">
        <f t="shared" si="103"/>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1"/>
        <v/>
      </c>
      <c r="Q1622" s="1" t="str">
        <f>IF(LENB(P1622),COUNTIF(P$4:P1622,"●"),"")</f>
        <v/>
      </c>
      <c r="R1622" s="1" t="str">
        <f t="shared" si="104"/>
        <v/>
      </c>
      <c r="S1622" s="1" t="str">
        <f t="shared" si="102"/>
        <v/>
      </c>
      <c r="T1622" s="1" t="str">
        <f>IF(LEN(S1622),SUM($S$4:S1622)-1,"")</f>
        <v/>
      </c>
      <c r="U1622" s="1" t="str">
        <f t="shared" si="103"/>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1"/>
        <v/>
      </c>
      <c r="Q1623" s="1" t="str">
        <f>IF(LENB(P1623),COUNTIF(P$4:P1623,"●"),"")</f>
        <v/>
      </c>
      <c r="R1623" s="1" t="str">
        <f t="shared" si="104"/>
        <v/>
      </c>
      <c r="S1623" s="1" t="str">
        <f t="shared" si="102"/>
        <v/>
      </c>
      <c r="T1623" s="1" t="str">
        <f>IF(LEN(S1623),SUM($S$4:S1623)-1,"")</f>
        <v/>
      </c>
      <c r="U1623" s="1" t="str">
        <f t="shared" si="103"/>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1"/>
        <v/>
      </c>
      <c r="Q1624" s="1" t="str">
        <f>IF(LENB(P1624),COUNTIF(P$4:P1624,"●"),"")</f>
        <v/>
      </c>
      <c r="R1624" s="1" t="str">
        <f t="shared" si="104"/>
        <v/>
      </c>
      <c r="S1624" s="1" t="str">
        <f t="shared" si="102"/>
        <v/>
      </c>
      <c r="T1624" s="1" t="str">
        <f>IF(LEN(S1624),SUM($S$4:S1624)-1,"")</f>
        <v/>
      </c>
      <c r="U1624" s="1" t="str">
        <f t="shared" si="103"/>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1"/>
        <v/>
      </c>
      <c r="Q1625" s="1" t="str">
        <f>IF(LENB(P1625),COUNTIF(P$4:P1625,"●"),"")</f>
        <v/>
      </c>
      <c r="R1625" s="1" t="str">
        <f t="shared" si="104"/>
        <v/>
      </c>
      <c r="S1625" s="1" t="str">
        <f t="shared" si="102"/>
        <v/>
      </c>
      <c r="T1625" s="1" t="str">
        <f>IF(LEN(S1625),SUM($S$4:S1625)-1,"")</f>
        <v/>
      </c>
      <c r="U1625" s="1" t="str">
        <f t="shared" si="103"/>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1"/>
        <v/>
      </c>
      <c r="Q1626" s="1" t="str">
        <f>IF(LENB(P1626),COUNTIF(P$4:P1626,"●"),"")</f>
        <v/>
      </c>
      <c r="R1626" s="1" t="str">
        <f t="shared" si="104"/>
        <v/>
      </c>
      <c r="S1626" s="1" t="str">
        <f t="shared" si="102"/>
        <v/>
      </c>
      <c r="T1626" s="1" t="str">
        <f>IF(LEN(S1626),SUM($S$4:S1626)-1,"")</f>
        <v/>
      </c>
      <c r="U1626" s="1" t="str">
        <f t="shared" si="103"/>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1"/>
        <v/>
      </c>
      <c r="Q1627" s="1" t="str">
        <f>IF(LENB(P1627),COUNTIF(P$4:P1627,"●"),"")</f>
        <v/>
      </c>
      <c r="R1627" s="1" t="str">
        <f t="shared" si="104"/>
        <v/>
      </c>
      <c r="S1627" s="1" t="str">
        <f t="shared" si="102"/>
        <v/>
      </c>
      <c r="T1627" s="1" t="str">
        <f>IF(LEN(S1627),SUM($S$4:S1627)-1,"")</f>
        <v/>
      </c>
      <c r="U1627" s="1" t="str">
        <f t="shared" si="103"/>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1"/>
        <v/>
      </c>
      <c r="Q1628" s="1" t="str">
        <f>IF(LENB(P1628),COUNTIF(P$4:P1628,"●"),"")</f>
        <v/>
      </c>
      <c r="R1628" s="1" t="str">
        <f t="shared" si="104"/>
        <v/>
      </c>
      <c r="S1628" s="1" t="str">
        <f t="shared" si="102"/>
        <v/>
      </c>
      <c r="T1628" s="1" t="str">
        <f>IF(LEN(S1628),SUM($S$4:S1628)-1,"")</f>
        <v/>
      </c>
      <c r="U1628" s="1" t="str">
        <f t="shared" si="103"/>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1"/>
        <v/>
      </c>
      <c r="Q1629" s="1" t="str">
        <f>IF(LENB(P1629),COUNTIF(P$4:P1629,"●"),"")</f>
        <v/>
      </c>
      <c r="R1629" s="1" t="str">
        <f t="shared" si="104"/>
        <v/>
      </c>
      <c r="S1629" s="1" t="str">
        <f t="shared" si="102"/>
        <v/>
      </c>
      <c r="T1629" s="1" t="str">
        <f>IF(LEN(S1629),SUM($S$4:S1629)-1,"")</f>
        <v/>
      </c>
      <c r="U1629" s="1" t="str">
        <f t="shared" si="103"/>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1"/>
        <v/>
      </c>
      <c r="Q1630" s="1" t="str">
        <f>IF(LENB(P1630),COUNTIF(P$4:P1630,"●"),"")</f>
        <v/>
      </c>
      <c r="R1630" s="1" t="str">
        <f t="shared" si="104"/>
        <v/>
      </c>
      <c r="S1630" s="1" t="str">
        <f t="shared" si="102"/>
        <v/>
      </c>
      <c r="T1630" s="1" t="str">
        <f>IF(LEN(S1630),SUM($S$4:S1630)-1,"")</f>
        <v/>
      </c>
      <c r="U1630" s="1" t="str">
        <f t="shared" si="103"/>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1"/>
        <v/>
      </c>
      <c r="Q1631" s="1" t="str">
        <f>IF(LENB(P1631),COUNTIF(P$4:P1631,"●"),"")</f>
        <v/>
      </c>
      <c r="R1631" s="1" t="str">
        <f t="shared" si="104"/>
        <v/>
      </c>
      <c r="S1631" s="1" t="str">
        <f t="shared" si="102"/>
        <v/>
      </c>
      <c r="T1631" s="1" t="str">
        <f>IF(LEN(S1631),SUM($S$4:S1631)-1,"")</f>
        <v/>
      </c>
      <c r="U1631" s="1" t="str">
        <f t="shared" si="103"/>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1"/>
        <v/>
      </c>
      <c r="Q1632" s="1" t="str">
        <f>IF(LENB(P1632),COUNTIF(P$4:P1632,"●"),"")</f>
        <v/>
      </c>
      <c r="R1632" s="1" t="str">
        <f t="shared" si="104"/>
        <v/>
      </c>
      <c r="S1632" s="1" t="str">
        <f t="shared" si="102"/>
        <v/>
      </c>
      <c r="T1632" s="1" t="str">
        <f>IF(LEN(S1632),SUM($S$4:S1632)-1,"")</f>
        <v/>
      </c>
      <c r="U1632" s="1" t="str">
        <f t="shared" si="103"/>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1"/>
        <v/>
      </c>
      <c r="Q1633" s="1" t="str">
        <f>IF(LENB(P1633),COUNTIF(P$4:P1633,"●"),"")</f>
        <v/>
      </c>
      <c r="R1633" s="1" t="str">
        <f t="shared" si="104"/>
        <v/>
      </c>
      <c r="S1633" s="1" t="str">
        <f t="shared" si="102"/>
        <v/>
      </c>
      <c r="T1633" s="1" t="str">
        <f>IF(LEN(S1633),SUM($S$4:S1633)-1,"")</f>
        <v/>
      </c>
      <c r="U1633" s="1" t="str">
        <f t="shared" si="103"/>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1"/>
        <v/>
      </c>
      <c r="Q1634" s="1" t="str">
        <f>IF(LENB(P1634),COUNTIF(P$4:P1634,"●"),"")</f>
        <v/>
      </c>
      <c r="R1634" s="1" t="str">
        <f t="shared" si="104"/>
        <v/>
      </c>
      <c r="S1634" s="1" t="str">
        <f t="shared" si="102"/>
        <v/>
      </c>
      <c r="T1634" s="1" t="str">
        <f>IF(LEN(S1634),SUM($S$4:S1634)-1,"")</f>
        <v/>
      </c>
      <c r="U1634" s="1" t="str">
        <f t="shared" si="103"/>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1"/>
        <v/>
      </c>
      <c r="Q1635" s="1" t="str">
        <f>IF(LENB(P1635),COUNTIF(P$4:P1635,"●"),"")</f>
        <v/>
      </c>
      <c r="R1635" s="1" t="str">
        <f t="shared" si="104"/>
        <v/>
      </c>
      <c r="S1635" s="1" t="str">
        <f t="shared" si="102"/>
        <v/>
      </c>
      <c r="T1635" s="1" t="str">
        <f>IF(LEN(S1635),SUM($S$4:S1635)-1,"")</f>
        <v/>
      </c>
      <c r="U1635" s="1" t="str">
        <f t="shared" si="103"/>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1"/>
        <v/>
      </c>
      <c r="Q1636" s="1" t="str">
        <f>IF(LENB(P1636),COUNTIF(P$4:P1636,"●"),"")</f>
        <v/>
      </c>
      <c r="R1636" s="1" t="str">
        <f t="shared" si="104"/>
        <v/>
      </c>
      <c r="S1636" s="1" t="str">
        <f t="shared" si="102"/>
        <v/>
      </c>
      <c r="T1636" s="1" t="str">
        <f>IF(LEN(S1636),SUM($S$4:S1636)-1,"")</f>
        <v/>
      </c>
      <c r="U1636" s="1" t="str">
        <f t="shared" si="103"/>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1"/>
        <v/>
      </c>
      <c r="Q1637" s="1" t="str">
        <f>IF(LENB(P1637),COUNTIF(P$4:P1637,"●"),"")</f>
        <v/>
      </c>
      <c r="R1637" s="1" t="str">
        <f t="shared" si="104"/>
        <v/>
      </c>
      <c r="S1637" s="1" t="str">
        <f t="shared" si="102"/>
        <v/>
      </c>
      <c r="T1637" s="1" t="str">
        <f>IF(LEN(S1637),SUM($S$4:S1637)-1,"")</f>
        <v/>
      </c>
      <c r="U1637" s="1" t="str">
        <f t="shared" si="103"/>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1"/>
        <v/>
      </c>
      <c r="Q1638" s="1" t="str">
        <f>IF(LENB(P1638),COUNTIF(P$4:P1638,"●"),"")</f>
        <v/>
      </c>
      <c r="R1638" s="1" t="str">
        <f t="shared" si="104"/>
        <v/>
      </c>
      <c r="S1638" s="1" t="str">
        <f t="shared" si="102"/>
        <v/>
      </c>
      <c r="T1638" s="1" t="str">
        <f>IF(LEN(S1638),SUM($S$4:S1638)-1,"")</f>
        <v/>
      </c>
      <c r="U1638" s="1" t="str">
        <f t="shared" si="103"/>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1"/>
        <v/>
      </c>
      <c r="Q1639" s="1" t="str">
        <f>IF(LENB(P1639),COUNTIF(P$4:P1639,"●"),"")</f>
        <v/>
      </c>
      <c r="R1639" s="1" t="str">
        <f t="shared" si="104"/>
        <v/>
      </c>
      <c r="S1639" s="1" t="str">
        <f t="shared" si="102"/>
        <v/>
      </c>
      <c r="T1639" s="1" t="str">
        <f>IF(LEN(S1639),SUM($S$4:S1639)-1,"")</f>
        <v/>
      </c>
      <c r="U1639" s="1" t="str">
        <f t="shared" si="103"/>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1"/>
        <v/>
      </c>
      <c r="Q1640" s="1" t="str">
        <f>IF(LENB(P1640),COUNTIF(P$4:P1640,"●"),"")</f>
        <v/>
      </c>
      <c r="R1640" s="1" t="str">
        <f t="shared" si="104"/>
        <v/>
      </c>
      <c r="S1640" s="1" t="str">
        <f t="shared" si="102"/>
        <v/>
      </c>
      <c r="T1640" s="1" t="str">
        <f>IF(LEN(S1640),SUM($S$4:S1640)-1,"")</f>
        <v/>
      </c>
      <c r="U1640" s="1" t="str">
        <f t="shared" si="103"/>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1"/>
        <v/>
      </c>
      <c r="Q1641" s="1" t="str">
        <f>IF(LENB(P1641),COUNTIF(P$4:P1641,"●"),"")</f>
        <v/>
      </c>
      <c r="R1641" s="1" t="str">
        <f t="shared" si="104"/>
        <v/>
      </c>
      <c r="S1641" s="1" t="str">
        <f t="shared" si="102"/>
        <v/>
      </c>
      <c r="T1641" s="1" t="str">
        <f>IF(LEN(S1641),SUM($S$4:S1641)-1,"")</f>
        <v/>
      </c>
      <c r="U1641" s="1" t="str">
        <f t="shared" si="103"/>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1"/>
        <v/>
      </c>
      <c r="Q1642" s="1" t="str">
        <f>IF(LENB(P1642),COUNTIF(P$4:P1642,"●"),"")</f>
        <v/>
      </c>
      <c r="R1642" s="1" t="str">
        <f t="shared" si="104"/>
        <v/>
      </c>
      <c r="S1642" s="1" t="str">
        <f t="shared" si="102"/>
        <v/>
      </c>
      <c r="T1642" s="1" t="str">
        <f>IF(LEN(S1642),SUM($S$4:S1642)-1,"")</f>
        <v/>
      </c>
      <c r="U1642" s="1" t="str">
        <f t="shared" si="103"/>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1"/>
        <v/>
      </c>
      <c r="Q1643" s="1" t="str">
        <f>IF(LENB(P1643),COUNTIF(P$4:P1643,"●"),"")</f>
        <v/>
      </c>
      <c r="R1643" s="1" t="str">
        <f t="shared" si="104"/>
        <v/>
      </c>
      <c r="S1643" s="1" t="str">
        <f t="shared" si="102"/>
        <v/>
      </c>
      <c r="T1643" s="1" t="str">
        <f>IF(LEN(S1643),SUM($S$4:S1643)-1,"")</f>
        <v/>
      </c>
      <c r="U1643" s="1" t="str">
        <f t="shared" si="103"/>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1"/>
        <v/>
      </c>
      <c r="Q1644" s="1" t="str">
        <f>IF(LENB(P1644),COUNTIF(P$4:P1644,"●"),"")</f>
        <v/>
      </c>
      <c r="R1644" s="1" t="str">
        <f t="shared" si="104"/>
        <v/>
      </c>
      <c r="S1644" s="1" t="str">
        <f t="shared" si="102"/>
        <v/>
      </c>
      <c r="T1644" s="1" t="str">
        <f>IF(LEN(S1644),SUM($S$4:S1644)-1,"")</f>
        <v/>
      </c>
      <c r="U1644" s="1" t="str">
        <f t="shared" si="103"/>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1"/>
        <v/>
      </c>
      <c r="Q1645" s="1" t="str">
        <f>IF(LENB(P1645),COUNTIF(P$4:P1645,"●"),"")</f>
        <v/>
      </c>
      <c r="R1645" s="1" t="str">
        <f t="shared" si="104"/>
        <v/>
      </c>
      <c r="S1645" s="1" t="str">
        <f t="shared" si="102"/>
        <v/>
      </c>
      <c r="T1645" s="1" t="str">
        <f>IF(LEN(S1645),SUM($S$4:S1645)-1,"")</f>
        <v/>
      </c>
      <c r="U1645" s="1" t="str">
        <f t="shared" si="103"/>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1"/>
        <v/>
      </c>
      <c r="Q1646" s="1" t="str">
        <f>IF(LENB(P1646),COUNTIF(P$4:P1646,"●"),"")</f>
        <v/>
      </c>
      <c r="R1646" s="1" t="str">
        <f t="shared" si="104"/>
        <v/>
      </c>
      <c r="S1646" s="1" t="str">
        <f t="shared" si="102"/>
        <v/>
      </c>
      <c r="T1646" s="1" t="str">
        <f>IF(LEN(S1646),SUM($S$4:S1646)-1,"")</f>
        <v/>
      </c>
      <c r="U1646" s="1" t="str">
        <f t="shared" si="103"/>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1"/>
        <v/>
      </c>
      <c r="Q1647" s="1" t="str">
        <f>IF(LENB(P1647),COUNTIF(P$4:P1647,"●"),"")</f>
        <v/>
      </c>
      <c r="R1647" s="1" t="str">
        <f t="shared" si="104"/>
        <v/>
      </c>
      <c r="S1647" s="1" t="str">
        <f t="shared" si="102"/>
        <v/>
      </c>
      <c r="T1647" s="1" t="str">
        <f>IF(LEN(S1647),SUM($S$4:S1647)-1,"")</f>
        <v/>
      </c>
      <c r="U1647" s="1" t="str">
        <f t="shared" si="103"/>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1"/>
        <v/>
      </c>
      <c r="Q1648" s="1" t="str">
        <f>IF(LENB(P1648),COUNTIF(P$4:P1648,"●"),"")</f>
        <v/>
      </c>
      <c r="R1648" s="1" t="str">
        <f t="shared" si="104"/>
        <v/>
      </c>
      <c r="S1648" s="1" t="str">
        <f t="shared" si="102"/>
        <v/>
      </c>
      <c r="T1648" s="1" t="str">
        <f>IF(LEN(S1648),SUM($S$4:S1648)-1,"")</f>
        <v/>
      </c>
      <c r="U1648" s="1" t="str">
        <f t="shared" si="103"/>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1"/>
        <v/>
      </c>
      <c r="Q1649" s="1" t="str">
        <f>IF(LENB(P1649),COUNTIF(P$4:P1649,"●"),"")</f>
        <v/>
      </c>
      <c r="R1649" s="1" t="str">
        <f t="shared" si="104"/>
        <v/>
      </c>
      <c r="S1649" s="1" t="str">
        <f t="shared" si="102"/>
        <v/>
      </c>
      <c r="T1649" s="1" t="str">
        <f>IF(LEN(S1649),SUM($S$4:S1649)-1,"")</f>
        <v/>
      </c>
      <c r="U1649" s="1" t="str">
        <f t="shared" si="103"/>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1"/>
        <v/>
      </c>
      <c r="Q1650" s="1" t="str">
        <f>IF(LENB(P1650),COUNTIF(P$4:P1650,"●"),"")</f>
        <v/>
      </c>
      <c r="R1650" s="1" t="str">
        <f t="shared" si="104"/>
        <v/>
      </c>
      <c r="S1650" s="1" t="str">
        <f t="shared" si="102"/>
        <v/>
      </c>
      <c r="T1650" s="1" t="str">
        <f>IF(LEN(S1650),SUM($S$4:S1650)-1,"")</f>
        <v/>
      </c>
      <c r="U1650" s="1" t="str">
        <f t="shared" si="103"/>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1"/>
        <v/>
      </c>
      <c r="Q1651" s="1" t="str">
        <f>IF(LENB(P1651),COUNTIF(P$4:P1651,"●"),"")</f>
        <v/>
      </c>
      <c r="R1651" s="1" t="str">
        <f t="shared" si="104"/>
        <v/>
      </c>
      <c r="S1651" s="1" t="str">
        <f t="shared" si="102"/>
        <v/>
      </c>
      <c r="T1651" s="1" t="str">
        <f>IF(LEN(S1651),SUM($S$4:S1651)-1,"")</f>
        <v/>
      </c>
      <c r="U1651" s="1" t="str">
        <f t="shared" si="103"/>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1"/>
        <v/>
      </c>
      <c r="Q1652" s="1" t="str">
        <f>IF(LENB(P1652),COUNTIF(P$4:P1652,"●"),"")</f>
        <v/>
      </c>
      <c r="R1652" s="1" t="str">
        <f t="shared" si="104"/>
        <v/>
      </c>
      <c r="S1652" s="1" t="str">
        <f t="shared" si="102"/>
        <v/>
      </c>
      <c r="T1652" s="1" t="str">
        <f>IF(LEN(S1652),SUM($S$4:S1652)-1,"")</f>
        <v/>
      </c>
      <c r="U1652" s="1" t="str">
        <f t="shared" si="103"/>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1"/>
        <v/>
      </c>
      <c r="Q1653" s="1" t="str">
        <f>IF(LENB(P1653),COUNTIF(P$4:P1653,"●"),"")</f>
        <v/>
      </c>
      <c r="R1653" s="1" t="str">
        <f t="shared" si="104"/>
        <v/>
      </c>
      <c r="S1653" s="1" t="str">
        <f t="shared" si="102"/>
        <v/>
      </c>
      <c r="T1653" s="1" t="str">
        <f>IF(LEN(S1653),SUM($S$4:S1653)-1,"")</f>
        <v/>
      </c>
      <c r="U1653" s="1" t="str">
        <f t="shared" si="103"/>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1"/>
        <v/>
      </c>
      <c r="Q1654" s="1" t="str">
        <f>IF(LENB(P1654),COUNTIF(P$4:P1654,"●"),"")</f>
        <v/>
      </c>
      <c r="R1654" s="1" t="str">
        <f t="shared" si="104"/>
        <v/>
      </c>
      <c r="S1654" s="1" t="str">
        <f t="shared" si="102"/>
        <v/>
      </c>
      <c r="T1654" s="1" t="str">
        <f>IF(LEN(S1654),SUM($S$4:S1654)-1,"")</f>
        <v/>
      </c>
      <c r="U1654" s="1" t="str">
        <f t="shared" si="103"/>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1"/>
        <v/>
      </c>
      <c r="Q1655" s="1" t="str">
        <f>IF(LENB(P1655),COUNTIF(P$4:P1655,"●"),"")</f>
        <v/>
      </c>
      <c r="R1655" s="1" t="str">
        <f t="shared" si="104"/>
        <v/>
      </c>
      <c r="S1655" s="1" t="str">
        <f t="shared" si="102"/>
        <v/>
      </c>
      <c r="T1655" s="1" t="str">
        <f>IF(LEN(S1655),SUM($S$4:S1655)-1,"")</f>
        <v/>
      </c>
      <c r="U1655" s="1" t="str">
        <f t="shared" si="103"/>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1"/>
        <v/>
      </c>
      <c r="Q1656" s="1" t="str">
        <f>IF(LENB(P1656),COUNTIF(P$4:P1656,"●"),"")</f>
        <v/>
      </c>
      <c r="R1656" s="1" t="str">
        <f t="shared" si="104"/>
        <v/>
      </c>
      <c r="S1656" s="1" t="str">
        <f t="shared" si="102"/>
        <v/>
      </c>
      <c r="T1656" s="1" t="str">
        <f>IF(LEN(S1656),SUM($S$4:S1656)-1,"")</f>
        <v/>
      </c>
      <c r="U1656" s="1" t="str">
        <f t="shared" si="103"/>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1"/>
        <v/>
      </c>
      <c r="Q1657" s="1" t="str">
        <f>IF(LENB(P1657),COUNTIF(P$4:P1657,"●"),"")</f>
        <v/>
      </c>
      <c r="R1657" s="1" t="str">
        <f t="shared" si="104"/>
        <v/>
      </c>
      <c r="S1657" s="1" t="str">
        <f t="shared" si="102"/>
        <v/>
      </c>
      <c r="T1657" s="1" t="str">
        <f>IF(LEN(S1657),SUM($S$4:S1657)-1,"")</f>
        <v/>
      </c>
      <c r="U1657" s="1" t="str">
        <f t="shared" si="103"/>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1"/>
        <v/>
      </c>
      <c r="Q1658" s="1" t="str">
        <f>IF(LENB(P1658),COUNTIF(P$4:P1658,"●"),"")</f>
        <v/>
      </c>
      <c r="R1658" s="1" t="str">
        <f t="shared" si="104"/>
        <v/>
      </c>
      <c r="S1658" s="1" t="str">
        <f t="shared" si="102"/>
        <v/>
      </c>
      <c r="T1658" s="1" t="str">
        <f>IF(LEN(S1658),SUM($S$4:S1658)-1,"")</f>
        <v/>
      </c>
      <c r="U1658" s="1" t="str">
        <f t="shared" si="103"/>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1"/>
        <v/>
      </c>
      <c r="Q1659" s="1" t="str">
        <f>IF(LENB(P1659),COUNTIF(P$4:P1659,"●"),"")</f>
        <v/>
      </c>
      <c r="R1659" s="1" t="str">
        <f t="shared" si="104"/>
        <v/>
      </c>
      <c r="S1659" s="1" t="str">
        <f t="shared" si="102"/>
        <v/>
      </c>
      <c r="T1659" s="1" t="str">
        <f>IF(LEN(S1659),SUM($S$4:S1659)-1,"")</f>
        <v/>
      </c>
      <c r="U1659" s="1" t="str">
        <f t="shared" si="103"/>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1"/>
        <v/>
      </c>
      <c r="Q1660" s="1" t="str">
        <f>IF(LENB(P1660),COUNTIF(P$4:P1660,"●"),"")</f>
        <v/>
      </c>
      <c r="R1660" s="1" t="str">
        <f t="shared" si="104"/>
        <v/>
      </c>
      <c r="S1660" s="1" t="str">
        <f t="shared" si="102"/>
        <v/>
      </c>
      <c r="T1660" s="1" t="str">
        <f>IF(LEN(S1660),SUM($S$4:S1660)-1,"")</f>
        <v/>
      </c>
      <c r="U1660" s="1" t="str">
        <f t="shared" si="103"/>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1"/>
        <v/>
      </c>
      <c r="Q1661" s="1" t="str">
        <f>IF(LENB(P1661),COUNTIF(P$4:P1661,"●"),"")</f>
        <v/>
      </c>
      <c r="R1661" s="1" t="str">
        <f t="shared" si="104"/>
        <v/>
      </c>
      <c r="S1661" s="1" t="str">
        <f t="shared" si="102"/>
        <v/>
      </c>
      <c r="T1661" s="1" t="str">
        <f>IF(LEN(S1661),SUM($S$4:S1661)-1,"")</f>
        <v/>
      </c>
      <c r="U1661" s="1" t="str">
        <f t="shared" si="103"/>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1"/>
        <v/>
      </c>
      <c r="Q1662" s="1" t="str">
        <f>IF(LENB(P1662),COUNTIF(P$4:P1662,"●"),"")</f>
        <v/>
      </c>
      <c r="R1662" s="1" t="str">
        <f t="shared" si="104"/>
        <v/>
      </c>
      <c r="S1662" s="1" t="str">
        <f t="shared" si="102"/>
        <v/>
      </c>
      <c r="T1662" s="1" t="str">
        <f>IF(LEN(S1662),SUM($S$4:S1662)-1,"")</f>
        <v/>
      </c>
      <c r="U1662" s="1" t="str">
        <f t="shared" si="103"/>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1"/>
        <v/>
      </c>
      <c r="Q1663" s="1" t="str">
        <f>IF(LENB(P1663),COUNTIF(P$4:P1663,"●"),"")</f>
        <v/>
      </c>
      <c r="R1663" s="1" t="str">
        <f t="shared" si="104"/>
        <v/>
      </c>
      <c r="S1663" s="1" t="str">
        <f t="shared" si="102"/>
        <v/>
      </c>
      <c r="T1663" s="1" t="str">
        <f>IF(LEN(S1663),SUM($S$4:S1663)-1,"")</f>
        <v/>
      </c>
      <c r="U1663" s="1" t="str">
        <f t="shared" si="103"/>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1"/>
        <v/>
      </c>
      <c r="Q1664" s="1" t="str">
        <f>IF(LENB(P1664),COUNTIF(P$4:P1664,"●"),"")</f>
        <v/>
      </c>
      <c r="R1664" s="1" t="str">
        <f t="shared" si="104"/>
        <v/>
      </c>
      <c r="S1664" s="1" t="str">
        <f t="shared" si="102"/>
        <v/>
      </c>
      <c r="T1664" s="1" t="str">
        <f>IF(LEN(S1664),SUM($S$4:S1664)-1,"")</f>
        <v/>
      </c>
      <c r="U1664" s="1" t="str">
        <f t="shared" si="103"/>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1"/>
        <v/>
      </c>
      <c r="Q1665" s="1" t="str">
        <f>IF(LENB(P1665),COUNTIF(P$4:P1665,"●"),"")</f>
        <v/>
      </c>
      <c r="R1665" s="1" t="str">
        <f t="shared" si="104"/>
        <v/>
      </c>
      <c r="S1665" s="1" t="str">
        <f t="shared" si="102"/>
        <v/>
      </c>
      <c r="T1665" s="1" t="str">
        <f>IF(LEN(S1665),SUM($S$4:S1665)-1,"")</f>
        <v/>
      </c>
      <c r="U1665" s="1" t="str">
        <f t="shared" si="103"/>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1"/>
        <v/>
      </c>
      <c r="Q1666" s="1" t="str">
        <f>IF(LENB(P1666),COUNTIF(P$4:P1666,"●"),"")</f>
        <v/>
      </c>
      <c r="R1666" s="1" t="str">
        <f t="shared" si="104"/>
        <v/>
      </c>
      <c r="S1666" s="1" t="str">
        <f t="shared" si="102"/>
        <v/>
      </c>
      <c r="T1666" s="1" t="str">
        <f>IF(LEN(S1666),SUM($S$4:S1666)-1,"")</f>
        <v/>
      </c>
      <c r="U1666" s="1" t="str">
        <f t="shared" si="103"/>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1"/>
        <v/>
      </c>
      <c r="Q1667" s="1" t="str">
        <f>IF(LENB(P1667),COUNTIF(P$4:P1667,"●"),"")</f>
        <v/>
      </c>
      <c r="R1667" s="1" t="str">
        <f t="shared" si="104"/>
        <v/>
      </c>
      <c r="S1667" s="1" t="str">
        <f t="shared" si="102"/>
        <v/>
      </c>
      <c r="T1667" s="1" t="str">
        <f>IF(LEN(S1667),SUM($S$4:S1667)-1,"")</f>
        <v/>
      </c>
      <c r="U1667" s="1" t="str">
        <f t="shared" si="103"/>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5">IF(AND(LENB(H1668),0&lt;H1668,LENB(K1668),0&lt;K1668),"●","")</f>
        <v/>
      </c>
      <c r="Q1668" s="1" t="str">
        <f>IF(LENB(P1668),COUNTIF(P$4:P1668,"●"),"")</f>
        <v/>
      </c>
      <c r="R1668" s="1" t="str">
        <f t="shared" si="104"/>
        <v/>
      </c>
      <c r="S1668" s="1" t="str">
        <f t="shared" ref="S1668:S1731" si="106">IF(LEN(G1668),1,"")</f>
        <v/>
      </c>
      <c r="T1668" s="1" t="str">
        <f>IF(LEN(S1668),SUM($S$4:S1668)-1,"")</f>
        <v/>
      </c>
      <c r="U1668" s="1" t="str">
        <f t="shared" ref="U1668:U1731" si="107">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5"/>
        <v/>
      </c>
      <c r="Q1669" s="1" t="str">
        <f>IF(LENB(P1669),COUNTIF(P$4:P1669,"●"),"")</f>
        <v/>
      </c>
      <c r="R1669" s="1" t="str">
        <f t="shared" ref="R1669:R1732" si="108">IF(AND(LENB(Q1669),LENB($B$4),LENB($B$5)),$B$4+$B$5*(Q1669),"")</f>
        <v/>
      </c>
      <c r="S1669" s="1" t="str">
        <f t="shared" si="106"/>
        <v/>
      </c>
      <c r="T1669" s="1" t="str">
        <f>IF(LEN(S1669),SUM($S$4:S1669)-1,"")</f>
        <v/>
      </c>
      <c r="U1669" s="1" t="str">
        <f t="shared" si="107"/>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5"/>
        <v/>
      </c>
      <c r="Q1670" s="1" t="str">
        <f>IF(LENB(P1670),COUNTIF(P$4:P1670,"●"),"")</f>
        <v/>
      </c>
      <c r="R1670" s="1" t="str">
        <f t="shared" si="108"/>
        <v/>
      </c>
      <c r="S1670" s="1" t="str">
        <f t="shared" si="106"/>
        <v/>
      </c>
      <c r="T1670" s="1" t="str">
        <f>IF(LEN(S1670),SUM($S$4:S1670)-1,"")</f>
        <v/>
      </c>
      <c r="U1670" s="1" t="str">
        <f t="shared" si="107"/>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5"/>
        <v/>
      </c>
      <c r="Q1671" s="1" t="str">
        <f>IF(LENB(P1671),COUNTIF(P$4:P1671,"●"),"")</f>
        <v/>
      </c>
      <c r="R1671" s="1" t="str">
        <f t="shared" si="108"/>
        <v/>
      </c>
      <c r="S1671" s="1" t="str">
        <f t="shared" si="106"/>
        <v/>
      </c>
      <c r="T1671" s="1" t="str">
        <f>IF(LEN(S1671),SUM($S$4:S1671)-1,"")</f>
        <v/>
      </c>
      <c r="U1671" s="1" t="str">
        <f t="shared" si="107"/>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5"/>
        <v/>
      </c>
      <c r="Q1672" s="1" t="str">
        <f>IF(LENB(P1672),COUNTIF(P$4:P1672,"●"),"")</f>
        <v/>
      </c>
      <c r="R1672" s="1" t="str">
        <f t="shared" si="108"/>
        <v/>
      </c>
      <c r="S1672" s="1" t="str">
        <f t="shared" si="106"/>
        <v/>
      </c>
      <c r="T1672" s="1" t="str">
        <f>IF(LEN(S1672),SUM($S$4:S1672)-1,"")</f>
        <v/>
      </c>
      <c r="U1672" s="1" t="str">
        <f t="shared" si="107"/>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5"/>
        <v/>
      </c>
      <c r="Q1673" s="1" t="str">
        <f>IF(LENB(P1673),COUNTIF(P$4:P1673,"●"),"")</f>
        <v/>
      </c>
      <c r="R1673" s="1" t="str">
        <f t="shared" si="108"/>
        <v/>
      </c>
      <c r="S1673" s="1" t="str">
        <f t="shared" si="106"/>
        <v/>
      </c>
      <c r="T1673" s="1" t="str">
        <f>IF(LEN(S1673),SUM($S$4:S1673)-1,"")</f>
        <v/>
      </c>
      <c r="U1673" s="1" t="str">
        <f t="shared" si="107"/>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5"/>
        <v/>
      </c>
      <c r="Q1674" s="1" t="str">
        <f>IF(LENB(P1674),COUNTIF(P$4:P1674,"●"),"")</f>
        <v/>
      </c>
      <c r="R1674" s="1" t="str">
        <f t="shared" si="108"/>
        <v/>
      </c>
      <c r="S1674" s="1" t="str">
        <f t="shared" si="106"/>
        <v/>
      </c>
      <c r="T1674" s="1" t="str">
        <f>IF(LEN(S1674),SUM($S$4:S1674)-1,"")</f>
        <v/>
      </c>
      <c r="U1674" s="1" t="str">
        <f t="shared" si="107"/>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5"/>
        <v/>
      </c>
      <c r="Q1675" s="1" t="str">
        <f>IF(LENB(P1675),COUNTIF(P$4:P1675,"●"),"")</f>
        <v/>
      </c>
      <c r="R1675" s="1" t="str">
        <f t="shared" si="108"/>
        <v/>
      </c>
      <c r="S1675" s="1" t="str">
        <f t="shared" si="106"/>
        <v/>
      </c>
      <c r="T1675" s="1" t="str">
        <f>IF(LEN(S1675),SUM($S$4:S1675)-1,"")</f>
        <v/>
      </c>
      <c r="U1675" s="1" t="str">
        <f t="shared" si="107"/>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5"/>
        <v/>
      </c>
      <c r="Q1676" s="1" t="str">
        <f>IF(LENB(P1676),COUNTIF(P$4:P1676,"●"),"")</f>
        <v/>
      </c>
      <c r="R1676" s="1" t="str">
        <f t="shared" si="108"/>
        <v/>
      </c>
      <c r="S1676" s="1" t="str">
        <f t="shared" si="106"/>
        <v/>
      </c>
      <c r="T1676" s="1" t="str">
        <f>IF(LEN(S1676),SUM($S$4:S1676)-1,"")</f>
        <v/>
      </c>
      <c r="U1676" s="1" t="str">
        <f t="shared" si="107"/>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5"/>
        <v/>
      </c>
      <c r="Q1677" s="1" t="str">
        <f>IF(LENB(P1677),COUNTIF(P$4:P1677,"●"),"")</f>
        <v/>
      </c>
      <c r="R1677" s="1" t="str">
        <f t="shared" si="108"/>
        <v/>
      </c>
      <c r="S1677" s="1" t="str">
        <f t="shared" si="106"/>
        <v/>
      </c>
      <c r="T1677" s="1" t="str">
        <f>IF(LEN(S1677),SUM($S$4:S1677)-1,"")</f>
        <v/>
      </c>
      <c r="U1677" s="1" t="str">
        <f t="shared" si="107"/>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5"/>
        <v/>
      </c>
      <c r="Q1678" s="1" t="str">
        <f>IF(LENB(P1678),COUNTIF(P$4:P1678,"●"),"")</f>
        <v/>
      </c>
      <c r="R1678" s="1" t="str">
        <f t="shared" si="108"/>
        <v/>
      </c>
      <c r="S1678" s="1" t="str">
        <f t="shared" si="106"/>
        <v/>
      </c>
      <c r="T1678" s="1" t="str">
        <f>IF(LEN(S1678),SUM($S$4:S1678)-1,"")</f>
        <v/>
      </c>
      <c r="U1678" s="1" t="str">
        <f t="shared" si="107"/>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5"/>
        <v/>
      </c>
      <c r="Q1679" s="1" t="str">
        <f>IF(LENB(P1679),COUNTIF(P$4:P1679,"●"),"")</f>
        <v/>
      </c>
      <c r="R1679" s="1" t="str">
        <f t="shared" si="108"/>
        <v/>
      </c>
      <c r="S1679" s="1" t="str">
        <f t="shared" si="106"/>
        <v/>
      </c>
      <c r="T1679" s="1" t="str">
        <f>IF(LEN(S1679),SUM($S$4:S1679)-1,"")</f>
        <v/>
      </c>
      <c r="U1679" s="1" t="str">
        <f t="shared" si="107"/>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5"/>
        <v/>
      </c>
      <c r="Q1680" s="1" t="str">
        <f>IF(LENB(P1680),COUNTIF(P$4:P1680,"●"),"")</f>
        <v/>
      </c>
      <c r="R1680" s="1" t="str">
        <f t="shared" si="108"/>
        <v/>
      </c>
      <c r="S1680" s="1" t="str">
        <f t="shared" si="106"/>
        <v/>
      </c>
      <c r="T1680" s="1" t="str">
        <f>IF(LEN(S1680),SUM($S$4:S1680)-1,"")</f>
        <v/>
      </c>
      <c r="U1680" s="1" t="str">
        <f t="shared" si="107"/>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5"/>
        <v/>
      </c>
      <c r="Q1681" s="1" t="str">
        <f>IF(LENB(P1681),COUNTIF(P$4:P1681,"●"),"")</f>
        <v/>
      </c>
      <c r="R1681" s="1" t="str">
        <f t="shared" si="108"/>
        <v/>
      </c>
      <c r="S1681" s="1" t="str">
        <f t="shared" si="106"/>
        <v/>
      </c>
      <c r="T1681" s="1" t="str">
        <f>IF(LEN(S1681),SUM($S$4:S1681)-1,"")</f>
        <v/>
      </c>
      <c r="U1681" s="1" t="str">
        <f t="shared" si="107"/>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5"/>
        <v/>
      </c>
      <c r="Q1682" s="1" t="str">
        <f>IF(LENB(P1682),COUNTIF(P$4:P1682,"●"),"")</f>
        <v/>
      </c>
      <c r="R1682" s="1" t="str">
        <f t="shared" si="108"/>
        <v/>
      </c>
      <c r="S1682" s="1" t="str">
        <f t="shared" si="106"/>
        <v/>
      </c>
      <c r="T1682" s="1" t="str">
        <f>IF(LEN(S1682),SUM($S$4:S1682)-1,"")</f>
        <v/>
      </c>
      <c r="U1682" s="1" t="str">
        <f t="shared" si="107"/>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5"/>
        <v/>
      </c>
      <c r="Q1683" s="1" t="str">
        <f>IF(LENB(P1683),COUNTIF(P$4:P1683,"●"),"")</f>
        <v/>
      </c>
      <c r="R1683" s="1" t="str">
        <f t="shared" si="108"/>
        <v/>
      </c>
      <c r="S1683" s="1" t="str">
        <f t="shared" si="106"/>
        <v/>
      </c>
      <c r="T1683" s="1" t="str">
        <f>IF(LEN(S1683),SUM($S$4:S1683)-1,"")</f>
        <v/>
      </c>
      <c r="U1683" s="1" t="str">
        <f t="shared" si="107"/>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5"/>
        <v/>
      </c>
      <c r="Q1684" s="1" t="str">
        <f>IF(LENB(P1684),COUNTIF(P$4:P1684,"●"),"")</f>
        <v/>
      </c>
      <c r="R1684" s="1" t="str">
        <f t="shared" si="108"/>
        <v/>
      </c>
      <c r="S1684" s="1" t="str">
        <f t="shared" si="106"/>
        <v/>
      </c>
      <c r="T1684" s="1" t="str">
        <f>IF(LEN(S1684),SUM($S$4:S1684)-1,"")</f>
        <v/>
      </c>
      <c r="U1684" s="1" t="str">
        <f t="shared" si="107"/>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5"/>
        <v/>
      </c>
      <c r="Q1685" s="1" t="str">
        <f>IF(LENB(P1685),COUNTIF(P$4:P1685,"●"),"")</f>
        <v/>
      </c>
      <c r="R1685" s="1" t="str">
        <f t="shared" si="108"/>
        <v/>
      </c>
      <c r="S1685" s="1" t="str">
        <f t="shared" si="106"/>
        <v/>
      </c>
      <c r="T1685" s="1" t="str">
        <f>IF(LEN(S1685),SUM($S$4:S1685)-1,"")</f>
        <v/>
      </c>
      <c r="U1685" s="1" t="str">
        <f t="shared" si="107"/>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5"/>
        <v/>
      </c>
      <c r="Q1686" s="1" t="str">
        <f>IF(LENB(P1686),COUNTIF(P$4:P1686,"●"),"")</f>
        <v/>
      </c>
      <c r="R1686" s="1" t="str">
        <f t="shared" si="108"/>
        <v/>
      </c>
      <c r="S1686" s="1" t="str">
        <f t="shared" si="106"/>
        <v/>
      </c>
      <c r="T1686" s="1" t="str">
        <f>IF(LEN(S1686),SUM($S$4:S1686)-1,"")</f>
        <v/>
      </c>
      <c r="U1686" s="1" t="str">
        <f t="shared" si="107"/>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5"/>
        <v/>
      </c>
      <c r="Q1687" s="1" t="str">
        <f>IF(LENB(P1687),COUNTIF(P$4:P1687,"●"),"")</f>
        <v/>
      </c>
      <c r="R1687" s="1" t="str">
        <f t="shared" si="108"/>
        <v/>
      </c>
      <c r="S1687" s="1" t="str">
        <f t="shared" si="106"/>
        <v/>
      </c>
      <c r="T1687" s="1" t="str">
        <f>IF(LEN(S1687),SUM($S$4:S1687)-1,"")</f>
        <v/>
      </c>
      <c r="U1687" s="1" t="str">
        <f t="shared" si="107"/>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5"/>
        <v/>
      </c>
      <c r="Q1688" s="1" t="str">
        <f>IF(LENB(P1688),COUNTIF(P$4:P1688,"●"),"")</f>
        <v/>
      </c>
      <c r="R1688" s="1" t="str">
        <f t="shared" si="108"/>
        <v/>
      </c>
      <c r="S1688" s="1" t="str">
        <f t="shared" si="106"/>
        <v/>
      </c>
      <c r="T1688" s="1" t="str">
        <f>IF(LEN(S1688),SUM($S$4:S1688)-1,"")</f>
        <v/>
      </c>
      <c r="U1688" s="1" t="str">
        <f t="shared" si="107"/>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5"/>
        <v/>
      </c>
      <c r="Q1689" s="1" t="str">
        <f>IF(LENB(P1689),COUNTIF(P$4:P1689,"●"),"")</f>
        <v/>
      </c>
      <c r="R1689" s="1" t="str">
        <f t="shared" si="108"/>
        <v/>
      </c>
      <c r="S1689" s="1" t="str">
        <f t="shared" si="106"/>
        <v/>
      </c>
      <c r="T1689" s="1" t="str">
        <f>IF(LEN(S1689),SUM($S$4:S1689)-1,"")</f>
        <v/>
      </c>
      <c r="U1689" s="1" t="str">
        <f t="shared" si="107"/>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5"/>
        <v/>
      </c>
      <c r="Q1690" s="1" t="str">
        <f>IF(LENB(P1690),COUNTIF(P$4:P1690,"●"),"")</f>
        <v/>
      </c>
      <c r="R1690" s="1" t="str">
        <f t="shared" si="108"/>
        <v/>
      </c>
      <c r="S1690" s="1" t="str">
        <f t="shared" si="106"/>
        <v/>
      </c>
      <c r="T1690" s="1" t="str">
        <f>IF(LEN(S1690),SUM($S$4:S1690)-1,"")</f>
        <v/>
      </c>
      <c r="U1690" s="1" t="str">
        <f t="shared" si="107"/>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5"/>
        <v/>
      </c>
      <c r="Q1691" s="1" t="str">
        <f>IF(LENB(P1691),COUNTIF(P$4:P1691,"●"),"")</f>
        <v/>
      </c>
      <c r="R1691" s="1" t="str">
        <f t="shared" si="108"/>
        <v/>
      </c>
      <c r="S1691" s="1" t="str">
        <f t="shared" si="106"/>
        <v/>
      </c>
      <c r="T1691" s="1" t="str">
        <f>IF(LEN(S1691),SUM($S$4:S1691)-1,"")</f>
        <v/>
      </c>
      <c r="U1691" s="1" t="str">
        <f t="shared" si="107"/>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5"/>
        <v/>
      </c>
      <c r="Q1692" s="1" t="str">
        <f>IF(LENB(P1692),COUNTIF(P$4:P1692,"●"),"")</f>
        <v/>
      </c>
      <c r="R1692" s="1" t="str">
        <f t="shared" si="108"/>
        <v/>
      </c>
      <c r="S1692" s="1" t="str">
        <f t="shared" si="106"/>
        <v/>
      </c>
      <c r="T1692" s="1" t="str">
        <f>IF(LEN(S1692),SUM($S$4:S1692)-1,"")</f>
        <v/>
      </c>
      <c r="U1692" s="1" t="str">
        <f t="shared" si="107"/>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5"/>
        <v/>
      </c>
      <c r="Q1693" s="1" t="str">
        <f>IF(LENB(P1693),COUNTIF(P$4:P1693,"●"),"")</f>
        <v/>
      </c>
      <c r="R1693" s="1" t="str">
        <f t="shared" si="108"/>
        <v/>
      </c>
      <c r="S1693" s="1" t="str">
        <f t="shared" si="106"/>
        <v/>
      </c>
      <c r="T1693" s="1" t="str">
        <f>IF(LEN(S1693),SUM($S$4:S1693)-1,"")</f>
        <v/>
      </c>
      <c r="U1693" s="1" t="str">
        <f t="shared" si="107"/>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5"/>
        <v/>
      </c>
      <c r="Q1694" s="1" t="str">
        <f>IF(LENB(P1694),COUNTIF(P$4:P1694,"●"),"")</f>
        <v/>
      </c>
      <c r="R1694" s="1" t="str">
        <f t="shared" si="108"/>
        <v/>
      </c>
      <c r="S1694" s="1" t="str">
        <f t="shared" si="106"/>
        <v/>
      </c>
      <c r="T1694" s="1" t="str">
        <f>IF(LEN(S1694),SUM($S$4:S1694)-1,"")</f>
        <v/>
      </c>
      <c r="U1694" s="1" t="str">
        <f t="shared" si="107"/>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5"/>
        <v/>
      </c>
      <c r="Q1695" s="1" t="str">
        <f>IF(LENB(P1695),COUNTIF(P$4:P1695,"●"),"")</f>
        <v/>
      </c>
      <c r="R1695" s="1" t="str">
        <f t="shared" si="108"/>
        <v/>
      </c>
      <c r="S1695" s="1" t="str">
        <f t="shared" si="106"/>
        <v/>
      </c>
      <c r="T1695" s="1" t="str">
        <f>IF(LEN(S1695),SUM($S$4:S1695)-1,"")</f>
        <v/>
      </c>
      <c r="U1695" s="1" t="str">
        <f t="shared" si="107"/>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5"/>
        <v/>
      </c>
      <c r="Q1696" s="1" t="str">
        <f>IF(LENB(P1696),COUNTIF(P$4:P1696,"●"),"")</f>
        <v/>
      </c>
      <c r="R1696" s="1" t="str">
        <f t="shared" si="108"/>
        <v/>
      </c>
      <c r="S1696" s="1" t="str">
        <f t="shared" si="106"/>
        <v/>
      </c>
      <c r="T1696" s="1" t="str">
        <f>IF(LEN(S1696),SUM($S$4:S1696)-1,"")</f>
        <v/>
      </c>
      <c r="U1696" s="1" t="str">
        <f t="shared" si="107"/>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5"/>
        <v/>
      </c>
      <c r="Q1697" s="1" t="str">
        <f>IF(LENB(P1697),COUNTIF(P$4:P1697,"●"),"")</f>
        <v/>
      </c>
      <c r="R1697" s="1" t="str">
        <f t="shared" si="108"/>
        <v/>
      </c>
      <c r="S1697" s="1" t="str">
        <f t="shared" si="106"/>
        <v/>
      </c>
      <c r="T1697" s="1" t="str">
        <f>IF(LEN(S1697),SUM($S$4:S1697)-1,"")</f>
        <v/>
      </c>
      <c r="U1697" s="1" t="str">
        <f t="shared" si="107"/>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5"/>
        <v/>
      </c>
      <c r="Q1698" s="1" t="str">
        <f>IF(LENB(P1698),COUNTIF(P$4:P1698,"●"),"")</f>
        <v/>
      </c>
      <c r="R1698" s="1" t="str">
        <f t="shared" si="108"/>
        <v/>
      </c>
      <c r="S1698" s="1" t="str">
        <f t="shared" si="106"/>
        <v/>
      </c>
      <c r="T1698" s="1" t="str">
        <f>IF(LEN(S1698),SUM($S$4:S1698)-1,"")</f>
        <v/>
      </c>
      <c r="U1698" s="1" t="str">
        <f t="shared" si="107"/>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5"/>
        <v/>
      </c>
      <c r="Q1699" s="1" t="str">
        <f>IF(LENB(P1699),COUNTIF(P$4:P1699,"●"),"")</f>
        <v/>
      </c>
      <c r="R1699" s="1" t="str">
        <f t="shared" si="108"/>
        <v/>
      </c>
      <c r="S1699" s="1" t="str">
        <f t="shared" si="106"/>
        <v/>
      </c>
      <c r="T1699" s="1" t="str">
        <f>IF(LEN(S1699),SUM($S$4:S1699)-1,"")</f>
        <v/>
      </c>
      <c r="U1699" s="1" t="str">
        <f t="shared" si="107"/>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5"/>
        <v/>
      </c>
      <c r="Q1700" s="1" t="str">
        <f>IF(LENB(P1700),COUNTIF(P$4:P1700,"●"),"")</f>
        <v/>
      </c>
      <c r="R1700" s="1" t="str">
        <f t="shared" si="108"/>
        <v/>
      </c>
      <c r="S1700" s="1" t="str">
        <f t="shared" si="106"/>
        <v/>
      </c>
      <c r="T1700" s="1" t="str">
        <f>IF(LEN(S1700),SUM($S$4:S1700)-1,"")</f>
        <v/>
      </c>
      <c r="U1700" s="1" t="str">
        <f t="shared" si="107"/>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5"/>
        <v/>
      </c>
      <c r="Q1701" s="1" t="str">
        <f>IF(LENB(P1701),COUNTIF(P$4:P1701,"●"),"")</f>
        <v/>
      </c>
      <c r="R1701" s="1" t="str">
        <f t="shared" si="108"/>
        <v/>
      </c>
      <c r="S1701" s="1" t="str">
        <f t="shared" si="106"/>
        <v/>
      </c>
      <c r="T1701" s="1" t="str">
        <f>IF(LEN(S1701),SUM($S$4:S1701)-1,"")</f>
        <v/>
      </c>
      <c r="U1701" s="1" t="str">
        <f t="shared" si="107"/>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5"/>
        <v/>
      </c>
      <c r="Q1702" s="1" t="str">
        <f>IF(LENB(P1702),COUNTIF(P$4:P1702,"●"),"")</f>
        <v/>
      </c>
      <c r="R1702" s="1" t="str">
        <f t="shared" si="108"/>
        <v/>
      </c>
      <c r="S1702" s="1" t="str">
        <f t="shared" si="106"/>
        <v/>
      </c>
      <c r="T1702" s="1" t="str">
        <f>IF(LEN(S1702),SUM($S$4:S1702)-1,"")</f>
        <v/>
      </c>
      <c r="U1702" s="1" t="str">
        <f t="shared" si="107"/>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5"/>
        <v/>
      </c>
      <c r="Q1703" s="1" t="str">
        <f>IF(LENB(P1703),COUNTIF(P$4:P1703,"●"),"")</f>
        <v/>
      </c>
      <c r="R1703" s="1" t="str">
        <f t="shared" si="108"/>
        <v/>
      </c>
      <c r="S1703" s="1" t="str">
        <f t="shared" si="106"/>
        <v/>
      </c>
      <c r="T1703" s="1" t="str">
        <f>IF(LEN(S1703),SUM($S$4:S1703)-1,"")</f>
        <v/>
      </c>
      <c r="U1703" s="1" t="str">
        <f t="shared" si="107"/>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5"/>
        <v/>
      </c>
      <c r="Q1704" s="1" t="str">
        <f>IF(LENB(P1704),COUNTIF(P$4:P1704,"●"),"")</f>
        <v/>
      </c>
      <c r="R1704" s="1" t="str">
        <f t="shared" si="108"/>
        <v/>
      </c>
      <c r="S1704" s="1" t="str">
        <f t="shared" si="106"/>
        <v/>
      </c>
      <c r="T1704" s="1" t="str">
        <f>IF(LEN(S1704),SUM($S$4:S1704)-1,"")</f>
        <v/>
      </c>
      <c r="U1704" s="1" t="str">
        <f t="shared" si="107"/>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5"/>
        <v/>
      </c>
      <c r="Q1705" s="1" t="str">
        <f>IF(LENB(P1705),COUNTIF(P$4:P1705,"●"),"")</f>
        <v/>
      </c>
      <c r="R1705" s="1" t="str">
        <f t="shared" si="108"/>
        <v/>
      </c>
      <c r="S1705" s="1" t="str">
        <f t="shared" si="106"/>
        <v/>
      </c>
      <c r="T1705" s="1" t="str">
        <f>IF(LEN(S1705),SUM($S$4:S1705)-1,"")</f>
        <v/>
      </c>
      <c r="U1705" s="1" t="str">
        <f t="shared" si="107"/>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5"/>
        <v/>
      </c>
      <c r="Q1706" s="1" t="str">
        <f>IF(LENB(P1706),COUNTIF(P$4:P1706,"●"),"")</f>
        <v/>
      </c>
      <c r="R1706" s="1" t="str">
        <f t="shared" si="108"/>
        <v/>
      </c>
      <c r="S1706" s="1" t="str">
        <f t="shared" si="106"/>
        <v/>
      </c>
      <c r="T1706" s="1" t="str">
        <f>IF(LEN(S1706),SUM($S$4:S1706)-1,"")</f>
        <v/>
      </c>
      <c r="U1706" s="1" t="str">
        <f t="shared" si="107"/>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5"/>
        <v/>
      </c>
      <c r="Q1707" s="1" t="str">
        <f>IF(LENB(P1707),COUNTIF(P$4:P1707,"●"),"")</f>
        <v/>
      </c>
      <c r="R1707" s="1" t="str">
        <f t="shared" si="108"/>
        <v/>
      </c>
      <c r="S1707" s="1" t="str">
        <f t="shared" si="106"/>
        <v/>
      </c>
      <c r="T1707" s="1" t="str">
        <f>IF(LEN(S1707),SUM($S$4:S1707)-1,"")</f>
        <v/>
      </c>
      <c r="U1707" s="1" t="str">
        <f t="shared" si="107"/>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5"/>
        <v/>
      </c>
      <c r="Q1708" s="1" t="str">
        <f>IF(LENB(P1708),COUNTIF(P$4:P1708,"●"),"")</f>
        <v/>
      </c>
      <c r="R1708" s="1" t="str">
        <f t="shared" si="108"/>
        <v/>
      </c>
      <c r="S1708" s="1" t="str">
        <f t="shared" si="106"/>
        <v/>
      </c>
      <c r="T1708" s="1" t="str">
        <f>IF(LEN(S1708),SUM($S$4:S1708)-1,"")</f>
        <v/>
      </c>
      <c r="U1708" s="1" t="str">
        <f t="shared" si="107"/>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5"/>
        <v/>
      </c>
      <c r="Q1709" s="1" t="str">
        <f>IF(LENB(P1709),COUNTIF(P$4:P1709,"●"),"")</f>
        <v/>
      </c>
      <c r="R1709" s="1" t="str">
        <f t="shared" si="108"/>
        <v/>
      </c>
      <c r="S1709" s="1" t="str">
        <f t="shared" si="106"/>
        <v/>
      </c>
      <c r="T1709" s="1" t="str">
        <f>IF(LEN(S1709),SUM($S$4:S1709)-1,"")</f>
        <v/>
      </c>
      <c r="U1709" s="1" t="str">
        <f t="shared" si="107"/>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5"/>
        <v/>
      </c>
      <c r="Q1710" s="1" t="str">
        <f>IF(LENB(P1710),COUNTIF(P$4:P1710,"●"),"")</f>
        <v/>
      </c>
      <c r="R1710" s="1" t="str">
        <f t="shared" si="108"/>
        <v/>
      </c>
      <c r="S1710" s="1" t="str">
        <f t="shared" si="106"/>
        <v/>
      </c>
      <c r="T1710" s="1" t="str">
        <f>IF(LEN(S1710),SUM($S$4:S1710)-1,"")</f>
        <v/>
      </c>
      <c r="U1710" s="1" t="str">
        <f t="shared" si="107"/>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5"/>
        <v/>
      </c>
      <c r="Q1711" s="1" t="str">
        <f>IF(LENB(P1711),COUNTIF(P$4:P1711,"●"),"")</f>
        <v/>
      </c>
      <c r="R1711" s="1" t="str">
        <f t="shared" si="108"/>
        <v/>
      </c>
      <c r="S1711" s="1" t="str">
        <f t="shared" si="106"/>
        <v/>
      </c>
      <c r="T1711" s="1" t="str">
        <f>IF(LEN(S1711),SUM($S$4:S1711)-1,"")</f>
        <v/>
      </c>
      <c r="U1711" s="1" t="str">
        <f t="shared" si="107"/>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5"/>
        <v/>
      </c>
      <c r="Q1712" s="1" t="str">
        <f>IF(LENB(P1712),COUNTIF(P$4:P1712,"●"),"")</f>
        <v/>
      </c>
      <c r="R1712" s="1" t="str">
        <f t="shared" si="108"/>
        <v/>
      </c>
      <c r="S1712" s="1" t="str">
        <f t="shared" si="106"/>
        <v/>
      </c>
      <c r="T1712" s="1" t="str">
        <f>IF(LEN(S1712),SUM($S$4:S1712)-1,"")</f>
        <v/>
      </c>
      <c r="U1712" s="1" t="str">
        <f t="shared" si="107"/>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5"/>
        <v/>
      </c>
      <c r="Q1713" s="1" t="str">
        <f>IF(LENB(P1713),COUNTIF(P$4:P1713,"●"),"")</f>
        <v/>
      </c>
      <c r="R1713" s="1" t="str">
        <f t="shared" si="108"/>
        <v/>
      </c>
      <c r="S1713" s="1" t="str">
        <f t="shared" si="106"/>
        <v/>
      </c>
      <c r="T1713" s="1" t="str">
        <f>IF(LEN(S1713),SUM($S$4:S1713)-1,"")</f>
        <v/>
      </c>
      <c r="U1713" s="1" t="str">
        <f t="shared" si="107"/>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5"/>
        <v/>
      </c>
      <c r="Q1714" s="1" t="str">
        <f>IF(LENB(P1714),COUNTIF(P$4:P1714,"●"),"")</f>
        <v/>
      </c>
      <c r="R1714" s="1" t="str">
        <f t="shared" si="108"/>
        <v/>
      </c>
      <c r="S1714" s="1" t="str">
        <f t="shared" si="106"/>
        <v/>
      </c>
      <c r="T1714" s="1" t="str">
        <f>IF(LEN(S1714),SUM($S$4:S1714)-1,"")</f>
        <v/>
      </c>
      <c r="U1714" s="1" t="str">
        <f t="shared" si="107"/>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5"/>
        <v/>
      </c>
      <c r="Q1715" s="1" t="str">
        <f>IF(LENB(P1715),COUNTIF(P$4:P1715,"●"),"")</f>
        <v/>
      </c>
      <c r="R1715" s="1" t="str">
        <f t="shared" si="108"/>
        <v/>
      </c>
      <c r="S1715" s="1" t="str">
        <f t="shared" si="106"/>
        <v/>
      </c>
      <c r="T1715" s="1" t="str">
        <f>IF(LEN(S1715),SUM($S$4:S1715)-1,"")</f>
        <v/>
      </c>
      <c r="U1715" s="1" t="str">
        <f t="shared" si="107"/>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5"/>
        <v/>
      </c>
      <c r="Q1716" s="1" t="str">
        <f>IF(LENB(P1716),COUNTIF(P$4:P1716,"●"),"")</f>
        <v/>
      </c>
      <c r="R1716" s="1" t="str">
        <f t="shared" si="108"/>
        <v/>
      </c>
      <c r="S1716" s="1" t="str">
        <f t="shared" si="106"/>
        <v/>
      </c>
      <c r="T1716" s="1" t="str">
        <f>IF(LEN(S1716),SUM($S$4:S1716)-1,"")</f>
        <v/>
      </c>
      <c r="U1716" s="1" t="str">
        <f t="shared" si="107"/>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5"/>
        <v/>
      </c>
      <c r="Q1717" s="1" t="str">
        <f>IF(LENB(P1717),COUNTIF(P$4:P1717,"●"),"")</f>
        <v/>
      </c>
      <c r="R1717" s="1" t="str">
        <f t="shared" si="108"/>
        <v/>
      </c>
      <c r="S1717" s="1" t="str">
        <f t="shared" si="106"/>
        <v/>
      </c>
      <c r="T1717" s="1" t="str">
        <f>IF(LEN(S1717),SUM($S$4:S1717)-1,"")</f>
        <v/>
      </c>
      <c r="U1717" s="1" t="str">
        <f t="shared" si="107"/>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5"/>
        <v/>
      </c>
      <c r="Q1718" s="1" t="str">
        <f>IF(LENB(P1718),COUNTIF(P$4:P1718,"●"),"")</f>
        <v/>
      </c>
      <c r="R1718" s="1" t="str">
        <f t="shared" si="108"/>
        <v/>
      </c>
      <c r="S1718" s="1" t="str">
        <f t="shared" si="106"/>
        <v/>
      </c>
      <c r="T1718" s="1" t="str">
        <f>IF(LEN(S1718),SUM($S$4:S1718)-1,"")</f>
        <v/>
      </c>
      <c r="U1718" s="1" t="str">
        <f t="shared" si="107"/>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5"/>
        <v/>
      </c>
      <c r="Q1719" s="1" t="str">
        <f>IF(LENB(P1719),COUNTIF(P$4:P1719,"●"),"")</f>
        <v/>
      </c>
      <c r="R1719" s="1" t="str">
        <f t="shared" si="108"/>
        <v/>
      </c>
      <c r="S1719" s="1" t="str">
        <f t="shared" si="106"/>
        <v/>
      </c>
      <c r="T1719" s="1" t="str">
        <f>IF(LEN(S1719),SUM($S$4:S1719)-1,"")</f>
        <v/>
      </c>
      <c r="U1719" s="1" t="str">
        <f t="shared" si="107"/>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5"/>
        <v/>
      </c>
      <c r="Q1720" s="1" t="str">
        <f>IF(LENB(P1720),COUNTIF(P$4:P1720,"●"),"")</f>
        <v/>
      </c>
      <c r="R1720" s="1" t="str">
        <f t="shared" si="108"/>
        <v/>
      </c>
      <c r="S1720" s="1" t="str">
        <f t="shared" si="106"/>
        <v/>
      </c>
      <c r="T1720" s="1" t="str">
        <f>IF(LEN(S1720),SUM($S$4:S1720)-1,"")</f>
        <v/>
      </c>
      <c r="U1720" s="1" t="str">
        <f t="shared" si="107"/>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5"/>
        <v/>
      </c>
      <c r="Q1721" s="1" t="str">
        <f>IF(LENB(P1721),COUNTIF(P$4:P1721,"●"),"")</f>
        <v/>
      </c>
      <c r="R1721" s="1" t="str">
        <f t="shared" si="108"/>
        <v/>
      </c>
      <c r="S1721" s="1" t="str">
        <f t="shared" si="106"/>
        <v/>
      </c>
      <c r="T1721" s="1" t="str">
        <f>IF(LEN(S1721),SUM($S$4:S1721)-1,"")</f>
        <v/>
      </c>
      <c r="U1721" s="1" t="str">
        <f t="shared" si="107"/>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5"/>
        <v/>
      </c>
      <c r="Q1722" s="1" t="str">
        <f>IF(LENB(P1722),COUNTIF(P$4:P1722,"●"),"")</f>
        <v/>
      </c>
      <c r="R1722" s="1" t="str">
        <f t="shared" si="108"/>
        <v/>
      </c>
      <c r="S1722" s="1" t="str">
        <f t="shared" si="106"/>
        <v/>
      </c>
      <c r="T1722" s="1" t="str">
        <f>IF(LEN(S1722),SUM($S$4:S1722)-1,"")</f>
        <v/>
      </c>
      <c r="U1722" s="1" t="str">
        <f t="shared" si="107"/>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5"/>
        <v/>
      </c>
      <c r="Q1723" s="1" t="str">
        <f>IF(LENB(P1723),COUNTIF(P$4:P1723,"●"),"")</f>
        <v/>
      </c>
      <c r="R1723" s="1" t="str">
        <f t="shared" si="108"/>
        <v/>
      </c>
      <c r="S1723" s="1" t="str">
        <f t="shared" si="106"/>
        <v/>
      </c>
      <c r="T1723" s="1" t="str">
        <f>IF(LEN(S1723),SUM($S$4:S1723)-1,"")</f>
        <v/>
      </c>
      <c r="U1723" s="1" t="str">
        <f t="shared" si="107"/>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5"/>
        <v/>
      </c>
      <c r="Q1724" s="1" t="str">
        <f>IF(LENB(P1724),COUNTIF(P$4:P1724,"●"),"")</f>
        <v/>
      </c>
      <c r="R1724" s="1" t="str">
        <f t="shared" si="108"/>
        <v/>
      </c>
      <c r="S1724" s="1" t="str">
        <f t="shared" si="106"/>
        <v/>
      </c>
      <c r="T1724" s="1" t="str">
        <f>IF(LEN(S1724),SUM($S$4:S1724)-1,"")</f>
        <v/>
      </c>
      <c r="U1724" s="1" t="str">
        <f t="shared" si="107"/>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5"/>
        <v/>
      </c>
      <c r="Q1725" s="1" t="str">
        <f>IF(LENB(P1725),COUNTIF(P$4:P1725,"●"),"")</f>
        <v/>
      </c>
      <c r="R1725" s="1" t="str">
        <f t="shared" si="108"/>
        <v/>
      </c>
      <c r="S1725" s="1" t="str">
        <f t="shared" si="106"/>
        <v/>
      </c>
      <c r="T1725" s="1" t="str">
        <f>IF(LEN(S1725),SUM($S$4:S1725)-1,"")</f>
        <v/>
      </c>
      <c r="U1725" s="1" t="str">
        <f t="shared" si="107"/>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5"/>
        <v/>
      </c>
      <c r="Q1726" s="1" t="str">
        <f>IF(LENB(P1726),COUNTIF(P$4:P1726,"●"),"")</f>
        <v/>
      </c>
      <c r="R1726" s="1" t="str">
        <f t="shared" si="108"/>
        <v/>
      </c>
      <c r="S1726" s="1" t="str">
        <f t="shared" si="106"/>
        <v/>
      </c>
      <c r="T1726" s="1" t="str">
        <f>IF(LEN(S1726),SUM($S$4:S1726)-1,"")</f>
        <v/>
      </c>
      <c r="U1726" s="1" t="str">
        <f t="shared" si="107"/>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5"/>
        <v/>
      </c>
      <c r="Q1727" s="1" t="str">
        <f>IF(LENB(P1727),COUNTIF(P$4:P1727,"●"),"")</f>
        <v/>
      </c>
      <c r="R1727" s="1" t="str">
        <f t="shared" si="108"/>
        <v/>
      </c>
      <c r="S1727" s="1" t="str">
        <f t="shared" si="106"/>
        <v/>
      </c>
      <c r="T1727" s="1" t="str">
        <f>IF(LEN(S1727),SUM($S$4:S1727)-1,"")</f>
        <v/>
      </c>
      <c r="U1727" s="1" t="str">
        <f t="shared" si="107"/>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5"/>
        <v/>
      </c>
      <c r="Q1728" s="1" t="str">
        <f>IF(LENB(P1728),COUNTIF(P$4:P1728,"●"),"")</f>
        <v/>
      </c>
      <c r="R1728" s="1" t="str">
        <f t="shared" si="108"/>
        <v/>
      </c>
      <c r="S1728" s="1" t="str">
        <f t="shared" si="106"/>
        <v/>
      </c>
      <c r="T1728" s="1" t="str">
        <f>IF(LEN(S1728),SUM($S$4:S1728)-1,"")</f>
        <v/>
      </c>
      <c r="U1728" s="1" t="str">
        <f t="shared" si="107"/>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5"/>
        <v/>
      </c>
      <c r="Q1729" s="1" t="str">
        <f>IF(LENB(P1729),COUNTIF(P$4:P1729,"●"),"")</f>
        <v/>
      </c>
      <c r="R1729" s="1" t="str">
        <f t="shared" si="108"/>
        <v/>
      </c>
      <c r="S1729" s="1" t="str">
        <f t="shared" si="106"/>
        <v/>
      </c>
      <c r="T1729" s="1" t="str">
        <f>IF(LEN(S1729),SUM($S$4:S1729)-1,"")</f>
        <v/>
      </c>
      <c r="U1729" s="1" t="str">
        <f t="shared" si="107"/>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5"/>
        <v/>
      </c>
      <c r="Q1730" s="1" t="str">
        <f>IF(LENB(P1730),COUNTIF(P$4:P1730,"●"),"")</f>
        <v/>
      </c>
      <c r="R1730" s="1" t="str">
        <f t="shared" si="108"/>
        <v/>
      </c>
      <c r="S1730" s="1" t="str">
        <f t="shared" si="106"/>
        <v/>
      </c>
      <c r="T1730" s="1" t="str">
        <f>IF(LEN(S1730),SUM($S$4:S1730)-1,"")</f>
        <v/>
      </c>
      <c r="U1730" s="1" t="str">
        <f t="shared" si="107"/>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5"/>
        <v/>
      </c>
      <c r="Q1731" s="1" t="str">
        <f>IF(LENB(P1731),COUNTIF(P$4:P1731,"●"),"")</f>
        <v/>
      </c>
      <c r="R1731" s="1" t="str">
        <f t="shared" si="108"/>
        <v/>
      </c>
      <c r="S1731" s="1" t="str">
        <f t="shared" si="106"/>
        <v/>
      </c>
      <c r="T1731" s="1" t="str">
        <f>IF(LEN(S1731),SUM($S$4:S1731)-1,"")</f>
        <v/>
      </c>
      <c r="U1731" s="1" t="str">
        <f t="shared" si="107"/>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09">IF(AND(LENB(H1732),0&lt;H1732,LENB(K1732),0&lt;K1732),"●","")</f>
        <v/>
      </c>
      <c r="Q1732" s="1" t="str">
        <f>IF(LENB(P1732),COUNTIF(P$4:P1732,"●"),"")</f>
        <v/>
      </c>
      <c r="R1732" s="1" t="str">
        <f t="shared" si="108"/>
        <v/>
      </c>
      <c r="S1732" s="1" t="str">
        <f t="shared" ref="S1732:S1795" si="110">IF(LEN(G1732),1,"")</f>
        <v/>
      </c>
      <c r="T1732" s="1" t="str">
        <f>IF(LEN(S1732),SUM($S$4:S1732)-1,"")</f>
        <v/>
      </c>
      <c r="U1732" s="1" t="str">
        <f t="shared" ref="U1732:U1795" si="111">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09"/>
        <v/>
      </c>
      <c r="Q1733" s="1" t="str">
        <f>IF(LENB(P1733),COUNTIF(P$4:P1733,"●"),"")</f>
        <v/>
      </c>
      <c r="R1733" s="1" t="str">
        <f t="shared" ref="R1733:R1796" si="112">IF(AND(LENB(Q1733),LENB($B$4),LENB($B$5)),$B$4+$B$5*(Q1733),"")</f>
        <v/>
      </c>
      <c r="S1733" s="1" t="str">
        <f t="shared" si="110"/>
        <v/>
      </c>
      <c r="T1733" s="1" t="str">
        <f>IF(LEN(S1733),SUM($S$4:S1733)-1,"")</f>
        <v/>
      </c>
      <c r="U1733" s="1" t="str">
        <f t="shared" si="111"/>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09"/>
        <v/>
      </c>
      <c r="Q1734" s="1" t="str">
        <f>IF(LENB(P1734),COUNTIF(P$4:P1734,"●"),"")</f>
        <v/>
      </c>
      <c r="R1734" s="1" t="str">
        <f t="shared" si="112"/>
        <v/>
      </c>
      <c r="S1734" s="1" t="str">
        <f t="shared" si="110"/>
        <v/>
      </c>
      <c r="T1734" s="1" t="str">
        <f>IF(LEN(S1734),SUM($S$4:S1734)-1,"")</f>
        <v/>
      </c>
      <c r="U1734" s="1" t="str">
        <f t="shared" si="111"/>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09"/>
        <v/>
      </c>
      <c r="Q1735" s="1" t="str">
        <f>IF(LENB(P1735),COUNTIF(P$4:P1735,"●"),"")</f>
        <v/>
      </c>
      <c r="R1735" s="1" t="str">
        <f t="shared" si="112"/>
        <v/>
      </c>
      <c r="S1735" s="1" t="str">
        <f t="shared" si="110"/>
        <v/>
      </c>
      <c r="T1735" s="1" t="str">
        <f>IF(LEN(S1735),SUM($S$4:S1735)-1,"")</f>
        <v/>
      </c>
      <c r="U1735" s="1" t="str">
        <f t="shared" si="111"/>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09"/>
        <v/>
      </c>
      <c r="Q1736" s="1" t="str">
        <f>IF(LENB(P1736),COUNTIF(P$4:P1736,"●"),"")</f>
        <v/>
      </c>
      <c r="R1736" s="1" t="str">
        <f t="shared" si="112"/>
        <v/>
      </c>
      <c r="S1736" s="1" t="str">
        <f t="shared" si="110"/>
        <v/>
      </c>
      <c r="T1736" s="1" t="str">
        <f>IF(LEN(S1736),SUM($S$4:S1736)-1,"")</f>
        <v/>
      </c>
      <c r="U1736" s="1" t="str">
        <f t="shared" si="111"/>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09"/>
        <v/>
      </c>
      <c r="Q1737" s="1" t="str">
        <f>IF(LENB(P1737),COUNTIF(P$4:P1737,"●"),"")</f>
        <v/>
      </c>
      <c r="R1737" s="1" t="str">
        <f t="shared" si="112"/>
        <v/>
      </c>
      <c r="S1737" s="1" t="str">
        <f t="shared" si="110"/>
        <v/>
      </c>
      <c r="T1737" s="1" t="str">
        <f>IF(LEN(S1737),SUM($S$4:S1737)-1,"")</f>
        <v/>
      </c>
      <c r="U1737" s="1" t="str">
        <f t="shared" si="111"/>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09"/>
        <v/>
      </c>
      <c r="Q1738" s="1" t="str">
        <f>IF(LENB(P1738),COUNTIF(P$4:P1738,"●"),"")</f>
        <v/>
      </c>
      <c r="R1738" s="1" t="str">
        <f t="shared" si="112"/>
        <v/>
      </c>
      <c r="S1738" s="1" t="str">
        <f t="shared" si="110"/>
        <v/>
      </c>
      <c r="T1738" s="1" t="str">
        <f>IF(LEN(S1738),SUM($S$4:S1738)-1,"")</f>
        <v/>
      </c>
      <c r="U1738" s="1" t="str">
        <f t="shared" si="111"/>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09"/>
        <v/>
      </c>
      <c r="Q1739" s="1" t="str">
        <f>IF(LENB(P1739),COUNTIF(P$4:P1739,"●"),"")</f>
        <v/>
      </c>
      <c r="R1739" s="1" t="str">
        <f t="shared" si="112"/>
        <v/>
      </c>
      <c r="S1739" s="1" t="str">
        <f t="shared" si="110"/>
        <v/>
      </c>
      <c r="T1739" s="1" t="str">
        <f>IF(LEN(S1739),SUM($S$4:S1739)-1,"")</f>
        <v/>
      </c>
      <c r="U1739" s="1" t="str">
        <f t="shared" si="111"/>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09"/>
        <v/>
      </c>
      <c r="Q1740" s="1" t="str">
        <f>IF(LENB(P1740),COUNTIF(P$4:P1740,"●"),"")</f>
        <v/>
      </c>
      <c r="R1740" s="1" t="str">
        <f t="shared" si="112"/>
        <v/>
      </c>
      <c r="S1740" s="1" t="str">
        <f t="shared" si="110"/>
        <v/>
      </c>
      <c r="T1740" s="1" t="str">
        <f>IF(LEN(S1740),SUM($S$4:S1740)-1,"")</f>
        <v/>
      </c>
      <c r="U1740" s="1" t="str">
        <f t="shared" si="111"/>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09"/>
        <v/>
      </c>
      <c r="Q1741" s="1" t="str">
        <f>IF(LENB(P1741),COUNTIF(P$4:P1741,"●"),"")</f>
        <v/>
      </c>
      <c r="R1741" s="1" t="str">
        <f t="shared" si="112"/>
        <v/>
      </c>
      <c r="S1741" s="1" t="str">
        <f t="shared" si="110"/>
        <v/>
      </c>
      <c r="T1741" s="1" t="str">
        <f>IF(LEN(S1741),SUM($S$4:S1741)-1,"")</f>
        <v/>
      </c>
      <c r="U1741" s="1" t="str">
        <f t="shared" si="111"/>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09"/>
        <v/>
      </c>
      <c r="Q1742" s="1" t="str">
        <f>IF(LENB(P1742),COUNTIF(P$4:P1742,"●"),"")</f>
        <v/>
      </c>
      <c r="R1742" s="1" t="str">
        <f t="shared" si="112"/>
        <v/>
      </c>
      <c r="S1742" s="1" t="str">
        <f t="shared" si="110"/>
        <v/>
      </c>
      <c r="T1742" s="1" t="str">
        <f>IF(LEN(S1742),SUM($S$4:S1742)-1,"")</f>
        <v/>
      </c>
      <c r="U1742" s="1" t="str">
        <f t="shared" si="111"/>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09"/>
        <v/>
      </c>
      <c r="Q1743" s="1" t="str">
        <f>IF(LENB(P1743),COUNTIF(P$4:P1743,"●"),"")</f>
        <v/>
      </c>
      <c r="R1743" s="1" t="str">
        <f t="shared" si="112"/>
        <v/>
      </c>
      <c r="S1743" s="1" t="str">
        <f t="shared" si="110"/>
        <v/>
      </c>
      <c r="T1743" s="1" t="str">
        <f>IF(LEN(S1743),SUM($S$4:S1743)-1,"")</f>
        <v/>
      </c>
      <c r="U1743" s="1" t="str">
        <f t="shared" si="111"/>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09"/>
        <v/>
      </c>
      <c r="Q1744" s="1" t="str">
        <f>IF(LENB(P1744),COUNTIF(P$4:P1744,"●"),"")</f>
        <v/>
      </c>
      <c r="R1744" s="1" t="str">
        <f t="shared" si="112"/>
        <v/>
      </c>
      <c r="S1744" s="1" t="str">
        <f t="shared" si="110"/>
        <v/>
      </c>
      <c r="T1744" s="1" t="str">
        <f>IF(LEN(S1744),SUM($S$4:S1744)-1,"")</f>
        <v/>
      </c>
      <c r="U1744" s="1" t="str">
        <f t="shared" si="111"/>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09"/>
        <v/>
      </c>
      <c r="Q1745" s="1" t="str">
        <f>IF(LENB(P1745),COUNTIF(P$4:P1745,"●"),"")</f>
        <v/>
      </c>
      <c r="R1745" s="1" t="str">
        <f t="shared" si="112"/>
        <v/>
      </c>
      <c r="S1745" s="1" t="str">
        <f t="shared" si="110"/>
        <v/>
      </c>
      <c r="T1745" s="1" t="str">
        <f>IF(LEN(S1745),SUM($S$4:S1745)-1,"")</f>
        <v/>
      </c>
      <c r="U1745" s="1" t="str">
        <f t="shared" si="111"/>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09"/>
        <v/>
      </c>
      <c r="Q1746" s="1" t="str">
        <f>IF(LENB(P1746),COUNTIF(P$4:P1746,"●"),"")</f>
        <v/>
      </c>
      <c r="R1746" s="1" t="str">
        <f t="shared" si="112"/>
        <v/>
      </c>
      <c r="S1746" s="1" t="str">
        <f t="shared" si="110"/>
        <v/>
      </c>
      <c r="T1746" s="1" t="str">
        <f>IF(LEN(S1746),SUM($S$4:S1746)-1,"")</f>
        <v/>
      </c>
      <c r="U1746" s="1" t="str">
        <f t="shared" si="111"/>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09"/>
        <v/>
      </c>
      <c r="Q1747" s="1" t="str">
        <f>IF(LENB(P1747),COUNTIF(P$4:P1747,"●"),"")</f>
        <v/>
      </c>
      <c r="R1747" s="1" t="str">
        <f t="shared" si="112"/>
        <v/>
      </c>
      <c r="S1747" s="1" t="str">
        <f t="shared" si="110"/>
        <v/>
      </c>
      <c r="T1747" s="1" t="str">
        <f>IF(LEN(S1747),SUM($S$4:S1747)-1,"")</f>
        <v/>
      </c>
      <c r="U1747" s="1" t="str">
        <f t="shared" si="111"/>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09"/>
        <v/>
      </c>
      <c r="Q1748" s="1" t="str">
        <f>IF(LENB(P1748),COUNTIF(P$4:P1748,"●"),"")</f>
        <v/>
      </c>
      <c r="R1748" s="1" t="str">
        <f t="shared" si="112"/>
        <v/>
      </c>
      <c r="S1748" s="1" t="str">
        <f t="shared" si="110"/>
        <v/>
      </c>
      <c r="T1748" s="1" t="str">
        <f>IF(LEN(S1748),SUM($S$4:S1748)-1,"")</f>
        <v/>
      </c>
      <c r="U1748" s="1" t="str">
        <f t="shared" si="111"/>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09"/>
        <v/>
      </c>
      <c r="Q1749" s="1" t="str">
        <f>IF(LENB(P1749),COUNTIF(P$4:P1749,"●"),"")</f>
        <v/>
      </c>
      <c r="R1749" s="1" t="str">
        <f t="shared" si="112"/>
        <v/>
      </c>
      <c r="S1749" s="1" t="str">
        <f t="shared" si="110"/>
        <v/>
      </c>
      <c r="T1749" s="1" t="str">
        <f>IF(LEN(S1749),SUM($S$4:S1749)-1,"")</f>
        <v/>
      </c>
      <c r="U1749" s="1" t="str">
        <f t="shared" si="111"/>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09"/>
        <v/>
      </c>
      <c r="Q1750" s="1" t="str">
        <f>IF(LENB(P1750),COUNTIF(P$4:P1750,"●"),"")</f>
        <v/>
      </c>
      <c r="R1750" s="1" t="str">
        <f t="shared" si="112"/>
        <v/>
      </c>
      <c r="S1750" s="1" t="str">
        <f t="shared" si="110"/>
        <v/>
      </c>
      <c r="T1750" s="1" t="str">
        <f>IF(LEN(S1750),SUM($S$4:S1750)-1,"")</f>
        <v/>
      </c>
      <c r="U1750" s="1" t="str">
        <f t="shared" si="111"/>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09"/>
        <v/>
      </c>
      <c r="Q1751" s="1" t="str">
        <f>IF(LENB(P1751),COUNTIF(P$4:P1751,"●"),"")</f>
        <v/>
      </c>
      <c r="R1751" s="1" t="str">
        <f t="shared" si="112"/>
        <v/>
      </c>
      <c r="S1751" s="1" t="str">
        <f t="shared" si="110"/>
        <v/>
      </c>
      <c r="T1751" s="1" t="str">
        <f>IF(LEN(S1751),SUM($S$4:S1751)-1,"")</f>
        <v/>
      </c>
      <c r="U1751" s="1" t="str">
        <f t="shared" si="111"/>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09"/>
        <v/>
      </c>
      <c r="Q1752" s="1" t="str">
        <f>IF(LENB(P1752),COUNTIF(P$4:P1752,"●"),"")</f>
        <v/>
      </c>
      <c r="R1752" s="1" t="str">
        <f t="shared" si="112"/>
        <v/>
      </c>
      <c r="S1752" s="1" t="str">
        <f t="shared" si="110"/>
        <v/>
      </c>
      <c r="T1752" s="1" t="str">
        <f>IF(LEN(S1752),SUM($S$4:S1752)-1,"")</f>
        <v/>
      </c>
      <c r="U1752" s="1" t="str">
        <f t="shared" si="111"/>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09"/>
        <v/>
      </c>
      <c r="Q1753" s="1" t="str">
        <f>IF(LENB(P1753),COUNTIF(P$4:P1753,"●"),"")</f>
        <v/>
      </c>
      <c r="R1753" s="1" t="str">
        <f t="shared" si="112"/>
        <v/>
      </c>
      <c r="S1753" s="1" t="str">
        <f t="shared" si="110"/>
        <v/>
      </c>
      <c r="T1753" s="1" t="str">
        <f>IF(LEN(S1753),SUM($S$4:S1753)-1,"")</f>
        <v/>
      </c>
      <c r="U1753" s="1" t="str">
        <f t="shared" si="111"/>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09"/>
        <v/>
      </c>
      <c r="Q1754" s="1" t="str">
        <f>IF(LENB(P1754),COUNTIF(P$4:P1754,"●"),"")</f>
        <v/>
      </c>
      <c r="R1754" s="1" t="str">
        <f t="shared" si="112"/>
        <v/>
      </c>
      <c r="S1754" s="1" t="str">
        <f t="shared" si="110"/>
        <v/>
      </c>
      <c r="T1754" s="1" t="str">
        <f>IF(LEN(S1754),SUM($S$4:S1754)-1,"")</f>
        <v/>
      </c>
      <c r="U1754" s="1" t="str">
        <f t="shared" si="111"/>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09"/>
        <v/>
      </c>
      <c r="Q1755" s="1" t="str">
        <f>IF(LENB(P1755),COUNTIF(P$4:P1755,"●"),"")</f>
        <v/>
      </c>
      <c r="R1755" s="1" t="str">
        <f t="shared" si="112"/>
        <v/>
      </c>
      <c r="S1755" s="1" t="str">
        <f t="shared" si="110"/>
        <v/>
      </c>
      <c r="T1755" s="1" t="str">
        <f>IF(LEN(S1755),SUM($S$4:S1755)-1,"")</f>
        <v/>
      </c>
      <c r="U1755" s="1" t="str">
        <f t="shared" si="111"/>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09"/>
        <v/>
      </c>
      <c r="Q1756" s="1" t="str">
        <f>IF(LENB(P1756),COUNTIF(P$4:P1756,"●"),"")</f>
        <v/>
      </c>
      <c r="R1756" s="1" t="str">
        <f t="shared" si="112"/>
        <v/>
      </c>
      <c r="S1756" s="1" t="str">
        <f t="shared" si="110"/>
        <v/>
      </c>
      <c r="T1756" s="1" t="str">
        <f>IF(LEN(S1756),SUM($S$4:S1756)-1,"")</f>
        <v/>
      </c>
      <c r="U1756" s="1" t="str">
        <f t="shared" si="111"/>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09"/>
        <v/>
      </c>
      <c r="Q1757" s="1" t="str">
        <f>IF(LENB(P1757),COUNTIF(P$4:P1757,"●"),"")</f>
        <v/>
      </c>
      <c r="R1757" s="1" t="str">
        <f t="shared" si="112"/>
        <v/>
      </c>
      <c r="S1757" s="1" t="str">
        <f t="shared" si="110"/>
        <v/>
      </c>
      <c r="T1757" s="1" t="str">
        <f>IF(LEN(S1757),SUM($S$4:S1757)-1,"")</f>
        <v/>
      </c>
      <c r="U1757" s="1" t="str">
        <f t="shared" si="111"/>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09"/>
        <v/>
      </c>
      <c r="Q1758" s="1" t="str">
        <f>IF(LENB(P1758),COUNTIF(P$4:P1758,"●"),"")</f>
        <v/>
      </c>
      <c r="R1758" s="1" t="str">
        <f t="shared" si="112"/>
        <v/>
      </c>
      <c r="S1758" s="1" t="str">
        <f t="shared" si="110"/>
        <v/>
      </c>
      <c r="T1758" s="1" t="str">
        <f>IF(LEN(S1758),SUM($S$4:S1758)-1,"")</f>
        <v/>
      </c>
      <c r="U1758" s="1" t="str">
        <f t="shared" si="111"/>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09"/>
        <v/>
      </c>
      <c r="Q1759" s="1" t="str">
        <f>IF(LENB(P1759),COUNTIF(P$4:P1759,"●"),"")</f>
        <v/>
      </c>
      <c r="R1759" s="1" t="str">
        <f t="shared" si="112"/>
        <v/>
      </c>
      <c r="S1759" s="1" t="str">
        <f t="shared" si="110"/>
        <v/>
      </c>
      <c r="T1759" s="1" t="str">
        <f>IF(LEN(S1759),SUM($S$4:S1759)-1,"")</f>
        <v/>
      </c>
      <c r="U1759" s="1" t="str">
        <f t="shared" si="111"/>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09"/>
        <v/>
      </c>
      <c r="Q1760" s="1" t="str">
        <f>IF(LENB(P1760),COUNTIF(P$4:P1760,"●"),"")</f>
        <v/>
      </c>
      <c r="R1760" s="1" t="str">
        <f t="shared" si="112"/>
        <v/>
      </c>
      <c r="S1760" s="1" t="str">
        <f t="shared" si="110"/>
        <v/>
      </c>
      <c r="T1760" s="1" t="str">
        <f>IF(LEN(S1760),SUM($S$4:S1760)-1,"")</f>
        <v/>
      </c>
      <c r="U1760" s="1" t="str">
        <f t="shared" si="111"/>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09"/>
        <v/>
      </c>
      <c r="Q1761" s="1" t="str">
        <f>IF(LENB(P1761),COUNTIF(P$4:P1761,"●"),"")</f>
        <v/>
      </c>
      <c r="R1761" s="1" t="str">
        <f t="shared" si="112"/>
        <v/>
      </c>
      <c r="S1761" s="1" t="str">
        <f t="shared" si="110"/>
        <v/>
      </c>
      <c r="T1761" s="1" t="str">
        <f>IF(LEN(S1761),SUM($S$4:S1761)-1,"")</f>
        <v/>
      </c>
      <c r="U1761" s="1" t="str">
        <f t="shared" si="111"/>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09"/>
        <v/>
      </c>
      <c r="Q1762" s="1" t="str">
        <f>IF(LENB(P1762),COUNTIF(P$4:P1762,"●"),"")</f>
        <v/>
      </c>
      <c r="R1762" s="1" t="str">
        <f t="shared" si="112"/>
        <v/>
      </c>
      <c r="S1762" s="1" t="str">
        <f t="shared" si="110"/>
        <v/>
      </c>
      <c r="T1762" s="1" t="str">
        <f>IF(LEN(S1762),SUM($S$4:S1762)-1,"")</f>
        <v/>
      </c>
      <c r="U1762" s="1" t="str">
        <f t="shared" si="111"/>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09"/>
        <v/>
      </c>
      <c r="Q1763" s="1" t="str">
        <f>IF(LENB(P1763),COUNTIF(P$4:P1763,"●"),"")</f>
        <v/>
      </c>
      <c r="R1763" s="1" t="str">
        <f t="shared" si="112"/>
        <v/>
      </c>
      <c r="S1763" s="1" t="str">
        <f t="shared" si="110"/>
        <v/>
      </c>
      <c r="T1763" s="1" t="str">
        <f>IF(LEN(S1763),SUM($S$4:S1763)-1,"")</f>
        <v/>
      </c>
      <c r="U1763" s="1" t="str">
        <f t="shared" si="111"/>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09"/>
        <v/>
      </c>
      <c r="Q1764" s="1" t="str">
        <f>IF(LENB(P1764),COUNTIF(P$4:P1764,"●"),"")</f>
        <v/>
      </c>
      <c r="R1764" s="1" t="str">
        <f t="shared" si="112"/>
        <v/>
      </c>
      <c r="S1764" s="1" t="str">
        <f t="shared" si="110"/>
        <v/>
      </c>
      <c r="T1764" s="1" t="str">
        <f>IF(LEN(S1764),SUM($S$4:S1764)-1,"")</f>
        <v/>
      </c>
      <c r="U1764" s="1" t="str">
        <f t="shared" si="111"/>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09"/>
        <v/>
      </c>
      <c r="Q1765" s="1" t="str">
        <f>IF(LENB(P1765),COUNTIF(P$4:P1765,"●"),"")</f>
        <v/>
      </c>
      <c r="R1765" s="1" t="str">
        <f t="shared" si="112"/>
        <v/>
      </c>
      <c r="S1765" s="1" t="str">
        <f t="shared" si="110"/>
        <v/>
      </c>
      <c r="T1765" s="1" t="str">
        <f>IF(LEN(S1765),SUM($S$4:S1765)-1,"")</f>
        <v/>
      </c>
      <c r="U1765" s="1" t="str">
        <f t="shared" si="111"/>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09"/>
        <v/>
      </c>
      <c r="Q1766" s="1" t="str">
        <f>IF(LENB(P1766),COUNTIF(P$4:P1766,"●"),"")</f>
        <v/>
      </c>
      <c r="R1766" s="1" t="str">
        <f t="shared" si="112"/>
        <v/>
      </c>
      <c r="S1766" s="1" t="str">
        <f t="shared" si="110"/>
        <v/>
      </c>
      <c r="T1766" s="1" t="str">
        <f>IF(LEN(S1766),SUM($S$4:S1766)-1,"")</f>
        <v/>
      </c>
      <c r="U1766" s="1" t="str">
        <f t="shared" si="111"/>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09"/>
        <v/>
      </c>
      <c r="Q1767" s="1" t="str">
        <f>IF(LENB(P1767),COUNTIF(P$4:P1767,"●"),"")</f>
        <v/>
      </c>
      <c r="R1767" s="1" t="str">
        <f t="shared" si="112"/>
        <v/>
      </c>
      <c r="S1767" s="1" t="str">
        <f t="shared" si="110"/>
        <v/>
      </c>
      <c r="T1767" s="1" t="str">
        <f>IF(LEN(S1767),SUM($S$4:S1767)-1,"")</f>
        <v/>
      </c>
      <c r="U1767" s="1" t="str">
        <f t="shared" si="111"/>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09"/>
        <v/>
      </c>
      <c r="Q1768" s="1" t="str">
        <f>IF(LENB(P1768),COUNTIF(P$4:P1768,"●"),"")</f>
        <v/>
      </c>
      <c r="R1768" s="1" t="str">
        <f t="shared" si="112"/>
        <v/>
      </c>
      <c r="S1768" s="1" t="str">
        <f t="shared" si="110"/>
        <v/>
      </c>
      <c r="T1768" s="1" t="str">
        <f>IF(LEN(S1768),SUM($S$4:S1768)-1,"")</f>
        <v/>
      </c>
      <c r="U1768" s="1" t="str">
        <f t="shared" si="111"/>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09"/>
        <v/>
      </c>
      <c r="Q1769" s="1" t="str">
        <f>IF(LENB(P1769),COUNTIF(P$4:P1769,"●"),"")</f>
        <v/>
      </c>
      <c r="R1769" s="1" t="str">
        <f t="shared" si="112"/>
        <v/>
      </c>
      <c r="S1769" s="1" t="str">
        <f t="shared" si="110"/>
        <v/>
      </c>
      <c r="T1769" s="1" t="str">
        <f>IF(LEN(S1769),SUM($S$4:S1769)-1,"")</f>
        <v/>
      </c>
      <c r="U1769" s="1" t="str">
        <f t="shared" si="111"/>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09"/>
        <v/>
      </c>
      <c r="Q1770" s="1" t="str">
        <f>IF(LENB(P1770),COUNTIF(P$4:P1770,"●"),"")</f>
        <v/>
      </c>
      <c r="R1770" s="1" t="str">
        <f t="shared" si="112"/>
        <v/>
      </c>
      <c r="S1770" s="1" t="str">
        <f t="shared" si="110"/>
        <v/>
      </c>
      <c r="T1770" s="1" t="str">
        <f>IF(LEN(S1770),SUM($S$4:S1770)-1,"")</f>
        <v/>
      </c>
      <c r="U1770" s="1" t="str">
        <f t="shared" si="111"/>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09"/>
        <v/>
      </c>
      <c r="Q1771" s="1" t="str">
        <f>IF(LENB(P1771),COUNTIF(P$4:P1771,"●"),"")</f>
        <v/>
      </c>
      <c r="R1771" s="1" t="str">
        <f t="shared" si="112"/>
        <v/>
      </c>
      <c r="S1771" s="1" t="str">
        <f t="shared" si="110"/>
        <v/>
      </c>
      <c r="T1771" s="1" t="str">
        <f>IF(LEN(S1771),SUM($S$4:S1771)-1,"")</f>
        <v/>
      </c>
      <c r="U1771" s="1" t="str">
        <f t="shared" si="111"/>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09"/>
        <v/>
      </c>
      <c r="Q1772" s="1" t="str">
        <f>IF(LENB(P1772),COUNTIF(P$4:P1772,"●"),"")</f>
        <v/>
      </c>
      <c r="R1772" s="1" t="str">
        <f t="shared" si="112"/>
        <v/>
      </c>
      <c r="S1772" s="1" t="str">
        <f t="shared" si="110"/>
        <v/>
      </c>
      <c r="T1772" s="1" t="str">
        <f>IF(LEN(S1772),SUM($S$4:S1772)-1,"")</f>
        <v/>
      </c>
      <c r="U1772" s="1" t="str">
        <f t="shared" si="111"/>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09"/>
        <v/>
      </c>
      <c r="Q1773" s="1" t="str">
        <f>IF(LENB(P1773),COUNTIF(P$4:P1773,"●"),"")</f>
        <v/>
      </c>
      <c r="R1773" s="1" t="str">
        <f t="shared" si="112"/>
        <v/>
      </c>
      <c r="S1773" s="1" t="str">
        <f t="shared" si="110"/>
        <v/>
      </c>
      <c r="T1773" s="1" t="str">
        <f>IF(LEN(S1773),SUM($S$4:S1773)-1,"")</f>
        <v/>
      </c>
      <c r="U1773" s="1" t="str">
        <f t="shared" si="111"/>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09"/>
        <v/>
      </c>
      <c r="Q1774" s="1" t="str">
        <f>IF(LENB(P1774),COUNTIF(P$4:P1774,"●"),"")</f>
        <v/>
      </c>
      <c r="R1774" s="1" t="str">
        <f t="shared" si="112"/>
        <v/>
      </c>
      <c r="S1774" s="1" t="str">
        <f t="shared" si="110"/>
        <v/>
      </c>
      <c r="T1774" s="1" t="str">
        <f>IF(LEN(S1774),SUM($S$4:S1774)-1,"")</f>
        <v/>
      </c>
      <c r="U1774" s="1" t="str">
        <f t="shared" si="111"/>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09"/>
        <v/>
      </c>
      <c r="Q1775" s="1" t="str">
        <f>IF(LENB(P1775),COUNTIF(P$4:P1775,"●"),"")</f>
        <v/>
      </c>
      <c r="R1775" s="1" t="str">
        <f t="shared" si="112"/>
        <v/>
      </c>
      <c r="S1775" s="1" t="str">
        <f t="shared" si="110"/>
        <v/>
      </c>
      <c r="T1775" s="1" t="str">
        <f>IF(LEN(S1775),SUM($S$4:S1775)-1,"")</f>
        <v/>
      </c>
      <c r="U1775" s="1" t="str">
        <f t="shared" si="111"/>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09"/>
        <v/>
      </c>
      <c r="Q1776" s="1" t="str">
        <f>IF(LENB(P1776),COUNTIF(P$4:P1776,"●"),"")</f>
        <v/>
      </c>
      <c r="R1776" s="1" t="str">
        <f t="shared" si="112"/>
        <v/>
      </c>
      <c r="S1776" s="1" t="str">
        <f t="shared" si="110"/>
        <v/>
      </c>
      <c r="T1776" s="1" t="str">
        <f>IF(LEN(S1776),SUM($S$4:S1776)-1,"")</f>
        <v/>
      </c>
      <c r="U1776" s="1" t="str">
        <f t="shared" si="111"/>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09"/>
        <v/>
      </c>
      <c r="Q1777" s="1" t="str">
        <f>IF(LENB(P1777),COUNTIF(P$4:P1777,"●"),"")</f>
        <v/>
      </c>
      <c r="R1777" s="1" t="str">
        <f t="shared" si="112"/>
        <v/>
      </c>
      <c r="S1777" s="1" t="str">
        <f t="shared" si="110"/>
        <v/>
      </c>
      <c r="T1777" s="1" t="str">
        <f>IF(LEN(S1777),SUM($S$4:S1777)-1,"")</f>
        <v/>
      </c>
      <c r="U1777" s="1" t="str">
        <f t="shared" si="111"/>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09"/>
        <v/>
      </c>
      <c r="Q1778" s="1" t="str">
        <f>IF(LENB(P1778),COUNTIF(P$4:P1778,"●"),"")</f>
        <v/>
      </c>
      <c r="R1778" s="1" t="str">
        <f t="shared" si="112"/>
        <v/>
      </c>
      <c r="S1778" s="1" t="str">
        <f t="shared" si="110"/>
        <v/>
      </c>
      <c r="T1778" s="1" t="str">
        <f>IF(LEN(S1778),SUM($S$4:S1778)-1,"")</f>
        <v/>
      </c>
      <c r="U1778" s="1" t="str">
        <f t="shared" si="111"/>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09"/>
        <v/>
      </c>
      <c r="Q1779" s="1" t="str">
        <f>IF(LENB(P1779),COUNTIF(P$4:P1779,"●"),"")</f>
        <v/>
      </c>
      <c r="R1779" s="1" t="str">
        <f t="shared" si="112"/>
        <v/>
      </c>
      <c r="S1779" s="1" t="str">
        <f t="shared" si="110"/>
        <v/>
      </c>
      <c r="T1779" s="1" t="str">
        <f>IF(LEN(S1779),SUM($S$4:S1779)-1,"")</f>
        <v/>
      </c>
      <c r="U1779" s="1" t="str">
        <f t="shared" si="111"/>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09"/>
        <v/>
      </c>
      <c r="Q1780" s="1" t="str">
        <f>IF(LENB(P1780),COUNTIF(P$4:P1780,"●"),"")</f>
        <v/>
      </c>
      <c r="R1780" s="1" t="str">
        <f t="shared" si="112"/>
        <v/>
      </c>
      <c r="S1780" s="1" t="str">
        <f t="shared" si="110"/>
        <v/>
      </c>
      <c r="T1780" s="1" t="str">
        <f>IF(LEN(S1780),SUM($S$4:S1780)-1,"")</f>
        <v/>
      </c>
      <c r="U1780" s="1" t="str">
        <f t="shared" si="111"/>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09"/>
        <v/>
      </c>
      <c r="Q1781" s="1" t="str">
        <f>IF(LENB(P1781),COUNTIF(P$4:P1781,"●"),"")</f>
        <v/>
      </c>
      <c r="R1781" s="1" t="str">
        <f t="shared" si="112"/>
        <v/>
      </c>
      <c r="S1781" s="1" t="str">
        <f t="shared" si="110"/>
        <v/>
      </c>
      <c r="T1781" s="1" t="str">
        <f>IF(LEN(S1781),SUM($S$4:S1781)-1,"")</f>
        <v/>
      </c>
      <c r="U1781" s="1" t="str">
        <f t="shared" si="111"/>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09"/>
        <v/>
      </c>
      <c r="Q1782" s="1" t="str">
        <f>IF(LENB(P1782),COUNTIF(P$4:P1782,"●"),"")</f>
        <v/>
      </c>
      <c r="R1782" s="1" t="str">
        <f t="shared" si="112"/>
        <v/>
      </c>
      <c r="S1782" s="1" t="str">
        <f t="shared" si="110"/>
        <v/>
      </c>
      <c r="T1782" s="1" t="str">
        <f>IF(LEN(S1782),SUM($S$4:S1782)-1,"")</f>
        <v/>
      </c>
      <c r="U1782" s="1" t="str">
        <f t="shared" si="111"/>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09"/>
        <v/>
      </c>
      <c r="Q1783" s="1" t="str">
        <f>IF(LENB(P1783),COUNTIF(P$4:P1783,"●"),"")</f>
        <v/>
      </c>
      <c r="R1783" s="1" t="str">
        <f t="shared" si="112"/>
        <v/>
      </c>
      <c r="S1783" s="1" t="str">
        <f t="shared" si="110"/>
        <v/>
      </c>
      <c r="T1783" s="1" t="str">
        <f>IF(LEN(S1783),SUM($S$4:S1783)-1,"")</f>
        <v/>
      </c>
      <c r="U1783" s="1" t="str">
        <f t="shared" si="111"/>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09"/>
        <v/>
      </c>
      <c r="Q1784" s="1" t="str">
        <f>IF(LENB(P1784),COUNTIF(P$4:P1784,"●"),"")</f>
        <v/>
      </c>
      <c r="R1784" s="1" t="str">
        <f t="shared" si="112"/>
        <v/>
      </c>
      <c r="S1784" s="1" t="str">
        <f t="shared" si="110"/>
        <v/>
      </c>
      <c r="T1784" s="1" t="str">
        <f>IF(LEN(S1784),SUM($S$4:S1784)-1,"")</f>
        <v/>
      </c>
      <c r="U1784" s="1" t="str">
        <f t="shared" si="111"/>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09"/>
        <v/>
      </c>
      <c r="Q1785" s="1" t="str">
        <f>IF(LENB(P1785),COUNTIF(P$4:P1785,"●"),"")</f>
        <v/>
      </c>
      <c r="R1785" s="1" t="str">
        <f t="shared" si="112"/>
        <v/>
      </c>
      <c r="S1785" s="1" t="str">
        <f t="shared" si="110"/>
        <v/>
      </c>
      <c r="T1785" s="1" t="str">
        <f>IF(LEN(S1785),SUM($S$4:S1785)-1,"")</f>
        <v/>
      </c>
      <c r="U1785" s="1" t="str">
        <f t="shared" si="111"/>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09"/>
        <v/>
      </c>
      <c r="Q1786" s="1" t="str">
        <f>IF(LENB(P1786),COUNTIF(P$4:P1786,"●"),"")</f>
        <v/>
      </c>
      <c r="R1786" s="1" t="str">
        <f t="shared" si="112"/>
        <v/>
      </c>
      <c r="S1786" s="1" t="str">
        <f t="shared" si="110"/>
        <v/>
      </c>
      <c r="T1786" s="1" t="str">
        <f>IF(LEN(S1786),SUM($S$4:S1786)-1,"")</f>
        <v/>
      </c>
      <c r="U1786" s="1" t="str">
        <f t="shared" si="111"/>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09"/>
        <v/>
      </c>
      <c r="Q1787" s="1" t="str">
        <f>IF(LENB(P1787),COUNTIF(P$4:P1787,"●"),"")</f>
        <v/>
      </c>
      <c r="R1787" s="1" t="str">
        <f t="shared" si="112"/>
        <v/>
      </c>
      <c r="S1787" s="1" t="str">
        <f t="shared" si="110"/>
        <v/>
      </c>
      <c r="T1787" s="1" t="str">
        <f>IF(LEN(S1787),SUM($S$4:S1787)-1,"")</f>
        <v/>
      </c>
      <c r="U1787" s="1" t="str">
        <f t="shared" si="111"/>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09"/>
        <v/>
      </c>
      <c r="Q1788" s="1" t="str">
        <f>IF(LENB(P1788),COUNTIF(P$4:P1788,"●"),"")</f>
        <v/>
      </c>
      <c r="R1788" s="1" t="str">
        <f t="shared" si="112"/>
        <v/>
      </c>
      <c r="S1788" s="1" t="str">
        <f t="shared" si="110"/>
        <v/>
      </c>
      <c r="T1788" s="1" t="str">
        <f>IF(LEN(S1788),SUM($S$4:S1788)-1,"")</f>
        <v/>
      </c>
      <c r="U1788" s="1" t="str">
        <f t="shared" si="111"/>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09"/>
        <v/>
      </c>
      <c r="Q1789" s="1" t="str">
        <f>IF(LENB(P1789),COUNTIF(P$4:P1789,"●"),"")</f>
        <v/>
      </c>
      <c r="R1789" s="1" t="str">
        <f t="shared" si="112"/>
        <v/>
      </c>
      <c r="S1789" s="1" t="str">
        <f t="shared" si="110"/>
        <v/>
      </c>
      <c r="T1789" s="1" t="str">
        <f>IF(LEN(S1789),SUM($S$4:S1789)-1,"")</f>
        <v/>
      </c>
      <c r="U1789" s="1" t="str">
        <f t="shared" si="111"/>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09"/>
        <v/>
      </c>
      <c r="Q1790" s="1" t="str">
        <f>IF(LENB(P1790),COUNTIF(P$4:P1790,"●"),"")</f>
        <v/>
      </c>
      <c r="R1790" s="1" t="str">
        <f t="shared" si="112"/>
        <v/>
      </c>
      <c r="S1790" s="1" t="str">
        <f t="shared" si="110"/>
        <v/>
      </c>
      <c r="T1790" s="1" t="str">
        <f>IF(LEN(S1790),SUM($S$4:S1790)-1,"")</f>
        <v/>
      </c>
      <c r="U1790" s="1" t="str">
        <f t="shared" si="111"/>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09"/>
        <v/>
      </c>
      <c r="Q1791" s="1" t="str">
        <f>IF(LENB(P1791),COUNTIF(P$4:P1791,"●"),"")</f>
        <v/>
      </c>
      <c r="R1791" s="1" t="str">
        <f t="shared" si="112"/>
        <v/>
      </c>
      <c r="S1791" s="1" t="str">
        <f t="shared" si="110"/>
        <v/>
      </c>
      <c r="T1791" s="1" t="str">
        <f>IF(LEN(S1791),SUM($S$4:S1791)-1,"")</f>
        <v/>
      </c>
      <c r="U1791" s="1" t="str">
        <f t="shared" si="111"/>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09"/>
        <v/>
      </c>
      <c r="Q1792" s="1" t="str">
        <f>IF(LENB(P1792),COUNTIF(P$4:P1792,"●"),"")</f>
        <v/>
      </c>
      <c r="R1792" s="1" t="str">
        <f t="shared" si="112"/>
        <v/>
      </c>
      <c r="S1792" s="1" t="str">
        <f t="shared" si="110"/>
        <v/>
      </c>
      <c r="T1792" s="1" t="str">
        <f>IF(LEN(S1792),SUM($S$4:S1792)-1,"")</f>
        <v/>
      </c>
      <c r="U1792" s="1" t="str">
        <f t="shared" si="111"/>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09"/>
        <v/>
      </c>
      <c r="Q1793" s="1" t="str">
        <f>IF(LENB(P1793),COUNTIF(P$4:P1793,"●"),"")</f>
        <v/>
      </c>
      <c r="R1793" s="1" t="str">
        <f t="shared" si="112"/>
        <v/>
      </c>
      <c r="S1793" s="1" t="str">
        <f t="shared" si="110"/>
        <v/>
      </c>
      <c r="T1793" s="1" t="str">
        <f>IF(LEN(S1793),SUM($S$4:S1793)-1,"")</f>
        <v/>
      </c>
      <c r="U1793" s="1" t="str">
        <f t="shared" si="111"/>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09"/>
        <v/>
      </c>
      <c r="Q1794" s="1" t="str">
        <f>IF(LENB(P1794),COUNTIF(P$4:P1794,"●"),"")</f>
        <v/>
      </c>
      <c r="R1794" s="1" t="str">
        <f t="shared" si="112"/>
        <v/>
      </c>
      <c r="S1794" s="1" t="str">
        <f t="shared" si="110"/>
        <v/>
      </c>
      <c r="T1794" s="1" t="str">
        <f>IF(LEN(S1794),SUM($S$4:S1794)-1,"")</f>
        <v/>
      </c>
      <c r="U1794" s="1" t="str">
        <f t="shared" si="111"/>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09"/>
        <v/>
      </c>
      <c r="Q1795" s="1" t="str">
        <f>IF(LENB(P1795),COUNTIF(P$4:P1795,"●"),"")</f>
        <v/>
      </c>
      <c r="R1795" s="1" t="str">
        <f t="shared" si="112"/>
        <v/>
      </c>
      <c r="S1795" s="1" t="str">
        <f t="shared" si="110"/>
        <v/>
      </c>
      <c r="T1795" s="1" t="str">
        <f>IF(LEN(S1795),SUM($S$4:S1795)-1,"")</f>
        <v/>
      </c>
      <c r="U1795" s="1" t="str">
        <f t="shared" si="111"/>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3">IF(AND(LENB(H1796),0&lt;H1796,LENB(K1796),0&lt;K1796),"●","")</f>
        <v/>
      </c>
      <c r="Q1796" s="1" t="str">
        <f>IF(LENB(P1796),COUNTIF(P$4:P1796,"●"),"")</f>
        <v/>
      </c>
      <c r="R1796" s="1" t="str">
        <f t="shared" si="112"/>
        <v/>
      </c>
      <c r="S1796" s="1" t="str">
        <f t="shared" ref="S1796:S1859" si="114">IF(LEN(G1796),1,"")</f>
        <v/>
      </c>
      <c r="T1796" s="1" t="str">
        <f>IF(LEN(S1796),SUM($S$4:S1796)-1,"")</f>
        <v/>
      </c>
      <c r="U1796" s="1" t="str">
        <f t="shared" ref="U1796:U1859" si="115">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3"/>
        <v/>
      </c>
      <c r="Q1797" s="1" t="str">
        <f>IF(LENB(P1797),COUNTIF(P$4:P1797,"●"),"")</f>
        <v/>
      </c>
      <c r="R1797" s="1" t="str">
        <f t="shared" ref="R1797:R1860" si="116">IF(AND(LENB(Q1797),LENB($B$4),LENB($B$5)),$B$4+$B$5*(Q1797),"")</f>
        <v/>
      </c>
      <c r="S1797" s="1" t="str">
        <f t="shared" si="114"/>
        <v/>
      </c>
      <c r="T1797" s="1" t="str">
        <f>IF(LEN(S1797),SUM($S$4:S1797)-1,"")</f>
        <v/>
      </c>
      <c r="U1797" s="1" t="str">
        <f t="shared" si="115"/>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3"/>
        <v/>
      </c>
      <c r="Q1798" s="1" t="str">
        <f>IF(LENB(P1798),COUNTIF(P$4:P1798,"●"),"")</f>
        <v/>
      </c>
      <c r="R1798" s="1" t="str">
        <f t="shared" si="116"/>
        <v/>
      </c>
      <c r="S1798" s="1" t="str">
        <f t="shared" si="114"/>
        <v/>
      </c>
      <c r="T1798" s="1" t="str">
        <f>IF(LEN(S1798),SUM($S$4:S1798)-1,"")</f>
        <v/>
      </c>
      <c r="U1798" s="1" t="str">
        <f t="shared" si="115"/>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3"/>
        <v/>
      </c>
      <c r="Q1799" s="1" t="str">
        <f>IF(LENB(P1799),COUNTIF(P$4:P1799,"●"),"")</f>
        <v/>
      </c>
      <c r="R1799" s="1" t="str">
        <f t="shared" si="116"/>
        <v/>
      </c>
      <c r="S1799" s="1" t="str">
        <f t="shared" si="114"/>
        <v/>
      </c>
      <c r="T1799" s="1" t="str">
        <f>IF(LEN(S1799),SUM($S$4:S1799)-1,"")</f>
        <v/>
      </c>
      <c r="U1799" s="1" t="str">
        <f t="shared" si="115"/>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3"/>
        <v/>
      </c>
      <c r="Q1800" s="1" t="str">
        <f>IF(LENB(P1800),COUNTIF(P$4:P1800,"●"),"")</f>
        <v/>
      </c>
      <c r="R1800" s="1" t="str">
        <f t="shared" si="116"/>
        <v/>
      </c>
      <c r="S1800" s="1" t="str">
        <f t="shared" si="114"/>
        <v/>
      </c>
      <c r="T1800" s="1" t="str">
        <f>IF(LEN(S1800),SUM($S$4:S1800)-1,"")</f>
        <v/>
      </c>
      <c r="U1800" s="1" t="str">
        <f t="shared" si="115"/>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3"/>
        <v/>
      </c>
      <c r="Q1801" s="1" t="str">
        <f>IF(LENB(P1801),COUNTIF(P$4:P1801,"●"),"")</f>
        <v/>
      </c>
      <c r="R1801" s="1" t="str">
        <f t="shared" si="116"/>
        <v/>
      </c>
      <c r="S1801" s="1" t="str">
        <f t="shared" si="114"/>
        <v/>
      </c>
      <c r="T1801" s="1" t="str">
        <f>IF(LEN(S1801),SUM($S$4:S1801)-1,"")</f>
        <v/>
      </c>
      <c r="U1801" s="1" t="str">
        <f t="shared" si="115"/>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3"/>
        <v/>
      </c>
      <c r="Q1802" s="1" t="str">
        <f>IF(LENB(P1802),COUNTIF(P$4:P1802,"●"),"")</f>
        <v/>
      </c>
      <c r="R1802" s="1" t="str">
        <f t="shared" si="116"/>
        <v/>
      </c>
      <c r="S1802" s="1" t="str">
        <f t="shared" si="114"/>
        <v/>
      </c>
      <c r="T1802" s="1" t="str">
        <f>IF(LEN(S1802),SUM($S$4:S1802)-1,"")</f>
        <v/>
      </c>
      <c r="U1802" s="1" t="str">
        <f t="shared" si="115"/>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3"/>
        <v/>
      </c>
      <c r="Q1803" s="1" t="str">
        <f>IF(LENB(P1803),COUNTIF(P$4:P1803,"●"),"")</f>
        <v/>
      </c>
      <c r="R1803" s="1" t="str">
        <f t="shared" si="116"/>
        <v/>
      </c>
      <c r="S1803" s="1" t="str">
        <f t="shared" si="114"/>
        <v/>
      </c>
      <c r="T1803" s="1" t="str">
        <f>IF(LEN(S1803),SUM($S$4:S1803)-1,"")</f>
        <v/>
      </c>
      <c r="U1803" s="1" t="str">
        <f t="shared" si="115"/>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3"/>
        <v/>
      </c>
      <c r="Q1804" s="1" t="str">
        <f>IF(LENB(P1804),COUNTIF(P$4:P1804,"●"),"")</f>
        <v/>
      </c>
      <c r="R1804" s="1" t="str">
        <f t="shared" si="116"/>
        <v/>
      </c>
      <c r="S1804" s="1" t="str">
        <f t="shared" si="114"/>
        <v/>
      </c>
      <c r="T1804" s="1" t="str">
        <f>IF(LEN(S1804),SUM($S$4:S1804)-1,"")</f>
        <v/>
      </c>
      <c r="U1804" s="1" t="str">
        <f t="shared" si="115"/>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3"/>
        <v/>
      </c>
      <c r="Q1805" s="1" t="str">
        <f>IF(LENB(P1805),COUNTIF(P$4:P1805,"●"),"")</f>
        <v/>
      </c>
      <c r="R1805" s="1" t="str">
        <f t="shared" si="116"/>
        <v/>
      </c>
      <c r="S1805" s="1" t="str">
        <f t="shared" si="114"/>
        <v/>
      </c>
      <c r="T1805" s="1" t="str">
        <f>IF(LEN(S1805),SUM($S$4:S1805)-1,"")</f>
        <v/>
      </c>
      <c r="U1805" s="1" t="str">
        <f t="shared" si="115"/>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3"/>
        <v/>
      </c>
      <c r="Q1806" s="1" t="str">
        <f>IF(LENB(P1806),COUNTIF(P$4:P1806,"●"),"")</f>
        <v/>
      </c>
      <c r="R1806" s="1" t="str">
        <f t="shared" si="116"/>
        <v/>
      </c>
      <c r="S1806" s="1" t="str">
        <f t="shared" si="114"/>
        <v/>
      </c>
      <c r="T1806" s="1" t="str">
        <f>IF(LEN(S1806),SUM($S$4:S1806)-1,"")</f>
        <v/>
      </c>
      <c r="U1806" s="1" t="str">
        <f t="shared" si="115"/>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3"/>
        <v/>
      </c>
      <c r="Q1807" s="1" t="str">
        <f>IF(LENB(P1807),COUNTIF(P$4:P1807,"●"),"")</f>
        <v/>
      </c>
      <c r="R1807" s="1" t="str">
        <f t="shared" si="116"/>
        <v/>
      </c>
      <c r="S1807" s="1" t="str">
        <f t="shared" si="114"/>
        <v/>
      </c>
      <c r="T1807" s="1" t="str">
        <f>IF(LEN(S1807),SUM($S$4:S1807)-1,"")</f>
        <v/>
      </c>
      <c r="U1807" s="1" t="str">
        <f t="shared" si="115"/>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3"/>
        <v/>
      </c>
      <c r="Q1808" s="1" t="str">
        <f>IF(LENB(P1808),COUNTIF(P$4:P1808,"●"),"")</f>
        <v/>
      </c>
      <c r="R1808" s="1" t="str">
        <f t="shared" si="116"/>
        <v/>
      </c>
      <c r="S1808" s="1" t="str">
        <f t="shared" si="114"/>
        <v/>
      </c>
      <c r="T1808" s="1" t="str">
        <f>IF(LEN(S1808),SUM($S$4:S1808)-1,"")</f>
        <v/>
      </c>
      <c r="U1808" s="1" t="str">
        <f t="shared" si="115"/>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3"/>
        <v/>
      </c>
      <c r="Q1809" s="1" t="str">
        <f>IF(LENB(P1809),COUNTIF(P$4:P1809,"●"),"")</f>
        <v/>
      </c>
      <c r="R1809" s="1" t="str">
        <f t="shared" si="116"/>
        <v/>
      </c>
      <c r="S1809" s="1" t="str">
        <f t="shared" si="114"/>
        <v/>
      </c>
      <c r="T1809" s="1" t="str">
        <f>IF(LEN(S1809),SUM($S$4:S1809)-1,"")</f>
        <v/>
      </c>
      <c r="U1809" s="1" t="str">
        <f t="shared" si="115"/>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3"/>
        <v/>
      </c>
      <c r="Q1810" s="1" t="str">
        <f>IF(LENB(P1810),COUNTIF(P$4:P1810,"●"),"")</f>
        <v/>
      </c>
      <c r="R1810" s="1" t="str">
        <f t="shared" si="116"/>
        <v/>
      </c>
      <c r="S1810" s="1" t="str">
        <f t="shared" si="114"/>
        <v/>
      </c>
      <c r="T1810" s="1" t="str">
        <f>IF(LEN(S1810),SUM($S$4:S1810)-1,"")</f>
        <v/>
      </c>
      <c r="U1810" s="1" t="str">
        <f t="shared" si="115"/>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3"/>
        <v/>
      </c>
      <c r="Q1811" s="1" t="str">
        <f>IF(LENB(P1811),COUNTIF(P$4:P1811,"●"),"")</f>
        <v/>
      </c>
      <c r="R1811" s="1" t="str">
        <f t="shared" si="116"/>
        <v/>
      </c>
      <c r="S1811" s="1" t="str">
        <f t="shared" si="114"/>
        <v/>
      </c>
      <c r="T1811" s="1" t="str">
        <f>IF(LEN(S1811),SUM($S$4:S1811)-1,"")</f>
        <v/>
      </c>
      <c r="U1811" s="1" t="str">
        <f t="shared" si="115"/>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3"/>
        <v/>
      </c>
      <c r="Q1812" s="1" t="str">
        <f>IF(LENB(P1812),COUNTIF(P$4:P1812,"●"),"")</f>
        <v/>
      </c>
      <c r="R1812" s="1" t="str">
        <f t="shared" si="116"/>
        <v/>
      </c>
      <c r="S1812" s="1" t="str">
        <f t="shared" si="114"/>
        <v/>
      </c>
      <c r="T1812" s="1" t="str">
        <f>IF(LEN(S1812),SUM($S$4:S1812)-1,"")</f>
        <v/>
      </c>
      <c r="U1812" s="1" t="str">
        <f t="shared" si="115"/>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3"/>
        <v/>
      </c>
      <c r="Q1813" s="1" t="str">
        <f>IF(LENB(P1813),COUNTIF(P$4:P1813,"●"),"")</f>
        <v/>
      </c>
      <c r="R1813" s="1" t="str">
        <f t="shared" si="116"/>
        <v/>
      </c>
      <c r="S1813" s="1" t="str">
        <f t="shared" si="114"/>
        <v/>
      </c>
      <c r="T1813" s="1" t="str">
        <f>IF(LEN(S1813),SUM($S$4:S1813)-1,"")</f>
        <v/>
      </c>
      <c r="U1813" s="1" t="str">
        <f t="shared" si="115"/>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3"/>
        <v/>
      </c>
      <c r="Q1814" s="1" t="str">
        <f>IF(LENB(P1814),COUNTIF(P$4:P1814,"●"),"")</f>
        <v/>
      </c>
      <c r="R1814" s="1" t="str">
        <f t="shared" si="116"/>
        <v/>
      </c>
      <c r="S1814" s="1" t="str">
        <f t="shared" si="114"/>
        <v/>
      </c>
      <c r="T1814" s="1" t="str">
        <f>IF(LEN(S1814),SUM($S$4:S1814)-1,"")</f>
        <v/>
      </c>
      <c r="U1814" s="1" t="str">
        <f t="shared" si="115"/>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3"/>
        <v/>
      </c>
      <c r="Q1815" s="1" t="str">
        <f>IF(LENB(P1815),COUNTIF(P$4:P1815,"●"),"")</f>
        <v/>
      </c>
      <c r="R1815" s="1" t="str">
        <f t="shared" si="116"/>
        <v/>
      </c>
      <c r="S1815" s="1" t="str">
        <f t="shared" si="114"/>
        <v/>
      </c>
      <c r="T1815" s="1" t="str">
        <f>IF(LEN(S1815),SUM($S$4:S1815)-1,"")</f>
        <v/>
      </c>
      <c r="U1815" s="1" t="str">
        <f t="shared" si="115"/>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3"/>
        <v/>
      </c>
      <c r="Q1816" s="1" t="str">
        <f>IF(LENB(P1816),COUNTIF(P$4:P1816,"●"),"")</f>
        <v/>
      </c>
      <c r="R1816" s="1" t="str">
        <f t="shared" si="116"/>
        <v/>
      </c>
      <c r="S1816" s="1" t="str">
        <f t="shared" si="114"/>
        <v/>
      </c>
      <c r="T1816" s="1" t="str">
        <f>IF(LEN(S1816),SUM($S$4:S1816)-1,"")</f>
        <v/>
      </c>
      <c r="U1816" s="1" t="str">
        <f t="shared" si="115"/>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3"/>
        <v/>
      </c>
      <c r="Q1817" s="1" t="str">
        <f>IF(LENB(P1817),COUNTIF(P$4:P1817,"●"),"")</f>
        <v/>
      </c>
      <c r="R1817" s="1" t="str">
        <f t="shared" si="116"/>
        <v/>
      </c>
      <c r="S1817" s="1" t="str">
        <f t="shared" si="114"/>
        <v/>
      </c>
      <c r="T1817" s="1" t="str">
        <f>IF(LEN(S1817),SUM($S$4:S1817)-1,"")</f>
        <v/>
      </c>
      <c r="U1817" s="1" t="str">
        <f t="shared" si="115"/>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3"/>
        <v/>
      </c>
      <c r="Q1818" s="1" t="str">
        <f>IF(LENB(P1818),COUNTIF(P$4:P1818,"●"),"")</f>
        <v/>
      </c>
      <c r="R1818" s="1" t="str">
        <f t="shared" si="116"/>
        <v/>
      </c>
      <c r="S1818" s="1" t="str">
        <f t="shared" si="114"/>
        <v/>
      </c>
      <c r="T1818" s="1" t="str">
        <f>IF(LEN(S1818),SUM($S$4:S1818)-1,"")</f>
        <v/>
      </c>
      <c r="U1818" s="1" t="str">
        <f t="shared" si="115"/>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3"/>
        <v/>
      </c>
      <c r="Q1819" s="1" t="str">
        <f>IF(LENB(P1819),COUNTIF(P$4:P1819,"●"),"")</f>
        <v/>
      </c>
      <c r="R1819" s="1" t="str">
        <f t="shared" si="116"/>
        <v/>
      </c>
      <c r="S1819" s="1" t="str">
        <f t="shared" si="114"/>
        <v/>
      </c>
      <c r="T1819" s="1" t="str">
        <f>IF(LEN(S1819),SUM($S$4:S1819)-1,"")</f>
        <v/>
      </c>
      <c r="U1819" s="1" t="str">
        <f t="shared" si="115"/>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3"/>
        <v/>
      </c>
      <c r="Q1820" s="1" t="str">
        <f>IF(LENB(P1820),COUNTIF(P$4:P1820,"●"),"")</f>
        <v/>
      </c>
      <c r="R1820" s="1" t="str">
        <f t="shared" si="116"/>
        <v/>
      </c>
      <c r="S1820" s="1" t="str">
        <f t="shared" si="114"/>
        <v/>
      </c>
      <c r="T1820" s="1" t="str">
        <f>IF(LEN(S1820),SUM($S$4:S1820)-1,"")</f>
        <v/>
      </c>
      <c r="U1820" s="1" t="str">
        <f t="shared" si="115"/>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3"/>
        <v/>
      </c>
      <c r="Q1821" s="1" t="str">
        <f>IF(LENB(P1821),COUNTIF(P$4:P1821,"●"),"")</f>
        <v/>
      </c>
      <c r="R1821" s="1" t="str">
        <f t="shared" si="116"/>
        <v/>
      </c>
      <c r="S1821" s="1" t="str">
        <f t="shared" si="114"/>
        <v/>
      </c>
      <c r="T1821" s="1" t="str">
        <f>IF(LEN(S1821),SUM($S$4:S1821)-1,"")</f>
        <v/>
      </c>
      <c r="U1821" s="1" t="str">
        <f t="shared" si="115"/>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3"/>
        <v/>
      </c>
      <c r="Q1822" s="1" t="str">
        <f>IF(LENB(P1822),COUNTIF(P$4:P1822,"●"),"")</f>
        <v/>
      </c>
      <c r="R1822" s="1" t="str">
        <f t="shared" si="116"/>
        <v/>
      </c>
      <c r="S1822" s="1" t="str">
        <f t="shared" si="114"/>
        <v/>
      </c>
      <c r="T1822" s="1" t="str">
        <f>IF(LEN(S1822),SUM($S$4:S1822)-1,"")</f>
        <v/>
      </c>
      <c r="U1822" s="1" t="str">
        <f t="shared" si="115"/>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3"/>
        <v/>
      </c>
      <c r="Q1823" s="1" t="str">
        <f>IF(LENB(P1823),COUNTIF(P$4:P1823,"●"),"")</f>
        <v/>
      </c>
      <c r="R1823" s="1" t="str">
        <f t="shared" si="116"/>
        <v/>
      </c>
      <c r="S1823" s="1" t="str">
        <f t="shared" si="114"/>
        <v/>
      </c>
      <c r="T1823" s="1" t="str">
        <f>IF(LEN(S1823),SUM($S$4:S1823)-1,"")</f>
        <v/>
      </c>
      <c r="U1823" s="1" t="str">
        <f t="shared" si="115"/>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3"/>
        <v/>
      </c>
      <c r="Q1824" s="1" t="str">
        <f>IF(LENB(P1824),COUNTIF(P$4:P1824,"●"),"")</f>
        <v/>
      </c>
      <c r="R1824" s="1" t="str">
        <f t="shared" si="116"/>
        <v/>
      </c>
      <c r="S1824" s="1" t="str">
        <f t="shared" si="114"/>
        <v/>
      </c>
      <c r="T1824" s="1" t="str">
        <f>IF(LEN(S1824),SUM($S$4:S1824)-1,"")</f>
        <v/>
      </c>
      <c r="U1824" s="1" t="str">
        <f t="shared" si="115"/>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3"/>
        <v/>
      </c>
      <c r="Q1825" s="1" t="str">
        <f>IF(LENB(P1825),COUNTIF(P$4:P1825,"●"),"")</f>
        <v/>
      </c>
      <c r="R1825" s="1" t="str">
        <f t="shared" si="116"/>
        <v/>
      </c>
      <c r="S1825" s="1" t="str">
        <f t="shared" si="114"/>
        <v/>
      </c>
      <c r="T1825" s="1" t="str">
        <f>IF(LEN(S1825),SUM($S$4:S1825)-1,"")</f>
        <v/>
      </c>
      <c r="U1825" s="1" t="str">
        <f t="shared" si="115"/>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3"/>
        <v/>
      </c>
      <c r="Q1826" s="1" t="str">
        <f>IF(LENB(P1826),COUNTIF(P$4:P1826,"●"),"")</f>
        <v/>
      </c>
      <c r="R1826" s="1" t="str">
        <f t="shared" si="116"/>
        <v/>
      </c>
      <c r="S1826" s="1" t="str">
        <f t="shared" si="114"/>
        <v/>
      </c>
      <c r="T1826" s="1" t="str">
        <f>IF(LEN(S1826),SUM($S$4:S1826)-1,"")</f>
        <v/>
      </c>
      <c r="U1826" s="1" t="str">
        <f t="shared" si="115"/>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3"/>
        <v/>
      </c>
      <c r="Q1827" s="1" t="str">
        <f>IF(LENB(P1827),COUNTIF(P$4:P1827,"●"),"")</f>
        <v/>
      </c>
      <c r="R1827" s="1" t="str">
        <f t="shared" si="116"/>
        <v/>
      </c>
      <c r="S1827" s="1" t="str">
        <f t="shared" si="114"/>
        <v/>
      </c>
      <c r="T1827" s="1" t="str">
        <f>IF(LEN(S1827),SUM($S$4:S1827)-1,"")</f>
        <v/>
      </c>
      <c r="U1827" s="1" t="str">
        <f t="shared" si="115"/>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3"/>
        <v/>
      </c>
      <c r="Q1828" s="1" t="str">
        <f>IF(LENB(P1828),COUNTIF(P$4:P1828,"●"),"")</f>
        <v/>
      </c>
      <c r="R1828" s="1" t="str">
        <f t="shared" si="116"/>
        <v/>
      </c>
      <c r="S1828" s="1" t="str">
        <f t="shared" si="114"/>
        <v/>
      </c>
      <c r="T1828" s="1" t="str">
        <f>IF(LEN(S1828),SUM($S$4:S1828)-1,"")</f>
        <v/>
      </c>
      <c r="U1828" s="1" t="str">
        <f t="shared" si="115"/>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3"/>
        <v/>
      </c>
      <c r="Q1829" s="1" t="str">
        <f>IF(LENB(P1829),COUNTIF(P$4:P1829,"●"),"")</f>
        <v/>
      </c>
      <c r="R1829" s="1" t="str">
        <f t="shared" si="116"/>
        <v/>
      </c>
      <c r="S1829" s="1" t="str">
        <f t="shared" si="114"/>
        <v/>
      </c>
      <c r="T1829" s="1" t="str">
        <f>IF(LEN(S1829),SUM($S$4:S1829)-1,"")</f>
        <v/>
      </c>
      <c r="U1829" s="1" t="str">
        <f t="shared" si="115"/>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3"/>
        <v/>
      </c>
      <c r="Q1830" s="1" t="str">
        <f>IF(LENB(P1830),COUNTIF(P$4:P1830,"●"),"")</f>
        <v/>
      </c>
      <c r="R1830" s="1" t="str">
        <f t="shared" si="116"/>
        <v/>
      </c>
      <c r="S1830" s="1" t="str">
        <f t="shared" si="114"/>
        <v/>
      </c>
      <c r="T1830" s="1" t="str">
        <f>IF(LEN(S1830),SUM($S$4:S1830)-1,"")</f>
        <v/>
      </c>
      <c r="U1830" s="1" t="str">
        <f t="shared" si="115"/>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3"/>
        <v/>
      </c>
      <c r="Q1831" s="1" t="str">
        <f>IF(LENB(P1831),COUNTIF(P$4:P1831,"●"),"")</f>
        <v/>
      </c>
      <c r="R1831" s="1" t="str">
        <f t="shared" si="116"/>
        <v/>
      </c>
      <c r="S1831" s="1" t="str">
        <f t="shared" si="114"/>
        <v/>
      </c>
      <c r="T1831" s="1" t="str">
        <f>IF(LEN(S1831),SUM($S$4:S1831)-1,"")</f>
        <v/>
      </c>
      <c r="U1831" s="1" t="str">
        <f t="shared" si="115"/>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3"/>
        <v/>
      </c>
      <c r="Q1832" s="1" t="str">
        <f>IF(LENB(P1832),COUNTIF(P$4:P1832,"●"),"")</f>
        <v/>
      </c>
      <c r="R1832" s="1" t="str">
        <f t="shared" si="116"/>
        <v/>
      </c>
      <c r="S1832" s="1" t="str">
        <f t="shared" si="114"/>
        <v/>
      </c>
      <c r="T1832" s="1" t="str">
        <f>IF(LEN(S1832),SUM($S$4:S1832)-1,"")</f>
        <v/>
      </c>
      <c r="U1832" s="1" t="str">
        <f t="shared" si="115"/>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3"/>
        <v/>
      </c>
      <c r="Q1833" s="1" t="str">
        <f>IF(LENB(P1833),COUNTIF(P$4:P1833,"●"),"")</f>
        <v/>
      </c>
      <c r="R1833" s="1" t="str">
        <f t="shared" si="116"/>
        <v/>
      </c>
      <c r="S1833" s="1" t="str">
        <f t="shared" si="114"/>
        <v/>
      </c>
      <c r="T1833" s="1" t="str">
        <f>IF(LEN(S1833),SUM($S$4:S1833)-1,"")</f>
        <v/>
      </c>
      <c r="U1833" s="1" t="str">
        <f t="shared" si="115"/>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3"/>
        <v/>
      </c>
      <c r="Q1834" s="1" t="str">
        <f>IF(LENB(P1834),COUNTIF(P$4:P1834,"●"),"")</f>
        <v/>
      </c>
      <c r="R1834" s="1" t="str">
        <f t="shared" si="116"/>
        <v/>
      </c>
      <c r="S1834" s="1" t="str">
        <f t="shared" si="114"/>
        <v/>
      </c>
      <c r="T1834" s="1" t="str">
        <f>IF(LEN(S1834),SUM($S$4:S1834)-1,"")</f>
        <v/>
      </c>
      <c r="U1834" s="1" t="str">
        <f t="shared" si="115"/>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3"/>
        <v/>
      </c>
      <c r="Q1835" s="1" t="str">
        <f>IF(LENB(P1835),COUNTIF(P$4:P1835,"●"),"")</f>
        <v/>
      </c>
      <c r="R1835" s="1" t="str">
        <f t="shared" si="116"/>
        <v/>
      </c>
      <c r="S1835" s="1" t="str">
        <f t="shared" si="114"/>
        <v/>
      </c>
      <c r="T1835" s="1" t="str">
        <f>IF(LEN(S1835),SUM($S$4:S1835)-1,"")</f>
        <v/>
      </c>
      <c r="U1835" s="1" t="str">
        <f t="shared" si="115"/>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3"/>
        <v/>
      </c>
      <c r="Q1836" s="1" t="str">
        <f>IF(LENB(P1836),COUNTIF(P$4:P1836,"●"),"")</f>
        <v/>
      </c>
      <c r="R1836" s="1" t="str">
        <f t="shared" si="116"/>
        <v/>
      </c>
      <c r="S1836" s="1" t="str">
        <f t="shared" si="114"/>
        <v/>
      </c>
      <c r="T1836" s="1" t="str">
        <f>IF(LEN(S1836),SUM($S$4:S1836)-1,"")</f>
        <v/>
      </c>
      <c r="U1836" s="1" t="str">
        <f t="shared" si="115"/>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3"/>
        <v/>
      </c>
      <c r="Q1837" s="1" t="str">
        <f>IF(LENB(P1837),COUNTIF(P$4:P1837,"●"),"")</f>
        <v/>
      </c>
      <c r="R1837" s="1" t="str">
        <f t="shared" si="116"/>
        <v/>
      </c>
      <c r="S1837" s="1" t="str">
        <f t="shared" si="114"/>
        <v/>
      </c>
      <c r="T1837" s="1" t="str">
        <f>IF(LEN(S1837),SUM($S$4:S1837)-1,"")</f>
        <v/>
      </c>
      <c r="U1837" s="1" t="str">
        <f t="shared" si="115"/>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3"/>
        <v/>
      </c>
      <c r="Q1838" s="1" t="str">
        <f>IF(LENB(P1838),COUNTIF(P$4:P1838,"●"),"")</f>
        <v/>
      </c>
      <c r="R1838" s="1" t="str">
        <f t="shared" si="116"/>
        <v/>
      </c>
      <c r="S1838" s="1" t="str">
        <f t="shared" si="114"/>
        <v/>
      </c>
      <c r="T1838" s="1" t="str">
        <f>IF(LEN(S1838),SUM($S$4:S1838)-1,"")</f>
        <v/>
      </c>
      <c r="U1838" s="1" t="str">
        <f t="shared" si="115"/>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3"/>
        <v/>
      </c>
      <c r="Q1839" s="1" t="str">
        <f>IF(LENB(P1839),COUNTIF(P$4:P1839,"●"),"")</f>
        <v/>
      </c>
      <c r="R1839" s="1" t="str">
        <f t="shared" si="116"/>
        <v/>
      </c>
      <c r="S1839" s="1" t="str">
        <f t="shared" si="114"/>
        <v/>
      </c>
      <c r="T1839" s="1" t="str">
        <f>IF(LEN(S1839),SUM($S$4:S1839)-1,"")</f>
        <v/>
      </c>
      <c r="U1839" s="1" t="str">
        <f t="shared" si="115"/>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3"/>
        <v/>
      </c>
      <c r="Q1840" s="1" t="str">
        <f>IF(LENB(P1840),COUNTIF(P$4:P1840,"●"),"")</f>
        <v/>
      </c>
      <c r="R1840" s="1" t="str">
        <f t="shared" si="116"/>
        <v/>
      </c>
      <c r="S1840" s="1" t="str">
        <f t="shared" si="114"/>
        <v/>
      </c>
      <c r="T1840" s="1" t="str">
        <f>IF(LEN(S1840),SUM($S$4:S1840)-1,"")</f>
        <v/>
      </c>
      <c r="U1840" s="1" t="str">
        <f t="shared" si="115"/>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3"/>
        <v/>
      </c>
      <c r="Q1841" s="1" t="str">
        <f>IF(LENB(P1841),COUNTIF(P$4:P1841,"●"),"")</f>
        <v/>
      </c>
      <c r="R1841" s="1" t="str">
        <f t="shared" si="116"/>
        <v/>
      </c>
      <c r="S1841" s="1" t="str">
        <f t="shared" si="114"/>
        <v/>
      </c>
      <c r="T1841" s="1" t="str">
        <f>IF(LEN(S1841),SUM($S$4:S1841)-1,"")</f>
        <v/>
      </c>
      <c r="U1841" s="1" t="str">
        <f t="shared" si="115"/>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3"/>
        <v/>
      </c>
      <c r="Q1842" s="1" t="str">
        <f>IF(LENB(P1842),COUNTIF(P$4:P1842,"●"),"")</f>
        <v/>
      </c>
      <c r="R1842" s="1" t="str">
        <f t="shared" si="116"/>
        <v/>
      </c>
      <c r="S1842" s="1" t="str">
        <f t="shared" si="114"/>
        <v/>
      </c>
      <c r="T1842" s="1" t="str">
        <f>IF(LEN(S1842),SUM($S$4:S1842)-1,"")</f>
        <v/>
      </c>
      <c r="U1842" s="1" t="str">
        <f t="shared" si="115"/>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3"/>
        <v/>
      </c>
      <c r="Q1843" s="1" t="str">
        <f>IF(LENB(P1843),COUNTIF(P$4:P1843,"●"),"")</f>
        <v/>
      </c>
      <c r="R1843" s="1" t="str">
        <f t="shared" si="116"/>
        <v/>
      </c>
      <c r="S1843" s="1" t="str">
        <f t="shared" si="114"/>
        <v/>
      </c>
      <c r="T1843" s="1" t="str">
        <f>IF(LEN(S1843),SUM($S$4:S1843)-1,"")</f>
        <v/>
      </c>
      <c r="U1843" s="1" t="str">
        <f t="shared" si="115"/>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3"/>
        <v/>
      </c>
      <c r="Q1844" s="1" t="str">
        <f>IF(LENB(P1844),COUNTIF(P$4:P1844,"●"),"")</f>
        <v/>
      </c>
      <c r="R1844" s="1" t="str">
        <f t="shared" si="116"/>
        <v/>
      </c>
      <c r="S1844" s="1" t="str">
        <f t="shared" si="114"/>
        <v/>
      </c>
      <c r="T1844" s="1" t="str">
        <f>IF(LEN(S1844),SUM($S$4:S1844)-1,"")</f>
        <v/>
      </c>
      <c r="U1844" s="1" t="str">
        <f t="shared" si="115"/>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3"/>
        <v/>
      </c>
      <c r="Q1845" s="1" t="str">
        <f>IF(LENB(P1845),COUNTIF(P$4:P1845,"●"),"")</f>
        <v/>
      </c>
      <c r="R1845" s="1" t="str">
        <f t="shared" si="116"/>
        <v/>
      </c>
      <c r="S1845" s="1" t="str">
        <f t="shared" si="114"/>
        <v/>
      </c>
      <c r="T1845" s="1" t="str">
        <f>IF(LEN(S1845),SUM($S$4:S1845)-1,"")</f>
        <v/>
      </c>
      <c r="U1845" s="1" t="str">
        <f t="shared" si="115"/>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3"/>
        <v/>
      </c>
      <c r="Q1846" s="1" t="str">
        <f>IF(LENB(P1846),COUNTIF(P$4:P1846,"●"),"")</f>
        <v/>
      </c>
      <c r="R1846" s="1" t="str">
        <f t="shared" si="116"/>
        <v/>
      </c>
      <c r="S1846" s="1" t="str">
        <f t="shared" si="114"/>
        <v/>
      </c>
      <c r="T1846" s="1" t="str">
        <f>IF(LEN(S1846),SUM($S$4:S1846)-1,"")</f>
        <v/>
      </c>
      <c r="U1846" s="1" t="str">
        <f t="shared" si="115"/>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3"/>
        <v/>
      </c>
      <c r="Q1847" s="1" t="str">
        <f>IF(LENB(P1847),COUNTIF(P$4:P1847,"●"),"")</f>
        <v/>
      </c>
      <c r="R1847" s="1" t="str">
        <f t="shared" si="116"/>
        <v/>
      </c>
      <c r="S1847" s="1" t="str">
        <f t="shared" si="114"/>
        <v/>
      </c>
      <c r="T1847" s="1" t="str">
        <f>IF(LEN(S1847),SUM($S$4:S1847)-1,"")</f>
        <v/>
      </c>
      <c r="U1847" s="1" t="str">
        <f t="shared" si="115"/>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3"/>
        <v/>
      </c>
      <c r="Q1848" s="1" t="str">
        <f>IF(LENB(P1848),COUNTIF(P$4:P1848,"●"),"")</f>
        <v/>
      </c>
      <c r="R1848" s="1" t="str">
        <f t="shared" si="116"/>
        <v/>
      </c>
      <c r="S1848" s="1" t="str">
        <f t="shared" si="114"/>
        <v/>
      </c>
      <c r="T1848" s="1" t="str">
        <f>IF(LEN(S1848),SUM($S$4:S1848)-1,"")</f>
        <v/>
      </c>
      <c r="U1848" s="1" t="str">
        <f t="shared" si="115"/>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3"/>
        <v/>
      </c>
      <c r="Q1849" s="1" t="str">
        <f>IF(LENB(P1849),COUNTIF(P$4:P1849,"●"),"")</f>
        <v/>
      </c>
      <c r="R1849" s="1" t="str">
        <f t="shared" si="116"/>
        <v/>
      </c>
      <c r="S1849" s="1" t="str">
        <f t="shared" si="114"/>
        <v/>
      </c>
      <c r="T1849" s="1" t="str">
        <f>IF(LEN(S1849),SUM($S$4:S1849)-1,"")</f>
        <v/>
      </c>
      <c r="U1849" s="1" t="str">
        <f t="shared" si="115"/>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3"/>
        <v/>
      </c>
      <c r="Q1850" s="1" t="str">
        <f>IF(LENB(P1850),COUNTIF(P$4:P1850,"●"),"")</f>
        <v/>
      </c>
      <c r="R1850" s="1" t="str">
        <f t="shared" si="116"/>
        <v/>
      </c>
      <c r="S1850" s="1" t="str">
        <f t="shared" si="114"/>
        <v/>
      </c>
      <c r="T1850" s="1" t="str">
        <f>IF(LEN(S1850),SUM($S$4:S1850)-1,"")</f>
        <v/>
      </c>
      <c r="U1850" s="1" t="str">
        <f t="shared" si="115"/>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3"/>
        <v/>
      </c>
      <c r="Q1851" s="1" t="str">
        <f>IF(LENB(P1851),COUNTIF(P$4:P1851,"●"),"")</f>
        <v/>
      </c>
      <c r="R1851" s="1" t="str">
        <f t="shared" si="116"/>
        <v/>
      </c>
      <c r="S1851" s="1" t="str">
        <f t="shared" si="114"/>
        <v/>
      </c>
      <c r="T1851" s="1" t="str">
        <f>IF(LEN(S1851),SUM($S$4:S1851)-1,"")</f>
        <v/>
      </c>
      <c r="U1851" s="1" t="str">
        <f t="shared" si="115"/>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3"/>
        <v/>
      </c>
      <c r="Q1852" s="1" t="str">
        <f>IF(LENB(P1852),COUNTIF(P$4:P1852,"●"),"")</f>
        <v/>
      </c>
      <c r="R1852" s="1" t="str">
        <f t="shared" si="116"/>
        <v/>
      </c>
      <c r="S1852" s="1" t="str">
        <f t="shared" si="114"/>
        <v/>
      </c>
      <c r="T1852" s="1" t="str">
        <f>IF(LEN(S1852),SUM($S$4:S1852)-1,"")</f>
        <v/>
      </c>
      <c r="U1852" s="1" t="str">
        <f t="shared" si="115"/>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3"/>
        <v/>
      </c>
      <c r="Q1853" s="1" t="str">
        <f>IF(LENB(P1853),COUNTIF(P$4:P1853,"●"),"")</f>
        <v/>
      </c>
      <c r="R1853" s="1" t="str">
        <f t="shared" si="116"/>
        <v/>
      </c>
      <c r="S1853" s="1" t="str">
        <f t="shared" si="114"/>
        <v/>
      </c>
      <c r="T1853" s="1" t="str">
        <f>IF(LEN(S1853),SUM($S$4:S1853)-1,"")</f>
        <v/>
      </c>
      <c r="U1853" s="1" t="str">
        <f t="shared" si="115"/>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3"/>
        <v/>
      </c>
      <c r="Q1854" s="1" t="str">
        <f>IF(LENB(P1854),COUNTIF(P$4:P1854,"●"),"")</f>
        <v/>
      </c>
      <c r="R1854" s="1" t="str">
        <f t="shared" si="116"/>
        <v/>
      </c>
      <c r="S1854" s="1" t="str">
        <f t="shared" si="114"/>
        <v/>
      </c>
      <c r="T1854" s="1" t="str">
        <f>IF(LEN(S1854),SUM($S$4:S1854)-1,"")</f>
        <v/>
      </c>
      <c r="U1854" s="1" t="str">
        <f t="shared" si="115"/>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3"/>
        <v/>
      </c>
      <c r="Q1855" s="1" t="str">
        <f>IF(LENB(P1855),COUNTIF(P$4:P1855,"●"),"")</f>
        <v/>
      </c>
      <c r="R1855" s="1" t="str">
        <f t="shared" si="116"/>
        <v/>
      </c>
      <c r="S1855" s="1" t="str">
        <f t="shared" si="114"/>
        <v/>
      </c>
      <c r="T1855" s="1" t="str">
        <f>IF(LEN(S1855),SUM($S$4:S1855)-1,"")</f>
        <v/>
      </c>
      <c r="U1855" s="1" t="str">
        <f t="shared" si="115"/>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3"/>
        <v/>
      </c>
      <c r="Q1856" s="1" t="str">
        <f>IF(LENB(P1856),COUNTIF(P$4:P1856,"●"),"")</f>
        <v/>
      </c>
      <c r="R1856" s="1" t="str">
        <f t="shared" si="116"/>
        <v/>
      </c>
      <c r="S1856" s="1" t="str">
        <f t="shared" si="114"/>
        <v/>
      </c>
      <c r="T1856" s="1" t="str">
        <f>IF(LEN(S1856),SUM($S$4:S1856)-1,"")</f>
        <v/>
      </c>
      <c r="U1856" s="1" t="str">
        <f t="shared" si="115"/>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3"/>
        <v/>
      </c>
      <c r="Q1857" s="1" t="str">
        <f>IF(LENB(P1857),COUNTIF(P$4:P1857,"●"),"")</f>
        <v/>
      </c>
      <c r="R1857" s="1" t="str">
        <f t="shared" si="116"/>
        <v/>
      </c>
      <c r="S1857" s="1" t="str">
        <f t="shared" si="114"/>
        <v/>
      </c>
      <c r="T1857" s="1" t="str">
        <f>IF(LEN(S1857),SUM($S$4:S1857)-1,"")</f>
        <v/>
      </c>
      <c r="U1857" s="1" t="str">
        <f t="shared" si="115"/>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3"/>
        <v/>
      </c>
      <c r="Q1858" s="1" t="str">
        <f>IF(LENB(P1858),COUNTIF(P$4:P1858,"●"),"")</f>
        <v/>
      </c>
      <c r="R1858" s="1" t="str">
        <f t="shared" si="116"/>
        <v/>
      </c>
      <c r="S1858" s="1" t="str">
        <f t="shared" si="114"/>
        <v/>
      </c>
      <c r="T1858" s="1" t="str">
        <f>IF(LEN(S1858),SUM($S$4:S1858)-1,"")</f>
        <v/>
      </c>
      <c r="U1858" s="1" t="str">
        <f t="shared" si="115"/>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3"/>
        <v/>
      </c>
      <c r="Q1859" s="1" t="str">
        <f>IF(LENB(P1859),COUNTIF(P$4:P1859,"●"),"")</f>
        <v/>
      </c>
      <c r="R1859" s="1" t="str">
        <f t="shared" si="116"/>
        <v/>
      </c>
      <c r="S1859" s="1" t="str">
        <f t="shared" si="114"/>
        <v/>
      </c>
      <c r="T1859" s="1" t="str">
        <f>IF(LEN(S1859),SUM($S$4:S1859)-1,"")</f>
        <v/>
      </c>
      <c r="U1859" s="1" t="str">
        <f t="shared" si="115"/>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7">IF(AND(LENB(H1860),0&lt;H1860,LENB(K1860),0&lt;K1860),"●","")</f>
        <v/>
      </c>
      <c r="Q1860" s="1" t="str">
        <f>IF(LENB(P1860),COUNTIF(P$4:P1860,"●"),"")</f>
        <v/>
      </c>
      <c r="R1860" s="1" t="str">
        <f t="shared" si="116"/>
        <v/>
      </c>
      <c r="S1860" s="1" t="str">
        <f t="shared" ref="S1860:S1923" si="118">IF(LEN(G1860),1,"")</f>
        <v/>
      </c>
      <c r="T1860" s="1" t="str">
        <f>IF(LEN(S1860),SUM($S$4:S1860)-1,"")</f>
        <v/>
      </c>
      <c r="U1860" s="1" t="str">
        <f t="shared" ref="U1860:U1923" si="119">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7"/>
        <v/>
      </c>
      <c r="Q1861" s="1" t="str">
        <f>IF(LENB(P1861),COUNTIF(P$4:P1861,"●"),"")</f>
        <v/>
      </c>
      <c r="R1861" s="1" t="str">
        <f t="shared" ref="R1861:R1924" si="120">IF(AND(LENB(Q1861),LENB($B$4),LENB($B$5)),$B$4+$B$5*(Q1861),"")</f>
        <v/>
      </c>
      <c r="S1861" s="1" t="str">
        <f t="shared" si="118"/>
        <v/>
      </c>
      <c r="T1861" s="1" t="str">
        <f>IF(LEN(S1861),SUM($S$4:S1861)-1,"")</f>
        <v/>
      </c>
      <c r="U1861" s="1" t="str">
        <f t="shared" si="119"/>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7"/>
        <v/>
      </c>
      <c r="Q1862" s="1" t="str">
        <f>IF(LENB(P1862),COUNTIF(P$4:P1862,"●"),"")</f>
        <v/>
      </c>
      <c r="R1862" s="1" t="str">
        <f t="shared" si="120"/>
        <v/>
      </c>
      <c r="S1862" s="1" t="str">
        <f t="shared" si="118"/>
        <v/>
      </c>
      <c r="T1862" s="1" t="str">
        <f>IF(LEN(S1862),SUM($S$4:S1862)-1,"")</f>
        <v/>
      </c>
      <c r="U1862" s="1" t="str">
        <f t="shared" si="119"/>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7"/>
        <v/>
      </c>
      <c r="Q1863" s="1" t="str">
        <f>IF(LENB(P1863),COUNTIF(P$4:P1863,"●"),"")</f>
        <v/>
      </c>
      <c r="R1863" s="1" t="str">
        <f t="shared" si="120"/>
        <v/>
      </c>
      <c r="S1863" s="1" t="str">
        <f t="shared" si="118"/>
        <v/>
      </c>
      <c r="T1863" s="1" t="str">
        <f>IF(LEN(S1863),SUM($S$4:S1863)-1,"")</f>
        <v/>
      </c>
      <c r="U1863" s="1" t="str">
        <f t="shared" si="119"/>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7"/>
        <v/>
      </c>
      <c r="Q1864" s="1" t="str">
        <f>IF(LENB(P1864),COUNTIF(P$4:P1864,"●"),"")</f>
        <v/>
      </c>
      <c r="R1864" s="1" t="str">
        <f t="shared" si="120"/>
        <v/>
      </c>
      <c r="S1864" s="1" t="str">
        <f t="shared" si="118"/>
        <v/>
      </c>
      <c r="T1864" s="1" t="str">
        <f>IF(LEN(S1864),SUM($S$4:S1864)-1,"")</f>
        <v/>
      </c>
      <c r="U1864" s="1" t="str">
        <f t="shared" si="119"/>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7"/>
        <v/>
      </c>
      <c r="Q1865" s="1" t="str">
        <f>IF(LENB(P1865),COUNTIF(P$4:P1865,"●"),"")</f>
        <v/>
      </c>
      <c r="R1865" s="1" t="str">
        <f t="shared" si="120"/>
        <v/>
      </c>
      <c r="S1865" s="1" t="str">
        <f t="shared" si="118"/>
        <v/>
      </c>
      <c r="T1865" s="1" t="str">
        <f>IF(LEN(S1865),SUM($S$4:S1865)-1,"")</f>
        <v/>
      </c>
      <c r="U1865" s="1" t="str">
        <f t="shared" si="119"/>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7"/>
        <v/>
      </c>
      <c r="Q1866" s="1" t="str">
        <f>IF(LENB(P1866),COUNTIF(P$4:P1866,"●"),"")</f>
        <v/>
      </c>
      <c r="R1866" s="1" t="str">
        <f t="shared" si="120"/>
        <v/>
      </c>
      <c r="S1866" s="1" t="str">
        <f t="shared" si="118"/>
        <v/>
      </c>
      <c r="T1866" s="1" t="str">
        <f>IF(LEN(S1866),SUM($S$4:S1866)-1,"")</f>
        <v/>
      </c>
      <c r="U1866" s="1" t="str">
        <f t="shared" si="119"/>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7"/>
        <v/>
      </c>
      <c r="Q1867" s="1" t="str">
        <f>IF(LENB(P1867),COUNTIF(P$4:P1867,"●"),"")</f>
        <v/>
      </c>
      <c r="R1867" s="1" t="str">
        <f t="shared" si="120"/>
        <v/>
      </c>
      <c r="S1867" s="1" t="str">
        <f t="shared" si="118"/>
        <v/>
      </c>
      <c r="T1867" s="1" t="str">
        <f>IF(LEN(S1867),SUM($S$4:S1867)-1,"")</f>
        <v/>
      </c>
      <c r="U1867" s="1" t="str">
        <f t="shared" si="119"/>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7"/>
        <v/>
      </c>
      <c r="Q1868" s="1" t="str">
        <f>IF(LENB(P1868),COUNTIF(P$4:P1868,"●"),"")</f>
        <v/>
      </c>
      <c r="R1868" s="1" t="str">
        <f t="shared" si="120"/>
        <v/>
      </c>
      <c r="S1868" s="1" t="str">
        <f t="shared" si="118"/>
        <v/>
      </c>
      <c r="T1868" s="1" t="str">
        <f>IF(LEN(S1868),SUM($S$4:S1868)-1,"")</f>
        <v/>
      </c>
      <c r="U1868" s="1" t="str">
        <f t="shared" si="119"/>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7"/>
        <v/>
      </c>
      <c r="Q1869" s="1" t="str">
        <f>IF(LENB(P1869),COUNTIF(P$4:P1869,"●"),"")</f>
        <v/>
      </c>
      <c r="R1869" s="1" t="str">
        <f t="shared" si="120"/>
        <v/>
      </c>
      <c r="S1869" s="1" t="str">
        <f t="shared" si="118"/>
        <v/>
      </c>
      <c r="T1869" s="1" t="str">
        <f>IF(LEN(S1869),SUM($S$4:S1869)-1,"")</f>
        <v/>
      </c>
      <c r="U1869" s="1" t="str">
        <f t="shared" si="119"/>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7"/>
        <v/>
      </c>
      <c r="Q1870" s="1" t="str">
        <f>IF(LENB(P1870),COUNTIF(P$4:P1870,"●"),"")</f>
        <v/>
      </c>
      <c r="R1870" s="1" t="str">
        <f t="shared" si="120"/>
        <v/>
      </c>
      <c r="S1870" s="1" t="str">
        <f t="shared" si="118"/>
        <v/>
      </c>
      <c r="T1870" s="1" t="str">
        <f>IF(LEN(S1870),SUM($S$4:S1870)-1,"")</f>
        <v/>
      </c>
      <c r="U1870" s="1" t="str">
        <f t="shared" si="119"/>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7"/>
        <v/>
      </c>
      <c r="Q1871" s="1" t="str">
        <f>IF(LENB(P1871),COUNTIF(P$4:P1871,"●"),"")</f>
        <v/>
      </c>
      <c r="R1871" s="1" t="str">
        <f t="shared" si="120"/>
        <v/>
      </c>
      <c r="S1871" s="1" t="str">
        <f t="shared" si="118"/>
        <v/>
      </c>
      <c r="T1871" s="1" t="str">
        <f>IF(LEN(S1871),SUM($S$4:S1871)-1,"")</f>
        <v/>
      </c>
      <c r="U1871" s="1" t="str">
        <f t="shared" si="119"/>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7"/>
        <v/>
      </c>
      <c r="Q1872" s="1" t="str">
        <f>IF(LENB(P1872),COUNTIF(P$4:P1872,"●"),"")</f>
        <v/>
      </c>
      <c r="R1872" s="1" t="str">
        <f t="shared" si="120"/>
        <v/>
      </c>
      <c r="S1872" s="1" t="str">
        <f t="shared" si="118"/>
        <v/>
      </c>
      <c r="T1872" s="1" t="str">
        <f>IF(LEN(S1872),SUM($S$4:S1872)-1,"")</f>
        <v/>
      </c>
      <c r="U1872" s="1" t="str">
        <f t="shared" si="119"/>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7"/>
        <v/>
      </c>
      <c r="Q1873" s="1" t="str">
        <f>IF(LENB(P1873),COUNTIF(P$4:P1873,"●"),"")</f>
        <v/>
      </c>
      <c r="R1873" s="1" t="str">
        <f t="shared" si="120"/>
        <v/>
      </c>
      <c r="S1873" s="1" t="str">
        <f t="shared" si="118"/>
        <v/>
      </c>
      <c r="T1873" s="1" t="str">
        <f>IF(LEN(S1873),SUM($S$4:S1873)-1,"")</f>
        <v/>
      </c>
      <c r="U1873" s="1" t="str">
        <f t="shared" si="119"/>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7"/>
        <v/>
      </c>
      <c r="Q1874" s="1" t="str">
        <f>IF(LENB(P1874),COUNTIF(P$4:P1874,"●"),"")</f>
        <v/>
      </c>
      <c r="R1874" s="1" t="str">
        <f t="shared" si="120"/>
        <v/>
      </c>
      <c r="S1874" s="1" t="str">
        <f t="shared" si="118"/>
        <v/>
      </c>
      <c r="T1874" s="1" t="str">
        <f>IF(LEN(S1874),SUM($S$4:S1874)-1,"")</f>
        <v/>
      </c>
      <c r="U1874" s="1" t="str">
        <f t="shared" si="119"/>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7"/>
        <v/>
      </c>
      <c r="Q1875" s="1" t="str">
        <f>IF(LENB(P1875),COUNTIF(P$4:P1875,"●"),"")</f>
        <v/>
      </c>
      <c r="R1875" s="1" t="str">
        <f t="shared" si="120"/>
        <v/>
      </c>
      <c r="S1875" s="1" t="str">
        <f t="shared" si="118"/>
        <v/>
      </c>
      <c r="T1875" s="1" t="str">
        <f>IF(LEN(S1875),SUM($S$4:S1875)-1,"")</f>
        <v/>
      </c>
      <c r="U1875" s="1" t="str">
        <f t="shared" si="119"/>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7"/>
        <v/>
      </c>
      <c r="Q1876" s="1" t="str">
        <f>IF(LENB(P1876),COUNTIF(P$4:P1876,"●"),"")</f>
        <v/>
      </c>
      <c r="R1876" s="1" t="str">
        <f t="shared" si="120"/>
        <v/>
      </c>
      <c r="S1876" s="1" t="str">
        <f t="shared" si="118"/>
        <v/>
      </c>
      <c r="T1876" s="1" t="str">
        <f>IF(LEN(S1876),SUM($S$4:S1876)-1,"")</f>
        <v/>
      </c>
      <c r="U1876" s="1" t="str">
        <f t="shared" si="119"/>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7"/>
        <v/>
      </c>
      <c r="Q1877" s="1" t="str">
        <f>IF(LENB(P1877),COUNTIF(P$4:P1877,"●"),"")</f>
        <v/>
      </c>
      <c r="R1877" s="1" t="str">
        <f t="shared" si="120"/>
        <v/>
      </c>
      <c r="S1877" s="1" t="str">
        <f t="shared" si="118"/>
        <v/>
      </c>
      <c r="T1877" s="1" t="str">
        <f>IF(LEN(S1877),SUM($S$4:S1877)-1,"")</f>
        <v/>
      </c>
      <c r="U1877" s="1" t="str">
        <f t="shared" si="119"/>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7"/>
        <v/>
      </c>
      <c r="Q1878" s="1" t="str">
        <f>IF(LENB(P1878),COUNTIF(P$4:P1878,"●"),"")</f>
        <v/>
      </c>
      <c r="R1878" s="1" t="str">
        <f t="shared" si="120"/>
        <v/>
      </c>
      <c r="S1878" s="1" t="str">
        <f t="shared" si="118"/>
        <v/>
      </c>
      <c r="T1878" s="1" t="str">
        <f>IF(LEN(S1878),SUM($S$4:S1878)-1,"")</f>
        <v/>
      </c>
      <c r="U1878" s="1" t="str">
        <f t="shared" si="119"/>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7"/>
        <v/>
      </c>
      <c r="Q1879" s="1" t="str">
        <f>IF(LENB(P1879),COUNTIF(P$4:P1879,"●"),"")</f>
        <v/>
      </c>
      <c r="R1879" s="1" t="str">
        <f t="shared" si="120"/>
        <v/>
      </c>
      <c r="S1879" s="1" t="str">
        <f t="shared" si="118"/>
        <v/>
      </c>
      <c r="T1879" s="1" t="str">
        <f>IF(LEN(S1879),SUM($S$4:S1879)-1,"")</f>
        <v/>
      </c>
      <c r="U1879" s="1" t="str">
        <f t="shared" si="119"/>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7"/>
        <v/>
      </c>
      <c r="Q1880" s="1" t="str">
        <f>IF(LENB(P1880),COUNTIF(P$4:P1880,"●"),"")</f>
        <v/>
      </c>
      <c r="R1880" s="1" t="str">
        <f t="shared" si="120"/>
        <v/>
      </c>
      <c r="S1880" s="1" t="str">
        <f t="shared" si="118"/>
        <v/>
      </c>
      <c r="T1880" s="1" t="str">
        <f>IF(LEN(S1880),SUM($S$4:S1880)-1,"")</f>
        <v/>
      </c>
      <c r="U1880" s="1" t="str">
        <f t="shared" si="119"/>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7"/>
        <v/>
      </c>
      <c r="Q1881" s="1" t="str">
        <f>IF(LENB(P1881),COUNTIF(P$4:P1881,"●"),"")</f>
        <v/>
      </c>
      <c r="R1881" s="1" t="str">
        <f t="shared" si="120"/>
        <v/>
      </c>
      <c r="S1881" s="1" t="str">
        <f t="shared" si="118"/>
        <v/>
      </c>
      <c r="T1881" s="1" t="str">
        <f>IF(LEN(S1881),SUM($S$4:S1881)-1,"")</f>
        <v/>
      </c>
      <c r="U1881" s="1" t="str">
        <f t="shared" si="119"/>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7"/>
        <v/>
      </c>
      <c r="Q1882" s="1" t="str">
        <f>IF(LENB(P1882),COUNTIF(P$4:P1882,"●"),"")</f>
        <v/>
      </c>
      <c r="R1882" s="1" t="str">
        <f t="shared" si="120"/>
        <v/>
      </c>
      <c r="S1882" s="1" t="str">
        <f t="shared" si="118"/>
        <v/>
      </c>
      <c r="T1882" s="1" t="str">
        <f>IF(LEN(S1882),SUM($S$4:S1882)-1,"")</f>
        <v/>
      </c>
      <c r="U1882" s="1" t="str">
        <f t="shared" si="119"/>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7"/>
        <v/>
      </c>
      <c r="Q1883" s="1" t="str">
        <f>IF(LENB(P1883),COUNTIF(P$4:P1883,"●"),"")</f>
        <v/>
      </c>
      <c r="R1883" s="1" t="str">
        <f t="shared" si="120"/>
        <v/>
      </c>
      <c r="S1883" s="1" t="str">
        <f t="shared" si="118"/>
        <v/>
      </c>
      <c r="T1883" s="1" t="str">
        <f>IF(LEN(S1883),SUM($S$4:S1883)-1,"")</f>
        <v/>
      </c>
      <c r="U1883" s="1" t="str">
        <f t="shared" si="119"/>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7"/>
        <v/>
      </c>
      <c r="Q1884" s="1" t="str">
        <f>IF(LENB(P1884),COUNTIF(P$4:P1884,"●"),"")</f>
        <v/>
      </c>
      <c r="R1884" s="1" t="str">
        <f t="shared" si="120"/>
        <v/>
      </c>
      <c r="S1884" s="1" t="str">
        <f t="shared" si="118"/>
        <v/>
      </c>
      <c r="T1884" s="1" t="str">
        <f>IF(LEN(S1884),SUM($S$4:S1884)-1,"")</f>
        <v/>
      </c>
      <c r="U1884" s="1" t="str">
        <f t="shared" si="119"/>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7"/>
        <v/>
      </c>
      <c r="Q1885" s="1" t="str">
        <f>IF(LENB(P1885),COUNTIF(P$4:P1885,"●"),"")</f>
        <v/>
      </c>
      <c r="R1885" s="1" t="str">
        <f t="shared" si="120"/>
        <v/>
      </c>
      <c r="S1885" s="1" t="str">
        <f t="shared" si="118"/>
        <v/>
      </c>
      <c r="T1885" s="1" t="str">
        <f>IF(LEN(S1885),SUM($S$4:S1885)-1,"")</f>
        <v/>
      </c>
      <c r="U1885" s="1" t="str">
        <f t="shared" si="119"/>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7"/>
        <v/>
      </c>
      <c r="Q1886" s="1" t="str">
        <f>IF(LENB(P1886),COUNTIF(P$4:P1886,"●"),"")</f>
        <v/>
      </c>
      <c r="R1886" s="1" t="str">
        <f t="shared" si="120"/>
        <v/>
      </c>
      <c r="S1886" s="1" t="str">
        <f t="shared" si="118"/>
        <v/>
      </c>
      <c r="T1886" s="1" t="str">
        <f>IF(LEN(S1886),SUM($S$4:S1886)-1,"")</f>
        <v/>
      </c>
      <c r="U1886" s="1" t="str">
        <f t="shared" si="119"/>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7"/>
        <v/>
      </c>
      <c r="Q1887" s="1" t="str">
        <f>IF(LENB(P1887),COUNTIF(P$4:P1887,"●"),"")</f>
        <v/>
      </c>
      <c r="R1887" s="1" t="str">
        <f t="shared" si="120"/>
        <v/>
      </c>
      <c r="S1887" s="1" t="str">
        <f t="shared" si="118"/>
        <v/>
      </c>
      <c r="T1887" s="1" t="str">
        <f>IF(LEN(S1887),SUM($S$4:S1887)-1,"")</f>
        <v/>
      </c>
      <c r="U1887" s="1" t="str">
        <f t="shared" si="119"/>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7"/>
        <v/>
      </c>
      <c r="Q1888" s="1" t="str">
        <f>IF(LENB(P1888),COUNTIF(P$4:P1888,"●"),"")</f>
        <v/>
      </c>
      <c r="R1888" s="1" t="str">
        <f t="shared" si="120"/>
        <v/>
      </c>
      <c r="S1888" s="1" t="str">
        <f t="shared" si="118"/>
        <v/>
      </c>
      <c r="T1888" s="1" t="str">
        <f>IF(LEN(S1888),SUM($S$4:S1888)-1,"")</f>
        <v/>
      </c>
      <c r="U1888" s="1" t="str">
        <f t="shared" si="119"/>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7"/>
        <v/>
      </c>
      <c r="Q1889" s="1" t="str">
        <f>IF(LENB(P1889),COUNTIF(P$4:P1889,"●"),"")</f>
        <v/>
      </c>
      <c r="R1889" s="1" t="str">
        <f t="shared" si="120"/>
        <v/>
      </c>
      <c r="S1889" s="1" t="str">
        <f t="shared" si="118"/>
        <v/>
      </c>
      <c r="T1889" s="1" t="str">
        <f>IF(LEN(S1889),SUM($S$4:S1889)-1,"")</f>
        <v/>
      </c>
      <c r="U1889" s="1" t="str">
        <f t="shared" si="119"/>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7"/>
        <v/>
      </c>
      <c r="Q1890" s="1" t="str">
        <f>IF(LENB(P1890),COUNTIF(P$4:P1890,"●"),"")</f>
        <v/>
      </c>
      <c r="R1890" s="1" t="str">
        <f t="shared" si="120"/>
        <v/>
      </c>
      <c r="S1890" s="1" t="str">
        <f t="shared" si="118"/>
        <v/>
      </c>
      <c r="T1890" s="1" t="str">
        <f>IF(LEN(S1890),SUM($S$4:S1890)-1,"")</f>
        <v/>
      </c>
      <c r="U1890" s="1" t="str">
        <f t="shared" si="119"/>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7"/>
        <v/>
      </c>
      <c r="Q1891" s="1" t="str">
        <f>IF(LENB(P1891),COUNTIF(P$4:P1891,"●"),"")</f>
        <v/>
      </c>
      <c r="R1891" s="1" t="str">
        <f t="shared" si="120"/>
        <v/>
      </c>
      <c r="S1891" s="1" t="str">
        <f t="shared" si="118"/>
        <v/>
      </c>
      <c r="T1891" s="1" t="str">
        <f>IF(LEN(S1891),SUM($S$4:S1891)-1,"")</f>
        <v/>
      </c>
      <c r="U1891" s="1" t="str">
        <f t="shared" si="119"/>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7"/>
        <v/>
      </c>
      <c r="Q1892" s="1" t="str">
        <f>IF(LENB(P1892),COUNTIF(P$4:P1892,"●"),"")</f>
        <v/>
      </c>
      <c r="R1892" s="1" t="str">
        <f t="shared" si="120"/>
        <v/>
      </c>
      <c r="S1892" s="1" t="str">
        <f t="shared" si="118"/>
        <v/>
      </c>
      <c r="T1892" s="1" t="str">
        <f>IF(LEN(S1892),SUM($S$4:S1892)-1,"")</f>
        <v/>
      </c>
      <c r="U1892" s="1" t="str">
        <f t="shared" si="119"/>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7"/>
        <v/>
      </c>
      <c r="Q1893" s="1" t="str">
        <f>IF(LENB(P1893),COUNTIF(P$4:P1893,"●"),"")</f>
        <v/>
      </c>
      <c r="R1893" s="1" t="str">
        <f t="shared" si="120"/>
        <v/>
      </c>
      <c r="S1893" s="1" t="str">
        <f t="shared" si="118"/>
        <v/>
      </c>
      <c r="T1893" s="1" t="str">
        <f>IF(LEN(S1893),SUM($S$4:S1893)-1,"")</f>
        <v/>
      </c>
      <c r="U1893" s="1" t="str">
        <f t="shared" si="119"/>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7"/>
        <v/>
      </c>
      <c r="Q1894" s="1" t="str">
        <f>IF(LENB(P1894),COUNTIF(P$4:P1894,"●"),"")</f>
        <v/>
      </c>
      <c r="R1894" s="1" t="str">
        <f t="shared" si="120"/>
        <v/>
      </c>
      <c r="S1894" s="1" t="str">
        <f t="shared" si="118"/>
        <v/>
      </c>
      <c r="T1894" s="1" t="str">
        <f>IF(LEN(S1894),SUM($S$4:S1894)-1,"")</f>
        <v/>
      </c>
      <c r="U1894" s="1" t="str">
        <f t="shared" si="119"/>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7"/>
        <v/>
      </c>
      <c r="Q1895" s="1" t="str">
        <f>IF(LENB(P1895),COUNTIF(P$4:P1895,"●"),"")</f>
        <v/>
      </c>
      <c r="R1895" s="1" t="str">
        <f t="shared" si="120"/>
        <v/>
      </c>
      <c r="S1895" s="1" t="str">
        <f t="shared" si="118"/>
        <v/>
      </c>
      <c r="T1895" s="1" t="str">
        <f>IF(LEN(S1895),SUM($S$4:S1895)-1,"")</f>
        <v/>
      </c>
      <c r="U1895" s="1" t="str">
        <f t="shared" si="119"/>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7"/>
        <v/>
      </c>
      <c r="Q1896" s="1" t="str">
        <f>IF(LENB(P1896),COUNTIF(P$4:P1896,"●"),"")</f>
        <v/>
      </c>
      <c r="R1896" s="1" t="str">
        <f t="shared" si="120"/>
        <v/>
      </c>
      <c r="S1896" s="1" t="str">
        <f t="shared" si="118"/>
        <v/>
      </c>
      <c r="T1896" s="1" t="str">
        <f>IF(LEN(S1896),SUM($S$4:S1896)-1,"")</f>
        <v/>
      </c>
      <c r="U1896" s="1" t="str">
        <f t="shared" si="119"/>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7"/>
        <v/>
      </c>
      <c r="Q1897" s="1" t="str">
        <f>IF(LENB(P1897),COUNTIF(P$4:P1897,"●"),"")</f>
        <v/>
      </c>
      <c r="R1897" s="1" t="str">
        <f t="shared" si="120"/>
        <v/>
      </c>
      <c r="S1897" s="1" t="str">
        <f t="shared" si="118"/>
        <v/>
      </c>
      <c r="T1897" s="1" t="str">
        <f>IF(LEN(S1897),SUM($S$4:S1897)-1,"")</f>
        <v/>
      </c>
      <c r="U1897" s="1" t="str">
        <f t="shared" si="119"/>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7"/>
        <v/>
      </c>
      <c r="Q1898" s="1" t="str">
        <f>IF(LENB(P1898),COUNTIF(P$4:P1898,"●"),"")</f>
        <v/>
      </c>
      <c r="R1898" s="1" t="str">
        <f t="shared" si="120"/>
        <v/>
      </c>
      <c r="S1898" s="1" t="str">
        <f t="shared" si="118"/>
        <v/>
      </c>
      <c r="T1898" s="1" t="str">
        <f>IF(LEN(S1898),SUM($S$4:S1898)-1,"")</f>
        <v/>
      </c>
      <c r="U1898" s="1" t="str">
        <f t="shared" si="119"/>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7"/>
        <v/>
      </c>
      <c r="Q1899" s="1" t="str">
        <f>IF(LENB(P1899),COUNTIF(P$4:P1899,"●"),"")</f>
        <v/>
      </c>
      <c r="R1899" s="1" t="str">
        <f t="shared" si="120"/>
        <v/>
      </c>
      <c r="S1899" s="1" t="str">
        <f t="shared" si="118"/>
        <v/>
      </c>
      <c r="T1899" s="1" t="str">
        <f>IF(LEN(S1899),SUM($S$4:S1899)-1,"")</f>
        <v/>
      </c>
      <c r="U1899" s="1" t="str">
        <f t="shared" si="119"/>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7"/>
        <v/>
      </c>
      <c r="Q1900" s="1" t="str">
        <f>IF(LENB(P1900),COUNTIF(P$4:P1900,"●"),"")</f>
        <v/>
      </c>
      <c r="R1900" s="1" t="str">
        <f t="shared" si="120"/>
        <v/>
      </c>
      <c r="S1900" s="1" t="str">
        <f t="shared" si="118"/>
        <v/>
      </c>
      <c r="T1900" s="1" t="str">
        <f>IF(LEN(S1900),SUM($S$4:S1900)-1,"")</f>
        <v/>
      </c>
      <c r="U1900" s="1" t="str">
        <f t="shared" si="119"/>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7"/>
        <v/>
      </c>
      <c r="Q1901" s="1" t="str">
        <f>IF(LENB(P1901),COUNTIF(P$4:P1901,"●"),"")</f>
        <v/>
      </c>
      <c r="R1901" s="1" t="str">
        <f t="shared" si="120"/>
        <v/>
      </c>
      <c r="S1901" s="1" t="str">
        <f t="shared" si="118"/>
        <v/>
      </c>
      <c r="T1901" s="1" t="str">
        <f>IF(LEN(S1901),SUM($S$4:S1901)-1,"")</f>
        <v/>
      </c>
      <c r="U1901" s="1" t="str">
        <f t="shared" si="119"/>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7"/>
        <v/>
      </c>
      <c r="Q1902" s="1" t="str">
        <f>IF(LENB(P1902),COUNTIF(P$4:P1902,"●"),"")</f>
        <v/>
      </c>
      <c r="R1902" s="1" t="str">
        <f t="shared" si="120"/>
        <v/>
      </c>
      <c r="S1902" s="1" t="str">
        <f t="shared" si="118"/>
        <v/>
      </c>
      <c r="T1902" s="1" t="str">
        <f>IF(LEN(S1902),SUM($S$4:S1902)-1,"")</f>
        <v/>
      </c>
      <c r="U1902" s="1" t="str">
        <f t="shared" si="119"/>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7"/>
        <v/>
      </c>
      <c r="Q1903" s="1" t="str">
        <f>IF(LENB(P1903),COUNTIF(P$4:P1903,"●"),"")</f>
        <v/>
      </c>
      <c r="R1903" s="1" t="str">
        <f t="shared" si="120"/>
        <v/>
      </c>
      <c r="S1903" s="1" t="str">
        <f t="shared" si="118"/>
        <v/>
      </c>
      <c r="T1903" s="1" t="str">
        <f>IF(LEN(S1903),SUM($S$4:S1903)-1,"")</f>
        <v/>
      </c>
      <c r="U1903" s="1" t="str">
        <f t="shared" si="119"/>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7"/>
        <v/>
      </c>
      <c r="Q1904" s="1" t="str">
        <f>IF(LENB(P1904),COUNTIF(P$4:P1904,"●"),"")</f>
        <v/>
      </c>
      <c r="R1904" s="1" t="str">
        <f t="shared" si="120"/>
        <v/>
      </c>
      <c r="S1904" s="1" t="str">
        <f t="shared" si="118"/>
        <v/>
      </c>
      <c r="T1904" s="1" t="str">
        <f>IF(LEN(S1904),SUM($S$4:S1904)-1,"")</f>
        <v/>
      </c>
      <c r="U1904" s="1" t="str">
        <f t="shared" si="119"/>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7"/>
        <v/>
      </c>
      <c r="Q1905" s="1" t="str">
        <f>IF(LENB(P1905),COUNTIF(P$4:P1905,"●"),"")</f>
        <v/>
      </c>
      <c r="R1905" s="1" t="str">
        <f t="shared" si="120"/>
        <v/>
      </c>
      <c r="S1905" s="1" t="str">
        <f t="shared" si="118"/>
        <v/>
      </c>
      <c r="T1905" s="1" t="str">
        <f>IF(LEN(S1905),SUM($S$4:S1905)-1,"")</f>
        <v/>
      </c>
      <c r="U1905" s="1" t="str">
        <f t="shared" si="119"/>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7"/>
        <v/>
      </c>
      <c r="Q1906" s="1" t="str">
        <f>IF(LENB(P1906),COUNTIF(P$4:P1906,"●"),"")</f>
        <v/>
      </c>
      <c r="R1906" s="1" t="str">
        <f t="shared" si="120"/>
        <v/>
      </c>
      <c r="S1906" s="1" t="str">
        <f t="shared" si="118"/>
        <v/>
      </c>
      <c r="T1906" s="1" t="str">
        <f>IF(LEN(S1906),SUM($S$4:S1906)-1,"")</f>
        <v/>
      </c>
      <c r="U1906" s="1" t="str">
        <f t="shared" si="119"/>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7"/>
        <v/>
      </c>
      <c r="Q1907" s="1" t="str">
        <f>IF(LENB(P1907),COUNTIF(P$4:P1907,"●"),"")</f>
        <v/>
      </c>
      <c r="R1907" s="1" t="str">
        <f t="shared" si="120"/>
        <v/>
      </c>
      <c r="S1907" s="1" t="str">
        <f t="shared" si="118"/>
        <v/>
      </c>
      <c r="T1907" s="1" t="str">
        <f>IF(LEN(S1907),SUM($S$4:S1907)-1,"")</f>
        <v/>
      </c>
      <c r="U1907" s="1" t="str">
        <f t="shared" si="119"/>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7"/>
        <v/>
      </c>
      <c r="Q1908" s="1" t="str">
        <f>IF(LENB(P1908),COUNTIF(P$4:P1908,"●"),"")</f>
        <v/>
      </c>
      <c r="R1908" s="1" t="str">
        <f t="shared" si="120"/>
        <v/>
      </c>
      <c r="S1908" s="1" t="str">
        <f t="shared" si="118"/>
        <v/>
      </c>
      <c r="T1908" s="1" t="str">
        <f>IF(LEN(S1908),SUM($S$4:S1908)-1,"")</f>
        <v/>
      </c>
      <c r="U1908" s="1" t="str">
        <f t="shared" si="119"/>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7"/>
        <v/>
      </c>
      <c r="Q1909" s="1" t="str">
        <f>IF(LENB(P1909),COUNTIF(P$4:P1909,"●"),"")</f>
        <v/>
      </c>
      <c r="R1909" s="1" t="str">
        <f t="shared" si="120"/>
        <v/>
      </c>
      <c r="S1909" s="1" t="str">
        <f t="shared" si="118"/>
        <v/>
      </c>
      <c r="T1909" s="1" t="str">
        <f>IF(LEN(S1909),SUM($S$4:S1909)-1,"")</f>
        <v/>
      </c>
      <c r="U1909" s="1" t="str">
        <f t="shared" si="119"/>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7"/>
        <v/>
      </c>
      <c r="Q1910" s="1" t="str">
        <f>IF(LENB(P1910),COUNTIF(P$4:P1910,"●"),"")</f>
        <v/>
      </c>
      <c r="R1910" s="1" t="str">
        <f t="shared" si="120"/>
        <v/>
      </c>
      <c r="S1910" s="1" t="str">
        <f t="shared" si="118"/>
        <v/>
      </c>
      <c r="T1910" s="1" t="str">
        <f>IF(LEN(S1910),SUM($S$4:S1910)-1,"")</f>
        <v/>
      </c>
      <c r="U1910" s="1" t="str">
        <f t="shared" si="119"/>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7"/>
        <v/>
      </c>
      <c r="Q1911" s="1" t="str">
        <f>IF(LENB(P1911),COUNTIF(P$4:P1911,"●"),"")</f>
        <v/>
      </c>
      <c r="R1911" s="1" t="str">
        <f t="shared" si="120"/>
        <v/>
      </c>
      <c r="S1911" s="1" t="str">
        <f t="shared" si="118"/>
        <v/>
      </c>
      <c r="T1911" s="1" t="str">
        <f>IF(LEN(S1911),SUM($S$4:S1911)-1,"")</f>
        <v/>
      </c>
      <c r="U1911" s="1" t="str">
        <f t="shared" si="119"/>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7"/>
        <v/>
      </c>
      <c r="Q1912" s="1" t="str">
        <f>IF(LENB(P1912),COUNTIF(P$4:P1912,"●"),"")</f>
        <v/>
      </c>
      <c r="R1912" s="1" t="str">
        <f t="shared" si="120"/>
        <v/>
      </c>
      <c r="S1912" s="1" t="str">
        <f t="shared" si="118"/>
        <v/>
      </c>
      <c r="T1912" s="1" t="str">
        <f>IF(LEN(S1912),SUM($S$4:S1912)-1,"")</f>
        <v/>
      </c>
      <c r="U1912" s="1" t="str">
        <f t="shared" si="119"/>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7"/>
        <v/>
      </c>
      <c r="Q1913" s="1" t="str">
        <f>IF(LENB(P1913),COUNTIF(P$4:P1913,"●"),"")</f>
        <v/>
      </c>
      <c r="R1913" s="1" t="str">
        <f t="shared" si="120"/>
        <v/>
      </c>
      <c r="S1913" s="1" t="str">
        <f t="shared" si="118"/>
        <v/>
      </c>
      <c r="T1913" s="1" t="str">
        <f>IF(LEN(S1913),SUM($S$4:S1913)-1,"")</f>
        <v/>
      </c>
      <c r="U1913" s="1" t="str">
        <f t="shared" si="119"/>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7"/>
        <v/>
      </c>
      <c r="Q1914" s="1" t="str">
        <f>IF(LENB(P1914),COUNTIF(P$4:P1914,"●"),"")</f>
        <v/>
      </c>
      <c r="R1914" s="1" t="str">
        <f t="shared" si="120"/>
        <v/>
      </c>
      <c r="S1914" s="1" t="str">
        <f t="shared" si="118"/>
        <v/>
      </c>
      <c r="T1914" s="1" t="str">
        <f>IF(LEN(S1914),SUM($S$4:S1914)-1,"")</f>
        <v/>
      </c>
      <c r="U1914" s="1" t="str">
        <f t="shared" si="119"/>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7"/>
        <v/>
      </c>
      <c r="Q1915" s="1" t="str">
        <f>IF(LENB(P1915),COUNTIF(P$4:P1915,"●"),"")</f>
        <v/>
      </c>
      <c r="R1915" s="1" t="str">
        <f t="shared" si="120"/>
        <v/>
      </c>
      <c r="S1915" s="1" t="str">
        <f t="shared" si="118"/>
        <v/>
      </c>
      <c r="T1915" s="1" t="str">
        <f>IF(LEN(S1915),SUM($S$4:S1915)-1,"")</f>
        <v/>
      </c>
      <c r="U1915" s="1" t="str">
        <f t="shared" si="119"/>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7"/>
        <v/>
      </c>
      <c r="Q1916" s="1" t="str">
        <f>IF(LENB(P1916),COUNTIF(P$4:P1916,"●"),"")</f>
        <v/>
      </c>
      <c r="R1916" s="1" t="str">
        <f t="shared" si="120"/>
        <v/>
      </c>
      <c r="S1916" s="1" t="str">
        <f t="shared" si="118"/>
        <v/>
      </c>
      <c r="T1916" s="1" t="str">
        <f>IF(LEN(S1916),SUM($S$4:S1916)-1,"")</f>
        <v/>
      </c>
      <c r="U1916" s="1" t="str">
        <f t="shared" si="119"/>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7"/>
        <v/>
      </c>
      <c r="Q1917" s="1" t="str">
        <f>IF(LENB(P1917),COUNTIF(P$4:P1917,"●"),"")</f>
        <v/>
      </c>
      <c r="R1917" s="1" t="str">
        <f t="shared" si="120"/>
        <v/>
      </c>
      <c r="S1917" s="1" t="str">
        <f t="shared" si="118"/>
        <v/>
      </c>
      <c r="T1917" s="1" t="str">
        <f>IF(LEN(S1917),SUM($S$4:S1917)-1,"")</f>
        <v/>
      </c>
      <c r="U1917" s="1" t="str">
        <f t="shared" si="119"/>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7"/>
        <v/>
      </c>
      <c r="Q1918" s="1" t="str">
        <f>IF(LENB(P1918),COUNTIF(P$4:P1918,"●"),"")</f>
        <v/>
      </c>
      <c r="R1918" s="1" t="str">
        <f t="shared" si="120"/>
        <v/>
      </c>
      <c r="S1918" s="1" t="str">
        <f t="shared" si="118"/>
        <v/>
      </c>
      <c r="T1918" s="1" t="str">
        <f>IF(LEN(S1918),SUM($S$4:S1918)-1,"")</f>
        <v/>
      </c>
      <c r="U1918" s="1" t="str">
        <f t="shared" si="119"/>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7"/>
        <v/>
      </c>
      <c r="Q1919" s="1" t="str">
        <f>IF(LENB(P1919),COUNTIF(P$4:P1919,"●"),"")</f>
        <v/>
      </c>
      <c r="R1919" s="1" t="str">
        <f t="shared" si="120"/>
        <v/>
      </c>
      <c r="S1919" s="1" t="str">
        <f t="shared" si="118"/>
        <v/>
      </c>
      <c r="T1919" s="1" t="str">
        <f>IF(LEN(S1919),SUM($S$4:S1919)-1,"")</f>
        <v/>
      </c>
      <c r="U1919" s="1" t="str">
        <f t="shared" si="119"/>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7"/>
        <v/>
      </c>
      <c r="Q1920" s="1" t="str">
        <f>IF(LENB(P1920),COUNTIF(P$4:P1920,"●"),"")</f>
        <v/>
      </c>
      <c r="R1920" s="1" t="str">
        <f t="shared" si="120"/>
        <v/>
      </c>
      <c r="S1920" s="1" t="str">
        <f t="shared" si="118"/>
        <v/>
      </c>
      <c r="T1920" s="1" t="str">
        <f>IF(LEN(S1920),SUM($S$4:S1920)-1,"")</f>
        <v/>
      </c>
      <c r="U1920" s="1" t="str">
        <f t="shared" si="119"/>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7"/>
        <v/>
      </c>
      <c r="Q1921" s="1" t="str">
        <f>IF(LENB(P1921),COUNTIF(P$4:P1921,"●"),"")</f>
        <v/>
      </c>
      <c r="R1921" s="1" t="str">
        <f t="shared" si="120"/>
        <v/>
      </c>
      <c r="S1921" s="1" t="str">
        <f t="shared" si="118"/>
        <v/>
      </c>
      <c r="T1921" s="1" t="str">
        <f>IF(LEN(S1921),SUM($S$4:S1921)-1,"")</f>
        <v/>
      </c>
      <c r="U1921" s="1" t="str">
        <f t="shared" si="119"/>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7"/>
        <v/>
      </c>
      <c r="Q1922" s="1" t="str">
        <f>IF(LENB(P1922),COUNTIF(P$4:P1922,"●"),"")</f>
        <v/>
      </c>
      <c r="R1922" s="1" t="str">
        <f t="shared" si="120"/>
        <v/>
      </c>
      <c r="S1922" s="1" t="str">
        <f t="shared" si="118"/>
        <v/>
      </c>
      <c r="T1922" s="1" t="str">
        <f>IF(LEN(S1922),SUM($S$4:S1922)-1,"")</f>
        <v/>
      </c>
      <c r="U1922" s="1" t="str">
        <f t="shared" si="119"/>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7"/>
        <v/>
      </c>
      <c r="Q1923" s="1" t="str">
        <f>IF(LENB(P1923),COUNTIF(P$4:P1923,"●"),"")</f>
        <v/>
      </c>
      <c r="R1923" s="1" t="str">
        <f t="shared" si="120"/>
        <v/>
      </c>
      <c r="S1923" s="1" t="str">
        <f t="shared" si="118"/>
        <v/>
      </c>
      <c r="T1923" s="1" t="str">
        <f>IF(LEN(S1923),SUM($S$4:S1923)-1,"")</f>
        <v/>
      </c>
      <c r="U1923" s="1" t="str">
        <f t="shared" si="119"/>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1">IF(AND(LENB(H1924),0&lt;H1924,LENB(K1924),0&lt;K1924),"●","")</f>
        <v/>
      </c>
      <c r="Q1924" s="1" t="str">
        <f>IF(LENB(P1924),COUNTIF(P$4:P1924,"●"),"")</f>
        <v/>
      </c>
      <c r="R1924" s="1" t="str">
        <f t="shared" si="120"/>
        <v/>
      </c>
      <c r="S1924" s="1" t="str">
        <f t="shared" ref="S1924:S1988" si="122">IF(LEN(G1924),1,"")</f>
        <v/>
      </c>
      <c r="T1924" s="1" t="str">
        <f>IF(LEN(S1924),SUM($S$4:S1924)-1,"")</f>
        <v/>
      </c>
      <c r="U1924" s="1" t="str">
        <f t="shared" ref="U1924:U1987" si="123">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1"/>
        <v/>
      </c>
      <c r="Q1925" s="1" t="str">
        <f>IF(LENB(P1925),COUNTIF(P$4:P1925,"●"),"")</f>
        <v/>
      </c>
      <c r="R1925" s="1" t="str">
        <f t="shared" ref="R1925:R1988" si="124">IF(AND(LENB(Q1925),LENB($B$4),LENB($B$5)),$B$4+$B$5*(Q1925),"")</f>
        <v/>
      </c>
      <c r="S1925" s="1" t="str">
        <f t="shared" si="122"/>
        <v/>
      </c>
      <c r="T1925" s="1" t="str">
        <f>IF(LEN(S1925),SUM($S$4:S1925)-1,"")</f>
        <v/>
      </c>
      <c r="U1925" s="1" t="str">
        <f t="shared" si="123"/>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1"/>
        <v/>
      </c>
      <c r="Q1926" s="1" t="str">
        <f>IF(LENB(P1926),COUNTIF(P$4:P1926,"●"),"")</f>
        <v/>
      </c>
      <c r="R1926" s="1" t="str">
        <f t="shared" si="124"/>
        <v/>
      </c>
      <c r="S1926" s="1" t="str">
        <f t="shared" si="122"/>
        <v/>
      </c>
      <c r="T1926" s="1" t="str">
        <f>IF(LEN(S1926),SUM($S$4:S1926)-1,"")</f>
        <v/>
      </c>
      <c r="U1926" s="1" t="str">
        <f t="shared" si="123"/>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1"/>
        <v/>
      </c>
      <c r="Q1927" s="1" t="str">
        <f>IF(LENB(P1927),COUNTIF(P$4:P1927,"●"),"")</f>
        <v/>
      </c>
      <c r="R1927" s="1" t="str">
        <f t="shared" si="124"/>
        <v/>
      </c>
      <c r="S1927" s="1" t="str">
        <f t="shared" si="122"/>
        <v/>
      </c>
      <c r="T1927" s="1" t="str">
        <f>IF(LEN(S1927),SUM($S$4:S1927)-1,"")</f>
        <v/>
      </c>
      <c r="U1927" s="1" t="str">
        <f t="shared" si="123"/>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1"/>
        <v/>
      </c>
      <c r="Q1928" s="1" t="str">
        <f>IF(LENB(P1928),COUNTIF(P$4:P1928,"●"),"")</f>
        <v/>
      </c>
      <c r="R1928" s="1" t="str">
        <f t="shared" si="124"/>
        <v/>
      </c>
      <c r="S1928" s="1" t="str">
        <f t="shared" si="122"/>
        <v/>
      </c>
      <c r="T1928" s="1" t="str">
        <f>IF(LEN(S1928),SUM($S$4:S1928)-1,"")</f>
        <v/>
      </c>
      <c r="U1928" s="1" t="str">
        <f t="shared" si="123"/>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1"/>
        <v/>
      </c>
      <c r="Q1929" s="1" t="str">
        <f>IF(LENB(P1929),COUNTIF(P$4:P1929,"●"),"")</f>
        <v/>
      </c>
      <c r="R1929" s="1" t="str">
        <f t="shared" si="124"/>
        <v/>
      </c>
      <c r="S1929" s="1" t="str">
        <f t="shared" si="122"/>
        <v/>
      </c>
      <c r="T1929" s="1" t="str">
        <f>IF(LEN(S1929),SUM($S$4:S1929)-1,"")</f>
        <v/>
      </c>
      <c r="U1929" s="1" t="str">
        <f t="shared" si="123"/>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1"/>
        <v/>
      </c>
      <c r="Q1930" s="1" t="str">
        <f>IF(LENB(P1930),COUNTIF(P$4:P1930,"●"),"")</f>
        <v/>
      </c>
      <c r="R1930" s="1" t="str">
        <f t="shared" si="124"/>
        <v/>
      </c>
      <c r="S1930" s="1" t="str">
        <f t="shared" si="122"/>
        <v/>
      </c>
      <c r="T1930" s="1" t="str">
        <f>IF(LEN(S1930),SUM($S$4:S1930)-1,"")</f>
        <v/>
      </c>
      <c r="U1930" s="1" t="str">
        <f t="shared" si="123"/>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1"/>
        <v/>
      </c>
      <c r="Q1931" s="1" t="str">
        <f>IF(LENB(P1931),COUNTIF(P$4:P1931,"●"),"")</f>
        <v/>
      </c>
      <c r="R1931" s="1" t="str">
        <f t="shared" si="124"/>
        <v/>
      </c>
      <c r="S1931" s="1" t="str">
        <f t="shared" si="122"/>
        <v/>
      </c>
      <c r="T1931" s="1" t="str">
        <f>IF(LEN(S1931),SUM($S$4:S1931)-1,"")</f>
        <v/>
      </c>
      <c r="U1931" s="1" t="str">
        <f t="shared" si="123"/>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1"/>
        <v/>
      </c>
      <c r="Q1932" s="1" t="str">
        <f>IF(LENB(P1932),COUNTIF(P$4:P1932,"●"),"")</f>
        <v/>
      </c>
      <c r="R1932" s="1" t="str">
        <f t="shared" si="124"/>
        <v/>
      </c>
      <c r="S1932" s="1" t="str">
        <f t="shared" si="122"/>
        <v/>
      </c>
      <c r="T1932" s="1" t="str">
        <f>IF(LEN(S1932),SUM($S$4:S1932)-1,"")</f>
        <v/>
      </c>
      <c r="U1932" s="1" t="str">
        <f t="shared" si="123"/>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1"/>
        <v/>
      </c>
      <c r="Q1933" s="1" t="str">
        <f>IF(LENB(P1933),COUNTIF(P$4:P1933,"●"),"")</f>
        <v/>
      </c>
      <c r="R1933" s="1" t="str">
        <f t="shared" si="124"/>
        <v/>
      </c>
      <c r="S1933" s="1" t="str">
        <f t="shared" si="122"/>
        <v/>
      </c>
      <c r="T1933" s="1" t="str">
        <f>IF(LEN(S1933),SUM($S$4:S1933)-1,"")</f>
        <v/>
      </c>
      <c r="U1933" s="1" t="str">
        <f t="shared" si="123"/>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1"/>
        <v/>
      </c>
      <c r="Q1934" s="1" t="str">
        <f>IF(LENB(P1934),COUNTIF(P$4:P1934,"●"),"")</f>
        <v/>
      </c>
      <c r="R1934" s="1" t="str">
        <f t="shared" si="124"/>
        <v/>
      </c>
      <c r="S1934" s="1" t="str">
        <f t="shared" si="122"/>
        <v/>
      </c>
      <c r="T1934" s="1" t="str">
        <f>IF(LEN(S1934),SUM($S$4:S1934)-1,"")</f>
        <v/>
      </c>
      <c r="U1934" s="1" t="str">
        <f t="shared" si="123"/>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1"/>
        <v/>
      </c>
      <c r="Q1935" s="1" t="str">
        <f>IF(LENB(P1935),COUNTIF(P$4:P1935,"●"),"")</f>
        <v/>
      </c>
      <c r="R1935" s="1" t="str">
        <f t="shared" si="124"/>
        <v/>
      </c>
      <c r="S1935" s="1" t="str">
        <f t="shared" si="122"/>
        <v/>
      </c>
      <c r="T1935" s="1" t="str">
        <f>IF(LEN(S1935),SUM($S$4:S1935)-1,"")</f>
        <v/>
      </c>
      <c r="U1935" s="1" t="str">
        <f t="shared" si="123"/>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1"/>
        <v/>
      </c>
      <c r="Q1936" s="1" t="str">
        <f>IF(LENB(P1936),COUNTIF(P$4:P1936,"●"),"")</f>
        <v/>
      </c>
      <c r="R1936" s="1" t="str">
        <f t="shared" si="124"/>
        <v/>
      </c>
      <c r="S1936" s="1" t="str">
        <f t="shared" si="122"/>
        <v/>
      </c>
      <c r="T1936" s="1" t="str">
        <f>IF(LEN(S1936),SUM($S$4:S1936)-1,"")</f>
        <v/>
      </c>
      <c r="U1936" s="1" t="str">
        <f t="shared" si="123"/>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1"/>
        <v/>
      </c>
      <c r="Q1937" s="1" t="str">
        <f>IF(LENB(P1937),COUNTIF(P$4:P1937,"●"),"")</f>
        <v/>
      </c>
      <c r="R1937" s="1" t="str">
        <f t="shared" si="124"/>
        <v/>
      </c>
      <c r="S1937" s="1" t="str">
        <f t="shared" si="122"/>
        <v/>
      </c>
      <c r="T1937" s="1" t="str">
        <f>IF(LEN(S1937),SUM($S$4:S1937)-1,"")</f>
        <v/>
      </c>
      <c r="U1937" s="1" t="str">
        <f t="shared" si="123"/>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1"/>
        <v/>
      </c>
      <c r="Q1938" s="1" t="str">
        <f>IF(LENB(P1938),COUNTIF(P$4:P1938,"●"),"")</f>
        <v/>
      </c>
      <c r="R1938" s="1" t="str">
        <f t="shared" si="124"/>
        <v/>
      </c>
      <c r="S1938" s="1" t="str">
        <f t="shared" si="122"/>
        <v/>
      </c>
      <c r="T1938" s="1" t="str">
        <f>IF(LEN(S1938),SUM($S$4:S1938)-1,"")</f>
        <v/>
      </c>
      <c r="U1938" s="1" t="str">
        <f t="shared" si="123"/>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1"/>
        <v/>
      </c>
      <c r="Q1939" s="1" t="str">
        <f>IF(LENB(P1939),COUNTIF(P$4:P1939,"●"),"")</f>
        <v/>
      </c>
      <c r="R1939" s="1" t="str">
        <f t="shared" si="124"/>
        <v/>
      </c>
      <c r="S1939" s="1" t="str">
        <f t="shared" si="122"/>
        <v/>
      </c>
      <c r="T1939" s="1" t="str">
        <f>IF(LEN(S1939),SUM($S$4:S1939)-1,"")</f>
        <v/>
      </c>
      <c r="U1939" s="1" t="str">
        <f t="shared" si="123"/>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1"/>
        <v/>
      </c>
      <c r="Q1940" s="1" t="str">
        <f>IF(LENB(P1940),COUNTIF(P$4:P1940,"●"),"")</f>
        <v/>
      </c>
      <c r="R1940" s="1" t="str">
        <f t="shared" si="124"/>
        <v/>
      </c>
      <c r="S1940" s="1" t="str">
        <f t="shared" si="122"/>
        <v/>
      </c>
      <c r="T1940" s="1" t="str">
        <f>IF(LEN(S1940),SUM($S$4:S1940)-1,"")</f>
        <v/>
      </c>
      <c r="U1940" s="1" t="str">
        <f t="shared" si="123"/>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1"/>
        <v/>
      </c>
      <c r="Q1941" s="1" t="str">
        <f>IF(LENB(P1941),COUNTIF(P$4:P1941,"●"),"")</f>
        <v/>
      </c>
      <c r="R1941" s="1" t="str">
        <f t="shared" si="124"/>
        <v/>
      </c>
      <c r="S1941" s="1" t="str">
        <f t="shared" si="122"/>
        <v/>
      </c>
      <c r="T1941" s="1" t="str">
        <f>IF(LEN(S1941),SUM($S$4:S1941)-1,"")</f>
        <v/>
      </c>
      <c r="U1941" s="1" t="str">
        <f t="shared" si="123"/>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1"/>
        <v/>
      </c>
      <c r="Q1942" s="1" t="str">
        <f>IF(LENB(P1942),COUNTIF(P$4:P1942,"●"),"")</f>
        <v/>
      </c>
      <c r="R1942" s="1" t="str">
        <f t="shared" si="124"/>
        <v/>
      </c>
      <c r="S1942" s="1" t="str">
        <f t="shared" si="122"/>
        <v/>
      </c>
      <c r="T1942" s="1" t="str">
        <f>IF(LEN(S1942),SUM($S$4:S1942)-1,"")</f>
        <v/>
      </c>
      <c r="U1942" s="1" t="str">
        <f t="shared" si="123"/>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1"/>
        <v/>
      </c>
      <c r="Q1943" s="1" t="str">
        <f>IF(LENB(P1943),COUNTIF(P$4:P1943,"●"),"")</f>
        <v/>
      </c>
      <c r="R1943" s="1" t="str">
        <f t="shared" si="124"/>
        <v/>
      </c>
      <c r="S1943" s="1" t="str">
        <f t="shared" si="122"/>
        <v/>
      </c>
      <c r="T1943" s="1" t="str">
        <f>IF(LEN(S1943),SUM($S$4:S1943)-1,"")</f>
        <v/>
      </c>
      <c r="U1943" s="1" t="str">
        <f t="shared" si="123"/>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1"/>
        <v/>
      </c>
      <c r="Q1944" s="1" t="str">
        <f>IF(LENB(P1944),COUNTIF(P$4:P1944,"●"),"")</f>
        <v/>
      </c>
      <c r="R1944" s="1" t="str">
        <f t="shared" si="124"/>
        <v/>
      </c>
      <c r="S1944" s="1" t="str">
        <f t="shared" si="122"/>
        <v/>
      </c>
      <c r="T1944" s="1" t="str">
        <f>IF(LEN(S1944),SUM($S$4:S1944)-1,"")</f>
        <v/>
      </c>
      <c r="U1944" s="1" t="str">
        <f t="shared" si="123"/>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1"/>
        <v/>
      </c>
      <c r="Q1945" s="1" t="str">
        <f>IF(LENB(P1945),COUNTIF(P$4:P1945,"●"),"")</f>
        <v/>
      </c>
      <c r="R1945" s="1" t="str">
        <f t="shared" si="124"/>
        <v/>
      </c>
      <c r="S1945" s="1" t="str">
        <f t="shared" si="122"/>
        <v/>
      </c>
      <c r="T1945" s="1" t="str">
        <f>IF(LEN(S1945),SUM($S$4:S1945)-1,"")</f>
        <v/>
      </c>
      <c r="U1945" s="1" t="str">
        <f t="shared" si="123"/>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1"/>
        <v/>
      </c>
      <c r="Q1946" s="1" t="str">
        <f>IF(LENB(P1946),COUNTIF(P$4:P1946,"●"),"")</f>
        <v/>
      </c>
      <c r="R1946" s="1" t="str">
        <f t="shared" si="124"/>
        <v/>
      </c>
      <c r="S1946" s="1" t="str">
        <f t="shared" si="122"/>
        <v/>
      </c>
      <c r="T1946" s="1" t="str">
        <f>IF(LEN(S1946),SUM($S$4:S1946)-1,"")</f>
        <v/>
      </c>
      <c r="U1946" s="1" t="str">
        <f t="shared" si="123"/>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1"/>
        <v/>
      </c>
      <c r="Q1947" s="1" t="str">
        <f>IF(LENB(P1947),COUNTIF(P$4:P1947,"●"),"")</f>
        <v/>
      </c>
      <c r="R1947" s="1" t="str">
        <f t="shared" si="124"/>
        <v/>
      </c>
      <c r="S1947" s="1" t="str">
        <f t="shared" si="122"/>
        <v/>
      </c>
      <c r="T1947" s="1" t="str">
        <f>IF(LEN(S1947),SUM($S$4:S1947)-1,"")</f>
        <v/>
      </c>
      <c r="U1947" s="1" t="str">
        <f t="shared" si="123"/>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1"/>
        <v/>
      </c>
      <c r="Q1948" s="1" t="str">
        <f>IF(LENB(P1948),COUNTIF(P$4:P1948,"●"),"")</f>
        <v/>
      </c>
      <c r="R1948" s="1" t="str">
        <f t="shared" si="124"/>
        <v/>
      </c>
      <c r="S1948" s="1" t="str">
        <f t="shared" si="122"/>
        <v/>
      </c>
      <c r="T1948" s="1" t="str">
        <f>IF(LEN(S1948),SUM($S$4:S1948)-1,"")</f>
        <v/>
      </c>
      <c r="U1948" s="1" t="str">
        <f t="shared" si="123"/>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1"/>
        <v/>
      </c>
      <c r="Q1949" s="1" t="str">
        <f>IF(LENB(P1949),COUNTIF(P$4:P1949,"●"),"")</f>
        <v/>
      </c>
      <c r="R1949" s="1" t="str">
        <f t="shared" si="124"/>
        <v/>
      </c>
      <c r="S1949" s="1" t="str">
        <f t="shared" si="122"/>
        <v/>
      </c>
      <c r="T1949" s="1" t="str">
        <f>IF(LEN(S1949),SUM($S$4:S1949)-1,"")</f>
        <v/>
      </c>
      <c r="U1949" s="1" t="str">
        <f t="shared" si="123"/>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1"/>
        <v/>
      </c>
      <c r="Q1950" s="1" t="str">
        <f>IF(LENB(P1950),COUNTIF(P$4:P1950,"●"),"")</f>
        <v/>
      </c>
      <c r="R1950" s="1" t="str">
        <f t="shared" si="124"/>
        <v/>
      </c>
      <c r="S1950" s="1" t="str">
        <f t="shared" si="122"/>
        <v/>
      </c>
      <c r="T1950" s="1" t="str">
        <f>IF(LEN(S1950),SUM($S$4:S1950)-1,"")</f>
        <v/>
      </c>
      <c r="U1950" s="1" t="str">
        <f t="shared" si="123"/>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1"/>
        <v/>
      </c>
      <c r="Q1951" s="1" t="str">
        <f>IF(LENB(P1951),COUNTIF(P$4:P1951,"●"),"")</f>
        <v/>
      </c>
      <c r="R1951" s="1" t="str">
        <f t="shared" si="124"/>
        <v/>
      </c>
      <c r="S1951" s="1" t="str">
        <f t="shared" si="122"/>
        <v/>
      </c>
      <c r="T1951" s="1" t="str">
        <f>IF(LEN(S1951),SUM($S$4:S1951)-1,"")</f>
        <v/>
      </c>
      <c r="U1951" s="1" t="str">
        <f t="shared" si="123"/>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1"/>
        <v/>
      </c>
      <c r="Q1952" s="1" t="str">
        <f>IF(LENB(P1952),COUNTIF(P$4:P1952,"●"),"")</f>
        <v/>
      </c>
      <c r="R1952" s="1" t="str">
        <f t="shared" si="124"/>
        <v/>
      </c>
      <c r="S1952" s="1" t="str">
        <f t="shared" si="122"/>
        <v/>
      </c>
      <c r="T1952" s="1" t="str">
        <f>IF(LEN(S1952),SUM($S$4:S1952)-1,"")</f>
        <v/>
      </c>
      <c r="U1952" s="1" t="str">
        <f t="shared" si="123"/>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1"/>
        <v/>
      </c>
      <c r="Q1953" s="1" t="str">
        <f>IF(LENB(P1953),COUNTIF(P$4:P1953,"●"),"")</f>
        <v/>
      </c>
      <c r="R1953" s="1" t="str">
        <f t="shared" si="124"/>
        <v/>
      </c>
      <c r="S1953" s="1" t="str">
        <f t="shared" si="122"/>
        <v/>
      </c>
      <c r="T1953" s="1" t="str">
        <f>IF(LEN(S1953),SUM($S$4:S1953)-1,"")</f>
        <v/>
      </c>
      <c r="U1953" s="1" t="str">
        <f t="shared" si="123"/>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1"/>
        <v/>
      </c>
      <c r="Q1954" s="1" t="str">
        <f>IF(LENB(P1954),COUNTIF(P$4:P1954,"●"),"")</f>
        <v/>
      </c>
      <c r="R1954" s="1" t="str">
        <f t="shared" si="124"/>
        <v/>
      </c>
      <c r="S1954" s="1" t="str">
        <f t="shared" si="122"/>
        <v/>
      </c>
      <c r="T1954" s="1" t="str">
        <f>IF(LEN(S1954),SUM($S$4:S1954)-1,"")</f>
        <v/>
      </c>
      <c r="U1954" s="1" t="str">
        <f t="shared" si="123"/>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1"/>
        <v/>
      </c>
      <c r="Q1955" s="1" t="str">
        <f>IF(LENB(P1955),COUNTIF(P$4:P1955,"●"),"")</f>
        <v/>
      </c>
      <c r="R1955" s="1" t="str">
        <f t="shared" si="124"/>
        <v/>
      </c>
      <c r="S1955" s="1" t="str">
        <f t="shared" si="122"/>
        <v/>
      </c>
      <c r="T1955" s="1" t="str">
        <f>IF(LEN(S1955),SUM($S$4:S1955)-1,"")</f>
        <v/>
      </c>
      <c r="U1955" s="1" t="str">
        <f t="shared" si="123"/>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1"/>
        <v/>
      </c>
      <c r="Q1956" s="1" t="str">
        <f>IF(LENB(P1956),COUNTIF(P$4:P1956,"●"),"")</f>
        <v/>
      </c>
      <c r="R1956" s="1" t="str">
        <f t="shared" si="124"/>
        <v/>
      </c>
      <c r="S1956" s="1" t="str">
        <f t="shared" si="122"/>
        <v/>
      </c>
      <c r="T1956" s="1" t="str">
        <f>IF(LEN(S1956),SUM($S$4:S1956)-1,"")</f>
        <v/>
      </c>
      <c r="U1956" s="1" t="str">
        <f t="shared" si="123"/>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1"/>
        <v/>
      </c>
      <c r="Q1957" s="1" t="str">
        <f>IF(LENB(P1957),COUNTIF(P$4:P1957,"●"),"")</f>
        <v/>
      </c>
      <c r="R1957" s="1" t="str">
        <f t="shared" si="124"/>
        <v/>
      </c>
      <c r="S1957" s="1" t="str">
        <f t="shared" si="122"/>
        <v/>
      </c>
      <c r="T1957" s="1" t="str">
        <f>IF(LEN(S1957),SUM($S$4:S1957)-1,"")</f>
        <v/>
      </c>
      <c r="U1957" s="1" t="str">
        <f t="shared" si="123"/>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1"/>
        <v/>
      </c>
      <c r="Q1958" s="1" t="str">
        <f>IF(LENB(P1958),COUNTIF(P$4:P1958,"●"),"")</f>
        <v/>
      </c>
      <c r="R1958" s="1" t="str">
        <f t="shared" si="124"/>
        <v/>
      </c>
      <c r="S1958" s="1" t="str">
        <f t="shared" si="122"/>
        <v/>
      </c>
      <c r="T1958" s="1" t="str">
        <f>IF(LEN(S1958),SUM($S$4:S1958)-1,"")</f>
        <v/>
      </c>
      <c r="U1958" s="1" t="str">
        <f t="shared" si="123"/>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1"/>
        <v/>
      </c>
      <c r="Q1959" s="1" t="str">
        <f>IF(LENB(P1959),COUNTIF(P$4:P1959,"●"),"")</f>
        <v/>
      </c>
      <c r="R1959" s="1" t="str">
        <f t="shared" si="124"/>
        <v/>
      </c>
      <c r="S1959" s="1" t="str">
        <f t="shared" si="122"/>
        <v/>
      </c>
      <c r="T1959" s="1" t="str">
        <f>IF(LEN(S1959),SUM($S$4:S1959)-1,"")</f>
        <v/>
      </c>
      <c r="U1959" s="1" t="str">
        <f t="shared" si="123"/>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1"/>
        <v/>
      </c>
      <c r="Q1960" s="1" t="str">
        <f>IF(LENB(P1960),COUNTIF(P$4:P1960,"●"),"")</f>
        <v/>
      </c>
      <c r="R1960" s="1" t="str">
        <f t="shared" si="124"/>
        <v/>
      </c>
      <c r="S1960" s="1" t="str">
        <f t="shared" si="122"/>
        <v/>
      </c>
      <c r="T1960" s="1" t="str">
        <f>IF(LEN(S1960),SUM($S$4:S1960)-1,"")</f>
        <v/>
      </c>
      <c r="U1960" s="1" t="str">
        <f t="shared" si="123"/>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1"/>
        <v/>
      </c>
      <c r="Q1961" s="1" t="str">
        <f>IF(LENB(P1961),COUNTIF(P$4:P1961,"●"),"")</f>
        <v/>
      </c>
      <c r="R1961" s="1" t="str">
        <f t="shared" si="124"/>
        <v/>
      </c>
      <c r="S1961" s="1" t="str">
        <f t="shared" si="122"/>
        <v/>
      </c>
      <c r="T1961" s="1" t="str">
        <f>IF(LEN(S1961),SUM($S$4:S1961)-1,"")</f>
        <v/>
      </c>
      <c r="U1961" s="1" t="str">
        <f t="shared" si="123"/>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1"/>
        <v/>
      </c>
      <c r="Q1962" s="1" t="str">
        <f>IF(LENB(P1962),COUNTIF(P$4:P1962,"●"),"")</f>
        <v/>
      </c>
      <c r="R1962" s="1" t="str">
        <f t="shared" si="124"/>
        <v/>
      </c>
      <c r="S1962" s="1" t="str">
        <f t="shared" si="122"/>
        <v/>
      </c>
      <c r="T1962" s="1" t="str">
        <f>IF(LEN(S1962),SUM($S$4:S1962)-1,"")</f>
        <v/>
      </c>
      <c r="U1962" s="1" t="str">
        <f t="shared" si="123"/>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1"/>
        <v/>
      </c>
      <c r="Q1963" s="1" t="str">
        <f>IF(LENB(P1963),COUNTIF(P$4:P1963,"●"),"")</f>
        <v/>
      </c>
      <c r="R1963" s="1" t="str">
        <f t="shared" si="124"/>
        <v/>
      </c>
      <c r="S1963" s="1" t="str">
        <f t="shared" si="122"/>
        <v/>
      </c>
      <c r="T1963" s="1" t="str">
        <f>IF(LEN(S1963),SUM($S$4:S1963)-1,"")</f>
        <v/>
      </c>
      <c r="U1963" s="1" t="str">
        <f t="shared" si="123"/>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1"/>
        <v/>
      </c>
      <c r="Q1964" s="1" t="str">
        <f>IF(LENB(P1964),COUNTIF(P$4:P1964,"●"),"")</f>
        <v/>
      </c>
      <c r="R1964" s="1" t="str">
        <f t="shared" si="124"/>
        <v/>
      </c>
      <c r="S1964" s="1" t="str">
        <f t="shared" si="122"/>
        <v/>
      </c>
      <c r="T1964" s="1" t="str">
        <f>IF(LEN(S1964),SUM($S$4:S1964)-1,"")</f>
        <v/>
      </c>
      <c r="U1964" s="1" t="str">
        <f t="shared" si="123"/>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1"/>
        <v/>
      </c>
      <c r="Q1965" s="1" t="str">
        <f>IF(LENB(P1965),COUNTIF(P$4:P1965,"●"),"")</f>
        <v/>
      </c>
      <c r="R1965" s="1" t="str">
        <f t="shared" si="124"/>
        <v/>
      </c>
      <c r="S1965" s="1" t="str">
        <f t="shared" si="122"/>
        <v/>
      </c>
      <c r="T1965" s="1" t="str">
        <f>IF(LEN(S1965),SUM($S$4:S1965)-1,"")</f>
        <v/>
      </c>
      <c r="U1965" s="1" t="str">
        <f t="shared" si="123"/>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1"/>
        <v/>
      </c>
      <c r="Q1966" s="1" t="str">
        <f>IF(LENB(P1966),COUNTIF(P$4:P1966,"●"),"")</f>
        <v/>
      </c>
      <c r="R1966" s="1" t="str">
        <f t="shared" si="124"/>
        <v/>
      </c>
      <c r="S1966" s="1" t="str">
        <f t="shared" si="122"/>
        <v/>
      </c>
      <c r="T1966" s="1" t="str">
        <f>IF(LEN(S1966),SUM($S$4:S1966)-1,"")</f>
        <v/>
      </c>
      <c r="U1966" s="1" t="str">
        <f t="shared" si="123"/>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1"/>
        <v/>
      </c>
      <c r="Q1967" s="1" t="str">
        <f>IF(LENB(P1967),COUNTIF(P$4:P1967,"●"),"")</f>
        <v/>
      </c>
      <c r="R1967" s="1" t="str">
        <f t="shared" si="124"/>
        <v/>
      </c>
      <c r="S1967" s="1" t="str">
        <f t="shared" si="122"/>
        <v/>
      </c>
      <c r="T1967" s="1" t="str">
        <f>IF(LEN(S1967),SUM($S$4:S1967)-1,"")</f>
        <v/>
      </c>
      <c r="U1967" s="1" t="str">
        <f t="shared" si="123"/>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1"/>
        <v/>
      </c>
      <c r="Q1968" s="1" t="str">
        <f>IF(LENB(P1968),COUNTIF(P$4:P1968,"●"),"")</f>
        <v/>
      </c>
      <c r="R1968" s="1" t="str">
        <f t="shared" si="124"/>
        <v/>
      </c>
      <c r="S1968" s="1" t="str">
        <f t="shared" si="122"/>
        <v/>
      </c>
      <c r="T1968" s="1" t="str">
        <f>IF(LEN(S1968),SUM($S$4:S1968)-1,"")</f>
        <v/>
      </c>
      <c r="U1968" s="1" t="str">
        <f t="shared" si="123"/>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1"/>
        <v/>
      </c>
      <c r="Q1969" s="1" t="str">
        <f>IF(LENB(P1969),COUNTIF(P$4:P1969,"●"),"")</f>
        <v/>
      </c>
      <c r="R1969" s="1" t="str">
        <f t="shared" si="124"/>
        <v/>
      </c>
      <c r="S1969" s="1" t="str">
        <f t="shared" si="122"/>
        <v/>
      </c>
      <c r="T1969" s="1" t="str">
        <f>IF(LEN(S1969),SUM($S$4:S1969)-1,"")</f>
        <v/>
      </c>
      <c r="U1969" s="1" t="str">
        <f t="shared" si="123"/>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1"/>
        <v/>
      </c>
      <c r="Q1970" s="1" t="str">
        <f>IF(LENB(P1970),COUNTIF(P$4:P1970,"●"),"")</f>
        <v/>
      </c>
      <c r="R1970" s="1" t="str">
        <f t="shared" si="124"/>
        <v/>
      </c>
      <c r="S1970" s="1" t="str">
        <f t="shared" si="122"/>
        <v/>
      </c>
      <c r="T1970" s="1" t="str">
        <f>IF(LEN(S1970),SUM($S$4:S1970)-1,"")</f>
        <v/>
      </c>
      <c r="U1970" s="1" t="str">
        <f t="shared" si="123"/>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1"/>
        <v/>
      </c>
      <c r="Q1971" s="1" t="str">
        <f>IF(LENB(P1971),COUNTIF(P$4:P1971,"●"),"")</f>
        <v/>
      </c>
      <c r="R1971" s="1" t="str">
        <f t="shared" si="124"/>
        <v/>
      </c>
      <c r="S1971" s="1" t="str">
        <f t="shared" si="122"/>
        <v/>
      </c>
      <c r="T1971" s="1" t="str">
        <f>IF(LEN(S1971),SUM($S$4:S1971)-1,"")</f>
        <v/>
      </c>
      <c r="U1971" s="1" t="str">
        <f t="shared" si="123"/>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1"/>
        <v/>
      </c>
      <c r="Q1972" s="1" t="str">
        <f>IF(LENB(P1972),COUNTIF(P$4:P1972,"●"),"")</f>
        <v/>
      </c>
      <c r="R1972" s="1" t="str">
        <f t="shared" si="124"/>
        <v/>
      </c>
      <c r="S1972" s="1" t="str">
        <f t="shared" si="122"/>
        <v/>
      </c>
      <c r="T1972" s="1" t="str">
        <f>IF(LEN(S1972),SUM($S$4:S1972)-1,"")</f>
        <v/>
      </c>
      <c r="U1972" s="1" t="str">
        <f t="shared" si="123"/>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1"/>
        <v/>
      </c>
      <c r="Q1973" s="1" t="str">
        <f>IF(LENB(P1973),COUNTIF(P$4:P1973,"●"),"")</f>
        <v/>
      </c>
      <c r="R1973" s="1" t="str">
        <f t="shared" si="124"/>
        <v/>
      </c>
      <c r="S1973" s="1" t="str">
        <f t="shared" si="122"/>
        <v/>
      </c>
      <c r="T1973" s="1" t="str">
        <f>IF(LEN(S1973),SUM($S$4:S1973)-1,"")</f>
        <v/>
      </c>
      <c r="U1973" s="1" t="str">
        <f t="shared" si="123"/>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1"/>
        <v/>
      </c>
      <c r="Q1974" s="1" t="str">
        <f>IF(LENB(P1974),COUNTIF(P$4:P1974,"●"),"")</f>
        <v/>
      </c>
      <c r="R1974" s="1" t="str">
        <f t="shared" si="124"/>
        <v/>
      </c>
      <c r="S1974" s="1" t="str">
        <f t="shared" si="122"/>
        <v/>
      </c>
      <c r="T1974" s="1" t="str">
        <f>IF(LEN(S1974),SUM($S$4:S1974)-1,"")</f>
        <v/>
      </c>
      <c r="U1974" s="1" t="str">
        <f t="shared" si="123"/>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1"/>
        <v/>
      </c>
      <c r="Q1975" s="1" t="str">
        <f>IF(LENB(P1975),COUNTIF(P$4:P1975,"●"),"")</f>
        <v/>
      </c>
      <c r="R1975" s="1" t="str">
        <f t="shared" si="124"/>
        <v/>
      </c>
      <c r="S1975" s="1" t="str">
        <f t="shared" si="122"/>
        <v/>
      </c>
      <c r="T1975" s="1" t="str">
        <f>IF(LEN(S1975),SUM($S$4:S1975)-1,"")</f>
        <v/>
      </c>
      <c r="U1975" s="1" t="str">
        <f t="shared" si="123"/>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1"/>
        <v/>
      </c>
      <c r="Q1976" s="1" t="str">
        <f>IF(LENB(P1976),COUNTIF(P$4:P1976,"●"),"")</f>
        <v/>
      </c>
      <c r="R1976" s="1" t="str">
        <f t="shared" si="124"/>
        <v/>
      </c>
      <c r="S1976" s="1" t="str">
        <f t="shared" si="122"/>
        <v/>
      </c>
      <c r="T1976" s="1" t="str">
        <f>IF(LEN(S1976),SUM($S$4:S1976)-1,"")</f>
        <v/>
      </c>
      <c r="U1976" s="1" t="str">
        <f t="shared" si="123"/>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1"/>
        <v/>
      </c>
      <c r="Q1977" s="1" t="str">
        <f>IF(LENB(P1977),COUNTIF(P$4:P1977,"●"),"")</f>
        <v/>
      </c>
      <c r="R1977" s="1" t="str">
        <f t="shared" si="124"/>
        <v/>
      </c>
      <c r="S1977" s="1" t="str">
        <f t="shared" si="122"/>
        <v/>
      </c>
      <c r="T1977" s="1" t="str">
        <f>IF(LEN(S1977),SUM($S$4:S1977)-1,"")</f>
        <v/>
      </c>
      <c r="U1977" s="1" t="str">
        <f t="shared" si="123"/>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1"/>
        <v/>
      </c>
      <c r="Q1978" s="1" t="str">
        <f>IF(LENB(P1978),COUNTIF(P$4:P1978,"●"),"")</f>
        <v/>
      </c>
      <c r="R1978" s="1" t="str">
        <f t="shared" si="124"/>
        <v/>
      </c>
      <c r="S1978" s="1" t="str">
        <f t="shared" si="122"/>
        <v/>
      </c>
      <c r="T1978" s="1" t="str">
        <f>IF(LEN(S1978),SUM($S$4:S1978)-1,"")</f>
        <v/>
      </c>
      <c r="U1978" s="1" t="str">
        <f t="shared" si="123"/>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1"/>
        <v/>
      </c>
      <c r="Q1979" s="1" t="str">
        <f>IF(LENB(P1979),COUNTIF(P$4:P1979,"●"),"")</f>
        <v/>
      </c>
      <c r="R1979" s="1" t="str">
        <f t="shared" si="124"/>
        <v/>
      </c>
      <c r="S1979" s="1" t="str">
        <f t="shared" si="122"/>
        <v/>
      </c>
      <c r="T1979" s="1" t="str">
        <f>IF(LEN(S1979),SUM($S$4:S1979)-1,"")</f>
        <v/>
      </c>
      <c r="U1979" s="1" t="str">
        <f t="shared" si="123"/>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1"/>
        <v/>
      </c>
      <c r="Q1980" s="1" t="str">
        <f>IF(LENB(P1980),COUNTIF(P$4:P1980,"●"),"")</f>
        <v/>
      </c>
      <c r="R1980" s="1" t="str">
        <f t="shared" si="124"/>
        <v/>
      </c>
      <c r="S1980" s="1" t="str">
        <f t="shared" si="122"/>
        <v/>
      </c>
      <c r="T1980" s="1" t="str">
        <f>IF(LEN(S1980),SUM($S$4:S1980)-1,"")</f>
        <v/>
      </c>
      <c r="U1980" s="1" t="str">
        <f t="shared" si="123"/>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1"/>
        <v/>
      </c>
      <c r="Q1981" s="1" t="str">
        <f>IF(LENB(P1981),COUNTIF(P$4:P1981,"●"),"")</f>
        <v/>
      </c>
      <c r="R1981" s="1" t="str">
        <f t="shared" si="124"/>
        <v/>
      </c>
      <c r="S1981" s="1" t="str">
        <f t="shared" si="122"/>
        <v/>
      </c>
      <c r="T1981" s="1" t="str">
        <f>IF(LEN(S1981),SUM($S$4:S1981)-1,"")</f>
        <v/>
      </c>
      <c r="U1981" s="1" t="str">
        <f t="shared" si="123"/>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1"/>
        <v/>
      </c>
      <c r="Q1982" s="1" t="str">
        <f>IF(LENB(P1982),COUNTIF(P$4:P1982,"●"),"")</f>
        <v/>
      </c>
      <c r="R1982" s="1" t="str">
        <f t="shared" si="124"/>
        <v/>
      </c>
      <c r="S1982" s="1" t="str">
        <f t="shared" si="122"/>
        <v/>
      </c>
      <c r="T1982" s="1" t="str">
        <f>IF(LEN(S1982),SUM($S$4:S1982)-1,"")</f>
        <v/>
      </c>
      <c r="U1982" s="1" t="str">
        <f t="shared" si="123"/>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1"/>
        <v/>
      </c>
      <c r="Q1983" s="1" t="str">
        <f>IF(LENB(P1983),COUNTIF(P$4:P1983,"●"),"")</f>
        <v/>
      </c>
      <c r="R1983" s="1" t="str">
        <f t="shared" si="124"/>
        <v/>
      </c>
      <c r="S1983" s="1" t="str">
        <f t="shared" si="122"/>
        <v/>
      </c>
      <c r="T1983" s="1" t="str">
        <f>IF(LEN(S1983),SUM($S$4:S1983)-1,"")</f>
        <v/>
      </c>
      <c r="U1983" s="1" t="str">
        <f t="shared" si="123"/>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1"/>
        <v/>
      </c>
      <c r="Q1984" s="1" t="str">
        <f>IF(LENB(P1984),COUNTIF(P$4:P1984,"●"),"")</f>
        <v/>
      </c>
      <c r="R1984" s="1" t="str">
        <f t="shared" si="124"/>
        <v/>
      </c>
      <c r="S1984" s="1" t="str">
        <f t="shared" si="122"/>
        <v/>
      </c>
      <c r="T1984" s="1" t="str">
        <f>IF(LEN(S1984),SUM($S$4:S1984)-1,"")</f>
        <v/>
      </c>
      <c r="U1984" s="1" t="str">
        <f t="shared" si="123"/>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1"/>
        <v/>
      </c>
      <c r="Q1985" s="1" t="str">
        <f>IF(LENB(P1985),COUNTIF(P$4:P1985,"●"),"")</f>
        <v/>
      </c>
      <c r="R1985" s="1" t="str">
        <f t="shared" si="124"/>
        <v/>
      </c>
      <c r="S1985" s="1" t="str">
        <f t="shared" si="122"/>
        <v/>
      </c>
      <c r="T1985" s="1" t="str">
        <f>IF(LEN(S1985),SUM($S$4:S1985)-1,"")</f>
        <v/>
      </c>
      <c r="U1985" s="1" t="str">
        <f t="shared" si="123"/>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1"/>
        <v/>
      </c>
      <c r="Q1986" s="1" t="str">
        <f>IF(LENB(P1986),COUNTIF(P$4:P1986,"●"),"")</f>
        <v/>
      </c>
      <c r="R1986" s="1" t="str">
        <f t="shared" si="124"/>
        <v/>
      </c>
      <c r="S1986" s="1" t="str">
        <f t="shared" si="122"/>
        <v/>
      </c>
      <c r="T1986" s="1" t="str">
        <f>IF(LEN(S1986),SUM($S$4:S1986)-1,"")</f>
        <v/>
      </c>
      <c r="U1986" s="1" t="str">
        <f t="shared" si="123"/>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1"/>
        <v/>
      </c>
      <c r="Q1987" s="1" t="str">
        <f>IF(LENB(P1987),COUNTIF(P$4:P1987,"●"),"")</f>
        <v/>
      </c>
      <c r="R1987" s="1" t="str">
        <f t="shared" si="124"/>
        <v/>
      </c>
      <c r="S1987" s="1" t="str">
        <f t="shared" si="122"/>
        <v/>
      </c>
      <c r="T1987" s="1" t="str">
        <f>IF(LEN(S1987),SUM($S$4:S1987)-1,"")</f>
        <v/>
      </c>
      <c r="U1987" s="1" t="str">
        <f t="shared" si="123"/>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5">IF(AND(LENB(H1988),0&lt;H1988,LENB(K1988),0&lt;K1988),"●","")</f>
        <v/>
      </c>
      <c r="Q1988" s="1" t="str">
        <f>IF(LENB(P1988),COUNTIF(P$4:P1988,"●"),"")</f>
        <v/>
      </c>
      <c r="R1988" s="1" t="str">
        <f t="shared" si="124"/>
        <v/>
      </c>
      <c r="S1988" s="1" t="str">
        <f t="shared" si="122"/>
        <v/>
      </c>
      <c r="T1988" s="1" t="str">
        <f>IF(LEN(S1988),SUM($S$4:S1988)-1,"")</f>
        <v/>
      </c>
      <c r="U1988" s="1" t="str">
        <f t="shared" ref="U1988:U2051" si="126">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5"/>
        <v/>
      </c>
      <c r="Q1989" s="1" t="str">
        <f>IF(LENB(P1989),COUNTIF(P$4:P1989,"●"),"")</f>
        <v/>
      </c>
      <c r="R1989" s="1" t="str">
        <f t="shared" ref="R1989:R2051" si="127">IF(AND(LENB(Q1989),LENB($B$4),LENB($B$5)),$B$4+$B$5*(Q1989),"")</f>
        <v/>
      </c>
      <c r="S1989" s="1" t="str">
        <f t="shared" ref="S1989:S2051" si="128">IF(LEN(G1989),1,"")</f>
        <v/>
      </c>
      <c r="T1989" s="1" t="str">
        <f>IF(LEN(S1989),SUM($S$4:S1989)-1,"")</f>
        <v/>
      </c>
      <c r="U1989" s="1" t="str">
        <f t="shared" si="126"/>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5"/>
        <v/>
      </c>
      <c r="Q1990" s="1" t="str">
        <f>IF(LENB(P1990),COUNTIF(P$4:P1990,"●"),"")</f>
        <v/>
      </c>
      <c r="R1990" s="1" t="str">
        <f t="shared" si="127"/>
        <v/>
      </c>
      <c r="S1990" s="1" t="str">
        <f t="shared" si="128"/>
        <v/>
      </c>
      <c r="T1990" s="1" t="str">
        <f>IF(LEN(S1990),SUM($S$4:S1990)-1,"")</f>
        <v/>
      </c>
      <c r="U1990" s="1" t="str">
        <f t="shared" si="126"/>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5"/>
        <v/>
      </c>
      <c r="Q1991" s="1" t="str">
        <f>IF(LENB(P1991),COUNTIF(P$4:P1991,"●"),"")</f>
        <v/>
      </c>
      <c r="R1991" s="1" t="str">
        <f t="shared" si="127"/>
        <v/>
      </c>
      <c r="S1991" s="1" t="str">
        <f t="shared" si="128"/>
        <v/>
      </c>
      <c r="T1991" s="1" t="str">
        <f>IF(LEN(S1991),SUM($S$4:S1991)-1,"")</f>
        <v/>
      </c>
      <c r="U1991" s="1" t="str">
        <f t="shared" si="126"/>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5"/>
        <v/>
      </c>
      <c r="Q1992" s="1" t="str">
        <f>IF(LENB(P1992),COUNTIF(P$4:P1992,"●"),"")</f>
        <v/>
      </c>
      <c r="R1992" s="1" t="str">
        <f t="shared" si="127"/>
        <v/>
      </c>
      <c r="S1992" s="1" t="str">
        <f t="shared" si="128"/>
        <v/>
      </c>
      <c r="T1992" s="1" t="str">
        <f>IF(LEN(S1992),SUM($S$4:S1992)-1,"")</f>
        <v/>
      </c>
      <c r="U1992" s="1" t="str">
        <f t="shared" si="126"/>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5"/>
        <v/>
      </c>
      <c r="Q1993" s="1" t="str">
        <f>IF(LENB(P1993),COUNTIF(P$4:P1993,"●"),"")</f>
        <v/>
      </c>
      <c r="R1993" s="1" t="str">
        <f t="shared" si="127"/>
        <v/>
      </c>
      <c r="S1993" s="1" t="str">
        <f t="shared" si="128"/>
        <v/>
      </c>
      <c r="T1993" s="1" t="str">
        <f>IF(LEN(S1993),SUM($S$4:S1993)-1,"")</f>
        <v/>
      </c>
      <c r="U1993" s="1" t="str">
        <f t="shared" si="126"/>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5"/>
        <v/>
      </c>
      <c r="Q1994" s="1" t="str">
        <f>IF(LENB(P1994),COUNTIF(P$4:P1994,"●"),"")</f>
        <v/>
      </c>
      <c r="R1994" s="1" t="str">
        <f t="shared" si="127"/>
        <v/>
      </c>
      <c r="S1994" s="1" t="str">
        <f t="shared" si="128"/>
        <v/>
      </c>
      <c r="T1994" s="1" t="str">
        <f>IF(LEN(S1994),SUM($S$4:S1994)-1,"")</f>
        <v/>
      </c>
      <c r="U1994" s="1" t="str">
        <f t="shared" si="126"/>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5"/>
        <v/>
      </c>
      <c r="Q1995" s="1" t="str">
        <f>IF(LENB(P1995),COUNTIF(P$4:P1995,"●"),"")</f>
        <v/>
      </c>
      <c r="R1995" s="1" t="str">
        <f t="shared" si="127"/>
        <v/>
      </c>
      <c r="S1995" s="1" t="str">
        <f t="shared" si="128"/>
        <v/>
      </c>
      <c r="T1995" s="1" t="str">
        <f>IF(LEN(S1995),SUM($S$4:S1995)-1,"")</f>
        <v/>
      </c>
      <c r="U1995" s="1" t="str">
        <f t="shared" si="126"/>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5"/>
        <v/>
      </c>
      <c r="Q1996" s="1" t="str">
        <f>IF(LENB(P1996),COUNTIF(P$4:P1996,"●"),"")</f>
        <v/>
      </c>
      <c r="R1996" s="1" t="str">
        <f t="shared" si="127"/>
        <v/>
      </c>
      <c r="S1996" s="1" t="str">
        <f t="shared" si="128"/>
        <v/>
      </c>
      <c r="T1996" s="1" t="str">
        <f>IF(LEN(S1996),SUM($S$4:S1996)-1,"")</f>
        <v/>
      </c>
      <c r="U1996" s="1" t="str">
        <f t="shared" si="126"/>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5"/>
        <v/>
      </c>
      <c r="Q1997" s="1" t="str">
        <f>IF(LENB(P1997),COUNTIF(P$4:P1997,"●"),"")</f>
        <v/>
      </c>
      <c r="R1997" s="1" t="str">
        <f t="shared" si="127"/>
        <v/>
      </c>
      <c r="S1997" s="1" t="str">
        <f t="shared" si="128"/>
        <v/>
      </c>
      <c r="T1997" s="1" t="str">
        <f>IF(LEN(S1997),SUM($S$4:S1997)-1,"")</f>
        <v/>
      </c>
      <c r="U1997" s="1" t="str">
        <f t="shared" si="126"/>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5"/>
        <v/>
      </c>
      <c r="Q1998" s="1" t="str">
        <f>IF(LENB(P1998),COUNTIF(P$4:P1998,"●"),"")</f>
        <v/>
      </c>
      <c r="R1998" s="1" t="str">
        <f t="shared" si="127"/>
        <v/>
      </c>
      <c r="S1998" s="1" t="str">
        <f t="shared" si="128"/>
        <v/>
      </c>
      <c r="T1998" s="1" t="str">
        <f>IF(LEN(S1998),SUM($S$4:S1998)-1,"")</f>
        <v/>
      </c>
      <c r="U1998" s="1" t="str">
        <f t="shared" si="126"/>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5"/>
        <v/>
      </c>
      <c r="Q1999" s="1" t="str">
        <f>IF(LENB(P1999),COUNTIF(P$4:P1999,"●"),"")</f>
        <v/>
      </c>
      <c r="R1999" s="1" t="str">
        <f t="shared" si="127"/>
        <v/>
      </c>
      <c r="S1999" s="1" t="str">
        <f t="shared" si="128"/>
        <v/>
      </c>
      <c r="T1999" s="1" t="str">
        <f>IF(LEN(S1999),SUM($S$4:S1999)-1,"")</f>
        <v/>
      </c>
      <c r="U1999" s="1" t="str">
        <f t="shared" si="126"/>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5"/>
        <v/>
      </c>
      <c r="Q2000" s="1" t="str">
        <f>IF(LENB(P2000),COUNTIF(P$4:P2000,"●"),"")</f>
        <v/>
      </c>
      <c r="R2000" s="1" t="str">
        <f t="shared" si="127"/>
        <v/>
      </c>
      <c r="S2000" s="1" t="str">
        <f t="shared" si="128"/>
        <v/>
      </c>
      <c r="T2000" s="1" t="str">
        <f>IF(LEN(S2000),SUM($S$4:S2000)-1,"")</f>
        <v/>
      </c>
      <c r="U2000" s="1" t="str">
        <f t="shared" si="126"/>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5"/>
        <v/>
      </c>
      <c r="Q2001" s="1" t="str">
        <f>IF(LENB(P2001),COUNTIF(P$4:P2001,"●"),"")</f>
        <v/>
      </c>
      <c r="R2001" s="1" t="str">
        <f t="shared" si="127"/>
        <v/>
      </c>
      <c r="S2001" s="1" t="str">
        <f t="shared" si="128"/>
        <v/>
      </c>
      <c r="T2001" s="1" t="str">
        <f>IF(LEN(S2001),SUM($S$4:S2001)-1,"")</f>
        <v/>
      </c>
      <c r="U2001" s="1" t="str">
        <f t="shared" si="126"/>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5"/>
        <v/>
      </c>
      <c r="Q2002" s="1" t="str">
        <f>IF(LENB(P2002),COUNTIF(P$4:P2002,"●"),"")</f>
        <v/>
      </c>
      <c r="R2002" s="1" t="str">
        <f t="shared" si="127"/>
        <v/>
      </c>
      <c r="S2002" s="1" t="str">
        <f t="shared" si="128"/>
        <v/>
      </c>
      <c r="T2002" s="1" t="str">
        <f>IF(LEN(S2002),SUM($S$4:S2002)-1,"")</f>
        <v/>
      </c>
      <c r="U2002" s="1" t="str">
        <f t="shared" si="126"/>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5"/>
        <v/>
      </c>
      <c r="Q2003" s="1" t="str">
        <f>IF(LENB(P2003),COUNTIF(P$4:P2003,"●"),"")</f>
        <v/>
      </c>
      <c r="R2003" s="1" t="str">
        <f t="shared" si="127"/>
        <v/>
      </c>
      <c r="S2003" s="1" t="str">
        <f t="shared" si="128"/>
        <v/>
      </c>
      <c r="T2003" s="1" t="str">
        <f>IF(LEN(S2003),SUM($S$4:S2003)-1,"")</f>
        <v/>
      </c>
      <c r="U2003" s="1" t="str">
        <f t="shared" si="126"/>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5"/>
        <v/>
      </c>
      <c r="Q2004" s="1" t="str">
        <f>IF(LENB(P2004),COUNTIF(P$4:P2004,"●"),"")</f>
        <v/>
      </c>
      <c r="R2004" s="1" t="str">
        <f t="shared" si="127"/>
        <v/>
      </c>
      <c r="S2004" s="1" t="str">
        <f t="shared" si="128"/>
        <v/>
      </c>
      <c r="T2004" s="1" t="str">
        <f>IF(LEN(S2004),SUM($S$4:S2004)-1,"")</f>
        <v/>
      </c>
      <c r="U2004" s="1" t="str">
        <f t="shared" si="126"/>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5"/>
        <v/>
      </c>
      <c r="Q2005" s="1" t="str">
        <f>IF(LENB(P2005),COUNTIF(P$4:P2005,"●"),"")</f>
        <v/>
      </c>
      <c r="R2005" s="1" t="str">
        <f t="shared" si="127"/>
        <v/>
      </c>
      <c r="S2005" s="1" t="str">
        <f t="shared" si="128"/>
        <v/>
      </c>
      <c r="T2005" s="1" t="str">
        <f>IF(LEN(S2005),SUM($S$4:S2005)-1,"")</f>
        <v/>
      </c>
      <c r="U2005" s="1" t="str">
        <f t="shared" si="126"/>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5"/>
        <v/>
      </c>
      <c r="Q2006" s="1" t="str">
        <f>IF(LENB(P2006),COUNTIF(P$4:P2006,"●"),"")</f>
        <v/>
      </c>
      <c r="R2006" s="1" t="str">
        <f t="shared" si="127"/>
        <v/>
      </c>
      <c r="S2006" s="1" t="str">
        <f t="shared" si="128"/>
        <v/>
      </c>
      <c r="T2006" s="1" t="str">
        <f>IF(LEN(S2006),SUM($S$4:S2006)-1,"")</f>
        <v/>
      </c>
      <c r="U2006" s="1" t="str">
        <f t="shared" si="126"/>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5"/>
        <v/>
      </c>
      <c r="Q2007" s="1" t="str">
        <f>IF(LENB(P2007),COUNTIF(P$4:P2007,"●"),"")</f>
        <v/>
      </c>
      <c r="R2007" s="1" t="str">
        <f t="shared" si="127"/>
        <v/>
      </c>
      <c r="S2007" s="1" t="str">
        <f t="shared" si="128"/>
        <v/>
      </c>
      <c r="T2007" s="1" t="str">
        <f>IF(LEN(S2007),SUM($S$4:S2007)-1,"")</f>
        <v/>
      </c>
      <c r="U2007" s="1" t="str">
        <f t="shared" si="126"/>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5"/>
        <v/>
      </c>
      <c r="Q2008" s="1" t="str">
        <f>IF(LENB(P2008),COUNTIF(P$4:P2008,"●"),"")</f>
        <v/>
      </c>
      <c r="R2008" s="1" t="str">
        <f t="shared" si="127"/>
        <v/>
      </c>
      <c r="S2008" s="1" t="str">
        <f t="shared" si="128"/>
        <v/>
      </c>
      <c r="T2008" s="1" t="str">
        <f>IF(LEN(S2008),SUM($S$4:S2008)-1,"")</f>
        <v/>
      </c>
      <c r="U2008" s="1" t="str">
        <f t="shared" si="126"/>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5"/>
        <v/>
      </c>
      <c r="Q2009" s="1" t="str">
        <f>IF(LENB(P2009),COUNTIF(P$4:P2009,"●"),"")</f>
        <v/>
      </c>
      <c r="R2009" s="1" t="str">
        <f t="shared" si="127"/>
        <v/>
      </c>
      <c r="S2009" s="1" t="str">
        <f t="shared" si="128"/>
        <v/>
      </c>
      <c r="T2009" s="1" t="str">
        <f>IF(LEN(S2009),SUM($S$4:S2009)-1,"")</f>
        <v/>
      </c>
      <c r="U2009" s="1" t="str">
        <f t="shared" si="126"/>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5"/>
        <v/>
      </c>
      <c r="Q2010" s="1" t="str">
        <f>IF(LENB(P2010),COUNTIF(P$4:P2010,"●"),"")</f>
        <v/>
      </c>
      <c r="R2010" s="1" t="str">
        <f t="shared" si="127"/>
        <v/>
      </c>
      <c r="S2010" s="1" t="str">
        <f t="shared" si="128"/>
        <v/>
      </c>
      <c r="T2010" s="1" t="str">
        <f>IF(LEN(S2010),SUM($S$4:S2010)-1,"")</f>
        <v/>
      </c>
      <c r="U2010" s="1" t="str">
        <f t="shared" si="126"/>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5"/>
        <v/>
      </c>
      <c r="Q2011" s="1" t="str">
        <f>IF(LENB(P2011),COUNTIF(P$4:P2011,"●"),"")</f>
        <v/>
      </c>
      <c r="R2011" s="1" t="str">
        <f t="shared" si="127"/>
        <v/>
      </c>
      <c r="S2011" s="1" t="str">
        <f t="shared" si="128"/>
        <v/>
      </c>
      <c r="T2011" s="1" t="str">
        <f>IF(LEN(S2011),SUM($S$4:S2011)-1,"")</f>
        <v/>
      </c>
      <c r="U2011" s="1" t="str">
        <f t="shared" si="126"/>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5"/>
        <v/>
      </c>
      <c r="Q2012" s="1" t="str">
        <f>IF(LENB(P2012),COUNTIF(P$4:P2012,"●"),"")</f>
        <v/>
      </c>
      <c r="R2012" s="1" t="str">
        <f t="shared" si="127"/>
        <v/>
      </c>
      <c r="S2012" s="1" t="str">
        <f t="shared" si="128"/>
        <v/>
      </c>
      <c r="T2012" s="1" t="str">
        <f>IF(LEN(S2012),SUM($S$4:S2012)-1,"")</f>
        <v/>
      </c>
      <c r="U2012" s="1" t="str">
        <f t="shared" si="126"/>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5"/>
        <v/>
      </c>
      <c r="Q2013" s="1" t="str">
        <f>IF(LENB(P2013),COUNTIF(P$4:P2013,"●"),"")</f>
        <v/>
      </c>
      <c r="R2013" s="1" t="str">
        <f t="shared" si="127"/>
        <v/>
      </c>
      <c r="S2013" s="1" t="str">
        <f t="shared" si="128"/>
        <v/>
      </c>
      <c r="T2013" s="1" t="str">
        <f>IF(LEN(S2013),SUM($S$4:S2013)-1,"")</f>
        <v/>
      </c>
      <c r="U2013" s="1" t="str">
        <f t="shared" si="126"/>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5"/>
        <v/>
      </c>
      <c r="Q2014" s="1" t="str">
        <f>IF(LENB(P2014),COUNTIF(P$4:P2014,"●"),"")</f>
        <v/>
      </c>
      <c r="R2014" s="1" t="str">
        <f t="shared" si="127"/>
        <v/>
      </c>
      <c r="S2014" s="1" t="str">
        <f t="shared" si="128"/>
        <v/>
      </c>
      <c r="T2014" s="1" t="str">
        <f>IF(LEN(S2014),SUM($S$4:S2014)-1,"")</f>
        <v/>
      </c>
      <c r="U2014" s="1" t="str">
        <f t="shared" si="126"/>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5"/>
        <v/>
      </c>
      <c r="Q2015" s="1" t="str">
        <f>IF(LENB(P2015),COUNTIF(P$4:P2015,"●"),"")</f>
        <v/>
      </c>
      <c r="R2015" s="1" t="str">
        <f t="shared" si="127"/>
        <v/>
      </c>
      <c r="S2015" s="1" t="str">
        <f t="shared" si="128"/>
        <v/>
      </c>
      <c r="T2015" s="1" t="str">
        <f>IF(LEN(S2015),SUM($S$4:S2015)-1,"")</f>
        <v/>
      </c>
      <c r="U2015" s="1" t="str">
        <f t="shared" si="126"/>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5"/>
        <v/>
      </c>
      <c r="Q2016" s="1" t="str">
        <f>IF(LENB(P2016),COUNTIF(P$4:P2016,"●"),"")</f>
        <v/>
      </c>
      <c r="R2016" s="1" t="str">
        <f t="shared" si="127"/>
        <v/>
      </c>
      <c r="S2016" s="1" t="str">
        <f t="shared" si="128"/>
        <v/>
      </c>
      <c r="T2016" s="1" t="str">
        <f>IF(LEN(S2016),SUM($S$4:S2016)-1,"")</f>
        <v/>
      </c>
      <c r="U2016" s="1" t="str">
        <f t="shared" si="126"/>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5"/>
        <v/>
      </c>
      <c r="Q2017" s="1" t="str">
        <f>IF(LENB(P2017),COUNTIF(P$4:P2017,"●"),"")</f>
        <v/>
      </c>
      <c r="R2017" s="1" t="str">
        <f t="shared" si="127"/>
        <v/>
      </c>
      <c r="S2017" s="1" t="str">
        <f t="shared" si="128"/>
        <v/>
      </c>
      <c r="T2017" s="1" t="str">
        <f>IF(LEN(S2017),SUM($S$4:S2017)-1,"")</f>
        <v/>
      </c>
      <c r="U2017" s="1" t="str">
        <f t="shared" si="126"/>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5"/>
        <v/>
      </c>
      <c r="Q2018" s="1" t="str">
        <f>IF(LENB(P2018),COUNTIF(P$4:P2018,"●"),"")</f>
        <v/>
      </c>
      <c r="R2018" s="1" t="str">
        <f t="shared" si="127"/>
        <v/>
      </c>
      <c r="S2018" s="1" t="str">
        <f t="shared" si="128"/>
        <v/>
      </c>
      <c r="T2018" s="1" t="str">
        <f>IF(LEN(S2018),SUM($S$4:S2018)-1,"")</f>
        <v/>
      </c>
      <c r="U2018" s="1" t="str">
        <f t="shared" si="126"/>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5"/>
        <v/>
      </c>
      <c r="Q2019" s="1" t="str">
        <f>IF(LENB(P2019),COUNTIF(P$4:P2019,"●"),"")</f>
        <v/>
      </c>
      <c r="R2019" s="1" t="str">
        <f t="shared" si="127"/>
        <v/>
      </c>
      <c r="S2019" s="1" t="str">
        <f t="shared" si="128"/>
        <v/>
      </c>
      <c r="T2019" s="1" t="str">
        <f>IF(LEN(S2019),SUM($S$4:S2019)-1,"")</f>
        <v/>
      </c>
      <c r="U2019" s="1" t="str">
        <f t="shared" si="126"/>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5"/>
        <v/>
      </c>
      <c r="Q2020" s="1" t="str">
        <f>IF(LENB(P2020),COUNTIF(P$4:P2020,"●"),"")</f>
        <v/>
      </c>
      <c r="R2020" s="1" t="str">
        <f t="shared" si="127"/>
        <v/>
      </c>
      <c r="S2020" s="1" t="str">
        <f t="shared" si="128"/>
        <v/>
      </c>
      <c r="T2020" s="1" t="str">
        <f>IF(LEN(S2020),SUM($S$4:S2020)-1,"")</f>
        <v/>
      </c>
      <c r="U2020" s="1" t="str">
        <f t="shared" si="126"/>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5"/>
        <v/>
      </c>
      <c r="Q2021" s="1" t="str">
        <f>IF(LENB(P2021),COUNTIF(P$4:P2021,"●"),"")</f>
        <v/>
      </c>
      <c r="R2021" s="1" t="str">
        <f t="shared" si="127"/>
        <v/>
      </c>
      <c r="S2021" s="1" t="str">
        <f t="shared" si="128"/>
        <v/>
      </c>
      <c r="T2021" s="1" t="str">
        <f>IF(LEN(S2021),SUM($S$4:S2021)-1,"")</f>
        <v/>
      </c>
      <c r="U2021" s="1" t="str">
        <f t="shared" si="126"/>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5"/>
        <v/>
      </c>
      <c r="Q2022" s="1" t="str">
        <f>IF(LENB(P2022),COUNTIF(P$4:P2022,"●"),"")</f>
        <v/>
      </c>
      <c r="R2022" s="1" t="str">
        <f t="shared" si="127"/>
        <v/>
      </c>
      <c r="S2022" s="1" t="str">
        <f t="shared" si="128"/>
        <v/>
      </c>
      <c r="T2022" s="1" t="str">
        <f>IF(LEN(S2022),SUM($S$4:S2022)-1,"")</f>
        <v/>
      </c>
      <c r="U2022" s="1" t="str">
        <f t="shared" si="126"/>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5"/>
        <v/>
      </c>
      <c r="Q2023" s="1" t="str">
        <f>IF(LENB(P2023),COUNTIF(P$4:P2023,"●"),"")</f>
        <v/>
      </c>
      <c r="R2023" s="1" t="str">
        <f t="shared" si="127"/>
        <v/>
      </c>
      <c r="S2023" s="1" t="str">
        <f t="shared" si="128"/>
        <v/>
      </c>
      <c r="T2023" s="1" t="str">
        <f>IF(LEN(S2023),SUM($S$4:S2023)-1,"")</f>
        <v/>
      </c>
      <c r="U2023" s="1" t="str">
        <f t="shared" si="126"/>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5"/>
        <v/>
      </c>
      <c r="Q2024" s="1" t="str">
        <f>IF(LENB(P2024),COUNTIF(P$4:P2024,"●"),"")</f>
        <v/>
      </c>
      <c r="R2024" s="1" t="str">
        <f t="shared" si="127"/>
        <v/>
      </c>
      <c r="S2024" s="1" t="str">
        <f t="shared" si="128"/>
        <v/>
      </c>
      <c r="T2024" s="1" t="str">
        <f>IF(LEN(S2024),SUM($S$4:S2024)-1,"")</f>
        <v/>
      </c>
      <c r="U2024" s="1" t="str">
        <f t="shared" si="126"/>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5"/>
        <v/>
      </c>
      <c r="Q2025" s="1" t="str">
        <f>IF(LENB(P2025),COUNTIF(P$4:P2025,"●"),"")</f>
        <v/>
      </c>
      <c r="R2025" s="1" t="str">
        <f t="shared" si="127"/>
        <v/>
      </c>
      <c r="S2025" s="1" t="str">
        <f t="shared" si="128"/>
        <v/>
      </c>
      <c r="T2025" s="1" t="str">
        <f>IF(LEN(S2025),SUM($S$4:S2025)-1,"")</f>
        <v/>
      </c>
      <c r="U2025" s="1" t="str">
        <f t="shared" si="126"/>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5"/>
        <v/>
      </c>
      <c r="Q2026" s="1" t="str">
        <f>IF(LENB(P2026),COUNTIF(P$4:P2026,"●"),"")</f>
        <v/>
      </c>
      <c r="R2026" s="1" t="str">
        <f t="shared" si="127"/>
        <v/>
      </c>
      <c r="S2026" s="1" t="str">
        <f t="shared" si="128"/>
        <v/>
      </c>
      <c r="T2026" s="1" t="str">
        <f>IF(LEN(S2026),SUM($S$4:S2026)-1,"")</f>
        <v/>
      </c>
      <c r="U2026" s="1" t="str">
        <f t="shared" si="126"/>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5"/>
        <v/>
      </c>
      <c r="Q2027" s="1" t="str">
        <f>IF(LENB(P2027),COUNTIF(P$4:P2027,"●"),"")</f>
        <v/>
      </c>
      <c r="R2027" s="1" t="str">
        <f t="shared" si="127"/>
        <v/>
      </c>
      <c r="S2027" s="1" t="str">
        <f t="shared" si="128"/>
        <v/>
      </c>
      <c r="T2027" s="1" t="str">
        <f>IF(LEN(S2027),SUM($S$4:S2027)-1,"")</f>
        <v/>
      </c>
      <c r="U2027" s="1" t="str">
        <f t="shared" si="126"/>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5"/>
        <v/>
      </c>
      <c r="Q2028" s="1" t="str">
        <f>IF(LENB(P2028),COUNTIF(P$4:P2028,"●"),"")</f>
        <v/>
      </c>
      <c r="R2028" s="1" t="str">
        <f t="shared" si="127"/>
        <v/>
      </c>
      <c r="S2028" s="1" t="str">
        <f t="shared" si="128"/>
        <v/>
      </c>
      <c r="T2028" s="1" t="str">
        <f>IF(LEN(S2028),SUM($S$4:S2028)-1,"")</f>
        <v/>
      </c>
      <c r="U2028" s="1" t="str">
        <f t="shared" si="126"/>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5"/>
        <v/>
      </c>
      <c r="Q2029" s="1" t="str">
        <f>IF(LENB(P2029),COUNTIF(P$4:P2029,"●"),"")</f>
        <v/>
      </c>
      <c r="R2029" s="1" t="str">
        <f t="shared" si="127"/>
        <v/>
      </c>
      <c r="S2029" s="1" t="str">
        <f t="shared" si="128"/>
        <v/>
      </c>
      <c r="T2029" s="1" t="str">
        <f>IF(LEN(S2029),SUM($S$4:S2029)-1,"")</f>
        <v/>
      </c>
      <c r="U2029" s="1" t="str">
        <f t="shared" si="126"/>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5"/>
        <v/>
      </c>
      <c r="Q2030" s="1" t="str">
        <f>IF(LENB(P2030),COUNTIF(P$4:P2030,"●"),"")</f>
        <v/>
      </c>
      <c r="R2030" s="1" t="str">
        <f t="shared" si="127"/>
        <v/>
      </c>
      <c r="S2030" s="1" t="str">
        <f t="shared" si="128"/>
        <v/>
      </c>
      <c r="T2030" s="1" t="str">
        <f>IF(LEN(S2030),SUM($S$4:S2030)-1,"")</f>
        <v/>
      </c>
      <c r="U2030" s="1" t="str">
        <f t="shared" si="126"/>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5"/>
        <v/>
      </c>
      <c r="Q2031" s="1" t="str">
        <f>IF(LENB(P2031),COUNTIF(P$4:P2031,"●"),"")</f>
        <v/>
      </c>
      <c r="R2031" s="1" t="str">
        <f t="shared" si="127"/>
        <v/>
      </c>
      <c r="S2031" s="1" t="str">
        <f t="shared" si="128"/>
        <v/>
      </c>
      <c r="T2031" s="1" t="str">
        <f>IF(LEN(S2031),SUM($S$4:S2031)-1,"")</f>
        <v/>
      </c>
      <c r="U2031" s="1" t="str">
        <f t="shared" si="126"/>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5"/>
        <v/>
      </c>
      <c r="Q2032" s="1" t="str">
        <f>IF(LENB(P2032),COUNTIF(P$4:P2032,"●"),"")</f>
        <v/>
      </c>
      <c r="R2032" s="1" t="str">
        <f t="shared" si="127"/>
        <v/>
      </c>
      <c r="S2032" s="1" t="str">
        <f t="shared" si="128"/>
        <v/>
      </c>
      <c r="T2032" s="1" t="str">
        <f>IF(LEN(S2032),SUM($S$4:S2032)-1,"")</f>
        <v/>
      </c>
      <c r="U2032" s="1" t="str">
        <f t="shared" si="126"/>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5"/>
        <v/>
      </c>
      <c r="Q2033" s="1" t="str">
        <f>IF(LENB(P2033),COUNTIF(P$4:P2033,"●"),"")</f>
        <v/>
      </c>
      <c r="R2033" s="1" t="str">
        <f t="shared" si="127"/>
        <v/>
      </c>
      <c r="S2033" s="1" t="str">
        <f t="shared" si="128"/>
        <v/>
      </c>
      <c r="T2033" s="1" t="str">
        <f>IF(LEN(S2033),SUM($S$4:S2033)-1,"")</f>
        <v/>
      </c>
      <c r="U2033" s="1" t="str">
        <f t="shared" si="126"/>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5"/>
        <v/>
      </c>
      <c r="Q2034" s="1" t="str">
        <f>IF(LENB(P2034),COUNTIF(P$4:P2034,"●"),"")</f>
        <v/>
      </c>
      <c r="R2034" s="1" t="str">
        <f t="shared" si="127"/>
        <v/>
      </c>
      <c r="S2034" s="1" t="str">
        <f t="shared" si="128"/>
        <v/>
      </c>
      <c r="T2034" s="1" t="str">
        <f>IF(LEN(S2034),SUM($S$4:S2034)-1,"")</f>
        <v/>
      </c>
      <c r="U2034" s="1" t="str">
        <f t="shared" si="126"/>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5"/>
        <v/>
      </c>
      <c r="Q2035" s="1" t="str">
        <f>IF(LENB(P2035),COUNTIF(P$4:P2035,"●"),"")</f>
        <v/>
      </c>
      <c r="R2035" s="1" t="str">
        <f t="shared" si="127"/>
        <v/>
      </c>
      <c r="S2035" s="1" t="str">
        <f t="shared" si="128"/>
        <v/>
      </c>
      <c r="T2035" s="1" t="str">
        <f>IF(LEN(S2035),SUM($S$4:S2035)-1,"")</f>
        <v/>
      </c>
      <c r="U2035" s="1" t="str">
        <f t="shared" si="126"/>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5"/>
        <v/>
      </c>
      <c r="Q2036" s="1" t="str">
        <f>IF(LENB(P2036),COUNTIF(P$4:P2036,"●"),"")</f>
        <v/>
      </c>
      <c r="R2036" s="1" t="str">
        <f t="shared" si="127"/>
        <v/>
      </c>
      <c r="S2036" s="1" t="str">
        <f t="shared" si="128"/>
        <v/>
      </c>
      <c r="T2036" s="1" t="str">
        <f>IF(LEN(S2036),SUM($S$4:S2036)-1,"")</f>
        <v/>
      </c>
      <c r="U2036" s="1" t="str">
        <f t="shared" si="126"/>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5"/>
        <v/>
      </c>
      <c r="Q2037" s="1" t="str">
        <f>IF(LENB(P2037),COUNTIF(P$4:P2037,"●"),"")</f>
        <v/>
      </c>
      <c r="R2037" s="1" t="str">
        <f t="shared" si="127"/>
        <v/>
      </c>
      <c r="S2037" s="1" t="str">
        <f t="shared" si="128"/>
        <v/>
      </c>
      <c r="T2037" s="1" t="str">
        <f>IF(LEN(S2037),SUM($S$4:S2037)-1,"")</f>
        <v/>
      </c>
      <c r="U2037" s="1" t="str">
        <f t="shared" si="126"/>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5"/>
        <v/>
      </c>
      <c r="Q2038" s="1" t="str">
        <f>IF(LENB(P2038),COUNTIF(P$4:P2038,"●"),"")</f>
        <v/>
      </c>
      <c r="R2038" s="1" t="str">
        <f t="shared" si="127"/>
        <v/>
      </c>
      <c r="S2038" s="1" t="str">
        <f t="shared" si="128"/>
        <v/>
      </c>
      <c r="T2038" s="1" t="str">
        <f>IF(LEN(S2038),SUM($S$4:S2038)-1,"")</f>
        <v/>
      </c>
      <c r="U2038" s="1" t="str">
        <f t="shared" si="126"/>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5"/>
        <v/>
      </c>
      <c r="Q2039" s="1" t="str">
        <f>IF(LENB(P2039),COUNTIF(P$4:P2039,"●"),"")</f>
        <v/>
      </c>
      <c r="R2039" s="1" t="str">
        <f t="shared" si="127"/>
        <v/>
      </c>
      <c r="S2039" s="1" t="str">
        <f t="shared" si="128"/>
        <v/>
      </c>
      <c r="T2039" s="1" t="str">
        <f>IF(LEN(S2039),SUM($S$4:S2039)-1,"")</f>
        <v/>
      </c>
      <c r="U2039" s="1" t="str">
        <f t="shared" si="126"/>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5"/>
        <v/>
      </c>
      <c r="Q2040" s="1" t="str">
        <f>IF(LENB(P2040),COUNTIF(P$4:P2040,"●"),"")</f>
        <v/>
      </c>
      <c r="R2040" s="1" t="str">
        <f t="shared" si="127"/>
        <v/>
      </c>
      <c r="S2040" s="1" t="str">
        <f t="shared" si="128"/>
        <v/>
      </c>
      <c r="T2040" s="1" t="str">
        <f>IF(LEN(S2040),SUM($S$4:S2040)-1,"")</f>
        <v/>
      </c>
      <c r="U2040" s="1" t="str">
        <f t="shared" si="126"/>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5"/>
        <v/>
      </c>
      <c r="Q2041" s="1" t="str">
        <f>IF(LENB(P2041),COUNTIF(P$4:P2041,"●"),"")</f>
        <v/>
      </c>
      <c r="R2041" s="1" t="str">
        <f t="shared" si="127"/>
        <v/>
      </c>
      <c r="S2041" s="1" t="str">
        <f t="shared" si="128"/>
        <v/>
      </c>
      <c r="T2041" s="1" t="str">
        <f>IF(LEN(S2041),SUM($S$4:S2041)-1,"")</f>
        <v/>
      </c>
      <c r="U2041" s="1" t="str">
        <f t="shared" si="126"/>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5"/>
        <v/>
      </c>
      <c r="Q2042" s="1" t="str">
        <f>IF(LENB(P2042),COUNTIF(P$4:P2042,"●"),"")</f>
        <v/>
      </c>
      <c r="R2042" s="1" t="str">
        <f t="shared" si="127"/>
        <v/>
      </c>
      <c r="S2042" s="1" t="str">
        <f t="shared" si="128"/>
        <v/>
      </c>
      <c r="T2042" s="1" t="str">
        <f>IF(LEN(S2042),SUM($S$4:S2042)-1,"")</f>
        <v/>
      </c>
      <c r="U2042" s="1" t="str">
        <f t="shared" si="126"/>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5"/>
        <v/>
      </c>
      <c r="Q2043" s="1" t="str">
        <f>IF(LENB(P2043),COUNTIF(P$4:P2043,"●"),"")</f>
        <v/>
      </c>
      <c r="R2043" s="1" t="str">
        <f t="shared" si="127"/>
        <v/>
      </c>
      <c r="S2043" s="1" t="str">
        <f t="shared" si="128"/>
        <v/>
      </c>
      <c r="T2043" s="1" t="str">
        <f>IF(LEN(S2043),SUM($S$4:S2043)-1,"")</f>
        <v/>
      </c>
      <c r="U2043" s="1" t="str">
        <f t="shared" si="126"/>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5"/>
        <v/>
      </c>
      <c r="Q2044" s="1" t="str">
        <f>IF(LENB(P2044),COUNTIF(P$4:P2044,"●"),"")</f>
        <v/>
      </c>
      <c r="R2044" s="1" t="str">
        <f t="shared" si="127"/>
        <v/>
      </c>
      <c r="S2044" s="1" t="str">
        <f t="shared" si="128"/>
        <v/>
      </c>
      <c r="T2044" s="1" t="str">
        <f>IF(LEN(S2044),SUM($S$4:S2044)-1,"")</f>
        <v/>
      </c>
      <c r="U2044" s="1" t="str">
        <f t="shared" si="126"/>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5"/>
        <v/>
      </c>
      <c r="Q2045" s="1" t="str">
        <f>IF(LENB(P2045),COUNTIF(P$4:P2045,"●"),"")</f>
        <v/>
      </c>
      <c r="R2045" s="1" t="str">
        <f t="shared" si="127"/>
        <v/>
      </c>
      <c r="S2045" s="1" t="str">
        <f t="shared" si="128"/>
        <v/>
      </c>
      <c r="T2045" s="1" t="str">
        <f>IF(LEN(S2045),SUM($S$4:S2045)-1,"")</f>
        <v/>
      </c>
      <c r="U2045" s="1" t="str">
        <f t="shared" si="126"/>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5"/>
        <v/>
      </c>
      <c r="Q2046" s="1" t="str">
        <f>IF(LENB(P2046),COUNTIF(P$4:P2046,"●"),"")</f>
        <v/>
      </c>
      <c r="R2046" s="1" t="str">
        <f t="shared" si="127"/>
        <v/>
      </c>
      <c r="S2046" s="1" t="str">
        <f t="shared" si="128"/>
        <v/>
      </c>
      <c r="T2046" s="1" t="str">
        <f>IF(LEN(S2046),SUM($S$4:S2046)-1,"")</f>
        <v/>
      </c>
      <c r="U2046" s="1" t="str">
        <f t="shared" si="126"/>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5"/>
        <v/>
      </c>
      <c r="Q2047" s="1" t="str">
        <f>IF(LENB(P2047),COUNTIF(P$4:P2047,"●"),"")</f>
        <v/>
      </c>
      <c r="R2047" s="1" t="str">
        <f t="shared" si="127"/>
        <v/>
      </c>
      <c r="S2047" s="1" t="str">
        <f t="shared" si="128"/>
        <v/>
      </c>
      <c r="T2047" s="1" t="str">
        <f>IF(LEN(S2047),SUM($S$4:S2047)-1,"")</f>
        <v/>
      </c>
      <c r="U2047" s="1" t="str">
        <f t="shared" si="126"/>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5"/>
        <v/>
      </c>
      <c r="Q2048" s="1" t="str">
        <f>IF(LENB(P2048),COUNTIF(P$4:P2048,"●"),"")</f>
        <v/>
      </c>
      <c r="R2048" s="1" t="str">
        <f t="shared" si="127"/>
        <v/>
      </c>
      <c r="S2048" s="1" t="str">
        <f t="shared" si="128"/>
        <v/>
      </c>
      <c r="T2048" s="1" t="str">
        <f>IF(LEN(S2048),SUM($S$4:S2048)-1,"")</f>
        <v/>
      </c>
      <c r="U2048" s="1" t="str">
        <f t="shared" si="126"/>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5"/>
        <v/>
      </c>
      <c r="Q2049" s="1" t="str">
        <f>IF(LENB(P2049),COUNTIF(P$4:P2049,"●"),"")</f>
        <v/>
      </c>
      <c r="R2049" s="1" t="str">
        <f t="shared" si="127"/>
        <v/>
      </c>
      <c r="S2049" s="1" t="str">
        <f t="shared" si="128"/>
        <v/>
      </c>
      <c r="T2049" s="1" t="str">
        <f>IF(LEN(S2049),SUM($S$4:S2049)-1,"")</f>
        <v/>
      </c>
      <c r="U2049" s="1" t="str">
        <f t="shared" si="126"/>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5"/>
        <v/>
      </c>
      <c r="Q2050" s="1" t="str">
        <f>IF(LENB(P2050),COUNTIF(P$4:P2050,"●"),"")</f>
        <v/>
      </c>
      <c r="R2050" s="1" t="str">
        <f t="shared" si="127"/>
        <v/>
      </c>
      <c r="S2050" s="1" t="str">
        <f t="shared" si="128"/>
        <v/>
      </c>
      <c r="T2050" s="1" t="str">
        <f>IF(LEN(S2050),SUM($S$4:S2050)-1,"")</f>
        <v/>
      </c>
      <c r="U2050" s="1" t="str">
        <f t="shared" si="126"/>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5"/>
        <v/>
      </c>
      <c r="Q2051" s="1" t="str">
        <f>IF(LENB(P2051),COUNTIF(P$4:P2051,"●"),"")</f>
        <v/>
      </c>
      <c r="R2051" s="1" t="str">
        <f t="shared" si="127"/>
        <v/>
      </c>
      <c r="S2051" s="1" t="str">
        <f t="shared" si="128"/>
        <v/>
      </c>
      <c r="T2051" s="1" t="str">
        <f>IF(LEN(S2051),SUM($S$4:S2051)-1,"")</f>
        <v/>
      </c>
      <c r="U2051" s="1" t="str">
        <f t="shared" si="126"/>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61</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C:\tk\prj\hg-0025-0016\git\kv-x520\doc\[kv_script_conv_TP1_popup.xlsx]content_scripts(変数) によって生成されました。
//軸1 サーボON
astPuCW[0].uiWinNo	:= 1001;	//ｳｨﾝﾄﾞｳNo. .U
astPuCW[0].uiTtlNo	:= 1000;	//ﾀｲﾄﾙｳｨﾝﾄﾞｳNo. .U
astPuCW[0].uiTtlIdx	:= 0;	//ﾀｲﾄﾙﾃﾞｰﾀｲﾝﾃﾞｯｸｽ .U
astPuCW[0].uiWide	:= 800;	//ｳｨﾝﾄﾞｳ幅 .U
astPuCW[0].uiHeight	:= 64;	//ｳｨﾝﾄﾞｳ高さ .U
astPuCW[0].uiWinLev	:= 1;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サーボON
astPuCW[33].uiWinNo	:= 1046;	//ｳｨﾝﾄﾞｳNo. .U
astPuCW[33].uiTtlNo	:= 1045;	//ﾀｲﾄﾙｳｨﾝﾄﾞｳNo. .U
astPuCW[33].uiTtlIdx	:= 9;	//ﾀｲﾄﾙﾃﾞｰﾀｲﾝﾃﾞｯｸｽ .U
astPuCW[33].uiWide	:= 800;	//ｳｨﾝﾄﾞｳ幅 .U
astPuCW[33].uiHeight	:= 64;	//ｳｨﾝﾄﾞｳ高さ .U
astPuCW[33].uiWinLev	:= 1;	//ｳｨﾝﾄﾞｳﾚﾍﾞﾙ .U
astPuCW[33].uiWinClass	:= 0;	//ｳｨﾝﾄﾞｳ区分 .U
astPuCW[33].uiDevClass	:= 1;	//ｳｨﾝﾄﾞｳ ﾃﾞﾊﾞｲｽ区分 .U
//軸10 原点復帰 ポイント移動
astPuCW[34].uiWinNo	:= 1047;	//ｳｨﾝﾄﾞｳNo. .U
astPuCW[34].uiTtlNo	:= 1045;	//ﾀｲﾄﾙｳｨﾝﾄﾞｳNo. .U
astPuCW[34].uiTtlIdx	:= 9;	//ﾀｲﾄﾙﾃﾞｰﾀｲﾝﾃﾞｯｸｽ .U
astPuCW[34].uiWide	:= 800;	//ｳｨﾝﾄﾞｳ幅 .U
astPuCW[34].uiHeight	:= 104;	//ｳｨﾝﾄﾞｳ高さ .U
astPuCW[34].uiWinLev	:= 0;	//ｳｨﾝﾄﾞｳﾚﾍﾞﾙ .U
astPuCW[34].uiWinClass	:= 0;	//ｳｨﾝﾄﾞｳ区分 .U
astPuCW[34].uiDevClass	:= 1;	//ｳｨﾝﾄﾞｳ ﾃﾞﾊﾞｲｽ区分 .U
//軸10 数値指定移動
astPuCW[35].uiWinNo	:= 1048;	//ｳｨﾝﾄﾞｳNo. .U
astPuCW[35].uiTtlNo	:= 1045;	//ﾀｲﾄﾙｳｨﾝﾄﾞｳNo. .U
astPuCW[35].uiTtlIdx	:= 9;	//ﾀｲﾄﾙﾃﾞｰﾀｲﾝﾃﾞｯｸｽ .U
astPuCW[35].uiWide	:= 800;	//ｳｨﾝﾄﾞｳ幅 .U
astPuCW[35].uiHeight	:= 104;	//ｳｨﾝﾄﾞｳ高さ .U
astPuCW[35].uiWinLev	:= 0;	//ｳｨﾝﾄﾞｳﾚﾍﾞﾙ .U
astPuCW[35].uiWinClass	:= 0;	//ｳｨﾝﾄﾞｳ区分 .U
astPuCW[35].uiDevClass	:= 1;	//ｳｨﾝﾄﾞｳ ﾃﾞﾊﾞｲｽ区分 .U
//軸10 JOG移動
astPuCW[36].uiWinNo	:= 1049;	//ｳｨﾝﾄﾞｳNo. .U
astPuCW[36].uiTtlNo	:= 1045;	//ﾀｲﾄﾙｳｨﾝﾄﾞｳNo. .U
astPuCW[36].uiTtlIdx	:= 9;	//ﾀｲﾄﾙﾃﾞｰﾀｲﾝﾃﾞｯｸｽ .U
astPuCW[36].uiWide	:= 800;	//ｳｨﾝﾄﾞｳ幅 .U
astPuCW[36].uiHeight	:= 104;	//ｳｨﾝﾄﾞｳ高さ .U
astPuCW[36].uiWinLev	:= 1;	//ｳｨﾝﾄﾞｳﾚﾍﾞﾙ .U
astPuCW[36].uiWinClass	:= 0;	//ｳｨﾝﾄﾞｳ区分 .U
astPuCW[36].uiDevClass	:= 1;	//ｳｨﾝﾄﾞｳ ﾃﾞﾊﾞｲｽ区分 .U
//軸11 サーボON
astPuCW[37].uiWinNo	:= 1051;	//ｳｨﾝﾄﾞｳNo. .U
astPuCW[37].uiTtlNo	:= 1050;	//ﾀｲﾄﾙｳｨﾝﾄﾞｳNo. .U
astPuCW[37].uiTtlIdx	:= 10;	//ﾀｲﾄﾙﾃﾞｰﾀｲﾝﾃﾞｯｸｽ .U
astPuCW[37].uiWide	:= 800;	//ｳｨﾝﾄﾞｳ幅 .U
astPuCW[37].uiHeight	:= 64;	//ｳｨﾝﾄﾞｳ高さ .U
astPuCW[37].uiWinLev	:= 1;	//ｳｨﾝﾄﾞｳﾚﾍﾞﾙ .U
astPuCW[37].uiWinClass	:= 0;	//ｳｨﾝﾄﾞｳ区分 .U
astPuCW[37].uiDevClass	:= 1;	//ｳｨﾝﾄﾞｳ ﾃﾞﾊﾞｲｽ区分 .U
//軸11 原点復帰 ポイント移動
astPuCW[38].uiWinNo	:= 1052;	//ｳｨﾝﾄﾞｳNo. .U
astPuCW[38].uiTtlNo	:= 1050;	//ﾀｲﾄﾙｳｨﾝﾄﾞｳNo. .U
astPuCW[38].uiTtlIdx	:= 10;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//軸11 数値指定移動
astPuCW[39].uiWinNo	:= 1053;	//ｳｨﾝﾄﾞｳNo. .U
astPuCW[39].uiTtlNo	:= 1050;	//ﾀｲﾄﾙｳｨﾝﾄﾞｳNo. .U
astPuCW[39].uiTtlIdx	:= 10;	//ﾀｲﾄﾙﾃﾞｰﾀｲﾝﾃﾞｯｸｽ .U
astPuCW[39].uiWide	:= 800;	//ｳｨﾝﾄﾞｳ幅 .U
astPuCW[39].uiHeight	:= 104;	//ｳｨﾝﾄﾞｳ高さ .U
astPuCW[39].uiWinLev	:= 0;	//ｳｨﾝﾄﾞｳﾚﾍﾞﾙ .U
astPuCW[39].uiWinClass	:= 0;	//ｳｨﾝﾄﾞｳ区分 .U
astPuCW[39].uiDevClass	:= 1;	//ｳｨﾝﾄﾞｳ ﾃﾞﾊﾞｲｽ区分 .U
//軸11 JOG移動
astPuCW[40].uiWinNo	:= 1054;	//ｳｨﾝﾄﾞｳNo. .U
astPuCW[40].uiTtlNo	:= 1050;	//ﾀｲﾄﾙｳｨﾝﾄﾞｳNo. .U
astPuCW[40].uiTtlIdx	:= 10;	//ﾀｲﾄﾙﾃﾞｰﾀｲﾝﾃﾞｯｸｽ .U
astPuCW[40].uiWide	:= 800;	//ｳｨﾝﾄﾞｳ幅 .U
astPuCW[40].uiHeight	:= 104;	//ｳｨﾝﾄﾞｳ高さ .U
astPuCW[40].uiWinLev	:= 1;	//ｳｨﾝﾄﾞｳﾚﾍﾞﾙ .U
astPuCW[40].uiWinClass	:= 0;	//ｳｨﾝﾄﾞｳ区分 .U
astPuCW[40].uiDevClass	:= 1;	//ｳｨﾝﾄﾞｳ ﾃﾞﾊﾞｲｽ区分 .U
//軸12 サーボON
astPuCW[41].uiWinNo	:= 1056;	//ｳｨﾝﾄﾞｳNo. .U
astPuCW[41].uiTtlNo	:= 1055;	//ﾀｲﾄﾙｳｨﾝﾄﾞｳNo. .U
astPuCW[41].uiTtlIdx	:= 11;	//ﾀｲﾄﾙﾃﾞｰﾀｲﾝﾃﾞｯｸｽ .U
astPuCW[41].uiWide	:= 800;	//ｳｨﾝﾄﾞｳ幅 .U
astPuCW[41].uiHeight	:= 64;	//ｳｨﾝﾄﾞｳ高さ .U
astPuCW[41].uiWinLev	:= 1;	//ｳｨﾝﾄﾞｳﾚﾍﾞﾙ .U
astPuCW[41].uiWinClass	:= 0;	//ｳｨﾝﾄﾞｳ区分 .U
astPuCW[41].uiDevClass	:= 1;	//ｳｨﾝﾄﾞｳ ﾃﾞﾊﾞｲｽ区分 .U
//軸12 原点復帰 ポイント移動
astPuCW[42].uiWinNo	:= 1057;	//ｳｨﾝﾄﾞｳNo. .U
astPuCW[42].uiTtlNo	:= 1055;	//ﾀｲﾄﾙｳｨﾝﾄﾞｳNo. .U
astPuCW[42].uiTtlIdx	:= 11;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//軸12 数値指定移動
astPuCW[43].uiWinNo	:= 1058;	//ｳｨﾝﾄﾞｳNo. .U
astPuCW[43].uiTtlNo	:= 1055;	//ﾀｲﾄﾙｳｨﾝﾄﾞｳNo. .U
astPuCW[43].uiTtlIdx	:= 11;	//ﾀｲﾄﾙﾃﾞｰﾀｲﾝﾃﾞｯｸｽ .U
astPuCW[43].uiWide	:= 800;	//ｳｨﾝﾄﾞｳ幅 .U
astPuCW[43].uiHeight	:= 104;	//ｳｨﾝﾄﾞｳ高さ .U
astPuCW[43].uiWinLev	:= 0;	//ｳｨﾝﾄﾞｳﾚﾍﾞﾙ .U
astPuCW[43].uiWinClass	:= 0;	//ｳｨﾝﾄﾞｳ区分 .U
astPuCW[43].uiDevClass	:= 1;	//ｳｨﾝﾄﾞｳ ﾃﾞﾊﾞｲｽ区分 .U
//軸12 JOG移動
astPuCW[44].uiWinNo	:= 1059;	//ｳｨﾝﾄﾞｳNo. .U
astPuCW[44].uiTtlNo	:= 1055;	//ﾀｲﾄﾙｳｨﾝﾄﾞｳNo. .U
astPuCW[44].uiTtlIdx	:= 11;	//ﾀｲﾄﾙﾃﾞｰﾀｲﾝﾃﾞｯｸｽ .U
astPuCW[44].uiWide	:= 800;	//ｳｨﾝﾄﾞｳ幅 .U
astPuCW[44].uiHeight	:= 104;	//ｳｨﾝﾄﾞｳ高さ .U
astPuCW[44].uiWinLev	:= 1;	//ｳｨﾝﾄﾞｳﾚﾍﾞﾙ .U
astPuCW[44].uiWinClass	:= 0;	//ｳｨﾝﾄﾞｳ区分 .U
astPuCW[44].uiDevClass	:= 1;	//ｳｨﾝﾄﾞｳ ﾃﾞﾊﾞｲｽ区分 .U
//軸13 サーボON
astPuCW[45].uiWinNo	:= 1061;	//ｳｨﾝﾄﾞｳNo. .U
astPuCW[45].uiTtlNo	:= 1060;	//ﾀｲﾄﾙｳｨﾝﾄﾞｳNo. .U
astPuCW[45].uiTtlIdx	:= 12;	//ﾀｲﾄﾙﾃﾞｰﾀｲﾝﾃﾞｯｸｽ .U
astPuCW[45].uiWide	:= 800;	//ｳｨﾝﾄﾞｳ幅 .U
astPuCW[45].uiHeight	:= 64;	//ｳｨﾝﾄﾞｳ高さ .U
astPuCW[45].uiWinLev	:= 1;	//ｳｨﾝﾄﾞｳﾚﾍﾞﾙ .U
astPuCW[45].uiWinClass	:= 0;	//ｳｨﾝﾄﾞｳ区分 .U
astPuCW[45].uiDevClass	:= 1;	//ｳｨﾝﾄﾞｳ ﾃﾞﾊﾞｲｽ区分 .U
//軸13 原点復帰 ポイント移動
astPuCW[46].uiWinNo	:= 1062;	//ｳｨﾝﾄﾞｳNo. .U
astPuCW[46].uiTtlNo	:= 1060;	//ﾀｲﾄﾙｳｨﾝﾄﾞｳNo. .U
astPuCW[46].uiTtlIdx	:= 12;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//軸13 数値指定移動
astPuCW[47].uiWinNo	:= 1063;	//ｳｨﾝﾄﾞｳNo. .U
astPuCW[47].uiTtlNo	:= 1060;	//ﾀｲﾄﾙｳｨﾝﾄﾞｳNo. .U
astPuCW[47].uiTtlIdx	:= 12;	//ﾀｲﾄﾙﾃﾞｰﾀｲﾝﾃﾞｯｸｽ .U
astPuCW[47].uiWide	:= 800;	//ｳｨﾝﾄﾞｳ幅 .U
astPuCW[47].uiHeight	:= 104;	//ｳｨﾝﾄﾞｳ高さ .U
astPuCW[47].uiWinLev	:= 0;	//ｳｨﾝﾄﾞｳﾚﾍﾞﾙ .U
astPuCW[47].uiWinClass	:= 0;	//ｳｨﾝﾄﾞｳ区分 .U
astPuCW[47].uiDevClass	:= 1;	//ｳｨﾝﾄﾞｳ ﾃﾞﾊﾞｲｽ区分 .U
//軸13 JOG移動
astPuCW[48].uiWinNo	:= 1064;	//ｳｨﾝﾄﾞｳNo. .U
astPuCW[48].uiTtlNo	:= 1060;	//ﾀｲﾄﾙｳｨﾝﾄﾞｳNo. .U
astPuCW[48].uiTtlIdx	:= 12;	//ﾀｲﾄﾙﾃﾞｰﾀｲﾝﾃﾞｯｸｽ .U
astPuCW[48].uiWide	:= 800;	//ｳｨﾝﾄﾞｳ幅 .U
astPuCW[48].uiHeight	:= 104;	//ｳｨﾝﾄﾞｳ高さ .U
astPuCW[48].uiWinLev	:= 1;	//ｳｨﾝﾄﾞｳﾚﾍﾞﾙ .U
astPuCW[48].uiWinClass	:= 0;	//ｳｨﾝﾄﾞｳ区分 .U
astPuCW[48].uiDevClass	:= 1;	//ｳｨﾝﾄﾞｳ ﾃﾞﾊﾞｲｽ区分 .U
//軸14 サーボON
astPuCW[49].uiWinNo	:= 1066;	//ｳｨﾝﾄﾞｳNo. .U
astPuCW[49].uiTtlNo	:= 1065;	//ﾀｲﾄﾙｳｨﾝﾄﾞｳNo. .U
astPuCW[49].uiTtlIdx	:= 13;	//ﾀｲﾄﾙﾃﾞｰﾀｲﾝﾃﾞｯｸｽ .U
astPuCW[49].uiWide	:= 800;	//ｳｨﾝﾄﾞｳ幅 .U
astPuCW[49].uiHeight	:= 64;	//ｳｨﾝﾄﾞｳ高さ .U
astPuCW[49].uiWinLev	:= 1;	//ｳｨﾝﾄﾞｳﾚﾍﾞﾙ .U
astPuCW[49].uiWinClass	:= 0;	//ｳｨﾝﾄﾞｳ区分 .U
astPuCW[49].uiDevClass	:= 1;	//ｳｨﾝﾄﾞｳ ﾃﾞﾊﾞｲｽ区分 .U
//軸14 原点復帰 ポイント移動
astPuCW[50].uiWinNo	:= 1067;	//ｳｨﾝﾄﾞｳNo. .U
astPuCW[50].uiTtlNo	:= 1065;	//ﾀｲﾄﾙｳｨﾝﾄﾞｳNo. .U
astPuCW[50].uiTtlIdx	:= 13;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//軸14 数値指定移動
astPuCW[51].uiWinNo	:= 1068;	//ｳｨﾝﾄﾞｳNo. .U
astPuCW[51].uiTtlNo	:= 1065;	//ﾀｲﾄﾙｳｨﾝﾄﾞｳNo. .U
astPuCW[51].uiTtlIdx	:= 13;	//ﾀｲﾄﾙﾃﾞｰﾀｲﾝﾃﾞｯｸｽ .U
astPuCW[51].uiWide	:= 800;	//ｳｨﾝﾄﾞｳ幅 .U
astPuCW[51].uiHeight	:= 104;	//ｳｨﾝﾄﾞｳ高さ .U
astPuCW[51].uiWinLev	:= 0;	//ｳｨﾝﾄﾞｳﾚﾍﾞﾙ .U
astPuCW[51].uiWinClass	:= 0;	//ｳｨﾝﾄﾞｳ区分 .U
astPuCW[51].uiDevClass	:= 1;	//ｳｨﾝﾄﾞｳ ﾃﾞﾊﾞｲｽ区分 .U
//軸14 JOG移動
astPuCW[52].uiWinNo	:= 1069;	//ｳｨﾝﾄﾞｳNo. .U
astPuCW[52].uiTtlNo	:= 1065;	//ﾀｲﾄﾙｳｨﾝﾄﾞｳNo. .U
astPuCW[52].uiTtlIdx	:= 13;	//ﾀｲﾄﾙﾃﾞｰﾀｲﾝﾃﾞｯｸｽ .U
astPuCW[52].uiWide	:= 800;	//ｳｨﾝﾄﾞｳ幅 .U
astPuCW[52].uiHeight	:= 104;	//ｳｨﾝﾄﾞｳ高さ .U
astPuCW[52].uiWinLev	:= 1;	//ｳｨﾝﾄﾞｳﾚﾍﾞﾙ .U
astPuCW[52].uiWinClass	:= 0;	//ｳｨﾝﾄﾞｳ区分 .U
astPuCW[52].uiDevClass	:= 1;	//ｳｨﾝﾄﾞｳ ﾃﾞﾊﾞｲｽ区分 .U
//軸15 サーボON
astPuCW[53].uiWinNo	:= 1071;	//ｳｨﾝﾄﾞｳNo. .U
astPuCW[53].uiTtlNo	:= 1070;	//ﾀｲﾄﾙｳｨﾝﾄﾞｳNo. .U
astPuCW[53].uiTtlIdx	:= 14;	//ﾀｲﾄﾙﾃﾞｰﾀｲﾝﾃﾞｯｸｽ .U
astPuCW[53].uiWide	:= 800;	//ｳｨﾝﾄﾞｳ幅 .U
astPuCW[53].uiHeight	:= 64;	//ｳｨﾝﾄﾞｳ高さ .U
astPuCW[53].uiWinLev	:= 1;	//ｳｨﾝﾄﾞｳﾚﾍﾞﾙ .U
astPuCW[53].uiWinClass	:= 0;	//ｳｨﾝﾄﾞｳ区分 .U
astPuCW[53].uiDevClass	:= 1;	//ｳｨﾝﾄﾞｳ ﾃﾞﾊﾞｲｽ区分 .U
//軸15 原点復帰 ポイント移動
astPuCW[54].uiWinNo	:= 1072;	//ｳｨﾝﾄﾞｳNo. .U
astPuCW[54].uiTtlNo	:= 1070;	//ﾀｲﾄﾙｳｨﾝﾄﾞｳNo. .U
astPuCW[54].uiTtlIdx	:= 14;	//ﾀｲﾄﾙﾃﾞｰﾀｲﾝﾃﾞｯｸｽ .U
astPuCW[54].uiWide	:= 800;	//ｳｨﾝﾄﾞｳ幅 .U
astPuCW[54].uiHeight	:= 104;	//ｳｨﾝﾄﾞｳ高さ .U
astPuCW[54].uiWinLev	:= 0;	//ｳｨﾝﾄﾞｳﾚﾍﾞﾙ .U
astPuCW[54].uiWinClass	:= 0;	//ｳｨﾝﾄﾞｳ区分 .U
astPuCW[54].uiDevClass	:= 1;	//ｳｨﾝﾄﾞｳ ﾃﾞﾊﾞｲｽ区分 .U
//軸15 数値指定移動
astPuCW[55].uiWinNo	:= 1073;	//ｳｨﾝﾄﾞｳNo. .U
astPuCW[55].uiTtlNo	:= 1070;	//ﾀｲﾄﾙｳｨﾝﾄﾞｳNo. .U
astPuCW[55].uiTtlIdx	:= 14;	//ﾀｲﾄﾙﾃﾞｰﾀｲﾝﾃﾞｯｸｽ .U
astPuCW[55].uiWide	:= 800;	//ｳｨﾝﾄﾞｳ幅 .U
astPuCW[55].uiHeight	:= 104;	//ｳｨﾝﾄﾞｳ高さ .U
astPuCW[55].uiWinLev	:= 0;	//ｳｨﾝﾄﾞｳﾚﾍﾞﾙ .U
astPuCW[55].uiWinClass	:= 0;	//ｳｨﾝﾄﾞｳ区分 .U
astPuCW[55].uiDevClass	:= 1;	//ｳｨﾝﾄﾞｳ ﾃﾞﾊﾞｲｽ区分 .U
//軸15 JOG移動
astPuCW[56].uiWinNo	:= 1074;	//ｳｨﾝﾄﾞｳNo. .U
astPuCW[56].uiTtlNo	:= 1070;	//ﾀｲﾄﾙｳｨﾝﾄﾞｳNo. .U
astPuCW[56].uiTtlIdx	:= 14;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//軸16 サーボON
astPuCW[57].uiWinNo	:= 1076;	//ｳｨﾝﾄﾞｳNo. .U
astPuCW[57].uiTtlNo	:= 1075;	//ﾀｲﾄﾙｳｨﾝﾄﾞｳNo. .U
astPuCW[57].uiTtlIdx	:= 15;	//ﾀｲﾄﾙﾃﾞｰﾀｲﾝﾃﾞｯｸｽ .U
astPuCW[57].uiWide	:= 800;	//ｳｨﾝﾄﾞｳ幅 .U
astPuCW[57].uiHeight	:= 64;	//ｳｨﾝﾄﾞｳ高さ .U
astPuCW[57].uiWinLev	:= 1;	//ｳｨﾝﾄﾞｳﾚﾍﾞﾙ .U
astPuCW[57].uiWinClass	:= 0;	//ｳｨﾝﾄﾞｳ区分 .U
astPuCW[57].uiDevClass	:= 1;	//ｳｨﾝﾄﾞｳ ﾃﾞﾊﾞｲｽ区分 .U
//軸16 原点復帰 ポイント移動
astPuCW[58].uiWinNo	:= 1077;	//ｳｨﾝﾄﾞｳNo. .U
astPuCW[58].uiTtlNo	:= 1075;	//ﾀｲﾄﾙｳｨﾝﾄﾞｳNo. .U
astPuCW[58].uiTtlIdx	:= 15;	//ﾀｲﾄﾙﾃﾞｰﾀｲﾝﾃﾞｯｸｽ .U
astPuCW[58].uiWide	:= 800;	//ｳｨﾝﾄﾞｳ幅 .U
astPuCW[58].uiHeight	:= 104;	//ｳｨﾝﾄﾞｳ高さ .U
astPuCW[58].uiWinLev	:= 0;	//ｳｨﾝﾄﾞｳﾚﾍﾞﾙ .U
astPuCW[58].uiWinClass	:= 0;	//ｳｨﾝﾄﾞｳ区分 .U
astPuCW[58].uiDevClass	:= 1;	//ｳｨﾝﾄﾞｳ ﾃﾞﾊﾞｲｽ区分 .U
//軸16 数値指定移動
astPuCW[59].uiWinNo	:= 1078;	//ｳｨﾝﾄﾞｳNo. .U
astPuCW[59].uiTtlNo	:= 1075;	//ﾀｲﾄﾙｳｨﾝﾄﾞｳNo. .U
astPuCW[59].uiTtlIdx	:= 15;	//ﾀｲﾄﾙﾃﾞｰﾀｲﾝﾃﾞｯｸｽ .U
astPuCW[59].uiWide	:= 800;	//ｳｨﾝﾄﾞｳ幅 .U
astPuCW[59].uiHeight	:= 104;	//ｳｨﾝﾄﾞｳ高さ .U
astPuCW[59].uiWinLev	:= 0;	//ｳｨﾝﾄﾞｳﾚﾍﾞﾙ .U
astPuCW[59].uiWinClass	:= 0;	//ｳｨﾝﾄﾞｳ区分 .U
astPuCW[59].uiDevClass	:= 1;	//ｳｨﾝﾄﾞｳ ﾃﾞﾊﾞｲｽ区分 .U
//軸16 JOG移動
astPuCW[60].uiWinNo	:= 1079;	//ｳｨﾝﾄﾞｳNo. .U
astPuCW[60].uiTtlNo	:= 1075;	//ﾀｲﾄﾙｳｨﾝﾄﾞｳNo. .U
astPuCW[60].uiTtlIdx	:= 15;	//ﾀｲﾄﾙﾃﾞｰﾀｲﾝﾃﾞｯｸｽ .U
astPuCW[60].uiWide	:= 800;	//ｳｨﾝﾄﾞｳ幅 .U
astPuCW[60].uiHeight	:= 104;	//ｳｨﾝﾄﾞｳ高さ .U
astPuCW[60].uiWinLev	:= 1;	//ｳｨﾝﾄﾞｳﾚﾍﾞﾙ .U
astPuCW[60].uiWinClass	:= 0;	//ｳｨﾝﾄﾞｳ区分 .U
astPuCW[60].uiDevClass	:= 1;	//ｳｨﾝﾄﾞｳ ﾃﾞﾊﾞｲｽ区分 .U
//合計ウィンドウ数
uiPuCWCnt	:= 61;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N58"/>
  <sheetViews>
    <sheetView workbookViewId="0">
      <pane ySplit="1" topLeftCell="A2" activePane="bottomLeft" state="frozen"/>
      <selection pane="bottomLeft" activeCell="D9" sqref="D9"/>
    </sheetView>
  </sheetViews>
  <sheetFormatPr defaultRowHeight="18" x14ac:dyDescent="0.55000000000000004"/>
  <cols>
    <col min="3" max="3" width="9.1640625" bestFit="1" customWidth="1"/>
    <col min="5" max="5" width="20" bestFit="1" customWidth="1"/>
    <col min="6" max="7" width="31.4140625" customWidth="1"/>
    <col min="8" max="8" width="81" bestFit="1" customWidth="1"/>
    <col min="9" max="9" width="71.08203125" customWidth="1"/>
    <col min="10" max="11" width="13.08203125" customWidth="1"/>
    <col min="12" max="13" width="18.33203125" customWidth="1"/>
    <col min="14" max="14" width="3.58203125" customWidth="1"/>
  </cols>
  <sheetData>
    <row r="1" spans="1:14" s="23" customFormat="1" x14ac:dyDescent="0.55000000000000004">
      <c r="A1" s="20" t="s">
        <v>81</v>
      </c>
      <c r="B1" s="20" t="s">
        <v>82</v>
      </c>
      <c r="C1" s="20" t="s">
        <v>83</v>
      </c>
      <c r="D1" s="21" t="s">
        <v>284</v>
      </c>
      <c r="E1" s="21" t="s">
        <v>84</v>
      </c>
      <c r="F1" s="21" t="s">
        <v>85</v>
      </c>
      <c r="G1" s="21" t="s">
        <v>86</v>
      </c>
      <c r="H1" s="21" t="s">
        <v>87</v>
      </c>
      <c r="I1" s="21" t="s">
        <v>16</v>
      </c>
      <c r="J1" s="21" t="s">
        <v>88</v>
      </c>
      <c r="K1" s="21" t="s">
        <v>89</v>
      </c>
      <c r="L1" s="21" t="s">
        <v>90</v>
      </c>
      <c r="M1" s="22" t="s">
        <v>91</v>
      </c>
      <c r="N1" s="22"/>
    </row>
    <row r="2" spans="1:14" x14ac:dyDescent="0.55000000000000004">
      <c r="A2" s="24">
        <v>38</v>
      </c>
      <c r="B2" s="25" t="s">
        <v>92</v>
      </c>
      <c r="C2" s="25">
        <v>1</v>
      </c>
      <c r="D2" s="26" cm="1">
        <f t="array" ref="D2:D51">IF(0&lt;LEN(B2:B51)*LEN(B2:B51),IFERROR(INDEX(content!$A$2:$A$2049,MATCH(B2:B51&amp;C2:C51,content!$K$2:$K$2049&amp;content!$L$2:$L$2049,0),1),""),"")</f>
        <v>0</v>
      </c>
      <c r="E2" s="26" t="s">
        <v>93</v>
      </c>
      <c r="F2" s="26" t="s">
        <v>94</v>
      </c>
      <c r="G2" s="26" t="s">
        <v>95</v>
      </c>
      <c r="H2" s="26" t="s">
        <v>96</v>
      </c>
      <c r="I2" s="26" t="s">
        <v>97</v>
      </c>
      <c r="J2" s="26" t="s">
        <v>98</v>
      </c>
      <c r="K2" s="26" t="s">
        <v>99</v>
      </c>
      <c r="L2" s="26">
        <v>1</v>
      </c>
      <c r="M2" s="27"/>
      <c r="N2" s="28"/>
    </row>
    <row r="3" spans="1:14" x14ac:dyDescent="0.55000000000000004">
      <c r="A3" s="29">
        <v>35</v>
      </c>
      <c r="B3" s="29" t="s">
        <v>92</v>
      </c>
      <c r="C3" s="29">
        <v>2</v>
      </c>
      <c r="D3" s="30">
        <v>2</v>
      </c>
      <c r="E3" s="30" t="s">
        <v>100</v>
      </c>
      <c r="F3" s="30" t="s">
        <v>101</v>
      </c>
      <c r="G3" s="30" t="s">
        <v>102</v>
      </c>
      <c r="H3" s="30" t="s">
        <v>103</v>
      </c>
      <c r="I3" s="30" t="s">
        <v>104</v>
      </c>
      <c r="J3" s="31" t="s">
        <v>98</v>
      </c>
      <c r="K3" s="30" t="s">
        <v>99</v>
      </c>
      <c r="L3" s="30">
        <v>1</v>
      </c>
      <c r="M3" s="32"/>
      <c r="N3" s="33"/>
    </row>
    <row r="4" spans="1:14" x14ac:dyDescent="0.55000000000000004">
      <c r="A4" s="29">
        <v>37</v>
      </c>
      <c r="B4" s="29" t="s">
        <v>92</v>
      </c>
      <c r="C4" s="29">
        <v>3</v>
      </c>
      <c r="D4" s="30">
        <v>6</v>
      </c>
      <c r="E4" s="30" t="s">
        <v>105</v>
      </c>
      <c r="F4" s="30" t="s">
        <v>106</v>
      </c>
      <c r="G4" s="30" t="s">
        <v>107</v>
      </c>
      <c r="H4" s="30" t="s">
        <v>103</v>
      </c>
      <c r="I4" s="30" t="s">
        <v>104</v>
      </c>
      <c r="J4" s="31" t="s">
        <v>98</v>
      </c>
      <c r="K4" s="30" t="s">
        <v>99</v>
      </c>
      <c r="L4" s="30">
        <v>1</v>
      </c>
      <c r="M4" s="32"/>
      <c r="N4" s="33"/>
    </row>
    <row r="5" spans="1:14" x14ac:dyDescent="0.55000000000000004">
      <c r="A5" s="29">
        <v>36</v>
      </c>
      <c r="B5" s="29" t="s">
        <v>92</v>
      </c>
      <c r="C5" s="29">
        <v>4</v>
      </c>
      <c r="D5" s="30">
        <v>10</v>
      </c>
      <c r="E5" s="30" t="s">
        <v>108</v>
      </c>
      <c r="F5" s="30" t="s">
        <v>109</v>
      </c>
      <c r="G5" s="30" t="s">
        <v>110</v>
      </c>
      <c r="H5" s="30" t="s">
        <v>103</v>
      </c>
      <c r="I5" s="30" t="s">
        <v>104</v>
      </c>
      <c r="J5" s="31" t="s">
        <v>98</v>
      </c>
      <c r="K5" s="30" t="s">
        <v>99</v>
      </c>
      <c r="L5" s="30">
        <v>1</v>
      </c>
      <c r="M5" s="32"/>
      <c r="N5" s="33"/>
    </row>
    <row r="6" spans="1:14" x14ac:dyDescent="0.55000000000000004">
      <c r="A6" s="29">
        <v>19</v>
      </c>
      <c r="B6" s="29" t="s">
        <v>92</v>
      </c>
      <c r="C6" s="29">
        <v>5</v>
      </c>
      <c r="D6" s="34">
        <v>14</v>
      </c>
      <c r="E6" s="34" t="s">
        <v>111</v>
      </c>
      <c r="F6" s="34" t="s">
        <v>112</v>
      </c>
      <c r="G6" s="34" t="s">
        <v>113</v>
      </c>
      <c r="H6" s="34" t="s">
        <v>114</v>
      </c>
      <c r="I6" s="34" t="s">
        <v>115</v>
      </c>
      <c r="J6" s="34" t="s">
        <v>116</v>
      </c>
      <c r="K6" s="34" t="s">
        <v>117</v>
      </c>
      <c r="L6" s="34">
        <v>1</v>
      </c>
      <c r="M6" s="33"/>
      <c r="N6" s="33"/>
    </row>
    <row r="7" spans="1:14" x14ac:dyDescent="0.55000000000000004">
      <c r="A7" s="29">
        <v>18</v>
      </c>
      <c r="B7" s="29" t="s">
        <v>92</v>
      </c>
      <c r="C7" s="29">
        <v>6</v>
      </c>
      <c r="D7" s="34">
        <v>18</v>
      </c>
      <c r="E7" s="34" t="s">
        <v>111</v>
      </c>
      <c r="F7" s="34" t="s">
        <v>118</v>
      </c>
      <c r="G7" s="34" t="s">
        <v>119</v>
      </c>
      <c r="H7" s="34" t="s">
        <v>120</v>
      </c>
      <c r="I7" s="34" t="s">
        <v>115</v>
      </c>
      <c r="J7" s="34" t="s">
        <v>116</v>
      </c>
      <c r="K7" s="34" t="s">
        <v>117</v>
      </c>
      <c r="L7" s="34">
        <v>1</v>
      </c>
      <c r="M7" s="33"/>
      <c r="N7" s="33"/>
    </row>
    <row r="8" spans="1:14" x14ac:dyDescent="0.55000000000000004">
      <c r="A8" s="29">
        <v>20</v>
      </c>
      <c r="B8" s="29" t="s">
        <v>92</v>
      </c>
      <c r="C8" s="29">
        <v>7</v>
      </c>
      <c r="D8" s="34">
        <v>22</v>
      </c>
      <c r="E8" s="34" t="s">
        <v>121</v>
      </c>
      <c r="F8" s="34" t="s">
        <v>122</v>
      </c>
      <c r="G8" s="34" t="s">
        <v>123</v>
      </c>
      <c r="H8" s="34" t="s">
        <v>124</v>
      </c>
      <c r="I8" s="34" t="s">
        <v>115</v>
      </c>
      <c r="J8" s="34" t="s">
        <v>116</v>
      </c>
      <c r="K8" s="34" t="s">
        <v>117</v>
      </c>
      <c r="L8" s="34">
        <v>1</v>
      </c>
      <c r="M8" s="33"/>
      <c r="N8" s="33"/>
    </row>
    <row r="9" spans="1:14" x14ac:dyDescent="0.55000000000000004">
      <c r="A9" s="29">
        <v>22</v>
      </c>
      <c r="B9" s="29" t="s">
        <v>92</v>
      </c>
      <c r="C9" s="29">
        <v>8</v>
      </c>
      <c r="D9" s="34">
        <v>26</v>
      </c>
      <c r="E9" s="34" t="s">
        <v>125</v>
      </c>
      <c r="F9" s="34" t="s">
        <v>126</v>
      </c>
      <c r="G9" s="34" t="s">
        <v>127</v>
      </c>
      <c r="H9" s="34" t="s">
        <v>128</v>
      </c>
      <c r="I9" s="34" t="s">
        <v>129</v>
      </c>
      <c r="J9" s="34" t="s">
        <v>116</v>
      </c>
      <c r="K9" s="34" t="s">
        <v>117</v>
      </c>
      <c r="L9" s="34">
        <v>1</v>
      </c>
      <c r="M9" s="33"/>
      <c r="N9" s="33"/>
    </row>
    <row r="10" spans="1:14" x14ac:dyDescent="0.55000000000000004">
      <c r="A10" s="29">
        <v>23</v>
      </c>
      <c r="B10" s="29" t="s">
        <v>92</v>
      </c>
      <c r="C10" s="29">
        <v>9</v>
      </c>
      <c r="D10" s="34">
        <v>30</v>
      </c>
      <c r="E10" s="34" t="s">
        <v>125</v>
      </c>
      <c r="F10" s="34" t="s">
        <v>130</v>
      </c>
      <c r="G10" s="34" t="s">
        <v>131</v>
      </c>
      <c r="H10" s="34" t="s">
        <v>132</v>
      </c>
      <c r="I10" s="34" t="s">
        <v>129</v>
      </c>
      <c r="J10" s="34" t="s">
        <v>116</v>
      </c>
      <c r="K10" s="34" t="s">
        <v>117</v>
      </c>
      <c r="L10" s="34">
        <v>1</v>
      </c>
      <c r="M10" s="33"/>
      <c r="N10" s="33"/>
    </row>
    <row r="11" spans="1:14" x14ac:dyDescent="0.55000000000000004">
      <c r="A11" s="29">
        <v>42</v>
      </c>
      <c r="B11" s="29" t="s">
        <v>133</v>
      </c>
      <c r="C11" s="29">
        <v>10</v>
      </c>
      <c r="D11" s="34">
        <v>34</v>
      </c>
      <c r="E11" s="34"/>
      <c r="F11" s="34" t="s">
        <v>134</v>
      </c>
      <c r="G11" s="34" t="s">
        <v>135</v>
      </c>
      <c r="H11" s="34"/>
      <c r="I11" s="34"/>
      <c r="J11" s="34"/>
      <c r="K11" s="34"/>
      <c r="L11" s="34"/>
      <c r="M11" s="33"/>
      <c r="N11" s="33"/>
    </row>
    <row r="12" spans="1:14" x14ac:dyDescent="0.55000000000000004">
      <c r="A12" s="29">
        <v>43</v>
      </c>
      <c r="B12" s="29" t="s">
        <v>133</v>
      </c>
      <c r="C12" s="29">
        <v>11</v>
      </c>
      <c r="D12" s="34">
        <v>38</v>
      </c>
      <c r="E12" s="34"/>
      <c r="F12" s="34" t="s">
        <v>136</v>
      </c>
      <c r="G12" s="34" t="s">
        <v>137</v>
      </c>
      <c r="H12" s="34"/>
      <c r="I12" s="34"/>
      <c r="J12" s="34"/>
      <c r="K12" s="34"/>
      <c r="L12" s="34"/>
      <c r="M12" s="33"/>
      <c r="N12" s="33"/>
    </row>
    <row r="13" spans="1:14" x14ac:dyDescent="0.55000000000000004">
      <c r="A13" s="29">
        <v>44</v>
      </c>
      <c r="B13" s="29" t="s">
        <v>133</v>
      </c>
      <c r="C13" s="29">
        <v>12</v>
      </c>
      <c r="D13" s="34">
        <v>42</v>
      </c>
      <c r="E13" s="34"/>
      <c r="F13" s="34" t="s">
        <v>138</v>
      </c>
      <c r="G13" s="34" t="s">
        <v>139</v>
      </c>
      <c r="H13" s="34"/>
      <c r="I13" s="34"/>
      <c r="J13" s="34"/>
      <c r="K13" s="34"/>
      <c r="L13" s="34"/>
      <c r="M13" s="33"/>
      <c r="N13" s="33"/>
    </row>
    <row r="14" spans="1:14" x14ac:dyDescent="0.55000000000000004">
      <c r="A14" s="29">
        <v>32</v>
      </c>
      <c r="B14" s="29" t="s">
        <v>92</v>
      </c>
      <c r="C14" s="29">
        <v>13</v>
      </c>
      <c r="D14" s="34">
        <v>46</v>
      </c>
      <c r="E14" s="34" t="s">
        <v>121</v>
      </c>
      <c r="F14" s="34" t="s">
        <v>140</v>
      </c>
      <c r="G14" s="34" t="s">
        <v>141</v>
      </c>
      <c r="H14" s="34" t="s">
        <v>142</v>
      </c>
      <c r="I14" s="34" t="s">
        <v>143</v>
      </c>
      <c r="J14" s="34" t="s">
        <v>144</v>
      </c>
      <c r="K14" s="34" t="s">
        <v>145</v>
      </c>
      <c r="L14" s="34">
        <v>1</v>
      </c>
      <c r="M14" s="33"/>
      <c r="N14" s="33"/>
    </row>
    <row r="15" spans="1:14" x14ac:dyDescent="0.55000000000000004">
      <c r="A15" s="29">
        <v>33</v>
      </c>
      <c r="B15" s="29" t="s">
        <v>92</v>
      </c>
      <c r="C15" s="29">
        <v>14</v>
      </c>
      <c r="D15" s="34">
        <v>50</v>
      </c>
      <c r="E15" s="34" t="s">
        <v>121</v>
      </c>
      <c r="F15" s="34" t="s">
        <v>146</v>
      </c>
      <c r="G15" s="34" t="s">
        <v>147</v>
      </c>
      <c r="H15" s="34" t="s">
        <v>148</v>
      </c>
      <c r="I15" s="34" t="s">
        <v>143</v>
      </c>
      <c r="J15" s="34" t="s">
        <v>144</v>
      </c>
      <c r="K15" s="34" t="s">
        <v>145</v>
      </c>
      <c r="L15" s="34">
        <v>1</v>
      </c>
      <c r="M15" s="33"/>
      <c r="N15" s="33"/>
    </row>
    <row r="16" spans="1:14" x14ac:dyDescent="0.55000000000000004">
      <c r="A16" s="29">
        <v>41</v>
      </c>
      <c r="B16" s="29" t="s">
        <v>92</v>
      </c>
      <c r="C16" s="29">
        <v>15</v>
      </c>
      <c r="D16" s="34">
        <v>54</v>
      </c>
      <c r="E16" s="34"/>
      <c r="F16" s="34" t="s">
        <v>149</v>
      </c>
      <c r="G16" s="34" t="s">
        <v>150</v>
      </c>
      <c r="H16" s="34" t="s">
        <v>151</v>
      </c>
      <c r="I16" s="34"/>
      <c r="J16" s="34"/>
      <c r="K16" s="34"/>
      <c r="L16" s="34"/>
      <c r="M16" s="33"/>
      <c r="N16" s="33"/>
    </row>
    <row r="17" spans="1:14" x14ac:dyDescent="0.55000000000000004">
      <c r="A17" s="29">
        <v>45</v>
      </c>
      <c r="B17" s="29" t="s">
        <v>92</v>
      </c>
      <c r="C17" s="29">
        <v>16</v>
      </c>
      <c r="D17" s="34">
        <v>58</v>
      </c>
      <c r="E17" s="34"/>
      <c r="F17" s="34" t="s">
        <v>152</v>
      </c>
      <c r="G17" s="34" t="s">
        <v>153</v>
      </c>
      <c r="H17" s="34" t="s">
        <v>151</v>
      </c>
      <c r="I17" s="34"/>
      <c r="J17" s="34"/>
      <c r="K17" s="34"/>
      <c r="L17" s="34"/>
      <c r="M17" s="33"/>
      <c r="N17" s="33"/>
    </row>
    <row r="18" spans="1:14" x14ac:dyDescent="0.55000000000000004">
      <c r="A18" s="29">
        <v>1</v>
      </c>
      <c r="B18" s="29" t="s">
        <v>154</v>
      </c>
      <c r="C18" s="29">
        <v>1</v>
      </c>
      <c r="D18" s="34" t="str">
        <v/>
      </c>
      <c r="E18" s="34" t="s">
        <v>121</v>
      </c>
      <c r="F18" s="34" t="s">
        <v>155</v>
      </c>
      <c r="G18" s="34" t="s">
        <v>156</v>
      </c>
      <c r="H18" s="34" t="s">
        <v>157</v>
      </c>
      <c r="I18" s="34" t="s">
        <v>158</v>
      </c>
      <c r="J18" s="34" t="s">
        <v>159</v>
      </c>
      <c r="K18" s="34" t="s">
        <v>160</v>
      </c>
      <c r="L18" s="34">
        <v>1</v>
      </c>
      <c r="M18" s="33"/>
      <c r="N18" s="33"/>
    </row>
    <row r="19" spans="1:14" x14ac:dyDescent="0.55000000000000004">
      <c r="A19" s="29">
        <v>46</v>
      </c>
      <c r="B19" s="29" t="s">
        <v>161</v>
      </c>
      <c r="C19" s="29">
        <v>2</v>
      </c>
      <c r="D19" s="34" t="str">
        <v/>
      </c>
      <c r="E19" s="34"/>
      <c r="F19" s="34" t="s">
        <v>162</v>
      </c>
      <c r="G19" s="34"/>
      <c r="H19" s="34" t="s">
        <v>163</v>
      </c>
      <c r="I19" s="34"/>
      <c r="J19" s="34"/>
      <c r="K19" s="34"/>
      <c r="L19" s="34"/>
      <c r="M19" s="33"/>
      <c r="N19" s="33"/>
    </row>
    <row r="20" spans="1:14" x14ac:dyDescent="0.55000000000000004">
      <c r="A20" s="29">
        <v>47</v>
      </c>
      <c r="B20" s="29" t="s">
        <v>161</v>
      </c>
      <c r="C20" s="29">
        <v>3</v>
      </c>
      <c r="D20" s="34" t="str">
        <v/>
      </c>
      <c r="E20" s="34"/>
      <c r="F20" s="34" t="s">
        <v>164</v>
      </c>
      <c r="G20" s="34"/>
      <c r="H20" s="34" t="s">
        <v>163</v>
      </c>
      <c r="I20" s="34"/>
      <c r="J20" s="34"/>
      <c r="K20" s="34"/>
      <c r="L20" s="34"/>
      <c r="M20" s="33"/>
      <c r="N20" s="33"/>
    </row>
    <row r="21" spans="1:14" x14ac:dyDescent="0.55000000000000004">
      <c r="A21" s="29">
        <v>2</v>
      </c>
      <c r="B21" s="29" t="s">
        <v>154</v>
      </c>
      <c r="C21" s="29">
        <v>4</v>
      </c>
      <c r="D21" s="34" t="str">
        <v/>
      </c>
      <c r="E21" s="34" t="s">
        <v>165</v>
      </c>
      <c r="F21" s="34" t="s">
        <v>166</v>
      </c>
      <c r="G21" s="34" t="s">
        <v>167</v>
      </c>
      <c r="H21" s="34" t="s">
        <v>168</v>
      </c>
      <c r="I21" s="35" t="s">
        <v>169</v>
      </c>
      <c r="J21" s="34" t="s">
        <v>159</v>
      </c>
      <c r="K21" s="34" t="s">
        <v>160</v>
      </c>
      <c r="L21" s="34">
        <v>1</v>
      </c>
      <c r="M21" s="33"/>
      <c r="N21" s="33"/>
    </row>
    <row r="22" spans="1:14" x14ac:dyDescent="0.55000000000000004">
      <c r="A22" s="29">
        <v>4</v>
      </c>
      <c r="B22" s="29" t="s">
        <v>154</v>
      </c>
      <c r="C22" s="29">
        <v>5</v>
      </c>
      <c r="D22" s="34" t="str">
        <v/>
      </c>
      <c r="E22" s="34" t="s">
        <v>170</v>
      </c>
      <c r="F22" s="34" t="s">
        <v>171</v>
      </c>
      <c r="G22" s="34" t="s">
        <v>172</v>
      </c>
      <c r="H22" s="34" t="s">
        <v>173</v>
      </c>
      <c r="I22" s="34" t="s">
        <v>174</v>
      </c>
      <c r="J22" s="34" t="s">
        <v>159</v>
      </c>
      <c r="K22" s="34" t="s">
        <v>160</v>
      </c>
      <c r="L22" s="34">
        <v>1</v>
      </c>
      <c r="M22" s="33"/>
      <c r="N22" s="33"/>
    </row>
    <row r="23" spans="1:14" x14ac:dyDescent="0.55000000000000004">
      <c r="A23" s="29">
        <v>3</v>
      </c>
      <c r="B23" s="29" t="s">
        <v>154</v>
      </c>
      <c r="C23" s="29">
        <v>6</v>
      </c>
      <c r="D23" s="34" t="str">
        <v/>
      </c>
      <c r="E23" s="34" t="s">
        <v>170</v>
      </c>
      <c r="F23" s="34" t="s">
        <v>175</v>
      </c>
      <c r="G23" s="34" t="s">
        <v>176</v>
      </c>
      <c r="H23" s="34" t="s">
        <v>177</v>
      </c>
      <c r="I23" s="34" t="s">
        <v>178</v>
      </c>
      <c r="J23" s="34" t="s">
        <v>159</v>
      </c>
      <c r="K23" s="34" t="s">
        <v>160</v>
      </c>
      <c r="L23" s="34">
        <v>1</v>
      </c>
      <c r="M23" s="33"/>
      <c r="N23" s="33"/>
    </row>
    <row r="24" spans="1:14" x14ac:dyDescent="0.55000000000000004">
      <c r="A24" s="29">
        <v>8</v>
      </c>
      <c r="B24" s="29" t="s">
        <v>154</v>
      </c>
      <c r="C24" s="29">
        <v>7</v>
      </c>
      <c r="D24" s="34" t="str">
        <v/>
      </c>
      <c r="E24" s="34" t="s">
        <v>100</v>
      </c>
      <c r="F24" s="34" t="s">
        <v>179</v>
      </c>
      <c r="G24" s="34" t="s">
        <v>180</v>
      </c>
      <c r="H24" s="34" t="s">
        <v>181</v>
      </c>
      <c r="I24" s="34" t="s">
        <v>182</v>
      </c>
      <c r="J24" s="34" t="s">
        <v>159</v>
      </c>
      <c r="K24" s="34" t="s">
        <v>160</v>
      </c>
      <c r="L24" s="36">
        <v>1</v>
      </c>
      <c r="M24" s="37"/>
      <c r="N24" s="33"/>
    </row>
    <row r="25" spans="1:14" x14ac:dyDescent="0.55000000000000004">
      <c r="A25" s="29">
        <v>7</v>
      </c>
      <c r="B25" s="29" t="s">
        <v>154</v>
      </c>
      <c r="C25" s="29">
        <v>8</v>
      </c>
      <c r="D25" s="34" t="str">
        <v/>
      </c>
      <c r="E25" s="34" t="s">
        <v>105</v>
      </c>
      <c r="F25" s="34" t="s">
        <v>183</v>
      </c>
      <c r="G25" s="34" t="s">
        <v>184</v>
      </c>
      <c r="H25" s="34" t="s">
        <v>185</v>
      </c>
      <c r="I25" s="34" t="s">
        <v>182</v>
      </c>
      <c r="J25" s="34" t="s">
        <v>159</v>
      </c>
      <c r="K25" s="34" t="s">
        <v>160</v>
      </c>
      <c r="L25" s="36">
        <v>1</v>
      </c>
      <c r="M25" s="37"/>
      <c r="N25" s="33"/>
    </row>
    <row r="26" spans="1:14" x14ac:dyDescent="0.55000000000000004">
      <c r="A26" s="29">
        <v>6</v>
      </c>
      <c r="B26" s="29" t="s">
        <v>154</v>
      </c>
      <c r="C26" s="29">
        <v>9</v>
      </c>
      <c r="D26" s="34" t="str">
        <v/>
      </c>
      <c r="E26" s="34" t="s">
        <v>105</v>
      </c>
      <c r="F26" s="34" t="s">
        <v>186</v>
      </c>
      <c r="G26" s="34" t="s">
        <v>187</v>
      </c>
      <c r="H26" s="34" t="s">
        <v>188</v>
      </c>
      <c r="I26" s="34" t="s">
        <v>189</v>
      </c>
      <c r="J26" s="34" t="s">
        <v>159</v>
      </c>
      <c r="K26" s="34" t="s">
        <v>160</v>
      </c>
      <c r="L26" s="36">
        <v>1</v>
      </c>
      <c r="M26" s="37"/>
      <c r="N26" s="33"/>
    </row>
    <row r="27" spans="1:14" x14ac:dyDescent="0.55000000000000004">
      <c r="A27" s="29">
        <v>5</v>
      </c>
      <c r="B27" s="29" t="s">
        <v>154</v>
      </c>
      <c r="C27" s="29">
        <v>10</v>
      </c>
      <c r="D27" s="34" t="str">
        <v/>
      </c>
      <c r="E27" s="34" t="s">
        <v>108</v>
      </c>
      <c r="F27" s="34" t="s">
        <v>190</v>
      </c>
      <c r="G27" s="34" t="s">
        <v>191</v>
      </c>
      <c r="H27" s="34" t="s">
        <v>181</v>
      </c>
      <c r="I27" s="34" t="s">
        <v>182</v>
      </c>
      <c r="J27" s="34" t="s">
        <v>159</v>
      </c>
      <c r="K27" s="34" t="s">
        <v>160</v>
      </c>
      <c r="L27" s="36">
        <v>1</v>
      </c>
      <c r="M27" s="37"/>
      <c r="N27" s="33"/>
    </row>
    <row r="28" spans="1:14" x14ac:dyDescent="0.55000000000000004">
      <c r="A28" s="29">
        <v>10</v>
      </c>
      <c r="B28" s="29" t="s">
        <v>154</v>
      </c>
      <c r="C28" s="29">
        <v>11</v>
      </c>
      <c r="D28" s="30" t="str">
        <v/>
      </c>
      <c r="E28" s="30" t="s">
        <v>192</v>
      </c>
      <c r="F28" s="30" t="s">
        <v>193</v>
      </c>
      <c r="G28" s="30" t="s">
        <v>194</v>
      </c>
      <c r="H28" s="30" t="s">
        <v>195</v>
      </c>
      <c r="I28" s="30" t="s">
        <v>182</v>
      </c>
      <c r="J28" s="30" t="s">
        <v>159</v>
      </c>
      <c r="K28" s="30" t="s">
        <v>160</v>
      </c>
      <c r="L28" s="38">
        <v>1</v>
      </c>
      <c r="M28" s="39"/>
      <c r="N28" s="33"/>
    </row>
    <row r="29" spans="1:14" x14ac:dyDescent="0.55000000000000004">
      <c r="A29" s="29">
        <v>9</v>
      </c>
      <c r="B29" s="29" t="s">
        <v>154</v>
      </c>
      <c r="C29" s="29">
        <v>12</v>
      </c>
      <c r="D29" s="34" t="str">
        <v/>
      </c>
      <c r="E29" s="34" t="s">
        <v>192</v>
      </c>
      <c r="F29" s="34" t="s">
        <v>196</v>
      </c>
      <c r="G29" s="34" t="s">
        <v>197</v>
      </c>
      <c r="H29" s="34" t="s">
        <v>198</v>
      </c>
      <c r="I29" s="34" t="s">
        <v>182</v>
      </c>
      <c r="J29" s="34" t="s">
        <v>159</v>
      </c>
      <c r="K29" s="34" t="s">
        <v>160</v>
      </c>
      <c r="L29" s="36">
        <v>1</v>
      </c>
      <c r="M29" s="37"/>
      <c r="N29" s="33"/>
    </row>
    <row r="30" spans="1:14" x14ac:dyDescent="0.55000000000000004">
      <c r="A30" s="29">
        <v>11</v>
      </c>
      <c r="B30" s="29" t="s">
        <v>154</v>
      </c>
      <c r="C30" s="29">
        <v>13</v>
      </c>
      <c r="D30" s="30" t="str">
        <v/>
      </c>
      <c r="E30" s="30" t="s">
        <v>199</v>
      </c>
      <c r="F30" s="30" t="s">
        <v>200</v>
      </c>
      <c r="G30" s="30" t="s">
        <v>201</v>
      </c>
      <c r="H30" s="30" t="s">
        <v>195</v>
      </c>
      <c r="I30" s="30" t="s">
        <v>182</v>
      </c>
      <c r="J30" s="30" t="s">
        <v>159</v>
      </c>
      <c r="K30" s="30" t="s">
        <v>160</v>
      </c>
      <c r="L30" s="38">
        <v>1</v>
      </c>
      <c r="M30" s="39"/>
      <c r="N30" s="33"/>
    </row>
    <row r="31" spans="1:14" x14ac:dyDescent="0.55000000000000004">
      <c r="A31" s="29">
        <v>13</v>
      </c>
      <c r="B31" s="29" t="s">
        <v>154</v>
      </c>
      <c r="C31" s="29">
        <v>14</v>
      </c>
      <c r="D31" s="34" t="str">
        <v/>
      </c>
      <c r="E31" s="34" t="s">
        <v>199</v>
      </c>
      <c r="F31" s="34" t="s">
        <v>202</v>
      </c>
      <c r="G31" s="34" t="s">
        <v>203</v>
      </c>
      <c r="H31" s="34" t="s">
        <v>204</v>
      </c>
      <c r="I31" s="34" t="s">
        <v>182</v>
      </c>
      <c r="J31" s="34" t="s">
        <v>159</v>
      </c>
      <c r="K31" s="34" t="s">
        <v>160</v>
      </c>
      <c r="L31" s="36">
        <v>1</v>
      </c>
      <c r="M31" s="37"/>
      <c r="N31" s="33"/>
    </row>
    <row r="32" spans="1:14" x14ac:dyDescent="0.55000000000000004">
      <c r="A32" s="29">
        <v>14</v>
      </c>
      <c r="B32" s="29" t="s">
        <v>154</v>
      </c>
      <c r="C32" s="29">
        <v>15</v>
      </c>
      <c r="D32" s="30" t="str">
        <v/>
      </c>
      <c r="E32" s="30" t="s">
        <v>205</v>
      </c>
      <c r="F32" s="30" t="s">
        <v>206</v>
      </c>
      <c r="G32" s="30" t="s">
        <v>207</v>
      </c>
      <c r="H32" s="30" t="s">
        <v>208</v>
      </c>
      <c r="I32" s="30" t="s">
        <v>209</v>
      </c>
      <c r="J32" s="30" t="s">
        <v>159</v>
      </c>
      <c r="K32" s="30" t="s">
        <v>160</v>
      </c>
      <c r="L32" s="38">
        <v>1</v>
      </c>
      <c r="M32" s="39"/>
      <c r="N32" s="33"/>
    </row>
    <row r="33" spans="1:14" x14ac:dyDescent="0.55000000000000004">
      <c r="A33" s="29">
        <v>15</v>
      </c>
      <c r="B33" s="29" t="s">
        <v>154</v>
      </c>
      <c r="C33" s="29">
        <v>16</v>
      </c>
      <c r="D33" s="30" t="str">
        <v/>
      </c>
      <c r="E33" s="30" t="s">
        <v>205</v>
      </c>
      <c r="F33" s="30" t="s">
        <v>210</v>
      </c>
      <c r="G33" s="30" t="s">
        <v>211</v>
      </c>
      <c r="H33" s="30" t="s">
        <v>208</v>
      </c>
      <c r="I33" s="30" t="s">
        <v>209</v>
      </c>
      <c r="J33" s="30" t="s">
        <v>159</v>
      </c>
      <c r="K33" s="30" t="s">
        <v>160</v>
      </c>
      <c r="L33" s="38">
        <v>1</v>
      </c>
      <c r="M33" s="39"/>
      <c r="N33" s="33"/>
    </row>
    <row r="34" spans="1:14" x14ac:dyDescent="0.55000000000000004">
      <c r="A34" s="29">
        <v>48</v>
      </c>
      <c r="B34" s="29" t="s">
        <v>161</v>
      </c>
      <c r="C34" s="29">
        <v>17</v>
      </c>
      <c r="D34" s="34" t="str">
        <v/>
      </c>
      <c r="E34" s="34"/>
      <c r="F34" s="34" t="s">
        <v>212</v>
      </c>
      <c r="G34" s="34"/>
      <c r="H34" s="34" t="s">
        <v>213</v>
      </c>
      <c r="I34" s="34"/>
      <c r="J34" s="34"/>
      <c r="K34" s="34"/>
      <c r="L34" s="34"/>
      <c r="M34" s="33"/>
      <c r="N34" s="33"/>
    </row>
    <row r="35" spans="1:14" x14ac:dyDescent="0.55000000000000004">
      <c r="A35" s="29">
        <v>49</v>
      </c>
      <c r="B35" s="29" t="s">
        <v>161</v>
      </c>
      <c r="C35" s="29">
        <v>18</v>
      </c>
      <c r="D35" s="34" t="str">
        <v/>
      </c>
      <c r="E35" s="34"/>
      <c r="F35" s="34" t="s">
        <v>214</v>
      </c>
      <c r="G35" s="34"/>
      <c r="H35" s="34" t="s">
        <v>213</v>
      </c>
      <c r="I35" s="34"/>
      <c r="J35" s="34"/>
      <c r="K35" s="34"/>
      <c r="L35" s="34"/>
      <c r="M35" s="33"/>
      <c r="N35" s="33"/>
    </row>
    <row r="36" spans="1:14" x14ac:dyDescent="0.55000000000000004">
      <c r="A36" s="29">
        <v>50</v>
      </c>
      <c r="B36" s="29" t="s">
        <v>161</v>
      </c>
      <c r="C36" s="29">
        <v>19</v>
      </c>
      <c r="D36" s="34" t="str">
        <v/>
      </c>
      <c r="E36" s="34"/>
      <c r="F36" s="34" t="s">
        <v>215</v>
      </c>
      <c r="G36" s="34"/>
      <c r="H36" s="34" t="s">
        <v>216</v>
      </c>
      <c r="I36" s="34"/>
      <c r="J36" s="34"/>
      <c r="K36" s="34"/>
      <c r="L36" s="34"/>
      <c r="M36" s="33"/>
      <c r="N36" s="33"/>
    </row>
    <row r="37" spans="1:14" x14ac:dyDescent="0.55000000000000004">
      <c r="A37" s="40">
        <v>12</v>
      </c>
      <c r="B37" s="40" t="s">
        <v>154</v>
      </c>
      <c r="C37" s="40"/>
      <c r="D37" s="41" t="str">
        <v/>
      </c>
      <c r="E37" s="41" t="s">
        <v>199</v>
      </c>
      <c r="F37" s="41"/>
      <c r="G37" s="41"/>
      <c r="H37" s="41" t="s">
        <v>195</v>
      </c>
      <c r="I37" s="41" t="s">
        <v>182</v>
      </c>
      <c r="J37" s="41" t="s">
        <v>159</v>
      </c>
      <c r="K37" s="41" t="s">
        <v>160</v>
      </c>
      <c r="L37" s="42">
        <v>1</v>
      </c>
      <c r="M37" s="43" t="s">
        <v>217</v>
      </c>
      <c r="N37" s="33"/>
    </row>
    <row r="38" spans="1:14" x14ac:dyDescent="0.55000000000000004">
      <c r="A38" s="40">
        <v>16</v>
      </c>
      <c r="B38" s="40" t="s">
        <v>154</v>
      </c>
      <c r="C38" s="40"/>
      <c r="D38" s="41" t="str">
        <v/>
      </c>
      <c r="E38" s="41" t="s">
        <v>205</v>
      </c>
      <c r="F38" s="41"/>
      <c r="G38" s="41"/>
      <c r="H38" s="41" t="s">
        <v>208</v>
      </c>
      <c r="I38" s="41" t="s">
        <v>209</v>
      </c>
      <c r="J38" s="41" t="s">
        <v>159</v>
      </c>
      <c r="K38" s="41" t="s">
        <v>160</v>
      </c>
      <c r="L38" s="42">
        <v>1</v>
      </c>
      <c r="M38" s="43" t="s">
        <v>217</v>
      </c>
      <c r="N38" s="33"/>
    </row>
    <row r="39" spans="1:14" x14ac:dyDescent="0.55000000000000004">
      <c r="A39" s="40">
        <v>17</v>
      </c>
      <c r="B39" s="40" t="s">
        <v>154</v>
      </c>
      <c r="C39" s="40"/>
      <c r="D39" s="41" t="str">
        <v/>
      </c>
      <c r="E39" s="41" t="s">
        <v>205</v>
      </c>
      <c r="F39" s="41"/>
      <c r="G39" s="41"/>
      <c r="H39" s="41" t="s">
        <v>208</v>
      </c>
      <c r="I39" s="41" t="s">
        <v>209</v>
      </c>
      <c r="J39" s="41" t="s">
        <v>159</v>
      </c>
      <c r="K39" s="41" t="s">
        <v>160</v>
      </c>
      <c r="L39" s="42">
        <v>1</v>
      </c>
      <c r="M39" s="43" t="s">
        <v>217</v>
      </c>
      <c r="N39" s="33"/>
    </row>
    <row r="40" spans="1:14" x14ac:dyDescent="0.55000000000000004">
      <c r="A40" s="29">
        <v>21</v>
      </c>
      <c r="B40" s="29" t="s">
        <v>218</v>
      </c>
      <c r="C40" s="29">
        <v>1</v>
      </c>
      <c r="D40" s="34" t="str">
        <v/>
      </c>
      <c r="E40" s="34" t="s">
        <v>121</v>
      </c>
      <c r="F40" s="34" t="s">
        <v>219</v>
      </c>
      <c r="G40" s="34" t="s">
        <v>220</v>
      </c>
      <c r="H40" s="34" t="s">
        <v>221</v>
      </c>
      <c r="I40" s="34" t="s">
        <v>222</v>
      </c>
      <c r="J40" s="34" t="s">
        <v>116</v>
      </c>
      <c r="K40" s="34" t="s">
        <v>117</v>
      </c>
      <c r="L40" s="34">
        <v>1</v>
      </c>
      <c r="M40" s="33"/>
      <c r="N40" s="33"/>
    </row>
    <row r="41" spans="1:14" x14ac:dyDescent="0.55000000000000004">
      <c r="A41" s="29">
        <v>24</v>
      </c>
      <c r="B41" s="29" t="s">
        <v>223</v>
      </c>
      <c r="C41" s="29"/>
      <c r="D41" s="34" t="str">
        <v/>
      </c>
      <c r="E41" s="34" t="s">
        <v>111</v>
      </c>
      <c r="F41" s="34" t="s">
        <v>224</v>
      </c>
      <c r="G41" s="34"/>
      <c r="H41" s="34" t="s">
        <v>225</v>
      </c>
      <c r="I41" s="34" t="s">
        <v>226</v>
      </c>
      <c r="J41" s="34" t="s">
        <v>144</v>
      </c>
      <c r="K41" s="34" t="s">
        <v>145</v>
      </c>
      <c r="L41" s="34">
        <v>1</v>
      </c>
      <c r="M41" s="33"/>
      <c r="N41" s="33"/>
    </row>
    <row r="42" spans="1:14" x14ac:dyDescent="0.55000000000000004">
      <c r="A42" s="29">
        <v>25</v>
      </c>
      <c r="B42" s="29" t="s">
        <v>223</v>
      </c>
      <c r="C42" s="29"/>
      <c r="D42" s="34" t="str">
        <v/>
      </c>
      <c r="E42" s="34" t="s">
        <v>111</v>
      </c>
      <c r="F42" s="34" t="s">
        <v>224</v>
      </c>
      <c r="G42" s="34"/>
      <c r="H42" s="34" t="s">
        <v>227</v>
      </c>
      <c r="I42" s="34" t="s">
        <v>228</v>
      </c>
      <c r="J42" s="34" t="s">
        <v>144</v>
      </c>
      <c r="K42" s="34" t="s">
        <v>145</v>
      </c>
      <c r="L42" s="34">
        <v>1</v>
      </c>
      <c r="M42" s="33"/>
      <c r="N42" s="33"/>
    </row>
    <row r="43" spans="1:14" x14ac:dyDescent="0.55000000000000004">
      <c r="A43" s="29">
        <v>29</v>
      </c>
      <c r="B43" s="29" t="s">
        <v>223</v>
      </c>
      <c r="C43" s="29"/>
      <c r="D43" s="34" t="str">
        <v/>
      </c>
      <c r="E43" s="34" t="s">
        <v>105</v>
      </c>
      <c r="F43" s="34"/>
      <c r="G43" s="34"/>
      <c r="H43" s="34" t="s">
        <v>229</v>
      </c>
      <c r="I43" s="34" t="s">
        <v>230</v>
      </c>
      <c r="J43" s="34" t="s">
        <v>144</v>
      </c>
      <c r="K43" s="34" t="s">
        <v>145</v>
      </c>
      <c r="L43" s="34">
        <v>3</v>
      </c>
      <c r="M43" s="33"/>
      <c r="N43" s="33"/>
    </row>
    <row r="44" spans="1:14" x14ac:dyDescent="0.55000000000000004">
      <c r="A44" s="29">
        <v>30</v>
      </c>
      <c r="B44" s="29" t="s">
        <v>223</v>
      </c>
      <c r="C44" s="29"/>
      <c r="D44" s="34" t="str">
        <v/>
      </c>
      <c r="E44" s="34" t="s">
        <v>121</v>
      </c>
      <c r="F44" s="34" t="s">
        <v>231</v>
      </c>
      <c r="G44" s="34"/>
      <c r="H44" s="34" t="s">
        <v>232</v>
      </c>
      <c r="I44" s="34" t="s">
        <v>233</v>
      </c>
      <c r="J44" s="34" t="s">
        <v>144</v>
      </c>
      <c r="K44" s="34" t="s">
        <v>145</v>
      </c>
      <c r="L44" s="34">
        <v>1</v>
      </c>
      <c r="M44" s="33" t="s">
        <v>234</v>
      </c>
      <c r="N44" s="33"/>
    </row>
    <row r="45" spans="1:14" x14ac:dyDescent="0.55000000000000004">
      <c r="A45" s="29">
        <v>34</v>
      </c>
      <c r="B45" s="29" t="s">
        <v>223</v>
      </c>
      <c r="C45" s="29"/>
      <c r="D45" s="34" t="str">
        <v/>
      </c>
      <c r="E45" s="34" t="s">
        <v>121</v>
      </c>
      <c r="F45" s="34" t="s">
        <v>235</v>
      </c>
      <c r="G45" s="34"/>
      <c r="H45" s="34" t="s">
        <v>236</v>
      </c>
      <c r="I45" s="44" t="s">
        <v>237</v>
      </c>
      <c r="J45" s="34" t="s">
        <v>144</v>
      </c>
      <c r="K45" s="34" t="s">
        <v>145</v>
      </c>
      <c r="L45" s="34">
        <v>1</v>
      </c>
      <c r="M45" s="33" t="s">
        <v>238</v>
      </c>
      <c r="N45" s="33"/>
    </row>
    <row r="46" spans="1:14" x14ac:dyDescent="0.55000000000000004">
      <c r="A46" s="29">
        <v>26</v>
      </c>
      <c r="B46" s="29"/>
      <c r="C46" s="29"/>
      <c r="D46" s="34" t="str">
        <v/>
      </c>
      <c r="E46" s="34" t="s">
        <v>121</v>
      </c>
      <c r="F46" s="34"/>
      <c r="G46" s="34"/>
      <c r="H46" s="34" t="s">
        <v>239</v>
      </c>
      <c r="I46" s="34" t="s">
        <v>240</v>
      </c>
      <c r="J46" s="34" t="s">
        <v>144</v>
      </c>
      <c r="K46" s="34" t="s">
        <v>145</v>
      </c>
      <c r="L46" s="34">
        <v>1</v>
      </c>
      <c r="M46" s="33"/>
      <c r="N46" s="33"/>
    </row>
    <row r="47" spans="1:14" x14ac:dyDescent="0.55000000000000004">
      <c r="A47" s="29">
        <v>27</v>
      </c>
      <c r="B47" s="29"/>
      <c r="C47" s="29"/>
      <c r="D47" s="34" t="str">
        <v/>
      </c>
      <c r="E47" s="34" t="s">
        <v>170</v>
      </c>
      <c r="F47" s="34"/>
      <c r="G47" s="34"/>
      <c r="H47" s="34" t="s">
        <v>241</v>
      </c>
      <c r="I47" s="34" t="s">
        <v>242</v>
      </c>
      <c r="J47" s="34" t="s">
        <v>144</v>
      </c>
      <c r="K47" s="34" t="s">
        <v>145</v>
      </c>
      <c r="L47" s="34">
        <v>1</v>
      </c>
      <c r="M47" s="33"/>
      <c r="N47" s="33"/>
    </row>
    <row r="48" spans="1:14" x14ac:dyDescent="0.55000000000000004">
      <c r="A48" s="29">
        <v>28</v>
      </c>
      <c r="B48" s="29"/>
      <c r="C48" s="29"/>
      <c r="D48" s="34" t="str">
        <v/>
      </c>
      <c r="E48" s="34" t="s">
        <v>170</v>
      </c>
      <c r="F48" s="34"/>
      <c r="G48" s="34"/>
      <c r="H48" s="34" t="s">
        <v>243</v>
      </c>
      <c r="I48" s="34" t="s">
        <v>244</v>
      </c>
      <c r="J48" s="34" t="s">
        <v>144</v>
      </c>
      <c r="K48" s="34" t="s">
        <v>145</v>
      </c>
      <c r="L48" s="34">
        <v>1</v>
      </c>
      <c r="M48" s="33"/>
      <c r="N48" s="33"/>
    </row>
    <row r="49" spans="1:14" x14ac:dyDescent="0.55000000000000004">
      <c r="A49" s="29">
        <v>31</v>
      </c>
      <c r="B49" s="29"/>
      <c r="C49" s="29"/>
      <c r="D49" s="34" t="str">
        <v/>
      </c>
      <c r="E49" s="34" t="s">
        <v>111</v>
      </c>
      <c r="F49" s="34"/>
      <c r="G49" s="34"/>
      <c r="H49" s="34" t="s">
        <v>245</v>
      </c>
      <c r="I49" s="34" t="s">
        <v>246</v>
      </c>
      <c r="J49" s="34" t="s">
        <v>144</v>
      </c>
      <c r="K49" s="34" t="s">
        <v>145</v>
      </c>
      <c r="L49" s="34">
        <v>1</v>
      </c>
      <c r="M49" s="33" t="s">
        <v>234</v>
      </c>
      <c r="N49" s="33"/>
    </row>
    <row r="50" spans="1:14" x14ac:dyDescent="0.55000000000000004">
      <c r="A50" s="29">
        <v>39</v>
      </c>
      <c r="B50" s="29"/>
      <c r="C50" s="29"/>
      <c r="D50" s="34" t="str">
        <v/>
      </c>
      <c r="E50" s="34" t="s">
        <v>105</v>
      </c>
      <c r="F50" s="34"/>
      <c r="G50" s="34"/>
      <c r="H50" s="34" t="s">
        <v>245</v>
      </c>
      <c r="I50" s="34" t="s">
        <v>246</v>
      </c>
      <c r="J50" s="34" t="s">
        <v>144</v>
      </c>
      <c r="K50" s="34" t="s">
        <v>145</v>
      </c>
      <c r="L50" s="34">
        <v>1</v>
      </c>
      <c r="M50" s="33"/>
      <c r="N50" s="33"/>
    </row>
    <row r="51" spans="1:14" x14ac:dyDescent="0.55000000000000004">
      <c r="A51" s="45"/>
      <c r="B51" s="45"/>
      <c r="C51" s="45"/>
      <c r="D51" s="46" t="str">
        <v/>
      </c>
      <c r="E51" s="46"/>
      <c r="F51" s="46"/>
      <c r="G51" s="46"/>
      <c r="H51" s="46"/>
      <c r="I51" s="46"/>
      <c r="J51" s="46"/>
      <c r="K51" s="46"/>
      <c r="L51" s="46"/>
      <c r="M51" s="47"/>
      <c r="N51" s="47"/>
    </row>
    <row r="53" spans="1:14" x14ac:dyDescent="0.55000000000000004">
      <c r="A53" t="s">
        <v>247</v>
      </c>
      <c r="D53" t="s">
        <v>248</v>
      </c>
    </row>
    <row r="54" spans="1:14" x14ac:dyDescent="0.55000000000000004">
      <c r="A54">
        <f>MAX(A$2:A$51)</f>
        <v>50</v>
      </c>
      <c r="D54">
        <f>MAX(D$2:D$51)</f>
        <v>58</v>
      </c>
    </row>
    <row r="55" spans="1:14" x14ac:dyDescent="0.55000000000000004">
      <c r="A55" t="s">
        <v>249</v>
      </c>
      <c r="B55" t="s">
        <v>92</v>
      </c>
      <c r="C55" t="s">
        <v>133</v>
      </c>
    </row>
    <row r="56" spans="1:14" x14ac:dyDescent="0.55000000000000004">
      <c r="A56">
        <f>ROW(A52)-ROW(A1)-1</f>
        <v>50</v>
      </c>
      <c r="B56">
        <f>COUNTIF(B$2:B$51,B55)</f>
        <v>16</v>
      </c>
      <c r="C56" s="48">
        <f>_xlfn.MAXIFS(C$2:C$51,$B$2:$B$51,C55)</f>
        <v>16</v>
      </c>
    </row>
    <row r="57" spans="1:14" x14ac:dyDescent="0.55000000000000004">
      <c r="B57" t="s">
        <v>161</v>
      </c>
      <c r="C57" t="s">
        <v>161</v>
      </c>
    </row>
    <row r="58" spans="1:14" x14ac:dyDescent="0.55000000000000004">
      <c r="B58">
        <f>COUNTIF(B$2:B$51,B57)</f>
        <v>22</v>
      </c>
      <c r="C58" s="48">
        <f>_xlfn.MAXIFS(C$2:C$51,$B$2:$B$51,C57)</f>
        <v>19</v>
      </c>
    </row>
  </sheetData>
  <autoFilter ref="A1:N45" xr:uid="{48D32264-F25D-40E9-9C76-26E43E79C8CC}">
    <sortState xmlns:xlrd2="http://schemas.microsoft.com/office/spreadsheetml/2017/richdata2" ref="A2:N50">
      <sortCondition ref="B1:B45"/>
    </sortState>
  </autoFilter>
  <phoneticPr fontId="1"/>
  <conditionalFormatting sqref="A2:N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126" activePane="bottomRight" state="frozen"/>
      <selection activeCell="C39" sqref="C39"/>
      <selection pane="topRight" activeCell="C39" sqref="C39"/>
      <selection pane="bottomLeft" activeCell="C39" sqref="C39"/>
      <selection pane="bottomRight" activeCell="E202" sqref="E202"/>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250</v>
      </c>
      <c r="J1" t="s">
        <v>251</v>
      </c>
      <c r="L1" t="s">
        <v>315</v>
      </c>
      <c r="N1" t="s">
        <v>315</v>
      </c>
      <c r="P1" t="s">
        <v>316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252</v>
      </c>
      <c r="F2" s="14" t="s">
        <v>81</v>
      </c>
      <c r="G2" s="14" t="s">
        <v>253</v>
      </c>
      <c r="H2" s="14" t="s">
        <v>254</v>
      </c>
      <c r="J2" s="14" t="s">
        <v>312</v>
      </c>
      <c r="L2" s="14" t="s">
        <v>314</v>
      </c>
      <c r="N2" s="14" t="s">
        <v>313</v>
      </c>
      <c r="P2" s="14" t="s">
        <v>313</v>
      </c>
      <c r="X2" s="14" t="s">
        <v>36</v>
      </c>
      <c r="Y2" s="14" t="s">
        <v>255</v>
      </c>
      <c r="Z2" s="14" t="s">
        <v>256</v>
      </c>
      <c r="AA2" s="14" t="s">
        <v>257</v>
      </c>
      <c r="AB2" s="14" t="s">
        <v>258</v>
      </c>
      <c r="AC2" s="14" t="s">
        <v>259</v>
      </c>
      <c r="AD2" s="14" t="s">
        <v>258</v>
      </c>
      <c r="AE2" s="14" t="s">
        <v>260</v>
      </c>
      <c r="AF2" s="14" t="s">
        <v>261</v>
      </c>
      <c r="AG2" s="14" t="s">
        <v>262</v>
      </c>
      <c r="AH2" s="14" t="s">
        <v>261</v>
      </c>
      <c r="AI2" s="14" t="s">
        <v>263</v>
      </c>
      <c r="AJ2" s="14" t="s">
        <v>264</v>
      </c>
      <c r="AK2" s="14" t="s">
        <v>25</v>
      </c>
    </row>
    <row r="3" spans="1:37" x14ac:dyDescent="0.55000000000000004">
      <c r="A3" t="s">
        <v>265</v>
      </c>
      <c r="B3" t="str" cm="1">
        <f t="array" aca="1" ref="B3" ca="1">CELL("filename")</f>
        <v>C:\tk\prj\hg-0025-0016\git\kv-x520\doc\[kv_script_conv_TP1_popup.xlsx]content_scripts(変数)</v>
      </c>
      <c r="E3" t="s">
        <v>92</v>
      </c>
      <c r="F3">
        <f>COUNTIF(E$3:E3,E3)</f>
        <v>1</v>
      </c>
      <c r="H3" cm="1">
        <f t="array" ref="H3:H202">IFERROR(MATCH($E$3:$E$202&amp;$F$3:$F$202,info_index!$B$2:$B$51&amp;info_index!$C$2:$C$51,0),"")</f>
        <v>1</v>
      </c>
      <c r="I3" cm="1">
        <f t="array" aca="1" ref="I3:I202" ca="1">IF(LEN(H3:H202),INDEX(OFFSET(info_index!$D$2:$D$51,0,$B$23),MATCH($E$3:$E$202&amp;$F$3:$F$202,info_index!$B$2:$B$51&amp;info_index!$C$2:$C$51,0)&amp;"",1),"")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266</v>
      </c>
      <c r="B5" t="str">
        <f ca="1">"このスクリプトは "&amp;B3&amp;" によって生成されました。"</f>
        <v>このスクリプトは C:\tk\prj\hg-0025-0016\git\kv-x520\doc\[kv_script_conv_TP1_popup.xlsx]content_scripts(変数)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267</v>
      </c>
      <c r="B6" t="s">
        <v>268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269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270</v>
      </c>
      <c r="B8" t="s">
        <v>51</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271</v>
      </c>
      <c r="B9" t="s">
        <v>54</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ELSE
		ErrCode	:= 2;
	END_IF;
	ELSE
		ErrCode	:= 2;
	END_IF;
ELSE
	ErrCode	:= 1;
END_IF;
//-----ここまで生成script-----</v>
      </c>
      <c r="E13" t="str">
        <f t="shared" si="0"/>
        <v>axis</v>
      </c>
      <c r="F13">
        <f>COUNTIF(E$3:E13,E13)</f>
        <v>11</v>
      </c>
      <c r="G13" t="str">
        <v/>
      </c>
      <c r="H13">
        <v>11</v>
      </c>
      <c r="I13">
        <f ca="1"/>
        <v>38</v>
      </c>
      <c r="J13">
        <f ca="1"/>
        <v>38</v>
      </c>
      <c r="X13" t="str">
        <f ca="1"/>
        <v xml:space="preserve">
</v>
      </c>
      <c r="Y13" t="str">
        <f ca="1"/>
        <v xml:space="preserve">
</v>
      </c>
      <c r="Z13" t="str">
        <f ca="1"/>
        <v xml:space="preserve">
	//38
	ELSIF InfoIdx = 11 THEN</v>
      </c>
      <c r="AA13" t="str">
        <f ca="1"/>
        <v xml:space="preserve">
	//38
	ELSIF InfoIdx = 11 THEN
		IF InfoKey = 'Idx' THEN</v>
      </c>
      <c r="AB13" t="str">
        <f ca="1"/>
        <v xml:space="preserve">
	//38
	ELSIF InfoIdx = 11 THEN
		IF InfoKey = 'Idx' THEN
			Rt	:= 38;</v>
      </c>
      <c r="AC13" t="str">
        <f ca="1"/>
        <v xml:space="preserve">
	//38
	ELSIF InfoIdx = 11 THEN
		IF InfoKey = 'Idx' THEN
			Rt	:= 38;</v>
      </c>
      <c r="AD13" t="str">
        <f ca="1"/>
        <v xml:space="preserve">
	//38
	ELSIF InfoIdx = 11 THEN
		IF InfoKey = 'Idx' THEN
			Rt	:= 38;</v>
      </c>
      <c r="AE13" t="str">
        <f ca="1"/>
        <v xml:space="preserve">
	//38
	ELSIF InfoIdx = 11 THEN
		IF InfoKey = 'Idx' THEN
			Rt	:= 38;</v>
      </c>
      <c r="AF13" t="str">
        <f ca="1"/>
        <v xml:space="preserve">
	//38
	ELSIF InfoIdx = 11 THEN
		IF InfoKey = 'Idx' THEN
			Rt	:= 38;</v>
      </c>
      <c r="AG13" t="str">
        <f ca="1"/>
        <v xml:space="preserve">
	//38
	ELSIF InfoIdx = 11 THEN
		IF InfoKey = 'Idx' THEN
			Rt	:= 38;</v>
      </c>
      <c r="AH13" t="str">
        <f ca="1"/>
        <v xml:space="preserve">
	//38
	ELSIF InfoIdx = 11 THEN
		IF InfoKey = 'Idx' THEN
			Rt	:= 38;</v>
      </c>
      <c r="AI13" t="str">
        <f ca="1"/>
        <v xml:space="preserve">
	//38
	ELSIF InfoIdx = 11 THEN
		IF InfoKey = 'Idx' THEN
			Rt	:= 38;
		ELSE
			ErrCode	:= 3;
		END_IF;</v>
      </c>
      <c r="AJ13" t="str">
        <f ca="1"/>
        <v xml:space="preserve">
	//38
	ELSIF InfoIdx = 11 THEN
		IF InfoKey = 'Idx' THEN
			Rt	:= 38;
		ELSE
			ErrCode	:= 3;
		END_IF;</v>
      </c>
      <c r="AK13" t="str">
        <f ca="1"/>
        <v xml:space="preserve">
	//38
	ELSIF InfoIdx = 11 THEN
		IF InfoKey = 'Idx' THEN
			Rt	:= 38;
		ELSE
			ErrCode	:= 3;
		END_IF;</v>
      </c>
    </row>
    <row r="14" spans="1:37" x14ac:dyDescent="0.55000000000000004">
      <c r="A14" t="s">
        <v>272</v>
      </c>
      <c r="B14" t="str">
        <f>IF(LEN(AI1),"●"&amp;B27&amp;CHAR(10)&amp;AI1,"")</f>
        <v>●InfoKey
Idx	:装置内で使用される名称
ke3	:memo
ke3	:memo
ke3	:emo</v>
      </c>
      <c r="E14" t="str">
        <f t="shared" si="0"/>
        <v>axis</v>
      </c>
      <c r="F14">
        <f>COUNTIF(E$3:E14,E14)</f>
        <v>12</v>
      </c>
      <c r="G14" t="str">
        <v/>
      </c>
      <c r="H14">
        <v>12</v>
      </c>
      <c r="I14">
        <f ca="1"/>
        <v>42</v>
      </c>
      <c r="J14">
        <f ca="1"/>
        <v>42</v>
      </c>
      <c r="X14" t="str">
        <f ca="1"/>
        <v xml:space="preserve">
</v>
      </c>
      <c r="Y14" t="str">
        <f ca="1"/>
        <v xml:space="preserve">
</v>
      </c>
      <c r="Z14" t="str">
        <f ca="1"/>
        <v xml:space="preserve">
	//42
	ELSIF InfoIdx = 12 THEN</v>
      </c>
      <c r="AA14" t="str">
        <f ca="1"/>
        <v xml:space="preserve">
	//42
	ELSIF InfoIdx = 12 THEN
		IF InfoKey = 'Idx' THEN</v>
      </c>
      <c r="AB14" t="str">
        <f ca="1"/>
        <v xml:space="preserve">
	//42
	ELSIF InfoIdx = 12 THEN
		IF InfoKey = 'Idx' THEN
			Rt	:= 42;</v>
      </c>
      <c r="AC14" t="str">
        <f ca="1"/>
        <v xml:space="preserve">
	//42
	ELSIF InfoIdx = 12 THEN
		IF InfoKey = 'Idx' THEN
			Rt	:= 42;</v>
      </c>
      <c r="AD14" t="str">
        <f ca="1"/>
        <v xml:space="preserve">
	//42
	ELSIF InfoIdx = 12 THEN
		IF InfoKey = 'Idx' THEN
			Rt	:= 42;</v>
      </c>
      <c r="AE14" t="str">
        <f ca="1"/>
        <v xml:space="preserve">
	//42
	ELSIF InfoIdx = 12 THEN
		IF InfoKey = 'Idx' THEN
			Rt	:= 42;</v>
      </c>
      <c r="AF14" t="str">
        <f ca="1"/>
        <v xml:space="preserve">
	//42
	ELSIF InfoIdx = 12 THEN
		IF InfoKey = 'Idx' THEN
			Rt	:= 42;</v>
      </c>
      <c r="AG14" t="str">
        <f ca="1"/>
        <v xml:space="preserve">
	//42
	ELSIF InfoIdx = 12 THEN
		IF InfoKey = 'Idx' THEN
			Rt	:= 42;</v>
      </c>
      <c r="AH14" t="str">
        <f ca="1"/>
        <v xml:space="preserve">
	//42
	ELSIF InfoIdx = 12 THEN
		IF InfoKey = 'Idx' THEN
			Rt	:= 42;</v>
      </c>
      <c r="AI14" t="str">
        <f ca="1"/>
        <v xml:space="preserve">
	//42
	ELSIF InfoIdx = 12 THEN
		IF InfoKey = 'Idx' THEN
			Rt	:= 42;
		ELSE
			ErrCode	:= 3;
		END_IF;</v>
      </c>
      <c r="AJ14" t="str">
        <f ca="1"/>
        <v xml:space="preserve">
	//42
	ELSIF InfoIdx = 12 THEN
		IF InfoKey = 'Idx' THEN
			Rt	:= 42;
		ELSE
			ErrCode	:= 3;
		END_IF;</v>
      </c>
      <c r="AK14" t="str">
        <f ca="1"/>
        <v xml:space="preserve">
	//42
	ELSIF InfoIdx = 12 THEN
		IF InfoKey = 'Idx' THEN
			Rt	:= 42;
		ELSE
			ErrCode	:= 3;
		END_IF;</v>
      </c>
    </row>
    <row r="15" spans="1:37" x14ac:dyDescent="0.55000000000000004">
      <c r="E15" t="str">
        <f t="shared" si="0"/>
        <v>axis</v>
      </c>
      <c r="F15">
        <f>COUNTIF(E$3:E15,E15)</f>
        <v>13</v>
      </c>
      <c r="G15" t="str">
        <v/>
      </c>
      <c r="H15">
        <v>13</v>
      </c>
      <c r="I15">
        <f ca="1"/>
        <v>46</v>
      </c>
      <c r="J15">
        <f ca="1"/>
        <v>46</v>
      </c>
      <c r="X15" t="str">
        <f ca="1"/>
        <v xml:space="preserve">
</v>
      </c>
      <c r="Y15" t="str">
        <f ca="1"/>
        <v xml:space="preserve">
</v>
      </c>
      <c r="Z15" t="str">
        <f ca="1"/>
        <v xml:space="preserve">
	//46
	ELSIF InfoIdx = 13 THEN</v>
      </c>
      <c r="AA15" t="str">
        <f ca="1"/>
        <v xml:space="preserve">
	//46
	ELSIF InfoIdx = 13 THEN
		IF InfoKey = 'Idx' THEN</v>
      </c>
      <c r="AB15" t="str">
        <f ca="1"/>
        <v xml:space="preserve">
	//46
	ELSIF InfoIdx = 13 THEN
		IF InfoKey = 'Idx' THEN
			Rt	:= 46;</v>
      </c>
      <c r="AC15" t="str">
        <f ca="1"/>
        <v xml:space="preserve">
	//46
	ELSIF InfoIdx = 13 THEN
		IF InfoKey = 'Idx' THEN
			Rt	:= 46;</v>
      </c>
      <c r="AD15" t="str">
        <f ca="1"/>
        <v xml:space="preserve">
	//46
	ELSIF InfoIdx = 13 THEN
		IF InfoKey = 'Idx' THEN
			Rt	:= 46;</v>
      </c>
      <c r="AE15" t="str">
        <f ca="1"/>
        <v xml:space="preserve">
	//46
	ELSIF InfoIdx = 13 THEN
		IF InfoKey = 'Idx' THEN
			Rt	:= 46;</v>
      </c>
      <c r="AF15" t="str">
        <f ca="1"/>
        <v xml:space="preserve">
	//46
	ELSIF InfoIdx = 13 THEN
		IF InfoKey = 'Idx' THEN
			Rt	:= 46;</v>
      </c>
      <c r="AG15" t="str">
        <f ca="1"/>
        <v xml:space="preserve">
	//46
	ELSIF InfoIdx = 13 THEN
		IF InfoKey = 'Idx' THEN
			Rt	:= 46;</v>
      </c>
      <c r="AH15" t="str">
        <f ca="1"/>
        <v xml:space="preserve">
	//46
	ELSIF InfoIdx = 13 THEN
		IF InfoKey = 'Idx' THEN
			Rt	:= 46;</v>
      </c>
      <c r="AI15" t="str">
        <f ca="1"/>
        <v xml:space="preserve">
	//46
	ELSIF InfoIdx = 13 THEN
		IF InfoKey = 'Idx' THEN
			Rt	:= 46;
		ELSE
			ErrCode	:= 3;
		END_IF;</v>
      </c>
      <c r="AJ15" t="str">
        <f ca="1"/>
        <v xml:space="preserve">
	//46
	ELSIF InfoIdx = 13 THEN
		IF InfoKey = 'Idx' THEN
			Rt	:= 46;
		ELSE
			ErrCode	:= 3;
		END_IF;</v>
      </c>
      <c r="AK15" t="str">
        <f ca="1"/>
        <v xml:space="preserve">
	//46
	ELSIF InfoIdx = 13 THEN
		IF InfoKey = 'Idx' THEN
			Rt	:= 46;
		ELSE
			ErrCode	:= 3;
		END_IF;</v>
      </c>
    </row>
    <row r="16" spans="1:37" x14ac:dyDescent="0.55000000000000004">
      <c r="E16" t="str">
        <f t="shared" si="0"/>
        <v>axis</v>
      </c>
      <c r="F16">
        <f>COUNTIF(E$3:E16,E16)</f>
        <v>14</v>
      </c>
      <c r="G16" t="str">
        <v/>
      </c>
      <c r="H16">
        <v>14</v>
      </c>
      <c r="I16">
        <f ca="1"/>
        <v>50</v>
      </c>
      <c r="J16">
        <f ca="1"/>
        <v>50</v>
      </c>
      <c r="X16" t="str">
        <f ca="1"/>
        <v xml:space="preserve">
</v>
      </c>
      <c r="Y16" t="str">
        <f ca="1"/>
        <v xml:space="preserve">
</v>
      </c>
      <c r="Z16" t="str">
        <f ca="1"/>
        <v xml:space="preserve">
	//50
	ELSIF InfoIdx = 14 THEN</v>
      </c>
      <c r="AA16" t="str">
        <f ca="1"/>
        <v xml:space="preserve">
	//50
	ELSIF InfoIdx = 14 THEN
		IF InfoKey = 'Idx' THEN</v>
      </c>
      <c r="AB16" t="str">
        <f ca="1"/>
        <v xml:space="preserve">
	//50
	ELSIF InfoIdx = 14 THEN
		IF InfoKey = 'Idx' THEN
			Rt	:= 50;</v>
      </c>
      <c r="AC16" t="str">
        <f ca="1"/>
        <v xml:space="preserve">
	//50
	ELSIF InfoIdx = 14 THEN
		IF InfoKey = 'Idx' THEN
			Rt	:= 50;</v>
      </c>
      <c r="AD16" t="str">
        <f ca="1"/>
        <v xml:space="preserve">
	//50
	ELSIF InfoIdx = 14 THEN
		IF InfoKey = 'Idx' THEN
			Rt	:= 50;</v>
      </c>
      <c r="AE16" t="str">
        <f ca="1"/>
        <v xml:space="preserve">
	//50
	ELSIF InfoIdx = 14 THEN
		IF InfoKey = 'Idx' THEN
			Rt	:= 50;</v>
      </c>
      <c r="AF16" t="str">
        <f ca="1"/>
        <v xml:space="preserve">
	//50
	ELSIF InfoIdx = 14 THEN
		IF InfoKey = 'Idx' THEN
			Rt	:= 50;</v>
      </c>
      <c r="AG16" t="str">
        <f ca="1"/>
        <v xml:space="preserve">
	//50
	ELSIF InfoIdx = 14 THEN
		IF InfoKey = 'Idx' THEN
			Rt	:= 50;</v>
      </c>
      <c r="AH16" t="str">
        <f ca="1"/>
        <v xml:space="preserve">
	//50
	ELSIF InfoIdx = 14 THEN
		IF InfoKey = 'Idx' THEN
			Rt	:= 50;</v>
      </c>
      <c r="AI16" t="str">
        <f ca="1"/>
        <v xml:space="preserve">
	//50
	ELSIF InfoIdx = 14 THEN
		IF InfoKey = 'Idx' THEN
			Rt	:= 50;
		ELSE
			ErrCode	:= 3;
		END_IF;</v>
      </c>
      <c r="AJ16" t="str">
        <f ca="1"/>
        <v xml:space="preserve">
	//50
	ELSIF InfoIdx = 14 THEN
		IF InfoKey = 'Idx' THEN
			Rt	:= 50;
		ELSE
			ErrCode	:= 3;
		END_IF;</v>
      </c>
      <c r="AK16" t="str">
        <f ca="1"/>
        <v xml:space="preserve">
	//50
	ELSIF InfoIdx = 14 THEN
		IF InfoKey = 'Idx' THEN
			Rt	:= 50;
		ELSE
			ErrCode	:= 3;
		END_IF;</v>
      </c>
    </row>
    <row r="17" spans="1:37" x14ac:dyDescent="0.55000000000000004">
      <c r="E17" t="str">
        <f t="shared" si="0"/>
        <v>axis</v>
      </c>
      <c r="F17">
        <f>COUNTIF(E$3:E17,E17)</f>
        <v>15</v>
      </c>
      <c r="G17" t="str">
        <v/>
      </c>
      <c r="H17">
        <v>15</v>
      </c>
      <c r="I17">
        <f ca="1"/>
        <v>54</v>
      </c>
      <c r="J17">
        <f ca="1"/>
        <v>54</v>
      </c>
      <c r="X17" t="str">
        <f ca="1"/>
        <v xml:space="preserve">
</v>
      </c>
      <c r="Y17" t="str">
        <f ca="1"/>
        <v xml:space="preserve">
</v>
      </c>
      <c r="Z17" t="str">
        <f ca="1"/>
        <v xml:space="preserve">
	//54
	ELSIF InfoIdx = 15 THEN</v>
      </c>
      <c r="AA17" t="str">
        <f ca="1"/>
        <v xml:space="preserve">
	//54
	ELSIF InfoIdx = 15 THEN
		IF InfoKey = 'Idx' THEN</v>
      </c>
      <c r="AB17" t="str">
        <f ca="1"/>
        <v xml:space="preserve">
	//54
	ELSIF InfoIdx = 15 THEN
		IF InfoKey = 'Idx' THEN
			Rt	:= 54;</v>
      </c>
      <c r="AC17" t="str">
        <f ca="1"/>
        <v xml:space="preserve">
	//54
	ELSIF InfoIdx = 15 THEN
		IF InfoKey = 'Idx' THEN
			Rt	:= 54;</v>
      </c>
      <c r="AD17" t="str">
        <f ca="1"/>
        <v xml:space="preserve">
	//54
	ELSIF InfoIdx = 15 THEN
		IF InfoKey = 'Idx' THEN
			Rt	:= 54;</v>
      </c>
      <c r="AE17" t="str">
        <f ca="1"/>
        <v xml:space="preserve">
	//54
	ELSIF InfoIdx = 15 THEN
		IF InfoKey = 'Idx' THEN
			Rt	:= 54;</v>
      </c>
      <c r="AF17" t="str">
        <f ca="1"/>
        <v xml:space="preserve">
	//54
	ELSIF InfoIdx = 15 THEN
		IF InfoKey = 'Idx' THEN
			Rt	:= 54;</v>
      </c>
      <c r="AG17" t="str">
        <f ca="1"/>
        <v xml:space="preserve">
	//54
	ELSIF InfoIdx = 15 THEN
		IF InfoKey = 'Idx' THEN
			Rt	:= 54;</v>
      </c>
      <c r="AH17" t="str">
        <f ca="1"/>
        <v xml:space="preserve">
	//54
	ELSIF InfoIdx = 15 THEN
		IF InfoKey = 'Idx' THEN
			Rt	:= 54;</v>
      </c>
      <c r="AI17" t="str">
        <f ca="1"/>
        <v xml:space="preserve">
	//54
	ELSIF InfoIdx = 15 THEN
		IF InfoKey = 'Idx' THEN
			Rt	:= 54;
		ELSE
			ErrCode	:= 3;
		END_IF;</v>
      </c>
      <c r="AJ17" t="str">
        <f ca="1"/>
        <v xml:space="preserve">
	//54
	ELSIF InfoIdx = 15 THEN
		IF InfoKey = 'Idx' THEN
			Rt	:= 54;
		ELSE
			ErrCode	:= 3;
		END_IF;</v>
      </c>
      <c r="AK17" t="str">
        <f ca="1"/>
        <v xml:space="preserve">
	//54
	ELSIF InfoIdx = 15 THEN
		IF InfoKey = 'Idx' THEN
			Rt	:= 54;
		ELSE
			ErrCode	:= 3;
		END_IF;</v>
      </c>
    </row>
    <row r="18" spans="1:37" x14ac:dyDescent="0.55000000000000004">
      <c r="E18" t="str">
        <f t="shared" si="0"/>
        <v>axis</v>
      </c>
      <c r="F18">
        <f>COUNTIF(E$3:E18,E18)</f>
        <v>16</v>
      </c>
      <c r="G18" t="str">
        <v/>
      </c>
      <c r="H18">
        <v>16</v>
      </c>
      <c r="I18">
        <f ca="1"/>
        <v>58</v>
      </c>
      <c r="J18">
        <f ca="1"/>
        <v>58</v>
      </c>
      <c r="X18" t="str">
        <f ca="1"/>
        <v xml:space="preserve">
</v>
      </c>
      <c r="Y18" t="str">
        <f ca="1"/>
        <v xml:space="preserve">
</v>
      </c>
      <c r="Z18" t="str">
        <f ca="1"/>
        <v xml:space="preserve">
	//58
	ELSIF InfoIdx = 16 THEN</v>
      </c>
      <c r="AA18" t="str">
        <f ca="1"/>
        <v xml:space="preserve">
	//58
	ELSIF InfoIdx = 16 THEN
		IF InfoKey = 'Idx' THEN</v>
      </c>
      <c r="AB18" t="str">
        <f ca="1"/>
        <v xml:space="preserve">
	//58
	ELSIF InfoIdx = 16 THEN
		IF InfoKey = 'Idx' THEN
			Rt	:= 58;</v>
      </c>
      <c r="AC18" t="str">
        <f ca="1"/>
        <v xml:space="preserve">
	//58
	ELSIF InfoIdx = 16 THEN
		IF InfoKey = 'Idx' THEN
			Rt	:= 58;</v>
      </c>
      <c r="AD18" t="str">
        <f ca="1"/>
        <v xml:space="preserve">
	//58
	ELSIF InfoIdx = 16 THEN
		IF InfoKey = 'Idx' THEN
			Rt	:= 58;</v>
      </c>
      <c r="AE18" t="str">
        <f ca="1"/>
        <v xml:space="preserve">
	//58
	ELSIF InfoIdx = 16 THEN
		IF InfoKey = 'Idx' THEN
			Rt	:= 58;</v>
      </c>
      <c r="AF18" t="str">
        <f ca="1"/>
        <v xml:space="preserve">
	//58
	ELSIF InfoIdx = 16 THEN
		IF InfoKey = 'Idx' THEN
			Rt	:= 58;</v>
      </c>
      <c r="AG18" t="str">
        <f ca="1"/>
        <v xml:space="preserve">
	//58
	ELSIF InfoIdx = 16 THEN
		IF InfoKey = 'Idx' THEN
			Rt	:= 58;</v>
      </c>
      <c r="AH18" t="str">
        <f ca="1"/>
        <v xml:space="preserve">
	//58
	ELSIF InfoIdx = 16 THEN
		IF InfoKey = 'Idx' THEN
			Rt	:= 58;</v>
      </c>
      <c r="AI18" t="str">
        <f ca="1"/>
        <v xml:space="preserve">
	//58
	ELSIF InfoIdx = 16 THEN
		IF InfoKey = 'Idx' THEN
			Rt	:= 58;
		ELSE
			ErrCode	:= 3;
		END_IF;</v>
      </c>
      <c r="AJ18" t="str">
        <f ca="1"/>
        <v xml:space="preserve">
	//58
	ELSIF InfoIdx = 16 THEN
		IF InfoKey = 'Idx' THEN
			Rt	:= 58;
		ELSE
			ErrCode	:= 3;
		END_IF;</v>
      </c>
      <c r="AK18" t="str">
        <f ca="1"/>
        <v xml:space="preserve">
	//58
	ELSIF InfoIdx = 16 THEN
		IF InfoKey = 'Idx' THEN
			Rt	:= 58;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273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274</v>
      </c>
      <c r="B25" t="s">
        <v>275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276</v>
      </c>
      <c r="B26" t="s">
        <v>277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278</v>
      </c>
      <c r="B27" t="s">
        <v>279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280</v>
      </c>
      <c r="B28" t="s">
        <v>281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282</v>
      </c>
      <c r="B29" t="s">
        <v>283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218</v>
      </c>
      <c r="F43">
        <f>COUNTIF(E$3:E43,E43)</f>
        <v>1</v>
      </c>
      <c r="G43" t="str">
        <v/>
      </c>
      <c r="H43">
        <v>39</v>
      </c>
      <c r="I43" t="str">
        <f ca="1"/>
        <v/>
      </c>
      <c r="J43" t="str">
        <f ca="1"/>
        <v/>
      </c>
      <c r="X43" t="str">
        <f ca="1"/>
        <v/>
      </c>
      <c r="Y43" t="str">
        <f ca="1"/>
        <v/>
      </c>
      <c r="Z43" t="str">
        <f ca="1"/>
        <v/>
      </c>
      <c r="AA43" t="str">
        <f ca="1"/>
        <v/>
      </c>
      <c r="AB43" t="str">
        <f ca="1"/>
        <v/>
      </c>
      <c r="AC43" t="str">
        <f ca="1"/>
        <v/>
      </c>
      <c r="AD43" t="str">
        <f ca="1"/>
        <v/>
      </c>
      <c r="AE43" t="str">
        <f ca="1"/>
        <v/>
      </c>
      <c r="AF43" t="str">
        <f ca="1"/>
        <v/>
      </c>
      <c r="AG43" t="str">
        <f ca="1"/>
        <v/>
      </c>
      <c r="AH43" t="str">
        <f ca="1"/>
        <v/>
      </c>
      <c r="AI43" t="str">
        <f ca="1"/>
        <v/>
      </c>
      <c r="AJ43" t="str">
        <f ca="1"/>
        <v/>
      </c>
      <c r="AK43" t="str">
        <f ca="1"/>
        <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161</v>
      </c>
      <c r="F63">
        <f>COUNTIF(E$3:E63,E63)</f>
        <v>1</v>
      </c>
      <c r="G63" t="str">
        <v/>
      </c>
      <c r="H63">
        <v>17</v>
      </c>
      <c r="I63" t="str">
        <f ca="1"/>
        <v/>
      </c>
      <c r="J63" t="str">
        <f ca="1"/>
        <v/>
      </c>
      <c r="X63" t="str">
        <f ca="1"/>
        <v/>
      </c>
      <c r="Y63" t="str">
        <f ca="1"/>
        <v/>
      </c>
      <c r="Z63" t="str">
        <f ca="1"/>
        <v/>
      </c>
      <c r="AA63" t="str">
        <f ca="1"/>
        <v/>
      </c>
      <c r="AB63" t="str">
        <f ca="1"/>
        <v/>
      </c>
      <c r="AC63" t="str">
        <f ca="1"/>
        <v/>
      </c>
      <c r="AD63" t="str">
        <f ca="1"/>
        <v/>
      </c>
      <c r="AE63" t="str">
        <f ca="1"/>
        <v/>
      </c>
      <c r="AF63" t="str">
        <f ca="1"/>
        <v/>
      </c>
      <c r="AG63" t="str">
        <f ca="1"/>
        <v/>
      </c>
      <c r="AH63" t="str">
        <f ca="1"/>
        <v/>
      </c>
      <c r="AI63" t="str">
        <f ca="1"/>
        <v/>
      </c>
      <c r="AJ63" t="str">
        <f ca="1"/>
        <v/>
      </c>
      <c r="AK63" t="str">
        <f ca="1"/>
        <v/>
      </c>
    </row>
    <row r="64" spans="5:37" x14ac:dyDescent="0.55000000000000004">
      <c r="E64" t="str">
        <f t="shared" si="0"/>
        <v>cylinder</v>
      </c>
      <c r="F64">
        <f>COUNTIF(E$3:E64,E64)</f>
        <v>2</v>
      </c>
      <c r="G64" t="str">
        <v/>
      </c>
      <c r="H64">
        <v>18</v>
      </c>
      <c r="I64" t="str">
        <f ca="1"/>
        <v/>
      </c>
      <c r="J64" t="str">
        <f ca="1"/>
        <v/>
      </c>
      <c r="X64" t="str">
        <f ca="1"/>
        <v/>
      </c>
      <c r="Y64" t="str">
        <f ca="1"/>
        <v/>
      </c>
      <c r="Z64" t="str">
        <f ca="1"/>
        <v/>
      </c>
      <c r="AA64" t="str">
        <f ca="1"/>
        <v/>
      </c>
      <c r="AB64" t="str">
        <f ca="1"/>
        <v/>
      </c>
      <c r="AC64" t="str">
        <f ca="1"/>
        <v/>
      </c>
      <c r="AD64" t="str">
        <f ca="1"/>
        <v/>
      </c>
      <c r="AE64" t="str">
        <f ca="1"/>
        <v/>
      </c>
      <c r="AF64" t="str">
        <f ca="1"/>
        <v/>
      </c>
      <c r="AG64" t="str">
        <f ca="1"/>
        <v/>
      </c>
      <c r="AH64" t="str">
        <f ca="1"/>
        <v/>
      </c>
      <c r="AI64" t="str">
        <f ca="1"/>
        <v/>
      </c>
      <c r="AJ64" t="str">
        <f ca="1"/>
        <v/>
      </c>
      <c r="AK64" t="str">
        <f ca="1"/>
        <v/>
      </c>
    </row>
    <row r="65" spans="5:37" x14ac:dyDescent="0.55000000000000004">
      <c r="E65" t="str">
        <f t="shared" si="0"/>
        <v>cylinder</v>
      </c>
      <c r="F65">
        <f>COUNTIF(E$3:E65,E65)</f>
        <v>3</v>
      </c>
      <c r="G65" t="str">
        <v/>
      </c>
      <c r="H65">
        <v>19</v>
      </c>
      <c r="I65" t="str">
        <f ca="1"/>
        <v/>
      </c>
      <c r="J65" t="str">
        <f ca="1"/>
        <v/>
      </c>
      <c r="X65" t="str">
        <f ca="1"/>
        <v/>
      </c>
      <c r="Y65" t="str">
        <f ca="1"/>
        <v/>
      </c>
      <c r="Z65" t="str">
        <f ca="1"/>
        <v/>
      </c>
      <c r="AA65" t="str">
        <f ca="1"/>
        <v/>
      </c>
      <c r="AB65" t="str">
        <f ca="1"/>
        <v/>
      </c>
      <c r="AC65" t="str">
        <f ca="1"/>
        <v/>
      </c>
      <c r="AD65" t="str">
        <f ca="1"/>
        <v/>
      </c>
      <c r="AE65" t="str">
        <f ca="1"/>
        <v/>
      </c>
      <c r="AF65" t="str">
        <f ca="1"/>
        <v/>
      </c>
      <c r="AG65" t="str">
        <f ca="1"/>
        <v/>
      </c>
      <c r="AH65" t="str">
        <f ca="1"/>
        <v/>
      </c>
      <c r="AI65" t="str">
        <f ca="1"/>
        <v/>
      </c>
      <c r="AJ65" t="str">
        <f ca="1"/>
        <v/>
      </c>
      <c r="AK65" t="str">
        <f ca="1"/>
        <v/>
      </c>
    </row>
    <row r="66" spans="5:37" x14ac:dyDescent="0.55000000000000004">
      <c r="E66" t="str">
        <f t="shared" si="0"/>
        <v>cylinder</v>
      </c>
      <c r="F66">
        <f>COUNTIF(E$3:E66,E66)</f>
        <v>4</v>
      </c>
      <c r="G66" t="str">
        <v/>
      </c>
      <c r="H66">
        <v>20</v>
      </c>
      <c r="I66" t="str">
        <f ca="1"/>
        <v/>
      </c>
      <c r="J66" t="str">
        <f ca="1"/>
        <v/>
      </c>
      <c r="X66" t="str">
        <f ca="1"/>
        <v/>
      </c>
      <c r="Y66" t="str">
        <f ca="1"/>
        <v/>
      </c>
      <c r="Z66" t="str">
        <f ca="1"/>
        <v/>
      </c>
      <c r="AA66" t="str">
        <f ca="1"/>
        <v/>
      </c>
      <c r="AB66" t="str">
        <f ca="1"/>
        <v/>
      </c>
      <c r="AC66" t="str">
        <f ca="1"/>
        <v/>
      </c>
      <c r="AD66" t="str">
        <f ca="1"/>
        <v/>
      </c>
      <c r="AE66" t="str">
        <f ca="1"/>
        <v/>
      </c>
      <c r="AF66" t="str">
        <f ca="1"/>
        <v/>
      </c>
      <c r="AG66" t="str">
        <f ca="1"/>
        <v/>
      </c>
      <c r="AH66" t="str">
        <f ca="1"/>
        <v/>
      </c>
      <c r="AI66" t="str">
        <f ca="1"/>
        <v/>
      </c>
      <c r="AJ66" t="str">
        <f ca="1"/>
        <v/>
      </c>
      <c r="AK66" t="str">
        <f ca="1"/>
        <v/>
      </c>
    </row>
    <row r="67" spans="5:37" x14ac:dyDescent="0.55000000000000004">
      <c r="E67" t="str">
        <f t="shared" si="0"/>
        <v>cylinder</v>
      </c>
      <c r="F67">
        <f>COUNTIF(E$3:E67,E67)</f>
        <v>5</v>
      </c>
      <c r="G67" t="str">
        <v/>
      </c>
      <c r="H67">
        <v>21</v>
      </c>
      <c r="I67" t="str">
        <f ca="1"/>
        <v/>
      </c>
      <c r="J67" t="str">
        <f ca="1"/>
        <v/>
      </c>
      <c r="X67" t="str">
        <f ca="1"/>
        <v/>
      </c>
      <c r="Y67" t="str">
        <f ca="1"/>
        <v/>
      </c>
      <c r="Z67" t="str">
        <f ca="1"/>
        <v/>
      </c>
      <c r="AA67" t="str">
        <f ca="1"/>
        <v/>
      </c>
      <c r="AB67" t="str">
        <f ca="1"/>
        <v/>
      </c>
      <c r="AC67" t="str">
        <f ca="1"/>
        <v/>
      </c>
      <c r="AD67" t="str">
        <f ca="1"/>
        <v/>
      </c>
      <c r="AE67" t="str">
        <f ca="1"/>
        <v/>
      </c>
      <c r="AF67" t="str">
        <f ca="1"/>
        <v/>
      </c>
      <c r="AG67" t="str">
        <f ca="1"/>
        <v/>
      </c>
      <c r="AH67" t="str">
        <f ca="1"/>
        <v/>
      </c>
      <c r="AI67" t="str">
        <f ca="1"/>
        <v/>
      </c>
      <c r="AJ67" t="str">
        <f ca="1"/>
        <v/>
      </c>
      <c r="AK67" t="str">
        <f ca="1"/>
        <v/>
      </c>
    </row>
    <row r="68" spans="5:37" x14ac:dyDescent="0.55000000000000004">
      <c r="E68" t="str">
        <f t="shared" si="0"/>
        <v>cylinder</v>
      </c>
      <c r="F68">
        <f>COUNTIF(E$3:E68,E68)</f>
        <v>6</v>
      </c>
      <c r="G68" t="str">
        <v/>
      </c>
      <c r="H68">
        <v>22</v>
      </c>
      <c r="I68" t="str">
        <f ca="1"/>
        <v/>
      </c>
      <c r="J68" t="str">
        <f ca="1"/>
        <v/>
      </c>
      <c r="X68" t="str">
        <f ca="1"/>
        <v/>
      </c>
      <c r="Y68" t="str">
        <f ca="1"/>
        <v/>
      </c>
      <c r="Z68" t="str">
        <f ca="1"/>
        <v/>
      </c>
      <c r="AA68" t="str">
        <f ca="1"/>
        <v/>
      </c>
      <c r="AB68" t="str">
        <f ca="1"/>
        <v/>
      </c>
      <c r="AC68" t="str">
        <f ca="1"/>
        <v/>
      </c>
      <c r="AD68" t="str">
        <f ca="1"/>
        <v/>
      </c>
      <c r="AE68" t="str">
        <f ca="1"/>
        <v/>
      </c>
      <c r="AF68" t="str">
        <f ca="1"/>
        <v/>
      </c>
      <c r="AG68" t="str">
        <f ca="1"/>
        <v/>
      </c>
      <c r="AH68" t="str">
        <f ca="1"/>
        <v/>
      </c>
      <c r="AI68" t="str">
        <f ca="1"/>
        <v/>
      </c>
      <c r="AJ68" t="str">
        <f ca="1"/>
        <v/>
      </c>
      <c r="AK68" t="str">
        <f ca="1"/>
        <v/>
      </c>
    </row>
    <row r="69" spans="5:37" x14ac:dyDescent="0.55000000000000004">
      <c r="E69" t="str">
        <f t="shared" ref="E69:E132" si="1">E68</f>
        <v>cylinder</v>
      </c>
      <c r="F69">
        <f>COUNTIF(E$3:E69,E69)</f>
        <v>7</v>
      </c>
      <c r="G69" t="str">
        <v/>
      </c>
      <c r="H69">
        <v>23</v>
      </c>
      <c r="I69" t="str">
        <f ca="1"/>
        <v/>
      </c>
      <c r="J69" t="str">
        <f ca="1"/>
        <v/>
      </c>
      <c r="X69" t="str">
        <f ca="1"/>
        <v/>
      </c>
      <c r="Y69" t="str">
        <f ca="1"/>
        <v/>
      </c>
      <c r="Z69" t="str">
        <f ca="1"/>
        <v/>
      </c>
      <c r="AA69" t="str">
        <f ca="1"/>
        <v/>
      </c>
      <c r="AB69" t="str">
        <f ca="1"/>
        <v/>
      </c>
      <c r="AC69" t="str">
        <f ca="1"/>
        <v/>
      </c>
      <c r="AD69" t="str">
        <f ca="1"/>
        <v/>
      </c>
      <c r="AE69" t="str">
        <f ca="1"/>
        <v/>
      </c>
      <c r="AF69" t="str">
        <f ca="1"/>
        <v/>
      </c>
      <c r="AG69" t="str">
        <f ca="1"/>
        <v/>
      </c>
      <c r="AH69" t="str">
        <f ca="1"/>
        <v/>
      </c>
      <c r="AI69" t="str">
        <f ca="1"/>
        <v/>
      </c>
      <c r="AJ69" t="str">
        <f ca="1"/>
        <v/>
      </c>
      <c r="AK69" t="str">
        <f ca="1"/>
        <v/>
      </c>
    </row>
    <row r="70" spans="5:37" x14ac:dyDescent="0.55000000000000004">
      <c r="E70" t="str">
        <f t="shared" si="1"/>
        <v>cylinder</v>
      </c>
      <c r="F70">
        <f>COUNTIF(E$3:E70,E70)</f>
        <v>8</v>
      </c>
      <c r="G70" t="str">
        <v/>
      </c>
      <c r="H70">
        <v>24</v>
      </c>
      <c r="I70" t="str">
        <f ca="1"/>
        <v/>
      </c>
      <c r="J70" t="str">
        <f ca="1"/>
        <v/>
      </c>
      <c r="X70" t="str">
        <f ca="1"/>
        <v/>
      </c>
      <c r="Y70" t="str">
        <f ca="1"/>
        <v/>
      </c>
      <c r="Z70" t="str">
        <f ca="1"/>
        <v/>
      </c>
      <c r="AA70" t="str">
        <f ca="1"/>
        <v/>
      </c>
      <c r="AB70" t="str">
        <f ca="1"/>
        <v/>
      </c>
      <c r="AC70" t="str">
        <f ca="1"/>
        <v/>
      </c>
      <c r="AD70" t="str">
        <f ca="1"/>
        <v/>
      </c>
      <c r="AE70" t="str">
        <f ca="1"/>
        <v/>
      </c>
      <c r="AF70" t="str">
        <f ca="1"/>
        <v/>
      </c>
      <c r="AG70" t="str">
        <f ca="1"/>
        <v/>
      </c>
      <c r="AH70" t="str">
        <f ca="1"/>
        <v/>
      </c>
      <c r="AI70" t="str">
        <f ca="1"/>
        <v/>
      </c>
      <c r="AJ70" t="str">
        <f ca="1"/>
        <v/>
      </c>
      <c r="AK70" t="str">
        <f ca="1"/>
        <v/>
      </c>
    </row>
    <row r="71" spans="5:37" x14ac:dyDescent="0.55000000000000004">
      <c r="E71" t="str">
        <f t="shared" si="1"/>
        <v>cylinder</v>
      </c>
      <c r="F71">
        <f>COUNTIF(E$3:E71,E71)</f>
        <v>9</v>
      </c>
      <c r="G71" t="str">
        <v/>
      </c>
      <c r="H71">
        <v>25</v>
      </c>
      <c r="I71" t="str">
        <f ca="1"/>
        <v/>
      </c>
      <c r="J71" t="str">
        <f ca="1"/>
        <v/>
      </c>
      <c r="X71" t="str">
        <f ca="1"/>
        <v/>
      </c>
      <c r="Y71" t="str">
        <f ca="1"/>
        <v/>
      </c>
      <c r="Z71" t="str">
        <f ca="1"/>
        <v/>
      </c>
      <c r="AA71" t="str">
        <f ca="1"/>
        <v/>
      </c>
      <c r="AB71" t="str">
        <f ca="1"/>
        <v/>
      </c>
      <c r="AC71" t="str">
        <f ca="1"/>
        <v/>
      </c>
      <c r="AD71" t="str">
        <f ca="1"/>
        <v/>
      </c>
      <c r="AE71" t="str">
        <f ca="1"/>
        <v/>
      </c>
      <c r="AF71" t="str">
        <f ca="1"/>
        <v/>
      </c>
      <c r="AG71" t="str">
        <f ca="1"/>
        <v/>
      </c>
      <c r="AH71" t="str">
        <f ca="1"/>
        <v/>
      </c>
      <c r="AI71" t="str">
        <f ca="1"/>
        <v/>
      </c>
      <c r="AJ71" t="str">
        <f ca="1"/>
        <v/>
      </c>
      <c r="AK71" t="str">
        <f ca="1"/>
        <v/>
      </c>
    </row>
    <row r="72" spans="5:37" x14ac:dyDescent="0.55000000000000004">
      <c r="E72" t="str">
        <f t="shared" si="1"/>
        <v>cylinder</v>
      </c>
      <c r="F72">
        <f>COUNTIF(E$3:E72,E72)</f>
        <v>10</v>
      </c>
      <c r="G72" t="str">
        <v/>
      </c>
      <c r="H72">
        <v>26</v>
      </c>
      <c r="I72" t="str">
        <f ca="1"/>
        <v/>
      </c>
      <c r="J72" t="str">
        <f ca="1"/>
        <v/>
      </c>
      <c r="X72" t="str">
        <f ca="1"/>
        <v/>
      </c>
      <c r="Y72" t="str">
        <f ca="1"/>
        <v/>
      </c>
      <c r="Z72" t="str">
        <f ca="1"/>
        <v/>
      </c>
      <c r="AA72" t="str">
        <f ca="1"/>
        <v/>
      </c>
      <c r="AB72" t="str">
        <f ca="1"/>
        <v/>
      </c>
      <c r="AC72" t="str">
        <f ca="1"/>
        <v/>
      </c>
      <c r="AD72" t="str">
        <f ca="1"/>
        <v/>
      </c>
      <c r="AE72" t="str">
        <f ca="1"/>
        <v/>
      </c>
      <c r="AF72" t="str">
        <f ca="1"/>
        <v/>
      </c>
      <c r="AG72" t="str">
        <f ca="1"/>
        <v/>
      </c>
      <c r="AH72" t="str">
        <f ca="1"/>
        <v/>
      </c>
      <c r="AI72" t="str">
        <f ca="1"/>
        <v/>
      </c>
      <c r="AJ72" t="str">
        <f ca="1"/>
        <v/>
      </c>
      <c r="AK72" t="str">
        <f ca="1"/>
        <v/>
      </c>
    </row>
    <row r="73" spans="5:37" x14ac:dyDescent="0.55000000000000004">
      <c r="E73" t="str">
        <f t="shared" si="1"/>
        <v>cylinder</v>
      </c>
      <c r="F73">
        <f>COUNTIF(E$3:E73,E73)</f>
        <v>11</v>
      </c>
      <c r="G73" t="str">
        <v/>
      </c>
      <c r="H73">
        <v>27</v>
      </c>
      <c r="I73" t="str">
        <f ca="1"/>
        <v/>
      </c>
      <c r="J73" t="str">
        <f ca="1"/>
        <v/>
      </c>
      <c r="X73" t="str">
        <f ca="1"/>
        <v/>
      </c>
      <c r="Y73" t="str">
        <f ca="1"/>
        <v/>
      </c>
      <c r="Z73" t="str">
        <f ca="1"/>
        <v/>
      </c>
      <c r="AA73" t="str">
        <f ca="1"/>
        <v/>
      </c>
      <c r="AB73" t="str">
        <f ca="1"/>
        <v/>
      </c>
      <c r="AC73" t="str">
        <f ca="1"/>
        <v/>
      </c>
      <c r="AD73" t="str">
        <f ca="1"/>
        <v/>
      </c>
      <c r="AE73" t="str">
        <f ca="1"/>
        <v/>
      </c>
      <c r="AF73" t="str">
        <f ca="1"/>
        <v/>
      </c>
      <c r="AG73" t="str">
        <f ca="1"/>
        <v/>
      </c>
      <c r="AH73" t="str">
        <f ca="1"/>
        <v/>
      </c>
      <c r="AI73" t="str">
        <f ca="1"/>
        <v/>
      </c>
      <c r="AJ73" t="str">
        <f ca="1"/>
        <v/>
      </c>
      <c r="AK73" t="str">
        <f ca="1"/>
        <v/>
      </c>
    </row>
    <row r="74" spans="5:37" x14ac:dyDescent="0.55000000000000004">
      <c r="E74" t="str">
        <f t="shared" si="1"/>
        <v>cylinder</v>
      </c>
      <c r="F74">
        <f>COUNTIF(E$3:E74,E74)</f>
        <v>12</v>
      </c>
      <c r="G74" t="str">
        <v/>
      </c>
      <c r="H74">
        <v>28</v>
      </c>
      <c r="I74" t="str">
        <f ca="1"/>
        <v/>
      </c>
      <c r="J74" t="str">
        <f ca="1"/>
        <v/>
      </c>
      <c r="X74" t="str">
        <f ca="1"/>
        <v/>
      </c>
      <c r="Y74" t="str">
        <f ca="1"/>
        <v/>
      </c>
      <c r="Z74" t="str">
        <f ca="1"/>
        <v/>
      </c>
      <c r="AA74" t="str">
        <f ca="1"/>
        <v/>
      </c>
      <c r="AB74" t="str">
        <f ca="1"/>
        <v/>
      </c>
      <c r="AC74" t="str">
        <f ca="1"/>
        <v/>
      </c>
      <c r="AD74" t="str">
        <f ca="1"/>
        <v/>
      </c>
      <c r="AE74" t="str">
        <f ca="1"/>
        <v/>
      </c>
      <c r="AF74" t="str">
        <f ca="1"/>
        <v/>
      </c>
      <c r="AG74" t="str">
        <f ca="1"/>
        <v/>
      </c>
      <c r="AH74" t="str">
        <f ca="1"/>
        <v/>
      </c>
      <c r="AI74" t="str">
        <f ca="1"/>
        <v/>
      </c>
      <c r="AJ74" t="str">
        <f ca="1"/>
        <v/>
      </c>
      <c r="AK74" t="str">
        <f ca="1"/>
        <v/>
      </c>
    </row>
    <row r="75" spans="5:37" x14ac:dyDescent="0.55000000000000004">
      <c r="E75" t="str">
        <f t="shared" si="1"/>
        <v>cylinder</v>
      </c>
      <c r="F75">
        <f>COUNTIF(E$3:E75,E75)</f>
        <v>13</v>
      </c>
      <c r="G75" t="str">
        <v/>
      </c>
      <c r="H75">
        <v>29</v>
      </c>
      <c r="I75" t="str">
        <f ca="1"/>
        <v/>
      </c>
      <c r="J75" t="str">
        <f ca="1"/>
        <v/>
      </c>
      <c r="X75" t="str">
        <f ca="1"/>
        <v/>
      </c>
      <c r="Y75" t="str">
        <f ca="1"/>
        <v/>
      </c>
      <c r="Z75" t="str">
        <f ca="1"/>
        <v/>
      </c>
      <c r="AA75" t="str">
        <f ca="1"/>
        <v/>
      </c>
      <c r="AB75" t="str">
        <f ca="1"/>
        <v/>
      </c>
      <c r="AC75" t="str">
        <f ca="1"/>
        <v/>
      </c>
      <c r="AD75" t="str">
        <f ca="1"/>
        <v/>
      </c>
      <c r="AE75" t="str">
        <f ca="1"/>
        <v/>
      </c>
      <c r="AF75" t="str">
        <f ca="1"/>
        <v/>
      </c>
      <c r="AG75" t="str">
        <f ca="1"/>
        <v/>
      </c>
      <c r="AH75" t="str">
        <f ca="1"/>
        <v/>
      </c>
      <c r="AI75" t="str">
        <f ca="1"/>
        <v/>
      </c>
      <c r="AJ75" t="str">
        <f ca="1"/>
        <v/>
      </c>
      <c r="AK75" t="str">
        <f ca="1"/>
        <v/>
      </c>
    </row>
    <row r="76" spans="5:37" x14ac:dyDescent="0.55000000000000004">
      <c r="E76" t="str">
        <f t="shared" si="1"/>
        <v>cylinder</v>
      </c>
      <c r="F76">
        <f>COUNTIF(E$3:E76,E76)</f>
        <v>14</v>
      </c>
      <c r="G76" t="str">
        <v/>
      </c>
      <c r="H76">
        <v>30</v>
      </c>
      <c r="I76" t="str">
        <f ca="1"/>
        <v/>
      </c>
      <c r="J76" t="str">
        <f ca="1"/>
        <v/>
      </c>
      <c r="X76" t="str">
        <f ca="1"/>
        <v/>
      </c>
      <c r="Y76" t="str">
        <f ca="1"/>
        <v/>
      </c>
      <c r="Z76" t="str">
        <f ca="1"/>
        <v/>
      </c>
      <c r="AA76" t="str">
        <f ca="1"/>
        <v/>
      </c>
      <c r="AB76" t="str">
        <f ca="1"/>
        <v/>
      </c>
      <c r="AC76" t="str">
        <f ca="1"/>
        <v/>
      </c>
      <c r="AD76" t="str">
        <f ca="1"/>
        <v/>
      </c>
      <c r="AE76" t="str">
        <f ca="1"/>
        <v/>
      </c>
      <c r="AF76" t="str">
        <f ca="1"/>
        <v/>
      </c>
      <c r="AG76" t="str">
        <f ca="1"/>
        <v/>
      </c>
      <c r="AH76" t="str">
        <f ca="1"/>
        <v/>
      </c>
      <c r="AI76" t="str">
        <f ca="1"/>
        <v/>
      </c>
      <c r="AJ76" t="str">
        <f ca="1"/>
        <v/>
      </c>
      <c r="AK76" t="str">
        <f ca="1"/>
        <v/>
      </c>
    </row>
    <row r="77" spans="5:37" x14ac:dyDescent="0.55000000000000004">
      <c r="E77" t="str">
        <f t="shared" si="1"/>
        <v>cylinder</v>
      </c>
      <c r="F77">
        <f>COUNTIF(E$3:E77,E77)</f>
        <v>15</v>
      </c>
      <c r="G77" t="str">
        <v/>
      </c>
      <c r="H77">
        <v>31</v>
      </c>
      <c r="I77" t="str">
        <f ca="1"/>
        <v/>
      </c>
      <c r="J77" t="str">
        <f ca="1"/>
        <v/>
      </c>
      <c r="X77" t="str">
        <f ca="1"/>
        <v/>
      </c>
      <c r="Y77" t="str">
        <f ca="1"/>
        <v/>
      </c>
      <c r="Z77" t="str">
        <f ca="1"/>
        <v/>
      </c>
      <c r="AA77" t="str">
        <f ca="1"/>
        <v/>
      </c>
      <c r="AB77" t="str">
        <f ca="1"/>
        <v/>
      </c>
      <c r="AC77" t="str">
        <f ca="1"/>
        <v/>
      </c>
      <c r="AD77" t="str">
        <f ca="1"/>
        <v/>
      </c>
      <c r="AE77" t="str">
        <f ca="1"/>
        <v/>
      </c>
      <c r="AF77" t="str">
        <f ca="1"/>
        <v/>
      </c>
      <c r="AG77" t="str">
        <f ca="1"/>
        <v/>
      </c>
      <c r="AH77" t="str">
        <f ca="1"/>
        <v/>
      </c>
      <c r="AI77" t="str">
        <f ca="1"/>
        <v/>
      </c>
      <c r="AJ77" t="str">
        <f ca="1"/>
        <v/>
      </c>
      <c r="AK77" t="str">
        <f ca="1"/>
        <v/>
      </c>
    </row>
    <row r="78" spans="5:37" x14ac:dyDescent="0.55000000000000004">
      <c r="E78" t="str">
        <f t="shared" si="1"/>
        <v>cylinder</v>
      </c>
      <c r="F78">
        <f>COUNTIF(E$3:E78,E78)</f>
        <v>16</v>
      </c>
      <c r="G78" t="str">
        <v/>
      </c>
      <c r="H78">
        <v>32</v>
      </c>
      <c r="I78" t="str">
        <f ca="1"/>
        <v/>
      </c>
      <c r="J78" t="str">
        <f ca="1"/>
        <v/>
      </c>
      <c r="X78" t="str">
        <f ca="1"/>
        <v/>
      </c>
      <c r="Y78" t="str">
        <f ca="1"/>
        <v/>
      </c>
      <c r="Z78" t="str">
        <f ca="1"/>
        <v/>
      </c>
      <c r="AA78" t="str">
        <f ca="1"/>
        <v/>
      </c>
      <c r="AB78" t="str">
        <f ca="1"/>
        <v/>
      </c>
      <c r="AC78" t="str">
        <f ca="1"/>
        <v/>
      </c>
      <c r="AD78" t="str">
        <f ca="1"/>
        <v/>
      </c>
      <c r="AE78" t="str">
        <f ca="1"/>
        <v/>
      </c>
      <c r="AF78" t="str">
        <f ca="1"/>
        <v/>
      </c>
      <c r="AG78" t="str">
        <f ca="1"/>
        <v/>
      </c>
      <c r="AH78" t="str">
        <f ca="1"/>
        <v/>
      </c>
      <c r="AI78" t="str">
        <f ca="1"/>
        <v/>
      </c>
      <c r="AJ78" t="str">
        <f ca="1"/>
        <v/>
      </c>
      <c r="AK78" t="str">
        <f ca="1"/>
        <v/>
      </c>
    </row>
    <row r="79" spans="5:37" x14ac:dyDescent="0.55000000000000004">
      <c r="E79" t="str">
        <f t="shared" si="1"/>
        <v>cylinder</v>
      </c>
      <c r="F79">
        <f>COUNTIF(E$3:E79,E79)</f>
        <v>17</v>
      </c>
      <c r="G79" t="str">
        <v/>
      </c>
      <c r="H79">
        <v>33</v>
      </c>
      <c r="I79" t="str">
        <f ca="1"/>
        <v/>
      </c>
      <c r="J79" t="str">
        <f ca="1"/>
        <v/>
      </c>
      <c r="X79" t="str">
        <f ca="1"/>
        <v/>
      </c>
      <c r="Y79" t="str">
        <f ca="1"/>
        <v/>
      </c>
      <c r="Z79" t="str">
        <f ca="1"/>
        <v/>
      </c>
      <c r="AA79" t="str">
        <f ca="1"/>
        <v/>
      </c>
      <c r="AB79" t="str">
        <f ca="1"/>
        <v/>
      </c>
      <c r="AC79" t="str">
        <f ca="1"/>
        <v/>
      </c>
      <c r="AD79" t="str">
        <f ca="1"/>
        <v/>
      </c>
      <c r="AE79" t="str">
        <f ca="1"/>
        <v/>
      </c>
      <c r="AF79" t="str">
        <f ca="1"/>
        <v/>
      </c>
      <c r="AG79" t="str">
        <f ca="1"/>
        <v/>
      </c>
      <c r="AH79" t="str">
        <f ca="1"/>
        <v/>
      </c>
      <c r="AI79" t="str">
        <f ca="1"/>
        <v/>
      </c>
      <c r="AJ79" t="str">
        <f ca="1"/>
        <v/>
      </c>
      <c r="AK79" t="str">
        <f ca="1"/>
        <v/>
      </c>
    </row>
    <row r="80" spans="5:37" x14ac:dyDescent="0.55000000000000004">
      <c r="E80" t="str">
        <f t="shared" si="1"/>
        <v>cylinder</v>
      </c>
      <c r="F80">
        <f>COUNTIF(E$3:E80,E80)</f>
        <v>18</v>
      </c>
      <c r="G80" t="str">
        <v/>
      </c>
      <c r="H80">
        <v>34</v>
      </c>
      <c r="I80" t="str">
        <f ca="1"/>
        <v/>
      </c>
      <c r="J80" t="str">
        <f ca="1"/>
        <v/>
      </c>
      <c r="X80" t="str">
        <f ca="1"/>
        <v/>
      </c>
      <c r="Y80" t="str">
        <f ca="1"/>
        <v/>
      </c>
      <c r="Z80" t="str">
        <f ca="1"/>
        <v/>
      </c>
      <c r="AA80" t="str">
        <f ca="1"/>
        <v/>
      </c>
      <c r="AB80" t="str">
        <f ca="1"/>
        <v/>
      </c>
      <c r="AC80" t="str">
        <f ca="1"/>
        <v/>
      </c>
      <c r="AD80" t="str">
        <f ca="1"/>
        <v/>
      </c>
      <c r="AE80" t="str">
        <f ca="1"/>
        <v/>
      </c>
      <c r="AF80" t="str">
        <f ca="1"/>
        <v/>
      </c>
      <c r="AG80" t="str">
        <f ca="1"/>
        <v/>
      </c>
      <c r="AH80" t="str">
        <f ca="1"/>
        <v/>
      </c>
      <c r="AI80" t="str">
        <f ca="1"/>
        <v/>
      </c>
      <c r="AJ80" t="str">
        <f ca="1"/>
        <v/>
      </c>
      <c r="AK80" t="str">
        <f ca="1"/>
        <v/>
      </c>
    </row>
    <row r="81" spans="5:37" x14ac:dyDescent="0.55000000000000004">
      <c r="E81" t="str">
        <f t="shared" si="1"/>
        <v>cylinder</v>
      </c>
      <c r="F81">
        <f>COUNTIF(E$3:E81,E81)</f>
        <v>19</v>
      </c>
      <c r="G81" t="str">
        <v/>
      </c>
      <c r="H81">
        <v>35</v>
      </c>
      <c r="I81" t="str">
        <f ca="1"/>
        <v/>
      </c>
      <c r="J81" t="str">
        <f ca="1"/>
        <v/>
      </c>
      <c r="X81" t="str">
        <f ca="1"/>
        <v/>
      </c>
      <c r="Y81" t="str">
        <f ca="1"/>
        <v/>
      </c>
      <c r="Z81" t="str">
        <f ca="1"/>
        <v/>
      </c>
      <c r="AA81" t="str">
        <f ca="1"/>
        <v/>
      </c>
      <c r="AB81" t="str">
        <f ca="1"/>
        <v/>
      </c>
      <c r="AC81" t="str">
        <f ca="1"/>
        <v/>
      </c>
      <c r="AD81" t="str">
        <f ca="1"/>
        <v/>
      </c>
      <c r="AE81" t="str">
        <f ca="1"/>
        <v/>
      </c>
      <c r="AF81" t="str">
        <f ca="1"/>
        <v/>
      </c>
      <c r="AG81" t="str">
        <f ca="1"/>
        <v/>
      </c>
      <c r="AH81" t="str">
        <f ca="1"/>
        <v/>
      </c>
      <c r="AI81" t="str">
        <f ca="1"/>
        <v/>
      </c>
      <c r="AJ81" t="str">
        <f ca="1"/>
        <v/>
      </c>
      <c r="AK81" t="str">
        <f ca="1"/>
        <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C:\tk\prj\hg-0025-0016\git\kv-x520\doc\[kv_script_conv_TP1_popup.xlsx]content_scripts(変数)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ELSE
		ErrCode	:= 2;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2025-11-05T08:20:46Z</dcterms:modified>
</cp:coreProperties>
</file>