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bert\Desktop\"/>
    </mc:Choice>
  </mc:AlternateContent>
  <bookViews>
    <workbookView xWindow="0" yWindow="0" windowWidth="17172" windowHeight="9540" firstSheet="1" activeTab="6"/>
  </bookViews>
  <sheets>
    <sheet name="hedges" sheetId="1" r:id="rId1"/>
    <sheet name="hypotheticals" sheetId="2" r:id="rId2"/>
    <sheet name="I_statements" sheetId="3" r:id="rId3"/>
    <sheet name="meta" sheetId="4" r:id="rId4"/>
    <sheet name="nonverbals" sheetId="5" r:id="rId5"/>
    <sheet name="probables" sheetId="6" r:id="rId6"/>
    <sheet name="overall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7" l="1"/>
  <c r="C6" i="7"/>
  <c r="C5" i="7"/>
  <c r="C4" i="7"/>
  <c r="C3" i="7"/>
  <c r="C2" i="7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7" i="5"/>
  <c r="C6" i="5"/>
  <c r="C5" i="5"/>
  <c r="C4" i="5"/>
  <c r="C3" i="5"/>
  <c r="C2" i="5"/>
  <c r="C7" i="4"/>
  <c r="C6" i="4"/>
  <c r="C5" i="4"/>
  <c r="C4" i="4"/>
  <c r="C3" i="4"/>
  <c r="C2" i="4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<sst xmlns="http://schemas.openxmlformats.org/spreadsheetml/2006/main" count="402" uniqueCount="378">
  <si>
    <t>Feature</t>
  </si>
  <si>
    <t>Number of comments</t>
  </si>
  <si>
    <t>reason</t>
  </si>
  <si>
    <t>mostly</t>
  </si>
  <si>
    <t>indications</t>
  </si>
  <si>
    <t>interpreting</t>
  </si>
  <si>
    <t>projects</t>
  </si>
  <si>
    <t>thought</t>
  </si>
  <si>
    <t>maintain</t>
  </si>
  <si>
    <t>about</t>
  </si>
  <si>
    <t>evaluates</t>
  </si>
  <si>
    <t>viewing</t>
  </si>
  <si>
    <t>asserts</t>
  </si>
  <si>
    <t>evaluation</t>
  </si>
  <si>
    <t>more or less</t>
  </si>
  <si>
    <t>nominally</t>
  </si>
  <si>
    <t>would</t>
  </si>
  <si>
    <t>finds</t>
  </si>
  <si>
    <t>hinted</t>
  </si>
  <si>
    <t>estimate</t>
  </si>
  <si>
    <t>assumption</t>
  </si>
  <si>
    <t>evaluated</t>
  </si>
  <si>
    <t>thinks</t>
  </si>
  <si>
    <t>negligible</t>
  </si>
  <si>
    <t>promises</t>
  </si>
  <si>
    <t>doubts</t>
  </si>
  <si>
    <t>proposal</t>
  </si>
  <si>
    <t xml:space="preserve">assertions </t>
  </si>
  <si>
    <t>closely</t>
  </si>
  <si>
    <t>virtually</t>
  </si>
  <si>
    <t>expected</t>
  </si>
  <si>
    <t>fairly</t>
  </si>
  <si>
    <t>opportunity</t>
  </si>
  <si>
    <t>guess</t>
  </si>
  <si>
    <t>interpretation</t>
  </si>
  <si>
    <t>alternatives</t>
  </si>
  <si>
    <t>must</t>
  </si>
  <si>
    <t>looking</t>
  </si>
  <si>
    <t>interpreted</t>
  </si>
  <si>
    <t>greatly</t>
  </si>
  <si>
    <t>shortly</t>
  </si>
  <si>
    <t>relative</t>
  </si>
  <si>
    <t>kind of</t>
  </si>
  <si>
    <t>feels</t>
  </si>
  <si>
    <t>scheme</t>
  </si>
  <si>
    <t>maybe</t>
  </si>
  <si>
    <t>notable</t>
  </si>
  <si>
    <t>believe</t>
  </si>
  <si>
    <t>seen</t>
  </si>
  <si>
    <t>seem</t>
  </si>
  <si>
    <t>see</t>
  </si>
  <si>
    <t>notion</t>
  </si>
  <si>
    <t>found</t>
  </si>
  <si>
    <t>worries</t>
  </si>
  <si>
    <t>scenario</t>
  </si>
  <si>
    <t>strictly speaking</t>
  </si>
  <si>
    <t>perspective</t>
  </si>
  <si>
    <t>worried</t>
  </si>
  <si>
    <t>expectations</t>
  </si>
  <si>
    <t>close</t>
  </si>
  <si>
    <t>maintains</t>
  </si>
  <si>
    <t>think</t>
  </si>
  <si>
    <t>charge</t>
  </si>
  <si>
    <t>implied</t>
  </si>
  <si>
    <t>noticeable</t>
  </si>
  <si>
    <t>actually</t>
  </si>
  <si>
    <t>appear</t>
  </si>
  <si>
    <t>holds</t>
  </si>
  <si>
    <t>somewhat</t>
  </si>
  <si>
    <t>implies</t>
  </si>
  <si>
    <t>partially</t>
  </si>
  <si>
    <t>proposing</t>
  </si>
  <si>
    <t>a real</t>
  </si>
  <si>
    <t>asserting</t>
  </si>
  <si>
    <t>reasonable</t>
  </si>
  <si>
    <t>project</t>
  </si>
  <si>
    <t>promise</t>
  </si>
  <si>
    <t>mainly</t>
  </si>
  <si>
    <t>hold</t>
  </si>
  <si>
    <t>claiming</t>
  </si>
  <si>
    <t>wish</t>
  </si>
  <si>
    <t>a true</t>
  </si>
  <si>
    <t>pseudo-</t>
  </si>
  <si>
    <t>view</t>
  </si>
  <si>
    <t>in essence</t>
  </si>
  <si>
    <t>roughly</t>
  </si>
  <si>
    <t>clue</t>
  </si>
  <si>
    <t>basically</t>
  </si>
  <si>
    <t>wishes</t>
  </si>
  <si>
    <t>worry</t>
  </si>
  <si>
    <t>might</t>
  </si>
  <si>
    <t>widely</t>
  </si>
  <si>
    <t>felt</t>
  </si>
  <si>
    <t>doubt</t>
  </si>
  <si>
    <t>reasonably</t>
  </si>
  <si>
    <t>significant</t>
  </si>
  <si>
    <t>finding</t>
  </si>
  <si>
    <t>suppose</t>
  </si>
  <si>
    <t>look</t>
  </si>
  <si>
    <t>regarding</t>
  </si>
  <si>
    <t>vision</t>
  </si>
  <si>
    <t>candidates</t>
  </si>
  <si>
    <t>especially</t>
  </si>
  <si>
    <t>sees</t>
  </si>
  <si>
    <t>hint</t>
  </si>
  <si>
    <t>claims</t>
  </si>
  <si>
    <t>supposed</t>
  </si>
  <si>
    <t>relatively</t>
  </si>
  <si>
    <t>judging</t>
  </si>
  <si>
    <t>proposals</t>
  </si>
  <si>
    <t>assume</t>
  </si>
  <si>
    <t>suggesting</t>
  </si>
  <si>
    <t>little</t>
  </si>
  <si>
    <t>some</t>
  </si>
  <si>
    <t>virtual</t>
  </si>
  <si>
    <t>reasons</t>
  </si>
  <si>
    <t>rough</t>
  </si>
  <si>
    <t>rather</t>
  </si>
  <si>
    <t>idea</t>
  </si>
  <si>
    <t>nearly</t>
  </si>
  <si>
    <t>concept</t>
  </si>
  <si>
    <t>sort of</t>
  </si>
  <si>
    <t>expectation</t>
  </si>
  <si>
    <t>point to</t>
  </si>
  <si>
    <t>expects</t>
  </si>
  <si>
    <t>primarily</t>
  </si>
  <si>
    <t>conclusion</t>
  </si>
  <si>
    <t>central</t>
  </si>
  <si>
    <t>wonder</t>
  </si>
  <si>
    <t>projection</t>
  </si>
  <si>
    <t>just</t>
  </si>
  <si>
    <t>views</t>
  </si>
  <si>
    <t>thoughts</t>
  </si>
  <si>
    <t>slight</t>
  </si>
  <si>
    <t>argue</t>
  </si>
  <si>
    <t>approximately</t>
  </si>
  <si>
    <t>assuming</t>
  </si>
  <si>
    <t>interpret</t>
  </si>
  <si>
    <t>significantly</t>
  </si>
  <si>
    <t>for the most part</t>
  </si>
  <si>
    <t>very</t>
  </si>
  <si>
    <t>slightly</t>
  </si>
  <si>
    <t>arguing</t>
  </si>
  <si>
    <t>held</t>
  </si>
  <si>
    <t>considered</t>
  </si>
  <si>
    <t>claimed</t>
  </si>
  <si>
    <t>reasoning</t>
  </si>
  <si>
    <t>imagined</t>
  </si>
  <si>
    <t>fair</t>
  </si>
  <si>
    <t>construct</t>
  </si>
  <si>
    <t>hope</t>
  </si>
  <si>
    <t>approach</t>
  </si>
  <si>
    <t>appeared</t>
  </si>
  <si>
    <t>largely</t>
  </si>
  <si>
    <t>implication</t>
  </si>
  <si>
    <t>options</t>
  </si>
  <si>
    <t>anticipated</t>
  </si>
  <si>
    <t>judge</t>
  </si>
  <si>
    <t>fear</t>
  </si>
  <si>
    <t>large</t>
  </si>
  <si>
    <t>literally</t>
  </si>
  <si>
    <t>hints</t>
  </si>
  <si>
    <t>considering</t>
  </si>
  <si>
    <t>suspected</t>
  </si>
  <si>
    <t>probability</t>
  </si>
  <si>
    <t>conclude</t>
  </si>
  <si>
    <t>deemed</t>
  </si>
  <si>
    <t>contention</t>
  </si>
  <si>
    <t>propose</t>
  </si>
  <si>
    <t>hoping</t>
  </si>
  <si>
    <t>strongly</t>
  </si>
  <si>
    <t>tiny</t>
  </si>
  <si>
    <t>impression</t>
  </si>
  <si>
    <t>substantially</t>
  </si>
  <si>
    <t>indication</t>
  </si>
  <si>
    <t>in a sense</t>
  </si>
  <si>
    <t>appearing</t>
  </si>
  <si>
    <t>assumed</t>
  </si>
  <si>
    <t>evaluate</t>
  </si>
  <si>
    <t>theory</t>
  </si>
  <si>
    <t>primary</t>
  </si>
  <si>
    <t>assumes</t>
  </si>
  <si>
    <t>inference</t>
  </si>
  <si>
    <t>hoped</t>
  </si>
  <si>
    <t>thinking</t>
  </si>
  <si>
    <t>seeing</t>
  </si>
  <si>
    <t>believes</t>
  </si>
  <si>
    <t>assert</t>
  </si>
  <si>
    <t>hopes</t>
  </si>
  <si>
    <t>assertion</t>
  </si>
  <si>
    <t>particularly</t>
  </si>
  <si>
    <t>implications</t>
  </si>
  <si>
    <t>may</t>
  </si>
  <si>
    <t>seemed</t>
  </si>
  <si>
    <t>could</t>
  </si>
  <si>
    <t>worrying</t>
  </si>
  <si>
    <t>suggestion</t>
  </si>
  <si>
    <t xml:space="preserve">arguments </t>
  </si>
  <si>
    <t>suggest</t>
  </si>
  <si>
    <t>suspect</t>
  </si>
  <si>
    <t>opportunities</t>
  </si>
  <si>
    <t>opinion</t>
  </si>
  <si>
    <t>expect</t>
  </si>
  <si>
    <t>contended</t>
  </si>
  <si>
    <t>appearance</t>
  </si>
  <si>
    <t>regard</t>
  </si>
  <si>
    <t>pointing to</t>
  </si>
  <si>
    <t>wondered</t>
  </si>
  <si>
    <t>small</t>
  </si>
  <si>
    <t>possibilities</t>
  </si>
  <si>
    <t>argument</t>
  </si>
  <si>
    <t>almost</t>
  </si>
  <si>
    <t>practically</t>
  </si>
  <si>
    <t>sound</t>
  </si>
  <si>
    <t>sign</t>
  </si>
  <si>
    <t>feel</t>
  </si>
  <si>
    <t>main</t>
  </si>
  <si>
    <t>assumptions</t>
  </si>
  <si>
    <t>wondering</t>
  </si>
  <si>
    <t>suggests</t>
  </si>
  <si>
    <t>looks</t>
  </si>
  <si>
    <t>major</t>
  </si>
  <si>
    <t>points to</t>
  </si>
  <si>
    <t>find</t>
  </si>
  <si>
    <t>should</t>
  </si>
  <si>
    <t>inferred</t>
  </si>
  <si>
    <t>claim</t>
  </si>
  <si>
    <t>quite</t>
  </si>
  <si>
    <t>presume</t>
  </si>
  <si>
    <t>consider</t>
  </si>
  <si>
    <t>maintained</t>
  </si>
  <si>
    <t>expecting</t>
  </si>
  <si>
    <t>marked</t>
  </si>
  <si>
    <t>approximation</t>
  </si>
  <si>
    <t>imply</t>
  </si>
  <si>
    <t>gross</t>
  </si>
  <si>
    <t>proposes</t>
  </si>
  <si>
    <t>exceptionally</t>
  </si>
  <si>
    <t>ideas</t>
  </si>
  <si>
    <t>feeling</t>
  </si>
  <si>
    <t>sounding</t>
  </si>
  <si>
    <t>maintaining</t>
  </si>
  <si>
    <t>regards</t>
  </si>
  <si>
    <t>proposed</t>
  </si>
  <si>
    <t>chances</t>
  </si>
  <si>
    <t>infer</t>
  </si>
  <si>
    <t>perceived</t>
  </si>
  <si>
    <t>seems</t>
  </si>
  <si>
    <t>in a way</t>
  </si>
  <si>
    <t>option</t>
  </si>
  <si>
    <t>pointed to</t>
  </si>
  <si>
    <t>appears</t>
  </si>
  <si>
    <t>constructs</t>
  </si>
  <si>
    <t>around</t>
  </si>
  <si>
    <t>can</t>
  </si>
  <si>
    <t>holding</t>
  </si>
  <si>
    <t>tend</t>
  </si>
  <si>
    <t>candidate</t>
  </si>
  <si>
    <t>considerable</t>
  </si>
  <si>
    <t>sounds</t>
  </si>
  <si>
    <t>possibility</t>
  </si>
  <si>
    <t>highly</t>
  </si>
  <si>
    <t>considers</t>
  </si>
  <si>
    <t>pretty</t>
  </si>
  <si>
    <t>crypto-</t>
  </si>
  <si>
    <t>chance</t>
  </si>
  <si>
    <t>will</t>
  </si>
  <si>
    <t>looked</t>
  </si>
  <si>
    <t>considerably</t>
  </si>
  <si>
    <t>saw</t>
  </si>
  <si>
    <t>alternative</t>
  </si>
  <si>
    <t>impressive</t>
  </si>
  <si>
    <t>approaches</t>
  </si>
  <si>
    <t>technically</t>
  </si>
  <si>
    <t>really</t>
  </si>
  <si>
    <t>suggested</t>
  </si>
  <si>
    <t>anticipate</t>
  </si>
  <si>
    <t>opinions</t>
  </si>
  <si>
    <t>essentially</t>
  </si>
  <si>
    <t>suggestions</t>
  </si>
  <si>
    <t>tends</t>
  </si>
  <si>
    <t>Total</t>
  </si>
  <si>
    <t>What if</t>
  </si>
  <si>
    <t>I'm not sure</t>
  </si>
  <si>
    <t>I am confused</t>
  </si>
  <si>
    <t>I'm curious</t>
  </si>
  <si>
    <t>I am curious</t>
  </si>
  <si>
    <t>I don't understand</t>
  </si>
  <si>
    <t>I don't know</t>
  </si>
  <si>
    <t>I do not understand</t>
  </si>
  <si>
    <t>I bet</t>
  </si>
  <si>
    <t>I'm unsure</t>
  </si>
  <si>
    <t>I'm confused</t>
  </si>
  <si>
    <t>I am not sure</t>
  </si>
  <si>
    <t>I don't get it</t>
  </si>
  <si>
    <t>I do not know</t>
  </si>
  <si>
    <t>I didn't know</t>
  </si>
  <si>
    <t>wtf</t>
  </si>
  <si>
    <t>I did not know</t>
  </si>
  <si>
    <t>It turns out</t>
  </si>
  <si>
    <t>what the heck</t>
  </si>
  <si>
    <t>I didn't understand</t>
  </si>
  <si>
    <t>mm</t>
  </si>
  <si>
    <t>hm</t>
  </si>
  <si>
    <t>hmmm</t>
  </si>
  <si>
    <t>hmm</t>
  </si>
  <si>
    <t>oh</t>
  </si>
  <si>
    <t>mmm</t>
  </si>
  <si>
    <t>supposedly</t>
  </si>
  <si>
    <t>presumably</t>
  </si>
  <si>
    <t>probably</t>
  </si>
  <si>
    <t>frequently</t>
  </si>
  <si>
    <t>sometimes</t>
  </si>
  <si>
    <t>frequent</t>
  </si>
  <si>
    <t>characteristic</t>
  </si>
  <si>
    <t>seemingly</t>
  </si>
  <si>
    <t>general</t>
  </si>
  <si>
    <t>common</t>
  </si>
  <si>
    <t>rare</t>
  </si>
  <si>
    <t>occasionally</t>
  </si>
  <si>
    <t>usually</t>
  </si>
  <si>
    <t>popular</t>
  </si>
  <si>
    <t>regular</t>
  </si>
  <si>
    <t>possibly</t>
  </si>
  <si>
    <t>likely</t>
  </si>
  <si>
    <t>unlikely</t>
  </si>
  <si>
    <t>normal</t>
  </si>
  <si>
    <t>commonly</t>
  </si>
  <si>
    <t>usual</t>
  </si>
  <si>
    <t>possible</t>
  </si>
  <si>
    <t>generally</t>
  </si>
  <si>
    <t>apparent</t>
  </si>
  <si>
    <t>apparently</t>
  </si>
  <si>
    <t>rarely</t>
  </si>
  <si>
    <t>potentially</t>
  </si>
  <si>
    <t>normally</t>
  </si>
  <si>
    <t>hedges</t>
  </si>
  <si>
    <t>hypotheticals</t>
  </si>
  <si>
    <t>probables</t>
  </si>
  <si>
    <t>I-statements</t>
  </si>
  <si>
    <t>nonverbals</t>
  </si>
  <si>
    <t>meta</t>
  </si>
  <si>
    <t>plausible</t>
  </si>
  <si>
    <t>speculative</t>
  </si>
  <si>
    <t>arguably</t>
  </si>
  <si>
    <t>pervasive</t>
  </si>
  <si>
    <t>I am unsure</t>
  </si>
  <si>
    <t>moderately</t>
  </si>
  <si>
    <t>feared</t>
  </si>
  <si>
    <t>scenarios</t>
  </si>
  <si>
    <t>substantial</t>
  </si>
  <si>
    <t>charged</t>
  </si>
  <si>
    <t>inclination</t>
  </si>
  <si>
    <t>speculate</t>
  </si>
  <si>
    <t>tending</t>
  </si>
  <si>
    <t>regarded</t>
  </si>
  <si>
    <t>wished</t>
  </si>
  <si>
    <t>presumed</t>
  </si>
  <si>
    <t>assessment</t>
  </si>
  <si>
    <t>presumes</t>
  </si>
  <si>
    <t>estimates</t>
  </si>
  <si>
    <t>suspecting</t>
  </si>
  <si>
    <t>wonders</t>
  </si>
  <si>
    <t>signs</t>
  </si>
  <si>
    <t>envisioned</t>
  </si>
  <si>
    <t>all but a</t>
  </si>
  <si>
    <t>approximates</t>
  </si>
  <si>
    <t>alluded</t>
  </si>
  <si>
    <t>believed</t>
  </si>
  <si>
    <t>belief</t>
  </si>
  <si>
    <t>imagining</t>
  </si>
  <si>
    <t>clues</t>
  </si>
  <si>
    <t>details aside</t>
  </si>
  <si>
    <t>approximating</t>
  </si>
  <si>
    <t>judgment</t>
  </si>
  <si>
    <t>suspects</t>
  </si>
  <si>
    <t>judged</t>
  </si>
  <si>
    <t>% of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</si>
</sst>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166" fontId="1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4"/>
  <sheetViews>
    <sheetView workbookViewId="0">
      <selection activeCell="C1" sqref="C1:C1048576"/>
    </sheetView>
  </sheetViews>
  <sheetFormatPr defaultRowHeight="14.4" x14ac:dyDescent="0.3"/>
  <cols>
    <col min="1" max="2" width="24.88671875" style="1" customWidth="1"/>
    <col min="3" max="3" width="24.88671875" style="7" customWidth="1"/>
  </cols>
  <sheetData>
    <row r="1" spans="1:3" s="3" customFormat="1" x14ac:dyDescent="0.3">
      <c r="A1" s="2" t="s">
        <v>0</v>
      </c>
      <c r="B1" s="2" t="s">
        <v>1</v>
      </c>
      <c r="C1" s="6" t="s">
        <v>377</v>
      </c>
    </row>
    <row r="2" spans="1:3" x14ac:dyDescent="0.3">
      <c r="A2" s="1" t="s">
        <v>220</v>
      </c>
      <c r="B2" s="1">
        <v>15522</v>
      </c>
      <c r="C2" s="7">
        <f>B2/71329</f>
        <v>0.21761135022220976</v>
      </c>
    </row>
    <row r="3" spans="1:3" x14ac:dyDescent="0.3">
      <c r="A3" s="1" t="s">
        <v>36</v>
      </c>
      <c r="B3" s="1">
        <v>7079</v>
      </c>
      <c r="C3" s="7">
        <f t="shared" ref="C3:C66" si="0">B3/71329</f>
        <v>9.9244346619187143E-2</v>
      </c>
    </row>
    <row r="4" spans="1:3" x14ac:dyDescent="0.3">
      <c r="A4" s="1" t="s">
        <v>254</v>
      </c>
      <c r="B4" s="1">
        <v>6948</v>
      </c>
      <c r="C4" s="7">
        <f t="shared" si="0"/>
        <v>9.7407786454317316E-2</v>
      </c>
    </row>
    <row r="5" spans="1:3" x14ac:dyDescent="0.3">
      <c r="A5" s="1" t="s">
        <v>266</v>
      </c>
      <c r="B5" s="1">
        <v>5064</v>
      </c>
      <c r="C5" s="7">
        <f t="shared" si="0"/>
        <v>7.0994966983975658E-2</v>
      </c>
    </row>
    <row r="6" spans="1:3" x14ac:dyDescent="0.3">
      <c r="A6" s="1" t="s">
        <v>224</v>
      </c>
      <c r="B6" s="1">
        <v>3887</v>
      </c>
      <c r="C6" s="7">
        <f t="shared" si="0"/>
        <v>5.4493964586633768E-2</v>
      </c>
    </row>
    <row r="7" spans="1:3" x14ac:dyDescent="0.3">
      <c r="A7" s="1" t="s">
        <v>194</v>
      </c>
      <c r="B7" s="1">
        <v>2969</v>
      </c>
      <c r="C7" s="7">
        <f t="shared" si="0"/>
        <v>4.1624023889301684E-2</v>
      </c>
    </row>
    <row r="8" spans="1:3" x14ac:dyDescent="0.3">
      <c r="A8" s="1" t="s">
        <v>16</v>
      </c>
      <c r="B8" s="1">
        <v>2866</v>
      </c>
      <c r="C8" s="7">
        <f t="shared" si="0"/>
        <v>4.0180010935243732E-2</v>
      </c>
    </row>
    <row r="9" spans="1:3" x14ac:dyDescent="0.3">
      <c r="A9" s="1" t="s">
        <v>130</v>
      </c>
      <c r="B9" s="1">
        <v>2282</v>
      </c>
      <c r="C9" s="7">
        <f t="shared" si="0"/>
        <v>3.1992597681167551E-2</v>
      </c>
    </row>
    <row r="10" spans="1:3" x14ac:dyDescent="0.3">
      <c r="A10" s="1" t="s">
        <v>50</v>
      </c>
      <c r="B10" s="1">
        <v>1883</v>
      </c>
      <c r="C10" s="7">
        <f t="shared" si="0"/>
        <v>2.6398799927098374E-2</v>
      </c>
    </row>
    <row r="11" spans="1:3" x14ac:dyDescent="0.3">
      <c r="A11" s="1" t="s">
        <v>247</v>
      </c>
      <c r="B11" s="1">
        <v>1599</v>
      </c>
      <c r="C11" s="7">
        <f t="shared" si="0"/>
        <v>2.2417249646006533E-2</v>
      </c>
    </row>
    <row r="12" spans="1:3" x14ac:dyDescent="0.3">
      <c r="A12" s="1" t="s">
        <v>65</v>
      </c>
      <c r="B12" s="1">
        <v>1404</v>
      </c>
      <c r="C12" s="7">
        <f t="shared" si="0"/>
        <v>1.9683438713566714E-2</v>
      </c>
    </row>
    <row r="13" spans="1:3" x14ac:dyDescent="0.3">
      <c r="A13" s="1" t="s">
        <v>90</v>
      </c>
      <c r="B13" s="1">
        <v>1359</v>
      </c>
      <c r="C13" s="7">
        <f t="shared" si="0"/>
        <v>1.9052559267619062E-2</v>
      </c>
    </row>
    <row r="14" spans="1:3" x14ac:dyDescent="0.3">
      <c r="A14" s="1" t="s">
        <v>192</v>
      </c>
      <c r="B14" s="1">
        <v>1267</v>
      </c>
      <c r="C14" s="7">
        <f t="shared" si="0"/>
        <v>1.7762761289237195E-2</v>
      </c>
    </row>
    <row r="15" spans="1:3" x14ac:dyDescent="0.3">
      <c r="A15" s="1" t="s">
        <v>274</v>
      </c>
      <c r="B15" s="1">
        <v>1064</v>
      </c>
      <c r="C15" s="7">
        <f t="shared" si="0"/>
        <v>1.4916794010851126E-2</v>
      </c>
    </row>
    <row r="16" spans="1:3" x14ac:dyDescent="0.3">
      <c r="A16" s="1" t="s">
        <v>113</v>
      </c>
      <c r="B16" s="1">
        <v>1032</v>
      </c>
      <c r="C16" s="7">
        <f t="shared" si="0"/>
        <v>1.446816862706613E-2</v>
      </c>
    </row>
    <row r="17" spans="1:3" x14ac:dyDescent="0.3">
      <c r="A17" s="1" t="s">
        <v>45</v>
      </c>
      <c r="B17" s="1">
        <v>961</v>
      </c>
      <c r="C17" s="7">
        <f t="shared" si="0"/>
        <v>1.3472781056793171E-2</v>
      </c>
    </row>
    <row r="18" spans="1:3" x14ac:dyDescent="0.3">
      <c r="A18" s="1" t="s">
        <v>9</v>
      </c>
      <c r="B18" s="1">
        <v>913</v>
      </c>
      <c r="C18" s="7">
        <f t="shared" si="0"/>
        <v>1.2799842981115675E-2</v>
      </c>
    </row>
    <row r="19" spans="1:3" x14ac:dyDescent="0.3">
      <c r="A19" s="1" t="s">
        <v>140</v>
      </c>
      <c r="B19" s="1">
        <v>839</v>
      </c>
      <c r="C19" s="7">
        <f t="shared" si="0"/>
        <v>1.1762396781112872E-2</v>
      </c>
    </row>
    <row r="20" spans="1:3" x14ac:dyDescent="0.3">
      <c r="A20" s="1" t="s">
        <v>98</v>
      </c>
      <c r="B20" s="1">
        <v>755</v>
      </c>
      <c r="C20" s="7">
        <f t="shared" si="0"/>
        <v>1.0584755148677256E-2</v>
      </c>
    </row>
    <row r="21" spans="1:3" x14ac:dyDescent="0.3">
      <c r="A21" s="1" t="s">
        <v>117</v>
      </c>
      <c r="B21" s="1">
        <v>619</v>
      </c>
      <c r="C21" s="7">
        <f t="shared" si="0"/>
        <v>8.6780972675910215E-3</v>
      </c>
    </row>
    <row r="22" spans="1:3" x14ac:dyDescent="0.3">
      <c r="A22" s="1" t="s">
        <v>52</v>
      </c>
      <c r="B22" s="1">
        <v>422</v>
      </c>
      <c r="C22" s="7">
        <f t="shared" si="0"/>
        <v>5.9162472486646387E-3</v>
      </c>
    </row>
    <row r="23" spans="1:3" x14ac:dyDescent="0.3">
      <c r="A23" s="1" t="s">
        <v>61</v>
      </c>
      <c r="B23" s="1">
        <v>400</v>
      </c>
      <c r="C23" s="7">
        <f t="shared" si="0"/>
        <v>5.6078172973124535E-3</v>
      </c>
    </row>
    <row r="24" spans="1:3" x14ac:dyDescent="0.3">
      <c r="A24" s="1" t="s">
        <v>263</v>
      </c>
      <c r="B24" s="1">
        <v>384</v>
      </c>
      <c r="C24" s="7">
        <f t="shared" si="0"/>
        <v>5.3835046054199554E-3</v>
      </c>
    </row>
    <row r="25" spans="1:3" x14ac:dyDescent="0.3">
      <c r="A25" s="1" t="s">
        <v>2</v>
      </c>
      <c r="B25" s="1">
        <v>359</v>
      </c>
      <c r="C25" s="7">
        <f t="shared" si="0"/>
        <v>5.033016024337927E-3</v>
      </c>
    </row>
    <row r="26" spans="1:3" x14ac:dyDescent="0.3">
      <c r="A26" s="1" t="s">
        <v>75</v>
      </c>
      <c r="B26" s="1">
        <v>345</v>
      </c>
      <c r="C26" s="7">
        <f t="shared" si="0"/>
        <v>4.8367424189319913E-3</v>
      </c>
    </row>
    <row r="27" spans="1:3" x14ac:dyDescent="0.3">
      <c r="A27" s="1" t="s">
        <v>223</v>
      </c>
      <c r="B27" s="1">
        <v>310</v>
      </c>
      <c r="C27" s="7">
        <f t="shared" si="0"/>
        <v>4.3460584054171511E-3</v>
      </c>
    </row>
    <row r="28" spans="1:3" x14ac:dyDescent="0.3">
      <c r="A28" s="1" t="s">
        <v>215</v>
      </c>
      <c r="B28" s="1">
        <v>305</v>
      </c>
      <c r="C28" s="7">
        <f t="shared" si="0"/>
        <v>4.2759606892007456E-3</v>
      </c>
    </row>
    <row r="29" spans="1:3" x14ac:dyDescent="0.3">
      <c r="A29" s="1" t="s">
        <v>37</v>
      </c>
      <c r="B29" s="1">
        <v>293</v>
      </c>
      <c r="C29" s="7">
        <f t="shared" si="0"/>
        <v>4.1077261702813722E-3</v>
      </c>
    </row>
    <row r="30" spans="1:3" x14ac:dyDescent="0.3">
      <c r="A30" s="1" t="s">
        <v>3</v>
      </c>
      <c r="B30" s="1">
        <v>245</v>
      </c>
      <c r="C30" s="7">
        <f t="shared" si="0"/>
        <v>3.4347880946038779E-3</v>
      </c>
    </row>
    <row r="31" spans="1:3" x14ac:dyDescent="0.3">
      <c r="A31" s="1" t="s">
        <v>275</v>
      </c>
      <c r="B31" s="1">
        <v>232</v>
      </c>
      <c r="C31" s="7">
        <f t="shared" si="0"/>
        <v>3.252534032441223E-3</v>
      </c>
    </row>
    <row r="32" spans="1:3" x14ac:dyDescent="0.3">
      <c r="A32" s="1" t="s">
        <v>30</v>
      </c>
      <c r="B32" s="1">
        <v>217</v>
      </c>
      <c r="C32" s="7">
        <f t="shared" si="0"/>
        <v>3.042240883792006E-3</v>
      </c>
    </row>
    <row r="33" spans="1:3" x14ac:dyDescent="0.3">
      <c r="A33" s="1" t="s">
        <v>118</v>
      </c>
      <c r="B33" s="1">
        <v>210</v>
      </c>
      <c r="C33" s="7">
        <f t="shared" si="0"/>
        <v>2.9441040810890382E-3</v>
      </c>
    </row>
    <row r="34" spans="1:3" x14ac:dyDescent="0.3">
      <c r="A34" s="1" t="s">
        <v>49</v>
      </c>
      <c r="B34" s="1">
        <v>209</v>
      </c>
      <c r="C34" s="7">
        <f t="shared" si="0"/>
        <v>2.930084537845757E-3</v>
      </c>
    </row>
    <row r="35" spans="1:3" x14ac:dyDescent="0.3">
      <c r="A35" s="1" t="s">
        <v>7</v>
      </c>
      <c r="B35" s="1">
        <v>197</v>
      </c>
      <c r="C35" s="7">
        <f t="shared" si="0"/>
        <v>2.7618500189263832E-3</v>
      </c>
    </row>
    <row r="36" spans="1:3" x14ac:dyDescent="0.3">
      <c r="A36" s="1" t="s">
        <v>110</v>
      </c>
      <c r="B36" s="1">
        <v>186</v>
      </c>
      <c r="C36" s="7">
        <f t="shared" si="0"/>
        <v>2.607635043250291E-3</v>
      </c>
    </row>
    <row r="37" spans="1:3" x14ac:dyDescent="0.3">
      <c r="A37" s="1" t="s">
        <v>208</v>
      </c>
      <c r="B37" s="1">
        <v>184</v>
      </c>
      <c r="C37" s="7">
        <f t="shared" si="0"/>
        <v>2.5795959567637286E-3</v>
      </c>
    </row>
    <row r="38" spans="1:3" x14ac:dyDescent="0.3">
      <c r="A38" s="1" t="s">
        <v>253</v>
      </c>
      <c r="B38" s="1">
        <v>180</v>
      </c>
      <c r="C38" s="7">
        <f t="shared" si="0"/>
        <v>2.5235177837906039E-3</v>
      </c>
    </row>
    <row r="39" spans="1:3" x14ac:dyDescent="0.3">
      <c r="A39" s="1" t="s">
        <v>42</v>
      </c>
      <c r="B39" s="1">
        <v>176</v>
      </c>
      <c r="C39" s="7">
        <f t="shared" si="0"/>
        <v>2.4674396108174796E-3</v>
      </c>
    </row>
    <row r="40" spans="1:3" x14ac:dyDescent="0.3">
      <c r="A40" s="1" t="s">
        <v>211</v>
      </c>
      <c r="B40" s="1">
        <v>158</v>
      </c>
      <c r="C40" s="7">
        <f t="shared" si="0"/>
        <v>2.2150878324384191E-3</v>
      </c>
    </row>
    <row r="41" spans="1:3" x14ac:dyDescent="0.3">
      <c r="A41" s="1" t="s">
        <v>259</v>
      </c>
      <c r="B41" s="1">
        <v>155</v>
      </c>
      <c r="C41" s="7">
        <f t="shared" si="0"/>
        <v>2.1730292027085756E-3</v>
      </c>
    </row>
    <row r="42" spans="1:3" x14ac:dyDescent="0.3">
      <c r="A42" s="1" t="s">
        <v>87</v>
      </c>
      <c r="B42" s="1">
        <v>151</v>
      </c>
      <c r="C42" s="7">
        <f t="shared" si="0"/>
        <v>2.1169510297354512E-3</v>
      </c>
    </row>
    <row r="43" spans="1:3" x14ac:dyDescent="0.3">
      <c r="A43" s="1" t="s">
        <v>102</v>
      </c>
      <c r="B43" s="1">
        <v>146</v>
      </c>
      <c r="C43" s="7">
        <f t="shared" si="0"/>
        <v>2.0468533135190457E-3</v>
      </c>
    </row>
    <row r="44" spans="1:3" x14ac:dyDescent="0.3">
      <c r="A44" s="1" t="s">
        <v>136</v>
      </c>
      <c r="B44" s="1">
        <v>145</v>
      </c>
      <c r="C44" s="7">
        <f t="shared" si="0"/>
        <v>2.0328337702757646E-3</v>
      </c>
    </row>
    <row r="45" spans="1:3" x14ac:dyDescent="0.3">
      <c r="A45" s="1" t="s">
        <v>185</v>
      </c>
      <c r="B45" s="1">
        <v>136</v>
      </c>
      <c r="C45" s="7">
        <f t="shared" si="0"/>
        <v>1.9066578810862341E-3</v>
      </c>
    </row>
    <row r="46" spans="1:3" x14ac:dyDescent="0.3">
      <c r="A46" s="1" t="s">
        <v>196</v>
      </c>
      <c r="B46" s="1">
        <v>120</v>
      </c>
      <c r="C46" s="7">
        <f t="shared" si="0"/>
        <v>1.682345189193736E-3</v>
      </c>
    </row>
    <row r="47" spans="1:3" x14ac:dyDescent="0.3">
      <c r="A47" s="1" t="s">
        <v>78</v>
      </c>
      <c r="B47" s="1">
        <v>118</v>
      </c>
      <c r="C47" s="7">
        <f t="shared" si="0"/>
        <v>1.6543061027071738E-3</v>
      </c>
    </row>
    <row r="48" spans="1:3" x14ac:dyDescent="0.3">
      <c r="A48" s="1" t="s">
        <v>151</v>
      </c>
      <c r="B48" s="1">
        <v>117</v>
      </c>
      <c r="C48" s="7">
        <f t="shared" si="0"/>
        <v>1.6402865594638927E-3</v>
      </c>
    </row>
    <row r="49" spans="1:3" x14ac:dyDescent="0.3">
      <c r="A49" s="1" t="s">
        <v>216</v>
      </c>
      <c r="B49" s="1">
        <v>113</v>
      </c>
      <c r="C49" s="7">
        <f t="shared" si="0"/>
        <v>1.5842083864907681E-3</v>
      </c>
    </row>
    <row r="50" spans="1:3" x14ac:dyDescent="0.3">
      <c r="A50" s="1" t="s">
        <v>229</v>
      </c>
      <c r="B50" s="1">
        <v>112</v>
      </c>
      <c r="C50" s="7">
        <f t="shared" si="0"/>
        <v>1.570188843247487E-3</v>
      </c>
    </row>
    <row r="51" spans="1:3" x14ac:dyDescent="0.3">
      <c r="A51" s="1" t="s">
        <v>269</v>
      </c>
      <c r="B51" s="1">
        <v>112</v>
      </c>
      <c r="C51" s="7">
        <f t="shared" si="0"/>
        <v>1.570188843247487E-3</v>
      </c>
    </row>
    <row r="52" spans="1:3" x14ac:dyDescent="0.3">
      <c r="A52" s="1" t="s">
        <v>48</v>
      </c>
      <c r="B52" s="1">
        <v>110</v>
      </c>
      <c r="C52" s="7">
        <f t="shared" si="0"/>
        <v>1.5421497567609248E-3</v>
      </c>
    </row>
    <row r="53" spans="1:3" x14ac:dyDescent="0.3">
      <c r="A53" s="1" t="s">
        <v>279</v>
      </c>
      <c r="B53" s="1">
        <v>109</v>
      </c>
      <c r="C53" s="7">
        <f t="shared" si="0"/>
        <v>1.5281302135176436E-3</v>
      </c>
    </row>
    <row r="54" spans="1:3" x14ac:dyDescent="0.3">
      <c r="A54" s="1" t="s">
        <v>201</v>
      </c>
      <c r="B54" s="1">
        <v>108</v>
      </c>
      <c r="C54" s="7">
        <f t="shared" si="0"/>
        <v>1.5141106702743624E-3</v>
      </c>
    </row>
    <row r="55" spans="1:3" x14ac:dyDescent="0.3">
      <c r="A55" s="1" t="s">
        <v>249</v>
      </c>
      <c r="B55" s="1">
        <v>106</v>
      </c>
      <c r="C55" s="7">
        <f t="shared" si="0"/>
        <v>1.4860715837878003E-3</v>
      </c>
    </row>
    <row r="56" spans="1:3" x14ac:dyDescent="0.3">
      <c r="A56" s="1" t="s">
        <v>227</v>
      </c>
      <c r="B56" s="1">
        <v>104</v>
      </c>
      <c r="C56" s="7">
        <f t="shared" si="0"/>
        <v>1.4580324973012379E-3</v>
      </c>
    </row>
    <row r="57" spans="1:3" x14ac:dyDescent="0.3">
      <c r="A57" s="1" t="s">
        <v>202</v>
      </c>
      <c r="B57" s="1">
        <v>99</v>
      </c>
      <c r="C57" s="7">
        <f t="shared" si="0"/>
        <v>1.3879347810848322E-3</v>
      </c>
    </row>
    <row r="58" spans="1:3" x14ac:dyDescent="0.3">
      <c r="A58" s="1" t="s">
        <v>6</v>
      </c>
      <c r="B58" s="1">
        <v>98</v>
      </c>
      <c r="C58" s="7">
        <f t="shared" si="0"/>
        <v>1.3739152378415512E-3</v>
      </c>
    </row>
    <row r="59" spans="1:3" x14ac:dyDescent="0.3">
      <c r="A59" s="1" t="s">
        <v>106</v>
      </c>
      <c r="B59" s="1">
        <v>97</v>
      </c>
      <c r="C59" s="7">
        <f t="shared" si="0"/>
        <v>1.35989569459827E-3</v>
      </c>
    </row>
    <row r="60" spans="1:3" x14ac:dyDescent="0.3">
      <c r="A60" s="1" t="s">
        <v>221</v>
      </c>
      <c r="B60" s="1">
        <v>95</v>
      </c>
      <c r="C60" s="7">
        <f t="shared" si="0"/>
        <v>1.3318566081117077E-3</v>
      </c>
    </row>
    <row r="61" spans="1:3" x14ac:dyDescent="0.3">
      <c r="A61" s="1" t="s">
        <v>198</v>
      </c>
      <c r="B61" s="1">
        <v>94</v>
      </c>
      <c r="C61" s="7">
        <f t="shared" si="0"/>
        <v>1.3178370648684267E-3</v>
      </c>
    </row>
    <row r="62" spans="1:3" x14ac:dyDescent="0.3">
      <c r="A62" s="1" t="s">
        <v>121</v>
      </c>
      <c r="B62" s="1">
        <v>91</v>
      </c>
      <c r="C62" s="7">
        <f t="shared" si="0"/>
        <v>1.2757784351385831E-3</v>
      </c>
    </row>
    <row r="63" spans="1:3" x14ac:dyDescent="0.3">
      <c r="A63" s="1" t="s">
        <v>112</v>
      </c>
      <c r="B63" s="1">
        <v>87</v>
      </c>
      <c r="C63" s="7">
        <f t="shared" si="0"/>
        <v>1.2197002621654586E-3</v>
      </c>
    </row>
    <row r="64" spans="1:3" x14ac:dyDescent="0.3">
      <c r="A64" s="1" t="s">
        <v>267</v>
      </c>
      <c r="B64" s="1">
        <v>82</v>
      </c>
      <c r="C64" s="7">
        <f t="shared" si="0"/>
        <v>1.1496025459490529E-3</v>
      </c>
    </row>
    <row r="65" spans="1:3" x14ac:dyDescent="0.3">
      <c r="A65" s="1" t="s">
        <v>150</v>
      </c>
      <c r="B65" s="1">
        <v>81</v>
      </c>
      <c r="C65" s="7">
        <f t="shared" si="0"/>
        <v>1.1355830027057719E-3</v>
      </c>
    </row>
    <row r="66" spans="1:3" x14ac:dyDescent="0.3">
      <c r="A66" s="1" t="s">
        <v>178</v>
      </c>
      <c r="B66" s="1">
        <v>80</v>
      </c>
      <c r="C66" s="7">
        <f t="shared" si="0"/>
        <v>1.1215634594624907E-3</v>
      </c>
    </row>
    <row r="67" spans="1:3" x14ac:dyDescent="0.3">
      <c r="A67" s="1" t="s">
        <v>68</v>
      </c>
      <c r="B67" s="1">
        <v>78</v>
      </c>
      <c r="C67" s="7">
        <f t="shared" ref="C67:C130" si="1">B67/71329</f>
        <v>1.0935243729759284E-3</v>
      </c>
    </row>
    <row r="68" spans="1:3" x14ac:dyDescent="0.3">
      <c r="A68" s="1" t="s">
        <v>72</v>
      </c>
      <c r="B68" s="1">
        <v>78</v>
      </c>
      <c r="C68" s="7">
        <f t="shared" si="1"/>
        <v>1.0935243729759284E-3</v>
      </c>
    </row>
    <row r="69" spans="1:3" x14ac:dyDescent="0.3">
      <c r="A69" s="1" t="s">
        <v>141</v>
      </c>
      <c r="B69" s="1">
        <v>77</v>
      </c>
      <c r="C69" s="7">
        <f t="shared" si="1"/>
        <v>1.0795048297326474E-3</v>
      </c>
    </row>
    <row r="70" spans="1:3" x14ac:dyDescent="0.3">
      <c r="A70" s="1" t="s">
        <v>265</v>
      </c>
      <c r="B70" s="1">
        <v>69</v>
      </c>
      <c r="C70" s="7">
        <f t="shared" si="1"/>
        <v>9.6734848378639824E-4</v>
      </c>
    </row>
    <row r="71" spans="1:3" x14ac:dyDescent="0.3">
      <c r="A71" s="1" t="s">
        <v>278</v>
      </c>
      <c r="B71" s="1">
        <v>69</v>
      </c>
      <c r="C71" s="7">
        <f t="shared" si="1"/>
        <v>9.6734848378639824E-4</v>
      </c>
    </row>
    <row r="72" spans="1:3" x14ac:dyDescent="0.3">
      <c r="A72" s="1" t="s">
        <v>66</v>
      </c>
      <c r="B72" s="1">
        <v>68</v>
      </c>
      <c r="C72" s="7">
        <f t="shared" si="1"/>
        <v>9.5332894054311705E-4</v>
      </c>
    </row>
    <row r="73" spans="1:3" x14ac:dyDescent="0.3">
      <c r="A73" s="1" t="s">
        <v>243</v>
      </c>
      <c r="B73" s="1">
        <v>65</v>
      </c>
      <c r="C73" s="7">
        <f t="shared" si="1"/>
        <v>9.1127031081327371E-4</v>
      </c>
    </row>
    <row r="74" spans="1:3" x14ac:dyDescent="0.3">
      <c r="A74" s="1" t="s">
        <v>83</v>
      </c>
      <c r="B74" s="1">
        <v>64</v>
      </c>
      <c r="C74" s="7">
        <f t="shared" si="1"/>
        <v>8.9725076756999253E-4</v>
      </c>
    </row>
    <row r="75" spans="1:3" x14ac:dyDescent="0.3">
      <c r="A75" s="1" t="s">
        <v>99</v>
      </c>
      <c r="B75" s="1">
        <v>64</v>
      </c>
      <c r="C75" s="7">
        <f t="shared" si="1"/>
        <v>8.9725076756999253E-4</v>
      </c>
    </row>
    <row r="76" spans="1:3" x14ac:dyDescent="0.3">
      <c r="A76" s="1" t="s">
        <v>251</v>
      </c>
      <c r="B76" s="1">
        <v>62</v>
      </c>
      <c r="C76" s="7">
        <f t="shared" si="1"/>
        <v>8.6921168108343026E-4</v>
      </c>
    </row>
    <row r="77" spans="1:3" x14ac:dyDescent="0.3">
      <c r="A77" s="1" t="s">
        <v>270</v>
      </c>
      <c r="B77" s="1">
        <v>52</v>
      </c>
      <c r="C77" s="7">
        <f t="shared" si="1"/>
        <v>7.2901624865061895E-4</v>
      </c>
    </row>
    <row r="78" spans="1:3" x14ac:dyDescent="0.3">
      <c r="A78" s="1" t="s">
        <v>59</v>
      </c>
      <c r="B78" s="1">
        <v>51</v>
      </c>
      <c r="C78" s="7">
        <f t="shared" si="1"/>
        <v>7.1499670540733787E-4</v>
      </c>
    </row>
    <row r="79" spans="1:3" x14ac:dyDescent="0.3">
      <c r="A79" s="1" t="s">
        <v>40</v>
      </c>
      <c r="B79" s="1">
        <v>50</v>
      </c>
      <c r="C79" s="7">
        <f t="shared" si="1"/>
        <v>7.0097716216405669E-4</v>
      </c>
    </row>
    <row r="80" spans="1:3" x14ac:dyDescent="0.3">
      <c r="A80" s="1" t="s">
        <v>184</v>
      </c>
      <c r="B80" s="1">
        <v>50</v>
      </c>
      <c r="C80" s="7">
        <f t="shared" si="1"/>
        <v>7.0097716216405669E-4</v>
      </c>
    </row>
    <row r="81" spans="1:3" x14ac:dyDescent="0.3">
      <c r="A81" s="1" t="s">
        <v>235</v>
      </c>
      <c r="B81" s="1">
        <v>48</v>
      </c>
      <c r="C81" s="7">
        <f t="shared" si="1"/>
        <v>6.7293807567749442E-4</v>
      </c>
    </row>
    <row r="82" spans="1:3" x14ac:dyDescent="0.3">
      <c r="A82" s="1" t="s">
        <v>155</v>
      </c>
      <c r="B82" s="1">
        <v>47</v>
      </c>
      <c r="C82" s="7">
        <f t="shared" si="1"/>
        <v>6.5891853243421335E-4</v>
      </c>
    </row>
    <row r="83" spans="1:3" x14ac:dyDescent="0.3">
      <c r="A83" s="1" t="s">
        <v>132</v>
      </c>
      <c r="B83" s="1">
        <v>43</v>
      </c>
      <c r="C83" s="7">
        <f t="shared" si="1"/>
        <v>6.0284035946108871E-4</v>
      </c>
    </row>
    <row r="84" spans="1:3" x14ac:dyDescent="0.3">
      <c r="A84" s="1" t="s">
        <v>218</v>
      </c>
      <c r="B84" s="1">
        <v>42</v>
      </c>
      <c r="C84" s="7">
        <f t="shared" si="1"/>
        <v>5.8882081621780763E-4</v>
      </c>
    </row>
    <row r="85" spans="1:3" x14ac:dyDescent="0.3">
      <c r="A85" s="1" t="s">
        <v>96</v>
      </c>
      <c r="B85" s="1">
        <v>41</v>
      </c>
      <c r="C85" s="7">
        <f t="shared" si="1"/>
        <v>5.7480127297452645E-4</v>
      </c>
    </row>
    <row r="86" spans="1:3" x14ac:dyDescent="0.3">
      <c r="A86" s="1" t="s">
        <v>197</v>
      </c>
      <c r="B86" s="1">
        <v>41</v>
      </c>
      <c r="C86" s="7">
        <f t="shared" si="1"/>
        <v>5.7480127297452645E-4</v>
      </c>
    </row>
    <row r="87" spans="1:3" x14ac:dyDescent="0.3">
      <c r="A87" s="1" t="s">
        <v>210</v>
      </c>
      <c r="B87" s="1">
        <v>41</v>
      </c>
      <c r="C87" s="7">
        <f t="shared" si="1"/>
        <v>5.7480127297452645E-4</v>
      </c>
    </row>
    <row r="88" spans="1:3" x14ac:dyDescent="0.3">
      <c r="A88" s="1" t="s">
        <v>89</v>
      </c>
      <c r="B88" s="1">
        <v>40</v>
      </c>
      <c r="C88" s="7">
        <f t="shared" si="1"/>
        <v>5.6078172973124537E-4</v>
      </c>
    </row>
    <row r="89" spans="1:3" x14ac:dyDescent="0.3">
      <c r="A89" s="1" t="s">
        <v>80</v>
      </c>
      <c r="B89" s="1">
        <v>39</v>
      </c>
      <c r="C89" s="7">
        <f t="shared" si="1"/>
        <v>5.4676218648796418E-4</v>
      </c>
    </row>
    <row r="90" spans="1:3" x14ac:dyDescent="0.3">
      <c r="A90" s="1" t="s">
        <v>177</v>
      </c>
      <c r="B90" s="1">
        <v>39</v>
      </c>
      <c r="C90" s="7">
        <f t="shared" si="1"/>
        <v>5.4676218648796418E-4</v>
      </c>
    </row>
    <row r="91" spans="1:3" x14ac:dyDescent="0.3">
      <c r="A91" s="1" t="s">
        <v>115</v>
      </c>
      <c r="B91" s="1">
        <v>38</v>
      </c>
      <c r="C91" s="7">
        <f t="shared" si="1"/>
        <v>5.3274264324468311E-4</v>
      </c>
    </row>
    <row r="92" spans="1:3" x14ac:dyDescent="0.3">
      <c r="A92" s="1" t="s">
        <v>190</v>
      </c>
      <c r="B92" s="1">
        <v>38</v>
      </c>
      <c r="C92" s="7">
        <f t="shared" si="1"/>
        <v>5.3274264324468311E-4</v>
      </c>
    </row>
    <row r="93" spans="1:3" x14ac:dyDescent="0.3">
      <c r="A93" s="1" t="s">
        <v>187</v>
      </c>
      <c r="B93" s="1">
        <v>37</v>
      </c>
      <c r="C93" s="7">
        <f t="shared" si="1"/>
        <v>5.1872310000140192E-4</v>
      </c>
    </row>
    <row r="94" spans="1:3" x14ac:dyDescent="0.3">
      <c r="A94" s="1" t="s">
        <v>47</v>
      </c>
      <c r="B94" s="1">
        <v>36</v>
      </c>
      <c r="C94" s="7">
        <f t="shared" si="1"/>
        <v>5.0470355675812084E-4</v>
      </c>
    </row>
    <row r="95" spans="1:3" x14ac:dyDescent="0.3">
      <c r="A95" s="1" t="s">
        <v>144</v>
      </c>
      <c r="B95" s="1">
        <v>36</v>
      </c>
      <c r="C95" s="7">
        <f t="shared" si="1"/>
        <v>5.0470355675812084E-4</v>
      </c>
    </row>
    <row r="96" spans="1:3" x14ac:dyDescent="0.3">
      <c r="A96" s="1" t="s">
        <v>169</v>
      </c>
      <c r="B96" s="1">
        <v>36</v>
      </c>
      <c r="C96" s="7">
        <f t="shared" si="1"/>
        <v>5.0470355675812084E-4</v>
      </c>
    </row>
    <row r="97" spans="1:3" x14ac:dyDescent="0.3">
      <c r="A97" s="1" t="s">
        <v>273</v>
      </c>
      <c r="B97" s="1">
        <v>36</v>
      </c>
      <c r="C97" s="7">
        <f t="shared" si="1"/>
        <v>5.0470355675812084E-4</v>
      </c>
    </row>
    <row r="98" spans="1:3" x14ac:dyDescent="0.3">
      <c r="A98" s="1" t="s">
        <v>242</v>
      </c>
      <c r="B98" s="1">
        <v>33</v>
      </c>
      <c r="C98" s="7">
        <f t="shared" si="1"/>
        <v>4.626449270282774E-4</v>
      </c>
    </row>
    <row r="99" spans="1:3" x14ac:dyDescent="0.3">
      <c r="A99" s="1" t="s">
        <v>255</v>
      </c>
      <c r="B99" s="1">
        <v>33</v>
      </c>
      <c r="C99" s="7">
        <f t="shared" si="1"/>
        <v>4.626449270282774E-4</v>
      </c>
    </row>
    <row r="100" spans="1:3" x14ac:dyDescent="0.3">
      <c r="A100" s="1" t="s">
        <v>8</v>
      </c>
      <c r="B100" s="1">
        <v>32</v>
      </c>
      <c r="C100" s="7">
        <f t="shared" si="1"/>
        <v>4.4862538378499626E-4</v>
      </c>
    </row>
    <row r="101" spans="1:3" x14ac:dyDescent="0.3">
      <c r="A101" s="1" t="s">
        <v>171</v>
      </c>
      <c r="B101" s="1">
        <v>32</v>
      </c>
      <c r="C101" s="7">
        <f t="shared" si="1"/>
        <v>4.4862538378499626E-4</v>
      </c>
    </row>
    <row r="102" spans="1:3" x14ac:dyDescent="0.3">
      <c r="A102" s="1" t="s">
        <v>193</v>
      </c>
      <c r="B102" s="1">
        <v>32</v>
      </c>
      <c r="C102" s="7">
        <f t="shared" si="1"/>
        <v>4.4862538378499626E-4</v>
      </c>
    </row>
    <row r="103" spans="1:3" x14ac:dyDescent="0.3">
      <c r="A103" s="1" t="s">
        <v>232</v>
      </c>
      <c r="B103" s="1">
        <v>32</v>
      </c>
      <c r="C103" s="7">
        <f t="shared" si="1"/>
        <v>4.4862538378499626E-4</v>
      </c>
    </row>
    <row r="104" spans="1:3" x14ac:dyDescent="0.3">
      <c r="A104" s="1" t="s">
        <v>114</v>
      </c>
      <c r="B104" s="1">
        <v>30</v>
      </c>
      <c r="C104" s="7">
        <f t="shared" si="1"/>
        <v>4.20586297298434E-4</v>
      </c>
    </row>
    <row r="105" spans="1:3" x14ac:dyDescent="0.3">
      <c r="A105" s="1" t="s">
        <v>159</v>
      </c>
      <c r="B105" s="1">
        <v>30</v>
      </c>
      <c r="C105" s="7">
        <f t="shared" si="1"/>
        <v>4.20586297298434E-4</v>
      </c>
    </row>
    <row r="106" spans="1:3" x14ac:dyDescent="0.3">
      <c r="A106" s="1" t="s">
        <v>162</v>
      </c>
      <c r="B106" s="1">
        <v>30</v>
      </c>
      <c r="C106" s="7">
        <f t="shared" si="1"/>
        <v>4.20586297298434E-4</v>
      </c>
    </row>
    <row r="107" spans="1:3" x14ac:dyDescent="0.3">
      <c r="A107" s="1" t="s">
        <v>26</v>
      </c>
      <c r="B107" s="1">
        <v>28</v>
      </c>
      <c r="C107" s="7">
        <f t="shared" si="1"/>
        <v>3.9254721081187174E-4</v>
      </c>
    </row>
    <row r="108" spans="1:3" x14ac:dyDescent="0.3">
      <c r="A108" s="1" t="s">
        <v>148</v>
      </c>
      <c r="B108" s="1">
        <v>27</v>
      </c>
      <c r="C108" s="7">
        <f t="shared" si="1"/>
        <v>3.7852766756859061E-4</v>
      </c>
    </row>
    <row r="109" spans="1:3" x14ac:dyDescent="0.3">
      <c r="A109" s="1" t="s">
        <v>107</v>
      </c>
      <c r="B109" s="1">
        <v>26</v>
      </c>
      <c r="C109" s="7">
        <f t="shared" si="1"/>
        <v>3.6450812432530947E-4</v>
      </c>
    </row>
    <row r="110" spans="1:3" x14ac:dyDescent="0.3">
      <c r="A110" s="1" t="s">
        <v>248</v>
      </c>
      <c r="B110" s="1">
        <v>26</v>
      </c>
      <c r="C110" s="7">
        <f t="shared" si="1"/>
        <v>3.6450812432530947E-4</v>
      </c>
    </row>
    <row r="111" spans="1:3" x14ac:dyDescent="0.3">
      <c r="A111" s="1" t="s">
        <v>264</v>
      </c>
      <c r="B111" s="1">
        <v>26</v>
      </c>
      <c r="C111" s="7">
        <f t="shared" si="1"/>
        <v>3.6450812432530947E-4</v>
      </c>
    </row>
    <row r="112" spans="1:3" x14ac:dyDescent="0.3">
      <c r="A112" s="1" t="s">
        <v>95</v>
      </c>
      <c r="B112" s="1">
        <v>25</v>
      </c>
      <c r="C112" s="7">
        <f t="shared" si="1"/>
        <v>3.5048858108202834E-4</v>
      </c>
    </row>
    <row r="113" spans="1:3" x14ac:dyDescent="0.3">
      <c r="A113" s="1" t="s">
        <v>214</v>
      </c>
      <c r="B113" s="1">
        <v>25</v>
      </c>
      <c r="C113" s="7">
        <f t="shared" si="1"/>
        <v>3.5048858108202834E-4</v>
      </c>
    </row>
    <row r="114" spans="1:3" x14ac:dyDescent="0.3">
      <c r="A114" s="1" t="s">
        <v>231</v>
      </c>
      <c r="B114" s="1">
        <v>24</v>
      </c>
      <c r="C114" s="7">
        <f t="shared" si="1"/>
        <v>3.3646903783874721E-4</v>
      </c>
    </row>
    <row r="115" spans="1:3" x14ac:dyDescent="0.3">
      <c r="A115" s="1" t="s">
        <v>128</v>
      </c>
      <c r="B115" s="1">
        <v>23</v>
      </c>
      <c r="C115" s="7">
        <f t="shared" si="1"/>
        <v>3.2244949459546608E-4</v>
      </c>
    </row>
    <row r="116" spans="1:3" x14ac:dyDescent="0.3">
      <c r="A116" s="1" t="s">
        <v>219</v>
      </c>
      <c r="B116" s="1">
        <v>23</v>
      </c>
      <c r="C116" s="7">
        <f t="shared" si="1"/>
        <v>3.2244949459546608E-4</v>
      </c>
    </row>
    <row r="117" spans="1:3" x14ac:dyDescent="0.3">
      <c r="A117" s="1" t="s">
        <v>43</v>
      </c>
      <c r="B117" s="1">
        <v>22</v>
      </c>
      <c r="C117" s="7">
        <f t="shared" si="1"/>
        <v>3.0842995135218495E-4</v>
      </c>
    </row>
    <row r="118" spans="1:3" x14ac:dyDescent="0.3">
      <c r="A118" s="1" t="s">
        <v>189</v>
      </c>
      <c r="B118" s="1">
        <v>22</v>
      </c>
      <c r="C118" s="7">
        <f t="shared" si="1"/>
        <v>3.0842995135218495E-4</v>
      </c>
    </row>
    <row r="119" spans="1:3" x14ac:dyDescent="0.3">
      <c r="A119" s="1" t="s">
        <v>77</v>
      </c>
      <c r="B119" s="1">
        <v>20</v>
      </c>
      <c r="C119" s="7">
        <f t="shared" si="1"/>
        <v>2.8039086486562269E-4</v>
      </c>
    </row>
    <row r="120" spans="1:3" x14ac:dyDescent="0.3">
      <c r="A120" s="1" t="s">
        <v>85</v>
      </c>
      <c r="B120" s="1">
        <v>20</v>
      </c>
      <c r="C120" s="7">
        <f t="shared" si="1"/>
        <v>2.8039086486562269E-4</v>
      </c>
    </row>
    <row r="121" spans="1:3" x14ac:dyDescent="0.3">
      <c r="A121" s="1" t="s">
        <v>168</v>
      </c>
      <c r="B121" s="1">
        <v>20</v>
      </c>
      <c r="C121" s="7">
        <f t="shared" si="1"/>
        <v>2.8039086486562269E-4</v>
      </c>
    </row>
    <row r="122" spans="1:3" x14ac:dyDescent="0.3">
      <c r="A122" s="1" t="s">
        <v>111</v>
      </c>
      <c r="B122" s="1">
        <v>19</v>
      </c>
      <c r="C122" s="7">
        <f t="shared" si="1"/>
        <v>2.6637132162234155E-4</v>
      </c>
    </row>
    <row r="123" spans="1:3" x14ac:dyDescent="0.3">
      <c r="A123" s="1" t="s">
        <v>143</v>
      </c>
      <c r="B123" s="1">
        <v>19</v>
      </c>
      <c r="C123" s="7">
        <f t="shared" si="1"/>
        <v>2.6637132162234155E-4</v>
      </c>
    </row>
    <row r="124" spans="1:3" x14ac:dyDescent="0.3">
      <c r="A124" s="1" t="s">
        <v>33</v>
      </c>
      <c r="B124" s="1">
        <v>18</v>
      </c>
      <c r="C124" s="7">
        <f t="shared" si="1"/>
        <v>2.5235177837906042E-4</v>
      </c>
    </row>
    <row r="125" spans="1:3" x14ac:dyDescent="0.3">
      <c r="A125" s="1" t="s">
        <v>53</v>
      </c>
      <c r="B125" s="1">
        <v>18</v>
      </c>
      <c r="C125" s="7">
        <f t="shared" si="1"/>
        <v>2.5235177837906042E-4</v>
      </c>
    </row>
    <row r="126" spans="1:3" x14ac:dyDescent="0.3">
      <c r="A126" s="1" t="s">
        <v>123</v>
      </c>
      <c r="B126" s="1">
        <v>18</v>
      </c>
      <c r="C126" s="7">
        <f t="shared" si="1"/>
        <v>2.5235177837906042E-4</v>
      </c>
    </row>
    <row r="127" spans="1:3" x14ac:dyDescent="0.3">
      <c r="A127" s="1" t="s">
        <v>239</v>
      </c>
      <c r="B127" s="1">
        <v>18</v>
      </c>
      <c r="C127" s="7">
        <f t="shared" si="1"/>
        <v>2.5235177837906042E-4</v>
      </c>
    </row>
    <row r="128" spans="1:3" x14ac:dyDescent="0.3">
      <c r="A128" s="1" t="s">
        <v>14</v>
      </c>
      <c r="B128" s="1">
        <v>17</v>
      </c>
      <c r="C128" s="7">
        <f t="shared" si="1"/>
        <v>2.3833223513577926E-4</v>
      </c>
    </row>
    <row r="129" spans="1:3" x14ac:dyDescent="0.3">
      <c r="A129" s="1" t="s">
        <v>119</v>
      </c>
      <c r="B129" s="1">
        <v>17</v>
      </c>
      <c r="C129" s="7">
        <f t="shared" si="1"/>
        <v>2.3833223513577926E-4</v>
      </c>
    </row>
    <row r="130" spans="1:3" x14ac:dyDescent="0.3">
      <c r="A130" s="1" t="s">
        <v>41</v>
      </c>
      <c r="B130" s="1">
        <v>16</v>
      </c>
      <c r="C130" s="7">
        <f t="shared" si="1"/>
        <v>2.2431269189249813E-4</v>
      </c>
    </row>
    <row r="131" spans="1:3" x14ac:dyDescent="0.3">
      <c r="A131" s="1" t="s">
        <v>57</v>
      </c>
      <c r="B131" s="1">
        <v>15</v>
      </c>
      <c r="C131" s="7">
        <f t="shared" ref="C131:C194" si="2">B131/71329</f>
        <v>2.10293148649217E-4</v>
      </c>
    </row>
    <row r="132" spans="1:3" x14ac:dyDescent="0.3">
      <c r="A132" s="1" t="s">
        <v>213</v>
      </c>
      <c r="B132" s="1">
        <v>15</v>
      </c>
      <c r="C132" s="7">
        <f t="shared" si="2"/>
        <v>2.10293148649217E-4</v>
      </c>
    </row>
    <row r="133" spans="1:3" x14ac:dyDescent="0.3">
      <c r="A133" s="1" t="s">
        <v>22</v>
      </c>
      <c r="B133" s="1">
        <v>13</v>
      </c>
      <c r="C133" s="7">
        <f t="shared" si="2"/>
        <v>1.8225406216265474E-4</v>
      </c>
    </row>
    <row r="134" spans="1:3" x14ac:dyDescent="0.3">
      <c r="A134" s="1" t="s">
        <v>54</v>
      </c>
      <c r="B134" s="1">
        <v>13</v>
      </c>
      <c r="C134" s="7">
        <f t="shared" si="2"/>
        <v>1.8225406216265474E-4</v>
      </c>
    </row>
    <row r="135" spans="1:3" x14ac:dyDescent="0.3">
      <c r="A135" s="1" t="s">
        <v>74</v>
      </c>
      <c r="B135" s="1">
        <v>13</v>
      </c>
      <c r="C135" s="7">
        <f t="shared" si="2"/>
        <v>1.8225406216265474E-4</v>
      </c>
    </row>
    <row r="136" spans="1:3" x14ac:dyDescent="0.3">
      <c r="A136" s="1" t="s">
        <v>104</v>
      </c>
      <c r="B136" s="1">
        <v>13</v>
      </c>
      <c r="C136" s="7">
        <f t="shared" si="2"/>
        <v>1.8225406216265474E-4</v>
      </c>
    </row>
    <row r="137" spans="1:3" x14ac:dyDescent="0.3">
      <c r="A137" s="1" t="s">
        <v>124</v>
      </c>
      <c r="B137" s="1">
        <v>13</v>
      </c>
      <c r="C137" s="7">
        <f t="shared" si="2"/>
        <v>1.8225406216265474E-4</v>
      </c>
    </row>
    <row r="138" spans="1:3" x14ac:dyDescent="0.3">
      <c r="A138" s="1" t="s">
        <v>180</v>
      </c>
      <c r="B138" s="1">
        <v>13</v>
      </c>
      <c r="C138" s="7">
        <f t="shared" si="2"/>
        <v>1.8225406216265474E-4</v>
      </c>
    </row>
    <row r="139" spans="1:3" x14ac:dyDescent="0.3">
      <c r="A139" s="1" t="s">
        <v>257</v>
      </c>
      <c r="B139" s="1">
        <v>13</v>
      </c>
      <c r="C139" s="7">
        <f t="shared" si="2"/>
        <v>1.8225406216265474E-4</v>
      </c>
    </row>
    <row r="140" spans="1:3" x14ac:dyDescent="0.3">
      <c r="A140" s="1" t="s">
        <v>12</v>
      </c>
      <c r="B140" s="1">
        <v>12</v>
      </c>
      <c r="C140" s="7">
        <f t="shared" si="2"/>
        <v>1.6823451891937361E-4</v>
      </c>
    </row>
    <row r="141" spans="1:3" x14ac:dyDescent="0.3">
      <c r="A141" s="1" t="s">
        <v>138</v>
      </c>
      <c r="B141" s="1">
        <v>12</v>
      </c>
      <c r="C141" s="7">
        <f t="shared" si="2"/>
        <v>1.6823451891937361E-4</v>
      </c>
    </row>
    <row r="142" spans="1:3" x14ac:dyDescent="0.3">
      <c r="A142" s="1" t="s">
        <v>256</v>
      </c>
      <c r="B142" s="1">
        <v>12</v>
      </c>
      <c r="C142" s="7">
        <f t="shared" si="2"/>
        <v>1.6823451891937361E-4</v>
      </c>
    </row>
    <row r="143" spans="1:3" x14ac:dyDescent="0.3">
      <c r="A143" s="1" t="s">
        <v>20</v>
      </c>
      <c r="B143" s="1">
        <v>11</v>
      </c>
      <c r="C143" s="7">
        <f t="shared" si="2"/>
        <v>1.5421497567609247E-4</v>
      </c>
    </row>
    <row r="144" spans="1:3" x14ac:dyDescent="0.3">
      <c r="A144" s="1" t="s">
        <v>69</v>
      </c>
      <c r="B144" s="1">
        <v>11</v>
      </c>
      <c r="C144" s="7">
        <f t="shared" si="2"/>
        <v>1.5421497567609247E-4</v>
      </c>
    </row>
    <row r="145" spans="1:3" x14ac:dyDescent="0.3">
      <c r="A145" s="1" t="s">
        <v>153</v>
      </c>
      <c r="B145" s="1">
        <v>11</v>
      </c>
      <c r="C145" s="7">
        <f t="shared" si="2"/>
        <v>1.5421497567609247E-4</v>
      </c>
    </row>
    <row r="146" spans="1:3" x14ac:dyDescent="0.3">
      <c r="A146" s="1" t="s">
        <v>160</v>
      </c>
      <c r="B146" s="1">
        <v>11</v>
      </c>
      <c r="C146" s="7">
        <f t="shared" si="2"/>
        <v>1.5421497567609247E-4</v>
      </c>
    </row>
    <row r="147" spans="1:3" x14ac:dyDescent="0.3">
      <c r="A147" s="1" t="s">
        <v>206</v>
      </c>
      <c r="B147" s="1">
        <v>11</v>
      </c>
      <c r="C147" s="7">
        <f t="shared" si="2"/>
        <v>1.5421497567609247E-4</v>
      </c>
    </row>
    <row r="148" spans="1:3" x14ac:dyDescent="0.3">
      <c r="A148" s="1" t="s">
        <v>230</v>
      </c>
      <c r="B148" s="1">
        <v>11</v>
      </c>
      <c r="C148" s="7">
        <f t="shared" si="2"/>
        <v>1.5421497567609247E-4</v>
      </c>
    </row>
    <row r="149" spans="1:3" x14ac:dyDescent="0.3">
      <c r="A149" s="1" t="s">
        <v>31</v>
      </c>
      <c r="B149" s="1">
        <v>10</v>
      </c>
      <c r="C149" s="7">
        <f t="shared" si="2"/>
        <v>1.4019543243281134E-4</v>
      </c>
    </row>
    <row r="150" spans="1:3" x14ac:dyDescent="0.3">
      <c r="A150" s="1" t="s">
        <v>62</v>
      </c>
      <c r="B150" s="1">
        <v>10</v>
      </c>
      <c r="C150" s="7">
        <f t="shared" si="2"/>
        <v>1.4019543243281134E-4</v>
      </c>
    </row>
    <row r="151" spans="1:3" x14ac:dyDescent="0.3">
      <c r="A151" s="1" t="s">
        <v>120</v>
      </c>
      <c r="B151" s="1">
        <v>10</v>
      </c>
      <c r="C151" s="7">
        <f t="shared" si="2"/>
        <v>1.4019543243281134E-4</v>
      </c>
    </row>
    <row r="152" spans="1:3" x14ac:dyDescent="0.3">
      <c r="A152" s="1" t="s">
        <v>146</v>
      </c>
      <c r="B152" s="1">
        <v>10</v>
      </c>
      <c r="C152" s="7">
        <f t="shared" si="2"/>
        <v>1.4019543243281134E-4</v>
      </c>
    </row>
    <row r="153" spans="1:3" x14ac:dyDescent="0.3">
      <c r="A153" s="1" t="s">
        <v>27</v>
      </c>
      <c r="B153" s="1">
        <v>9</v>
      </c>
      <c r="C153" s="7">
        <f t="shared" si="2"/>
        <v>1.2617588918953021E-4</v>
      </c>
    </row>
    <row r="154" spans="1:3" x14ac:dyDescent="0.3">
      <c r="A154" s="1" t="s">
        <v>131</v>
      </c>
      <c r="B154" s="1">
        <v>9</v>
      </c>
      <c r="C154" s="7">
        <f t="shared" si="2"/>
        <v>1.2617588918953021E-4</v>
      </c>
    </row>
    <row r="155" spans="1:3" x14ac:dyDescent="0.3">
      <c r="A155" s="1" t="s">
        <v>133</v>
      </c>
      <c r="B155" s="1">
        <v>9</v>
      </c>
      <c r="C155" s="7">
        <f t="shared" si="2"/>
        <v>1.2617588918953021E-4</v>
      </c>
    </row>
    <row r="156" spans="1:3" x14ac:dyDescent="0.3">
      <c r="A156" s="1" t="s">
        <v>137</v>
      </c>
      <c r="B156" s="1">
        <v>9</v>
      </c>
      <c r="C156" s="7">
        <f t="shared" si="2"/>
        <v>1.2617588918953021E-4</v>
      </c>
    </row>
    <row r="157" spans="1:3" x14ac:dyDescent="0.3">
      <c r="A157" s="1" t="s">
        <v>222</v>
      </c>
      <c r="B157" s="1">
        <v>9</v>
      </c>
      <c r="C157" s="7">
        <f t="shared" si="2"/>
        <v>1.2617588918953021E-4</v>
      </c>
    </row>
    <row r="158" spans="1:3" x14ac:dyDescent="0.3">
      <c r="A158" s="1" t="s">
        <v>238</v>
      </c>
      <c r="B158" s="1">
        <v>9</v>
      </c>
      <c r="C158" s="7">
        <f t="shared" si="2"/>
        <v>1.2617588918953021E-4</v>
      </c>
    </row>
    <row r="159" spans="1:3" x14ac:dyDescent="0.3">
      <c r="A159" s="1" t="s">
        <v>145</v>
      </c>
      <c r="B159" s="1">
        <v>8</v>
      </c>
      <c r="C159" s="7">
        <f t="shared" si="2"/>
        <v>1.1215634594624907E-4</v>
      </c>
    </row>
    <row r="160" spans="1:3" x14ac:dyDescent="0.3">
      <c r="A160" s="1" t="s">
        <v>226</v>
      </c>
      <c r="B160" s="1">
        <v>8</v>
      </c>
      <c r="C160" s="7">
        <f t="shared" si="2"/>
        <v>1.1215634594624907E-4</v>
      </c>
    </row>
    <row r="161" spans="1:3" x14ac:dyDescent="0.3">
      <c r="A161" s="1" t="s">
        <v>228</v>
      </c>
      <c r="B161" s="1">
        <v>8</v>
      </c>
      <c r="C161" s="7">
        <f t="shared" si="2"/>
        <v>1.1215634594624907E-4</v>
      </c>
    </row>
    <row r="162" spans="1:3" x14ac:dyDescent="0.3">
      <c r="A162" s="1" t="s">
        <v>234</v>
      </c>
      <c r="B162" s="1">
        <v>8</v>
      </c>
      <c r="C162" s="7">
        <f t="shared" si="2"/>
        <v>1.1215634594624907E-4</v>
      </c>
    </row>
    <row r="163" spans="1:3" x14ac:dyDescent="0.3">
      <c r="A163" s="1" t="s">
        <v>260</v>
      </c>
      <c r="B163" s="1">
        <v>8</v>
      </c>
      <c r="C163" s="7">
        <f t="shared" si="2"/>
        <v>1.1215634594624907E-4</v>
      </c>
    </row>
    <row r="164" spans="1:3" x14ac:dyDescent="0.3">
      <c r="A164" s="1" t="s">
        <v>349</v>
      </c>
      <c r="B164" s="1">
        <v>7</v>
      </c>
      <c r="C164" s="7">
        <f t="shared" si="2"/>
        <v>9.8136802702967934E-5</v>
      </c>
    </row>
    <row r="165" spans="1:3" x14ac:dyDescent="0.3">
      <c r="A165" s="1" t="s">
        <v>17</v>
      </c>
      <c r="B165" s="1">
        <v>7</v>
      </c>
      <c r="C165" s="7">
        <f t="shared" si="2"/>
        <v>9.8136802702967934E-5</v>
      </c>
    </row>
    <row r="166" spans="1:3" x14ac:dyDescent="0.3">
      <c r="A166" s="1" t="s">
        <v>58</v>
      </c>
      <c r="B166" s="1">
        <v>7</v>
      </c>
      <c r="C166" s="7">
        <f t="shared" si="2"/>
        <v>9.8136802702967934E-5</v>
      </c>
    </row>
    <row r="167" spans="1:3" x14ac:dyDescent="0.3">
      <c r="A167" s="1" t="s">
        <v>70</v>
      </c>
      <c r="B167" s="1">
        <v>7</v>
      </c>
      <c r="C167" s="7">
        <f t="shared" si="2"/>
        <v>9.8136802702967934E-5</v>
      </c>
    </row>
    <row r="168" spans="1:3" x14ac:dyDescent="0.3">
      <c r="A168" s="1" t="s">
        <v>76</v>
      </c>
      <c r="B168" s="1">
        <v>7</v>
      </c>
      <c r="C168" s="7">
        <f t="shared" si="2"/>
        <v>9.8136802702967934E-5</v>
      </c>
    </row>
    <row r="169" spans="1:3" x14ac:dyDescent="0.3">
      <c r="A169" s="1" t="s">
        <v>82</v>
      </c>
      <c r="B169" s="1">
        <v>7</v>
      </c>
      <c r="C169" s="7">
        <f t="shared" si="2"/>
        <v>9.8136802702967934E-5</v>
      </c>
    </row>
    <row r="170" spans="1:3" x14ac:dyDescent="0.3">
      <c r="A170" s="1" t="s">
        <v>105</v>
      </c>
      <c r="B170" s="1">
        <v>7</v>
      </c>
      <c r="C170" s="7">
        <f t="shared" si="2"/>
        <v>9.8136802702967934E-5</v>
      </c>
    </row>
    <row r="171" spans="1:3" x14ac:dyDescent="0.3">
      <c r="A171" s="1" t="s">
        <v>125</v>
      </c>
      <c r="B171" s="1">
        <v>7</v>
      </c>
      <c r="C171" s="7">
        <f t="shared" si="2"/>
        <v>9.8136802702967934E-5</v>
      </c>
    </row>
    <row r="172" spans="1:3" x14ac:dyDescent="0.3">
      <c r="A172" s="1" t="s">
        <v>152</v>
      </c>
      <c r="B172" s="1">
        <v>7</v>
      </c>
      <c r="C172" s="7">
        <f t="shared" si="2"/>
        <v>9.8136802702967934E-5</v>
      </c>
    </row>
    <row r="173" spans="1:3" x14ac:dyDescent="0.3">
      <c r="A173" s="1" t="s">
        <v>172</v>
      </c>
      <c r="B173" s="1">
        <v>7</v>
      </c>
      <c r="C173" s="7">
        <f t="shared" si="2"/>
        <v>9.8136802702967934E-5</v>
      </c>
    </row>
    <row r="174" spans="1:3" x14ac:dyDescent="0.3">
      <c r="A174" s="1" t="s">
        <v>181</v>
      </c>
      <c r="B174" s="1">
        <v>7</v>
      </c>
      <c r="C174" s="7">
        <f t="shared" si="2"/>
        <v>9.8136802702967934E-5</v>
      </c>
    </row>
    <row r="175" spans="1:3" x14ac:dyDescent="0.3">
      <c r="A175" s="1" t="s">
        <v>13</v>
      </c>
      <c r="B175" s="1">
        <v>6</v>
      </c>
      <c r="C175" s="7">
        <f t="shared" si="2"/>
        <v>8.4117259459686803E-5</v>
      </c>
    </row>
    <row r="176" spans="1:3" x14ac:dyDescent="0.3">
      <c r="A176" s="1" t="s">
        <v>38</v>
      </c>
      <c r="B176" s="1">
        <v>6</v>
      </c>
      <c r="C176" s="7">
        <f t="shared" si="2"/>
        <v>8.4117259459686803E-5</v>
      </c>
    </row>
    <row r="177" spans="1:3" x14ac:dyDescent="0.3">
      <c r="A177" s="1" t="s">
        <v>39</v>
      </c>
      <c r="B177" s="1">
        <v>6</v>
      </c>
      <c r="C177" s="7">
        <f t="shared" si="2"/>
        <v>8.4117259459686803E-5</v>
      </c>
    </row>
    <row r="178" spans="1:3" x14ac:dyDescent="0.3">
      <c r="A178" s="1" t="s">
        <v>122</v>
      </c>
      <c r="B178" s="1">
        <v>6</v>
      </c>
      <c r="C178" s="7">
        <f t="shared" si="2"/>
        <v>8.4117259459686803E-5</v>
      </c>
    </row>
    <row r="179" spans="1:3" x14ac:dyDescent="0.3">
      <c r="A179" s="1" t="s">
        <v>127</v>
      </c>
      <c r="B179" s="1">
        <v>6</v>
      </c>
      <c r="C179" s="7">
        <f t="shared" si="2"/>
        <v>8.4117259459686803E-5</v>
      </c>
    </row>
    <row r="180" spans="1:3" x14ac:dyDescent="0.3">
      <c r="A180" s="1" t="s">
        <v>241</v>
      </c>
      <c r="B180" s="1">
        <v>6</v>
      </c>
      <c r="C180" s="7">
        <f t="shared" si="2"/>
        <v>8.4117259459686803E-5</v>
      </c>
    </row>
    <row r="181" spans="1:3" x14ac:dyDescent="0.3">
      <c r="A181" s="1" t="s">
        <v>32</v>
      </c>
      <c r="B181" s="1">
        <v>5</v>
      </c>
      <c r="C181" s="7">
        <f t="shared" si="2"/>
        <v>7.0097716216405671E-5</v>
      </c>
    </row>
    <row r="182" spans="1:3" x14ac:dyDescent="0.3">
      <c r="A182" s="1" t="s">
        <v>81</v>
      </c>
      <c r="B182" s="1">
        <v>5</v>
      </c>
      <c r="C182" s="7">
        <f t="shared" si="2"/>
        <v>7.0097716216405671E-5</v>
      </c>
    </row>
    <row r="183" spans="1:3" x14ac:dyDescent="0.3">
      <c r="A183" s="1" t="s">
        <v>126</v>
      </c>
      <c r="B183" s="1">
        <v>5</v>
      </c>
      <c r="C183" s="7">
        <f t="shared" si="2"/>
        <v>7.0097716216405671E-5</v>
      </c>
    </row>
    <row r="184" spans="1:3" x14ac:dyDescent="0.3">
      <c r="A184" s="1" t="s">
        <v>149</v>
      </c>
      <c r="B184" s="1">
        <v>5</v>
      </c>
      <c r="C184" s="7">
        <f t="shared" si="2"/>
        <v>7.0097716216405671E-5</v>
      </c>
    </row>
    <row r="185" spans="1:3" x14ac:dyDescent="0.3">
      <c r="A185" s="1" t="s">
        <v>170</v>
      </c>
      <c r="B185" s="1">
        <v>5</v>
      </c>
      <c r="C185" s="7">
        <f t="shared" si="2"/>
        <v>7.0097716216405671E-5</v>
      </c>
    </row>
    <row r="186" spans="1:3" x14ac:dyDescent="0.3">
      <c r="A186" s="1" t="s">
        <v>207</v>
      </c>
      <c r="B186" s="1">
        <v>5</v>
      </c>
      <c r="C186" s="7">
        <f t="shared" si="2"/>
        <v>7.0097716216405671E-5</v>
      </c>
    </row>
    <row r="187" spans="1:3" x14ac:dyDescent="0.3">
      <c r="A187" s="1" t="s">
        <v>212</v>
      </c>
      <c r="B187" s="1">
        <v>5</v>
      </c>
      <c r="C187" s="7">
        <f t="shared" si="2"/>
        <v>7.0097716216405671E-5</v>
      </c>
    </row>
    <row r="188" spans="1:3" x14ac:dyDescent="0.3">
      <c r="A188" s="1" t="s">
        <v>277</v>
      </c>
      <c r="B188" s="1">
        <v>5</v>
      </c>
      <c r="C188" s="7">
        <f t="shared" si="2"/>
        <v>7.0097716216405671E-5</v>
      </c>
    </row>
    <row r="189" spans="1:3" x14ac:dyDescent="0.3">
      <c r="A189" s="1" t="s">
        <v>11</v>
      </c>
      <c r="B189" s="1">
        <v>4</v>
      </c>
      <c r="C189" s="7">
        <f t="shared" si="2"/>
        <v>5.6078172973124533E-5</v>
      </c>
    </row>
    <row r="190" spans="1:3" x14ac:dyDescent="0.3">
      <c r="A190" s="1" t="s">
        <v>28</v>
      </c>
      <c r="B190" s="1">
        <v>4</v>
      </c>
      <c r="C190" s="7">
        <f t="shared" si="2"/>
        <v>5.6078172973124533E-5</v>
      </c>
    </row>
    <row r="191" spans="1:3" x14ac:dyDescent="0.3">
      <c r="A191" s="1" t="s">
        <v>350</v>
      </c>
      <c r="B191" s="1">
        <v>4</v>
      </c>
      <c r="C191" s="7">
        <f t="shared" si="2"/>
        <v>5.6078172973124533E-5</v>
      </c>
    </row>
    <row r="192" spans="1:3" x14ac:dyDescent="0.3">
      <c r="A192" s="1" t="s">
        <v>44</v>
      </c>
      <c r="B192" s="1">
        <v>4</v>
      </c>
      <c r="C192" s="7">
        <f t="shared" si="2"/>
        <v>5.6078172973124533E-5</v>
      </c>
    </row>
    <row r="193" spans="1:3" x14ac:dyDescent="0.3">
      <c r="A193" s="1" t="s">
        <v>56</v>
      </c>
      <c r="B193" s="1">
        <v>4</v>
      </c>
      <c r="C193" s="7">
        <f t="shared" si="2"/>
        <v>5.6078172973124533E-5</v>
      </c>
    </row>
    <row r="194" spans="1:3" x14ac:dyDescent="0.3">
      <c r="A194" s="1" t="s">
        <v>64</v>
      </c>
      <c r="B194" s="1">
        <v>4</v>
      </c>
      <c r="C194" s="7">
        <f t="shared" si="2"/>
        <v>5.6078172973124533E-5</v>
      </c>
    </row>
    <row r="195" spans="1:3" x14ac:dyDescent="0.3">
      <c r="A195" s="1" t="s">
        <v>73</v>
      </c>
      <c r="B195" s="1">
        <v>4</v>
      </c>
      <c r="C195" s="7">
        <f t="shared" ref="C195:C258" si="3">B195/71329</f>
        <v>5.6078172973124533E-5</v>
      </c>
    </row>
    <row r="196" spans="1:3" x14ac:dyDescent="0.3">
      <c r="A196" s="1" t="s">
        <v>79</v>
      </c>
      <c r="B196" s="1">
        <v>4</v>
      </c>
      <c r="C196" s="7">
        <f t="shared" si="3"/>
        <v>5.6078172973124533E-5</v>
      </c>
    </row>
    <row r="197" spans="1:3" x14ac:dyDescent="0.3">
      <c r="A197" s="1" t="s">
        <v>358</v>
      </c>
      <c r="B197" s="1">
        <v>4</v>
      </c>
      <c r="C197" s="7">
        <f t="shared" si="3"/>
        <v>5.6078172973124533E-5</v>
      </c>
    </row>
    <row r="198" spans="1:3" x14ac:dyDescent="0.3">
      <c r="A198" s="1" t="s">
        <v>93</v>
      </c>
      <c r="B198" s="1">
        <v>4</v>
      </c>
      <c r="C198" s="7">
        <f t="shared" si="3"/>
        <v>5.6078172973124533E-5</v>
      </c>
    </row>
    <row r="199" spans="1:3" x14ac:dyDescent="0.3">
      <c r="A199" s="1" t="s">
        <v>94</v>
      </c>
      <c r="B199" s="1">
        <v>4</v>
      </c>
      <c r="C199" s="7">
        <f t="shared" si="3"/>
        <v>5.6078172973124533E-5</v>
      </c>
    </row>
    <row r="200" spans="1:3" x14ac:dyDescent="0.3">
      <c r="A200" s="1" t="s">
        <v>103</v>
      </c>
      <c r="B200" s="1">
        <v>4</v>
      </c>
      <c r="C200" s="7">
        <f t="shared" si="3"/>
        <v>5.6078172973124533E-5</v>
      </c>
    </row>
    <row r="201" spans="1:3" x14ac:dyDescent="0.3">
      <c r="A201" s="1" t="s">
        <v>108</v>
      </c>
      <c r="B201" s="1">
        <v>4</v>
      </c>
      <c r="C201" s="7">
        <f t="shared" si="3"/>
        <v>5.6078172973124533E-5</v>
      </c>
    </row>
    <row r="202" spans="1:3" x14ac:dyDescent="0.3">
      <c r="A202" s="1" t="s">
        <v>116</v>
      </c>
      <c r="B202" s="1">
        <v>4</v>
      </c>
      <c r="C202" s="7">
        <f t="shared" si="3"/>
        <v>5.6078172973124533E-5</v>
      </c>
    </row>
    <row r="203" spans="1:3" x14ac:dyDescent="0.3">
      <c r="A203" s="1" t="s">
        <v>157</v>
      </c>
      <c r="B203" s="1">
        <v>4</v>
      </c>
      <c r="C203" s="7">
        <f t="shared" si="3"/>
        <v>5.6078172973124533E-5</v>
      </c>
    </row>
    <row r="204" spans="1:3" x14ac:dyDescent="0.3">
      <c r="A204" s="1" t="s">
        <v>158</v>
      </c>
      <c r="B204" s="1">
        <v>4</v>
      </c>
      <c r="C204" s="7">
        <f t="shared" si="3"/>
        <v>5.6078172973124533E-5</v>
      </c>
    </row>
    <row r="205" spans="1:3" x14ac:dyDescent="0.3">
      <c r="A205" s="1" t="s">
        <v>161</v>
      </c>
      <c r="B205" s="1">
        <v>4</v>
      </c>
      <c r="C205" s="7">
        <f t="shared" si="3"/>
        <v>5.6078172973124533E-5</v>
      </c>
    </row>
    <row r="206" spans="1:3" x14ac:dyDescent="0.3">
      <c r="A206" s="1" t="s">
        <v>173</v>
      </c>
      <c r="B206" s="1">
        <v>4</v>
      </c>
      <c r="C206" s="7">
        <f t="shared" si="3"/>
        <v>5.6078172973124533E-5</v>
      </c>
    </row>
    <row r="207" spans="1:3" x14ac:dyDescent="0.3">
      <c r="A207" s="1" t="s">
        <v>191</v>
      </c>
      <c r="B207" s="1">
        <v>4</v>
      </c>
      <c r="C207" s="7">
        <f t="shared" si="3"/>
        <v>5.6078172973124533E-5</v>
      </c>
    </row>
    <row r="208" spans="1:3" x14ac:dyDescent="0.3">
      <c r="A208" s="1" t="s">
        <v>262</v>
      </c>
      <c r="B208" s="1">
        <v>4</v>
      </c>
      <c r="C208" s="7">
        <f t="shared" si="3"/>
        <v>5.6078172973124533E-5</v>
      </c>
    </row>
    <row r="209" spans="1:3" x14ac:dyDescent="0.3">
      <c r="A209" s="1" t="s">
        <v>276</v>
      </c>
      <c r="B209" s="1">
        <v>4</v>
      </c>
      <c r="C209" s="7">
        <f t="shared" si="3"/>
        <v>5.6078172973124533E-5</v>
      </c>
    </row>
    <row r="210" spans="1:3" x14ac:dyDescent="0.3">
      <c r="A210" s="1" t="s">
        <v>21</v>
      </c>
      <c r="B210" s="1">
        <v>3</v>
      </c>
      <c r="C210" s="7">
        <f t="shared" si="3"/>
        <v>4.2058629729843401E-5</v>
      </c>
    </row>
    <row r="211" spans="1:3" x14ac:dyDescent="0.3">
      <c r="A211" s="1" t="s">
        <v>23</v>
      </c>
      <c r="B211" s="1">
        <v>3</v>
      </c>
      <c r="C211" s="7">
        <f t="shared" si="3"/>
        <v>4.2058629729843401E-5</v>
      </c>
    </row>
    <row r="212" spans="1:3" x14ac:dyDescent="0.3">
      <c r="A212" s="1" t="s">
        <v>29</v>
      </c>
      <c r="B212" s="1">
        <v>3</v>
      </c>
      <c r="C212" s="7">
        <f t="shared" si="3"/>
        <v>4.2058629729843401E-5</v>
      </c>
    </row>
    <row r="213" spans="1:3" x14ac:dyDescent="0.3">
      <c r="A213" s="1" t="s">
        <v>34</v>
      </c>
      <c r="B213" s="1">
        <v>3</v>
      </c>
      <c r="C213" s="7">
        <f t="shared" si="3"/>
        <v>4.2058629729843401E-5</v>
      </c>
    </row>
    <row r="214" spans="1:3" x14ac:dyDescent="0.3">
      <c r="A214" s="1" t="s">
        <v>46</v>
      </c>
      <c r="B214" s="1">
        <v>3</v>
      </c>
      <c r="C214" s="7">
        <f t="shared" si="3"/>
        <v>4.2058629729843401E-5</v>
      </c>
    </row>
    <row r="215" spans="1:3" x14ac:dyDescent="0.3">
      <c r="A215" s="1" t="s">
        <v>63</v>
      </c>
      <c r="B215" s="1">
        <v>3</v>
      </c>
      <c r="C215" s="7">
        <f t="shared" si="3"/>
        <v>4.2058629729843401E-5</v>
      </c>
    </row>
    <row r="216" spans="1:3" x14ac:dyDescent="0.3">
      <c r="A216" s="1" t="s">
        <v>67</v>
      </c>
      <c r="B216" s="1">
        <v>3</v>
      </c>
      <c r="C216" s="7">
        <f t="shared" si="3"/>
        <v>4.2058629729843401E-5</v>
      </c>
    </row>
    <row r="217" spans="1:3" x14ac:dyDescent="0.3">
      <c r="A217" s="1" t="s">
        <v>71</v>
      </c>
      <c r="B217" s="1">
        <v>3</v>
      </c>
      <c r="C217" s="7">
        <f t="shared" si="3"/>
        <v>4.2058629729843401E-5</v>
      </c>
    </row>
    <row r="218" spans="1:3" x14ac:dyDescent="0.3">
      <c r="A218" s="1" t="s">
        <v>86</v>
      </c>
      <c r="B218" s="1">
        <v>3</v>
      </c>
      <c r="C218" s="7">
        <f t="shared" si="3"/>
        <v>4.2058629729843401E-5</v>
      </c>
    </row>
    <row r="219" spans="1:3" x14ac:dyDescent="0.3">
      <c r="A219" s="1" t="s">
        <v>88</v>
      </c>
      <c r="B219" s="1">
        <v>3</v>
      </c>
      <c r="C219" s="7">
        <f t="shared" si="3"/>
        <v>4.2058629729843401E-5</v>
      </c>
    </row>
    <row r="220" spans="1:3" x14ac:dyDescent="0.3">
      <c r="A220" s="1" t="s">
        <v>92</v>
      </c>
      <c r="B220" s="1">
        <v>3</v>
      </c>
      <c r="C220" s="7">
        <f t="shared" si="3"/>
        <v>4.2058629729843401E-5</v>
      </c>
    </row>
    <row r="221" spans="1:3" x14ac:dyDescent="0.3">
      <c r="A221" s="1" t="s">
        <v>97</v>
      </c>
      <c r="B221" s="1">
        <v>3</v>
      </c>
      <c r="C221" s="7">
        <f t="shared" si="3"/>
        <v>4.2058629729843401E-5</v>
      </c>
    </row>
    <row r="222" spans="1:3" x14ac:dyDescent="0.3">
      <c r="A222" s="1" t="s">
        <v>139</v>
      </c>
      <c r="B222" s="1">
        <v>3</v>
      </c>
      <c r="C222" s="7">
        <f t="shared" si="3"/>
        <v>4.2058629729843401E-5</v>
      </c>
    </row>
    <row r="223" spans="1:3" x14ac:dyDescent="0.3">
      <c r="A223" s="1" t="s">
        <v>156</v>
      </c>
      <c r="B223" s="1">
        <v>3</v>
      </c>
      <c r="C223" s="7">
        <f t="shared" si="3"/>
        <v>4.2058629729843401E-5</v>
      </c>
    </row>
    <row r="224" spans="1:3" x14ac:dyDescent="0.3">
      <c r="A224" s="1" t="s">
        <v>174</v>
      </c>
      <c r="B224" s="1">
        <v>3</v>
      </c>
      <c r="C224" s="7">
        <f t="shared" si="3"/>
        <v>4.2058629729843401E-5</v>
      </c>
    </row>
    <row r="225" spans="1:3" x14ac:dyDescent="0.3">
      <c r="A225" s="1" t="s">
        <v>175</v>
      </c>
      <c r="B225" s="1">
        <v>3</v>
      </c>
      <c r="C225" s="7">
        <f t="shared" si="3"/>
        <v>4.2058629729843401E-5</v>
      </c>
    </row>
    <row r="226" spans="1:3" x14ac:dyDescent="0.3">
      <c r="A226" s="1" t="s">
        <v>205</v>
      </c>
      <c r="B226" s="1">
        <v>3</v>
      </c>
      <c r="C226" s="7">
        <f t="shared" si="3"/>
        <v>4.2058629729843401E-5</v>
      </c>
    </row>
    <row r="227" spans="1:3" x14ac:dyDescent="0.3">
      <c r="A227" s="1" t="s">
        <v>217</v>
      </c>
      <c r="B227" s="1">
        <v>3</v>
      </c>
      <c r="C227" s="7">
        <f t="shared" si="3"/>
        <v>4.2058629729843401E-5</v>
      </c>
    </row>
    <row r="228" spans="1:3" x14ac:dyDescent="0.3">
      <c r="A228" s="1" t="s">
        <v>261</v>
      </c>
      <c r="B228" s="1">
        <v>3</v>
      </c>
      <c r="C228" s="7">
        <f t="shared" si="3"/>
        <v>4.2058629729843401E-5</v>
      </c>
    </row>
    <row r="229" spans="1:3" x14ac:dyDescent="0.3">
      <c r="A229" s="1" t="s">
        <v>271</v>
      </c>
      <c r="B229" s="1">
        <v>3</v>
      </c>
      <c r="C229" s="7">
        <f t="shared" si="3"/>
        <v>4.2058629729843401E-5</v>
      </c>
    </row>
    <row r="230" spans="1:3" x14ac:dyDescent="0.3">
      <c r="A230" s="1" t="s">
        <v>5</v>
      </c>
      <c r="B230" s="1">
        <v>2</v>
      </c>
      <c r="C230" s="7">
        <f t="shared" si="3"/>
        <v>2.8039086486562266E-5</v>
      </c>
    </row>
    <row r="231" spans="1:3" x14ac:dyDescent="0.3">
      <c r="A231" s="1" t="s">
        <v>348</v>
      </c>
      <c r="B231" s="1">
        <v>2</v>
      </c>
      <c r="C231" s="7">
        <f t="shared" si="3"/>
        <v>2.8039086486562266E-5</v>
      </c>
    </row>
    <row r="232" spans="1:3" x14ac:dyDescent="0.3">
      <c r="A232" s="1" t="s">
        <v>25</v>
      </c>
      <c r="B232" s="1">
        <v>2</v>
      </c>
      <c r="C232" s="7">
        <f t="shared" si="3"/>
        <v>2.8039086486562266E-5</v>
      </c>
    </row>
    <row r="233" spans="1:3" x14ac:dyDescent="0.3">
      <c r="A233" s="1" t="s">
        <v>35</v>
      </c>
      <c r="B233" s="1">
        <v>2</v>
      </c>
      <c r="C233" s="7">
        <f t="shared" si="3"/>
        <v>2.8039086486562266E-5</v>
      </c>
    </row>
    <row r="234" spans="1:3" x14ac:dyDescent="0.3">
      <c r="A234" s="1" t="s">
        <v>357</v>
      </c>
      <c r="B234" s="1">
        <v>2</v>
      </c>
      <c r="C234" s="7">
        <f t="shared" si="3"/>
        <v>2.8039086486562266E-5</v>
      </c>
    </row>
    <row r="235" spans="1:3" x14ac:dyDescent="0.3">
      <c r="A235" s="1" t="s">
        <v>100</v>
      </c>
      <c r="B235" s="1">
        <v>2</v>
      </c>
      <c r="C235" s="7">
        <f t="shared" si="3"/>
        <v>2.8039086486562266E-5</v>
      </c>
    </row>
    <row r="236" spans="1:3" x14ac:dyDescent="0.3">
      <c r="A236" s="1" t="s">
        <v>109</v>
      </c>
      <c r="B236" s="1">
        <v>2</v>
      </c>
      <c r="C236" s="7">
        <f t="shared" si="3"/>
        <v>2.8039086486562266E-5</v>
      </c>
    </row>
    <row r="237" spans="1:3" x14ac:dyDescent="0.3">
      <c r="A237" s="1" t="s">
        <v>134</v>
      </c>
      <c r="B237" s="1">
        <v>2</v>
      </c>
      <c r="C237" s="7">
        <f t="shared" si="3"/>
        <v>2.8039086486562266E-5</v>
      </c>
    </row>
    <row r="238" spans="1:3" x14ac:dyDescent="0.3">
      <c r="A238" s="1" t="s">
        <v>154</v>
      </c>
      <c r="B238" s="1">
        <v>2</v>
      </c>
      <c r="C238" s="7">
        <f t="shared" si="3"/>
        <v>2.8039086486562266E-5</v>
      </c>
    </row>
    <row r="239" spans="1:3" x14ac:dyDescent="0.3">
      <c r="A239" s="1" t="s">
        <v>163</v>
      </c>
      <c r="B239" s="1">
        <v>2</v>
      </c>
      <c r="C239" s="7">
        <f t="shared" si="3"/>
        <v>2.8039086486562266E-5</v>
      </c>
    </row>
    <row r="240" spans="1:3" x14ac:dyDescent="0.3">
      <c r="A240" s="1" t="s">
        <v>165</v>
      </c>
      <c r="B240" s="1">
        <v>2</v>
      </c>
      <c r="C240" s="7">
        <f t="shared" si="3"/>
        <v>2.8039086486562266E-5</v>
      </c>
    </row>
    <row r="241" spans="1:3" x14ac:dyDescent="0.3">
      <c r="A241" s="1" t="s">
        <v>166</v>
      </c>
      <c r="B241" s="1">
        <v>2</v>
      </c>
      <c r="C241" s="7">
        <f t="shared" si="3"/>
        <v>2.8039086486562266E-5</v>
      </c>
    </row>
    <row r="242" spans="1:3" x14ac:dyDescent="0.3">
      <c r="A242" s="1" t="s">
        <v>167</v>
      </c>
      <c r="B242" s="1">
        <v>2</v>
      </c>
      <c r="C242" s="7">
        <f t="shared" si="3"/>
        <v>2.8039086486562266E-5</v>
      </c>
    </row>
    <row r="243" spans="1:3" x14ac:dyDescent="0.3">
      <c r="A243" s="1" t="s">
        <v>176</v>
      </c>
      <c r="B243" s="1">
        <v>2</v>
      </c>
      <c r="C243" s="7">
        <f t="shared" si="3"/>
        <v>2.8039086486562266E-5</v>
      </c>
    </row>
    <row r="244" spans="1:3" x14ac:dyDescent="0.3">
      <c r="A244" s="1" t="s">
        <v>182</v>
      </c>
      <c r="B244" s="1">
        <v>2</v>
      </c>
      <c r="C244" s="7">
        <f t="shared" si="3"/>
        <v>2.8039086486562266E-5</v>
      </c>
    </row>
    <row r="245" spans="1:3" x14ac:dyDescent="0.3">
      <c r="A245" s="1" t="s">
        <v>183</v>
      </c>
      <c r="B245" s="1">
        <v>2</v>
      </c>
      <c r="C245" s="7">
        <f t="shared" si="3"/>
        <v>2.8039086486562266E-5</v>
      </c>
    </row>
    <row r="246" spans="1:3" x14ac:dyDescent="0.3">
      <c r="A246" s="1" t="s">
        <v>186</v>
      </c>
      <c r="B246" s="1">
        <v>2</v>
      </c>
      <c r="C246" s="7">
        <f t="shared" si="3"/>
        <v>2.8039086486562266E-5</v>
      </c>
    </row>
    <row r="247" spans="1:3" x14ac:dyDescent="0.3">
      <c r="A247" s="1" t="s">
        <v>188</v>
      </c>
      <c r="B247" s="1">
        <v>2</v>
      </c>
      <c r="C247" s="7">
        <f t="shared" si="3"/>
        <v>2.8039086486562266E-5</v>
      </c>
    </row>
    <row r="248" spans="1:3" x14ac:dyDescent="0.3">
      <c r="A248" s="1" t="s">
        <v>368</v>
      </c>
      <c r="B248" s="1">
        <v>2</v>
      </c>
      <c r="C248" s="7">
        <f t="shared" si="3"/>
        <v>2.8039086486562266E-5</v>
      </c>
    </row>
    <row r="249" spans="1:3" x14ac:dyDescent="0.3">
      <c r="A249" s="1" t="s">
        <v>195</v>
      </c>
      <c r="B249" s="1">
        <v>2</v>
      </c>
      <c r="C249" s="7">
        <f t="shared" si="3"/>
        <v>2.8039086486562266E-5</v>
      </c>
    </row>
    <row r="250" spans="1:3" x14ac:dyDescent="0.3">
      <c r="A250" s="1" t="s">
        <v>199</v>
      </c>
      <c r="B250" s="1">
        <v>2</v>
      </c>
      <c r="C250" s="7">
        <f t="shared" si="3"/>
        <v>2.8039086486562266E-5</v>
      </c>
    </row>
    <row r="251" spans="1:3" x14ac:dyDescent="0.3">
      <c r="A251" s="1" t="s">
        <v>200</v>
      </c>
      <c r="B251" s="1">
        <v>2</v>
      </c>
      <c r="C251" s="7">
        <f t="shared" si="3"/>
        <v>2.8039086486562266E-5</v>
      </c>
    </row>
    <row r="252" spans="1:3" x14ac:dyDescent="0.3">
      <c r="A252" s="1" t="s">
        <v>236</v>
      </c>
      <c r="B252" s="1">
        <v>2</v>
      </c>
      <c r="C252" s="7">
        <f t="shared" si="3"/>
        <v>2.8039086486562266E-5</v>
      </c>
    </row>
    <row r="253" spans="1:3" x14ac:dyDescent="0.3">
      <c r="A253" s="1" t="s">
        <v>240</v>
      </c>
      <c r="B253" s="1">
        <v>2</v>
      </c>
      <c r="C253" s="7">
        <f t="shared" si="3"/>
        <v>2.8039086486562266E-5</v>
      </c>
    </row>
    <row r="254" spans="1:3" x14ac:dyDescent="0.3">
      <c r="A254" s="1" t="s">
        <v>244</v>
      </c>
      <c r="B254" s="1">
        <v>2</v>
      </c>
      <c r="C254" s="7">
        <f t="shared" si="3"/>
        <v>2.8039086486562266E-5</v>
      </c>
    </row>
    <row r="255" spans="1:3" x14ac:dyDescent="0.3">
      <c r="A255" s="1" t="s">
        <v>268</v>
      </c>
      <c r="B255" s="1">
        <v>2</v>
      </c>
      <c r="C255" s="7">
        <f t="shared" si="3"/>
        <v>2.8039086486562266E-5</v>
      </c>
    </row>
    <row r="256" spans="1:3" x14ac:dyDescent="0.3">
      <c r="A256" s="1" t="s">
        <v>272</v>
      </c>
      <c r="B256" s="1">
        <v>2</v>
      </c>
      <c r="C256" s="7">
        <f t="shared" si="3"/>
        <v>2.8039086486562266E-5</v>
      </c>
    </row>
    <row r="257" spans="1:3" x14ac:dyDescent="0.3">
      <c r="A257" s="1" t="s">
        <v>280</v>
      </c>
      <c r="B257" s="1">
        <v>2</v>
      </c>
      <c r="C257" s="7">
        <f t="shared" si="3"/>
        <v>2.8039086486562266E-5</v>
      </c>
    </row>
    <row r="258" spans="1:3" x14ac:dyDescent="0.3">
      <c r="A258" s="1" t="s">
        <v>347</v>
      </c>
      <c r="B258" s="1">
        <v>1</v>
      </c>
      <c r="C258" s="7">
        <f t="shared" si="3"/>
        <v>1.4019543243281133E-5</v>
      </c>
    </row>
    <row r="259" spans="1:3" x14ac:dyDescent="0.3">
      <c r="A259" s="1" t="s">
        <v>4</v>
      </c>
      <c r="B259" s="1">
        <v>1</v>
      </c>
      <c r="C259" s="7">
        <f t="shared" ref="C259:C310" si="4">B259/71329</f>
        <v>1.4019543243281133E-5</v>
      </c>
    </row>
    <row r="260" spans="1:3" x14ac:dyDescent="0.3">
      <c r="A260" s="1" t="s">
        <v>10</v>
      </c>
      <c r="B260" s="1">
        <v>1</v>
      </c>
      <c r="C260" s="7">
        <f t="shared" si="4"/>
        <v>1.4019543243281133E-5</v>
      </c>
    </row>
    <row r="261" spans="1:3" x14ac:dyDescent="0.3">
      <c r="A261" s="1" t="s">
        <v>15</v>
      </c>
      <c r="B261" s="1">
        <v>1</v>
      </c>
      <c r="C261" s="7">
        <f t="shared" si="4"/>
        <v>1.4019543243281133E-5</v>
      </c>
    </row>
    <row r="262" spans="1:3" x14ac:dyDescent="0.3">
      <c r="A262" s="1" t="s">
        <v>18</v>
      </c>
      <c r="B262" s="1">
        <v>1</v>
      </c>
      <c r="C262" s="7">
        <f t="shared" si="4"/>
        <v>1.4019543243281133E-5</v>
      </c>
    </row>
    <row r="263" spans="1:3" x14ac:dyDescent="0.3">
      <c r="A263" s="1" t="s">
        <v>19</v>
      </c>
      <c r="B263" s="1">
        <v>1</v>
      </c>
      <c r="C263" s="7">
        <f t="shared" si="4"/>
        <v>1.4019543243281133E-5</v>
      </c>
    </row>
    <row r="264" spans="1:3" x14ac:dyDescent="0.3">
      <c r="A264" s="1" t="s">
        <v>24</v>
      </c>
      <c r="B264" s="1">
        <v>1</v>
      </c>
      <c r="C264" s="7">
        <f t="shared" si="4"/>
        <v>1.4019543243281133E-5</v>
      </c>
    </row>
    <row r="265" spans="1:3" x14ac:dyDescent="0.3">
      <c r="A265" s="1" t="s">
        <v>351</v>
      </c>
      <c r="B265" s="1">
        <v>1</v>
      </c>
      <c r="C265" s="7">
        <f t="shared" si="4"/>
        <v>1.4019543243281133E-5</v>
      </c>
    </row>
    <row r="266" spans="1:3" x14ac:dyDescent="0.3">
      <c r="A266" s="1" t="s">
        <v>51</v>
      </c>
      <c r="B266" s="1">
        <v>1</v>
      </c>
      <c r="C266" s="7">
        <f t="shared" si="4"/>
        <v>1.4019543243281133E-5</v>
      </c>
    </row>
    <row r="267" spans="1:3" x14ac:dyDescent="0.3">
      <c r="A267" s="1" t="s">
        <v>55</v>
      </c>
      <c r="B267" s="1">
        <v>1</v>
      </c>
      <c r="C267" s="7">
        <f t="shared" si="4"/>
        <v>1.4019543243281133E-5</v>
      </c>
    </row>
    <row r="268" spans="1:3" x14ac:dyDescent="0.3">
      <c r="A268" s="1" t="s">
        <v>60</v>
      </c>
      <c r="B268" s="1">
        <v>1</v>
      </c>
      <c r="C268" s="7">
        <f t="shared" si="4"/>
        <v>1.4019543243281133E-5</v>
      </c>
    </row>
    <row r="269" spans="1:3" x14ac:dyDescent="0.3">
      <c r="A269" s="1" t="s">
        <v>352</v>
      </c>
      <c r="B269" s="1">
        <v>1</v>
      </c>
      <c r="C269" s="7">
        <f t="shared" si="4"/>
        <v>1.4019543243281133E-5</v>
      </c>
    </row>
    <row r="270" spans="1:3" x14ac:dyDescent="0.3">
      <c r="A270" s="1" t="s">
        <v>353</v>
      </c>
      <c r="B270" s="1">
        <v>1</v>
      </c>
      <c r="C270" s="7">
        <f t="shared" si="4"/>
        <v>1.4019543243281133E-5</v>
      </c>
    </row>
    <row r="271" spans="1:3" x14ac:dyDescent="0.3">
      <c r="A271" s="1" t="s">
        <v>354</v>
      </c>
      <c r="B271" s="1">
        <v>1</v>
      </c>
      <c r="C271" s="7">
        <f t="shared" si="4"/>
        <v>1.4019543243281133E-5</v>
      </c>
    </row>
    <row r="272" spans="1:3" x14ac:dyDescent="0.3">
      <c r="A272" s="1" t="s">
        <v>355</v>
      </c>
      <c r="B272" s="1">
        <v>1</v>
      </c>
      <c r="C272" s="7">
        <f t="shared" si="4"/>
        <v>1.4019543243281133E-5</v>
      </c>
    </row>
    <row r="273" spans="1:3" x14ac:dyDescent="0.3">
      <c r="A273" s="1" t="s">
        <v>356</v>
      </c>
      <c r="B273" s="1">
        <v>1</v>
      </c>
      <c r="C273" s="7">
        <f t="shared" si="4"/>
        <v>1.4019543243281133E-5</v>
      </c>
    </row>
    <row r="274" spans="1:3" x14ac:dyDescent="0.3">
      <c r="A274" s="1" t="s">
        <v>84</v>
      </c>
      <c r="B274" s="1">
        <v>1</v>
      </c>
      <c r="C274" s="7">
        <f t="shared" si="4"/>
        <v>1.4019543243281133E-5</v>
      </c>
    </row>
    <row r="275" spans="1:3" x14ac:dyDescent="0.3">
      <c r="A275" s="1" t="s">
        <v>359</v>
      </c>
      <c r="B275" s="1">
        <v>1</v>
      </c>
      <c r="C275" s="7">
        <f t="shared" si="4"/>
        <v>1.4019543243281133E-5</v>
      </c>
    </row>
    <row r="276" spans="1:3" x14ac:dyDescent="0.3">
      <c r="A276" s="1" t="s">
        <v>360</v>
      </c>
      <c r="B276" s="1">
        <v>1</v>
      </c>
      <c r="C276" s="7">
        <f t="shared" si="4"/>
        <v>1.4019543243281133E-5</v>
      </c>
    </row>
    <row r="277" spans="1:3" x14ac:dyDescent="0.3">
      <c r="A277" s="1" t="s">
        <v>361</v>
      </c>
      <c r="B277" s="1">
        <v>1</v>
      </c>
      <c r="C277" s="7">
        <f t="shared" si="4"/>
        <v>1.4019543243281133E-5</v>
      </c>
    </row>
    <row r="278" spans="1:3" x14ac:dyDescent="0.3">
      <c r="A278" s="1" t="s">
        <v>91</v>
      </c>
      <c r="B278" s="1">
        <v>1</v>
      </c>
      <c r="C278" s="7">
        <f t="shared" si="4"/>
        <v>1.4019543243281133E-5</v>
      </c>
    </row>
    <row r="279" spans="1:3" x14ac:dyDescent="0.3">
      <c r="A279" s="1" t="s">
        <v>101</v>
      </c>
      <c r="B279" s="1">
        <v>1</v>
      </c>
      <c r="C279" s="7">
        <f t="shared" si="4"/>
        <v>1.4019543243281133E-5</v>
      </c>
    </row>
    <row r="280" spans="1:3" x14ac:dyDescent="0.3">
      <c r="A280" s="1" t="s">
        <v>362</v>
      </c>
      <c r="B280" s="1">
        <v>1</v>
      </c>
      <c r="C280" s="7">
        <f t="shared" si="4"/>
        <v>1.4019543243281133E-5</v>
      </c>
    </row>
    <row r="281" spans="1:3" x14ac:dyDescent="0.3">
      <c r="A281" s="1" t="s">
        <v>363</v>
      </c>
      <c r="B281" s="1">
        <v>1</v>
      </c>
      <c r="C281" s="7">
        <f t="shared" si="4"/>
        <v>1.4019543243281133E-5</v>
      </c>
    </row>
    <row r="282" spans="1:3" x14ac:dyDescent="0.3">
      <c r="A282" s="1" t="s">
        <v>129</v>
      </c>
      <c r="B282" s="1">
        <v>1</v>
      </c>
      <c r="C282" s="7">
        <f t="shared" si="4"/>
        <v>1.4019543243281133E-5</v>
      </c>
    </row>
    <row r="283" spans="1:3" x14ac:dyDescent="0.3">
      <c r="A283" s="1" t="s">
        <v>364</v>
      </c>
      <c r="B283" s="1">
        <v>1</v>
      </c>
      <c r="C283" s="7">
        <f t="shared" si="4"/>
        <v>1.4019543243281133E-5</v>
      </c>
    </row>
    <row r="284" spans="1:3" x14ac:dyDescent="0.3">
      <c r="A284" s="1" t="s">
        <v>135</v>
      </c>
      <c r="B284" s="1">
        <v>1</v>
      </c>
      <c r="C284" s="7">
        <f t="shared" si="4"/>
        <v>1.4019543243281133E-5</v>
      </c>
    </row>
    <row r="285" spans="1:3" x14ac:dyDescent="0.3">
      <c r="A285" s="1" t="s">
        <v>142</v>
      </c>
      <c r="B285" s="1">
        <v>1</v>
      </c>
      <c r="C285" s="7">
        <f t="shared" si="4"/>
        <v>1.4019543243281133E-5</v>
      </c>
    </row>
    <row r="286" spans="1:3" x14ac:dyDescent="0.3">
      <c r="A286" s="1" t="s">
        <v>365</v>
      </c>
      <c r="B286" s="1">
        <v>1</v>
      </c>
      <c r="C286" s="7">
        <f t="shared" si="4"/>
        <v>1.4019543243281133E-5</v>
      </c>
    </row>
    <row r="287" spans="1:3" x14ac:dyDescent="0.3">
      <c r="A287" s="1" t="s">
        <v>147</v>
      </c>
      <c r="B287" s="1">
        <v>1</v>
      </c>
      <c r="C287" s="7">
        <f t="shared" si="4"/>
        <v>1.4019543243281133E-5</v>
      </c>
    </row>
    <row r="288" spans="1:3" x14ac:dyDescent="0.3">
      <c r="A288" s="1" t="s">
        <v>164</v>
      </c>
      <c r="B288" s="1">
        <v>1</v>
      </c>
      <c r="C288" s="7">
        <f t="shared" si="4"/>
        <v>1.4019543243281133E-5</v>
      </c>
    </row>
    <row r="289" spans="1:3" x14ac:dyDescent="0.3">
      <c r="A289" s="1" t="s">
        <v>366</v>
      </c>
      <c r="B289" s="1">
        <v>1</v>
      </c>
      <c r="C289" s="7">
        <f t="shared" si="4"/>
        <v>1.4019543243281133E-5</v>
      </c>
    </row>
    <row r="290" spans="1:3" x14ac:dyDescent="0.3">
      <c r="A290" s="1" t="s">
        <v>179</v>
      </c>
      <c r="B290" s="1">
        <v>1</v>
      </c>
      <c r="C290" s="7">
        <f t="shared" si="4"/>
        <v>1.4019543243281133E-5</v>
      </c>
    </row>
    <row r="291" spans="1:3" x14ac:dyDescent="0.3">
      <c r="A291" s="1" t="s">
        <v>367</v>
      </c>
      <c r="B291" s="1">
        <v>1</v>
      </c>
      <c r="C291" s="7">
        <f t="shared" si="4"/>
        <v>1.4019543243281133E-5</v>
      </c>
    </row>
    <row r="292" spans="1:3" x14ac:dyDescent="0.3">
      <c r="A292" s="1" t="s">
        <v>369</v>
      </c>
      <c r="B292" s="1">
        <v>1</v>
      </c>
      <c r="C292" s="7">
        <f t="shared" si="4"/>
        <v>1.4019543243281133E-5</v>
      </c>
    </row>
    <row r="293" spans="1:3" x14ac:dyDescent="0.3">
      <c r="A293" s="1" t="s">
        <v>203</v>
      </c>
      <c r="B293" s="1">
        <v>1</v>
      </c>
      <c r="C293" s="7">
        <f t="shared" si="4"/>
        <v>1.4019543243281133E-5</v>
      </c>
    </row>
    <row r="294" spans="1:3" x14ac:dyDescent="0.3">
      <c r="A294" s="1" t="s">
        <v>204</v>
      </c>
      <c r="B294" s="1">
        <v>1</v>
      </c>
      <c r="C294" s="7">
        <f t="shared" si="4"/>
        <v>1.4019543243281133E-5</v>
      </c>
    </row>
    <row r="295" spans="1:3" x14ac:dyDescent="0.3">
      <c r="A295" s="1" t="s">
        <v>370</v>
      </c>
      <c r="B295" s="1">
        <v>1</v>
      </c>
      <c r="C295" s="7">
        <f t="shared" si="4"/>
        <v>1.4019543243281133E-5</v>
      </c>
    </row>
    <row r="296" spans="1:3" x14ac:dyDescent="0.3">
      <c r="A296" s="1" t="s">
        <v>371</v>
      </c>
      <c r="B296" s="1">
        <v>1</v>
      </c>
      <c r="C296" s="7">
        <f t="shared" si="4"/>
        <v>1.4019543243281133E-5</v>
      </c>
    </row>
    <row r="297" spans="1:3" x14ac:dyDescent="0.3">
      <c r="A297" s="1" t="s">
        <v>209</v>
      </c>
      <c r="B297" s="1">
        <v>1</v>
      </c>
      <c r="C297" s="7">
        <f t="shared" si="4"/>
        <v>1.4019543243281133E-5</v>
      </c>
    </row>
    <row r="298" spans="1:3" x14ac:dyDescent="0.3">
      <c r="A298" s="1" t="s">
        <v>372</v>
      </c>
      <c r="B298" s="1">
        <v>1</v>
      </c>
      <c r="C298" s="7">
        <f t="shared" si="4"/>
        <v>1.4019543243281133E-5</v>
      </c>
    </row>
    <row r="299" spans="1:3" x14ac:dyDescent="0.3">
      <c r="A299" s="1" t="s">
        <v>373</v>
      </c>
      <c r="B299" s="1">
        <v>1</v>
      </c>
      <c r="C299" s="7">
        <f t="shared" si="4"/>
        <v>1.4019543243281133E-5</v>
      </c>
    </row>
    <row r="300" spans="1:3" x14ac:dyDescent="0.3">
      <c r="A300" s="1" t="s">
        <v>374</v>
      </c>
      <c r="B300" s="1">
        <v>1</v>
      </c>
      <c r="C300" s="7">
        <f t="shared" si="4"/>
        <v>1.4019543243281133E-5</v>
      </c>
    </row>
    <row r="301" spans="1:3" x14ac:dyDescent="0.3">
      <c r="A301" s="1" t="s">
        <v>225</v>
      </c>
      <c r="B301" s="1">
        <v>1</v>
      </c>
      <c r="C301" s="7">
        <f t="shared" si="4"/>
        <v>1.4019543243281133E-5</v>
      </c>
    </row>
    <row r="302" spans="1:3" x14ac:dyDescent="0.3">
      <c r="A302" s="1" t="s">
        <v>233</v>
      </c>
      <c r="B302" s="1">
        <v>1</v>
      </c>
      <c r="C302" s="7">
        <f t="shared" si="4"/>
        <v>1.4019543243281133E-5</v>
      </c>
    </row>
    <row r="303" spans="1:3" x14ac:dyDescent="0.3">
      <c r="A303" s="1" t="s">
        <v>237</v>
      </c>
      <c r="B303" s="1">
        <v>1</v>
      </c>
      <c r="C303" s="7">
        <f t="shared" si="4"/>
        <v>1.4019543243281133E-5</v>
      </c>
    </row>
    <row r="304" spans="1:3" x14ac:dyDescent="0.3">
      <c r="A304" s="1" t="s">
        <v>375</v>
      </c>
      <c r="B304" s="1">
        <v>1</v>
      </c>
      <c r="C304" s="7">
        <f t="shared" si="4"/>
        <v>1.4019543243281133E-5</v>
      </c>
    </row>
    <row r="305" spans="1:3" x14ac:dyDescent="0.3">
      <c r="A305" s="1" t="s">
        <v>376</v>
      </c>
      <c r="B305" s="1">
        <v>1</v>
      </c>
      <c r="C305" s="7">
        <f t="shared" si="4"/>
        <v>1.4019543243281133E-5</v>
      </c>
    </row>
    <row r="306" spans="1:3" x14ac:dyDescent="0.3">
      <c r="A306" s="1" t="s">
        <v>245</v>
      </c>
      <c r="B306" s="1">
        <v>1</v>
      </c>
      <c r="C306" s="7">
        <f t="shared" si="4"/>
        <v>1.4019543243281133E-5</v>
      </c>
    </row>
    <row r="307" spans="1:3" x14ac:dyDescent="0.3">
      <c r="A307" s="1" t="s">
        <v>246</v>
      </c>
      <c r="B307" s="1">
        <v>1</v>
      </c>
      <c r="C307" s="7">
        <f t="shared" si="4"/>
        <v>1.4019543243281133E-5</v>
      </c>
    </row>
    <row r="308" spans="1:3" x14ac:dyDescent="0.3">
      <c r="A308" s="1" t="s">
        <v>250</v>
      </c>
      <c r="B308" s="1">
        <v>1</v>
      </c>
      <c r="C308" s="7">
        <f t="shared" si="4"/>
        <v>1.4019543243281133E-5</v>
      </c>
    </row>
    <row r="309" spans="1:3" x14ac:dyDescent="0.3">
      <c r="A309" s="1" t="s">
        <v>252</v>
      </c>
      <c r="B309" s="1">
        <v>1</v>
      </c>
      <c r="C309" s="7">
        <f t="shared" si="4"/>
        <v>1.4019543243281133E-5</v>
      </c>
    </row>
    <row r="310" spans="1:3" x14ac:dyDescent="0.3">
      <c r="A310" s="1" t="s">
        <v>258</v>
      </c>
      <c r="B310" s="1">
        <v>1</v>
      </c>
      <c r="C310" s="7">
        <f t="shared" si="4"/>
        <v>1.4019543243281133E-5</v>
      </c>
    </row>
    <row r="311" spans="1:3" s="3" customFormat="1" x14ac:dyDescent="0.3">
      <c r="A311" s="2" t="s">
        <v>281</v>
      </c>
      <c r="B311" s="2">
        <v>71329</v>
      </c>
      <c r="C311" s="6"/>
    </row>
    <row r="314" spans="1:3" s="3" customFormat="1" x14ac:dyDescent="0.3">
      <c r="A314" s="2"/>
      <c r="B314" s="2"/>
      <c r="C314" s="6"/>
    </row>
  </sheetData>
  <sortState ref="A2:B310">
    <sortCondition descending="1" ref="B2:B3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"/>
    </sheetView>
  </sheetViews>
  <sheetFormatPr defaultRowHeight="14.4" x14ac:dyDescent="0.3"/>
  <cols>
    <col min="1" max="3" width="20.77734375" style="1" customWidth="1"/>
  </cols>
  <sheetData>
    <row r="1" spans="1:3" x14ac:dyDescent="0.3">
      <c r="A1" s="2" t="s">
        <v>0</v>
      </c>
      <c r="B1" s="2" t="s">
        <v>1</v>
      </c>
      <c r="C1" s="2" t="s">
        <v>377</v>
      </c>
    </row>
    <row r="2" spans="1:3" x14ac:dyDescent="0.3">
      <c r="A2" s="1" t="s">
        <v>282</v>
      </c>
      <c r="B2" s="1">
        <v>6</v>
      </c>
      <c r="C2" s="5">
        <v>1</v>
      </c>
    </row>
    <row r="3" spans="1:3" x14ac:dyDescent="0.3">
      <c r="A3" s="2" t="s">
        <v>281</v>
      </c>
      <c r="B3" s="2">
        <v>6</v>
      </c>
      <c r="C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" sqref="C1:C1048576"/>
    </sheetView>
  </sheetViews>
  <sheetFormatPr defaultRowHeight="14.4" x14ac:dyDescent="0.3"/>
  <cols>
    <col min="1" max="2" width="22.21875" style="1" customWidth="1"/>
    <col min="3" max="3" width="22.21875" style="7" customWidth="1"/>
  </cols>
  <sheetData>
    <row r="1" spans="1:3" s="3" customFormat="1" x14ac:dyDescent="0.3">
      <c r="A1" s="2" t="s">
        <v>0</v>
      </c>
      <c r="B1" s="2" t="s">
        <v>1</v>
      </c>
      <c r="C1" s="6" t="s">
        <v>377</v>
      </c>
    </row>
    <row r="2" spans="1:3" x14ac:dyDescent="0.3">
      <c r="A2" s="1" t="s">
        <v>283</v>
      </c>
      <c r="B2" s="1">
        <v>88</v>
      </c>
      <c r="C2" s="7">
        <f>B2/244</f>
        <v>0.36065573770491804</v>
      </c>
    </row>
    <row r="3" spans="1:3" x14ac:dyDescent="0.3">
      <c r="A3" s="1" t="s">
        <v>288</v>
      </c>
      <c r="B3" s="1">
        <v>78</v>
      </c>
      <c r="C3" s="7">
        <f t="shared" ref="C3:C15" si="0">B3/244</f>
        <v>0.31967213114754101</v>
      </c>
    </row>
    <row r="4" spans="1:3" x14ac:dyDescent="0.3">
      <c r="A4" s="1" t="s">
        <v>287</v>
      </c>
      <c r="B4" s="1">
        <v>33</v>
      </c>
      <c r="C4" s="7">
        <f t="shared" si="0"/>
        <v>0.13524590163934427</v>
      </c>
    </row>
    <row r="5" spans="1:3" x14ac:dyDescent="0.3">
      <c r="A5" s="1" t="s">
        <v>293</v>
      </c>
      <c r="B5" s="1">
        <v>18</v>
      </c>
      <c r="C5" s="7">
        <f t="shared" si="0"/>
        <v>7.3770491803278687E-2</v>
      </c>
    </row>
    <row r="6" spans="1:3" x14ac:dyDescent="0.3">
      <c r="A6" s="1" t="s">
        <v>292</v>
      </c>
      <c r="B6" s="1">
        <v>8</v>
      </c>
      <c r="C6" s="7">
        <f t="shared" si="0"/>
        <v>3.2786885245901641E-2</v>
      </c>
    </row>
    <row r="7" spans="1:3" x14ac:dyDescent="0.3">
      <c r="A7" s="1" t="s">
        <v>285</v>
      </c>
      <c r="B7" s="1">
        <v>6</v>
      </c>
      <c r="C7" s="7">
        <f t="shared" si="0"/>
        <v>2.4590163934426229E-2</v>
      </c>
    </row>
    <row r="8" spans="1:3" x14ac:dyDescent="0.3">
      <c r="A8" s="1" t="s">
        <v>295</v>
      </c>
      <c r="B8" s="4">
        <v>4</v>
      </c>
      <c r="C8" s="7">
        <f t="shared" si="0"/>
        <v>1.6393442622950821E-2</v>
      </c>
    </row>
    <row r="9" spans="1:3" x14ac:dyDescent="0.3">
      <c r="A9" s="1" t="s">
        <v>290</v>
      </c>
      <c r="B9" s="1">
        <v>2</v>
      </c>
      <c r="C9" s="7">
        <f t="shared" si="0"/>
        <v>8.1967213114754103E-3</v>
      </c>
    </row>
    <row r="10" spans="1:3" x14ac:dyDescent="0.3">
      <c r="A10" s="1" t="s">
        <v>294</v>
      </c>
      <c r="B10" s="1">
        <v>2</v>
      </c>
      <c r="C10" s="7">
        <f t="shared" si="0"/>
        <v>8.1967213114754103E-3</v>
      </c>
    </row>
    <row r="11" spans="1:3" x14ac:dyDescent="0.3">
      <c r="A11" s="1" t="s">
        <v>284</v>
      </c>
      <c r="B11" s="1">
        <v>1</v>
      </c>
      <c r="C11" s="7">
        <f t="shared" si="0"/>
        <v>4.0983606557377051E-3</v>
      </c>
    </row>
    <row r="12" spans="1:3" x14ac:dyDescent="0.3">
      <c r="A12" s="1" t="s">
        <v>286</v>
      </c>
      <c r="B12" s="1">
        <v>1</v>
      </c>
      <c r="C12" s="7">
        <f t="shared" si="0"/>
        <v>4.0983606557377051E-3</v>
      </c>
    </row>
    <row r="13" spans="1:3" x14ac:dyDescent="0.3">
      <c r="A13" s="1" t="s">
        <v>289</v>
      </c>
      <c r="B13" s="1">
        <v>1</v>
      </c>
      <c r="C13" s="7">
        <f t="shared" si="0"/>
        <v>4.0983606557377051E-3</v>
      </c>
    </row>
    <row r="14" spans="1:3" x14ac:dyDescent="0.3">
      <c r="A14" s="1" t="s">
        <v>346</v>
      </c>
      <c r="B14" s="1">
        <v>1</v>
      </c>
      <c r="C14" s="7">
        <f t="shared" si="0"/>
        <v>4.0983606557377051E-3</v>
      </c>
    </row>
    <row r="15" spans="1:3" s="3" customFormat="1" x14ac:dyDescent="0.3">
      <c r="A15" s="1" t="s">
        <v>291</v>
      </c>
      <c r="B15" s="1">
        <v>1</v>
      </c>
      <c r="C15" s="7">
        <f t="shared" si="0"/>
        <v>4.0983606557377051E-3</v>
      </c>
    </row>
    <row r="16" spans="1:3" s="3" customFormat="1" x14ac:dyDescent="0.3">
      <c r="A16" s="2" t="s">
        <v>281</v>
      </c>
      <c r="B16" s="2">
        <v>244</v>
      </c>
      <c r="C16" s="6"/>
    </row>
  </sheetData>
  <sortState ref="A2:B15">
    <sortCondition descending="1" ref="B2:B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30" sqref="C30"/>
    </sheetView>
  </sheetViews>
  <sheetFormatPr defaultRowHeight="14.4" x14ac:dyDescent="0.3"/>
  <cols>
    <col min="1" max="2" width="23.88671875" style="1" customWidth="1"/>
    <col min="3" max="3" width="23.88671875" style="7" customWidth="1"/>
  </cols>
  <sheetData>
    <row r="1" spans="1:3" s="3" customFormat="1" x14ac:dyDescent="0.3">
      <c r="A1" s="2" t="s">
        <v>0</v>
      </c>
      <c r="B1" s="2" t="s">
        <v>1</v>
      </c>
      <c r="C1" s="6" t="s">
        <v>377</v>
      </c>
    </row>
    <row r="2" spans="1:3" x14ac:dyDescent="0.3">
      <c r="A2" s="1" t="s">
        <v>299</v>
      </c>
      <c r="B2" s="1">
        <v>23</v>
      </c>
      <c r="C2" s="7">
        <f>B2/38</f>
        <v>0.60526315789473684</v>
      </c>
    </row>
    <row r="3" spans="1:3" x14ac:dyDescent="0.3">
      <c r="A3" s="1" t="s">
        <v>296</v>
      </c>
      <c r="B3" s="1">
        <v>10</v>
      </c>
      <c r="C3" s="7">
        <f t="shared" ref="C3:C7" si="0">B3/38</f>
        <v>0.26315789473684209</v>
      </c>
    </row>
    <row r="4" spans="1:3" x14ac:dyDescent="0.3">
      <c r="A4" s="1" t="s">
        <v>300</v>
      </c>
      <c r="B4" s="1">
        <v>2</v>
      </c>
      <c r="C4" s="7">
        <f t="shared" si="0"/>
        <v>5.2631578947368418E-2</v>
      </c>
    </row>
    <row r="5" spans="1:3" x14ac:dyDescent="0.3">
      <c r="A5" s="1" t="s">
        <v>297</v>
      </c>
      <c r="B5" s="1">
        <v>1</v>
      </c>
      <c r="C5" s="7">
        <f t="shared" si="0"/>
        <v>2.6315789473684209E-2</v>
      </c>
    </row>
    <row r="6" spans="1:3" x14ac:dyDescent="0.3">
      <c r="A6" s="1" t="s">
        <v>298</v>
      </c>
      <c r="B6" s="1">
        <v>1</v>
      </c>
      <c r="C6" s="7">
        <f t="shared" si="0"/>
        <v>2.6315789473684209E-2</v>
      </c>
    </row>
    <row r="7" spans="1:3" x14ac:dyDescent="0.3">
      <c r="A7" s="1" t="s">
        <v>301</v>
      </c>
      <c r="B7" s="1">
        <v>1</v>
      </c>
      <c r="C7" s="7">
        <f t="shared" si="0"/>
        <v>2.6315789473684209E-2</v>
      </c>
    </row>
    <row r="8" spans="1:3" s="3" customFormat="1" x14ac:dyDescent="0.3">
      <c r="A8" s="2" t="s">
        <v>281</v>
      </c>
      <c r="B8" s="2">
        <v>38</v>
      </c>
      <c r="C8" s="6"/>
    </row>
    <row r="9" spans="1:3" s="3" customFormat="1" x14ac:dyDescent="0.3">
      <c r="A9" s="2"/>
      <c r="B9" s="2"/>
      <c r="C9" s="6"/>
    </row>
  </sheetData>
  <sortState ref="A2:B7">
    <sortCondition descending="1" ref="B2:B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1048576"/>
    </sheetView>
  </sheetViews>
  <sheetFormatPr defaultRowHeight="14.4" x14ac:dyDescent="0.3"/>
  <cols>
    <col min="1" max="2" width="21" style="1" customWidth="1"/>
    <col min="3" max="3" width="21" style="7" customWidth="1"/>
  </cols>
  <sheetData>
    <row r="1" spans="1:3" s="3" customFormat="1" x14ac:dyDescent="0.3">
      <c r="A1" s="2" t="s">
        <v>0</v>
      </c>
      <c r="B1" s="2" t="s">
        <v>1</v>
      </c>
      <c r="C1" s="6" t="s">
        <v>377</v>
      </c>
    </row>
    <row r="2" spans="1:3" x14ac:dyDescent="0.3">
      <c r="A2" s="1" t="s">
        <v>306</v>
      </c>
      <c r="B2" s="1">
        <v>135</v>
      </c>
      <c r="C2" s="7">
        <f>B2/234</f>
        <v>0.57692307692307687</v>
      </c>
    </row>
    <row r="3" spans="1:3" x14ac:dyDescent="0.3">
      <c r="A3" s="1" t="s">
        <v>302</v>
      </c>
      <c r="B3" s="1">
        <v>41</v>
      </c>
      <c r="C3" s="7">
        <f t="shared" ref="C3:C7" si="0">B3/234</f>
        <v>0.1752136752136752</v>
      </c>
    </row>
    <row r="4" spans="1:3" x14ac:dyDescent="0.3">
      <c r="A4" s="1" t="s">
        <v>305</v>
      </c>
      <c r="B4" s="1">
        <v>39</v>
      </c>
      <c r="C4" s="7">
        <f t="shared" si="0"/>
        <v>0.16666666666666666</v>
      </c>
    </row>
    <row r="5" spans="1:3" x14ac:dyDescent="0.3">
      <c r="A5" s="1" t="s">
        <v>307</v>
      </c>
      <c r="B5" s="1">
        <v>9</v>
      </c>
      <c r="C5" s="7">
        <f t="shared" si="0"/>
        <v>3.8461538461538464E-2</v>
      </c>
    </row>
    <row r="6" spans="1:3" x14ac:dyDescent="0.3">
      <c r="A6" s="1" t="s">
        <v>303</v>
      </c>
      <c r="B6" s="1">
        <v>5</v>
      </c>
      <c r="C6" s="7">
        <f t="shared" si="0"/>
        <v>2.1367521367521368E-2</v>
      </c>
    </row>
    <row r="7" spans="1:3" x14ac:dyDescent="0.3">
      <c r="A7" s="1" t="s">
        <v>304</v>
      </c>
      <c r="B7" s="1">
        <v>5</v>
      </c>
      <c r="C7" s="7">
        <f t="shared" si="0"/>
        <v>2.1367521367521368E-2</v>
      </c>
    </row>
    <row r="8" spans="1:3" s="3" customFormat="1" x14ac:dyDescent="0.3">
      <c r="A8" s="2" t="s">
        <v>281</v>
      </c>
      <c r="B8" s="2">
        <v>234</v>
      </c>
      <c r="C8" s="6"/>
    </row>
    <row r="10" spans="1:3" s="3" customFormat="1" x14ac:dyDescent="0.3">
      <c r="A10" s="2"/>
      <c r="B10" s="2"/>
      <c r="C10" s="6"/>
    </row>
  </sheetData>
  <sortState ref="A2:B7">
    <sortCondition descending="1" ref="B2:B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13" workbookViewId="0">
      <selection activeCell="C13" sqref="C1:C1048576"/>
    </sheetView>
  </sheetViews>
  <sheetFormatPr defaultRowHeight="14.4" x14ac:dyDescent="0.3"/>
  <cols>
    <col min="1" max="2" width="20.88671875" style="1" customWidth="1"/>
    <col min="3" max="3" width="20.88671875" style="7" customWidth="1"/>
  </cols>
  <sheetData>
    <row r="1" spans="1:3" s="3" customFormat="1" x14ac:dyDescent="0.3">
      <c r="A1" s="2" t="s">
        <v>0</v>
      </c>
      <c r="B1" s="2" t="s">
        <v>1</v>
      </c>
      <c r="C1" s="6" t="s">
        <v>377</v>
      </c>
    </row>
    <row r="2" spans="1:3" x14ac:dyDescent="0.3">
      <c r="A2" s="1" t="s">
        <v>317</v>
      </c>
      <c r="B2" s="1">
        <v>257</v>
      </c>
      <c r="C2" s="7">
        <f>B2/1002</f>
        <v>0.2564870259481038</v>
      </c>
    </row>
    <row r="3" spans="1:3" x14ac:dyDescent="0.3">
      <c r="A3" s="1" t="s">
        <v>310</v>
      </c>
      <c r="B3" s="1">
        <v>208</v>
      </c>
      <c r="C3" s="7">
        <f t="shared" ref="C3:C33" si="0">B3/1002</f>
        <v>0.20758483033932135</v>
      </c>
    </row>
    <row r="4" spans="1:3" x14ac:dyDescent="0.3">
      <c r="A4" s="1" t="s">
        <v>329</v>
      </c>
      <c r="B4" s="1">
        <v>120</v>
      </c>
      <c r="C4" s="7">
        <f t="shared" si="0"/>
        <v>0.11976047904191617</v>
      </c>
    </row>
    <row r="5" spans="1:3" x14ac:dyDescent="0.3">
      <c r="A5" s="1" t="s">
        <v>332</v>
      </c>
      <c r="B5" s="1">
        <v>75</v>
      </c>
      <c r="C5" s="7">
        <f t="shared" si="0"/>
        <v>7.4850299401197598E-2</v>
      </c>
    </row>
    <row r="6" spans="1:3" x14ac:dyDescent="0.3">
      <c r="A6" s="1" t="s">
        <v>324</v>
      </c>
      <c r="B6" s="1">
        <v>53</v>
      </c>
      <c r="C6" s="7">
        <f t="shared" si="0"/>
        <v>5.289421157684631E-2</v>
      </c>
    </row>
    <row r="7" spans="1:3" x14ac:dyDescent="0.3">
      <c r="A7" s="1" t="s">
        <v>316</v>
      </c>
      <c r="B7" s="1">
        <v>45</v>
      </c>
      <c r="C7" s="7">
        <f t="shared" si="0"/>
        <v>4.4910179640718563E-2</v>
      </c>
    </row>
    <row r="8" spans="1:3" x14ac:dyDescent="0.3">
      <c r="A8" s="1" t="s">
        <v>323</v>
      </c>
      <c r="B8" s="1">
        <v>41</v>
      </c>
      <c r="C8" s="7">
        <f t="shared" si="0"/>
        <v>4.0918163672654689E-2</v>
      </c>
    </row>
    <row r="9" spans="1:3" x14ac:dyDescent="0.3">
      <c r="A9" s="1" t="s">
        <v>328</v>
      </c>
      <c r="B9" s="1">
        <v>28</v>
      </c>
      <c r="C9" s="7">
        <f t="shared" si="0"/>
        <v>2.7944111776447105E-2</v>
      </c>
    </row>
    <row r="10" spans="1:3" x14ac:dyDescent="0.3">
      <c r="A10" s="1" t="s">
        <v>326</v>
      </c>
      <c r="B10" s="1">
        <v>27</v>
      </c>
      <c r="C10" s="7">
        <f t="shared" si="0"/>
        <v>2.6946107784431138E-2</v>
      </c>
    </row>
    <row r="11" spans="1:3" x14ac:dyDescent="0.3">
      <c r="A11" s="1" t="s">
        <v>320</v>
      </c>
      <c r="B11" s="1">
        <v>26</v>
      </c>
      <c r="C11" s="7">
        <f t="shared" si="0"/>
        <v>2.5948103792415168E-2</v>
      </c>
    </row>
    <row r="12" spans="1:3" x14ac:dyDescent="0.3">
      <c r="A12" s="1" t="s">
        <v>309</v>
      </c>
      <c r="B12" s="1">
        <v>17</v>
      </c>
      <c r="C12" s="7">
        <f t="shared" si="0"/>
        <v>1.6966067864271458E-2</v>
      </c>
    </row>
    <row r="13" spans="1:3" x14ac:dyDescent="0.3">
      <c r="A13" s="1" t="s">
        <v>330</v>
      </c>
      <c r="B13" s="1">
        <v>14</v>
      </c>
      <c r="C13" s="7">
        <f t="shared" si="0"/>
        <v>1.3972055888223553E-2</v>
      </c>
    </row>
    <row r="14" spans="1:3" x14ac:dyDescent="0.3">
      <c r="A14" s="1" t="s">
        <v>334</v>
      </c>
      <c r="B14" s="1">
        <v>14</v>
      </c>
      <c r="C14" s="7">
        <f t="shared" si="0"/>
        <v>1.3972055888223553E-2</v>
      </c>
    </row>
    <row r="15" spans="1:3" x14ac:dyDescent="0.3">
      <c r="A15" s="1" t="s">
        <v>335</v>
      </c>
      <c r="B15" s="1">
        <v>14</v>
      </c>
      <c r="C15" s="7">
        <f t="shared" si="0"/>
        <v>1.3972055888223553E-2</v>
      </c>
    </row>
    <row r="16" spans="1:3" x14ac:dyDescent="0.3">
      <c r="A16" s="1" t="s">
        <v>322</v>
      </c>
      <c r="B16" s="1">
        <v>13</v>
      </c>
      <c r="C16" s="7">
        <f t="shared" si="0"/>
        <v>1.2974051896207584E-2</v>
      </c>
    </row>
    <row r="17" spans="1:3" x14ac:dyDescent="0.3">
      <c r="A17" s="1" t="s">
        <v>312</v>
      </c>
      <c r="B17" s="1">
        <v>11</v>
      </c>
      <c r="C17" s="7">
        <f t="shared" si="0"/>
        <v>1.0978043912175649E-2</v>
      </c>
    </row>
    <row r="18" spans="1:3" x14ac:dyDescent="0.3">
      <c r="A18" s="1" t="s">
        <v>321</v>
      </c>
      <c r="B18" s="1">
        <v>6</v>
      </c>
      <c r="C18" s="7">
        <f t="shared" si="0"/>
        <v>5.9880239520958087E-3</v>
      </c>
    </row>
    <row r="19" spans="1:3" x14ac:dyDescent="0.3">
      <c r="A19" s="1" t="s">
        <v>333</v>
      </c>
      <c r="B19" s="1">
        <v>6</v>
      </c>
      <c r="C19" s="7">
        <f t="shared" si="0"/>
        <v>5.9880239520958087E-3</v>
      </c>
    </row>
    <row r="20" spans="1:3" x14ac:dyDescent="0.3">
      <c r="A20" s="1" t="s">
        <v>311</v>
      </c>
      <c r="B20" s="1">
        <v>4</v>
      </c>
      <c r="C20" s="7">
        <f t="shared" si="0"/>
        <v>3.9920159680638719E-3</v>
      </c>
    </row>
    <row r="21" spans="1:3" x14ac:dyDescent="0.3">
      <c r="A21" s="1" t="s">
        <v>325</v>
      </c>
      <c r="B21" s="1">
        <v>4</v>
      </c>
      <c r="C21" s="7">
        <f t="shared" si="0"/>
        <v>3.9920159680638719E-3</v>
      </c>
    </row>
    <row r="22" spans="1:3" x14ac:dyDescent="0.3">
      <c r="A22" s="1" t="s">
        <v>313</v>
      </c>
      <c r="B22" s="1">
        <v>3</v>
      </c>
      <c r="C22" s="7">
        <f t="shared" si="0"/>
        <v>2.9940119760479044E-3</v>
      </c>
    </row>
    <row r="23" spans="1:3" x14ac:dyDescent="0.3">
      <c r="A23" s="1" t="s">
        <v>315</v>
      </c>
      <c r="B23" s="1">
        <v>3</v>
      </c>
      <c r="C23" s="7">
        <f t="shared" si="0"/>
        <v>2.9940119760479044E-3</v>
      </c>
    </row>
    <row r="24" spans="1:3" x14ac:dyDescent="0.3">
      <c r="A24" s="1" t="s">
        <v>331</v>
      </c>
      <c r="B24" s="1">
        <v>3</v>
      </c>
      <c r="C24" s="7">
        <f t="shared" si="0"/>
        <v>2.9940119760479044E-3</v>
      </c>
    </row>
    <row r="25" spans="1:3" x14ac:dyDescent="0.3">
      <c r="A25" s="1" t="s">
        <v>319</v>
      </c>
      <c r="B25" s="1">
        <v>2</v>
      </c>
      <c r="C25" s="7">
        <f t="shared" si="0"/>
        <v>1.996007984031936E-3</v>
      </c>
    </row>
    <row r="26" spans="1:3" x14ac:dyDescent="0.3">
      <c r="A26" s="1" t="s">
        <v>308</v>
      </c>
      <c r="B26" s="1">
        <v>1</v>
      </c>
      <c r="C26" s="7">
        <f t="shared" si="0"/>
        <v>9.9800399201596798E-4</v>
      </c>
    </row>
    <row r="27" spans="1:3" x14ac:dyDescent="0.3">
      <c r="A27" s="1" t="s">
        <v>342</v>
      </c>
      <c r="B27" s="1">
        <v>1</v>
      </c>
      <c r="C27" s="7">
        <f t="shared" si="0"/>
        <v>9.9800399201596798E-4</v>
      </c>
    </row>
    <row r="28" spans="1:3" x14ac:dyDescent="0.3">
      <c r="A28" s="1" t="s">
        <v>314</v>
      </c>
      <c r="B28" s="1">
        <v>1</v>
      </c>
      <c r="C28" s="7">
        <f t="shared" si="0"/>
        <v>9.9800399201596798E-4</v>
      </c>
    </row>
    <row r="29" spans="1:3" x14ac:dyDescent="0.3">
      <c r="A29" s="1" t="s">
        <v>318</v>
      </c>
      <c r="B29" s="1">
        <v>1</v>
      </c>
      <c r="C29" s="7">
        <f t="shared" si="0"/>
        <v>9.9800399201596798E-4</v>
      </c>
    </row>
    <row r="30" spans="1:3" x14ac:dyDescent="0.3">
      <c r="A30" s="1" t="s">
        <v>327</v>
      </c>
      <c r="B30" s="1">
        <v>1</v>
      </c>
      <c r="C30" s="7">
        <f t="shared" si="0"/>
        <v>9.9800399201596798E-4</v>
      </c>
    </row>
    <row r="31" spans="1:3" x14ac:dyDescent="0.3">
      <c r="A31" s="1" t="s">
        <v>343</v>
      </c>
      <c r="B31" s="1">
        <v>1</v>
      </c>
      <c r="C31" s="7">
        <f t="shared" si="0"/>
        <v>9.9800399201596798E-4</v>
      </c>
    </row>
    <row r="32" spans="1:3" x14ac:dyDescent="0.3">
      <c r="A32" s="1" t="s">
        <v>344</v>
      </c>
      <c r="B32" s="1">
        <v>1</v>
      </c>
      <c r="C32" s="7">
        <f t="shared" si="0"/>
        <v>9.9800399201596798E-4</v>
      </c>
    </row>
    <row r="33" spans="1:3" x14ac:dyDescent="0.3">
      <c r="A33" s="1" t="s">
        <v>345</v>
      </c>
      <c r="B33" s="1">
        <v>1</v>
      </c>
      <c r="C33" s="7">
        <f t="shared" si="0"/>
        <v>9.9800399201596798E-4</v>
      </c>
    </row>
    <row r="34" spans="1:3" s="3" customFormat="1" x14ac:dyDescent="0.3">
      <c r="A34" s="2" t="s">
        <v>281</v>
      </c>
      <c r="B34" s="2">
        <v>1002</v>
      </c>
      <c r="C34" s="6"/>
    </row>
    <row r="41" spans="1:3" s="3" customFormat="1" x14ac:dyDescent="0.3">
      <c r="A41" s="2"/>
      <c r="B41" s="2"/>
      <c r="C41" s="6"/>
    </row>
  </sheetData>
  <sortState ref="A2:B33">
    <sortCondition descending="1" ref="B2:B3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1" sqref="C1:C1048576"/>
    </sheetView>
  </sheetViews>
  <sheetFormatPr defaultRowHeight="14.4" x14ac:dyDescent="0.3"/>
  <cols>
    <col min="1" max="2" width="21.6640625" style="1" customWidth="1"/>
    <col min="3" max="3" width="21.6640625" style="7" customWidth="1"/>
  </cols>
  <sheetData>
    <row r="1" spans="1:3" s="3" customFormat="1" x14ac:dyDescent="0.3">
      <c r="A1" s="2" t="s">
        <v>0</v>
      </c>
      <c r="B1" s="2" t="s">
        <v>1</v>
      </c>
      <c r="C1" s="6" t="s">
        <v>377</v>
      </c>
    </row>
    <row r="2" spans="1:3" x14ac:dyDescent="0.3">
      <c r="A2" s="1" t="s">
        <v>336</v>
      </c>
      <c r="B2" s="1">
        <v>71329</v>
      </c>
      <c r="C2" s="7">
        <f>B2/73087</f>
        <v>0.97594647474927143</v>
      </c>
    </row>
    <row r="3" spans="1:3" x14ac:dyDescent="0.3">
      <c r="A3" s="1" t="s">
        <v>337</v>
      </c>
      <c r="B3" s="1">
        <v>6</v>
      </c>
      <c r="C3" s="7">
        <f t="shared" ref="C3:C7" si="0">B3/73087</f>
        <v>8.2093942835251144E-5</v>
      </c>
    </row>
    <row r="4" spans="1:3" x14ac:dyDescent="0.3">
      <c r="A4" s="1" t="s">
        <v>338</v>
      </c>
      <c r="B4" s="1">
        <v>1002</v>
      </c>
      <c r="C4" s="7">
        <f t="shared" si="0"/>
        <v>1.370968845348694E-2</v>
      </c>
    </row>
    <row r="5" spans="1:3" x14ac:dyDescent="0.3">
      <c r="A5" s="1" t="s">
        <v>339</v>
      </c>
      <c r="B5" s="1">
        <v>244</v>
      </c>
      <c r="C5" s="7">
        <f t="shared" si="0"/>
        <v>3.3384870086335464E-3</v>
      </c>
    </row>
    <row r="6" spans="1:3" x14ac:dyDescent="0.3">
      <c r="A6" s="1" t="s">
        <v>340</v>
      </c>
      <c r="B6" s="1">
        <v>234</v>
      </c>
      <c r="C6" s="7">
        <f t="shared" si="0"/>
        <v>3.2016637705747945E-3</v>
      </c>
    </row>
    <row r="7" spans="1:3" x14ac:dyDescent="0.3">
      <c r="A7" s="1" t="s">
        <v>341</v>
      </c>
      <c r="B7" s="1">
        <v>38</v>
      </c>
      <c r="C7" s="7">
        <f t="shared" si="0"/>
        <v>5.1992830462325719E-4</v>
      </c>
    </row>
    <row r="8" spans="1:3" s="3" customFormat="1" x14ac:dyDescent="0.3">
      <c r="A8" s="2" t="s">
        <v>281</v>
      </c>
      <c r="B8" s="2">
        <v>73087</v>
      </c>
      <c r="C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hedges</vt:lpstr>
      <vt:lpstr>hypotheticals</vt:lpstr>
      <vt:lpstr>I_statements</vt:lpstr>
      <vt:lpstr>meta</vt:lpstr>
      <vt:lpstr>nonverbals</vt:lpstr>
      <vt:lpstr>probables</vt:lpstr>
      <vt:lpstr>overall</vt:lpstr>
    </vt:vector>
  </TitlesOfParts>
  <Company>TU/e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Ebert, F.</dc:creator>
  <cp:lastModifiedBy>Ebert, F.</cp:lastModifiedBy>
  <dcterms:created xsi:type="dcterms:W3CDTF">2017-04-11T12:25:08Z</dcterms:created>
  <dcterms:modified xsi:type="dcterms:W3CDTF">2017-04-11T12:49:20Z</dcterms:modified>
</cp:coreProperties>
</file>