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Задача 2\"/>
    </mc:Choice>
  </mc:AlternateContent>
  <xr:revisionPtr revIDLastSave="0" documentId="8_{ABF30AC9-9985-47A0-8D68-AB27FBD11933}" xr6:coauthVersionLast="47" xr6:coauthVersionMax="47" xr10:uidLastSave="{00000000-0000-0000-0000-000000000000}"/>
  <bookViews>
    <workbookView xWindow="5868" yWindow="-12" windowWidth="17280" windowHeight="8880" activeTab="3" xr2:uid="{F5954F85-24AF-46FF-88D1-BB78DB4A3380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B3" i="4"/>
  <c r="B4" i="4"/>
  <c r="B5" i="4"/>
  <c r="B6" i="4"/>
  <c r="B7" i="4"/>
  <c r="B8" i="4"/>
  <c r="B9" i="4"/>
  <c r="B10" i="4"/>
  <c r="B11" i="4"/>
  <c r="B12" i="4"/>
  <c r="B2" i="4"/>
  <c r="B1" i="3"/>
  <c r="B2" i="3"/>
  <c r="B3" i="3"/>
  <c r="B4" i="3"/>
  <c r="B5" i="3"/>
  <c r="B6" i="3"/>
  <c r="B7" i="3"/>
  <c r="D2" i="3" s="1"/>
  <c r="B8" i="3"/>
  <c r="B9" i="3"/>
  <c r="B10" i="3"/>
  <c r="B11" i="3"/>
  <c r="D1" i="2"/>
  <c r="B5" i="2"/>
  <c r="B4" i="2"/>
  <c r="B3" i="2"/>
  <c r="B2" i="2"/>
  <c r="B1" i="2"/>
  <c r="B2" i="1"/>
  <c r="B3" i="1"/>
  <c r="B4" i="1"/>
  <c r="B5" i="1"/>
  <c r="B6" i="1"/>
  <c r="B7" i="1"/>
  <c r="B8" i="1"/>
  <c r="B9" i="1"/>
  <c r="B10" i="1"/>
  <c r="B11" i="1"/>
  <c r="B12" i="1"/>
  <c r="D1" i="1"/>
  <c r="B15" i="1"/>
  <c r="A15" i="1"/>
</calcChain>
</file>

<file path=xl/sharedStrings.xml><?xml version="1.0" encoding="utf-8"?>
<sst xmlns="http://schemas.openxmlformats.org/spreadsheetml/2006/main" count="9" uniqueCount="3">
  <si>
    <t>X</t>
  </si>
  <si>
    <t>Y</t>
  </si>
  <si>
    <t>Коэффициент корреляции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</si>
</sst>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Лист1!$B$2:$B$12</c:f>
              <c:numCache>
                <c:formatCode>General</c:formatCode>
                <c:ptCount val="11"/>
                <c:pt idx="0">
                  <c:v>80000</c:v>
                </c:pt>
                <c:pt idx="1">
                  <c:v>62000</c:v>
                </c:pt>
                <c:pt idx="2">
                  <c:v>48000</c:v>
                </c:pt>
                <c:pt idx="3">
                  <c:v>38000</c:v>
                </c:pt>
                <c:pt idx="4">
                  <c:v>32000</c:v>
                </c:pt>
                <c:pt idx="5">
                  <c:v>30000</c:v>
                </c:pt>
                <c:pt idx="6">
                  <c:v>32000</c:v>
                </c:pt>
                <c:pt idx="7">
                  <c:v>38000</c:v>
                </c:pt>
                <c:pt idx="8">
                  <c:v>48000</c:v>
                </c:pt>
                <c:pt idx="9">
                  <c:v>62000</c:v>
                </c:pt>
                <c:pt idx="10">
                  <c:v>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66-4DEB-B073-25B28867A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467632"/>
        <c:axId val="431470256"/>
      </c:scatterChart>
      <c:valAx>
        <c:axId val="43146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470256"/>
        <c:crosses val="autoZero"/>
        <c:crossBetween val="midCat"/>
      </c:valAx>
      <c:valAx>
        <c:axId val="43147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46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25371828521433E-2"/>
          <c:y val="7.4490740740740746E-2"/>
          <c:w val="0.85219685039370074"/>
          <c:h val="0.818109871682706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Лист2!$A$1:$A$5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xVal>
          <c:yVal>
            <c:numRef>
              <c:f>Лист2!$B$1:$B$5</c:f>
              <c:numCache>
                <c:formatCode>General</c:formatCode>
                <c:ptCount val="5"/>
                <c:pt idx="0">
                  <c:v>80000</c:v>
                </c:pt>
                <c:pt idx="1">
                  <c:v>62000</c:v>
                </c:pt>
                <c:pt idx="2">
                  <c:v>48000</c:v>
                </c:pt>
                <c:pt idx="3">
                  <c:v>38000</c:v>
                </c:pt>
                <c:pt idx="4">
                  <c:v>32000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0-4B69-957E-DB2415E25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795400"/>
        <c:axId val="510792120"/>
      </c:scatterChart>
      <c:valAx>
        <c:axId val="51079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792120"/>
        <c:crosses val="autoZero"/>
        <c:crossBetween val="midCat"/>
      </c:valAx>
      <c:valAx>
        <c:axId val="51079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79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92038495188102E-2"/>
          <c:y val="2.5428331875182269E-2"/>
          <c:w val="0.90286351706036749"/>
          <c:h val="0.84167468649752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Лист3!$A$1:$A$11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Лист3!$B$1:$B$11</c:f>
              <c:numCache>
                <c:formatCode>General</c:formatCode>
                <c:ptCount val="11"/>
                <c:pt idx="0">
                  <c:v>25</c:v>
                </c:pt>
                <c:pt idx="1">
                  <c:v>16</c:v>
                </c:pt>
                <c:pt idx="2">
                  <c:v>9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9</c:v>
                </c:pt>
                <c:pt idx="9">
                  <c:v>16</c:v>
                </c:pt>
                <c:pt idx="1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1-4056-9F48-89D4E4523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789168"/>
        <c:axId val="510789824"/>
      </c:lineChart>
      <c:catAx>
        <c:axId val="51078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789824"/>
        <c:crosses val="autoZero"/>
        <c:auto val="1"/>
        <c:lblAlgn val="ctr"/>
        <c:lblOffset val="100"/>
        <c:noMultiLvlLbl val="0"/>
      </c:catAx>
      <c:valAx>
        <c:axId val="51078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78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Лист4!$A$2:$A$12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Лист4!$B$2:$B$12</c:f>
              <c:numCache>
                <c:formatCode>General</c:formatCode>
                <c:ptCount val="11"/>
                <c:pt idx="0">
                  <c:v>4000</c:v>
                </c:pt>
                <c:pt idx="1">
                  <c:v>3100</c:v>
                </c:pt>
                <c:pt idx="2">
                  <c:v>2400</c:v>
                </c:pt>
                <c:pt idx="3">
                  <c:v>1900</c:v>
                </c:pt>
                <c:pt idx="4">
                  <c:v>1600</c:v>
                </c:pt>
                <c:pt idx="5">
                  <c:v>1500</c:v>
                </c:pt>
                <c:pt idx="6">
                  <c:v>1600</c:v>
                </c:pt>
                <c:pt idx="7">
                  <c:v>1900</c:v>
                </c:pt>
                <c:pt idx="8">
                  <c:v>2400</c:v>
                </c:pt>
                <c:pt idx="9">
                  <c:v>3100</c:v>
                </c:pt>
                <c:pt idx="1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E-4B17-A928-D38C15DB7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795072"/>
        <c:axId val="510795728"/>
      </c:lineChart>
      <c:catAx>
        <c:axId val="51079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795728"/>
        <c:crosses val="autoZero"/>
        <c:auto val="1"/>
        <c:lblAlgn val="ctr"/>
        <c:lblOffset val="100"/>
        <c:noMultiLvlLbl val="0"/>
      </c:catAx>
      <c:valAx>
        <c:axId val="51079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79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8</xdr:row>
      <xdr:rowOff>118110</xdr:rowOff>
    </xdr:from>
    <xdr:to>
      <xdr:col>10</xdr:col>
      <xdr:colOff>449580</xdr:colOff>
      <xdr:row>23</xdr:row>
      <xdr:rowOff>118110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6DCB4E4-C4E3-49A5-BFDB-4C2DD609E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525780</xdr:colOff>
      <xdr:row>6</xdr:row>
      <xdr:rowOff>133350</xdr:rowOff>
    </xdr:from>
    <xdr:to>
      <xdr:col>7</xdr:col>
      <xdr:colOff>411480</xdr:colOff>
      <xdr:row>21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9E576CC-51E0-4FFC-86C4-7FB9B090A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2</xdr:row>
      <xdr:rowOff>140970</xdr:rowOff>
    </xdr:from>
    <xdr:to>
      <xdr:col>8</xdr:col>
      <xdr:colOff>91440</xdr:colOff>
      <xdr:row>17</xdr:row>
      <xdr:rowOff>140970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D540E3C-2452-4F76-BFA3-CABBB1925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26670</xdr:rowOff>
    </xdr:from>
    <xdr:to>
      <xdr:col>8</xdr:col>
      <xdr:colOff>0</xdr:colOff>
      <xdr:row>18</xdr:row>
      <xdr:rowOff>26670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C1A520-9A34-4F81-9DFE-A373659DB8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EE75-D632-43A8-B93F-F7F768B8EC40}">
  <dimension ref="A1:D15"/>
  <sheetViews>
    <sheetView zoomScale="70" zoomScaleNormal="70" workbookViewId="0">
      <selection sqref="A1:B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>
        <f>CORREL(A2:A12,B2:B12)</f>
        <v>0</v>
      </c>
    </row>
    <row r="2" spans="1:4" x14ac:dyDescent="0.3">
      <c r="A2">
        <v>0</v>
      </c>
      <c r="B2">
        <f>20*(A2^2)-(2000*A2)+80000</f>
        <v>80000</v>
      </c>
    </row>
    <row r="3" spans="1:4" x14ac:dyDescent="0.3">
      <c r="A3">
        <v>10</v>
      </c>
      <c r="B3">
        <f t="shared" ref="B3:B12" si="0">20*(A3^2)-(2000*A3)+80000</f>
        <v>62000</v>
      </c>
    </row>
    <row r="4" spans="1:4" x14ac:dyDescent="0.3">
      <c r="A4">
        <v>20</v>
      </c>
      <c r="B4">
        <f t="shared" si="0"/>
        <v>48000</v>
      </c>
    </row>
    <row r="5" spans="1:4" x14ac:dyDescent="0.3">
      <c r="A5">
        <v>30</v>
      </c>
      <c r="B5">
        <f t="shared" si="0"/>
        <v>38000</v>
      </c>
    </row>
    <row r="6" spans="1:4" x14ac:dyDescent="0.3">
      <c r="A6">
        <v>40</v>
      </c>
      <c r="B6">
        <f t="shared" si="0"/>
        <v>32000</v>
      </c>
    </row>
    <row r="7" spans="1:4" x14ac:dyDescent="0.3">
      <c r="A7">
        <v>50</v>
      </c>
      <c r="B7">
        <f t="shared" si="0"/>
        <v>30000</v>
      </c>
    </row>
    <row r="8" spans="1:4" x14ac:dyDescent="0.3">
      <c r="A8">
        <v>60</v>
      </c>
      <c r="B8">
        <f t="shared" si="0"/>
        <v>32000</v>
      </c>
    </row>
    <row r="9" spans="1:4" x14ac:dyDescent="0.3">
      <c r="A9">
        <v>70</v>
      </c>
      <c r="B9">
        <f t="shared" si="0"/>
        <v>38000</v>
      </c>
    </row>
    <row r="10" spans="1:4" x14ac:dyDescent="0.3">
      <c r="A10">
        <v>80</v>
      </c>
      <c r="B10">
        <f t="shared" si="0"/>
        <v>48000</v>
      </c>
    </row>
    <row r="11" spans="1:4" x14ac:dyDescent="0.3">
      <c r="A11">
        <v>90</v>
      </c>
      <c r="B11">
        <f t="shared" si="0"/>
        <v>62000</v>
      </c>
    </row>
    <row r="12" spans="1:4" x14ac:dyDescent="0.3">
      <c r="A12">
        <v>100</v>
      </c>
      <c r="B12">
        <f t="shared" si="0"/>
        <v>80000</v>
      </c>
    </row>
    <row r="15" spans="1:4" x14ac:dyDescent="0.3">
      <c r="A15">
        <f>AVERAGE(A2:A12)</f>
        <v>50</v>
      </c>
      <c r="B15">
        <f>AVERAGE(B2:B12)</f>
        <v>50000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1BAF-5BFB-4D37-B603-BC1946A7C170}">
  <dimension ref="A1:D5"/>
  <sheetViews>
    <sheetView workbookViewId="0">
      <selection activeCell="A13" sqref="A13"/>
    </sheetView>
  </sheetViews>
  <sheetFormatPr defaultRowHeight="14.4" x14ac:dyDescent="0.3"/>
  <cols>
    <col min="4" max="4" width="23.88671875" bestFit="1" customWidth="1"/>
  </cols>
  <sheetData>
    <row r="1" spans="1:4" x14ac:dyDescent="0.3">
      <c r="A1">
        <v>0</v>
      </c>
      <c r="B1">
        <f>20*(A1^2)-(2000*A1)+80000</f>
        <v>80000</v>
      </c>
      <c r="D1" s="1">
        <f>CORREL(A1:A5,B1:B5)</f>
        <v>-0.98110491025159297</v>
      </c>
    </row>
    <row r="2" spans="1:4" x14ac:dyDescent="0.3">
      <c r="A2">
        <v>10</v>
      </c>
      <c r="B2">
        <f t="shared" ref="B2:B5" si="0">20*(A2^2)-(2000*A2)+80000</f>
        <v>62000</v>
      </c>
      <c r="D2" s="1" t="s">
        <v>2</v>
      </c>
    </row>
    <row r="3" spans="1:4" x14ac:dyDescent="0.3">
      <c r="A3">
        <v>20</v>
      </c>
      <c r="B3">
        <f t="shared" si="0"/>
        <v>48000</v>
      </c>
    </row>
    <row r="4" spans="1:4" x14ac:dyDescent="0.3">
      <c r="A4">
        <v>30</v>
      </c>
      <c r="B4">
        <f t="shared" si="0"/>
        <v>38000</v>
      </c>
    </row>
    <row r="5" spans="1:4" x14ac:dyDescent="0.3">
      <c r="A5">
        <v>40</v>
      </c>
      <c r="B5">
        <f t="shared" si="0"/>
        <v>32000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4B11-223D-42DD-9803-9642777DF8D3}">
  <dimension ref="A1:D12"/>
  <sheetViews>
    <sheetView workbookViewId="0">
      <selection activeCell="D22" sqref="D22"/>
    </sheetView>
  </sheetViews>
  <sheetFormatPr defaultRowHeight="14.4" x14ac:dyDescent="0.3"/>
  <cols>
    <col min="4" max="4" width="23.88671875" bestFit="1" customWidth="1"/>
  </cols>
  <sheetData>
    <row r="1" spans="1:4" x14ac:dyDescent="0.3">
      <c r="A1">
        <v>-5</v>
      </c>
      <c r="B1">
        <f>A1*A1</f>
        <v>25</v>
      </c>
      <c r="D1" s="1" t="s">
        <v>2</v>
      </c>
    </row>
    <row r="2" spans="1:4" x14ac:dyDescent="0.3">
      <c r="A2">
        <v>-4</v>
      </c>
      <c r="B2">
        <f t="shared" ref="B2:B11" si="0">A2*A2</f>
        <v>16</v>
      </c>
      <c r="D2" s="1">
        <f>CORREL(A1:A11,B1:B11)</f>
        <v>0</v>
      </c>
    </row>
    <row r="3" spans="1:4" x14ac:dyDescent="0.3">
      <c r="A3">
        <v>-3</v>
      </c>
      <c r="B3">
        <f t="shared" si="0"/>
        <v>9</v>
      </c>
    </row>
    <row r="4" spans="1:4" x14ac:dyDescent="0.3">
      <c r="A4">
        <v>-2</v>
      </c>
      <c r="B4">
        <f t="shared" si="0"/>
        <v>4</v>
      </c>
    </row>
    <row r="5" spans="1:4" x14ac:dyDescent="0.3">
      <c r="A5">
        <v>-1</v>
      </c>
      <c r="B5">
        <f t="shared" si="0"/>
        <v>1</v>
      </c>
    </row>
    <row r="6" spans="1:4" x14ac:dyDescent="0.3">
      <c r="A6">
        <v>0</v>
      </c>
      <c r="B6">
        <f t="shared" si="0"/>
        <v>0</v>
      </c>
    </row>
    <row r="7" spans="1:4" x14ac:dyDescent="0.3">
      <c r="A7">
        <v>1</v>
      </c>
      <c r="B7">
        <f t="shared" si="0"/>
        <v>1</v>
      </c>
    </row>
    <row r="8" spans="1:4" x14ac:dyDescent="0.3">
      <c r="A8">
        <v>2</v>
      </c>
      <c r="B8">
        <f t="shared" si="0"/>
        <v>4</v>
      </c>
    </row>
    <row r="9" spans="1:4" x14ac:dyDescent="0.3">
      <c r="A9">
        <v>3</v>
      </c>
      <c r="B9">
        <f t="shared" si="0"/>
        <v>9</v>
      </c>
    </row>
    <row r="10" spans="1:4" x14ac:dyDescent="0.3">
      <c r="A10">
        <v>4</v>
      </c>
      <c r="B10">
        <f t="shared" si="0"/>
        <v>16</v>
      </c>
    </row>
    <row r="11" spans="1:4" x14ac:dyDescent="0.3">
      <c r="A11">
        <v>5</v>
      </c>
      <c r="B11">
        <f t="shared" si="0"/>
        <v>25</v>
      </c>
    </row>
    <row r="12" spans="1:4" x14ac:dyDescent="0.3">
      <c r="A12" s="2" t="s">
        <v>0</v>
      </c>
      <c r="B12" s="2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9340-536F-40DE-9FCB-0F11F655EB93}">
  <dimension ref="A1:D12"/>
  <sheetViews>
    <sheetView tabSelected="1" workbookViewId="0">
      <selection activeCell="I23" sqref="I23"/>
    </sheetView>
  </sheetViews>
  <sheetFormatPr defaultRowHeight="14.4" x14ac:dyDescent="0.3"/>
  <cols>
    <col min="4" max="4" width="23.88671875" bestFit="1" customWidth="1"/>
  </cols>
  <sheetData>
    <row r="1" spans="1:4" x14ac:dyDescent="0.3">
      <c r="A1" s="2" t="s">
        <v>0</v>
      </c>
      <c r="B1" s="2" t="s">
        <v>1</v>
      </c>
      <c r="D1" s="1" t="s">
        <v>2</v>
      </c>
    </row>
    <row r="2" spans="1:4" x14ac:dyDescent="0.3">
      <c r="A2">
        <v>0</v>
      </c>
      <c r="B2">
        <f>(A2^2) - (100*A2) + 4000</f>
        <v>4000</v>
      </c>
      <c r="D2" s="1">
        <f>CORREL(A2:A12,B2:B12)</f>
        <v>0</v>
      </c>
    </row>
    <row r="3" spans="1:4" x14ac:dyDescent="0.3">
      <c r="A3">
        <v>10</v>
      </c>
      <c r="B3">
        <f t="shared" ref="B3:B12" si="0">(A3^2) - (100*A3) + 4000</f>
        <v>3100</v>
      </c>
    </row>
    <row r="4" spans="1:4" x14ac:dyDescent="0.3">
      <c r="A4">
        <v>20</v>
      </c>
      <c r="B4">
        <f t="shared" si="0"/>
        <v>2400</v>
      </c>
    </row>
    <row r="5" spans="1:4" x14ac:dyDescent="0.3">
      <c r="A5">
        <v>30</v>
      </c>
      <c r="B5">
        <f t="shared" si="0"/>
        <v>1900</v>
      </c>
    </row>
    <row r="6" spans="1:4" x14ac:dyDescent="0.3">
      <c r="A6">
        <v>40</v>
      </c>
      <c r="B6">
        <f t="shared" si="0"/>
        <v>1600</v>
      </c>
    </row>
    <row r="7" spans="1:4" x14ac:dyDescent="0.3">
      <c r="A7">
        <v>50</v>
      </c>
      <c r="B7">
        <f t="shared" si="0"/>
        <v>1500</v>
      </c>
    </row>
    <row r="8" spans="1:4" x14ac:dyDescent="0.3">
      <c r="A8">
        <v>60</v>
      </c>
      <c r="B8">
        <f t="shared" si="0"/>
        <v>1600</v>
      </c>
    </row>
    <row r="9" spans="1:4" x14ac:dyDescent="0.3">
      <c r="A9">
        <v>70</v>
      </c>
      <c r="B9">
        <f t="shared" si="0"/>
        <v>1900</v>
      </c>
    </row>
    <row r="10" spans="1:4" x14ac:dyDescent="0.3">
      <c r="A10">
        <v>80</v>
      </c>
      <c r="B10">
        <f t="shared" si="0"/>
        <v>2400</v>
      </c>
    </row>
    <row r="11" spans="1:4" x14ac:dyDescent="0.3">
      <c r="A11">
        <v>90</v>
      </c>
      <c r="B11">
        <f t="shared" si="0"/>
        <v>3100</v>
      </c>
    </row>
    <row r="12" spans="1:4" x14ac:dyDescent="0.3">
      <c r="A12">
        <v>100</v>
      </c>
      <c r="B12">
        <f t="shared" si="0"/>
        <v>4000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2023-11-26T10:06:03Z</dcterms:created>
  <dcterms:modified xsi:type="dcterms:W3CDTF">2023-11-26T10:44:55Z</dcterms:modified>
</cp:coreProperties>
</file>