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D:\NTUT(蕭裕憲)\字體課\vis2023f_grade-main\vis2023f_grade-main\csv\"/>
    </mc:Choice>
  </mc:AlternateContent>
  <xr:revisionPtr revIDLastSave="0" documentId="13_ncr:1_{15548098-1B3A-40F7-898D-ED69BEA73EE6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 出席 10%" sheetId="1" r:id="rId1"/>
    <sheet name="1103" sheetId="2" r:id="rId2"/>
  </sheets>
  <calcPr calcId="191029"/>
  <extLst>
    <ext uri="GoogleSheetsCustomDataVersion2">
      <go:sheetsCustomData xmlns:go="http://customooxmlschemas.google.com/" r:id="rId6" roundtripDataChecksum="Rk8tPfj3IFqg92YRXV8sItIZhggH5cMfkd5lzai/qrI="/>
    </ext>
  </extLst>
</workbook>
</file>

<file path=xl/calcChain.xml><?xml version="1.0" encoding="utf-8"?>
<calcChain xmlns="http://schemas.openxmlformats.org/spreadsheetml/2006/main">
  <c r="R52" i="1" l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J29" i="1"/>
  <c r="H29" i="1"/>
  <c r="E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K1" i="1"/>
  <c r="K29" i="1" s="1"/>
  <c r="I1" i="1"/>
  <c r="I29" i="1" s="1"/>
  <c r="F1" i="1"/>
  <c r="F29" i="1" s="1"/>
  <c r="G1" i="1" l="1"/>
  <c r="G29" i="1" s="1"/>
  <c r="L1" i="1"/>
  <c r="L29" i="1" l="1"/>
  <c r="M1" i="1"/>
  <c r="N1" i="1" l="1"/>
  <c r="M29" i="1"/>
  <c r="O1" i="1" l="1"/>
  <c r="N29" i="1"/>
  <c r="P1" i="1" l="1"/>
  <c r="O29" i="1"/>
  <c r="Q1" i="1" l="1"/>
  <c r="P29" i="1"/>
  <c r="Q29" i="1" l="1"/>
</calcChain>
</file>

<file path=xl/sharedStrings.xml><?xml version="1.0" encoding="utf-8"?>
<sst xmlns="http://schemas.openxmlformats.org/spreadsheetml/2006/main" count="423" uniqueCount="236">
  <si>
    <t>序號</t>
  </si>
  <si>
    <t>班級</t>
  </si>
  <si>
    <t>學號</t>
  </si>
  <si>
    <t>姓名</t>
  </si>
  <si>
    <t>總計</t>
  </si>
  <si>
    <t>資工四</t>
  </si>
  <si>
    <t>楊挺煜</t>
  </si>
  <si>
    <t>吳凱印</t>
  </si>
  <si>
    <t>鄭傳脩</t>
  </si>
  <si>
    <t>資工碩三</t>
  </si>
  <si>
    <t>劉立萱</t>
  </si>
  <si>
    <t>資工博三</t>
  </si>
  <si>
    <t>蔡一玄</t>
  </si>
  <si>
    <t>電資三</t>
  </si>
  <si>
    <t>陳榆中</t>
  </si>
  <si>
    <t>資工碩一</t>
  </si>
  <si>
    <t>唐子鈞</t>
  </si>
  <si>
    <t>電資AI碩一</t>
  </si>
  <si>
    <t>111C52018</t>
  </si>
  <si>
    <t>胡庭瑋</t>
  </si>
  <si>
    <t>電機碩一</t>
  </si>
  <si>
    <t>蔡宜緯</t>
  </si>
  <si>
    <t>黃信翔</t>
  </si>
  <si>
    <t>李瑄文</t>
  </si>
  <si>
    <t>許加宜</t>
  </si>
  <si>
    <t>蕭裕憲</t>
  </si>
  <si>
    <t>吳泳霈</t>
  </si>
  <si>
    <t>徐浩恩</t>
  </si>
  <si>
    <t>王麗雅</t>
  </si>
  <si>
    <t>曾詠暄</t>
  </si>
  <si>
    <t>余承諺</t>
  </si>
  <si>
    <t>薛曼岑</t>
  </si>
  <si>
    <t>游晉維</t>
  </si>
  <si>
    <t>陳炯瑋</t>
  </si>
  <si>
    <t>盧奕宏</t>
  </si>
  <si>
    <t>盧思齊</t>
  </si>
  <si>
    <t>陳柏勳</t>
  </si>
  <si>
    <t>112C52004</t>
  </si>
  <si>
    <t>鄧宇皓</t>
  </si>
  <si>
    <t>創新AI碩一</t>
  </si>
  <si>
    <t>112C71002</t>
  </si>
  <si>
    <t>李沛誼</t>
  </si>
  <si>
    <t>112C71014</t>
  </si>
  <si>
    <t>楊語宸</t>
  </si>
  <si>
    <t>莊禹</t>
  </si>
  <si>
    <t>智動五</t>
  </si>
  <si>
    <t>1082B0005</t>
  </si>
  <si>
    <t>林泑伶</t>
  </si>
  <si>
    <t>李致中</t>
  </si>
  <si>
    <t>張洸銘</t>
  </si>
  <si>
    <t>智動四</t>
  </si>
  <si>
    <t>1092B0020</t>
  </si>
  <si>
    <t>劉宜蓁</t>
  </si>
  <si>
    <t>機械四乙</t>
  </si>
  <si>
    <t>張喻翔</t>
  </si>
  <si>
    <t>陳佩君</t>
  </si>
  <si>
    <t>王毓謙</t>
  </si>
  <si>
    <t>吳定賢</t>
  </si>
  <si>
    <t>胡祐華</t>
  </si>
  <si>
    <t>林云媐</t>
  </si>
  <si>
    <t>黃士維</t>
  </si>
  <si>
    <t>羅焜銘</t>
  </si>
  <si>
    <t>電資四</t>
  </si>
  <si>
    <t>郭柏毅</t>
  </si>
  <si>
    <t>簡皓新</t>
  </si>
  <si>
    <t>資財四甲</t>
  </si>
  <si>
    <t>109AB0032</t>
  </si>
  <si>
    <t>廖群勝</t>
  </si>
  <si>
    <t>109AB0057</t>
  </si>
  <si>
    <t>梁富財</t>
  </si>
  <si>
    <t>資工三</t>
  </si>
  <si>
    <t>陳思群</t>
  </si>
  <si>
    <t>吳奕萱</t>
  </si>
  <si>
    <t>張瑀珊</t>
  </si>
  <si>
    <t>陳思瑾</t>
  </si>
  <si>
    <t>何穎宣</t>
  </si>
  <si>
    <t>鍾承澔</t>
  </si>
  <si>
    <t>組別</t>
  </si>
  <si>
    <t>順點遊</t>
  </si>
  <si>
    <t>主題遊</t>
  </si>
  <si>
    <t>有氧漫遊</t>
  </si>
  <si>
    <t>如果遇到問題，再填後面</t>
  </si>
  <si>
    <t>手機系統(iOS/Android)</t>
  </si>
  <si>
    <t>手機系統版本</t>
  </si>
  <si>
    <t>Bug</t>
  </si>
  <si>
    <t>許瑋哲</t>
  </si>
  <si>
    <t>電資AI碩二</t>
  </si>
  <si>
    <t>111C52002</t>
  </si>
  <si>
    <t>劉萱</t>
  </si>
  <si>
    <t>111C52030</t>
  </si>
  <si>
    <t>廖若安</t>
  </si>
  <si>
    <t>111C52032</t>
  </si>
  <si>
    <t>鄭少峰</t>
  </si>
  <si>
    <t>111C52034</t>
  </si>
  <si>
    <t>黃筱崴</t>
  </si>
  <si>
    <t>創新AI碩二</t>
  </si>
  <si>
    <t>111C71008</t>
  </si>
  <si>
    <t>何哲平</t>
  </si>
  <si>
    <t>Android</t>
  </si>
  <si>
    <t xml:space="preserve">順點遊有氧漫遊不支援 "Google Play服務 適用" </t>
  </si>
  <si>
    <t>111C52004</t>
  </si>
  <si>
    <t>嚴弘丞</t>
  </si>
  <si>
    <t>111C71001</t>
  </si>
  <si>
    <t>陳妍臻</t>
  </si>
  <si>
    <t>111C71002</t>
  </si>
  <si>
    <t>劉季婷</t>
  </si>
  <si>
    <t>111C71015</t>
  </si>
  <si>
    <t>李維</t>
  </si>
  <si>
    <t>112C52015</t>
  </si>
  <si>
    <t>吳錞柔</t>
  </si>
  <si>
    <t>112C52018</t>
  </si>
  <si>
    <t>林柏劭</t>
  </si>
  <si>
    <t>112C71008</t>
  </si>
  <si>
    <t>王柏允</t>
  </si>
  <si>
    <t>112C71011</t>
  </si>
  <si>
    <t>李欣叡</t>
  </si>
  <si>
    <t>創新資安碩一</t>
  </si>
  <si>
    <t>112C72001</t>
  </si>
  <si>
    <t>劉宥君</t>
  </si>
  <si>
    <t>111C52029</t>
  </si>
  <si>
    <t>陳怡臻</t>
  </si>
  <si>
    <t>順點遊定位完後沒走幾步就會出現導引線消失的情形，到展品前面也不會出現播放解說的畫面</t>
  </si>
  <si>
    <t>111C52033</t>
  </si>
  <si>
    <t>陳冠瑋</t>
  </si>
  <si>
    <t>111C71007</t>
  </si>
  <si>
    <t>蘇柏凱</t>
  </si>
  <si>
    <t>111C71010</t>
  </si>
  <si>
    <t>陳明君</t>
  </si>
  <si>
    <t>電資資安碩一</t>
  </si>
  <si>
    <t>112C53023</t>
  </si>
  <si>
    <t>鄧伃君</t>
  </si>
  <si>
    <t>點擊順點遊跟有氧漫遊都會跳出去</t>
  </si>
  <si>
    <t>111C71003</t>
  </si>
  <si>
    <t>吳思正</t>
  </si>
  <si>
    <t>111C71004</t>
  </si>
  <si>
    <t>蔡嘉銨</t>
  </si>
  <si>
    <t>主題遊 相機不支援</t>
  </si>
  <si>
    <t>111C52006</t>
  </si>
  <si>
    <t>林祐靖</t>
  </si>
  <si>
    <t>111C52014</t>
  </si>
  <si>
    <t>章雅婷</t>
  </si>
  <si>
    <t>資工碩二</t>
  </si>
  <si>
    <t>陳榮庭</t>
  </si>
  <si>
    <t>王育嵐</t>
  </si>
  <si>
    <t>111C71013</t>
  </si>
  <si>
    <t>周孟頡</t>
  </si>
  <si>
    <t>張維恩</t>
  </si>
  <si>
    <t>康憶彤</t>
  </si>
  <si>
    <t>盧岳劭</t>
  </si>
  <si>
    <t>李映廷</t>
  </si>
  <si>
    <t>魏瑞霖</t>
  </si>
  <si>
    <t>李昆積</t>
  </si>
  <si>
    <t>周雨柔</t>
  </si>
  <si>
    <t>有氧漫遊在IOS系統沒辦法背景執行，需要停留在畫面中才能計算（一直開著相機很耗電</t>
  </si>
  <si>
    <t>張書瑜</t>
  </si>
  <si>
    <t>步數亂跳</t>
  </si>
  <si>
    <t>謝天心</t>
  </si>
  <si>
    <t>1.很耗電 2.順點遊在2F中，到第一個定位點之後，必須要掃描第一個定位點指定的所有作品，否則就算到另一個定位點也無法對其他作品掃描</t>
  </si>
  <si>
    <t>洪子翔</t>
  </si>
  <si>
    <t>謝成彥</t>
  </si>
  <si>
    <t>步數那關結束沒有問卷</t>
  </si>
  <si>
    <t>郭駿頤</t>
  </si>
  <si>
    <t>主題遊的ui 部分被卡掉</t>
  </si>
  <si>
    <t>劉萬弘</t>
  </si>
  <si>
    <t>林立森</t>
  </si>
  <si>
    <t>陳旻昌</t>
  </si>
  <si>
    <t>游子龍</t>
  </si>
  <si>
    <t>陳韋豪</t>
  </si>
  <si>
    <t>許哲維</t>
  </si>
  <si>
    <t>吳威勝</t>
  </si>
  <si>
    <t>邱凡洺</t>
  </si>
  <si>
    <t>王崧宇</t>
  </si>
  <si>
    <t>陳昱霖</t>
  </si>
  <si>
    <t>陳立尊</t>
  </si>
  <si>
    <t>官慶恩</t>
  </si>
  <si>
    <t>陳煜翔</t>
  </si>
  <si>
    <t>溫淇淼</t>
  </si>
  <si>
    <t>有氧漫遊距離異常，計算方式。</t>
  </si>
  <si>
    <t>互動碩二</t>
  </si>
  <si>
    <t>111AC8001</t>
  </si>
  <si>
    <t>謝易安</t>
  </si>
  <si>
    <t>胡紹宇</t>
  </si>
  <si>
    <t>有氧漫遊關閉螢幕畫面後，相機鏡頭仍會開啟</t>
  </si>
  <si>
    <t>劉德劭</t>
  </si>
  <si>
    <t>林文心</t>
  </si>
  <si>
    <t>周玟瑄</t>
  </si>
  <si>
    <t>吳睿誠</t>
  </si>
  <si>
    <t>陳佳吟</t>
  </si>
  <si>
    <t>Android 10</t>
  </si>
  <si>
    <t>手機版本不支援 "Google Play服務 - AR適用" (Samsung A9 2018)</t>
  </si>
  <si>
    <t>羅名彥</t>
  </si>
  <si>
    <t>潘建蒼</t>
  </si>
  <si>
    <t>劉恒育</t>
  </si>
  <si>
    <t>顏于傑</t>
  </si>
  <si>
    <t>余致杰</t>
  </si>
  <si>
    <t>陳峰楷</t>
  </si>
  <si>
    <t>楊子毅</t>
  </si>
  <si>
    <t>吳佩臻</t>
  </si>
  <si>
    <t>林柏綸</t>
  </si>
  <si>
    <t>詹智鈞</t>
  </si>
  <si>
    <t>Android 12</t>
  </si>
  <si>
    <t>ARcore 不支援 (手機型號: ASUS zenFone 5)</t>
  </si>
  <si>
    <t>李光耀</t>
  </si>
  <si>
    <t>王子權</t>
  </si>
  <si>
    <t>韓宗穎</t>
  </si>
  <si>
    <t>陳政瑋</t>
  </si>
  <si>
    <t>卓亞璇</t>
  </si>
  <si>
    <t>劉俊廷</t>
  </si>
  <si>
    <t>林敬翔</t>
  </si>
  <si>
    <t>陳冠臻</t>
  </si>
  <si>
    <t>手機裝置不支援AR Core，因此啟動順點遊,有氧漫遊會閃退</t>
  </si>
  <si>
    <t>陳柏堯</t>
  </si>
  <si>
    <t>王偉斌</t>
  </si>
  <si>
    <t>楊勤義</t>
  </si>
  <si>
    <t>王俞喬</t>
  </si>
  <si>
    <t>林昕昱</t>
  </si>
  <si>
    <t>呂育瑋</t>
  </si>
  <si>
    <t>陳右儒</t>
  </si>
  <si>
    <t>吳克洋</t>
  </si>
  <si>
    <t>梁佑駿</t>
  </si>
  <si>
    <t>王志宇</t>
  </si>
  <si>
    <t>邱逸軒</t>
  </si>
  <si>
    <t>范遠皓</t>
  </si>
  <si>
    <t>雷岱蓉</t>
  </si>
  <si>
    <t>二資陸生二</t>
  </si>
  <si>
    <t>108AEA006</t>
  </si>
  <si>
    <t>盧爽</t>
  </si>
  <si>
    <t>林敬翰</t>
  </si>
  <si>
    <t>朱雨璇</t>
  </si>
  <si>
    <t>許鈞豪</t>
  </si>
  <si>
    <t>二資港生二</t>
  </si>
  <si>
    <t>110AEM001</t>
  </si>
  <si>
    <t>盧佩怡</t>
  </si>
  <si>
    <t>110AEM002</t>
  </si>
  <si>
    <t>譚永駿</t>
  </si>
  <si>
    <t>蔡皓翔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</si>
</sst>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"/>
  </numFmts>
  <fonts count="13">
    <font>
      <sz val="10"/>
      <color rgb="FF000000"/>
      <name val="Arial"/>
      <scheme val="minor"/>
    </font>
    <font>
      <b/>
      <sz val="12"/>
      <color theme="1"/>
      <name val="PMingLiu"/>
      <family val="1"/>
      <charset val="136"/>
    </font>
    <font>
      <sz val="12"/>
      <color theme="1"/>
      <name val="PMingLiu"/>
      <family val="1"/>
      <charset val="136"/>
    </font>
    <font>
      <sz val="12"/>
      <color theme="1"/>
      <name val="MingLiu"/>
      <family val="3"/>
      <charset val="136"/>
    </font>
    <font>
      <b/>
      <sz val="12"/>
      <color theme="1"/>
      <name val="MingLiu"/>
      <family val="3"/>
      <charset val="136"/>
    </font>
    <font>
      <sz val="12"/>
      <color theme="1"/>
      <name val="Calibri"/>
    </font>
    <font>
      <sz val="10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b/>
      <sz val="36"/>
      <color theme="1"/>
      <name val="Arial"/>
    </font>
    <font>
      <sz val="10"/>
      <name val="Arial"/>
    </font>
    <font>
      <sz val="12"/>
      <color theme="1"/>
      <name val="Arial"/>
    </font>
    <font>
      <sz val="9"/>
      <name val="Arial"/>
      <family val="3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FCE5CD"/>
        <bgColor rgb="FFFCE5CD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3" fillId="6" borderId="5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left"/>
    </xf>
    <xf numFmtId="0" fontId="9" fillId="7" borderId="8" xfId="0" applyFont="1" applyFill="1" applyBorder="1" applyAlignment="1">
      <alignment horizontal="center" vertical="center" textRotation="255"/>
    </xf>
    <xf numFmtId="0" fontId="10" fillId="0" borderId="9" xfId="0" applyFont="1" applyBorder="1"/>
    <xf numFmtId="0" fontId="10" fillId="0" borderId="6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tabSelected="1" workbookViewId="0">
      <pane xSplit="4" topLeftCell="E1" activePane="topRight" state="frozen"/>
      <selection pane="topRight" activeCell="U10" sqref="U10"/>
    </sheetView>
  </sheetViews>
  <sheetFormatPr defaultColWidth="12.5703125" defaultRowHeight="15" customHeight="1"/>
  <cols>
    <col min="1" max="22" width="11.140625" customWidth="1"/>
  </cols>
  <sheetData>
    <row r="1" spans="1:18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>
        <v>45366</v>
      </c>
      <c r="F1" s="4">
        <f t="shared" ref="F1:G1" si="0">E1+7</f>
        <v>45373</v>
      </c>
      <c r="G1" s="4">
        <f t="shared" si="0"/>
        <v>45380</v>
      </c>
      <c r="H1" s="3">
        <v>45394</v>
      </c>
      <c r="I1" s="4">
        <f>H1+7</f>
        <v>45401</v>
      </c>
      <c r="J1" s="3">
        <v>45415</v>
      </c>
      <c r="K1" s="4">
        <f t="shared" ref="K1:Q1" si="1">J1+7</f>
        <v>45422</v>
      </c>
      <c r="L1" s="4">
        <f t="shared" si="1"/>
        <v>45429</v>
      </c>
      <c r="M1" s="4">
        <f t="shared" si="1"/>
        <v>45436</v>
      </c>
      <c r="N1" s="4">
        <f t="shared" si="1"/>
        <v>45443</v>
      </c>
      <c r="O1" s="4">
        <f t="shared" si="1"/>
        <v>45450</v>
      </c>
      <c r="P1" s="4">
        <f t="shared" si="1"/>
        <v>45457</v>
      </c>
      <c r="Q1" s="4">
        <f t="shared" si="1"/>
        <v>45464</v>
      </c>
      <c r="R1" s="5" t="s">
        <v>4</v>
      </c>
    </row>
    <row r="2" spans="1:18" ht="15.75" customHeight="1">
      <c r="A2" s="6">
        <v>1</v>
      </c>
      <c r="B2" s="7" t="s">
        <v>5</v>
      </c>
      <c r="C2" s="7">
        <v>109590015</v>
      </c>
      <c r="D2" s="7" t="s">
        <v>6</v>
      </c>
      <c r="E2" s="8">
        <v>1</v>
      </c>
      <c r="F2" s="8">
        <v>1</v>
      </c>
      <c r="G2" s="8">
        <v>1</v>
      </c>
      <c r="H2" s="8">
        <v>0</v>
      </c>
      <c r="I2" s="8">
        <v>1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10">
        <f>MIN(10,(SUM(E2:P2)))</f>
        <v>4</v>
      </c>
    </row>
    <row r="3" spans="1:18" ht="15.75" customHeight="1">
      <c r="A3" s="6">
        <v>2</v>
      </c>
      <c r="B3" s="7" t="s">
        <v>5</v>
      </c>
      <c r="C3" s="7">
        <v>109590028</v>
      </c>
      <c r="D3" s="7" t="s">
        <v>7</v>
      </c>
      <c r="E3" s="8">
        <v>1</v>
      </c>
      <c r="F3" s="8">
        <v>0</v>
      </c>
      <c r="G3" s="8">
        <v>1</v>
      </c>
      <c r="H3" s="8">
        <v>1</v>
      </c>
      <c r="I3" s="8">
        <v>1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10">
        <f>MIN(10,(SUM(E3:P3)))</f>
        <v>4</v>
      </c>
    </row>
    <row r="4" spans="1:18" ht="15.75" customHeight="1">
      <c r="A4" s="6">
        <v>3</v>
      </c>
      <c r="B4" s="7" t="s">
        <v>5</v>
      </c>
      <c r="C4" s="7">
        <v>109590029</v>
      </c>
      <c r="D4" s="7" t="s">
        <v>8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10">
        <f>MIN(10,(SUM(E4:P4)))</f>
        <v>5</v>
      </c>
    </row>
    <row r="5" spans="1:18" ht="15.75" customHeight="1">
      <c r="A5" s="6">
        <v>4</v>
      </c>
      <c r="B5" s="7" t="s">
        <v>9</v>
      </c>
      <c r="C5" s="7">
        <v>110598039</v>
      </c>
      <c r="D5" s="7" t="s">
        <v>10</v>
      </c>
      <c r="E5" s="8">
        <v>1</v>
      </c>
      <c r="F5" s="8">
        <v>1</v>
      </c>
      <c r="G5" s="8">
        <v>0</v>
      </c>
      <c r="H5" s="8">
        <v>1</v>
      </c>
      <c r="I5" s="8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10">
        <f>MIN(10,(SUM(E5:P5)))</f>
        <v>3</v>
      </c>
    </row>
    <row r="6" spans="1:18" ht="15.75" customHeight="1">
      <c r="A6" s="6">
        <v>5</v>
      </c>
      <c r="B6" s="7" t="s">
        <v>11</v>
      </c>
      <c r="C6" s="7">
        <v>110599004</v>
      </c>
      <c r="D6" s="7" t="s">
        <v>12</v>
      </c>
      <c r="E6" s="8">
        <v>1</v>
      </c>
      <c r="F6" s="8">
        <v>1</v>
      </c>
      <c r="G6" s="8">
        <v>0</v>
      </c>
      <c r="H6" s="8">
        <v>1</v>
      </c>
      <c r="I6" s="8">
        <v>1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10">
        <f>MIN(10,(SUM(E6:P6)))</f>
        <v>4</v>
      </c>
    </row>
    <row r="7" spans="1:18" ht="15.75" customHeight="1">
      <c r="A7" s="6">
        <v>6</v>
      </c>
      <c r="B7" s="7" t="s">
        <v>13</v>
      </c>
      <c r="C7" s="7">
        <v>110820032</v>
      </c>
      <c r="D7" s="7" t="s">
        <v>14</v>
      </c>
      <c r="E7" s="8">
        <v>1</v>
      </c>
      <c r="F7" s="8">
        <v>1</v>
      </c>
      <c r="G7" s="8">
        <v>0</v>
      </c>
      <c r="H7" s="8">
        <v>1</v>
      </c>
      <c r="I7" s="8">
        <v>1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10">
        <f>MIN(10,(SUM(E7:P7)))</f>
        <v>4</v>
      </c>
    </row>
    <row r="8" spans="1:18" ht="15.75" customHeight="1">
      <c r="A8" s="6">
        <v>7</v>
      </c>
      <c r="B8" s="7" t="s">
        <v>15</v>
      </c>
      <c r="C8" s="7">
        <v>111598079</v>
      </c>
      <c r="D8" s="7" t="s">
        <v>16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10">
        <f>MIN(10,(SUM(E8:P8)))</f>
        <v>5</v>
      </c>
    </row>
    <row r="9" spans="1:18" ht="15.75" customHeight="1">
      <c r="A9" s="6">
        <v>8</v>
      </c>
      <c r="B9" s="7" t="s">
        <v>17</v>
      </c>
      <c r="C9" s="7" t="s">
        <v>18</v>
      </c>
      <c r="D9" s="7" t="s">
        <v>19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10">
        <f>MIN(10,(SUM(E9:P9)))</f>
        <v>5</v>
      </c>
    </row>
    <row r="10" spans="1:18" ht="15.75" customHeight="1">
      <c r="A10" s="6">
        <v>9</v>
      </c>
      <c r="B10" s="7" t="s">
        <v>20</v>
      </c>
      <c r="C10" s="7">
        <v>112318067</v>
      </c>
      <c r="D10" s="7" t="s">
        <v>21</v>
      </c>
      <c r="E10" s="8">
        <v>1</v>
      </c>
      <c r="F10" s="8">
        <v>1</v>
      </c>
      <c r="G10" s="8">
        <v>1</v>
      </c>
      <c r="H10" s="8">
        <v>1</v>
      </c>
      <c r="I10" s="8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10">
        <f>MIN(10,(SUM(E10:P10)))</f>
        <v>4</v>
      </c>
    </row>
    <row r="11" spans="1:18" ht="15.75" customHeight="1">
      <c r="A11" s="6">
        <v>10</v>
      </c>
      <c r="B11" s="7" t="s">
        <v>20</v>
      </c>
      <c r="C11" s="7">
        <v>112318080</v>
      </c>
      <c r="D11" s="7" t="s">
        <v>22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10">
        <f>MIN(10,(SUM(E11:P11)))</f>
        <v>5</v>
      </c>
    </row>
    <row r="12" spans="1:18" ht="15.75" customHeight="1">
      <c r="A12" s="6">
        <v>11</v>
      </c>
      <c r="B12" s="7" t="s">
        <v>15</v>
      </c>
      <c r="C12" s="7">
        <v>112598006</v>
      </c>
      <c r="D12" s="7" t="s">
        <v>23</v>
      </c>
      <c r="E12" s="8">
        <v>1</v>
      </c>
      <c r="F12" s="8">
        <v>1</v>
      </c>
      <c r="G12" s="8">
        <v>0</v>
      </c>
      <c r="H12" s="8">
        <v>1</v>
      </c>
      <c r="I12" s="8">
        <v>1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10">
        <f>MIN(10,(SUM(E12:P12)))</f>
        <v>4</v>
      </c>
    </row>
    <row r="13" spans="1:18" ht="15.75" customHeight="1">
      <c r="A13" s="6">
        <v>12</v>
      </c>
      <c r="B13" s="7" t="s">
        <v>15</v>
      </c>
      <c r="C13" s="7">
        <v>112598016</v>
      </c>
      <c r="D13" s="7" t="s">
        <v>24</v>
      </c>
      <c r="E13" s="8">
        <v>1</v>
      </c>
      <c r="F13" s="8">
        <v>1</v>
      </c>
      <c r="G13" s="8">
        <v>0</v>
      </c>
      <c r="H13" s="8">
        <v>1</v>
      </c>
      <c r="I13" s="8">
        <v>1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10">
        <f>MIN(10,(SUM(E13:P13)))</f>
        <v>4</v>
      </c>
    </row>
    <row r="14" spans="1:18" ht="15.75" customHeight="1">
      <c r="A14" s="6">
        <v>13</v>
      </c>
      <c r="B14" s="7" t="s">
        <v>15</v>
      </c>
      <c r="C14" s="7">
        <v>112598018</v>
      </c>
      <c r="D14" s="7" t="s">
        <v>25</v>
      </c>
      <c r="E14" s="8">
        <v>1</v>
      </c>
      <c r="F14" s="8">
        <v>1</v>
      </c>
      <c r="G14" s="8">
        <v>1</v>
      </c>
      <c r="H14" s="8">
        <v>1</v>
      </c>
      <c r="I14" s="8">
        <v>1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10">
        <f>MIN(10,(SUM(E14:P14)))</f>
        <v>5</v>
      </c>
    </row>
    <row r="15" spans="1:18" ht="15.75" customHeight="1">
      <c r="A15" s="6">
        <v>14</v>
      </c>
      <c r="B15" s="7" t="s">
        <v>15</v>
      </c>
      <c r="C15" s="7">
        <v>112598033</v>
      </c>
      <c r="D15" s="7" t="s">
        <v>26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10">
        <f>MIN(10,(SUM(E15:P15)))</f>
        <v>5</v>
      </c>
    </row>
    <row r="16" spans="1:18" ht="15.75" customHeight="1">
      <c r="A16" s="6">
        <v>15</v>
      </c>
      <c r="B16" s="7" t="s">
        <v>15</v>
      </c>
      <c r="C16" s="7">
        <v>112598038</v>
      </c>
      <c r="D16" s="7" t="s">
        <v>27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10">
        <f>MIN(10,(SUM(E16:P16)))</f>
        <v>5</v>
      </c>
    </row>
    <row r="17" spans="1:18" ht="15.75" customHeight="1">
      <c r="A17" s="6">
        <v>16</v>
      </c>
      <c r="B17" s="7" t="s">
        <v>15</v>
      </c>
      <c r="C17" s="7">
        <v>112598040</v>
      </c>
      <c r="D17" s="7" t="s">
        <v>28</v>
      </c>
      <c r="E17" s="8">
        <v>1</v>
      </c>
      <c r="F17" s="8">
        <v>1</v>
      </c>
      <c r="G17" s="8">
        <v>0</v>
      </c>
      <c r="H17" s="8">
        <v>1</v>
      </c>
      <c r="I17" s="8">
        <v>1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10">
        <f>MIN(10,(SUM(E17:P17)))</f>
        <v>4</v>
      </c>
    </row>
    <row r="18" spans="1:18" ht="15.75" customHeight="1">
      <c r="A18" s="6">
        <v>17</v>
      </c>
      <c r="B18" s="7" t="s">
        <v>15</v>
      </c>
      <c r="C18" s="7">
        <v>112598048</v>
      </c>
      <c r="D18" s="7" t="s">
        <v>29</v>
      </c>
      <c r="E18" s="8">
        <v>1</v>
      </c>
      <c r="F18" s="8">
        <v>1</v>
      </c>
      <c r="G18" s="8">
        <v>1</v>
      </c>
      <c r="H18" s="8">
        <v>1</v>
      </c>
      <c r="I18" s="8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10">
        <f>MIN(10,(SUM(E18:P18)))</f>
        <v>4</v>
      </c>
    </row>
    <row r="19" spans="1:18" ht="15.75" customHeight="1">
      <c r="A19" s="6">
        <v>18</v>
      </c>
      <c r="B19" s="7" t="s">
        <v>15</v>
      </c>
      <c r="C19" s="7">
        <v>112598053</v>
      </c>
      <c r="D19" s="7" t="s">
        <v>30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10">
        <f>MIN(10,(SUM(E19:P19)))</f>
        <v>5</v>
      </c>
    </row>
    <row r="20" spans="1:18" ht="15.75" customHeight="1">
      <c r="A20" s="6">
        <v>19</v>
      </c>
      <c r="B20" s="7" t="s">
        <v>15</v>
      </c>
      <c r="C20" s="7">
        <v>112598057</v>
      </c>
      <c r="D20" s="7" t="s">
        <v>31</v>
      </c>
      <c r="E20" s="8">
        <v>1</v>
      </c>
      <c r="F20" s="8">
        <v>1</v>
      </c>
      <c r="G20" s="8">
        <v>1</v>
      </c>
      <c r="H20" s="8">
        <v>1</v>
      </c>
      <c r="I20" s="8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10">
        <f>MIN(10,(SUM(E20:P20)))</f>
        <v>4</v>
      </c>
    </row>
    <row r="21" spans="1:18" ht="15.75" customHeight="1">
      <c r="A21" s="6">
        <v>20</v>
      </c>
      <c r="B21" s="7" t="s">
        <v>15</v>
      </c>
      <c r="C21" s="7">
        <v>112598067</v>
      </c>
      <c r="D21" s="7" t="s">
        <v>32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10">
        <f>MIN(10,(SUM(E21:P21)))</f>
        <v>5</v>
      </c>
    </row>
    <row r="22" spans="1:18" ht="15.75" customHeight="1">
      <c r="A22" s="6">
        <v>21</v>
      </c>
      <c r="B22" s="7" t="s">
        <v>15</v>
      </c>
      <c r="C22" s="7">
        <v>112598071</v>
      </c>
      <c r="D22" s="7" t="s">
        <v>33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10">
        <f>MIN(10,(SUM(E22:P22)))</f>
        <v>5</v>
      </c>
    </row>
    <row r="23" spans="1:18" ht="15.75" customHeight="1">
      <c r="A23" s="6">
        <v>22</v>
      </c>
      <c r="B23" s="7" t="s">
        <v>15</v>
      </c>
      <c r="C23" s="7">
        <v>112598075</v>
      </c>
      <c r="D23" s="7" t="s">
        <v>34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10">
        <f>MIN(10,(SUM(E23:P23)))</f>
        <v>5</v>
      </c>
    </row>
    <row r="24" spans="1:18" ht="15.75" customHeight="1">
      <c r="A24" s="6">
        <v>23</v>
      </c>
      <c r="B24" s="7" t="s">
        <v>15</v>
      </c>
      <c r="C24" s="7">
        <v>112598083</v>
      </c>
      <c r="D24" s="7" t="s">
        <v>35</v>
      </c>
      <c r="E24" s="8">
        <v>1</v>
      </c>
      <c r="F24" s="8">
        <v>0</v>
      </c>
      <c r="G24" s="8">
        <v>0</v>
      </c>
      <c r="H24" s="8">
        <v>1</v>
      </c>
      <c r="I24" s="8">
        <v>1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10">
        <f>MIN(10,(SUM(E24:P24)))</f>
        <v>3</v>
      </c>
    </row>
    <row r="25" spans="1:18" ht="15.75" customHeight="1">
      <c r="A25" s="6">
        <v>24</v>
      </c>
      <c r="B25" s="7" t="s">
        <v>15</v>
      </c>
      <c r="C25" s="7">
        <v>112598084</v>
      </c>
      <c r="D25" s="7" t="s">
        <v>36</v>
      </c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10">
        <f>MIN(10,(SUM(E25:P25)))</f>
        <v>5</v>
      </c>
    </row>
    <row r="26" spans="1:18" ht="15.75" customHeight="1">
      <c r="A26" s="6">
        <v>25</v>
      </c>
      <c r="B26" s="7" t="s">
        <v>17</v>
      </c>
      <c r="C26" s="7" t="s">
        <v>37</v>
      </c>
      <c r="D26" s="7" t="s">
        <v>38</v>
      </c>
      <c r="E26" s="8">
        <v>1</v>
      </c>
      <c r="F26" s="8">
        <v>1</v>
      </c>
      <c r="G26" s="8">
        <v>1</v>
      </c>
      <c r="H26" s="8">
        <v>1</v>
      </c>
      <c r="I26" s="8">
        <v>1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10">
        <f>MIN(10,(SUM(E26:P26)))</f>
        <v>5</v>
      </c>
    </row>
    <row r="27" spans="1:18" ht="15.75" customHeight="1">
      <c r="A27" s="6">
        <v>26</v>
      </c>
      <c r="B27" s="7" t="s">
        <v>39</v>
      </c>
      <c r="C27" s="7" t="s">
        <v>40</v>
      </c>
      <c r="D27" s="7" t="s">
        <v>41</v>
      </c>
      <c r="E27" s="8">
        <v>1</v>
      </c>
      <c r="F27" s="8">
        <v>1</v>
      </c>
      <c r="G27" s="8">
        <v>1</v>
      </c>
      <c r="H27" s="8">
        <v>1</v>
      </c>
      <c r="I27" s="8">
        <v>1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10">
        <f>MIN(10,(SUM(E27:P27)))</f>
        <v>5</v>
      </c>
    </row>
    <row r="28" spans="1:18" ht="15.75" customHeight="1">
      <c r="A28" s="6">
        <v>27</v>
      </c>
      <c r="B28" s="7" t="s">
        <v>39</v>
      </c>
      <c r="C28" s="7" t="s">
        <v>42</v>
      </c>
      <c r="D28" s="7" t="s">
        <v>43</v>
      </c>
      <c r="E28" s="8">
        <v>1</v>
      </c>
      <c r="F28" s="8">
        <v>0</v>
      </c>
      <c r="G28" s="8">
        <v>1</v>
      </c>
      <c r="H28" s="8">
        <v>1</v>
      </c>
      <c r="I28" s="8">
        <v>1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10">
        <f>MIN(10,(SUM(E28:P28)))</f>
        <v>4</v>
      </c>
    </row>
    <row r="29" spans="1:18" ht="15.75" customHeight="1">
      <c r="A29" s="11" t="s">
        <v>0</v>
      </c>
      <c r="B29" s="12" t="s">
        <v>1</v>
      </c>
      <c r="C29" s="12" t="s">
        <v>2</v>
      </c>
      <c r="D29" s="12" t="s">
        <v>3</v>
      </c>
      <c r="E29" s="4">
        <f t="shared" ref="E29:Q29" si="2">E1</f>
        <v>45366</v>
      </c>
      <c r="F29" s="4">
        <f t="shared" si="2"/>
        <v>45373</v>
      </c>
      <c r="G29" s="4">
        <f t="shared" si="2"/>
        <v>45380</v>
      </c>
      <c r="H29" s="4">
        <f t="shared" si="2"/>
        <v>45394</v>
      </c>
      <c r="I29" s="4">
        <f t="shared" si="2"/>
        <v>45401</v>
      </c>
      <c r="J29" s="4">
        <f t="shared" si="2"/>
        <v>45415</v>
      </c>
      <c r="K29" s="4">
        <f t="shared" si="2"/>
        <v>45422</v>
      </c>
      <c r="L29" s="4">
        <f t="shared" si="2"/>
        <v>45429</v>
      </c>
      <c r="M29" s="4">
        <f t="shared" si="2"/>
        <v>45436</v>
      </c>
      <c r="N29" s="4">
        <f t="shared" si="2"/>
        <v>45443</v>
      </c>
      <c r="O29" s="4">
        <f t="shared" si="2"/>
        <v>45450</v>
      </c>
      <c r="P29" s="4">
        <f t="shared" si="2"/>
        <v>45457</v>
      </c>
      <c r="Q29" s="4">
        <f t="shared" si="2"/>
        <v>45464</v>
      </c>
      <c r="R29" s="13" t="s">
        <v>4</v>
      </c>
    </row>
    <row r="30" spans="1:18" ht="15.75" customHeight="1">
      <c r="A30" s="14">
        <v>1</v>
      </c>
      <c r="B30" s="15" t="s">
        <v>5</v>
      </c>
      <c r="C30" s="15">
        <v>107590028</v>
      </c>
      <c r="D30" s="15" t="s">
        <v>44</v>
      </c>
      <c r="E30" s="8">
        <v>0</v>
      </c>
      <c r="F30" s="8">
        <v>0</v>
      </c>
      <c r="G30" s="8">
        <v>1</v>
      </c>
      <c r="H30" s="8">
        <v>0</v>
      </c>
      <c r="I30" s="8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10">
        <f t="shared" ref="R30:R52" si="3">MIN(10,SUM(E30:P30))</f>
        <v>1</v>
      </c>
    </row>
    <row r="31" spans="1:18" ht="15.75" customHeight="1">
      <c r="A31" s="14">
        <v>2</v>
      </c>
      <c r="B31" s="15" t="s">
        <v>45</v>
      </c>
      <c r="C31" s="15" t="s">
        <v>46</v>
      </c>
      <c r="D31" s="15" t="s">
        <v>47</v>
      </c>
      <c r="E31" s="8">
        <v>1</v>
      </c>
      <c r="F31" s="8">
        <v>1</v>
      </c>
      <c r="G31" s="8">
        <v>1</v>
      </c>
      <c r="H31" s="8">
        <v>0</v>
      </c>
      <c r="I31" s="8">
        <v>1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10">
        <f t="shared" si="3"/>
        <v>4</v>
      </c>
    </row>
    <row r="32" spans="1:18" ht="15.75" customHeight="1">
      <c r="A32" s="14">
        <v>3</v>
      </c>
      <c r="B32" s="15" t="s">
        <v>5</v>
      </c>
      <c r="C32" s="15">
        <v>108590062</v>
      </c>
      <c r="D32" s="15" t="s">
        <v>48</v>
      </c>
      <c r="E32" s="8">
        <v>1</v>
      </c>
      <c r="F32" s="8">
        <v>0</v>
      </c>
      <c r="G32" s="8">
        <v>0</v>
      </c>
      <c r="H32" s="8">
        <v>1</v>
      </c>
      <c r="I32" s="8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10">
        <f t="shared" si="3"/>
        <v>2</v>
      </c>
    </row>
    <row r="33" spans="1:18" ht="15.75" customHeight="1">
      <c r="A33" s="14">
        <v>4</v>
      </c>
      <c r="B33" s="15" t="s">
        <v>5</v>
      </c>
      <c r="C33" s="15">
        <v>108810039</v>
      </c>
      <c r="D33" s="15" t="s">
        <v>49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10">
        <f t="shared" si="3"/>
        <v>0</v>
      </c>
    </row>
    <row r="34" spans="1:18" ht="15.75" customHeight="1">
      <c r="A34" s="14">
        <v>5</v>
      </c>
      <c r="B34" s="15" t="s">
        <v>50</v>
      </c>
      <c r="C34" s="15" t="s">
        <v>51</v>
      </c>
      <c r="D34" s="15" t="s">
        <v>52</v>
      </c>
      <c r="E34" s="8">
        <v>1</v>
      </c>
      <c r="F34" s="8">
        <v>1</v>
      </c>
      <c r="G34" s="8">
        <v>1</v>
      </c>
      <c r="H34" s="8">
        <v>1</v>
      </c>
      <c r="I34" s="8">
        <v>1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10">
        <f t="shared" si="3"/>
        <v>5</v>
      </c>
    </row>
    <row r="35" spans="1:18" ht="15.75" customHeight="1">
      <c r="A35" s="14">
        <v>6</v>
      </c>
      <c r="B35" s="15" t="s">
        <v>53</v>
      </c>
      <c r="C35" s="15">
        <v>109300219</v>
      </c>
      <c r="D35" s="15" t="s">
        <v>54</v>
      </c>
      <c r="E35" s="8">
        <v>1</v>
      </c>
      <c r="F35" s="8">
        <v>0</v>
      </c>
      <c r="G35" s="8">
        <v>1</v>
      </c>
      <c r="H35" s="8">
        <v>1</v>
      </c>
      <c r="I35" s="8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10">
        <f t="shared" si="3"/>
        <v>3</v>
      </c>
    </row>
    <row r="36" spans="1:18" ht="15.75" customHeight="1">
      <c r="A36" s="14">
        <v>7</v>
      </c>
      <c r="B36" s="15" t="s">
        <v>5</v>
      </c>
      <c r="C36" s="15">
        <v>109590002</v>
      </c>
      <c r="D36" s="15" t="s">
        <v>55</v>
      </c>
      <c r="E36" s="8">
        <v>1</v>
      </c>
      <c r="F36" s="8">
        <v>1</v>
      </c>
      <c r="G36" s="8">
        <v>1</v>
      </c>
      <c r="H36" s="8">
        <v>1</v>
      </c>
      <c r="I36" s="8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10">
        <f t="shared" si="3"/>
        <v>4</v>
      </c>
    </row>
    <row r="37" spans="1:18" ht="15.75" customHeight="1">
      <c r="A37" s="14">
        <v>8</v>
      </c>
      <c r="B37" s="15" t="s">
        <v>5</v>
      </c>
      <c r="C37" s="15">
        <v>109590003</v>
      </c>
      <c r="D37" s="15" t="s">
        <v>56</v>
      </c>
      <c r="E37" s="8">
        <v>0</v>
      </c>
      <c r="F37" s="8">
        <v>0</v>
      </c>
      <c r="G37" s="8">
        <v>0</v>
      </c>
      <c r="H37" s="8">
        <v>1</v>
      </c>
      <c r="I37" s="8">
        <v>1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10">
        <f t="shared" si="3"/>
        <v>2</v>
      </c>
    </row>
    <row r="38" spans="1:18" ht="15.75" customHeight="1">
      <c r="A38" s="14">
        <v>9</v>
      </c>
      <c r="B38" s="15" t="s">
        <v>5</v>
      </c>
      <c r="C38" s="15">
        <v>109590012</v>
      </c>
      <c r="D38" s="15" t="s">
        <v>57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10">
        <f t="shared" si="3"/>
        <v>0</v>
      </c>
    </row>
    <row r="39" spans="1:18" ht="15.75" customHeight="1">
      <c r="A39" s="14">
        <v>10</v>
      </c>
      <c r="B39" s="15" t="s">
        <v>5</v>
      </c>
      <c r="C39" s="15">
        <v>109590018</v>
      </c>
      <c r="D39" s="15" t="s">
        <v>58</v>
      </c>
      <c r="E39" s="8">
        <v>1</v>
      </c>
      <c r="F39" s="8">
        <v>1</v>
      </c>
      <c r="G39" s="8">
        <v>0</v>
      </c>
      <c r="H39" s="8">
        <v>0</v>
      </c>
      <c r="I39" s="8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10">
        <f t="shared" si="3"/>
        <v>2</v>
      </c>
    </row>
    <row r="40" spans="1:18" ht="15.75" customHeight="1">
      <c r="A40" s="14">
        <v>11</v>
      </c>
      <c r="B40" s="15" t="s">
        <v>5</v>
      </c>
      <c r="C40" s="15">
        <v>109590022</v>
      </c>
      <c r="D40" s="15" t="s">
        <v>59</v>
      </c>
      <c r="E40" s="8">
        <v>1</v>
      </c>
      <c r="F40" s="8">
        <v>1</v>
      </c>
      <c r="G40" s="8">
        <v>1</v>
      </c>
      <c r="H40" s="8">
        <v>1</v>
      </c>
      <c r="I40" s="8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10">
        <f t="shared" si="3"/>
        <v>4</v>
      </c>
    </row>
    <row r="41" spans="1:18" ht="15.75" customHeight="1">
      <c r="A41" s="14">
        <v>12</v>
      </c>
      <c r="B41" s="15" t="s">
        <v>5</v>
      </c>
      <c r="C41" s="15">
        <v>109590052</v>
      </c>
      <c r="D41" s="15" t="s">
        <v>60</v>
      </c>
      <c r="E41" s="8">
        <v>1</v>
      </c>
      <c r="F41" s="8">
        <v>1</v>
      </c>
      <c r="G41" s="8">
        <v>0</v>
      </c>
      <c r="H41" s="8">
        <v>1</v>
      </c>
      <c r="I41" s="8">
        <v>1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10">
        <f t="shared" si="3"/>
        <v>4</v>
      </c>
    </row>
    <row r="42" spans="1:18" ht="15.75" customHeight="1">
      <c r="A42" s="14">
        <v>13</v>
      </c>
      <c r="B42" s="15" t="s">
        <v>5</v>
      </c>
      <c r="C42" s="15">
        <v>109590057</v>
      </c>
      <c r="D42" s="15" t="s">
        <v>61</v>
      </c>
      <c r="E42" s="8">
        <v>1</v>
      </c>
      <c r="F42" s="8">
        <v>1</v>
      </c>
      <c r="G42" s="8">
        <v>0</v>
      </c>
      <c r="H42" s="8">
        <v>0</v>
      </c>
      <c r="I42" s="8">
        <v>1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10">
        <f t="shared" si="3"/>
        <v>3</v>
      </c>
    </row>
    <row r="43" spans="1:18" ht="15.75" customHeight="1">
      <c r="A43" s="14">
        <v>14</v>
      </c>
      <c r="B43" s="15" t="s">
        <v>62</v>
      </c>
      <c r="C43" s="15">
        <v>109820011</v>
      </c>
      <c r="D43" s="15" t="s">
        <v>63</v>
      </c>
      <c r="E43" s="8">
        <v>1</v>
      </c>
      <c r="F43" s="8">
        <v>0</v>
      </c>
      <c r="G43" s="8">
        <v>0</v>
      </c>
      <c r="H43" s="8">
        <v>1</v>
      </c>
      <c r="I43" s="8">
        <v>1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10">
        <f t="shared" si="3"/>
        <v>3</v>
      </c>
    </row>
    <row r="44" spans="1:18" ht="15.75" customHeight="1">
      <c r="A44" s="14">
        <v>15</v>
      </c>
      <c r="B44" s="15" t="s">
        <v>62</v>
      </c>
      <c r="C44" s="15">
        <v>109820017</v>
      </c>
      <c r="D44" s="15" t="s">
        <v>64</v>
      </c>
      <c r="E44" s="8">
        <v>1</v>
      </c>
      <c r="F44" s="8">
        <v>0</v>
      </c>
      <c r="G44" s="8">
        <v>1</v>
      </c>
      <c r="H44" s="8">
        <v>1</v>
      </c>
      <c r="I44" s="8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10">
        <f t="shared" si="3"/>
        <v>3</v>
      </c>
    </row>
    <row r="45" spans="1:18" ht="15.75" customHeight="1">
      <c r="A45" s="14">
        <v>16</v>
      </c>
      <c r="B45" s="15" t="s">
        <v>65</v>
      </c>
      <c r="C45" s="15" t="s">
        <v>66</v>
      </c>
      <c r="D45" s="15" t="s">
        <v>67</v>
      </c>
      <c r="E45" s="8">
        <v>1</v>
      </c>
      <c r="F45" s="8">
        <v>1</v>
      </c>
      <c r="G45" s="8">
        <v>1</v>
      </c>
      <c r="H45" s="8">
        <v>1</v>
      </c>
      <c r="I45" s="8">
        <v>1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10">
        <f t="shared" si="3"/>
        <v>5</v>
      </c>
    </row>
    <row r="46" spans="1:18" ht="15.75" customHeight="1">
      <c r="A46" s="14">
        <v>17</v>
      </c>
      <c r="B46" s="15" t="s">
        <v>65</v>
      </c>
      <c r="C46" s="15" t="s">
        <v>68</v>
      </c>
      <c r="D46" s="15" t="s">
        <v>69</v>
      </c>
      <c r="E46" s="8">
        <v>1</v>
      </c>
      <c r="F46" s="8">
        <v>1</v>
      </c>
      <c r="G46" s="8">
        <v>1</v>
      </c>
      <c r="H46" s="8">
        <v>1</v>
      </c>
      <c r="I46" s="8">
        <v>1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10">
        <f t="shared" si="3"/>
        <v>5</v>
      </c>
    </row>
    <row r="47" spans="1:18" ht="15.75" customHeight="1">
      <c r="A47" s="14">
        <v>18</v>
      </c>
      <c r="B47" s="15" t="s">
        <v>70</v>
      </c>
      <c r="C47" s="15">
        <v>110590029</v>
      </c>
      <c r="D47" s="16" t="s">
        <v>71</v>
      </c>
      <c r="E47" s="8">
        <v>1</v>
      </c>
      <c r="F47" s="8">
        <v>1</v>
      </c>
      <c r="G47" s="8">
        <v>1</v>
      </c>
      <c r="H47" s="8">
        <v>1</v>
      </c>
      <c r="I47" s="8">
        <v>1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10">
        <f t="shared" si="3"/>
        <v>5</v>
      </c>
    </row>
    <row r="48" spans="1:18" ht="15.75" customHeight="1">
      <c r="A48" s="14">
        <v>19</v>
      </c>
      <c r="B48" s="15" t="s">
        <v>13</v>
      </c>
      <c r="C48" s="15">
        <v>110820001</v>
      </c>
      <c r="D48" s="15" t="s">
        <v>72</v>
      </c>
      <c r="E48" s="8">
        <v>1</v>
      </c>
      <c r="F48" s="8">
        <v>1</v>
      </c>
      <c r="G48" s="8">
        <v>1</v>
      </c>
      <c r="H48" s="8">
        <v>1</v>
      </c>
      <c r="I48" s="8">
        <v>1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10">
        <f t="shared" si="3"/>
        <v>5</v>
      </c>
    </row>
    <row r="49" spans="1:18" ht="15.75" customHeight="1">
      <c r="A49" s="14">
        <v>20</v>
      </c>
      <c r="B49" s="15" t="s">
        <v>13</v>
      </c>
      <c r="C49" s="15">
        <v>110820014</v>
      </c>
      <c r="D49" s="15" t="s">
        <v>73</v>
      </c>
      <c r="E49" s="8">
        <v>1</v>
      </c>
      <c r="F49" s="8">
        <v>1</v>
      </c>
      <c r="G49" s="8">
        <v>1</v>
      </c>
      <c r="H49" s="8">
        <v>1</v>
      </c>
      <c r="I49" s="8">
        <v>1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10">
        <f t="shared" si="3"/>
        <v>5</v>
      </c>
    </row>
    <row r="50" spans="1:18" ht="15.75" customHeight="1">
      <c r="A50" s="14">
        <v>21</v>
      </c>
      <c r="B50" s="15" t="s">
        <v>13</v>
      </c>
      <c r="C50" s="15">
        <v>110820043</v>
      </c>
      <c r="D50" s="15" t="s">
        <v>74</v>
      </c>
      <c r="E50" s="8">
        <v>1</v>
      </c>
      <c r="F50" s="8">
        <v>0</v>
      </c>
      <c r="G50" s="8">
        <v>1</v>
      </c>
      <c r="H50" s="8">
        <v>1</v>
      </c>
      <c r="I50" s="8">
        <v>1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10">
        <f t="shared" si="3"/>
        <v>4</v>
      </c>
    </row>
    <row r="51" spans="1:18" ht="15.75" customHeight="1">
      <c r="A51" s="14">
        <v>22</v>
      </c>
      <c r="B51" s="15" t="s">
        <v>13</v>
      </c>
      <c r="C51" s="15">
        <v>110820052</v>
      </c>
      <c r="D51" s="15" t="s">
        <v>75</v>
      </c>
      <c r="E51" s="8">
        <v>1</v>
      </c>
      <c r="F51" s="8">
        <v>1</v>
      </c>
      <c r="G51" s="8">
        <v>1</v>
      </c>
      <c r="H51" s="8">
        <v>1</v>
      </c>
      <c r="I51" s="8">
        <v>1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10">
        <f t="shared" si="3"/>
        <v>5</v>
      </c>
    </row>
    <row r="52" spans="1:18" ht="15.75" customHeight="1">
      <c r="A52" s="14">
        <v>23</v>
      </c>
      <c r="B52" s="15" t="s">
        <v>13</v>
      </c>
      <c r="C52" s="15">
        <v>110820054</v>
      </c>
      <c r="D52" s="15" t="s">
        <v>76</v>
      </c>
      <c r="E52" s="8">
        <v>1</v>
      </c>
      <c r="F52" s="8">
        <v>1</v>
      </c>
      <c r="G52" s="8">
        <v>1</v>
      </c>
      <c r="H52" s="8">
        <v>1</v>
      </c>
      <c r="I52" s="8">
        <v>1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10">
        <f t="shared" si="3"/>
        <v>5</v>
      </c>
    </row>
    <row r="53" spans="1:18" ht="15.75" customHeight="1">
      <c r="A53" s="17"/>
      <c r="B53" s="17"/>
      <c r="C53" s="17"/>
      <c r="D53" s="17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R53" s="18"/>
    </row>
    <row r="54" spans="1:18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R54" s="19"/>
    </row>
    <row r="55" spans="1:18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R55" s="19"/>
    </row>
    <row r="56" spans="1:18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R56" s="19"/>
    </row>
    <row r="57" spans="1:18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R57" s="19"/>
    </row>
    <row r="58" spans="1:18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R58" s="19"/>
    </row>
    <row r="59" spans="1:18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R59" s="19"/>
    </row>
    <row r="60" spans="1:18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R60" s="19"/>
    </row>
    <row r="61" spans="1:18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R61" s="19"/>
    </row>
    <row r="62" spans="1:18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R62" s="19"/>
    </row>
    <row r="63" spans="1:18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R63" s="19"/>
    </row>
    <row r="64" spans="1:18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R64" s="19"/>
    </row>
    <row r="65" spans="1:18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R65" s="19"/>
    </row>
    <row r="66" spans="1:18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R66" s="19"/>
    </row>
    <row r="67" spans="1:18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R67" s="19"/>
    </row>
    <row r="68" spans="1:1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R68" s="19"/>
    </row>
    <row r="69" spans="1:18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R69" s="19"/>
    </row>
    <row r="70" spans="1:18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R70" s="19"/>
    </row>
    <row r="71" spans="1:18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R71" s="19"/>
    </row>
    <row r="72" spans="1:18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R72" s="19"/>
    </row>
    <row r="73" spans="1:18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R73" s="19"/>
    </row>
    <row r="74" spans="1:18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R74" s="19"/>
    </row>
    <row r="75" spans="1:18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R75" s="19"/>
    </row>
    <row r="76" spans="1:18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R76" s="19"/>
    </row>
    <row r="77" spans="1:18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R77" s="19"/>
    </row>
    <row r="78" spans="1:1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R78" s="19"/>
    </row>
    <row r="79" spans="1:18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R79" s="19"/>
    </row>
    <row r="80" spans="1:18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R80" s="19"/>
    </row>
    <row r="81" spans="1:18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R81" s="19"/>
    </row>
    <row r="82" spans="1:18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R82" s="19"/>
    </row>
    <row r="83" spans="1:18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R83" s="19"/>
    </row>
    <row r="84" spans="1:18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R84" s="19"/>
    </row>
    <row r="85" spans="1:18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R85" s="19"/>
    </row>
    <row r="86" spans="1:18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R86" s="19"/>
    </row>
    <row r="87" spans="1:18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R87" s="19"/>
    </row>
    <row r="88" spans="1:1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R88" s="19"/>
    </row>
    <row r="89" spans="1:18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R89" s="19"/>
    </row>
    <row r="90" spans="1:18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R90" s="19"/>
    </row>
    <row r="91" spans="1:18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R91" s="19"/>
    </row>
    <row r="92" spans="1:18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R92" s="19"/>
    </row>
    <row r="93" spans="1:18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R93" s="19"/>
    </row>
    <row r="94" spans="1:18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R94" s="19"/>
    </row>
    <row r="95" spans="1:18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R95" s="19"/>
    </row>
    <row r="96" spans="1:18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R96" s="19"/>
    </row>
    <row r="97" spans="1:18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R97" s="19"/>
    </row>
    <row r="98" spans="1:1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R98" s="19"/>
    </row>
    <row r="99" spans="1:18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R99" s="19"/>
    </row>
    <row r="100" spans="1:18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R100" s="19"/>
    </row>
    <row r="101" spans="1:18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R101" s="19"/>
    </row>
    <row r="102" spans="1:18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R102" s="19"/>
    </row>
    <row r="103" spans="1:18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R103" s="19"/>
    </row>
    <row r="104" spans="1:18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R104" s="19"/>
    </row>
    <row r="105" spans="1:18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R105" s="19"/>
    </row>
    <row r="106" spans="1:18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R106" s="19"/>
    </row>
    <row r="107" spans="1:18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R107" s="19"/>
    </row>
    <row r="108" spans="1:1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R108" s="19"/>
    </row>
    <row r="109" spans="1:18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R109" s="19"/>
    </row>
    <row r="110" spans="1:18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R110" s="19"/>
    </row>
    <row r="111" spans="1:18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R111" s="19"/>
    </row>
    <row r="112" spans="1:18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R112" s="19"/>
    </row>
    <row r="113" spans="1:18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R113" s="19"/>
    </row>
    <row r="114" spans="1:18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R114" s="19"/>
    </row>
    <row r="115" spans="1:18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R115" s="19"/>
    </row>
    <row r="116" spans="1:18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R116" s="19"/>
    </row>
    <row r="117" spans="1:18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R117" s="19"/>
    </row>
    <row r="118" spans="1: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R118" s="19"/>
    </row>
    <row r="119" spans="1:18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R119" s="19"/>
    </row>
    <row r="120" spans="1:18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R120" s="19"/>
    </row>
    <row r="121" spans="1:18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R121" s="19"/>
    </row>
    <row r="122" spans="1:18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R122" s="19"/>
    </row>
    <row r="123" spans="1:18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R123" s="19"/>
    </row>
    <row r="124" spans="1:18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R124" s="19"/>
    </row>
    <row r="125" spans="1:18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R125" s="19"/>
    </row>
    <row r="126" spans="1:18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R126" s="19"/>
    </row>
    <row r="127" spans="1:18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R127" s="19"/>
    </row>
    <row r="128" spans="1:1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R128" s="19"/>
    </row>
    <row r="129" spans="1:18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R129" s="19"/>
    </row>
    <row r="130" spans="1:18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R130" s="19"/>
    </row>
    <row r="131" spans="1:18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R131" s="19"/>
    </row>
    <row r="132" spans="1:18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R132" s="19"/>
    </row>
    <row r="133" spans="1:18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R133" s="19"/>
    </row>
    <row r="134" spans="1:18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R134" s="19"/>
    </row>
    <row r="135" spans="1:18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R135" s="19"/>
    </row>
    <row r="136" spans="1:18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R136" s="19"/>
    </row>
    <row r="137" spans="1:18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R137" s="19"/>
    </row>
    <row r="138" spans="1:1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R138" s="19"/>
    </row>
    <row r="139" spans="1:18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R139" s="19"/>
    </row>
    <row r="140" spans="1:18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R140" s="19"/>
    </row>
    <row r="141" spans="1:18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R141" s="19"/>
    </row>
    <row r="142" spans="1:18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R142" s="19"/>
    </row>
    <row r="143" spans="1:18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R143" s="19"/>
    </row>
    <row r="144" spans="1:18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R144" s="19"/>
    </row>
    <row r="145" spans="1:18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R145" s="19"/>
    </row>
    <row r="146" spans="1:18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R146" s="19"/>
    </row>
    <row r="147" spans="1:18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R147" s="19"/>
    </row>
    <row r="148" spans="1:1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R148" s="19"/>
    </row>
    <row r="149" spans="1:18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R149" s="19"/>
    </row>
    <row r="150" spans="1:18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R150" s="19"/>
    </row>
    <row r="151" spans="1:18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R151" s="19"/>
    </row>
    <row r="152" spans="1:18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R152" s="19"/>
    </row>
    <row r="153" spans="1:18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R153" s="19"/>
    </row>
    <row r="154" spans="1:18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R154" s="19"/>
    </row>
    <row r="155" spans="1:18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R155" s="19"/>
    </row>
    <row r="156" spans="1:18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R156" s="19"/>
    </row>
    <row r="157" spans="1:18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R157" s="19"/>
    </row>
    <row r="158" spans="1:1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R158" s="19"/>
    </row>
    <row r="159" spans="1:18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R159" s="19"/>
    </row>
    <row r="160" spans="1:18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R160" s="19"/>
    </row>
    <row r="161" spans="1:18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R161" s="19"/>
    </row>
    <row r="162" spans="1:18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R162" s="19"/>
    </row>
    <row r="163" spans="1:18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R163" s="19"/>
    </row>
    <row r="164" spans="1:18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R164" s="19"/>
    </row>
    <row r="165" spans="1:18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R165" s="19"/>
    </row>
    <row r="166" spans="1:18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R166" s="19"/>
    </row>
    <row r="167" spans="1:18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R167" s="19"/>
    </row>
    <row r="168" spans="1:1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R168" s="19"/>
    </row>
    <row r="169" spans="1:18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R169" s="19"/>
    </row>
    <row r="170" spans="1:18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R170" s="19"/>
    </row>
    <row r="171" spans="1:18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R171" s="19"/>
    </row>
    <row r="172" spans="1:18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R172" s="19"/>
    </row>
    <row r="173" spans="1:18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R173" s="19"/>
    </row>
    <row r="174" spans="1:18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R174" s="19"/>
    </row>
    <row r="175" spans="1:18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R175" s="19"/>
    </row>
    <row r="176" spans="1:18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R176" s="19"/>
    </row>
    <row r="177" spans="1:18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R177" s="19"/>
    </row>
    <row r="178" spans="1:1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R178" s="19"/>
    </row>
    <row r="179" spans="1:18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R179" s="19"/>
    </row>
    <row r="180" spans="1:18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R180" s="19"/>
    </row>
    <row r="181" spans="1:18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R181" s="19"/>
    </row>
    <row r="182" spans="1:18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R182" s="19"/>
    </row>
    <row r="183" spans="1:18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R183" s="19"/>
    </row>
    <row r="184" spans="1:18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R184" s="19"/>
    </row>
    <row r="185" spans="1:18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R185" s="19"/>
    </row>
    <row r="186" spans="1:18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R186" s="19"/>
    </row>
    <row r="187" spans="1:18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R187" s="19"/>
    </row>
    <row r="188" spans="1:1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R188" s="19"/>
    </row>
    <row r="189" spans="1:18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R189" s="19"/>
    </row>
    <row r="190" spans="1:18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R190" s="19"/>
    </row>
    <row r="191" spans="1:18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R191" s="19"/>
    </row>
    <row r="192" spans="1:18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R192" s="19"/>
    </row>
    <row r="193" spans="1:18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R193" s="19"/>
    </row>
    <row r="194" spans="1:18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R194" s="19"/>
    </row>
    <row r="195" spans="1:18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R195" s="19"/>
    </row>
    <row r="196" spans="1:18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R196" s="19"/>
    </row>
    <row r="197" spans="1:18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R197" s="19"/>
    </row>
    <row r="198" spans="1:1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R198" s="19"/>
    </row>
    <row r="199" spans="1:18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R199" s="19"/>
    </row>
    <row r="200" spans="1:18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R200" s="19"/>
    </row>
    <row r="201" spans="1:18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R201" s="19"/>
    </row>
    <row r="202" spans="1:18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R202" s="19"/>
    </row>
    <row r="203" spans="1:18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R203" s="19"/>
    </row>
    <row r="204" spans="1:18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R204" s="19"/>
    </row>
    <row r="205" spans="1:18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R205" s="19"/>
    </row>
    <row r="206" spans="1:18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R206" s="19"/>
    </row>
    <row r="207" spans="1:18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R207" s="19"/>
    </row>
    <row r="208" spans="1:1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R208" s="19"/>
    </row>
    <row r="209" spans="1:18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R209" s="19"/>
    </row>
    <row r="210" spans="1:18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R210" s="19"/>
    </row>
    <row r="211" spans="1:18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R211" s="19"/>
    </row>
    <row r="212" spans="1:18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R212" s="19"/>
    </row>
    <row r="213" spans="1:18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R213" s="19"/>
    </row>
    <row r="214" spans="1:18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R214" s="19"/>
    </row>
    <row r="215" spans="1:18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R215" s="19"/>
    </row>
    <row r="216" spans="1:18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R216" s="19"/>
    </row>
    <row r="217" spans="1:18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R217" s="19"/>
    </row>
    <row r="218" spans="1: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R218" s="19"/>
    </row>
    <row r="219" spans="1:18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R219" s="19"/>
    </row>
    <row r="220" spans="1:18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R220" s="19"/>
    </row>
    <row r="221" spans="1:18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R221" s="19"/>
    </row>
    <row r="222" spans="1:18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R222" s="19"/>
    </row>
    <row r="223" spans="1:18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R223" s="19"/>
    </row>
    <row r="224" spans="1:18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R224" s="19"/>
    </row>
    <row r="225" spans="1:18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R225" s="19"/>
    </row>
    <row r="226" spans="1:18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R226" s="19"/>
    </row>
    <row r="227" spans="1:18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R227" s="19"/>
    </row>
    <row r="228" spans="1:1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R228" s="19"/>
    </row>
    <row r="229" spans="1:18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R229" s="19"/>
    </row>
    <row r="230" spans="1:18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R230" s="19"/>
    </row>
    <row r="231" spans="1:18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R231" s="19"/>
    </row>
    <row r="232" spans="1:18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R232" s="19"/>
    </row>
    <row r="233" spans="1:18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R233" s="19"/>
    </row>
    <row r="234" spans="1:18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R234" s="19"/>
    </row>
    <row r="235" spans="1:18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R235" s="19"/>
    </row>
    <row r="236" spans="1:18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R236" s="19"/>
    </row>
    <row r="237" spans="1:18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R237" s="19"/>
    </row>
    <row r="238" spans="1:1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R238" s="19"/>
    </row>
    <row r="239" spans="1:18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R239" s="19"/>
    </row>
    <row r="240" spans="1:18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R240" s="19"/>
    </row>
    <row r="241" spans="1:18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R241" s="19"/>
    </row>
    <row r="242" spans="1:18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R242" s="19"/>
    </row>
    <row r="243" spans="1:18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R243" s="19"/>
    </row>
    <row r="244" spans="1:18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R244" s="19"/>
    </row>
    <row r="245" spans="1:18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R245" s="19"/>
    </row>
    <row r="246" spans="1:18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R246" s="19"/>
    </row>
    <row r="247" spans="1:18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R247" s="19"/>
    </row>
    <row r="248" spans="1:1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R248" s="19"/>
    </row>
    <row r="249" spans="1:18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R249" s="19"/>
    </row>
    <row r="250" spans="1:18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R250" s="19"/>
    </row>
    <row r="251" spans="1:18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R251" s="19"/>
    </row>
    <row r="252" spans="1:18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R252" s="19"/>
    </row>
    <row r="253" spans="1:18" ht="15.75" customHeight="1"/>
    <row r="254" spans="1:18" ht="15.75" customHeight="1"/>
    <row r="255" spans="1:18" ht="15.75" customHeight="1"/>
    <row r="256" spans="1:18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2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/>
  <cols>
    <col min="1" max="1" width="8.140625" customWidth="1"/>
    <col min="2" max="8" width="11.140625" customWidth="1"/>
    <col min="9" max="9" width="21.5703125" customWidth="1"/>
    <col min="10" max="10" width="20.140625" customWidth="1"/>
    <col min="11" max="11" width="11.140625" customWidth="1"/>
    <col min="12" max="12" width="110" customWidth="1"/>
    <col min="13" max="26" width="11.140625" customWidth="1"/>
  </cols>
  <sheetData>
    <row r="1" spans="1:12" ht="15.75" customHeight="1">
      <c r="A1" s="20" t="s">
        <v>0</v>
      </c>
      <c r="B1" s="21" t="s">
        <v>1</v>
      </c>
      <c r="C1" s="21" t="s">
        <v>2</v>
      </c>
      <c r="D1" s="21" t="s">
        <v>3</v>
      </c>
      <c r="E1" s="21" t="s">
        <v>77</v>
      </c>
      <c r="F1" s="22" t="s">
        <v>78</v>
      </c>
      <c r="G1" s="22" t="s">
        <v>79</v>
      </c>
      <c r="H1" s="22" t="s">
        <v>80</v>
      </c>
      <c r="I1" s="22" t="s">
        <v>81</v>
      </c>
      <c r="J1" s="22" t="s">
        <v>82</v>
      </c>
      <c r="K1" s="22" t="s">
        <v>83</v>
      </c>
      <c r="L1" s="22" t="s">
        <v>84</v>
      </c>
    </row>
    <row r="2" spans="1:12" ht="15.75" customHeight="1">
      <c r="A2" s="23">
        <v>8</v>
      </c>
      <c r="B2" s="23" t="s">
        <v>9</v>
      </c>
      <c r="C2" s="23">
        <v>110598066</v>
      </c>
      <c r="D2" s="23" t="s">
        <v>85</v>
      </c>
      <c r="E2" s="23">
        <v>1</v>
      </c>
      <c r="F2" s="23" t="b">
        <v>1</v>
      </c>
      <c r="G2" s="23" t="b">
        <v>1</v>
      </c>
      <c r="H2" s="23" t="b">
        <v>1</v>
      </c>
      <c r="I2" s="29" t="s">
        <v>81</v>
      </c>
      <c r="J2" s="23"/>
      <c r="K2" s="23"/>
      <c r="L2" s="23"/>
    </row>
    <row r="3" spans="1:12" ht="15.75" customHeight="1">
      <c r="A3" s="23">
        <v>54</v>
      </c>
      <c r="B3" s="23" t="s">
        <v>86</v>
      </c>
      <c r="C3" s="23" t="s">
        <v>87</v>
      </c>
      <c r="D3" s="23" t="s">
        <v>88</v>
      </c>
      <c r="E3" s="23">
        <v>1</v>
      </c>
      <c r="F3" s="23" t="b">
        <v>1</v>
      </c>
      <c r="G3" s="23" t="b">
        <v>1</v>
      </c>
      <c r="H3" s="23" t="b">
        <v>1</v>
      </c>
      <c r="I3" s="30"/>
      <c r="J3" s="23"/>
      <c r="K3" s="23"/>
      <c r="L3" s="23"/>
    </row>
    <row r="4" spans="1:12" ht="15.75" customHeight="1">
      <c r="A4" s="23">
        <v>60</v>
      </c>
      <c r="B4" s="23" t="s">
        <v>86</v>
      </c>
      <c r="C4" s="23" t="s">
        <v>89</v>
      </c>
      <c r="D4" s="23" t="s">
        <v>90</v>
      </c>
      <c r="E4" s="23">
        <v>1</v>
      </c>
      <c r="F4" s="23" t="b">
        <v>1</v>
      </c>
      <c r="G4" s="23" t="b">
        <v>1</v>
      </c>
      <c r="H4" s="23" t="b">
        <v>1</v>
      </c>
      <c r="I4" s="30"/>
      <c r="J4" s="23"/>
      <c r="K4" s="23"/>
      <c r="L4" s="23"/>
    </row>
    <row r="5" spans="1:12" ht="15.75" customHeight="1">
      <c r="A5" s="23">
        <v>61</v>
      </c>
      <c r="B5" s="23" t="s">
        <v>86</v>
      </c>
      <c r="C5" s="23" t="s">
        <v>91</v>
      </c>
      <c r="D5" s="23" t="s">
        <v>92</v>
      </c>
      <c r="E5" s="23">
        <v>1</v>
      </c>
      <c r="F5" s="23" t="b">
        <v>1</v>
      </c>
      <c r="G5" s="23" t="b">
        <v>1</v>
      </c>
      <c r="H5" s="23" t="b">
        <v>1</v>
      </c>
      <c r="I5" s="30"/>
      <c r="J5" s="23"/>
      <c r="K5" s="23"/>
      <c r="L5" s="23"/>
    </row>
    <row r="6" spans="1:12" ht="15.75" customHeight="1">
      <c r="A6" s="24">
        <v>63</v>
      </c>
      <c r="B6" s="25" t="s">
        <v>86</v>
      </c>
      <c r="C6" s="25" t="s">
        <v>93</v>
      </c>
      <c r="D6" s="25" t="s">
        <v>94</v>
      </c>
      <c r="E6" s="23">
        <v>1</v>
      </c>
      <c r="F6" s="23" t="b">
        <v>1</v>
      </c>
      <c r="G6" s="23" t="b">
        <v>1</v>
      </c>
      <c r="H6" s="23" t="b">
        <v>1</v>
      </c>
      <c r="I6" s="30"/>
      <c r="J6" s="23"/>
      <c r="K6" s="23"/>
      <c r="L6" s="23"/>
    </row>
    <row r="7" spans="1:12" ht="15.75" customHeight="1">
      <c r="A7" s="24">
        <v>69</v>
      </c>
      <c r="B7" s="25" t="s">
        <v>95</v>
      </c>
      <c r="C7" s="25" t="s">
        <v>96</v>
      </c>
      <c r="D7" s="25" t="s">
        <v>97</v>
      </c>
      <c r="E7" s="23">
        <v>1</v>
      </c>
      <c r="F7" s="23" t="b">
        <v>1</v>
      </c>
      <c r="G7" s="23" t="b">
        <v>1</v>
      </c>
      <c r="H7" s="23" t="b">
        <v>1</v>
      </c>
      <c r="I7" s="30"/>
      <c r="J7" s="23" t="s">
        <v>98</v>
      </c>
      <c r="K7" s="23"/>
      <c r="L7" s="23" t="s">
        <v>99</v>
      </c>
    </row>
    <row r="8" spans="1:12" ht="15.75" customHeight="1">
      <c r="A8" s="24">
        <v>89</v>
      </c>
      <c r="B8" s="25" t="s">
        <v>39</v>
      </c>
      <c r="C8" s="25" t="s">
        <v>40</v>
      </c>
      <c r="D8" s="25" t="s">
        <v>41</v>
      </c>
      <c r="E8" s="23">
        <v>1</v>
      </c>
      <c r="F8" s="23" t="b">
        <v>1</v>
      </c>
      <c r="G8" s="23" t="b">
        <v>1</v>
      </c>
      <c r="H8" s="23" t="b">
        <v>1</v>
      </c>
      <c r="I8" s="30"/>
      <c r="J8" s="23"/>
      <c r="K8" s="23"/>
      <c r="L8" s="23"/>
    </row>
    <row r="9" spans="1:12" ht="15.75" customHeight="1">
      <c r="A9" s="24">
        <v>92</v>
      </c>
      <c r="B9" s="25" t="s">
        <v>39</v>
      </c>
      <c r="C9" s="25" t="s">
        <v>42</v>
      </c>
      <c r="D9" s="25" t="s">
        <v>43</v>
      </c>
      <c r="E9" s="23">
        <v>1</v>
      </c>
      <c r="F9" s="23" t="b">
        <v>1</v>
      </c>
      <c r="G9" s="23" t="b">
        <v>1</v>
      </c>
      <c r="H9" s="23" t="b">
        <v>1</v>
      </c>
      <c r="I9" s="30"/>
      <c r="J9" s="23"/>
      <c r="K9" s="23"/>
      <c r="L9" s="23"/>
    </row>
    <row r="10" spans="1:12" ht="15.75" customHeight="1">
      <c r="A10" s="26">
        <v>75</v>
      </c>
      <c r="B10" s="26" t="s">
        <v>15</v>
      </c>
      <c r="C10" s="26">
        <v>112598016</v>
      </c>
      <c r="D10" s="26" t="s">
        <v>24</v>
      </c>
      <c r="E10" s="26">
        <v>2</v>
      </c>
      <c r="F10" s="26" t="b">
        <v>1</v>
      </c>
      <c r="G10" s="26" t="b">
        <v>1</v>
      </c>
      <c r="H10" s="26" t="b">
        <v>1</v>
      </c>
      <c r="I10" s="30"/>
      <c r="J10" s="26"/>
      <c r="K10" s="26"/>
      <c r="L10" s="26"/>
    </row>
    <row r="11" spans="1:12" ht="15.75" customHeight="1">
      <c r="A11" s="26">
        <v>55</v>
      </c>
      <c r="B11" s="26" t="s">
        <v>86</v>
      </c>
      <c r="C11" s="26" t="s">
        <v>100</v>
      </c>
      <c r="D11" s="26" t="s">
        <v>101</v>
      </c>
      <c r="E11" s="26">
        <v>2</v>
      </c>
      <c r="F11" s="26" t="b">
        <v>1</v>
      </c>
      <c r="G11" s="26" t="b">
        <v>1</v>
      </c>
      <c r="H11" s="26" t="b">
        <v>1</v>
      </c>
      <c r="I11" s="30"/>
      <c r="J11" s="26"/>
      <c r="K11" s="26"/>
      <c r="L11" s="26"/>
    </row>
    <row r="12" spans="1:12" ht="15.75" customHeight="1">
      <c r="A12" s="26">
        <v>64</v>
      </c>
      <c r="B12" s="26" t="s">
        <v>95</v>
      </c>
      <c r="C12" s="26" t="s">
        <v>102</v>
      </c>
      <c r="D12" s="26" t="s">
        <v>103</v>
      </c>
      <c r="E12" s="26">
        <v>2</v>
      </c>
      <c r="F12" s="26" t="b">
        <v>1</v>
      </c>
      <c r="G12" s="26" t="b">
        <v>1</v>
      </c>
      <c r="H12" s="26" t="b">
        <v>1</v>
      </c>
      <c r="I12" s="30"/>
      <c r="J12" s="26"/>
      <c r="K12" s="26"/>
      <c r="L12" s="26"/>
    </row>
    <row r="13" spans="1:12" ht="15.75" customHeight="1">
      <c r="A13" s="26">
        <v>65</v>
      </c>
      <c r="B13" s="26" t="s">
        <v>95</v>
      </c>
      <c r="C13" s="26" t="s">
        <v>104</v>
      </c>
      <c r="D13" s="26" t="s">
        <v>105</v>
      </c>
      <c r="E13" s="26">
        <v>2</v>
      </c>
      <c r="F13" s="26" t="b">
        <v>1</v>
      </c>
      <c r="G13" s="26" t="b">
        <v>1</v>
      </c>
      <c r="H13" s="26" t="b">
        <v>1</v>
      </c>
      <c r="I13" s="30"/>
      <c r="J13" s="26"/>
      <c r="K13" s="26"/>
      <c r="L13" s="26"/>
    </row>
    <row r="14" spans="1:12" ht="15.75" customHeight="1">
      <c r="A14" s="26">
        <v>72</v>
      </c>
      <c r="B14" s="26" t="s">
        <v>95</v>
      </c>
      <c r="C14" s="26" t="s">
        <v>106</v>
      </c>
      <c r="D14" s="26" t="s">
        <v>107</v>
      </c>
      <c r="E14" s="26">
        <v>2</v>
      </c>
      <c r="F14" s="26" t="b">
        <v>1</v>
      </c>
      <c r="G14" s="26" t="b">
        <v>1</v>
      </c>
      <c r="H14" s="26" t="b">
        <v>1</v>
      </c>
      <c r="I14" s="30"/>
      <c r="J14" s="26"/>
      <c r="K14" s="26"/>
      <c r="L14" s="26"/>
    </row>
    <row r="15" spans="1:12" ht="15.75" customHeight="1">
      <c r="A15" s="26">
        <v>86</v>
      </c>
      <c r="B15" s="26" t="s">
        <v>17</v>
      </c>
      <c r="C15" s="26" t="s">
        <v>108</v>
      </c>
      <c r="D15" s="26" t="s">
        <v>109</v>
      </c>
      <c r="E15" s="26">
        <v>2</v>
      </c>
      <c r="F15" s="26" t="b">
        <v>1</v>
      </c>
      <c r="G15" s="26" t="b">
        <v>1</v>
      </c>
      <c r="H15" s="26" t="b">
        <v>1</v>
      </c>
      <c r="I15" s="30"/>
      <c r="J15" s="26"/>
      <c r="K15" s="26"/>
      <c r="L15" s="26"/>
    </row>
    <row r="16" spans="1:12" ht="15.75" customHeight="1">
      <c r="A16" s="26">
        <v>87</v>
      </c>
      <c r="B16" s="26" t="s">
        <v>17</v>
      </c>
      <c r="C16" s="26" t="s">
        <v>110</v>
      </c>
      <c r="D16" s="26" t="s">
        <v>111</v>
      </c>
      <c r="E16" s="26">
        <v>2</v>
      </c>
      <c r="F16" s="26" t="b">
        <v>0</v>
      </c>
      <c r="G16" s="26" t="b">
        <v>0</v>
      </c>
      <c r="H16" s="26" t="b">
        <v>0</v>
      </c>
      <c r="I16" s="30"/>
      <c r="J16" s="26"/>
      <c r="K16" s="26"/>
      <c r="L16" s="26"/>
    </row>
    <row r="17" spans="1:12" ht="15.75" customHeight="1">
      <c r="A17" s="26">
        <v>90</v>
      </c>
      <c r="B17" s="26" t="s">
        <v>39</v>
      </c>
      <c r="C17" s="26" t="s">
        <v>112</v>
      </c>
      <c r="D17" s="26" t="s">
        <v>113</v>
      </c>
      <c r="E17" s="26">
        <v>2</v>
      </c>
      <c r="F17" s="26" t="b">
        <v>1</v>
      </c>
      <c r="G17" s="26" t="b">
        <v>1</v>
      </c>
      <c r="H17" s="26" t="b">
        <v>1</v>
      </c>
      <c r="I17" s="30"/>
      <c r="J17" s="26"/>
      <c r="K17" s="26"/>
      <c r="L17" s="26"/>
    </row>
    <row r="18" spans="1:12" ht="15.75" customHeight="1">
      <c r="A18" s="27">
        <v>79</v>
      </c>
      <c r="B18" s="27" t="s">
        <v>15</v>
      </c>
      <c r="C18" s="27">
        <v>112598033</v>
      </c>
      <c r="D18" s="27" t="s">
        <v>26</v>
      </c>
      <c r="E18" s="27">
        <v>3</v>
      </c>
      <c r="F18" s="27" t="b">
        <v>1</v>
      </c>
      <c r="G18" s="27" t="b">
        <v>1</v>
      </c>
      <c r="H18" s="27" t="b">
        <v>1</v>
      </c>
      <c r="I18" s="30"/>
      <c r="J18" s="27"/>
      <c r="K18" s="27"/>
      <c r="L18" s="27"/>
    </row>
    <row r="19" spans="1:12" ht="15.75" customHeight="1">
      <c r="A19" s="27">
        <v>91</v>
      </c>
      <c r="B19" s="27" t="s">
        <v>39</v>
      </c>
      <c r="C19" s="27" t="s">
        <v>114</v>
      </c>
      <c r="D19" s="27" t="s">
        <v>115</v>
      </c>
      <c r="E19" s="27">
        <v>3</v>
      </c>
      <c r="F19" s="27" t="b">
        <v>1</v>
      </c>
      <c r="G19" s="27" t="b">
        <v>1</v>
      </c>
      <c r="H19" s="27" t="b">
        <v>1</v>
      </c>
      <c r="I19" s="30"/>
      <c r="J19" s="27"/>
      <c r="K19" s="27"/>
      <c r="L19" s="27"/>
    </row>
    <row r="20" spans="1:12" ht="15.75" customHeight="1">
      <c r="A20" s="27">
        <v>93</v>
      </c>
      <c r="B20" s="27" t="s">
        <v>116</v>
      </c>
      <c r="C20" s="27" t="s">
        <v>117</v>
      </c>
      <c r="D20" s="27" t="s">
        <v>118</v>
      </c>
      <c r="E20" s="27">
        <v>3</v>
      </c>
      <c r="F20" s="27" t="b">
        <v>1</v>
      </c>
      <c r="G20" s="27" t="b">
        <v>1</v>
      </c>
      <c r="H20" s="27" t="b">
        <v>1</v>
      </c>
      <c r="I20" s="30"/>
      <c r="J20" s="27"/>
      <c r="K20" s="27"/>
      <c r="L20" s="27"/>
    </row>
    <row r="21" spans="1:12" ht="15.75" customHeight="1">
      <c r="A21" s="27">
        <v>59</v>
      </c>
      <c r="B21" s="27" t="s">
        <v>86</v>
      </c>
      <c r="C21" s="27" t="s">
        <v>119</v>
      </c>
      <c r="D21" s="27" t="s">
        <v>120</v>
      </c>
      <c r="E21" s="27">
        <v>3</v>
      </c>
      <c r="F21" s="27" t="b">
        <v>1</v>
      </c>
      <c r="G21" s="27" t="b">
        <v>1</v>
      </c>
      <c r="H21" s="27" t="b">
        <v>1</v>
      </c>
      <c r="I21" s="30"/>
      <c r="J21" s="27" t="s">
        <v>98</v>
      </c>
      <c r="K21" s="27">
        <v>13</v>
      </c>
      <c r="L21" s="27" t="s">
        <v>121</v>
      </c>
    </row>
    <row r="22" spans="1:12" ht="15.75" customHeight="1">
      <c r="A22" s="27">
        <v>62</v>
      </c>
      <c r="B22" s="27" t="s">
        <v>86</v>
      </c>
      <c r="C22" s="27" t="s">
        <v>122</v>
      </c>
      <c r="D22" s="27" t="s">
        <v>123</v>
      </c>
      <c r="E22" s="27">
        <v>3</v>
      </c>
      <c r="F22" s="27" t="b">
        <v>1</v>
      </c>
      <c r="G22" s="27" t="b">
        <v>1</v>
      </c>
      <c r="H22" s="27" t="b">
        <v>1</v>
      </c>
      <c r="I22" s="30"/>
      <c r="J22" s="27"/>
      <c r="K22" s="27"/>
      <c r="L22" s="27"/>
    </row>
    <row r="23" spans="1:12" ht="15.75" customHeight="1">
      <c r="A23" s="27">
        <v>68</v>
      </c>
      <c r="B23" s="27" t="s">
        <v>95</v>
      </c>
      <c r="C23" s="27" t="s">
        <v>124</v>
      </c>
      <c r="D23" s="27" t="s">
        <v>125</v>
      </c>
      <c r="E23" s="27">
        <v>3</v>
      </c>
      <c r="F23" s="27" t="b">
        <v>1</v>
      </c>
      <c r="G23" s="27" t="b">
        <v>1</v>
      </c>
      <c r="H23" s="27" t="b">
        <v>1</v>
      </c>
      <c r="I23" s="30"/>
      <c r="J23" s="27"/>
      <c r="K23" s="27"/>
      <c r="L23" s="27"/>
    </row>
    <row r="24" spans="1:12" ht="15.75" customHeight="1">
      <c r="A24" s="27">
        <v>70</v>
      </c>
      <c r="B24" s="27" t="s">
        <v>95</v>
      </c>
      <c r="C24" s="27" t="s">
        <v>126</v>
      </c>
      <c r="D24" s="27" t="s">
        <v>127</v>
      </c>
      <c r="E24" s="27">
        <v>3</v>
      </c>
      <c r="F24" s="27" t="b">
        <v>1</v>
      </c>
      <c r="G24" s="27" t="b">
        <v>1</v>
      </c>
      <c r="H24" s="27" t="b">
        <v>1</v>
      </c>
      <c r="I24" s="30"/>
      <c r="J24" s="27"/>
      <c r="K24" s="27"/>
      <c r="L24" s="27"/>
    </row>
    <row r="25" spans="1:12" ht="15.75" customHeight="1">
      <c r="A25" s="27">
        <v>88</v>
      </c>
      <c r="B25" s="27" t="s">
        <v>128</v>
      </c>
      <c r="C25" s="27" t="s">
        <v>129</v>
      </c>
      <c r="D25" s="27" t="s">
        <v>130</v>
      </c>
      <c r="E25" s="27">
        <v>3</v>
      </c>
      <c r="F25" s="27" t="b">
        <v>1</v>
      </c>
      <c r="G25" s="27" t="b">
        <v>1</v>
      </c>
      <c r="H25" s="27" t="b">
        <v>1</v>
      </c>
      <c r="I25" s="30"/>
      <c r="J25" s="27" t="s">
        <v>98</v>
      </c>
      <c r="K25" s="27">
        <v>11</v>
      </c>
      <c r="L25" s="27" t="s">
        <v>131</v>
      </c>
    </row>
    <row r="26" spans="1:12" ht="15.75" customHeight="1">
      <c r="A26" s="23">
        <v>81</v>
      </c>
      <c r="B26" s="23" t="s">
        <v>15</v>
      </c>
      <c r="C26" s="23">
        <v>112598040</v>
      </c>
      <c r="D26" s="23" t="s">
        <v>28</v>
      </c>
      <c r="E26" s="23">
        <v>4</v>
      </c>
      <c r="F26" s="23" t="b">
        <v>1</v>
      </c>
      <c r="G26" s="23" t="b">
        <v>1</v>
      </c>
      <c r="H26" s="23" t="b">
        <v>1</v>
      </c>
      <c r="I26" s="30"/>
      <c r="J26" s="23"/>
      <c r="K26" s="23"/>
      <c r="L26" s="23"/>
    </row>
    <row r="27" spans="1:12" ht="15.75" customHeight="1">
      <c r="A27" s="23">
        <v>66</v>
      </c>
      <c r="B27" s="23" t="s">
        <v>95</v>
      </c>
      <c r="C27" s="23" t="s">
        <v>132</v>
      </c>
      <c r="D27" s="23" t="s">
        <v>133</v>
      </c>
      <c r="E27" s="23">
        <v>4</v>
      </c>
      <c r="F27" s="23" t="b">
        <v>1</v>
      </c>
      <c r="G27" s="23" t="b">
        <v>1</v>
      </c>
      <c r="H27" s="23" t="b">
        <v>1</v>
      </c>
      <c r="I27" s="30"/>
      <c r="J27" s="23"/>
      <c r="K27" s="23"/>
      <c r="L27" s="23"/>
    </row>
    <row r="28" spans="1:12" ht="15.75" customHeight="1">
      <c r="A28" s="23">
        <v>67</v>
      </c>
      <c r="B28" s="23" t="s">
        <v>95</v>
      </c>
      <c r="C28" s="23" t="s">
        <v>134</v>
      </c>
      <c r="D28" s="23" t="s">
        <v>135</v>
      </c>
      <c r="E28" s="23">
        <v>4</v>
      </c>
      <c r="F28" s="23" t="b">
        <v>1</v>
      </c>
      <c r="G28" s="23" t="b">
        <v>1</v>
      </c>
      <c r="H28" s="23" t="b">
        <v>1</v>
      </c>
      <c r="I28" s="30"/>
      <c r="J28" s="23" t="s">
        <v>98</v>
      </c>
      <c r="K28" s="23"/>
      <c r="L28" s="23" t="s">
        <v>136</v>
      </c>
    </row>
    <row r="29" spans="1:12" ht="15.75" customHeight="1">
      <c r="A29" s="23">
        <v>56</v>
      </c>
      <c r="B29" s="23" t="s">
        <v>86</v>
      </c>
      <c r="C29" s="23" t="s">
        <v>137</v>
      </c>
      <c r="D29" s="23" t="s">
        <v>138</v>
      </c>
      <c r="E29" s="23">
        <v>4</v>
      </c>
      <c r="F29" s="23" t="b">
        <v>1</v>
      </c>
      <c r="G29" s="23" t="b">
        <v>1</v>
      </c>
      <c r="H29" s="23" t="b">
        <v>1</v>
      </c>
      <c r="I29" s="30"/>
      <c r="J29" s="23"/>
      <c r="K29" s="23"/>
      <c r="L29" s="23"/>
    </row>
    <row r="30" spans="1:12" ht="15.75" customHeight="1">
      <c r="A30" s="23">
        <v>57</v>
      </c>
      <c r="B30" s="23" t="s">
        <v>86</v>
      </c>
      <c r="C30" s="23" t="s">
        <v>139</v>
      </c>
      <c r="D30" s="23" t="s">
        <v>140</v>
      </c>
      <c r="E30" s="23">
        <v>4</v>
      </c>
      <c r="F30" s="23" t="b">
        <v>1</v>
      </c>
      <c r="G30" s="23" t="b">
        <v>1</v>
      </c>
      <c r="H30" s="23" t="b">
        <v>1</v>
      </c>
      <c r="I30" s="30"/>
      <c r="J30" s="23"/>
      <c r="K30" s="23"/>
      <c r="L30" s="23"/>
    </row>
    <row r="31" spans="1:12" ht="15.75" customHeight="1">
      <c r="A31" s="23">
        <v>58</v>
      </c>
      <c r="B31" s="23" t="s">
        <v>17</v>
      </c>
      <c r="C31" s="23" t="s">
        <v>18</v>
      </c>
      <c r="D31" s="23" t="s">
        <v>19</v>
      </c>
      <c r="E31" s="23">
        <v>4</v>
      </c>
      <c r="F31" s="23" t="b">
        <v>1</v>
      </c>
      <c r="G31" s="23" t="b">
        <v>1</v>
      </c>
      <c r="H31" s="23" t="b">
        <v>1</v>
      </c>
      <c r="I31" s="30"/>
      <c r="J31" s="23"/>
      <c r="K31" s="23"/>
      <c r="L31" s="23"/>
    </row>
    <row r="32" spans="1:12" ht="15.75" customHeight="1">
      <c r="A32" s="23">
        <v>50</v>
      </c>
      <c r="B32" s="23" t="s">
        <v>141</v>
      </c>
      <c r="C32" s="23">
        <v>111598090</v>
      </c>
      <c r="D32" s="23" t="s">
        <v>142</v>
      </c>
      <c r="E32" s="23">
        <v>4</v>
      </c>
      <c r="F32" s="23" t="b">
        <v>0</v>
      </c>
      <c r="G32" s="23" t="b">
        <v>0</v>
      </c>
      <c r="H32" s="23" t="b">
        <v>0</v>
      </c>
      <c r="I32" s="30"/>
      <c r="J32" s="23"/>
      <c r="K32" s="23"/>
      <c r="L32" s="23"/>
    </row>
    <row r="33" spans="1:12" ht="15.75" customHeight="1">
      <c r="A33" s="23">
        <v>3</v>
      </c>
      <c r="B33" s="23" t="s">
        <v>141</v>
      </c>
      <c r="C33" s="23">
        <v>109598109</v>
      </c>
      <c r="D33" s="23" t="s">
        <v>143</v>
      </c>
      <c r="E33" s="23">
        <v>4</v>
      </c>
      <c r="F33" s="23" t="b">
        <v>0</v>
      </c>
      <c r="G33" s="23" t="b">
        <v>0</v>
      </c>
      <c r="H33" s="23" t="b">
        <v>0</v>
      </c>
      <c r="I33" s="30"/>
      <c r="J33" s="23"/>
      <c r="K33" s="23"/>
      <c r="L33" s="23"/>
    </row>
    <row r="34" spans="1:12" ht="15.75" customHeight="1">
      <c r="A34" s="26">
        <v>76</v>
      </c>
      <c r="B34" s="26" t="s">
        <v>15</v>
      </c>
      <c r="C34" s="26">
        <v>112598018</v>
      </c>
      <c r="D34" s="26" t="s">
        <v>25</v>
      </c>
      <c r="E34" s="26">
        <v>5</v>
      </c>
      <c r="F34" s="26" t="b">
        <v>1</v>
      </c>
      <c r="G34" s="26" t="b">
        <v>1</v>
      </c>
      <c r="H34" s="26" t="b">
        <v>1</v>
      </c>
      <c r="I34" s="30"/>
      <c r="J34" s="26"/>
      <c r="K34" s="26"/>
      <c r="L34" s="26"/>
    </row>
    <row r="35" spans="1:12" ht="15.75" customHeight="1">
      <c r="A35" s="26">
        <v>71</v>
      </c>
      <c r="B35" s="26" t="s">
        <v>95</v>
      </c>
      <c r="C35" s="26" t="s">
        <v>144</v>
      </c>
      <c r="D35" s="26" t="s">
        <v>145</v>
      </c>
      <c r="E35" s="26">
        <v>5</v>
      </c>
      <c r="F35" s="26" t="b">
        <v>1</v>
      </c>
      <c r="G35" s="26" t="b">
        <v>1</v>
      </c>
      <c r="H35" s="26" t="b">
        <v>1</v>
      </c>
      <c r="I35" s="30"/>
      <c r="J35" s="26"/>
      <c r="K35" s="26"/>
      <c r="L35" s="26"/>
    </row>
    <row r="36" spans="1:12" ht="15.75" customHeight="1">
      <c r="A36" s="26">
        <v>9</v>
      </c>
      <c r="B36" s="26" t="s">
        <v>9</v>
      </c>
      <c r="C36" s="26">
        <v>110598091</v>
      </c>
      <c r="D36" s="26" t="s">
        <v>146</v>
      </c>
      <c r="E36" s="26">
        <v>5</v>
      </c>
      <c r="F36" s="26" t="b">
        <v>1</v>
      </c>
      <c r="G36" s="26" t="b">
        <v>1</v>
      </c>
      <c r="H36" s="26" t="b">
        <v>1</v>
      </c>
      <c r="I36" s="30"/>
      <c r="J36" s="26"/>
      <c r="K36" s="26"/>
      <c r="L36" s="26"/>
    </row>
    <row r="37" spans="1:12" ht="15.75" customHeight="1">
      <c r="A37" s="26">
        <v>18</v>
      </c>
      <c r="B37" s="26" t="s">
        <v>141</v>
      </c>
      <c r="C37" s="26">
        <v>111598010</v>
      </c>
      <c r="D37" s="26" t="s">
        <v>147</v>
      </c>
      <c r="E37" s="26">
        <v>5</v>
      </c>
      <c r="F37" s="26" t="b">
        <v>1</v>
      </c>
      <c r="G37" s="26" t="b">
        <v>1</v>
      </c>
      <c r="H37" s="26" t="b">
        <v>1</v>
      </c>
      <c r="I37" s="30"/>
      <c r="J37" s="26"/>
      <c r="K37" s="26"/>
      <c r="L37" s="26"/>
    </row>
    <row r="38" spans="1:12" ht="15.75" customHeight="1">
      <c r="A38" s="26">
        <v>31</v>
      </c>
      <c r="B38" s="26" t="s">
        <v>141</v>
      </c>
      <c r="C38" s="26">
        <v>111598042</v>
      </c>
      <c r="D38" s="26" t="s">
        <v>148</v>
      </c>
      <c r="E38" s="26">
        <v>5</v>
      </c>
      <c r="F38" s="26" t="b">
        <v>1</v>
      </c>
      <c r="G38" s="26" t="b">
        <v>1</v>
      </c>
      <c r="H38" s="26" t="b">
        <v>1</v>
      </c>
      <c r="I38" s="30"/>
      <c r="J38" s="26"/>
      <c r="K38" s="26"/>
      <c r="L38" s="26"/>
    </row>
    <row r="39" spans="1:12" ht="15.75" customHeight="1">
      <c r="A39" s="26">
        <v>45</v>
      </c>
      <c r="B39" s="26" t="s">
        <v>141</v>
      </c>
      <c r="C39" s="26">
        <v>111598083</v>
      </c>
      <c r="D39" s="26" t="s">
        <v>149</v>
      </c>
      <c r="E39" s="26">
        <v>5</v>
      </c>
      <c r="F39" s="26" t="b">
        <v>1</v>
      </c>
      <c r="G39" s="26" t="b">
        <v>1</v>
      </c>
      <c r="H39" s="26" t="b">
        <v>1</v>
      </c>
      <c r="I39" s="30"/>
      <c r="J39" s="26"/>
      <c r="K39" s="26"/>
      <c r="L39" s="26"/>
    </row>
    <row r="40" spans="1:12" ht="15.75" customHeight="1">
      <c r="A40" s="26">
        <v>47</v>
      </c>
      <c r="B40" s="26" t="s">
        <v>141</v>
      </c>
      <c r="C40" s="26">
        <v>111598086</v>
      </c>
      <c r="D40" s="26" t="s">
        <v>150</v>
      </c>
      <c r="E40" s="26">
        <v>5</v>
      </c>
      <c r="F40" s="26" t="b">
        <v>1</v>
      </c>
      <c r="G40" s="26" t="b">
        <v>1</v>
      </c>
      <c r="H40" s="26" t="b">
        <v>1</v>
      </c>
      <c r="I40" s="30"/>
      <c r="J40" s="26"/>
      <c r="K40" s="26"/>
      <c r="L40" s="26"/>
    </row>
    <row r="41" spans="1:12" ht="15.75" customHeight="1">
      <c r="A41" s="26">
        <v>49</v>
      </c>
      <c r="B41" s="26" t="s">
        <v>141</v>
      </c>
      <c r="C41" s="26">
        <v>111598089</v>
      </c>
      <c r="D41" s="26" t="s">
        <v>151</v>
      </c>
      <c r="E41" s="26">
        <v>5</v>
      </c>
      <c r="F41" s="26" t="b">
        <v>1</v>
      </c>
      <c r="G41" s="26" t="b">
        <v>1</v>
      </c>
      <c r="H41" s="26" t="b">
        <v>1</v>
      </c>
      <c r="I41" s="30"/>
      <c r="J41" s="26"/>
      <c r="K41" s="26"/>
      <c r="L41" s="26"/>
    </row>
    <row r="42" spans="1:12" ht="15.75" customHeight="1">
      <c r="A42" s="27">
        <v>83</v>
      </c>
      <c r="B42" s="27" t="s">
        <v>15</v>
      </c>
      <c r="C42" s="27">
        <v>112598048</v>
      </c>
      <c r="D42" s="27" t="s">
        <v>29</v>
      </c>
      <c r="E42" s="27">
        <v>6</v>
      </c>
      <c r="F42" s="27" t="b">
        <v>1</v>
      </c>
      <c r="G42" s="27" t="b">
        <v>1</v>
      </c>
      <c r="H42" s="27" t="b">
        <v>1</v>
      </c>
      <c r="I42" s="30"/>
      <c r="J42" s="27"/>
      <c r="K42" s="27"/>
      <c r="L42" s="27"/>
    </row>
    <row r="43" spans="1:12" ht="15.75" customHeight="1">
      <c r="A43" s="27">
        <v>73</v>
      </c>
      <c r="B43" s="27" t="s">
        <v>15</v>
      </c>
      <c r="C43" s="27">
        <v>112598004</v>
      </c>
      <c r="D43" s="27" t="s">
        <v>152</v>
      </c>
      <c r="E43" s="27">
        <v>6</v>
      </c>
      <c r="F43" s="27" t="b">
        <v>1</v>
      </c>
      <c r="G43" s="27" t="b">
        <v>1</v>
      </c>
      <c r="H43" s="27" t="b">
        <v>1</v>
      </c>
      <c r="I43" s="30"/>
      <c r="J43" s="27"/>
      <c r="K43" s="27"/>
      <c r="L43" s="28" t="s">
        <v>153</v>
      </c>
    </row>
    <row r="44" spans="1:12" ht="15.75" customHeight="1">
      <c r="A44" s="27">
        <v>77</v>
      </c>
      <c r="B44" s="27" t="s">
        <v>15</v>
      </c>
      <c r="C44" s="27">
        <v>112598021</v>
      </c>
      <c r="D44" s="27" t="s">
        <v>154</v>
      </c>
      <c r="E44" s="27">
        <v>6</v>
      </c>
      <c r="F44" s="27" t="b">
        <v>1</v>
      </c>
      <c r="G44" s="27" t="b">
        <v>1</v>
      </c>
      <c r="H44" s="27" t="b">
        <v>1</v>
      </c>
      <c r="I44" s="30"/>
      <c r="J44" s="27"/>
      <c r="K44" s="27"/>
      <c r="L44" s="28" t="s">
        <v>155</v>
      </c>
    </row>
    <row r="45" spans="1:12" ht="15.75" customHeight="1">
      <c r="A45" s="27">
        <v>78</v>
      </c>
      <c r="B45" s="27" t="s">
        <v>15</v>
      </c>
      <c r="C45" s="27">
        <v>112598031</v>
      </c>
      <c r="D45" s="27" t="s">
        <v>156</v>
      </c>
      <c r="E45" s="27">
        <v>6</v>
      </c>
      <c r="F45" s="27" t="b">
        <v>1</v>
      </c>
      <c r="G45" s="27" t="b">
        <v>1</v>
      </c>
      <c r="H45" s="27" t="b">
        <v>1</v>
      </c>
      <c r="I45" s="30"/>
      <c r="J45" s="27"/>
      <c r="K45" s="27"/>
      <c r="L45" s="28" t="s">
        <v>157</v>
      </c>
    </row>
    <row r="46" spans="1:12" ht="15.75" customHeight="1">
      <c r="A46" s="27">
        <v>80</v>
      </c>
      <c r="B46" s="27" t="s">
        <v>15</v>
      </c>
      <c r="C46" s="27">
        <v>112598037</v>
      </c>
      <c r="D46" s="27" t="s">
        <v>158</v>
      </c>
      <c r="E46" s="27">
        <v>6</v>
      </c>
      <c r="F46" s="27" t="b">
        <v>1</v>
      </c>
      <c r="G46" s="27" t="b">
        <v>1</v>
      </c>
      <c r="H46" s="27" t="b">
        <v>1</v>
      </c>
      <c r="I46" s="30"/>
      <c r="J46" s="27"/>
      <c r="K46" s="27"/>
      <c r="L46" s="27"/>
    </row>
    <row r="47" spans="1:12" ht="15.75" customHeight="1">
      <c r="A47" s="27">
        <v>10</v>
      </c>
      <c r="B47" s="27" t="s">
        <v>9</v>
      </c>
      <c r="C47" s="27">
        <v>110598111</v>
      </c>
      <c r="D47" s="27" t="s">
        <v>159</v>
      </c>
      <c r="E47" s="27">
        <v>6</v>
      </c>
      <c r="F47" s="27" t="b">
        <v>1</v>
      </c>
      <c r="G47" s="27" t="b">
        <v>1</v>
      </c>
      <c r="H47" s="27" t="b">
        <v>1</v>
      </c>
      <c r="I47" s="30"/>
      <c r="J47" s="27"/>
      <c r="K47" s="27"/>
      <c r="L47" s="28" t="s">
        <v>160</v>
      </c>
    </row>
    <row r="48" spans="1:12" ht="15.75" customHeight="1">
      <c r="A48" s="27">
        <v>27</v>
      </c>
      <c r="B48" s="27" t="s">
        <v>141</v>
      </c>
      <c r="C48" s="27">
        <v>111598034</v>
      </c>
      <c r="D48" s="27" t="s">
        <v>161</v>
      </c>
      <c r="E48" s="27">
        <v>6</v>
      </c>
      <c r="F48" s="27" t="b">
        <v>1</v>
      </c>
      <c r="G48" s="27" t="b">
        <v>1</v>
      </c>
      <c r="H48" s="27" t="b">
        <v>1</v>
      </c>
      <c r="I48" s="30"/>
      <c r="J48" s="27"/>
      <c r="K48" s="27"/>
      <c r="L48" s="28" t="s">
        <v>162</v>
      </c>
    </row>
    <row r="49" spans="1:12" ht="15.75" customHeight="1">
      <c r="A49" s="27">
        <v>28</v>
      </c>
      <c r="B49" s="27" t="s">
        <v>141</v>
      </c>
      <c r="C49" s="27">
        <v>111598036</v>
      </c>
      <c r="D49" s="27" t="s">
        <v>163</v>
      </c>
      <c r="E49" s="27">
        <v>6</v>
      </c>
      <c r="F49" s="27" t="b">
        <v>1</v>
      </c>
      <c r="G49" s="27" t="b">
        <v>1</v>
      </c>
      <c r="H49" s="27" t="b">
        <v>1</v>
      </c>
      <c r="I49" s="30"/>
      <c r="J49" s="27"/>
      <c r="K49" s="27"/>
      <c r="L49" s="27"/>
    </row>
    <row r="50" spans="1:12" ht="15.75" customHeight="1">
      <c r="A50" s="23">
        <v>30</v>
      </c>
      <c r="B50" s="23" t="s">
        <v>141</v>
      </c>
      <c r="C50" s="23">
        <v>111598040</v>
      </c>
      <c r="D50" s="23" t="s">
        <v>164</v>
      </c>
      <c r="E50" s="23">
        <v>7</v>
      </c>
      <c r="F50" s="23" t="b">
        <v>1</v>
      </c>
      <c r="G50" s="23" t="b">
        <v>1</v>
      </c>
      <c r="H50" s="23" t="b">
        <v>1</v>
      </c>
      <c r="I50" s="30"/>
      <c r="J50" s="23"/>
      <c r="K50" s="23"/>
      <c r="L50" s="23"/>
    </row>
    <row r="51" spans="1:12" ht="15.75" customHeight="1">
      <c r="A51" s="23">
        <v>33</v>
      </c>
      <c r="B51" s="23" t="s">
        <v>141</v>
      </c>
      <c r="C51" s="23">
        <v>111598050</v>
      </c>
      <c r="D51" s="23" t="s">
        <v>165</v>
      </c>
      <c r="E51" s="23">
        <v>7</v>
      </c>
      <c r="F51" s="23" t="b">
        <v>1</v>
      </c>
      <c r="G51" s="23" t="b">
        <v>1</v>
      </c>
      <c r="H51" s="23" t="b">
        <v>1</v>
      </c>
      <c r="I51" s="30"/>
      <c r="J51" s="23"/>
      <c r="K51" s="23"/>
      <c r="L51" s="23"/>
    </row>
    <row r="52" spans="1:12" ht="15.75" customHeight="1">
      <c r="A52" s="23">
        <v>34</v>
      </c>
      <c r="B52" s="23" t="s">
        <v>141</v>
      </c>
      <c r="C52" s="23">
        <v>111598055</v>
      </c>
      <c r="D52" s="23" t="s">
        <v>166</v>
      </c>
      <c r="E52" s="23">
        <v>7</v>
      </c>
      <c r="F52" s="23" t="b">
        <v>1</v>
      </c>
      <c r="G52" s="23" t="b">
        <v>1</v>
      </c>
      <c r="H52" s="23" t="b">
        <v>1</v>
      </c>
      <c r="I52" s="30"/>
      <c r="J52" s="23"/>
      <c r="K52" s="23"/>
      <c r="L52" s="23"/>
    </row>
    <row r="53" spans="1:12" ht="15.75" customHeight="1">
      <c r="A53" s="23">
        <v>35</v>
      </c>
      <c r="B53" s="23" t="s">
        <v>141</v>
      </c>
      <c r="C53" s="23">
        <v>111598056</v>
      </c>
      <c r="D53" s="23" t="s">
        <v>167</v>
      </c>
      <c r="E53" s="23">
        <v>7</v>
      </c>
      <c r="F53" s="23" t="b">
        <v>1</v>
      </c>
      <c r="G53" s="23" t="b">
        <v>1</v>
      </c>
      <c r="H53" s="23" t="b">
        <v>1</v>
      </c>
      <c r="I53" s="30"/>
      <c r="J53" s="23"/>
      <c r="K53" s="23"/>
      <c r="L53" s="23"/>
    </row>
    <row r="54" spans="1:12" ht="15.75" customHeight="1">
      <c r="A54" s="23">
        <v>38</v>
      </c>
      <c r="B54" s="23" t="s">
        <v>141</v>
      </c>
      <c r="C54" s="23">
        <v>111598066</v>
      </c>
      <c r="D54" s="23" t="s">
        <v>168</v>
      </c>
      <c r="E54" s="23">
        <v>7</v>
      </c>
      <c r="F54" s="23" t="b">
        <v>1</v>
      </c>
      <c r="G54" s="23" t="b">
        <v>1</v>
      </c>
      <c r="H54" s="23" t="b">
        <v>1</v>
      </c>
      <c r="I54" s="30"/>
      <c r="J54" s="23"/>
      <c r="K54" s="23"/>
      <c r="L54" s="23"/>
    </row>
    <row r="55" spans="1:12" ht="15.75" customHeight="1">
      <c r="A55" s="23">
        <v>41</v>
      </c>
      <c r="B55" s="23" t="s">
        <v>141</v>
      </c>
      <c r="C55" s="23">
        <v>111598075</v>
      </c>
      <c r="D55" s="23" t="s">
        <v>169</v>
      </c>
      <c r="E55" s="23">
        <v>7</v>
      </c>
      <c r="F55" s="23" t="b">
        <v>1</v>
      </c>
      <c r="G55" s="23" t="b">
        <v>1</v>
      </c>
      <c r="H55" s="23" t="b">
        <v>1</v>
      </c>
      <c r="I55" s="30"/>
      <c r="J55" s="23"/>
      <c r="K55" s="23"/>
      <c r="L55" s="23"/>
    </row>
    <row r="56" spans="1:12" ht="15.75" customHeight="1">
      <c r="A56" s="23">
        <v>48</v>
      </c>
      <c r="B56" s="23" t="s">
        <v>141</v>
      </c>
      <c r="C56" s="23">
        <v>111598087</v>
      </c>
      <c r="D56" s="23" t="s">
        <v>170</v>
      </c>
      <c r="E56" s="23">
        <v>7</v>
      </c>
      <c r="F56" s="23" t="b">
        <v>1</v>
      </c>
      <c r="G56" s="23" t="b">
        <v>1</v>
      </c>
      <c r="H56" s="23" t="b">
        <v>1</v>
      </c>
      <c r="I56" s="30"/>
      <c r="J56" s="23"/>
      <c r="K56" s="23"/>
      <c r="L56" s="23"/>
    </row>
    <row r="57" spans="1:12" ht="15.75" customHeight="1">
      <c r="A57" s="23">
        <v>85</v>
      </c>
      <c r="B57" s="23" t="s">
        <v>15</v>
      </c>
      <c r="C57" s="23">
        <v>112598086</v>
      </c>
      <c r="D57" s="23" t="s">
        <v>171</v>
      </c>
      <c r="E57" s="23">
        <v>7</v>
      </c>
      <c r="F57" s="23" t="b">
        <v>1</v>
      </c>
      <c r="G57" s="23" t="b">
        <v>1</v>
      </c>
      <c r="H57" s="23" t="b">
        <v>1</v>
      </c>
      <c r="I57" s="30"/>
      <c r="J57" s="23"/>
      <c r="K57" s="23"/>
      <c r="L57" s="23"/>
    </row>
    <row r="58" spans="1:12" ht="15.75" customHeight="1">
      <c r="A58" s="26">
        <v>46</v>
      </c>
      <c r="B58" s="26" t="s">
        <v>141</v>
      </c>
      <c r="C58" s="26">
        <v>111598085</v>
      </c>
      <c r="D58" s="26" t="s">
        <v>172</v>
      </c>
      <c r="E58" s="26">
        <v>8</v>
      </c>
      <c r="F58" s="26" t="b">
        <v>1</v>
      </c>
      <c r="G58" s="26" t="b">
        <v>1</v>
      </c>
      <c r="H58" s="26" t="b">
        <v>1</v>
      </c>
      <c r="I58" s="30"/>
      <c r="J58" s="26"/>
      <c r="K58" s="26"/>
      <c r="L58" s="26"/>
    </row>
    <row r="59" spans="1:12" ht="15.75" customHeight="1">
      <c r="A59" s="26">
        <v>6</v>
      </c>
      <c r="B59" s="26" t="s">
        <v>141</v>
      </c>
      <c r="C59" s="26">
        <v>110598021</v>
      </c>
      <c r="D59" s="26" t="s">
        <v>173</v>
      </c>
      <c r="E59" s="26">
        <v>8</v>
      </c>
      <c r="F59" s="26" t="b">
        <v>1</v>
      </c>
      <c r="G59" s="26" t="b">
        <v>1</v>
      </c>
      <c r="H59" s="26" t="b">
        <v>1</v>
      </c>
      <c r="I59" s="30"/>
      <c r="J59" s="26"/>
      <c r="K59" s="26"/>
      <c r="L59" s="26"/>
    </row>
    <row r="60" spans="1:12" ht="15.75" customHeight="1">
      <c r="A60" s="26">
        <v>15</v>
      </c>
      <c r="B60" s="26" t="s">
        <v>141</v>
      </c>
      <c r="C60" s="26">
        <v>111598003</v>
      </c>
      <c r="D60" s="26" t="s">
        <v>174</v>
      </c>
      <c r="E60" s="26">
        <v>8</v>
      </c>
      <c r="F60" s="26" t="b">
        <v>1</v>
      </c>
      <c r="G60" s="26" t="b">
        <v>1</v>
      </c>
      <c r="H60" s="26" t="b">
        <v>1</v>
      </c>
      <c r="I60" s="30"/>
      <c r="J60" s="26"/>
      <c r="K60" s="26"/>
      <c r="L60" s="26"/>
    </row>
    <row r="61" spans="1:12" ht="15.75" customHeight="1">
      <c r="A61" s="26">
        <v>24</v>
      </c>
      <c r="B61" s="26" t="s">
        <v>141</v>
      </c>
      <c r="C61" s="26">
        <v>111598028</v>
      </c>
      <c r="D61" s="26" t="s">
        <v>175</v>
      </c>
      <c r="E61" s="26">
        <v>8</v>
      </c>
      <c r="F61" s="26" t="b">
        <v>1</v>
      </c>
      <c r="G61" s="26" t="b">
        <v>1</v>
      </c>
      <c r="H61" s="26" t="b">
        <v>1</v>
      </c>
      <c r="I61" s="30"/>
      <c r="J61" s="26"/>
      <c r="K61" s="26"/>
      <c r="L61" s="26"/>
    </row>
    <row r="62" spans="1:12" ht="15.75" customHeight="1">
      <c r="A62" s="26">
        <v>37</v>
      </c>
      <c r="B62" s="26" t="s">
        <v>141</v>
      </c>
      <c r="C62" s="26">
        <v>111598060</v>
      </c>
      <c r="D62" s="26" t="s">
        <v>176</v>
      </c>
      <c r="E62" s="26">
        <v>8</v>
      </c>
      <c r="F62" s="26" t="b">
        <v>1</v>
      </c>
      <c r="G62" s="26" t="b">
        <v>1</v>
      </c>
      <c r="H62" s="26" t="b">
        <v>1</v>
      </c>
      <c r="I62" s="30"/>
      <c r="J62" s="26"/>
      <c r="K62" s="26"/>
      <c r="L62" s="26" t="s">
        <v>177</v>
      </c>
    </row>
    <row r="63" spans="1:12" ht="15.75" customHeight="1">
      <c r="A63" s="26">
        <v>53</v>
      </c>
      <c r="B63" s="26" t="s">
        <v>178</v>
      </c>
      <c r="C63" s="26" t="s">
        <v>179</v>
      </c>
      <c r="D63" s="26" t="s">
        <v>180</v>
      </c>
      <c r="E63" s="26">
        <v>8</v>
      </c>
      <c r="F63" s="26" t="b">
        <v>1</v>
      </c>
      <c r="G63" s="26" t="b">
        <v>1</v>
      </c>
      <c r="H63" s="26" t="b">
        <v>1</v>
      </c>
      <c r="I63" s="30"/>
      <c r="J63" s="26"/>
      <c r="K63" s="26"/>
      <c r="L63" s="26"/>
    </row>
    <row r="64" spans="1:12" ht="15.75" customHeight="1">
      <c r="A64" s="26">
        <v>82</v>
      </c>
      <c r="B64" s="26" t="s">
        <v>15</v>
      </c>
      <c r="C64" s="26">
        <v>112598045</v>
      </c>
      <c r="D64" s="26" t="s">
        <v>181</v>
      </c>
      <c r="E64" s="26">
        <v>8</v>
      </c>
      <c r="F64" s="26" t="b">
        <v>1</v>
      </c>
      <c r="G64" s="26" t="b">
        <v>1</v>
      </c>
      <c r="H64" s="26" t="b">
        <v>1</v>
      </c>
      <c r="I64" s="30"/>
      <c r="J64" s="26"/>
      <c r="K64" s="26"/>
      <c r="L64" s="26" t="s">
        <v>182</v>
      </c>
    </row>
    <row r="65" spans="1:12" ht="15.75" customHeight="1">
      <c r="A65" s="26">
        <v>84</v>
      </c>
      <c r="B65" s="26" t="s">
        <v>15</v>
      </c>
      <c r="C65" s="26">
        <v>112598076</v>
      </c>
      <c r="D65" s="26" t="s">
        <v>183</v>
      </c>
      <c r="E65" s="26">
        <v>8</v>
      </c>
      <c r="F65" s="26" t="b">
        <v>1</v>
      </c>
      <c r="G65" s="26" t="b">
        <v>1</v>
      </c>
      <c r="H65" s="26" t="b">
        <v>1</v>
      </c>
      <c r="I65" s="30"/>
      <c r="J65" s="26"/>
      <c r="K65" s="26"/>
      <c r="L65" s="26"/>
    </row>
    <row r="66" spans="1:12" ht="15.75" customHeight="1">
      <c r="A66" s="27">
        <v>13</v>
      </c>
      <c r="B66" s="27" t="s">
        <v>141</v>
      </c>
      <c r="C66" s="27">
        <v>111598001</v>
      </c>
      <c r="D66" s="27" t="s">
        <v>184</v>
      </c>
      <c r="E66" s="27">
        <v>9</v>
      </c>
      <c r="F66" s="27" t="b">
        <v>1</v>
      </c>
      <c r="G66" s="27" t="b">
        <v>1</v>
      </c>
      <c r="H66" s="27" t="b">
        <v>1</v>
      </c>
      <c r="I66" s="30"/>
      <c r="J66" s="27"/>
      <c r="K66" s="27"/>
      <c r="L66" s="27"/>
    </row>
    <row r="67" spans="1:12" ht="15.75" customHeight="1">
      <c r="A67" s="27">
        <v>4</v>
      </c>
      <c r="B67" s="27" t="s">
        <v>70</v>
      </c>
      <c r="C67" s="27">
        <v>110590015</v>
      </c>
      <c r="D67" s="27" t="s">
        <v>185</v>
      </c>
      <c r="E67" s="27">
        <v>9</v>
      </c>
      <c r="F67" s="27" t="b">
        <v>1</v>
      </c>
      <c r="G67" s="27" t="b">
        <v>1</v>
      </c>
      <c r="H67" s="27" t="b">
        <v>1</v>
      </c>
      <c r="I67" s="30"/>
      <c r="J67" s="27"/>
      <c r="K67" s="27"/>
      <c r="L67" s="27"/>
    </row>
    <row r="68" spans="1:12" ht="15.75" customHeight="1">
      <c r="A68" s="27">
        <v>23</v>
      </c>
      <c r="B68" s="27" t="s">
        <v>13</v>
      </c>
      <c r="C68" s="27">
        <v>110820001</v>
      </c>
      <c r="D68" s="27" t="s">
        <v>72</v>
      </c>
      <c r="E68" s="27">
        <v>9</v>
      </c>
      <c r="F68" s="27" t="b">
        <v>1</v>
      </c>
      <c r="G68" s="27" t="b">
        <v>1</v>
      </c>
      <c r="H68" s="27" t="b">
        <v>1</v>
      </c>
      <c r="I68" s="30"/>
      <c r="J68" s="27"/>
      <c r="K68" s="27"/>
      <c r="L68" s="27"/>
    </row>
    <row r="69" spans="1:12" ht="15.75" customHeight="1">
      <c r="A69" s="27">
        <v>11</v>
      </c>
      <c r="B69" s="27" t="s">
        <v>13</v>
      </c>
      <c r="C69" s="27">
        <v>110820032</v>
      </c>
      <c r="D69" s="27" t="s">
        <v>14</v>
      </c>
      <c r="E69" s="27">
        <v>9</v>
      </c>
      <c r="F69" s="27" t="b">
        <v>1</v>
      </c>
      <c r="G69" s="27" t="b">
        <v>1</v>
      </c>
      <c r="H69" s="27" t="b">
        <v>1</v>
      </c>
      <c r="I69" s="30"/>
      <c r="J69" s="27"/>
      <c r="K69" s="27"/>
      <c r="L69" s="27"/>
    </row>
    <row r="70" spans="1:12" ht="15.75" customHeight="1">
      <c r="A70" s="27">
        <v>12</v>
      </c>
      <c r="B70" s="27" t="s">
        <v>13</v>
      </c>
      <c r="C70" s="27">
        <v>110820046</v>
      </c>
      <c r="D70" s="27" t="s">
        <v>186</v>
      </c>
      <c r="E70" s="27">
        <v>9</v>
      </c>
      <c r="F70" s="27" t="b">
        <v>1</v>
      </c>
      <c r="G70" s="27" t="b">
        <v>1</v>
      </c>
      <c r="H70" s="27" t="b">
        <v>1</v>
      </c>
      <c r="I70" s="30"/>
      <c r="J70" s="27"/>
      <c r="K70" s="27"/>
      <c r="L70" s="27"/>
    </row>
    <row r="71" spans="1:12" ht="15.75" customHeight="1">
      <c r="A71" s="27">
        <v>4</v>
      </c>
      <c r="B71" s="27" t="s">
        <v>62</v>
      </c>
      <c r="C71" s="27">
        <v>108820002</v>
      </c>
      <c r="D71" s="27" t="s">
        <v>187</v>
      </c>
      <c r="E71" s="27">
        <v>9</v>
      </c>
      <c r="F71" s="27" t="b">
        <v>1</v>
      </c>
      <c r="G71" s="27" t="b">
        <v>1</v>
      </c>
      <c r="H71" s="27" t="b">
        <v>1</v>
      </c>
      <c r="I71" s="30"/>
      <c r="J71" s="27" t="s">
        <v>98</v>
      </c>
      <c r="K71" s="27" t="s">
        <v>188</v>
      </c>
      <c r="L71" s="27" t="s">
        <v>189</v>
      </c>
    </row>
    <row r="72" spans="1:12" ht="15.75" customHeight="1">
      <c r="A72" s="27">
        <v>24</v>
      </c>
      <c r="B72" s="27" t="s">
        <v>13</v>
      </c>
      <c r="C72" s="27">
        <v>110820052</v>
      </c>
      <c r="D72" s="27" t="s">
        <v>75</v>
      </c>
      <c r="E72" s="27">
        <v>9</v>
      </c>
      <c r="F72" s="27" t="b">
        <v>1</v>
      </c>
      <c r="G72" s="27" t="b">
        <v>1</v>
      </c>
      <c r="H72" s="27" t="b">
        <v>1</v>
      </c>
      <c r="I72" s="30"/>
      <c r="J72" s="27"/>
      <c r="K72" s="27"/>
      <c r="L72" s="27"/>
    </row>
    <row r="73" spans="1:12" ht="15.75" customHeight="1">
      <c r="A73" s="23">
        <v>16</v>
      </c>
      <c r="B73" s="23" t="s">
        <v>141</v>
      </c>
      <c r="C73" s="23">
        <v>111598006</v>
      </c>
      <c r="D73" s="23" t="s">
        <v>190</v>
      </c>
      <c r="E73" s="23">
        <v>10</v>
      </c>
      <c r="F73" s="23" t="b">
        <v>1</v>
      </c>
      <c r="G73" s="23" t="b">
        <v>1</v>
      </c>
      <c r="H73" s="23" t="b">
        <v>1</v>
      </c>
      <c r="I73" s="30"/>
      <c r="J73" s="23"/>
      <c r="K73" s="23"/>
      <c r="L73" s="23"/>
    </row>
    <row r="74" spans="1:12" ht="15.75" customHeight="1">
      <c r="A74" s="23">
        <v>5</v>
      </c>
      <c r="B74" s="23" t="s">
        <v>141</v>
      </c>
      <c r="C74" s="23">
        <v>110598015</v>
      </c>
      <c r="D74" s="23" t="s">
        <v>191</v>
      </c>
      <c r="E74" s="23">
        <v>10</v>
      </c>
      <c r="F74" s="23" t="b">
        <v>1</v>
      </c>
      <c r="G74" s="23" t="b">
        <v>1</v>
      </c>
      <c r="H74" s="23" t="b">
        <v>1</v>
      </c>
      <c r="I74" s="30"/>
      <c r="J74" s="23"/>
      <c r="K74" s="23"/>
      <c r="L74" s="23"/>
    </row>
    <row r="75" spans="1:12" ht="15.75" customHeight="1">
      <c r="A75" s="23">
        <v>7</v>
      </c>
      <c r="B75" s="23" t="s">
        <v>9</v>
      </c>
      <c r="C75" s="23">
        <v>110598039</v>
      </c>
      <c r="D75" s="23" t="s">
        <v>10</v>
      </c>
      <c r="E75" s="23">
        <v>10</v>
      </c>
      <c r="F75" s="23" t="b">
        <v>0</v>
      </c>
      <c r="G75" s="23" t="b">
        <v>0</v>
      </c>
      <c r="H75" s="23" t="b">
        <v>0</v>
      </c>
      <c r="I75" s="30"/>
      <c r="J75" s="23"/>
      <c r="K75" s="23"/>
      <c r="L75" s="23"/>
    </row>
    <row r="76" spans="1:12" ht="15.75" customHeight="1">
      <c r="A76" s="23">
        <v>17</v>
      </c>
      <c r="B76" s="23" t="s">
        <v>141</v>
      </c>
      <c r="C76" s="23">
        <v>111598009</v>
      </c>
      <c r="D76" s="23" t="s">
        <v>192</v>
      </c>
      <c r="E76" s="23">
        <v>10</v>
      </c>
      <c r="F76" s="23" t="b">
        <v>1</v>
      </c>
      <c r="G76" s="23" t="b">
        <v>1</v>
      </c>
      <c r="H76" s="23" t="b">
        <v>1</v>
      </c>
      <c r="I76" s="30"/>
      <c r="J76" s="23"/>
      <c r="K76" s="23"/>
      <c r="L76" s="23"/>
    </row>
    <row r="77" spans="1:12" ht="15.75" customHeight="1">
      <c r="A77" s="23">
        <v>20</v>
      </c>
      <c r="B77" s="23" t="s">
        <v>141</v>
      </c>
      <c r="C77" s="23">
        <v>111598014</v>
      </c>
      <c r="D77" s="23" t="s">
        <v>193</v>
      </c>
      <c r="E77" s="23">
        <v>10</v>
      </c>
      <c r="F77" s="23" t="b">
        <v>1</v>
      </c>
      <c r="G77" s="23" t="b">
        <v>1</v>
      </c>
      <c r="H77" s="23" t="b">
        <v>1</v>
      </c>
      <c r="I77" s="30"/>
      <c r="J77" s="23"/>
      <c r="K77" s="23"/>
      <c r="L77" s="23"/>
    </row>
    <row r="78" spans="1:12" ht="15.75" customHeight="1">
      <c r="A78" s="23">
        <v>22</v>
      </c>
      <c r="B78" s="23" t="s">
        <v>141</v>
      </c>
      <c r="C78" s="23">
        <v>111598024</v>
      </c>
      <c r="D78" s="23" t="s">
        <v>194</v>
      </c>
      <c r="E78" s="23">
        <v>10</v>
      </c>
      <c r="F78" s="23" t="b">
        <v>1</v>
      </c>
      <c r="G78" s="23" t="b">
        <v>1</v>
      </c>
      <c r="H78" s="23" t="b">
        <v>1</v>
      </c>
      <c r="I78" s="30"/>
      <c r="J78" s="23"/>
      <c r="K78" s="23"/>
      <c r="L78" s="23"/>
    </row>
    <row r="79" spans="1:12" ht="15.75" customHeight="1">
      <c r="A79" s="23">
        <v>25</v>
      </c>
      <c r="B79" s="23" t="s">
        <v>141</v>
      </c>
      <c r="C79" s="23">
        <v>111598030</v>
      </c>
      <c r="D79" s="23" t="s">
        <v>195</v>
      </c>
      <c r="E79" s="23">
        <v>10</v>
      </c>
      <c r="F79" s="23" t="b">
        <v>1</v>
      </c>
      <c r="G79" s="23" t="b">
        <v>1</v>
      </c>
      <c r="H79" s="23" t="b">
        <v>1</v>
      </c>
      <c r="I79" s="30"/>
      <c r="J79" s="23"/>
      <c r="K79" s="23"/>
      <c r="L79" s="23"/>
    </row>
    <row r="80" spans="1:12" ht="15.75" customHeight="1">
      <c r="A80" s="23">
        <v>43</v>
      </c>
      <c r="B80" s="23" t="s">
        <v>141</v>
      </c>
      <c r="C80" s="23">
        <v>111598080</v>
      </c>
      <c r="D80" s="23" t="s">
        <v>196</v>
      </c>
      <c r="E80" s="23">
        <v>10</v>
      </c>
      <c r="F80" s="23" t="b">
        <v>1</v>
      </c>
      <c r="G80" s="23" t="b">
        <v>1</v>
      </c>
      <c r="H80" s="23" t="b">
        <v>1</v>
      </c>
      <c r="I80" s="30"/>
      <c r="J80" s="23"/>
      <c r="K80" s="23"/>
      <c r="L80" s="23"/>
    </row>
    <row r="81" spans="1:12" ht="15.75" customHeight="1">
      <c r="A81" s="26">
        <v>74</v>
      </c>
      <c r="B81" s="26" t="s">
        <v>15</v>
      </c>
      <c r="C81" s="26">
        <v>112598006</v>
      </c>
      <c r="D81" s="26" t="s">
        <v>23</v>
      </c>
      <c r="E81" s="26">
        <v>11</v>
      </c>
      <c r="F81" s="26" t="b">
        <v>1</v>
      </c>
      <c r="G81" s="26" t="b">
        <v>1</v>
      </c>
      <c r="H81" s="26" t="b">
        <v>1</v>
      </c>
      <c r="I81" s="30"/>
      <c r="J81" s="26"/>
      <c r="K81" s="26"/>
      <c r="L81" s="26"/>
    </row>
    <row r="82" spans="1:12" ht="15.75" customHeight="1">
      <c r="A82" s="26">
        <v>19</v>
      </c>
      <c r="B82" s="26" t="s">
        <v>141</v>
      </c>
      <c r="C82" s="26">
        <v>111598012</v>
      </c>
      <c r="D82" s="26" t="s">
        <v>197</v>
      </c>
      <c r="E82" s="26">
        <v>11</v>
      </c>
      <c r="F82" s="26" t="b">
        <v>1</v>
      </c>
      <c r="G82" s="26" t="b">
        <v>1</v>
      </c>
      <c r="H82" s="26" t="b">
        <v>1</v>
      </c>
      <c r="I82" s="30"/>
      <c r="J82" s="26"/>
      <c r="K82" s="26"/>
      <c r="L82" s="26"/>
    </row>
    <row r="83" spans="1:12" ht="15.75" customHeight="1">
      <c r="A83" s="26">
        <v>23</v>
      </c>
      <c r="B83" s="26" t="s">
        <v>141</v>
      </c>
      <c r="C83" s="26">
        <v>111598025</v>
      </c>
      <c r="D83" s="26" t="s">
        <v>198</v>
      </c>
      <c r="E83" s="26">
        <v>11</v>
      </c>
      <c r="F83" s="26" t="b">
        <v>1</v>
      </c>
      <c r="G83" s="26" t="b">
        <v>1</v>
      </c>
      <c r="H83" s="26" t="b">
        <v>1</v>
      </c>
      <c r="I83" s="30"/>
      <c r="J83" s="26"/>
      <c r="K83" s="26"/>
      <c r="L83" s="26"/>
    </row>
    <row r="84" spans="1:12" ht="15.75" customHeight="1">
      <c r="A84" s="26">
        <v>26</v>
      </c>
      <c r="B84" s="26" t="s">
        <v>141</v>
      </c>
      <c r="C84" s="26">
        <v>111598033</v>
      </c>
      <c r="D84" s="26" t="s">
        <v>199</v>
      </c>
      <c r="E84" s="26">
        <v>11</v>
      </c>
      <c r="F84" s="26" t="b">
        <v>1</v>
      </c>
      <c r="G84" s="26" t="b">
        <v>1</v>
      </c>
      <c r="H84" s="26" t="b">
        <v>1</v>
      </c>
      <c r="I84" s="30"/>
      <c r="J84" s="26" t="s">
        <v>98</v>
      </c>
      <c r="K84" s="26" t="s">
        <v>200</v>
      </c>
      <c r="L84" s="26" t="s">
        <v>201</v>
      </c>
    </row>
    <row r="85" spans="1:12" ht="15.75" customHeight="1">
      <c r="A85" s="26">
        <v>29</v>
      </c>
      <c r="B85" s="26" t="s">
        <v>141</v>
      </c>
      <c r="C85" s="26">
        <v>111598038</v>
      </c>
      <c r="D85" s="26" t="s">
        <v>202</v>
      </c>
      <c r="E85" s="26">
        <v>11</v>
      </c>
      <c r="F85" s="26" t="b">
        <v>1</v>
      </c>
      <c r="G85" s="26" t="b">
        <v>1</v>
      </c>
      <c r="H85" s="26" t="b">
        <v>1</v>
      </c>
      <c r="I85" s="30"/>
      <c r="J85" s="26"/>
      <c r="K85" s="26"/>
      <c r="L85" s="26"/>
    </row>
    <row r="86" spans="1:12" ht="15.75" customHeight="1">
      <c r="A86" s="26">
        <v>36</v>
      </c>
      <c r="B86" s="26" t="s">
        <v>141</v>
      </c>
      <c r="C86" s="26">
        <v>111598057</v>
      </c>
      <c r="D86" s="26" t="s">
        <v>203</v>
      </c>
      <c r="E86" s="26">
        <v>11</v>
      </c>
      <c r="F86" s="26" t="b">
        <v>1</v>
      </c>
      <c r="G86" s="26" t="b">
        <v>1</v>
      </c>
      <c r="H86" s="26" t="b">
        <v>1</v>
      </c>
      <c r="I86" s="30"/>
      <c r="J86" s="26"/>
      <c r="K86" s="26"/>
      <c r="L86" s="26"/>
    </row>
    <row r="87" spans="1:12" ht="15.75" customHeight="1">
      <c r="A87" s="26">
        <v>40</v>
      </c>
      <c r="B87" s="26" t="s">
        <v>141</v>
      </c>
      <c r="C87" s="26">
        <v>111598074</v>
      </c>
      <c r="D87" s="26" t="s">
        <v>204</v>
      </c>
      <c r="E87" s="26">
        <v>11</v>
      </c>
      <c r="F87" s="26" t="b">
        <v>1</v>
      </c>
      <c r="G87" s="26" t="b">
        <v>1</v>
      </c>
      <c r="H87" s="26" t="b">
        <v>1</v>
      </c>
      <c r="I87" s="30"/>
      <c r="J87" s="26"/>
      <c r="K87" s="26"/>
      <c r="L87" s="26"/>
    </row>
    <row r="88" spans="1:12" ht="15.75" customHeight="1">
      <c r="A88" s="26">
        <v>44</v>
      </c>
      <c r="B88" s="26" t="s">
        <v>141</v>
      </c>
      <c r="C88" s="26">
        <v>111598081</v>
      </c>
      <c r="D88" s="26" t="s">
        <v>205</v>
      </c>
      <c r="E88" s="26">
        <v>11</v>
      </c>
      <c r="F88" s="26" t="b">
        <v>1</v>
      </c>
      <c r="G88" s="26" t="b">
        <v>1</v>
      </c>
      <c r="H88" s="26" t="b">
        <v>1</v>
      </c>
      <c r="I88" s="30"/>
      <c r="J88" s="26"/>
      <c r="K88" s="26"/>
      <c r="L88" s="26"/>
    </row>
    <row r="89" spans="1:12" ht="15.75" customHeight="1">
      <c r="A89" s="27">
        <v>51</v>
      </c>
      <c r="B89" s="27" t="s">
        <v>141</v>
      </c>
      <c r="C89" s="27">
        <v>111598092</v>
      </c>
      <c r="D89" s="27" t="s">
        <v>206</v>
      </c>
      <c r="E89" s="27">
        <v>12</v>
      </c>
      <c r="F89" s="27" t="b">
        <v>1</v>
      </c>
      <c r="G89" s="27" t="b">
        <v>1</v>
      </c>
      <c r="H89" s="27" t="b">
        <v>1</v>
      </c>
      <c r="I89" s="30"/>
      <c r="J89" s="27"/>
      <c r="K89" s="27"/>
      <c r="L89" s="27"/>
    </row>
    <row r="90" spans="1:12" ht="15.75" customHeight="1">
      <c r="A90" s="27">
        <v>1</v>
      </c>
      <c r="B90" s="27" t="s">
        <v>5</v>
      </c>
      <c r="C90" s="27">
        <v>108590026</v>
      </c>
      <c r="D90" s="27" t="s">
        <v>207</v>
      </c>
      <c r="E90" s="27">
        <v>12</v>
      </c>
      <c r="F90" s="27" t="b">
        <v>1</v>
      </c>
      <c r="G90" s="27" t="b">
        <v>1</v>
      </c>
      <c r="H90" s="27" t="b">
        <v>1</v>
      </c>
      <c r="I90" s="30"/>
      <c r="J90" s="27"/>
      <c r="K90" s="27"/>
      <c r="L90" s="27"/>
    </row>
    <row r="91" spans="1:12" ht="15.75" customHeight="1">
      <c r="A91" s="27">
        <v>2</v>
      </c>
      <c r="B91" s="27" t="s">
        <v>5</v>
      </c>
      <c r="C91" s="27">
        <v>109590010</v>
      </c>
      <c r="D91" s="27" t="s">
        <v>208</v>
      </c>
      <c r="E91" s="27">
        <v>12</v>
      </c>
      <c r="F91" s="27" t="b">
        <v>0</v>
      </c>
      <c r="G91" s="27" t="b">
        <v>0</v>
      </c>
      <c r="H91" s="27" t="b">
        <v>0</v>
      </c>
      <c r="I91" s="30"/>
      <c r="J91" s="27"/>
      <c r="K91" s="27"/>
      <c r="L91" s="27"/>
    </row>
    <row r="92" spans="1:12" ht="15.75" customHeight="1">
      <c r="A92" s="27">
        <v>32</v>
      </c>
      <c r="B92" s="27" t="s">
        <v>141</v>
      </c>
      <c r="C92" s="27">
        <v>111598043</v>
      </c>
      <c r="D92" s="27" t="s">
        <v>209</v>
      </c>
      <c r="E92" s="27">
        <v>12</v>
      </c>
      <c r="F92" s="27" t="b">
        <v>1</v>
      </c>
      <c r="G92" s="27" t="b">
        <v>1</v>
      </c>
      <c r="H92" s="27" t="b">
        <v>1</v>
      </c>
      <c r="I92" s="30"/>
      <c r="J92" s="27" t="s">
        <v>98</v>
      </c>
      <c r="K92" s="27">
        <v>10</v>
      </c>
      <c r="L92" s="27" t="s">
        <v>210</v>
      </c>
    </row>
    <row r="93" spans="1:12" ht="15.75" customHeight="1">
      <c r="A93" s="27">
        <v>42</v>
      </c>
      <c r="B93" s="27" t="s">
        <v>141</v>
      </c>
      <c r="C93" s="27">
        <v>111598078</v>
      </c>
      <c r="D93" s="27" t="s">
        <v>211</v>
      </c>
      <c r="E93" s="27">
        <v>12</v>
      </c>
      <c r="F93" s="27" t="b">
        <v>1</v>
      </c>
      <c r="G93" s="27" t="b">
        <v>1</v>
      </c>
      <c r="H93" s="27" t="b">
        <v>1</v>
      </c>
      <c r="I93" s="30"/>
      <c r="J93" s="27"/>
      <c r="K93" s="27"/>
      <c r="L93" s="27"/>
    </row>
    <row r="94" spans="1:12" ht="15.75" customHeight="1">
      <c r="A94" s="27">
        <v>52</v>
      </c>
      <c r="B94" s="27" t="s">
        <v>141</v>
      </c>
      <c r="C94" s="27">
        <v>111598401</v>
      </c>
      <c r="D94" s="27" t="s">
        <v>212</v>
      </c>
      <c r="E94" s="27">
        <v>12</v>
      </c>
      <c r="F94" s="27" t="b">
        <v>1</v>
      </c>
      <c r="G94" s="27" t="b">
        <v>1</v>
      </c>
      <c r="H94" s="27" t="b">
        <v>1</v>
      </c>
      <c r="I94" s="30"/>
      <c r="J94" s="27"/>
      <c r="K94" s="27"/>
      <c r="L94" s="27"/>
    </row>
    <row r="95" spans="1:12" ht="15.75" customHeight="1">
      <c r="A95" s="27">
        <v>1</v>
      </c>
      <c r="B95" s="27" t="s">
        <v>5</v>
      </c>
      <c r="C95" s="27">
        <v>108590028</v>
      </c>
      <c r="D95" s="27" t="s">
        <v>213</v>
      </c>
      <c r="E95" s="27">
        <v>12</v>
      </c>
      <c r="F95" s="27" t="b">
        <v>1</v>
      </c>
      <c r="G95" s="27" t="b">
        <v>1</v>
      </c>
      <c r="H95" s="27" t="b">
        <v>1</v>
      </c>
      <c r="I95" s="30"/>
      <c r="J95" s="27"/>
      <c r="K95" s="27"/>
      <c r="L95" s="27"/>
    </row>
    <row r="96" spans="1:12" ht="15.75" customHeight="1">
      <c r="A96" s="27">
        <v>2</v>
      </c>
      <c r="B96" s="27" t="s">
        <v>5</v>
      </c>
      <c r="C96" s="27">
        <v>108590062</v>
      </c>
      <c r="D96" s="27" t="s">
        <v>48</v>
      </c>
      <c r="E96" s="27">
        <v>12</v>
      </c>
      <c r="F96" s="27" t="b">
        <v>1</v>
      </c>
      <c r="G96" s="27" t="b">
        <v>1</v>
      </c>
      <c r="H96" s="27" t="b">
        <v>1</v>
      </c>
      <c r="I96" s="30"/>
      <c r="J96" s="27"/>
      <c r="K96" s="27"/>
      <c r="L96" s="27"/>
    </row>
    <row r="97" spans="1:12" ht="15.75" customHeight="1">
      <c r="A97" s="23">
        <v>14</v>
      </c>
      <c r="B97" s="23" t="s">
        <v>141</v>
      </c>
      <c r="C97" s="23">
        <v>111598002</v>
      </c>
      <c r="D97" s="23" t="s">
        <v>214</v>
      </c>
      <c r="E97" s="23">
        <v>13</v>
      </c>
      <c r="F97" s="23" t="b">
        <v>1</v>
      </c>
      <c r="G97" s="23" t="b">
        <v>1</v>
      </c>
      <c r="H97" s="23" t="b">
        <v>1</v>
      </c>
      <c r="I97" s="30"/>
      <c r="J97" s="23"/>
      <c r="K97" s="23"/>
      <c r="L97" s="23"/>
    </row>
    <row r="98" spans="1:12" ht="15.75" customHeight="1">
      <c r="A98" s="23">
        <v>3</v>
      </c>
      <c r="B98" s="23" t="s">
        <v>5</v>
      </c>
      <c r="C98" s="23">
        <v>108810039</v>
      </c>
      <c r="D98" s="23" t="s">
        <v>49</v>
      </c>
      <c r="E98" s="23">
        <v>13</v>
      </c>
      <c r="F98" s="23" t="b">
        <v>1</v>
      </c>
      <c r="G98" s="23" t="b">
        <v>1</v>
      </c>
      <c r="H98" s="23" t="b">
        <v>1</v>
      </c>
      <c r="I98" s="30"/>
      <c r="J98" s="23"/>
      <c r="K98" s="23"/>
      <c r="L98" s="23"/>
    </row>
    <row r="99" spans="1:12" ht="15.75" customHeight="1">
      <c r="A99" s="23">
        <v>6</v>
      </c>
      <c r="B99" s="23" t="s">
        <v>5</v>
      </c>
      <c r="C99" s="23">
        <v>109590001</v>
      </c>
      <c r="D99" s="23" t="s">
        <v>215</v>
      </c>
      <c r="E99" s="23">
        <v>13</v>
      </c>
      <c r="F99" s="23" t="b">
        <v>1</v>
      </c>
      <c r="G99" s="23" t="b">
        <v>1</v>
      </c>
      <c r="H99" s="23" t="b">
        <v>1</v>
      </c>
      <c r="I99" s="30"/>
      <c r="J99" s="23"/>
      <c r="K99" s="23"/>
      <c r="L99" s="23"/>
    </row>
    <row r="100" spans="1:12" ht="15.75" customHeight="1">
      <c r="A100" s="23">
        <v>7</v>
      </c>
      <c r="B100" s="23" t="s">
        <v>5</v>
      </c>
      <c r="C100" s="23">
        <v>109590002</v>
      </c>
      <c r="D100" s="23" t="s">
        <v>55</v>
      </c>
      <c r="E100" s="23">
        <v>13</v>
      </c>
      <c r="F100" s="23" t="b">
        <v>1</v>
      </c>
      <c r="G100" s="23" t="b">
        <v>1</v>
      </c>
      <c r="H100" s="23" t="b">
        <v>1</v>
      </c>
      <c r="I100" s="30"/>
      <c r="J100" s="23"/>
      <c r="K100" s="23"/>
      <c r="L100" s="23"/>
    </row>
    <row r="101" spans="1:12" ht="15.75" customHeight="1">
      <c r="A101" s="23">
        <v>8</v>
      </c>
      <c r="B101" s="23" t="s">
        <v>5</v>
      </c>
      <c r="C101" s="23">
        <v>109590003</v>
      </c>
      <c r="D101" s="23" t="s">
        <v>56</v>
      </c>
      <c r="E101" s="23">
        <v>13</v>
      </c>
      <c r="F101" s="23" t="b">
        <v>1</v>
      </c>
      <c r="G101" s="23" t="b">
        <v>1</v>
      </c>
      <c r="H101" s="23" t="b">
        <v>1</v>
      </c>
      <c r="I101" s="30"/>
      <c r="J101" s="23"/>
      <c r="K101" s="23"/>
      <c r="L101" s="23"/>
    </row>
    <row r="102" spans="1:12" ht="15.75" customHeight="1">
      <c r="A102" s="23">
        <v>9</v>
      </c>
      <c r="B102" s="23" t="s">
        <v>5</v>
      </c>
      <c r="C102" s="23">
        <v>109590004</v>
      </c>
      <c r="D102" s="23" t="s">
        <v>216</v>
      </c>
      <c r="E102" s="23">
        <v>13</v>
      </c>
      <c r="F102" s="23" t="b">
        <v>1</v>
      </c>
      <c r="G102" s="23" t="b">
        <v>1</v>
      </c>
      <c r="H102" s="23" t="b">
        <v>1</v>
      </c>
      <c r="I102" s="30"/>
      <c r="J102" s="23"/>
      <c r="K102" s="23"/>
      <c r="L102" s="23"/>
    </row>
    <row r="103" spans="1:12" ht="15.75" customHeight="1">
      <c r="A103" s="23">
        <v>10</v>
      </c>
      <c r="B103" s="23" t="s">
        <v>5</v>
      </c>
      <c r="C103" s="23">
        <v>109590005</v>
      </c>
      <c r="D103" s="23" t="s">
        <v>217</v>
      </c>
      <c r="E103" s="23">
        <v>13</v>
      </c>
      <c r="F103" s="23" t="b">
        <v>1</v>
      </c>
      <c r="G103" s="23" t="b">
        <v>1</v>
      </c>
      <c r="H103" s="23" t="b">
        <v>1</v>
      </c>
      <c r="I103" s="30"/>
      <c r="J103" s="23"/>
      <c r="K103" s="23"/>
      <c r="L103" s="23"/>
    </row>
    <row r="104" spans="1:12" ht="15.75" customHeight="1">
      <c r="A104" s="23">
        <v>11</v>
      </c>
      <c r="B104" s="23" t="s">
        <v>5</v>
      </c>
      <c r="C104" s="23">
        <v>109590016</v>
      </c>
      <c r="D104" s="23" t="s">
        <v>218</v>
      </c>
      <c r="E104" s="23">
        <v>13</v>
      </c>
      <c r="F104" s="23" t="b">
        <v>1</v>
      </c>
      <c r="G104" s="23" t="b">
        <v>1</v>
      </c>
      <c r="H104" s="23" t="b">
        <v>1</v>
      </c>
      <c r="I104" s="30"/>
      <c r="J104" s="23"/>
      <c r="K104" s="23"/>
      <c r="L104" s="23"/>
    </row>
    <row r="105" spans="1:12" ht="15.75" customHeight="1">
      <c r="A105" s="26">
        <v>21</v>
      </c>
      <c r="B105" s="26" t="s">
        <v>141</v>
      </c>
      <c r="C105" s="26">
        <v>111598023</v>
      </c>
      <c r="D105" s="26" t="s">
        <v>219</v>
      </c>
      <c r="E105" s="26">
        <v>14</v>
      </c>
      <c r="F105" s="26" t="b">
        <v>1</v>
      </c>
      <c r="G105" s="26" t="b">
        <v>1</v>
      </c>
      <c r="H105" s="26" t="b">
        <v>1</v>
      </c>
      <c r="I105" s="30"/>
      <c r="J105" s="26"/>
      <c r="K105" s="26"/>
      <c r="L105" s="26"/>
    </row>
    <row r="106" spans="1:12" ht="15.75" customHeight="1">
      <c r="A106" s="26">
        <v>12</v>
      </c>
      <c r="B106" s="26" t="s">
        <v>5</v>
      </c>
      <c r="C106" s="26">
        <v>109590018</v>
      </c>
      <c r="D106" s="26" t="s">
        <v>58</v>
      </c>
      <c r="E106" s="26">
        <v>14</v>
      </c>
      <c r="F106" s="26" t="b">
        <v>1</v>
      </c>
      <c r="G106" s="26" t="b">
        <v>1</v>
      </c>
      <c r="H106" s="26" t="b">
        <v>1</v>
      </c>
      <c r="I106" s="30"/>
      <c r="J106" s="26"/>
      <c r="K106" s="26"/>
      <c r="L106" s="26"/>
    </row>
    <row r="107" spans="1:12" ht="15.75" customHeight="1">
      <c r="A107" s="26">
        <v>13</v>
      </c>
      <c r="B107" s="26" t="s">
        <v>5</v>
      </c>
      <c r="C107" s="26">
        <v>109590022</v>
      </c>
      <c r="D107" s="26" t="s">
        <v>59</v>
      </c>
      <c r="E107" s="26">
        <v>14</v>
      </c>
      <c r="F107" s="26" t="b">
        <v>1</v>
      </c>
      <c r="G107" s="26" t="b">
        <v>1</v>
      </c>
      <c r="H107" s="26" t="b">
        <v>1</v>
      </c>
      <c r="I107" s="30"/>
      <c r="J107" s="26"/>
      <c r="K107" s="26"/>
      <c r="L107" s="26"/>
    </row>
    <row r="108" spans="1:12" ht="15.75" customHeight="1">
      <c r="A108" s="26">
        <v>14</v>
      </c>
      <c r="B108" s="26" t="s">
        <v>5</v>
      </c>
      <c r="C108" s="26">
        <v>109590025</v>
      </c>
      <c r="D108" s="26" t="s">
        <v>220</v>
      </c>
      <c r="E108" s="26">
        <v>14</v>
      </c>
      <c r="F108" s="26" t="b">
        <v>1</v>
      </c>
      <c r="G108" s="26" t="b">
        <v>1</v>
      </c>
      <c r="H108" s="26" t="b">
        <v>1</v>
      </c>
      <c r="I108" s="30"/>
      <c r="J108" s="26"/>
      <c r="K108" s="26"/>
      <c r="L108" s="26"/>
    </row>
    <row r="109" spans="1:12" ht="15.75" customHeight="1">
      <c r="A109" s="26">
        <v>15</v>
      </c>
      <c r="B109" s="26" t="s">
        <v>5</v>
      </c>
      <c r="C109" s="26">
        <v>109590028</v>
      </c>
      <c r="D109" s="26" t="s">
        <v>7</v>
      </c>
      <c r="E109" s="26">
        <v>14</v>
      </c>
      <c r="F109" s="26" t="b">
        <v>1</v>
      </c>
      <c r="G109" s="26" t="b">
        <v>1</v>
      </c>
      <c r="H109" s="26" t="b">
        <v>1</v>
      </c>
      <c r="I109" s="30"/>
      <c r="J109" s="26"/>
      <c r="K109" s="26"/>
      <c r="L109" s="26"/>
    </row>
    <row r="110" spans="1:12" ht="15.75" customHeight="1">
      <c r="A110" s="26">
        <v>16</v>
      </c>
      <c r="B110" s="26" t="s">
        <v>5</v>
      </c>
      <c r="C110" s="26">
        <v>109590029</v>
      </c>
      <c r="D110" s="26" t="s">
        <v>8</v>
      </c>
      <c r="E110" s="26">
        <v>14</v>
      </c>
      <c r="F110" s="26" t="b">
        <v>1</v>
      </c>
      <c r="G110" s="26" t="b">
        <v>1</v>
      </c>
      <c r="H110" s="26" t="b">
        <v>1</v>
      </c>
      <c r="I110" s="30"/>
      <c r="J110" s="26"/>
      <c r="K110" s="26"/>
      <c r="L110" s="26"/>
    </row>
    <row r="111" spans="1:12" ht="15.75" customHeight="1">
      <c r="A111" s="26">
        <v>17</v>
      </c>
      <c r="B111" s="26" t="s">
        <v>5</v>
      </c>
      <c r="C111" s="26">
        <v>109590038</v>
      </c>
      <c r="D111" s="26" t="s">
        <v>221</v>
      </c>
      <c r="E111" s="26">
        <v>14</v>
      </c>
      <c r="F111" s="26" t="b">
        <v>0</v>
      </c>
      <c r="G111" s="26" t="b">
        <v>0</v>
      </c>
      <c r="H111" s="26" t="b">
        <v>0</v>
      </c>
      <c r="I111" s="30"/>
      <c r="J111" s="26"/>
      <c r="K111" s="26"/>
      <c r="L111" s="26"/>
    </row>
    <row r="112" spans="1:12" ht="15.75" customHeight="1">
      <c r="A112" s="26">
        <v>18</v>
      </c>
      <c r="B112" s="26" t="s">
        <v>5</v>
      </c>
      <c r="C112" s="26">
        <v>109590041</v>
      </c>
      <c r="D112" s="26" t="s">
        <v>222</v>
      </c>
      <c r="E112" s="26">
        <v>14</v>
      </c>
      <c r="F112" s="26" t="b">
        <v>0</v>
      </c>
      <c r="G112" s="26" t="b">
        <v>0</v>
      </c>
      <c r="H112" s="26" t="b">
        <v>0</v>
      </c>
      <c r="I112" s="30"/>
      <c r="J112" s="26"/>
      <c r="K112" s="26"/>
      <c r="L112" s="26"/>
    </row>
    <row r="113" spans="1:12" ht="15.75" customHeight="1">
      <c r="A113" s="27">
        <v>39</v>
      </c>
      <c r="B113" s="27" t="s">
        <v>141</v>
      </c>
      <c r="C113" s="27">
        <v>111598069</v>
      </c>
      <c r="D113" s="27" t="s">
        <v>223</v>
      </c>
      <c r="E113" s="27">
        <v>15</v>
      </c>
      <c r="F113" s="27" t="b">
        <v>1</v>
      </c>
      <c r="G113" s="27" t="b">
        <v>1</v>
      </c>
      <c r="H113" s="27" t="b">
        <v>1</v>
      </c>
      <c r="I113" s="30"/>
      <c r="J113" s="27"/>
      <c r="K113" s="27"/>
      <c r="L113" s="27"/>
    </row>
    <row r="114" spans="1:12" ht="15.75" customHeight="1">
      <c r="A114" s="27">
        <v>5</v>
      </c>
      <c r="B114" s="27" t="s">
        <v>224</v>
      </c>
      <c r="C114" s="27" t="s">
        <v>225</v>
      </c>
      <c r="D114" s="27" t="s">
        <v>226</v>
      </c>
      <c r="E114" s="27">
        <v>15</v>
      </c>
      <c r="F114" s="27" t="b">
        <v>1</v>
      </c>
      <c r="G114" s="27" t="b">
        <v>1</v>
      </c>
      <c r="H114" s="27" t="b">
        <v>1</v>
      </c>
      <c r="I114" s="30"/>
      <c r="J114" s="27"/>
      <c r="K114" s="27"/>
      <c r="L114" s="27"/>
    </row>
    <row r="115" spans="1:12" ht="15.75" customHeight="1">
      <c r="A115" s="27">
        <v>19</v>
      </c>
      <c r="B115" s="27" t="s">
        <v>5</v>
      </c>
      <c r="C115" s="27">
        <v>109590049</v>
      </c>
      <c r="D115" s="27" t="s">
        <v>227</v>
      </c>
      <c r="E115" s="27">
        <v>15</v>
      </c>
      <c r="F115" s="27" t="b">
        <v>1</v>
      </c>
      <c r="G115" s="27" t="b">
        <v>1</v>
      </c>
      <c r="H115" s="27" t="b">
        <v>1</v>
      </c>
      <c r="I115" s="30"/>
      <c r="J115" s="27"/>
      <c r="K115" s="27"/>
      <c r="L115" s="27"/>
    </row>
    <row r="116" spans="1:12" ht="15.75" customHeight="1">
      <c r="A116" s="27">
        <v>20</v>
      </c>
      <c r="B116" s="27" t="s">
        <v>5</v>
      </c>
      <c r="C116" s="27">
        <v>109590451</v>
      </c>
      <c r="D116" s="27" t="s">
        <v>228</v>
      </c>
      <c r="E116" s="27">
        <v>15</v>
      </c>
      <c r="F116" s="27" t="b">
        <v>1</v>
      </c>
      <c r="G116" s="27" t="b">
        <v>1</v>
      </c>
      <c r="H116" s="27" t="b">
        <v>1</v>
      </c>
      <c r="I116" s="30"/>
      <c r="J116" s="27"/>
      <c r="K116" s="27"/>
      <c r="L116" s="27"/>
    </row>
    <row r="117" spans="1:12" ht="15.75" customHeight="1">
      <c r="A117" s="27">
        <v>22</v>
      </c>
      <c r="B117" s="27" t="s">
        <v>62</v>
      </c>
      <c r="C117" s="27">
        <v>109820022</v>
      </c>
      <c r="D117" s="27" t="s">
        <v>229</v>
      </c>
      <c r="E117" s="27">
        <v>15</v>
      </c>
      <c r="F117" s="27" t="b">
        <v>1</v>
      </c>
      <c r="G117" s="27" t="b">
        <v>1</v>
      </c>
      <c r="H117" s="27" t="b">
        <v>1</v>
      </c>
      <c r="I117" s="30"/>
      <c r="J117" s="27"/>
      <c r="K117" s="27"/>
      <c r="L117" s="27"/>
    </row>
    <row r="118" spans="1:12" ht="15.75" customHeight="1">
      <c r="A118" s="27">
        <v>25</v>
      </c>
      <c r="B118" s="27" t="s">
        <v>230</v>
      </c>
      <c r="C118" s="27" t="s">
        <v>231</v>
      </c>
      <c r="D118" s="27" t="s">
        <v>232</v>
      </c>
      <c r="E118" s="27">
        <v>15</v>
      </c>
      <c r="F118" s="27" t="b">
        <v>1</v>
      </c>
      <c r="G118" s="27" t="b">
        <v>1</v>
      </c>
      <c r="H118" s="27" t="b">
        <v>1</v>
      </c>
      <c r="I118" s="30"/>
      <c r="J118" s="27"/>
      <c r="K118" s="27"/>
      <c r="L118" s="27"/>
    </row>
    <row r="119" spans="1:12" ht="15.75" customHeight="1">
      <c r="A119" s="27">
        <v>26</v>
      </c>
      <c r="B119" s="27" t="s">
        <v>230</v>
      </c>
      <c r="C119" s="27" t="s">
        <v>233</v>
      </c>
      <c r="D119" s="27" t="s">
        <v>234</v>
      </c>
      <c r="E119" s="27">
        <v>15</v>
      </c>
      <c r="F119" s="27" t="b">
        <v>1</v>
      </c>
      <c r="G119" s="27" t="b">
        <v>1</v>
      </c>
      <c r="H119" s="27" t="b">
        <v>1</v>
      </c>
      <c r="I119" s="30"/>
      <c r="J119" s="27"/>
      <c r="K119" s="27"/>
      <c r="L119" s="27"/>
    </row>
    <row r="120" spans="1:12" ht="15.75" customHeight="1">
      <c r="A120" s="27">
        <v>21</v>
      </c>
      <c r="B120" s="27" t="s">
        <v>62</v>
      </c>
      <c r="C120" s="27">
        <v>109820016</v>
      </c>
      <c r="D120" s="27" t="s">
        <v>235</v>
      </c>
      <c r="E120" s="27">
        <v>15</v>
      </c>
      <c r="F120" s="27" t="b">
        <v>0</v>
      </c>
      <c r="G120" s="27" t="b">
        <v>0</v>
      </c>
      <c r="H120" s="27" t="b">
        <v>0</v>
      </c>
      <c r="I120" s="31"/>
      <c r="J120" s="27"/>
      <c r="K120" s="27"/>
      <c r="L120" s="27"/>
    </row>
    <row r="121" spans="1:12" ht="15.75" customHeight="1"/>
    <row r="122" spans="1:12" ht="15.75" customHeight="1"/>
    <row r="123" spans="1:12" ht="15.75" customHeight="1"/>
    <row r="124" spans="1:12" ht="15.75" customHeight="1"/>
    <row r="125" spans="1:12" ht="15.75" customHeight="1"/>
    <row r="126" spans="1:12" ht="15.75" customHeight="1"/>
    <row r="127" spans="1:12" ht="15.75" customHeight="1"/>
    <row r="128" spans="1:12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2:I120"/>
  </mergeCells>
  <phoneticPr fontId="1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出席 10%</vt:lpstr>
      <vt:lpstr>1103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胡伯源</cp:lastModifiedBy>
  <dcterms:modified xsi:type="dcterms:W3CDTF">2024-05-02T06:57:49Z</dcterms:modified>
</cp:coreProperties>
</file>