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Files\NTUT\Font design and text encoding\ct2024s\ct2024s_grade\csv\"/>
    </mc:Choice>
  </mc:AlternateContent>
  <xr:revisionPtr revIDLastSave="0" documentId="13_ncr:1_{CAA385FD-6E57-477E-B5B7-3F46985679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 出席 10%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Rk8tPfj3IFqg92YRXV8sItIZhggH5cMfkd5lzai/qrI="/>
    </ext>
  </extLst>
</workbook>
</file>

<file path=xl/calcChain.xml><?xml version="1.0" encoding="utf-8"?>
<calcChain xmlns="http://schemas.openxmlformats.org/spreadsheetml/2006/main">
  <c r="K29" i="1" l="1"/>
  <c r="J29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H29" i="1"/>
  <c r="E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K1" i="1"/>
  <c r="I1" i="1"/>
  <c r="I29" i="1" s="1"/>
  <c r="F1" i="1"/>
  <c r="F29" i="1" s="1"/>
  <c r="G1" i="1" l="1"/>
  <c r="G29" i="1" s="1"/>
  <c r="L1" i="1"/>
  <c r="L29" i="1" l="1"/>
  <c r="M1" i="1"/>
  <c r="N1" i="1" l="1"/>
  <c r="M29" i="1"/>
  <c r="O1" i="1" l="1"/>
  <c r="N29" i="1"/>
  <c r="P1" i="1" l="1"/>
  <c r="O29" i="1"/>
  <c r="Q1" i="1" l="1"/>
  <c r="P29" i="1"/>
  <c r="Q29" i="1" l="1"/>
</calcChain>
</file>

<file path=xl/sharedStrings.xml><?xml version="1.0" encoding="utf-8"?>
<sst xmlns="http://schemas.openxmlformats.org/spreadsheetml/2006/main" count="118" uniqueCount="77">
  <si>
    <t>序號</t>
  </si>
  <si>
    <t>班級</t>
  </si>
  <si>
    <t>學號</t>
  </si>
  <si>
    <t>姓名</t>
  </si>
  <si>
    <t>總計</t>
  </si>
  <si>
    <t>資工四</t>
  </si>
  <si>
    <t>楊挺煜</t>
  </si>
  <si>
    <t>吳凱印</t>
  </si>
  <si>
    <t>鄭傳脩</t>
  </si>
  <si>
    <t>資工碩三</t>
  </si>
  <si>
    <t>劉立萱</t>
  </si>
  <si>
    <t>資工博三</t>
  </si>
  <si>
    <t>蔡一玄</t>
  </si>
  <si>
    <t>電資三</t>
  </si>
  <si>
    <t>陳榆中</t>
  </si>
  <si>
    <t>資工碩一</t>
  </si>
  <si>
    <t>唐子鈞</t>
  </si>
  <si>
    <t>電資AI碩一</t>
  </si>
  <si>
    <t>111C52018</t>
  </si>
  <si>
    <t>胡庭瑋</t>
  </si>
  <si>
    <t>電機碩一</t>
  </si>
  <si>
    <t>蔡宜緯</t>
  </si>
  <si>
    <t>黃信翔</t>
  </si>
  <si>
    <t>李瑄文</t>
  </si>
  <si>
    <t>許加宜</t>
  </si>
  <si>
    <t>蕭裕憲</t>
  </si>
  <si>
    <t>吳泳霈</t>
  </si>
  <si>
    <t>徐浩恩</t>
  </si>
  <si>
    <t>王麗雅</t>
  </si>
  <si>
    <t>曾詠暄</t>
  </si>
  <si>
    <t>余承諺</t>
  </si>
  <si>
    <t>薛曼岑</t>
  </si>
  <si>
    <t>游晉維</t>
  </si>
  <si>
    <t>陳炯瑋</t>
  </si>
  <si>
    <t>盧奕宏</t>
  </si>
  <si>
    <t>盧思齊</t>
  </si>
  <si>
    <t>陳柏勳</t>
  </si>
  <si>
    <t>112C52004</t>
  </si>
  <si>
    <t>鄧宇皓</t>
  </si>
  <si>
    <t>創新AI碩一</t>
  </si>
  <si>
    <t>112C71002</t>
  </si>
  <si>
    <t>李沛誼</t>
  </si>
  <si>
    <t>112C71014</t>
  </si>
  <si>
    <t>楊語宸</t>
  </si>
  <si>
    <t>莊禹</t>
  </si>
  <si>
    <t>智動五</t>
  </si>
  <si>
    <t>1082B0005</t>
  </si>
  <si>
    <t>林泑伶</t>
  </si>
  <si>
    <t>李致中</t>
  </si>
  <si>
    <t>張洸銘</t>
  </si>
  <si>
    <t>智動四</t>
  </si>
  <si>
    <t>1092B0020</t>
  </si>
  <si>
    <t>劉宜蓁</t>
  </si>
  <si>
    <t>機械四乙</t>
  </si>
  <si>
    <t>張喻翔</t>
  </si>
  <si>
    <t>陳佩君</t>
  </si>
  <si>
    <t>王毓謙</t>
  </si>
  <si>
    <t>吳定賢</t>
  </si>
  <si>
    <t>胡祐華</t>
  </si>
  <si>
    <t>林云媐</t>
  </si>
  <si>
    <t>黃士維</t>
  </si>
  <si>
    <t>羅焜銘</t>
  </si>
  <si>
    <t>電資四</t>
  </si>
  <si>
    <t>郭柏毅</t>
  </si>
  <si>
    <t>簡皓新</t>
  </si>
  <si>
    <t>資財四甲</t>
  </si>
  <si>
    <t>109AB0032</t>
  </si>
  <si>
    <t>廖群勝</t>
  </si>
  <si>
    <t>109AB0057</t>
  </si>
  <si>
    <t>梁富財</t>
  </si>
  <si>
    <t>資工三</t>
  </si>
  <si>
    <t>陳思群</t>
  </si>
  <si>
    <t>吳奕萱</t>
  </si>
  <si>
    <t>張瑀珊</t>
  </si>
  <si>
    <t>陳思瑾</t>
  </si>
  <si>
    <t>何穎宣</t>
  </si>
  <si>
    <t>鍾承澔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</si>
</sst>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8">
    <font>
      <sz val="10"/>
      <color rgb="FF000000"/>
      <name val="Arial"/>
      <scheme val="minor"/>
    </font>
    <font>
      <b/>
      <sz val="12"/>
      <color theme="1"/>
      <name val="PMingLiu"/>
      <family val="1"/>
      <charset val="136"/>
    </font>
    <font>
      <sz val="12"/>
      <color theme="1"/>
      <name val="PMingLiu"/>
      <family val="1"/>
      <charset val="136"/>
    </font>
    <font>
      <sz val="12"/>
      <color theme="1"/>
      <name val="MingLiu"/>
      <family val="3"/>
      <charset val="136"/>
    </font>
    <font>
      <b/>
      <sz val="12"/>
      <color theme="1"/>
      <name val="MingLiu"/>
      <family val="3"/>
      <charset val="136"/>
    </font>
    <font>
      <sz val="12"/>
      <color theme="1"/>
      <name val="Calibri"/>
    </font>
    <font>
      <sz val="10"/>
      <color theme="1"/>
      <name val="Arial"/>
    </font>
    <font>
      <sz val="9"/>
      <name val="Arial"/>
      <family val="3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  <fill>
      <patternFill patternType="solid">
        <fgColor rgb="FFFCE5CD"/>
        <bgColor rgb="FFFCE5CD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6" fontId="1" fillId="3" borderId="2" xfId="0" applyNumberFormat="1" applyFont="1" applyFill="1" applyBorder="1" applyAlignment="1">
      <alignment horizontal="center" vertical="center"/>
    </xf>
    <xf numFmtId="176" fontId="1" fillId="3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3" fillId="6" borderId="5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000"/>
  <sheetViews>
    <sheetView tabSelected="1" workbookViewId="0">
      <pane xSplit="4" topLeftCell="E1" activePane="topRight" state="frozen"/>
      <selection pane="topRight" activeCell="M10" sqref="M10"/>
    </sheetView>
  </sheetViews>
  <sheetFormatPr defaultColWidth="12.5546875" defaultRowHeight="15" customHeight="1"/>
  <cols>
    <col min="1" max="22" width="11.109375" customWidth="1"/>
  </cols>
  <sheetData>
    <row r="1" spans="1:18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>
        <v>45366</v>
      </c>
      <c r="F1" s="4">
        <f t="shared" ref="F1:G1" si="0">E1+7</f>
        <v>45373</v>
      </c>
      <c r="G1" s="4">
        <f t="shared" si="0"/>
        <v>45380</v>
      </c>
      <c r="H1" s="3">
        <v>45394</v>
      </c>
      <c r="I1" s="4">
        <f>H1+7</f>
        <v>45401</v>
      </c>
      <c r="J1" s="3">
        <v>45415</v>
      </c>
      <c r="K1" s="4">
        <f>J1+7</f>
        <v>45422</v>
      </c>
      <c r="L1" s="4">
        <f t="shared" ref="L1:Q1" si="1">K1+7</f>
        <v>45429</v>
      </c>
      <c r="M1" s="4">
        <f t="shared" si="1"/>
        <v>45436</v>
      </c>
      <c r="N1" s="4">
        <f t="shared" si="1"/>
        <v>45443</v>
      </c>
      <c r="O1" s="4">
        <f t="shared" si="1"/>
        <v>45450</v>
      </c>
      <c r="P1" s="4">
        <f t="shared" si="1"/>
        <v>45457</v>
      </c>
      <c r="Q1" s="4">
        <f t="shared" si="1"/>
        <v>45464</v>
      </c>
      <c r="R1" s="5" t="s">
        <v>4</v>
      </c>
    </row>
    <row r="2" spans="1:18" ht="15.75" customHeight="1">
      <c r="A2" s="6">
        <v>1</v>
      </c>
      <c r="B2" s="7" t="s">
        <v>5</v>
      </c>
      <c r="C2" s="7">
        <v>109590015</v>
      </c>
      <c r="D2" s="7" t="s">
        <v>6</v>
      </c>
      <c r="E2" s="8">
        <v>1</v>
      </c>
      <c r="F2" s="8">
        <v>1</v>
      </c>
      <c r="G2" s="8">
        <v>1</v>
      </c>
      <c r="H2" s="8">
        <v>0</v>
      </c>
      <c r="I2" s="8">
        <v>1</v>
      </c>
      <c r="J2" s="9">
        <v>1</v>
      </c>
      <c r="K2" s="9">
        <v>1</v>
      </c>
      <c r="L2" s="9">
        <v>1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10">
        <f t="shared" ref="R2:R28" si="2">MIN(10,(SUM(E2:P2)))</f>
        <v>7</v>
      </c>
    </row>
    <row r="3" spans="1:18" ht="15.75" customHeight="1">
      <c r="A3" s="6">
        <v>2</v>
      </c>
      <c r="B3" s="7" t="s">
        <v>5</v>
      </c>
      <c r="C3" s="7">
        <v>109590028</v>
      </c>
      <c r="D3" s="7" t="s">
        <v>7</v>
      </c>
      <c r="E3" s="8">
        <v>1</v>
      </c>
      <c r="F3" s="8">
        <v>0</v>
      </c>
      <c r="G3" s="8">
        <v>1</v>
      </c>
      <c r="H3" s="8">
        <v>1</v>
      </c>
      <c r="I3" s="8">
        <v>1</v>
      </c>
      <c r="J3" s="9">
        <v>1</v>
      </c>
      <c r="K3" s="9">
        <v>1</v>
      </c>
      <c r="L3" s="9">
        <v>1</v>
      </c>
      <c r="M3" s="9">
        <v>1</v>
      </c>
      <c r="N3" s="9">
        <v>0</v>
      </c>
      <c r="O3" s="9">
        <v>0</v>
      </c>
      <c r="P3" s="9">
        <v>0</v>
      </c>
      <c r="Q3" s="9">
        <v>0</v>
      </c>
      <c r="R3" s="10">
        <f t="shared" si="2"/>
        <v>8</v>
      </c>
    </row>
    <row r="4" spans="1:18" ht="15.75" customHeight="1">
      <c r="A4" s="6">
        <v>3</v>
      </c>
      <c r="B4" s="7" t="s">
        <v>5</v>
      </c>
      <c r="C4" s="7">
        <v>109590029</v>
      </c>
      <c r="D4" s="7" t="s">
        <v>8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9">
        <v>1</v>
      </c>
      <c r="K4" s="9">
        <v>1</v>
      </c>
      <c r="L4" s="9">
        <v>1</v>
      </c>
      <c r="M4" s="9">
        <v>1</v>
      </c>
      <c r="N4" s="9">
        <v>0</v>
      </c>
      <c r="O4" s="9">
        <v>0</v>
      </c>
      <c r="P4" s="9">
        <v>0</v>
      </c>
      <c r="Q4" s="9">
        <v>0</v>
      </c>
      <c r="R4" s="10">
        <f t="shared" si="2"/>
        <v>9</v>
      </c>
    </row>
    <row r="5" spans="1:18" ht="15.75" customHeight="1">
      <c r="A5" s="6">
        <v>4</v>
      </c>
      <c r="B5" s="7" t="s">
        <v>9</v>
      </c>
      <c r="C5" s="7">
        <v>110598039</v>
      </c>
      <c r="D5" s="7" t="s">
        <v>10</v>
      </c>
      <c r="E5" s="8">
        <v>1</v>
      </c>
      <c r="F5" s="8">
        <v>1</v>
      </c>
      <c r="G5" s="8">
        <v>0</v>
      </c>
      <c r="H5" s="8">
        <v>1</v>
      </c>
      <c r="I5" s="8">
        <v>0</v>
      </c>
      <c r="J5" s="9">
        <v>1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10">
        <f t="shared" si="2"/>
        <v>4</v>
      </c>
    </row>
    <row r="6" spans="1:18" ht="15.75" customHeight="1">
      <c r="A6" s="6">
        <v>5</v>
      </c>
      <c r="B6" s="7" t="s">
        <v>11</v>
      </c>
      <c r="C6" s="7">
        <v>110599004</v>
      </c>
      <c r="D6" s="7" t="s">
        <v>12</v>
      </c>
      <c r="E6" s="8">
        <v>1</v>
      </c>
      <c r="F6" s="8">
        <v>1</v>
      </c>
      <c r="G6" s="8">
        <v>0</v>
      </c>
      <c r="H6" s="8">
        <v>1</v>
      </c>
      <c r="I6" s="8">
        <v>1</v>
      </c>
      <c r="J6" s="9">
        <v>1</v>
      </c>
      <c r="K6" s="9">
        <v>1</v>
      </c>
      <c r="L6" s="9">
        <v>1</v>
      </c>
      <c r="M6" s="9">
        <v>1</v>
      </c>
      <c r="N6" s="9">
        <v>0</v>
      </c>
      <c r="O6" s="9">
        <v>0</v>
      </c>
      <c r="P6" s="9">
        <v>0</v>
      </c>
      <c r="Q6" s="9">
        <v>0</v>
      </c>
      <c r="R6" s="10">
        <f t="shared" si="2"/>
        <v>8</v>
      </c>
    </row>
    <row r="7" spans="1:18" ht="15.75" customHeight="1">
      <c r="A7" s="6">
        <v>6</v>
      </c>
      <c r="B7" s="7" t="s">
        <v>13</v>
      </c>
      <c r="C7" s="7">
        <v>110820032</v>
      </c>
      <c r="D7" s="7" t="s">
        <v>14</v>
      </c>
      <c r="E7" s="8">
        <v>1</v>
      </c>
      <c r="F7" s="8">
        <v>1</v>
      </c>
      <c r="G7" s="8">
        <v>0</v>
      </c>
      <c r="H7" s="8">
        <v>1</v>
      </c>
      <c r="I7" s="8">
        <v>1</v>
      </c>
      <c r="J7" s="9">
        <v>1</v>
      </c>
      <c r="K7" s="9">
        <v>1</v>
      </c>
      <c r="L7" s="9">
        <v>1</v>
      </c>
      <c r="M7" s="9">
        <v>1</v>
      </c>
      <c r="N7" s="9">
        <v>0</v>
      </c>
      <c r="O7" s="9">
        <v>0</v>
      </c>
      <c r="P7" s="9">
        <v>0</v>
      </c>
      <c r="Q7" s="9">
        <v>0</v>
      </c>
      <c r="R7" s="10">
        <f t="shared" si="2"/>
        <v>8</v>
      </c>
    </row>
    <row r="8" spans="1:18" ht="15.75" customHeight="1">
      <c r="A8" s="6">
        <v>7</v>
      </c>
      <c r="B8" s="7" t="s">
        <v>15</v>
      </c>
      <c r="C8" s="7">
        <v>111598079</v>
      </c>
      <c r="D8" s="7" t="s">
        <v>16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9">
        <v>1</v>
      </c>
      <c r="K8" s="9">
        <v>1</v>
      </c>
      <c r="L8" s="9">
        <v>1</v>
      </c>
      <c r="M8" s="9">
        <v>1</v>
      </c>
      <c r="N8" s="9">
        <v>0</v>
      </c>
      <c r="O8" s="9">
        <v>0</v>
      </c>
      <c r="P8" s="9">
        <v>0</v>
      </c>
      <c r="Q8" s="9">
        <v>0</v>
      </c>
      <c r="R8" s="10">
        <f t="shared" si="2"/>
        <v>9</v>
      </c>
    </row>
    <row r="9" spans="1:18" ht="15.75" customHeight="1">
      <c r="A9" s="6">
        <v>8</v>
      </c>
      <c r="B9" s="7" t="s">
        <v>17</v>
      </c>
      <c r="C9" s="7" t="s">
        <v>18</v>
      </c>
      <c r="D9" s="7" t="s">
        <v>19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9">
        <v>1</v>
      </c>
      <c r="K9" s="9">
        <v>1</v>
      </c>
      <c r="L9" s="9">
        <v>1</v>
      </c>
      <c r="M9" s="9">
        <v>1</v>
      </c>
      <c r="N9" s="9">
        <v>0</v>
      </c>
      <c r="O9" s="9">
        <v>0</v>
      </c>
      <c r="P9" s="9">
        <v>0</v>
      </c>
      <c r="Q9" s="9">
        <v>0</v>
      </c>
      <c r="R9" s="10">
        <f t="shared" si="2"/>
        <v>9</v>
      </c>
    </row>
    <row r="10" spans="1:18" ht="15.75" customHeight="1">
      <c r="A10" s="6">
        <v>9</v>
      </c>
      <c r="B10" s="7" t="s">
        <v>20</v>
      </c>
      <c r="C10" s="7">
        <v>112318067</v>
      </c>
      <c r="D10" s="7" t="s">
        <v>21</v>
      </c>
      <c r="E10" s="8">
        <v>1</v>
      </c>
      <c r="F10" s="8">
        <v>1</v>
      </c>
      <c r="G10" s="8">
        <v>1</v>
      </c>
      <c r="H10" s="8">
        <v>1</v>
      </c>
      <c r="I10" s="8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10">
        <f t="shared" si="2"/>
        <v>4</v>
      </c>
    </row>
    <row r="11" spans="1:18" ht="15.75" customHeight="1">
      <c r="A11" s="6">
        <v>10</v>
      </c>
      <c r="B11" s="7" t="s">
        <v>20</v>
      </c>
      <c r="C11" s="7">
        <v>112318080</v>
      </c>
      <c r="D11" s="7" t="s">
        <v>22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9">
        <v>1</v>
      </c>
      <c r="K11" s="9">
        <v>1</v>
      </c>
      <c r="L11" s="9">
        <v>1</v>
      </c>
      <c r="M11" s="9">
        <v>1</v>
      </c>
      <c r="N11" s="9">
        <v>0</v>
      </c>
      <c r="O11" s="9">
        <v>0</v>
      </c>
      <c r="P11" s="9">
        <v>0</v>
      </c>
      <c r="Q11" s="9">
        <v>0</v>
      </c>
      <c r="R11" s="10">
        <f t="shared" si="2"/>
        <v>9</v>
      </c>
    </row>
    <row r="12" spans="1:18" ht="15.75" customHeight="1">
      <c r="A12" s="6">
        <v>11</v>
      </c>
      <c r="B12" s="7" t="s">
        <v>15</v>
      </c>
      <c r="C12" s="7">
        <v>112598006</v>
      </c>
      <c r="D12" s="7" t="s">
        <v>23</v>
      </c>
      <c r="E12" s="8">
        <v>1</v>
      </c>
      <c r="F12" s="8">
        <v>1</v>
      </c>
      <c r="G12" s="8">
        <v>0</v>
      </c>
      <c r="H12" s="8">
        <v>1</v>
      </c>
      <c r="I12" s="8">
        <v>1</v>
      </c>
      <c r="J12" s="9">
        <v>1</v>
      </c>
      <c r="K12" s="9">
        <v>1</v>
      </c>
      <c r="L12" s="9">
        <v>1</v>
      </c>
      <c r="M12" s="9">
        <v>1</v>
      </c>
      <c r="N12" s="9">
        <v>0</v>
      </c>
      <c r="O12" s="9">
        <v>0</v>
      </c>
      <c r="P12" s="9">
        <v>0</v>
      </c>
      <c r="Q12" s="9">
        <v>0</v>
      </c>
      <c r="R12" s="10">
        <f t="shared" si="2"/>
        <v>8</v>
      </c>
    </row>
    <row r="13" spans="1:18" ht="15.75" customHeight="1">
      <c r="A13" s="6">
        <v>12</v>
      </c>
      <c r="B13" s="7" t="s">
        <v>15</v>
      </c>
      <c r="C13" s="7">
        <v>112598016</v>
      </c>
      <c r="D13" s="7" t="s">
        <v>24</v>
      </c>
      <c r="E13" s="8">
        <v>1</v>
      </c>
      <c r="F13" s="8">
        <v>1</v>
      </c>
      <c r="G13" s="8">
        <v>0</v>
      </c>
      <c r="H13" s="8">
        <v>1</v>
      </c>
      <c r="I13" s="8">
        <v>1</v>
      </c>
      <c r="J13" s="9">
        <v>0</v>
      </c>
      <c r="K13" s="9">
        <v>0</v>
      </c>
      <c r="L13" s="9">
        <v>1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10">
        <f t="shared" si="2"/>
        <v>5</v>
      </c>
    </row>
    <row r="14" spans="1:18" ht="15.75" customHeight="1">
      <c r="A14" s="6">
        <v>13</v>
      </c>
      <c r="B14" s="7" t="s">
        <v>15</v>
      </c>
      <c r="C14" s="7">
        <v>112598018</v>
      </c>
      <c r="D14" s="7" t="s">
        <v>25</v>
      </c>
      <c r="E14" s="8">
        <v>1</v>
      </c>
      <c r="F14" s="8">
        <v>1</v>
      </c>
      <c r="G14" s="8">
        <v>1</v>
      </c>
      <c r="H14" s="8">
        <v>1</v>
      </c>
      <c r="I14" s="8">
        <v>1</v>
      </c>
      <c r="J14" s="9">
        <v>1</v>
      </c>
      <c r="K14" s="9">
        <v>1</v>
      </c>
      <c r="L14" s="9">
        <v>1</v>
      </c>
      <c r="M14" s="9">
        <v>1</v>
      </c>
      <c r="N14" s="9">
        <v>0</v>
      </c>
      <c r="O14" s="9">
        <v>0</v>
      </c>
      <c r="P14" s="9">
        <v>0</v>
      </c>
      <c r="Q14" s="9">
        <v>0</v>
      </c>
      <c r="R14" s="10">
        <f t="shared" si="2"/>
        <v>9</v>
      </c>
    </row>
    <row r="15" spans="1:18" ht="15.75" customHeight="1">
      <c r="A15" s="6">
        <v>14</v>
      </c>
      <c r="B15" s="7" t="s">
        <v>15</v>
      </c>
      <c r="C15" s="7">
        <v>112598033</v>
      </c>
      <c r="D15" s="7" t="s">
        <v>26</v>
      </c>
      <c r="E15" s="8">
        <v>1</v>
      </c>
      <c r="F15" s="8">
        <v>1</v>
      </c>
      <c r="G15" s="8">
        <v>1</v>
      </c>
      <c r="H15" s="8">
        <v>1</v>
      </c>
      <c r="I15" s="8">
        <v>1</v>
      </c>
      <c r="J15" s="9">
        <v>1</v>
      </c>
      <c r="K15" s="9">
        <v>1</v>
      </c>
      <c r="L15" s="9">
        <v>0</v>
      </c>
      <c r="M15" s="9">
        <v>1</v>
      </c>
      <c r="N15" s="9">
        <v>0</v>
      </c>
      <c r="O15" s="9">
        <v>0</v>
      </c>
      <c r="P15" s="9">
        <v>0</v>
      </c>
      <c r="Q15" s="9">
        <v>0</v>
      </c>
      <c r="R15" s="10">
        <f t="shared" si="2"/>
        <v>8</v>
      </c>
    </row>
    <row r="16" spans="1:18" ht="15.75" customHeight="1">
      <c r="A16" s="6">
        <v>15</v>
      </c>
      <c r="B16" s="7" t="s">
        <v>15</v>
      </c>
      <c r="C16" s="7">
        <v>112598038</v>
      </c>
      <c r="D16" s="7" t="s">
        <v>27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9">
        <v>1</v>
      </c>
      <c r="K16" s="9">
        <v>1</v>
      </c>
      <c r="L16" s="9">
        <v>1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10">
        <f t="shared" si="2"/>
        <v>8</v>
      </c>
    </row>
    <row r="17" spans="1:18" ht="15.75" customHeight="1">
      <c r="A17" s="6">
        <v>16</v>
      </c>
      <c r="B17" s="7" t="s">
        <v>15</v>
      </c>
      <c r="C17" s="7">
        <v>112598040</v>
      </c>
      <c r="D17" s="7" t="s">
        <v>28</v>
      </c>
      <c r="E17" s="8">
        <v>1</v>
      </c>
      <c r="F17" s="8">
        <v>1</v>
      </c>
      <c r="G17" s="8">
        <v>0</v>
      </c>
      <c r="H17" s="8">
        <v>1</v>
      </c>
      <c r="I17" s="8">
        <v>1</v>
      </c>
      <c r="J17" s="9">
        <v>1</v>
      </c>
      <c r="K17" s="9">
        <v>1</v>
      </c>
      <c r="L17" s="9">
        <v>1</v>
      </c>
      <c r="M17" s="9">
        <v>1</v>
      </c>
      <c r="N17" s="9">
        <v>0</v>
      </c>
      <c r="O17" s="9">
        <v>0</v>
      </c>
      <c r="P17" s="9">
        <v>0</v>
      </c>
      <c r="Q17" s="9">
        <v>0</v>
      </c>
      <c r="R17" s="10">
        <f t="shared" si="2"/>
        <v>8</v>
      </c>
    </row>
    <row r="18" spans="1:18" ht="15.75" customHeight="1">
      <c r="A18" s="6">
        <v>17</v>
      </c>
      <c r="B18" s="7" t="s">
        <v>15</v>
      </c>
      <c r="C18" s="7">
        <v>112598048</v>
      </c>
      <c r="D18" s="7" t="s">
        <v>29</v>
      </c>
      <c r="E18" s="8">
        <v>1</v>
      </c>
      <c r="F18" s="8">
        <v>1</v>
      </c>
      <c r="G18" s="8">
        <v>1</v>
      </c>
      <c r="H18" s="8">
        <v>1</v>
      </c>
      <c r="I18" s="8">
        <v>0</v>
      </c>
      <c r="J18" s="9">
        <v>1</v>
      </c>
      <c r="K18" s="9">
        <v>0</v>
      </c>
      <c r="L18" s="9">
        <v>1</v>
      </c>
      <c r="M18" s="9">
        <v>1</v>
      </c>
      <c r="N18" s="9">
        <v>0</v>
      </c>
      <c r="O18" s="9">
        <v>0</v>
      </c>
      <c r="P18" s="9">
        <v>0</v>
      </c>
      <c r="Q18" s="9">
        <v>0</v>
      </c>
      <c r="R18" s="10">
        <f t="shared" si="2"/>
        <v>7</v>
      </c>
    </row>
    <row r="19" spans="1:18" ht="15.75" customHeight="1">
      <c r="A19" s="6">
        <v>18</v>
      </c>
      <c r="B19" s="7" t="s">
        <v>15</v>
      </c>
      <c r="C19" s="7">
        <v>112598053</v>
      </c>
      <c r="D19" s="7" t="s">
        <v>30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9">
        <v>1</v>
      </c>
      <c r="K19" s="9">
        <v>1</v>
      </c>
      <c r="L19" s="9">
        <v>1</v>
      </c>
      <c r="M19" s="9">
        <v>1</v>
      </c>
      <c r="N19" s="9">
        <v>0</v>
      </c>
      <c r="O19" s="9">
        <v>0</v>
      </c>
      <c r="P19" s="9">
        <v>0</v>
      </c>
      <c r="Q19" s="9">
        <v>0</v>
      </c>
      <c r="R19" s="10">
        <f t="shared" si="2"/>
        <v>9</v>
      </c>
    </row>
    <row r="20" spans="1:18" ht="15.75" customHeight="1">
      <c r="A20" s="6">
        <v>19</v>
      </c>
      <c r="B20" s="7" t="s">
        <v>15</v>
      </c>
      <c r="C20" s="7">
        <v>112598057</v>
      </c>
      <c r="D20" s="7" t="s">
        <v>31</v>
      </c>
      <c r="E20" s="8">
        <v>1</v>
      </c>
      <c r="F20" s="8">
        <v>1</v>
      </c>
      <c r="G20" s="8">
        <v>1</v>
      </c>
      <c r="H20" s="8">
        <v>1</v>
      </c>
      <c r="I20" s="8">
        <v>0</v>
      </c>
      <c r="J20" s="9">
        <v>1</v>
      </c>
      <c r="K20" s="9">
        <v>1</v>
      </c>
      <c r="L20" s="9">
        <v>0</v>
      </c>
      <c r="M20" s="9">
        <v>1</v>
      </c>
      <c r="N20" s="9">
        <v>0</v>
      </c>
      <c r="O20" s="9">
        <v>0</v>
      </c>
      <c r="P20" s="9">
        <v>0</v>
      </c>
      <c r="Q20" s="9">
        <v>0</v>
      </c>
      <c r="R20" s="10">
        <f t="shared" si="2"/>
        <v>7</v>
      </c>
    </row>
    <row r="21" spans="1:18" ht="15.75" customHeight="1">
      <c r="A21" s="6">
        <v>20</v>
      </c>
      <c r="B21" s="7" t="s">
        <v>15</v>
      </c>
      <c r="C21" s="7">
        <v>112598067</v>
      </c>
      <c r="D21" s="7" t="s">
        <v>32</v>
      </c>
      <c r="E21" s="8">
        <v>1</v>
      </c>
      <c r="F21" s="8">
        <v>1</v>
      </c>
      <c r="G21" s="8">
        <v>1</v>
      </c>
      <c r="H21" s="8">
        <v>1</v>
      </c>
      <c r="I21" s="8">
        <v>1</v>
      </c>
      <c r="J21" s="9">
        <v>1</v>
      </c>
      <c r="K21" s="9">
        <v>1</v>
      </c>
      <c r="L21" s="9">
        <v>1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10">
        <f t="shared" si="2"/>
        <v>8</v>
      </c>
    </row>
    <row r="22" spans="1:18" ht="15.75" customHeight="1">
      <c r="A22" s="6">
        <v>21</v>
      </c>
      <c r="B22" s="7" t="s">
        <v>15</v>
      </c>
      <c r="C22" s="7">
        <v>112598071</v>
      </c>
      <c r="D22" s="7" t="s">
        <v>33</v>
      </c>
      <c r="E22" s="8">
        <v>1</v>
      </c>
      <c r="F22" s="8">
        <v>1</v>
      </c>
      <c r="G22" s="8">
        <v>1</v>
      </c>
      <c r="H22" s="8">
        <v>1</v>
      </c>
      <c r="I22" s="8">
        <v>1</v>
      </c>
      <c r="J22" s="9">
        <v>1</v>
      </c>
      <c r="K22" s="9">
        <v>0</v>
      </c>
      <c r="L22" s="9">
        <v>1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10">
        <f t="shared" si="2"/>
        <v>7</v>
      </c>
    </row>
    <row r="23" spans="1:18" ht="15.75" customHeight="1">
      <c r="A23" s="6">
        <v>22</v>
      </c>
      <c r="B23" s="7" t="s">
        <v>15</v>
      </c>
      <c r="C23" s="7">
        <v>112598075</v>
      </c>
      <c r="D23" s="7" t="s">
        <v>34</v>
      </c>
      <c r="E23" s="8">
        <v>1</v>
      </c>
      <c r="F23" s="8">
        <v>1</v>
      </c>
      <c r="G23" s="8">
        <v>1</v>
      </c>
      <c r="H23" s="8">
        <v>1</v>
      </c>
      <c r="I23" s="8">
        <v>1</v>
      </c>
      <c r="J23" s="9">
        <v>1</v>
      </c>
      <c r="K23" s="9">
        <v>1</v>
      </c>
      <c r="L23" s="9">
        <v>1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10">
        <f t="shared" si="2"/>
        <v>8</v>
      </c>
    </row>
    <row r="24" spans="1:18" ht="15.75" customHeight="1">
      <c r="A24" s="6">
        <v>23</v>
      </c>
      <c r="B24" s="7" t="s">
        <v>15</v>
      </c>
      <c r="C24" s="7">
        <v>112598083</v>
      </c>
      <c r="D24" s="7" t="s">
        <v>35</v>
      </c>
      <c r="E24" s="8">
        <v>1</v>
      </c>
      <c r="F24" s="8">
        <v>0</v>
      </c>
      <c r="G24" s="8">
        <v>0</v>
      </c>
      <c r="H24" s="8">
        <v>1</v>
      </c>
      <c r="I24" s="8">
        <v>1</v>
      </c>
      <c r="J24" s="9">
        <v>1</v>
      </c>
      <c r="K24" s="9">
        <v>1</v>
      </c>
      <c r="L24" s="9">
        <v>1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10">
        <f t="shared" si="2"/>
        <v>6</v>
      </c>
    </row>
    <row r="25" spans="1:18" ht="15.75" customHeight="1">
      <c r="A25" s="6">
        <v>24</v>
      </c>
      <c r="B25" s="7" t="s">
        <v>15</v>
      </c>
      <c r="C25" s="7">
        <v>112598084</v>
      </c>
      <c r="D25" s="7" t="s">
        <v>36</v>
      </c>
      <c r="E25" s="8">
        <v>1</v>
      </c>
      <c r="F25" s="8">
        <v>1</v>
      </c>
      <c r="G25" s="8">
        <v>1</v>
      </c>
      <c r="H25" s="8">
        <v>1</v>
      </c>
      <c r="I25" s="8">
        <v>1</v>
      </c>
      <c r="J25" s="9">
        <v>1</v>
      </c>
      <c r="K25" s="9">
        <v>1</v>
      </c>
      <c r="L25" s="9">
        <v>1</v>
      </c>
      <c r="M25" s="9">
        <v>1</v>
      </c>
      <c r="N25" s="9">
        <v>0</v>
      </c>
      <c r="O25" s="9">
        <v>0</v>
      </c>
      <c r="P25" s="9">
        <v>0</v>
      </c>
      <c r="Q25" s="9">
        <v>0</v>
      </c>
      <c r="R25" s="10">
        <f t="shared" si="2"/>
        <v>9</v>
      </c>
    </row>
    <row r="26" spans="1:18" ht="15.75" customHeight="1">
      <c r="A26" s="6">
        <v>25</v>
      </c>
      <c r="B26" s="7" t="s">
        <v>17</v>
      </c>
      <c r="C26" s="7" t="s">
        <v>37</v>
      </c>
      <c r="D26" s="7" t="s">
        <v>38</v>
      </c>
      <c r="E26" s="8">
        <v>1</v>
      </c>
      <c r="F26" s="8">
        <v>1</v>
      </c>
      <c r="G26" s="8">
        <v>1</v>
      </c>
      <c r="H26" s="8">
        <v>1</v>
      </c>
      <c r="I26" s="8">
        <v>1</v>
      </c>
      <c r="J26" s="9">
        <v>1</v>
      </c>
      <c r="K26" s="9">
        <v>1</v>
      </c>
      <c r="L26" s="9">
        <v>1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10">
        <f t="shared" si="2"/>
        <v>8</v>
      </c>
    </row>
    <row r="27" spans="1:18" ht="15.75" customHeight="1">
      <c r="A27" s="6">
        <v>26</v>
      </c>
      <c r="B27" s="7" t="s">
        <v>39</v>
      </c>
      <c r="C27" s="7" t="s">
        <v>40</v>
      </c>
      <c r="D27" s="7" t="s">
        <v>41</v>
      </c>
      <c r="E27" s="8">
        <v>1</v>
      </c>
      <c r="F27" s="8">
        <v>1</v>
      </c>
      <c r="G27" s="8">
        <v>1</v>
      </c>
      <c r="H27" s="8">
        <v>1</v>
      </c>
      <c r="I27" s="8">
        <v>1</v>
      </c>
      <c r="J27" s="9">
        <v>1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10">
        <f t="shared" si="2"/>
        <v>6</v>
      </c>
    </row>
    <row r="28" spans="1:18" ht="15.75" customHeight="1">
      <c r="A28" s="6">
        <v>27</v>
      </c>
      <c r="B28" s="7" t="s">
        <v>39</v>
      </c>
      <c r="C28" s="7" t="s">
        <v>42</v>
      </c>
      <c r="D28" s="7" t="s">
        <v>43</v>
      </c>
      <c r="E28" s="8">
        <v>1</v>
      </c>
      <c r="F28" s="8">
        <v>0</v>
      </c>
      <c r="G28" s="8">
        <v>1</v>
      </c>
      <c r="H28" s="8">
        <v>1</v>
      </c>
      <c r="I28" s="8">
        <v>1</v>
      </c>
      <c r="J28" s="9">
        <v>1</v>
      </c>
      <c r="K28" s="9">
        <v>1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10">
        <f t="shared" si="2"/>
        <v>6</v>
      </c>
    </row>
    <row r="29" spans="1:18" ht="15.75" customHeight="1">
      <c r="A29" s="11" t="s">
        <v>0</v>
      </c>
      <c r="B29" s="12" t="s">
        <v>1</v>
      </c>
      <c r="C29" s="12" t="s">
        <v>2</v>
      </c>
      <c r="D29" s="12" t="s">
        <v>3</v>
      </c>
      <c r="E29" s="4">
        <f t="shared" ref="E29:Q29" si="3">E1</f>
        <v>45366</v>
      </c>
      <c r="F29" s="4">
        <f t="shared" si="3"/>
        <v>45373</v>
      </c>
      <c r="G29" s="4">
        <f t="shared" si="3"/>
        <v>45380</v>
      </c>
      <c r="H29" s="4">
        <f t="shared" si="3"/>
        <v>45394</v>
      </c>
      <c r="I29" s="4">
        <f t="shared" si="3"/>
        <v>45401</v>
      </c>
      <c r="J29" s="4">
        <f t="shared" si="3"/>
        <v>45415</v>
      </c>
      <c r="K29" s="4">
        <f t="shared" si="3"/>
        <v>45422</v>
      </c>
      <c r="L29" s="4">
        <f t="shared" si="3"/>
        <v>45429</v>
      </c>
      <c r="M29" s="4">
        <f t="shared" si="3"/>
        <v>45436</v>
      </c>
      <c r="N29" s="4">
        <f t="shared" si="3"/>
        <v>45443</v>
      </c>
      <c r="O29" s="4">
        <f t="shared" si="3"/>
        <v>45450</v>
      </c>
      <c r="P29" s="4">
        <f t="shared" si="3"/>
        <v>45457</v>
      </c>
      <c r="Q29" s="4">
        <f t="shared" si="3"/>
        <v>45464</v>
      </c>
      <c r="R29" s="13" t="s">
        <v>4</v>
      </c>
    </row>
    <row r="30" spans="1:18" ht="15.75" customHeight="1">
      <c r="A30" s="14">
        <v>1</v>
      </c>
      <c r="B30" s="15" t="s">
        <v>5</v>
      </c>
      <c r="C30" s="15">
        <v>107590028</v>
      </c>
      <c r="D30" s="15" t="s">
        <v>44</v>
      </c>
      <c r="E30" s="8">
        <v>0</v>
      </c>
      <c r="F30" s="8">
        <v>0</v>
      </c>
      <c r="G30" s="8">
        <v>1</v>
      </c>
      <c r="H30" s="8">
        <v>0</v>
      </c>
      <c r="I30" s="8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10">
        <f t="shared" ref="R30:R52" si="4">MIN(10,SUM(E30:P30))</f>
        <v>1</v>
      </c>
    </row>
    <row r="31" spans="1:18" ht="15.75" customHeight="1">
      <c r="A31" s="14">
        <v>2</v>
      </c>
      <c r="B31" s="15" t="s">
        <v>45</v>
      </c>
      <c r="C31" s="15" t="s">
        <v>46</v>
      </c>
      <c r="D31" s="15" t="s">
        <v>47</v>
      </c>
      <c r="E31" s="8">
        <v>1</v>
      </c>
      <c r="F31" s="8">
        <v>1</v>
      </c>
      <c r="G31" s="8">
        <v>1</v>
      </c>
      <c r="H31" s="8">
        <v>0</v>
      </c>
      <c r="I31" s="8">
        <v>1</v>
      </c>
      <c r="J31" s="9">
        <v>1</v>
      </c>
      <c r="K31" s="9">
        <v>1</v>
      </c>
      <c r="L31" s="9">
        <v>1</v>
      </c>
      <c r="M31" s="9">
        <v>1</v>
      </c>
      <c r="N31" s="9">
        <v>0</v>
      </c>
      <c r="O31" s="9">
        <v>0</v>
      </c>
      <c r="P31" s="9">
        <v>0</v>
      </c>
      <c r="Q31" s="9">
        <v>0</v>
      </c>
      <c r="R31" s="10">
        <f t="shared" si="4"/>
        <v>8</v>
      </c>
    </row>
    <row r="32" spans="1:18" ht="15.75" customHeight="1">
      <c r="A32" s="14">
        <v>3</v>
      </c>
      <c r="B32" s="15" t="s">
        <v>5</v>
      </c>
      <c r="C32" s="15">
        <v>108590062</v>
      </c>
      <c r="D32" s="15" t="s">
        <v>48</v>
      </c>
      <c r="E32" s="8">
        <v>1</v>
      </c>
      <c r="F32" s="8">
        <v>0</v>
      </c>
      <c r="G32" s="8">
        <v>0</v>
      </c>
      <c r="H32" s="8">
        <v>1</v>
      </c>
      <c r="I32" s="8">
        <v>0</v>
      </c>
      <c r="J32" s="9">
        <v>0</v>
      </c>
      <c r="K32" s="9">
        <v>0</v>
      </c>
      <c r="L32" s="9">
        <v>1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10">
        <f t="shared" si="4"/>
        <v>3</v>
      </c>
    </row>
    <row r="33" spans="1:18" ht="15.75" customHeight="1">
      <c r="A33" s="14">
        <v>4</v>
      </c>
      <c r="B33" s="15" t="s">
        <v>5</v>
      </c>
      <c r="C33" s="15">
        <v>108810039</v>
      </c>
      <c r="D33" s="15" t="s">
        <v>49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10">
        <f t="shared" si="4"/>
        <v>0</v>
      </c>
    </row>
    <row r="34" spans="1:18" ht="15.75" customHeight="1">
      <c r="A34" s="14">
        <v>5</v>
      </c>
      <c r="B34" s="15" t="s">
        <v>50</v>
      </c>
      <c r="C34" s="15" t="s">
        <v>51</v>
      </c>
      <c r="D34" s="15" t="s">
        <v>52</v>
      </c>
      <c r="E34" s="8">
        <v>1</v>
      </c>
      <c r="F34" s="8">
        <v>1</v>
      </c>
      <c r="G34" s="8">
        <v>1</v>
      </c>
      <c r="H34" s="8">
        <v>1</v>
      </c>
      <c r="I34" s="8">
        <v>1</v>
      </c>
      <c r="J34" s="9">
        <v>1</v>
      </c>
      <c r="K34" s="9">
        <v>1</v>
      </c>
      <c r="L34" s="9">
        <v>1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10">
        <f t="shared" si="4"/>
        <v>8</v>
      </c>
    </row>
    <row r="35" spans="1:18" ht="15.75" customHeight="1">
      <c r="A35" s="14">
        <v>6</v>
      </c>
      <c r="B35" s="15" t="s">
        <v>53</v>
      </c>
      <c r="C35" s="15">
        <v>109300219</v>
      </c>
      <c r="D35" s="15" t="s">
        <v>54</v>
      </c>
      <c r="E35" s="8">
        <v>1</v>
      </c>
      <c r="F35" s="8">
        <v>0</v>
      </c>
      <c r="G35" s="8">
        <v>1</v>
      </c>
      <c r="H35" s="8">
        <v>1</v>
      </c>
      <c r="I35" s="8">
        <v>0</v>
      </c>
      <c r="J35" s="9">
        <v>0</v>
      </c>
      <c r="K35" s="9">
        <v>0</v>
      </c>
      <c r="L35" s="9">
        <v>1</v>
      </c>
      <c r="M35" s="9">
        <v>1</v>
      </c>
      <c r="N35" s="9">
        <v>0</v>
      </c>
      <c r="O35" s="9">
        <v>0</v>
      </c>
      <c r="P35" s="9">
        <v>0</v>
      </c>
      <c r="Q35" s="9">
        <v>0</v>
      </c>
      <c r="R35" s="10">
        <f t="shared" si="4"/>
        <v>5</v>
      </c>
    </row>
    <row r="36" spans="1:18" ht="15.75" customHeight="1">
      <c r="A36" s="14">
        <v>7</v>
      </c>
      <c r="B36" s="15" t="s">
        <v>5</v>
      </c>
      <c r="C36" s="15">
        <v>109590002</v>
      </c>
      <c r="D36" s="15" t="s">
        <v>55</v>
      </c>
      <c r="E36" s="8">
        <v>1</v>
      </c>
      <c r="F36" s="8">
        <v>1</v>
      </c>
      <c r="G36" s="8">
        <v>1</v>
      </c>
      <c r="H36" s="8">
        <v>1</v>
      </c>
      <c r="I36" s="8">
        <v>0</v>
      </c>
      <c r="J36" s="9">
        <v>1</v>
      </c>
      <c r="K36" s="9">
        <v>1</v>
      </c>
      <c r="L36" s="9">
        <v>1</v>
      </c>
      <c r="M36" s="9">
        <v>1</v>
      </c>
      <c r="N36" s="9">
        <v>0</v>
      </c>
      <c r="O36" s="9">
        <v>0</v>
      </c>
      <c r="P36" s="9">
        <v>0</v>
      </c>
      <c r="Q36" s="9">
        <v>0</v>
      </c>
      <c r="R36" s="10">
        <f t="shared" si="4"/>
        <v>8</v>
      </c>
    </row>
    <row r="37" spans="1:18" ht="15.75" customHeight="1">
      <c r="A37" s="14">
        <v>8</v>
      </c>
      <c r="B37" s="15" t="s">
        <v>5</v>
      </c>
      <c r="C37" s="15">
        <v>109590003</v>
      </c>
      <c r="D37" s="15" t="s">
        <v>56</v>
      </c>
      <c r="E37" s="8">
        <v>0</v>
      </c>
      <c r="F37" s="8">
        <v>0</v>
      </c>
      <c r="G37" s="8">
        <v>0</v>
      </c>
      <c r="H37" s="8">
        <v>1</v>
      </c>
      <c r="I37" s="8">
        <v>1</v>
      </c>
      <c r="J37" s="9">
        <v>1</v>
      </c>
      <c r="K37" s="9">
        <v>1</v>
      </c>
      <c r="L37" s="9">
        <v>1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10">
        <f t="shared" si="4"/>
        <v>5</v>
      </c>
    </row>
    <row r="38" spans="1:18" ht="15.75" customHeight="1">
      <c r="A38" s="14">
        <v>9</v>
      </c>
      <c r="B38" s="15" t="s">
        <v>5</v>
      </c>
      <c r="C38" s="15">
        <v>109590012</v>
      </c>
      <c r="D38" s="15" t="s">
        <v>57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10">
        <f t="shared" si="4"/>
        <v>0</v>
      </c>
    </row>
    <row r="39" spans="1:18" ht="15.75" customHeight="1">
      <c r="A39" s="14">
        <v>10</v>
      </c>
      <c r="B39" s="15" t="s">
        <v>5</v>
      </c>
      <c r="C39" s="15">
        <v>109590018</v>
      </c>
      <c r="D39" s="15" t="s">
        <v>58</v>
      </c>
      <c r="E39" s="8">
        <v>1</v>
      </c>
      <c r="F39" s="8">
        <v>1</v>
      </c>
      <c r="G39" s="8">
        <v>0</v>
      </c>
      <c r="H39" s="8">
        <v>0</v>
      </c>
      <c r="I39" s="8">
        <v>0</v>
      </c>
      <c r="J39" s="9">
        <v>1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10">
        <f t="shared" si="4"/>
        <v>3</v>
      </c>
    </row>
    <row r="40" spans="1:18" ht="15.75" customHeight="1">
      <c r="A40" s="14">
        <v>11</v>
      </c>
      <c r="B40" s="15" t="s">
        <v>5</v>
      </c>
      <c r="C40" s="15">
        <v>109590022</v>
      </c>
      <c r="D40" s="15" t="s">
        <v>59</v>
      </c>
      <c r="E40" s="8">
        <v>1</v>
      </c>
      <c r="F40" s="8">
        <v>1</v>
      </c>
      <c r="G40" s="8">
        <v>1</v>
      </c>
      <c r="H40" s="8">
        <v>1</v>
      </c>
      <c r="I40" s="8">
        <v>0</v>
      </c>
      <c r="J40" s="9">
        <v>1</v>
      </c>
      <c r="K40" s="9">
        <v>1</v>
      </c>
      <c r="L40" s="9">
        <v>1</v>
      </c>
      <c r="M40" s="9">
        <v>1</v>
      </c>
      <c r="N40" s="9">
        <v>0</v>
      </c>
      <c r="O40" s="9">
        <v>0</v>
      </c>
      <c r="P40" s="9">
        <v>0</v>
      </c>
      <c r="Q40" s="9">
        <v>0</v>
      </c>
      <c r="R40" s="10">
        <f t="shared" si="4"/>
        <v>8</v>
      </c>
    </row>
    <row r="41" spans="1:18" ht="15.75" customHeight="1">
      <c r="A41" s="14">
        <v>12</v>
      </c>
      <c r="B41" s="15" t="s">
        <v>5</v>
      </c>
      <c r="C41" s="15">
        <v>109590052</v>
      </c>
      <c r="D41" s="15" t="s">
        <v>60</v>
      </c>
      <c r="E41" s="8">
        <v>1</v>
      </c>
      <c r="F41" s="8">
        <v>1</v>
      </c>
      <c r="G41" s="8">
        <v>0</v>
      </c>
      <c r="H41" s="8">
        <v>1</v>
      </c>
      <c r="I41" s="8">
        <v>1</v>
      </c>
      <c r="J41" s="9">
        <v>1</v>
      </c>
      <c r="K41" s="9">
        <v>1</v>
      </c>
      <c r="L41" s="9">
        <v>1</v>
      </c>
      <c r="M41" s="9">
        <v>1</v>
      </c>
      <c r="N41" s="9">
        <v>0</v>
      </c>
      <c r="O41" s="9">
        <v>0</v>
      </c>
      <c r="P41" s="9">
        <v>0</v>
      </c>
      <c r="Q41" s="9">
        <v>0</v>
      </c>
      <c r="R41" s="10">
        <f t="shared" si="4"/>
        <v>8</v>
      </c>
    </row>
    <row r="42" spans="1:18" ht="15.75" customHeight="1">
      <c r="A42" s="14">
        <v>13</v>
      </c>
      <c r="B42" s="15" t="s">
        <v>5</v>
      </c>
      <c r="C42" s="15">
        <v>109590057</v>
      </c>
      <c r="D42" s="15" t="s">
        <v>61</v>
      </c>
      <c r="E42" s="8">
        <v>1</v>
      </c>
      <c r="F42" s="8">
        <v>1</v>
      </c>
      <c r="G42" s="8">
        <v>0</v>
      </c>
      <c r="H42" s="8">
        <v>0</v>
      </c>
      <c r="I42" s="8">
        <v>1</v>
      </c>
      <c r="J42" s="9">
        <v>1</v>
      </c>
      <c r="K42" s="9">
        <v>1</v>
      </c>
      <c r="L42" s="9">
        <v>1</v>
      </c>
      <c r="M42" s="9">
        <v>1</v>
      </c>
      <c r="N42" s="9">
        <v>0</v>
      </c>
      <c r="O42" s="9">
        <v>0</v>
      </c>
      <c r="P42" s="9">
        <v>0</v>
      </c>
      <c r="Q42" s="9">
        <v>0</v>
      </c>
      <c r="R42" s="10">
        <f t="shared" si="4"/>
        <v>7</v>
      </c>
    </row>
    <row r="43" spans="1:18" ht="15.75" customHeight="1">
      <c r="A43" s="14">
        <v>14</v>
      </c>
      <c r="B43" s="15" t="s">
        <v>62</v>
      </c>
      <c r="C43" s="15">
        <v>109820011</v>
      </c>
      <c r="D43" s="15" t="s">
        <v>63</v>
      </c>
      <c r="E43" s="8">
        <v>1</v>
      </c>
      <c r="F43" s="8">
        <v>0</v>
      </c>
      <c r="G43" s="8">
        <v>0</v>
      </c>
      <c r="H43" s="8">
        <v>1</v>
      </c>
      <c r="I43" s="8">
        <v>1</v>
      </c>
      <c r="J43" s="9">
        <v>1</v>
      </c>
      <c r="K43" s="9">
        <v>1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10">
        <f t="shared" si="4"/>
        <v>5</v>
      </c>
    </row>
    <row r="44" spans="1:18" ht="15.75" customHeight="1">
      <c r="A44" s="14">
        <v>15</v>
      </c>
      <c r="B44" s="15" t="s">
        <v>62</v>
      </c>
      <c r="C44" s="15">
        <v>109820017</v>
      </c>
      <c r="D44" s="15" t="s">
        <v>64</v>
      </c>
      <c r="E44" s="8">
        <v>1</v>
      </c>
      <c r="F44" s="8">
        <v>0</v>
      </c>
      <c r="G44" s="8">
        <v>1</v>
      </c>
      <c r="H44" s="8">
        <v>1</v>
      </c>
      <c r="I44" s="8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10">
        <f t="shared" si="4"/>
        <v>3</v>
      </c>
    </row>
    <row r="45" spans="1:18" ht="15.75" customHeight="1">
      <c r="A45" s="14">
        <v>16</v>
      </c>
      <c r="B45" s="15" t="s">
        <v>65</v>
      </c>
      <c r="C45" s="15" t="s">
        <v>66</v>
      </c>
      <c r="D45" s="15" t="s">
        <v>67</v>
      </c>
      <c r="E45" s="8">
        <v>1</v>
      </c>
      <c r="F45" s="8">
        <v>1</v>
      </c>
      <c r="G45" s="8">
        <v>1</v>
      </c>
      <c r="H45" s="8">
        <v>1</v>
      </c>
      <c r="I45" s="8">
        <v>1</v>
      </c>
      <c r="J45" s="9">
        <v>0</v>
      </c>
      <c r="K45" s="9">
        <v>1</v>
      </c>
      <c r="L45" s="9">
        <v>1</v>
      </c>
      <c r="M45" s="9">
        <v>1</v>
      </c>
      <c r="N45" s="9">
        <v>0</v>
      </c>
      <c r="O45" s="9">
        <v>0</v>
      </c>
      <c r="P45" s="9">
        <v>0</v>
      </c>
      <c r="Q45" s="9">
        <v>0</v>
      </c>
      <c r="R45" s="10">
        <f t="shared" si="4"/>
        <v>8</v>
      </c>
    </row>
    <row r="46" spans="1:18" ht="15.75" customHeight="1">
      <c r="A46" s="14">
        <v>17</v>
      </c>
      <c r="B46" s="15" t="s">
        <v>65</v>
      </c>
      <c r="C46" s="15" t="s">
        <v>68</v>
      </c>
      <c r="D46" s="15" t="s">
        <v>69</v>
      </c>
      <c r="E46" s="8">
        <v>1</v>
      </c>
      <c r="F46" s="8">
        <v>1</v>
      </c>
      <c r="G46" s="8">
        <v>1</v>
      </c>
      <c r="H46" s="8">
        <v>1</v>
      </c>
      <c r="I46" s="8">
        <v>1</v>
      </c>
      <c r="J46" s="9">
        <v>1</v>
      </c>
      <c r="K46" s="9">
        <v>0</v>
      </c>
      <c r="L46" s="9">
        <v>1</v>
      </c>
      <c r="M46" s="9">
        <v>1</v>
      </c>
      <c r="N46" s="9">
        <v>0</v>
      </c>
      <c r="O46" s="9">
        <v>0</v>
      </c>
      <c r="P46" s="9">
        <v>0</v>
      </c>
      <c r="Q46" s="9">
        <v>0</v>
      </c>
      <c r="R46" s="10">
        <f t="shared" si="4"/>
        <v>8</v>
      </c>
    </row>
    <row r="47" spans="1:18" ht="15.75" customHeight="1">
      <c r="A47" s="14">
        <v>18</v>
      </c>
      <c r="B47" s="15" t="s">
        <v>70</v>
      </c>
      <c r="C47" s="15">
        <v>110590029</v>
      </c>
      <c r="D47" s="16" t="s">
        <v>71</v>
      </c>
      <c r="E47" s="8">
        <v>1</v>
      </c>
      <c r="F47" s="8">
        <v>1</v>
      </c>
      <c r="G47" s="8">
        <v>1</v>
      </c>
      <c r="H47" s="8">
        <v>1</v>
      </c>
      <c r="I47" s="8">
        <v>1</v>
      </c>
      <c r="J47" s="9">
        <v>1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10">
        <f t="shared" si="4"/>
        <v>6</v>
      </c>
    </row>
    <row r="48" spans="1:18" ht="15.75" customHeight="1">
      <c r="A48" s="14">
        <v>19</v>
      </c>
      <c r="B48" s="15" t="s">
        <v>13</v>
      </c>
      <c r="C48" s="15">
        <v>110820001</v>
      </c>
      <c r="D48" s="15" t="s">
        <v>72</v>
      </c>
      <c r="E48" s="8">
        <v>1</v>
      </c>
      <c r="F48" s="8">
        <v>1</v>
      </c>
      <c r="G48" s="8">
        <v>1</v>
      </c>
      <c r="H48" s="8">
        <v>1</v>
      </c>
      <c r="I48" s="8">
        <v>1</v>
      </c>
      <c r="J48" s="9">
        <v>1</v>
      </c>
      <c r="K48" s="9">
        <v>1</v>
      </c>
      <c r="L48" s="9">
        <v>0</v>
      </c>
      <c r="M48" s="9">
        <v>1</v>
      </c>
      <c r="N48" s="9">
        <v>0</v>
      </c>
      <c r="O48" s="9">
        <v>0</v>
      </c>
      <c r="P48" s="9">
        <v>0</v>
      </c>
      <c r="Q48" s="9">
        <v>0</v>
      </c>
      <c r="R48" s="10">
        <f t="shared" si="4"/>
        <v>8</v>
      </c>
    </row>
    <row r="49" spans="1:18" ht="15.75" customHeight="1">
      <c r="A49" s="14">
        <v>20</v>
      </c>
      <c r="B49" s="15" t="s">
        <v>13</v>
      </c>
      <c r="C49" s="15">
        <v>110820014</v>
      </c>
      <c r="D49" s="15" t="s">
        <v>73</v>
      </c>
      <c r="E49" s="8">
        <v>1</v>
      </c>
      <c r="F49" s="8">
        <v>1</v>
      </c>
      <c r="G49" s="8">
        <v>1</v>
      </c>
      <c r="H49" s="8">
        <v>1</v>
      </c>
      <c r="I49" s="8">
        <v>1</v>
      </c>
      <c r="J49" s="9">
        <v>1</v>
      </c>
      <c r="K49" s="9">
        <v>1</v>
      </c>
      <c r="L49" s="9">
        <v>1</v>
      </c>
      <c r="M49" s="9">
        <v>1</v>
      </c>
      <c r="N49" s="9">
        <v>0</v>
      </c>
      <c r="O49" s="9">
        <v>0</v>
      </c>
      <c r="P49" s="9">
        <v>0</v>
      </c>
      <c r="Q49" s="9">
        <v>0</v>
      </c>
      <c r="R49" s="10">
        <f t="shared" si="4"/>
        <v>9</v>
      </c>
    </row>
    <row r="50" spans="1:18" ht="15.75" customHeight="1">
      <c r="A50" s="14">
        <v>21</v>
      </c>
      <c r="B50" s="15" t="s">
        <v>13</v>
      </c>
      <c r="C50" s="15">
        <v>110820043</v>
      </c>
      <c r="D50" s="15" t="s">
        <v>74</v>
      </c>
      <c r="E50" s="8">
        <v>1</v>
      </c>
      <c r="F50" s="8">
        <v>0</v>
      </c>
      <c r="G50" s="8">
        <v>1</v>
      </c>
      <c r="H50" s="8">
        <v>1</v>
      </c>
      <c r="I50" s="8">
        <v>1</v>
      </c>
      <c r="J50" s="9">
        <v>1</v>
      </c>
      <c r="K50" s="9">
        <v>1</v>
      </c>
      <c r="L50" s="9">
        <v>1</v>
      </c>
      <c r="M50" s="9">
        <v>1</v>
      </c>
      <c r="N50" s="9">
        <v>0</v>
      </c>
      <c r="O50" s="9">
        <v>0</v>
      </c>
      <c r="P50" s="9">
        <v>0</v>
      </c>
      <c r="Q50" s="9">
        <v>0</v>
      </c>
      <c r="R50" s="10">
        <f t="shared" si="4"/>
        <v>8</v>
      </c>
    </row>
    <row r="51" spans="1:18" ht="15.75" customHeight="1">
      <c r="A51" s="14">
        <v>22</v>
      </c>
      <c r="B51" s="15" t="s">
        <v>13</v>
      </c>
      <c r="C51" s="15">
        <v>110820052</v>
      </c>
      <c r="D51" s="15" t="s">
        <v>75</v>
      </c>
      <c r="E51" s="8">
        <v>1</v>
      </c>
      <c r="F51" s="8">
        <v>1</v>
      </c>
      <c r="G51" s="8">
        <v>1</v>
      </c>
      <c r="H51" s="8">
        <v>1</v>
      </c>
      <c r="I51" s="8">
        <v>1</v>
      </c>
      <c r="J51" s="9">
        <v>1</v>
      </c>
      <c r="K51" s="9">
        <v>1</v>
      </c>
      <c r="L51" s="9">
        <v>1</v>
      </c>
      <c r="M51" s="9">
        <v>1</v>
      </c>
      <c r="N51" s="9">
        <v>0</v>
      </c>
      <c r="O51" s="9">
        <v>0</v>
      </c>
      <c r="P51" s="9">
        <v>0</v>
      </c>
      <c r="Q51" s="9">
        <v>0</v>
      </c>
      <c r="R51" s="10">
        <f t="shared" si="4"/>
        <v>9</v>
      </c>
    </row>
    <row r="52" spans="1:18" ht="15.75" customHeight="1">
      <c r="A52" s="14">
        <v>23</v>
      </c>
      <c r="B52" s="15" t="s">
        <v>13</v>
      </c>
      <c r="C52" s="15">
        <v>110820054</v>
      </c>
      <c r="D52" s="15" t="s">
        <v>76</v>
      </c>
      <c r="E52" s="8">
        <v>1</v>
      </c>
      <c r="F52" s="8">
        <v>1</v>
      </c>
      <c r="G52" s="8">
        <v>1</v>
      </c>
      <c r="H52" s="8">
        <v>1</v>
      </c>
      <c r="I52" s="8">
        <v>1</v>
      </c>
      <c r="J52" s="9">
        <v>1</v>
      </c>
      <c r="K52" s="9">
        <v>1</v>
      </c>
      <c r="L52" s="9">
        <v>1</v>
      </c>
      <c r="M52" s="9">
        <v>1</v>
      </c>
      <c r="N52" s="9">
        <v>0</v>
      </c>
      <c r="O52" s="9">
        <v>0</v>
      </c>
      <c r="P52" s="9">
        <v>0</v>
      </c>
      <c r="Q52" s="9">
        <v>0</v>
      </c>
      <c r="R52" s="10">
        <f t="shared" si="4"/>
        <v>9</v>
      </c>
    </row>
    <row r="53" spans="1:18" ht="15.75" customHeight="1">
      <c r="A53" s="17"/>
      <c r="B53" s="17"/>
      <c r="C53" s="17"/>
      <c r="D53" s="17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R53" s="18"/>
    </row>
    <row r="54" spans="1:18" ht="15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R54" s="19"/>
    </row>
    <row r="55" spans="1:18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R55" s="19"/>
    </row>
    <row r="56" spans="1:18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R56" s="19"/>
    </row>
    <row r="57" spans="1:18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R57" s="19"/>
    </row>
    <row r="58" spans="1:18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R58" s="19"/>
    </row>
    <row r="59" spans="1:18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R59" s="19"/>
    </row>
    <row r="60" spans="1:18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R60" s="19"/>
    </row>
    <row r="61" spans="1:18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R61" s="19"/>
    </row>
    <row r="62" spans="1:18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R62" s="19"/>
    </row>
    <row r="63" spans="1:18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R63" s="19"/>
    </row>
    <row r="64" spans="1:18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R64" s="19"/>
    </row>
    <row r="65" spans="1:18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R65" s="19"/>
    </row>
    <row r="66" spans="1:18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R66" s="19"/>
    </row>
    <row r="67" spans="1:18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R67" s="19"/>
    </row>
    <row r="68" spans="1:18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R68" s="19"/>
    </row>
    <row r="69" spans="1:18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R69" s="19"/>
    </row>
    <row r="70" spans="1:18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R70" s="19"/>
    </row>
    <row r="71" spans="1:18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R71" s="19"/>
    </row>
    <row r="72" spans="1:18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R72" s="19"/>
    </row>
    <row r="73" spans="1:18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R73" s="19"/>
    </row>
    <row r="74" spans="1:18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R74" s="19"/>
    </row>
    <row r="75" spans="1:18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R75" s="19"/>
    </row>
    <row r="76" spans="1:18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R76" s="19"/>
    </row>
    <row r="77" spans="1:18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R77" s="19"/>
    </row>
    <row r="78" spans="1:18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R78" s="19"/>
    </row>
    <row r="79" spans="1:18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R79" s="19"/>
    </row>
    <row r="80" spans="1:18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R80" s="19"/>
    </row>
    <row r="81" spans="1:18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R81" s="19"/>
    </row>
    <row r="82" spans="1:18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R82" s="19"/>
    </row>
    <row r="83" spans="1:18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R83" s="19"/>
    </row>
    <row r="84" spans="1:18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R84" s="19"/>
    </row>
    <row r="85" spans="1:18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R85" s="19"/>
    </row>
    <row r="86" spans="1:18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R86" s="19"/>
    </row>
    <row r="87" spans="1:18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R87" s="19"/>
    </row>
    <row r="88" spans="1:1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R88" s="19"/>
    </row>
    <row r="89" spans="1:18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R89" s="19"/>
    </row>
    <row r="90" spans="1:18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R90" s="19"/>
    </row>
    <row r="91" spans="1:18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R91" s="19"/>
    </row>
    <row r="92" spans="1:18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R92" s="19"/>
    </row>
    <row r="93" spans="1:18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R93" s="19"/>
    </row>
    <row r="94" spans="1:18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R94" s="19"/>
    </row>
    <row r="95" spans="1:18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R95" s="19"/>
    </row>
    <row r="96" spans="1:18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R96" s="19"/>
    </row>
    <row r="97" spans="1:18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R97" s="19"/>
    </row>
    <row r="98" spans="1:1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R98" s="19"/>
    </row>
    <row r="99" spans="1:18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R99" s="19"/>
    </row>
    <row r="100" spans="1:18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R100" s="19"/>
    </row>
    <row r="101" spans="1:18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R101" s="19"/>
    </row>
    <row r="102" spans="1:18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R102" s="19"/>
    </row>
    <row r="103" spans="1:18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R103" s="19"/>
    </row>
    <row r="104" spans="1:18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R104" s="19"/>
    </row>
    <row r="105" spans="1:18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R105" s="19"/>
    </row>
    <row r="106" spans="1:18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R106" s="19"/>
    </row>
    <row r="107" spans="1:18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R107" s="19"/>
    </row>
    <row r="108" spans="1:1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R108" s="19"/>
    </row>
    <row r="109" spans="1:18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R109" s="19"/>
    </row>
    <row r="110" spans="1:18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R110" s="19"/>
    </row>
    <row r="111" spans="1:18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R111" s="19"/>
    </row>
    <row r="112" spans="1:18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R112" s="19"/>
    </row>
    <row r="113" spans="1:18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R113" s="19"/>
    </row>
    <row r="114" spans="1:18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R114" s="19"/>
    </row>
    <row r="115" spans="1:18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R115" s="19"/>
    </row>
    <row r="116" spans="1:18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R116" s="19"/>
    </row>
    <row r="117" spans="1:18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R117" s="19"/>
    </row>
    <row r="118" spans="1: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R118" s="19"/>
    </row>
    <row r="119" spans="1:18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R119" s="19"/>
    </row>
    <row r="120" spans="1:18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R120" s="19"/>
    </row>
    <row r="121" spans="1:18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R121" s="19"/>
    </row>
    <row r="122" spans="1:18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R122" s="19"/>
    </row>
    <row r="123" spans="1:18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R123" s="19"/>
    </row>
    <row r="124" spans="1:18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R124" s="19"/>
    </row>
    <row r="125" spans="1:18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R125" s="19"/>
    </row>
    <row r="126" spans="1:18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R126" s="19"/>
    </row>
    <row r="127" spans="1:18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R127" s="19"/>
    </row>
    <row r="128" spans="1:1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R128" s="19"/>
    </row>
    <row r="129" spans="1:18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R129" s="19"/>
    </row>
    <row r="130" spans="1:18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R130" s="19"/>
    </row>
    <row r="131" spans="1:18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R131" s="19"/>
    </row>
    <row r="132" spans="1:18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R132" s="19"/>
    </row>
    <row r="133" spans="1:18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R133" s="19"/>
    </row>
    <row r="134" spans="1:18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R134" s="19"/>
    </row>
    <row r="135" spans="1:18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R135" s="19"/>
    </row>
    <row r="136" spans="1:18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R136" s="19"/>
    </row>
    <row r="137" spans="1:18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R137" s="19"/>
    </row>
    <row r="138" spans="1:1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R138" s="19"/>
    </row>
    <row r="139" spans="1:18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R139" s="19"/>
    </row>
    <row r="140" spans="1:18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R140" s="19"/>
    </row>
    <row r="141" spans="1:18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R141" s="19"/>
    </row>
    <row r="142" spans="1:18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R142" s="19"/>
    </row>
    <row r="143" spans="1:18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R143" s="19"/>
    </row>
    <row r="144" spans="1:18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R144" s="19"/>
    </row>
    <row r="145" spans="1:18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R145" s="19"/>
    </row>
    <row r="146" spans="1:18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R146" s="19"/>
    </row>
    <row r="147" spans="1:18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R147" s="19"/>
    </row>
    <row r="148" spans="1:18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R148" s="19"/>
    </row>
    <row r="149" spans="1:18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R149" s="19"/>
    </row>
    <row r="150" spans="1:18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R150" s="19"/>
    </row>
    <row r="151" spans="1:18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R151" s="19"/>
    </row>
    <row r="152" spans="1:18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R152" s="19"/>
    </row>
    <row r="153" spans="1:18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R153" s="19"/>
    </row>
    <row r="154" spans="1:18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R154" s="19"/>
    </row>
    <row r="155" spans="1:18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R155" s="19"/>
    </row>
    <row r="156" spans="1:18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R156" s="19"/>
    </row>
    <row r="157" spans="1:18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R157" s="19"/>
    </row>
    <row r="158" spans="1:18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R158" s="19"/>
    </row>
    <row r="159" spans="1:18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R159" s="19"/>
    </row>
    <row r="160" spans="1:18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R160" s="19"/>
    </row>
    <row r="161" spans="1:18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R161" s="19"/>
    </row>
    <row r="162" spans="1:18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R162" s="19"/>
    </row>
    <row r="163" spans="1:18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R163" s="19"/>
    </row>
    <row r="164" spans="1:18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R164" s="19"/>
    </row>
    <row r="165" spans="1:18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R165" s="19"/>
    </row>
    <row r="166" spans="1:18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R166" s="19"/>
    </row>
    <row r="167" spans="1:18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R167" s="19"/>
    </row>
    <row r="168" spans="1:1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R168" s="19"/>
    </row>
    <row r="169" spans="1:18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R169" s="19"/>
    </row>
    <row r="170" spans="1:18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R170" s="19"/>
    </row>
    <row r="171" spans="1:18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R171" s="19"/>
    </row>
    <row r="172" spans="1:18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R172" s="19"/>
    </row>
    <row r="173" spans="1:18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R173" s="19"/>
    </row>
    <row r="174" spans="1:18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R174" s="19"/>
    </row>
    <row r="175" spans="1:18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R175" s="19"/>
    </row>
    <row r="176" spans="1:18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R176" s="19"/>
    </row>
    <row r="177" spans="1:18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R177" s="19"/>
    </row>
    <row r="178" spans="1:1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R178" s="19"/>
    </row>
    <row r="179" spans="1:18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R179" s="19"/>
    </row>
    <row r="180" spans="1:18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R180" s="19"/>
    </row>
    <row r="181" spans="1:18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R181" s="19"/>
    </row>
    <row r="182" spans="1:18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R182" s="19"/>
    </row>
    <row r="183" spans="1:18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R183" s="19"/>
    </row>
    <row r="184" spans="1:18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R184" s="19"/>
    </row>
    <row r="185" spans="1:18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R185" s="19"/>
    </row>
    <row r="186" spans="1:18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R186" s="19"/>
    </row>
    <row r="187" spans="1:18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R187" s="19"/>
    </row>
    <row r="188" spans="1:1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R188" s="19"/>
    </row>
    <row r="189" spans="1:18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R189" s="19"/>
    </row>
    <row r="190" spans="1:18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R190" s="19"/>
    </row>
    <row r="191" spans="1:18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R191" s="19"/>
    </row>
    <row r="192" spans="1:18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R192" s="19"/>
    </row>
    <row r="193" spans="1:18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R193" s="19"/>
    </row>
    <row r="194" spans="1:18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R194" s="19"/>
    </row>
    <row r="195" spans="1:18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R195" s="19"/>
    </row>
    <row r="196" spans="1:18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R196" s="19"/>
    </row>
    <row r="197" spans="1:18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R197" s="19"/>
    </row>
    <row r="198" spans="1:1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R198" s="19"/>
    </row>
    <row r="199" spans="1:18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R199" s="19"/>
    </row>
    <row r="200" spans="1:18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R200" s="19"/>
    </row>
    <row r="201" spans="1:18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R201" s="19"/>
    </row>
    <row r="202" spans="1:18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R202" s="19"/>
    </row>
    <row r="203" spans="1:18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R203" s="19"/>
    </row>
    <row r="204" spans="1:18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R204" s="19"/>
    </row>
    <row r="205" spans="1:18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R205" s="19"/>
    </row>
    <row r="206" spans="1:18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R206" s="19"/>
    </row>
    <row r="207" spans="1:18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R207" s="19"/>
    </row>
    <row r="208" spans="1:1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R208" s="19"/>
    </row>
    <row r="209" spans="1:18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R209" s="19"/>
    </row>
    <row r="210" spans="1:18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R210" s="19"/>
    </row>
    <row r="211" spans="1:18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R211" s="19"/>
    </row>
    <row r="212" spans="1:18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R212" s="19"/>
    </row>
    <row r="213" spans="1:18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R213" s="19"/>
    </row>
    <row r="214" spans="1:18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R214" s="19"/>
    </row>
    <row r="215" spans="1:18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R215" s="19"/>
    </row>
    <row r="216" spans="1:18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R216" s="19"/>
    </row>
    <row r="217" spans="1:18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R217" s="19"/>
    </row>
    <row r="218" spans="1: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R218" s="19"/>
    </row>
    <row r="219" spans="1:18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R219" s="19"/>
    </row>
    <row r="220" spans="1:18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R220" s="19"/>
    </row>
    <row r="221" spans="1:18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R221" s="19"/>
    </row>
    <row r="222" spans="1:18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R222" s="19"/>
    </row>
    <row r="223" spans="1:18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R223" s="19"/>
    </row>
    <row r="224" spans="1:18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R224" s="19"/>
    </row>
    <row r="225" spans="1:18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R225" s="19"/>
    </row>
    <row r="226" spans="1:18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R226" s="19"/>
    </row>
    <row r="227" spans="1:18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R227" s="19"/>
    </row>
    <row r="228" spans="1:18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R228" s="19"/>
    </row>
    <row r="229" spans="1:18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R229" s="19"/>
    </row>
    <row r="230" spans="1:18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R230" s="19"/>
    </row>
    <row r="231" spans="1:18" ht="15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R231" s="19"/>
    </row>
    <row r="232" spans="1:18" ht="15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R232" s="19"/>
    </row>
    <row r="233" spans="1:18" ht="15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R233" s="19"/>
    </row>
    <row r="234" spans="1:18" ht="15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R234" s="19"/>
    </row>
    <row r="235" spans="1:18" ht="15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R235" s="19"/>
    </row>
    <row r="236" spans="1:18" ht="15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R236" s="19"/>
    </row>
    <row r="237" spans="1:18" ht="15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R237" s="19"/>
    </row>
    <row r="238" spans="1:18" ht="15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R238" s="19"/>
    </row>
    <row r="239" spans="1:18" ht="15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R239" s="19"/>
    </row>
    <row r="240" spans="1:18" ht="15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R240" s="19"/>
    </row>
    <row r="241" spans="1:18" ht="15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R241" s="19"/>
    </row>
    <row r="242" spans="1:18" ht="15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R242" s="19"/>
    </row>
    <row r="243" spans="1:18" ht="15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R243" s="19"/>
    </row>
    <row r="244" spans="1:18" ht="15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R244" s="19"/>
    </row>
    <row r="245" spans="1:18" ht="15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R245" s="19"/>
    </row>
    <row r="246" spans="1:18" ht="15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R246" s="19"/>
    </row>
    <row r="247" spans="1:18" ht="15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R247" s="19"/>
    </row>
    <row r="248" spans="1:18" ht="15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R248" s="19"/>
    </row>
    <row r="249" spans="1:18" ht="15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R249" s="19"/>
    </row>
    <row r="250" spans="1:18" ht="15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R250" s="19"/>
    </row>
    <row r="251" spans="1:18" ht="15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R251" s="19"/>
    </row>
    <row r="252" spans="1:18" ht="15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R252" s="19"/>
    </row>
    <row r="253" spans="1:18" ht="15.75" customHeight="1"/>
    <row r="254" spans="1:18" ht="15.75" customHeight="1"/>
    <row r="255" spans="1:18" ht="15.75" customHeight="1"/>
    <row r="256" spans="1:18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7" type="noConversion"/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 出席 10%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裕憲 蕭</cp:lastModifiedBy>
  <dcterms:modified xsi:type="dcterms:W3CDTF">2024-05-31T05:36:45Z</dcterms:modified>
</cp:coreProperties>
</file>