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humanity/Documents/from_Illegal_to_Undocumented New/"/>
    </mc:Choice>
  </mc:AlternateContent>
  <xr:revisionPtr revIDLastSave="0" documentId="13_ncr:1_{B88728F1-1C57-F64F-A66A-B9A9E3C7D0DB}" xr6:coauthVersionLast="47" xr6:coauthVersionMax="47" xr10:uidLastSave="{00000000-0000-0000-0000-000000000000}"/>
  <bookViews>
    <workbookView xWindow="10180" yWindow="1180" windowWidth="21840" windowHeight="14740" xr2:uid="{00000000-000D-0000-FFFF-FFFF00000000}"/>
  </bookViews>
  <sheets>
    <sheet name="survey_experiment_data_prepared"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4" i="1"/>
  <c r="H5" i="1"/>
  <c r="H7" i="1"/>
  <c r="H8" i="1"/>
  <c r="H10" i="1"/>
  <c r="H11" i="1"/>
  <c r="H12" i="1"/>
  <c r="H13" i="1"/>
  <c r="H14" i="1"/>
  <c r="H15" i="1"/>
  <c r="H16" i="1"/>
  <c r="H17" i="1"/>
  <c r="H18" i="1"/>
  <c r="H19" i="1"/>
  <c r="H22" i="1"/>
  <c r="H23" i="1"/>
  <c r="H24" i="1"/>
  <c r="H25" i="1"/>
  <c r="H26" i="1"/>
  <c r="H27" i="1"/>
  <c r="H28" i="1"/>
  <c r="H29" i="1"/>
  <c r="H30" i="1"/>
  <c r="H31" i="1"/>
  <c r="H32" i="1"/>
  <c r="H33" i="1"/>
  <c r="H34" i="1"/>
  <c r="H36" i="1"/>
  <c r="H37" i="1"/>
  <c r="H38" i="1"/>
  <c r="H39" i="1"/>
  <c r="H40" i="1"/>
  <c r="H41" i="1"/>
  <c r="H42" i="1"/>
  <c r="H43" i="1"/>
  <c r="H44" i="1"/>
  <c r="H45" i="1"/>
  <c r="H46" i="1"/>
  <c r="H47" i="1"/>
  <c r="H48" i="1"/>
  <c r="H49" i="1"/>
  <c r="H50" i="1"/>
  <c r="H51" i="1"/>
  <c r="H52" i="1"/>
  <c r="H53" i="1"/>
  <c r="H54" i="1"/>
  <c r="H55" i="1"/>
  <c r="H56" i="1"/>
  <c r="H57" i="1"/>
  <c r="H58" i="1"/>
  <c r="H59" i="1"/>
  <c r="H60" i="1"/>
  <c r="H61" i="1"/>
  <c r="H62" i="1"/>
  <c r="H64" i="1"/>
  <c r="H66" i="1"/>
  <c r="H67" i="1"/>
  <c r="H69" i="1"/>
  <c r="H70" i="1"/>
  <c r="H71" i="1"/>
  <c r="H72" i="1"/>
  <c r="H73" i="1"/>
  <c r="H74" i="1"/>
  <c r="H75" i="1"/>
  <c r="H76" i="1"/>
  <c r="H77" i="1"/>
  <c r="H78" i="1"/>
  <c r="H79" i="1"/>
  <c r="H81" i="1"/>
  <c r="H82" i="1"/>
  <c r="H86" i="1"/>
  <c r="H87" i="1"/>
  <c r="H88" i="1"/>
  <c r="H89" i="1"/>
  <c r="H90" i="1"/>
  <c r="H91" i="1"/>
  <c r="H92" i="1"/>
  <c r="H93" i="1"/>
  <c r="H94" i="1"/>
  <c r="H95" i="1"/>
  <c r="H96" i="1"/>
  <c r="H97" i="1"/>
  <c r="H98" i="1"/>
  <c r="H100" i="1"/>
  <c r="H101" i="1"/>
  <c r="H102" i="1"/>
  <c r="H103" i="1"/>
  <c r="H104" i="1"/>
  <c r="H105" i="1"/>
  <c r="H106" i="1"/>
  <c r="H107" i="1"/>
  <c r="H108" i="1"/>
  <c r="H109" i="1"/>
  <c r="H110" i="1"/>
  <c r="H111" i="1"/>
  <c r="H113" i="1"/>
  <c r="H114" i="1"/>
  <c r="H115" i="1"/>
  <c r="H116" i="1"/>
  <c r="H117" i="1"/>
  <c r="H118" i="1"/>
  <c r="H119" i="1"/>
  <c r="H122" i="1"/>
  <c r="H123" i="1"/>
  <c r="H124" i="1"/>
  <c r="H125" i="1"/>
  <c r="H126" i="1"/>
  <c r="H127" i="1"/>
  <c r="H128" i="1"/>
  <c r="H129" i="1"/>
  <c r="H130" i="1"/>
  <c r="H131" i="1"/>
  <c r="H132" i="1"/>
  <c r="H133" i="1"/>
  <c r="H134" i="1"/>
  <c r="H135" i="1"/>
  <c r="H136" i="1"/>
  <c r="H137" i="1"/>
  <c r="H138" i="1"/>
  <c r="H139" i="1"/>
  <c r="H141" i="1"/>
  <c r="H142" i="1"/>
  <c r="H143" i="1"/>
  <c r="H144" i="1"/>
  <c r="H145" i="1"/>
  <c r="H147" i="1"/>
  <c r="H149" i="1"/>
  <c r="H150" i="1"/>
  <c r="H151" i="1"/>
  <c r="H153" i="1"/>
  <c r="H154" i="1"/>
  <c r="H155" i="1"/>
  <c r="H156" i="1"/>
  <c r="H157" i="1"/>
  <c r="H158" i="1"/>
  <c r="H159" i="1"/>
  <c r="H160" i="1"/>
  <c r="H162" i="1"/>
  <c r="H163" i="1"/>
  <c r="H164" i="1"/>
  <c r="H166" i="1"/>
  <c r="H167" i="1"/>
  <c r="H169" i="1"/>
  <c r="H170" i="1"/>
  <c r="H173" i="1"/>
  <c r="H174" i="1"/>
  <c r="H175" i="1"/>
  <c r="H177" i="1"/>
  <c r="H178" i="1"/>
  <c r="H179" i="1"/>
  <c r="H181" i="1"/>
  <c r="H182" i="1"/>
  <c r="H183" i="1"/>
  <c r="H184" i="1"/>
  <c r="H185" i="1"/>
  <c r="H186" i="1"/>
  <c r="H187" i="1"/>
  <c r="H188" i="1"/>
  <c r="H190" i="1"/>
  <c r="H191" i="1"/>
  <c r="H192" i="1"/>
  <c r="H193" i="1"/>
  <c r="H194" i="1"/>
  <c r="H196" i="1"/>
  <c r="H197" i="1"/>
  <c r="H198" i="1"/>
  <c r="H201" i="1"/>
  <c r="H203" i="1"/>
  <c r="H204" i="1"/>
  <c r="H205" i="1"/>
  <c r="H206" i="1"/>
  <c r="H207" i="1"/>
  <c r="H208" i="1"/>
  <c r="H209" i="1"/>
  <c r="H211" i="1"/>
  <c r="H212" i="1"/>
  <c r="H213" i="1"/>
  <c r="H216" i="1"/>
  <c r="H217" i="1"/>
  <c r="H218" i="1"/>
  <c r="H219" i="1"/>
  <c r="H220" i="1"/>
  <c r="H221" i="1"/>
  <c r="H222" i="1"/>
  <c r="H223" i="1"/>
  <c r="H224" i="1"/>
  <c r="H226" i="1"/>
  <c r="H227" i="1"/>
  <c r="H228" i="1"/>
  <c r="H229" i="1"/>
  <c r="H230" i="1"/>
  <c r="H231" i="1"/>
  <c r="H233" i="1"/>
  <c r="H234" i="1"/>
  <c r="H235" i="1"/>
  <c r="H236" i="1"/>
  <c r="H238" i="1"/>
  <c r="H239" i="1"/>
  <c r="H240" i="1"/>
  <c r="H241" i="1"/>
  <c r="H243" i="1"/>
  <c r="H244" i="1"/>
  <c r="H245" i="1"/>
  <c r="H247" i="1"/>
  <c r="H248" i="1"/>
  <c r="H249" i="1"/>
  <c r="H250" i="1"/>
  <c r="H251" i="1"/>
  <c r="H253" i="1"/>
  <c r="H255" i="1"/>
  <c r="H256" i="1"/>
  <c r="H257" i="1"/>
  <c r="H259" i="1"/>
  <c r="H260" i="1"/>
  <c r="H261" i="1"/>
  <c r="H263" i="1"/>
  <c r="H264" i="1"/>
  <c r="H265" i="1"/>
  <c r="H267" i="1"/>
  <c r="H269" i="1"/>
  <c r="H270" i="1"/>
  <c r="H271" i="1"/>
  <c r="H273" i="1"/>
  <c r="H275" i="1"/>
  <c r="H276" i="1"/>
  <c r="H277" i="1"/>
  <c r="H278" i="1"/>
  <c r="H279" i="1"/>
  <c r="H280" i="1"/>
  <c r="H281" i="1"/>
  <c r="H282" i="1"/>
  <c r="H283" i="1"/>
  <c r="H284" i="1"/>
  <c r="H285" i="1"/>
  <c r="H286" i="1"/>
  <c r="H287" i="1"/>
  <c r="H289" i="1"/>
  <c r="H290" i="1"/>
  <c r="H292" i="1"/>
  <c r="H293" i="1"/>
  <c r="H294" i="1"/>
  <c r="H295" i="1"/>
  <c r="H296" i="1"/>
  <c r="H297" i="1"/>
  <c r="H299" i="1"/>
  <c r="H301" i="1"/>
  <c r="H303" i="1"/>
  <c r="H304" i="1"/>
  <c r="H305" i="1"/>
  <c r="H306" i="1"/>
  <c r="H307" i="1"/>
  <c r="H308" i="1"/>
  <c r="H309" i="1"/>
  <c r="H310" i="1"/>
  <c r="H311" i="1"/>
  <c r="H312" i="1"/>
  <c r="H313" i="1"/>
  <c r="H314" i="1"/>
  <c r="H317" i="1"/>
  <c r="H318" i="1"/>
  <c r="H319" i="1"/>
  <c r="H320" i="1"/>
  <c r="H321" i="1"/>
  <c r="H322" i="1"/>
  <c r="H324" i="1"/>
  <c r="H325" i="1"/>
  <c r="H326" i="1"/>
  <c r="H327" i="1"/>
  <c r="H328" i="1"/>
  <c r="H329" i="1"/>
  <c r="H330" i="1"/>
  <c r="H331" i="1"/>
  <c r="H332" i="1"/>
  <c r="H333" i="1"/>
  <c r="H335" i="1"/>
  <c r="H337" i="1"/>
  <c r="H339" i="1"/>
  <c r="H340" i="1"/>
  <c r="H341" i="1"/>
  <c r="H344" i="1"/>
  <c r="H345" i="1"/>
  <c r="H346" i="1"/>
  <c r="H347" i="1"/>
  <c r="H348" i="1"/>
  <c r="H349" i="1"/>
  <c r="H350" i="1"/>
  <c r="H351" i="1"/>
  <c r="H352" i="1"/>
  <c r="H353" i="1"/>
  <c r="H354" i="1"/>
  <c r="H355" i="1"/>
  <c r="H356" i="1"/>
  <c r="H357" i="1"/>
  <c r="H358" i="1"/>
  <c r="H359" i="1"/>
  <c r="H360" i="1"/>
  <c r="H362" i="1"/>
  <c r="H363" i="1"/>
  <c r="H364" i="1"/>
  <c r="H365" i="1"/>
  <c r="H366" i="1"/>
  <c r="H367" i="1"/>
  <c r="H371" i="1"/>
  <c r="H372" i="1"/>
  <c r="H373" i="1"/>
  <c r="H374" i="1"/>
  <c r="H375" i="1"/>
  <c r="H376" i="1"/>
  <c r="H377" i="1"/>
  <c r="H378" i="1"/>
  <c r="H379" i="1"/>
  <c r="H381" i="1"/>
  <c r="H382" i="1"/>
  <c r="H383" i="1"/>
  <c r="H384" i="1"/>
  <c r="H385" i="1"/>
  <c r="H386" i="1"/>
  <c r="H387" i="1"/>
  <c r="H388" i="1"/>
  <c r="H389" i="1"/>
  <c r="H390" i="1"/>
  <c r="H391" i="1"/>
  <c r="H392" i="1"/>
  <c r="H393" i="1"/>
  <c r="H394" i="1"/>
  <c r="H395" i="1"/>
  <c r="H396" i="1"/>
  <c r="H397" i="1"/>
  <c r="H398"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5" i="1"/>
  <c r="H438" i="1"/>
  <c r="H439"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9" i="1"/>
  <c r="AZ210" i="1"/>
  <c r="AZ211" i="1"/>
  <c r="AZ212" i="1"/>
  <c r="AZ213" i="1"/>
  <c r="AZ214" i="1"/>
  <c r="AZ215" i="1"/>
  <c r="AZ216" i="1"/>
  <c r="AZ217" i="1"/>
  <c r="AZ218" i="1"/>
  <c r="AZ219" i="1"/>
  <c r="AZ220" i="1"/>
  <c r="AZ221" i="1"/>
  <c r="AZ222" i="1"/>
  <c r="AZ223" i="1"/>
  <c r="AZ224"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7" i="1"/>
  <c r="AZ318" i="1"/>
  <c r="AZ319" i="1"/>
  <c r="AZ320" i="1"/>
  <c r="AZ321" i="1"/>
  <c r="AZ322" i="1"/>
  <c r="AZ323" i="1"/>
  <c r="AZ324" i="1"/>
  <c r="AZ325" i="1"/>
  <c r="AZ326" i="1"/>
  <c r="AZ327" i="1"/>
  <c r="AZ328" i="1"/>
  <c r="AZ329" i="1"/>
  <c r="AZ330" i="1"/>
  <c r="AZ331" i="1"/>
  <c r="AZ332" i="1"/>
  <c r="AZ333" i="1"/>
  <c r="AZ334" i="1"/>
  <c r="AZ335" i="1"/>
  <c r="AZ336" i="1"/>
  <c r="AZ337" i="1"/>
  <c r="AZ338" i="1"/>
  <c r="AZ339" i="1"/>
  <c r="AZ340" i="1"/>
  <c r="AZ341" i="1"/>
  <c r="AZ342" i="1"/>
  <c r="AZ343" i="1"/>
  <c r="AZ344" i="1"/>
  <c r="AZ345" i="1"/>
  <c r="AZ346" i="1"/>
  <c r="AZ347" i="1"/>
  <c r="AZ348" i="1"/>
  <c r="AZ349" i="1"/>
  <c r="AZ350" i="1"/>
  <c r="AZ351" i="1"/>
  <c r="AZ352" i="1"/>
  <c r="AZ353" i="1"/>
  <c r="AZ354" i="1"/>
  <c r="AZ355" i="1"/>
  <c r="AZ356" i="1"/>
  <c r="AZ357" i="1"/>
  <c r="AZ358" i="1"/>
  <c r="AZ359" i="1"/>
  <c r="AZ360" i="1"/>
  <c r="AZ361" i="1"/>
  <c r="AZ362" i="1"/>
  <c r="AZ363" i="1"/>
  <c r="AZ364" i="1"/>
  <c r="AZ365" i="1"/>
  <c r="AZ366" i="1"/>
  <c r="AZ367" i="1"/>
  <c r="AZ368" i="1"/>
  <c r="AZ369" i="1"/>
  <c r="AZ370" i="1"/>
  <c r="AZ371" i="1"/>
  <c r="AZ372" i="1"/>
  <c r="AZ373" i="1"/>
  <c r="AZ374" i="1"/>
  <c r="AZ375" i="1"/>
  <c r="AZ376" i="1"/>
  <c r="AZ377" i="1"/>
  <c r="AZ379" i="1"/>
  <c r="AZ380" i="1"/>
  <c r="AZ381" i="1"/>
  <c r="AZ382" i="1"/>
  <c r="AZ383" i="1"/>
  <c r="AZ384" i="1"/>
  <c r="AZ385" i="1"/>
  <c r="AZ386" i="1"/>
  <c r="AZ387" i="1"/>
  <c r="AZ388" i="1"/>
  <c r="AZ389" i="1"/>
  <c r="AZ390" i="1"/>
  <c r="AZ391" i="1"/>
  <c r="AZ392" i="1"/>
  <c r="AZ393" i="1"/>
  <c r="AZ395" i="1"/>
  <c r="AZ396" i="1"/>
  <c r="AZ397" i="1"/>
  <c r="AZ398" i="1"/>
  <c r="AZ399" i="1"/>
  <c r="AZ400" i="1"/>
  <c r="AZ402" i="1"/>
  <c r="AZ403" i="1"/>
  <c r="AZ404" i="1"/>
  <c r="AZ405" i="1"/>
  <c r="AZ406" i="1"/>
  <c r="AZ407" i="1"/>
  <c r="AZ408" i="1"/>
  <c r="AZ409" i="1"/>
  <c r="AZ410" i="1"/>
  <c r="AZ411" i="1"/>
  <c r="AZ412" i="1"/>
  <c r="AZ413" i="1"/>
  <c r="AZ414" i="1"/>
  <c r="AZ415" i="1"/>
  <c r="AZ416" i="1"/>
  <c r="AZ417" i="1"/>
  <c r="AZ418" i="1"/>
  <c r="AZ419" i="1"/>
  <c r="AZ420" i="1"/>
  <c r="AZ421" i="1"/>
  <c r="AZ422" i="1"/>
  <c r="AZ423" i="1"/>
  <c r="AZ425" i="1"/>
  <c r="AZ426" i="1"/>
  <c r="AZ427" i="1"/>
  <c r="AZ428" i="1"/>
  <c r="AZ429" i="1"/>
  <c r="AZ430" i="1"/>
  <c r="AZ432" i="1"/>
  <c r="AZ433" i="1"/>
  <c r="AZ434" i="1"/>
  <c r="AZ435" i="1"/>
  <c r="AZ436" i="1"/>
  <c r="AZ437" i="1"/>
  <c r="AZ438" i="1"/>
  <c r="AZ439" i="1"/>
  <c r="AZ2" i="1"/>
</calcChain>
</file>

<file path=xl/sharedStrings.xml><?xml version="1.0" encoding="utf-8"?>
<sst xmlns="http://schemas.openxmlformats.org/spreadsheetml/2006/main" count="10346" uniqueCount="1321">
  <si>
    <t>Timestamp</t>
  </si>
  <si>
    <t>Put in your MTurk ID to consent.</t>
  </si>
  <si>
    <t>undocumented</t>
  </si>
  <si>
    <t>female</t>
  </si>
  <si>
    <t>hispanic</t>
  </si>
  <si>
    <t>white</t>
  </si>
  <si>
    <t>What is your date of birth? Give month and year only</t>
  </si>
  <si>
    <t>birthyear</t>
  </si>
  <si>
    <t xml:space="preserve">What is your annual income (as you would report it in the Census)? </t>
  </si>
  <si>
    <t>income</t>
  </si>
  <si>
    <t xml:space="preserve">What is the highest degree or level of school you have completed? </t>
  </si>
  <si>
    <t>educ</t>
  </si>
  <si>
    <t>In which US State do you live?</t>
  </si>
  <si>
    <t>regionx</t>
  </si>
  <si>
    <t>born_usa</t>
  </si>
  <si>
    <t>if you are really paying attention, click strongly agree.</t>
  </si>
  <si>
    <t>attention</t>
  </si>
  <si>
    <t xml:space="preserve">Do you think the number of illegal immigrants to America nowadays should be... </t>
  </si>
  <si>
    <t>letin</t>
  </si>
  <si>
    <t>immimp</t>
  </si>
  <si>
    <t>Now I'm going to read you a series of statements and would like to get your reaction to them. After I read each statement, please tell me if you strongly agree, agree, neither agree nor disagree, disagree, or strongly disagree with the statement:                                                              ‚ÄúIllegal immigrants are getting too demanding in their push for equal rights.‚Äù</t>
  </si>
  <si>
    <t>immrights</t>
  </si>
  <si>
    <t xml:space="preserve"> ‚ÄúThe Irish, Italians, Jews, and many other minorities overcame prejudice and worked their way up. Today's illegal immigrants should do the same without any special favors.‚Äù</t>
  </si>
  <si>
    <t>immfavor</t>
  </si>
  <si>
    <t>‚ÄúEnglish will be threatened if other languages are frequently used in large illegal immigrant communities in the U.S.‚Äù</t>
  </si>
  <si>
    <t>immlang</t>
  </si>
  <si>
    <t>immcrime</t>
  </si>
  <si>
    <t>immideas</t>
  </si>
  <si>
    <t>immjob</t>
  </si>
  <si>
    <t>immgrowth</t>
  </si>
  <si>
    <t>immunit</t>
  </si>
  <si>
    <t xml:space="preserve">‚ÄúRecently, there have been several investigative reports regarding the condition of illegal immigrants being held in detention centers around the United States. The reports indicate that some detainees are held for long periods of time under inhumane conditions, lacking sufficient nutrition, proper sanitary facilities, access to legal counseling, or even contact with family members. The reports also discuss cases of medical negligence concerning the treatment of detainees with serious health problems. In one case, a detainee told authorities he was suffering from severe chest pain, profound shortness of breath, and dizziness, and asked for immediate medical attention. However, these situations require supervised transportation to a hospital several miles away from the detention center. In response, detention center officials denied the detainee this medical service because they considered him to be a flight risk. The officials said they had a reasonable cause to deny medical attention outside the facility. The detainee, on the other hand, said that the denial of medical attention was unwarranted and that his health was continuing to deteriorate.‚Äù Do you think the government should transport this illegal migrant to the hospital, at the risk of enabling him to escape? </t>
  </si>
  <si>
    <t>transport</t>
  </si>
  <si>
    <t>With which U.S. party do you identify with?</t>
  </si>
  <si>
    <t>party</t>
  </si>
  <si>
    <t>media</t>
  </si>
  <si>
    <t>How much do you identify as conservative, moderate, or liberal?</t>
  </si>
  <si>
    <t>polview</t>
  </si>
  <si>
    <t>‚ÄúIt is better to live in an orderly in which the laws are vigorously enforced than to give people too much freedom.‚Äù Do you agree strongly, agree somewhat, disagree somewhat, or disagree strongly with this statement?"</t>
  </si>
  <si>
    <t>auth</t>
  </si>
  <si>
    <t>"white people"</t>
  </si>
  <si>
    <t xml:space="preserve">"Latino people" </t>
  </si>
  <si>
    <t>ethnocentrism</t>
  </si>
  <si>
    <t xml:space="preserve"> Question Is there anything else you would like to tell us about this survey? </t>
  </si>
  <si>
    <t>AAQREZOK13OV7</t>
  </si>
  <si>
    <t>1 or more years of college credit, no degree</t>
  </si>
  <si>
    <t>NY</t>
  </si>
  <si>
    <t>northeast</t>
  </si>
  <si>
    <t>Yes</t>
  </si>
  <si>
    <t>Strongly agree</t>
  </si>
  <si>
    <t>Increased a little.</t>
  </si>
  <si>
    <t>Better</t>
  </si>
  <si>
    <t>Strongly Disagree</t>
  </si>
  <si>
    <t>Strongly disagree</t>
  </si>
  <si>
    <t>Not likely at all</t>
  </si>
  <si>
    <t>Very likely</t>
  </si>
  <si>
    <t>Somewhat likely</t>
  </si>
  <si>
    <t>Democrat</t>
  </si>
  <si>
    <t>Liberal</t>
  </si>
  <si>
    <t>Disagree strongly</t>
  </si>
  <si>
    <t>AZ9BZONG644TU</t>
  </si>
  <si>
    <t>Associate‚Äôs degree (for example: AA, AS)</t>
  </si>
  <si>
    <t>CA</t>
  </si>
  <si>
    <t>west</t>
  </si>
  <si>
    <t>Increased a lot.</t>
  </si>
  <si>
    <t>Disagree</t>
  </si>
  <si>
    <t>Independent</t>
  </si>
  <si>
    <t>Slightly liberal</t>
  </si>
  <si>
    <t>ALDWVFR4I0V2D</t>
  </si>
  <si>
    <t>Bachelor‚Äôs degree (for example: BA, BS)</t>
  </si>
  <si>
    <t>Rhode Island</t>
  </si>
  <si>
    <t>Remain the same as it is.</t>
  </si>
  <si>
    <t>Neither disagree nor agree</t>
  </si>
  <si>
    <t>Not too likely</t>
  </si>
  <si>
    <t>AB66CTVQ90RCV</t>
  </si>
  <si>
    <t>Master‚Äôs Degree (for example MA, MS, Meng, Med, MSW, MBA),</t>
  </si>
  <si>
    <t>vt</t>
  </si>
  <si>
    <t>Extremely liberal</t>
  </si>
  <si>
    <t>A266LNUJOVKCDS</t>
  </si>
  <si>
    <t>arizona</t>
  </si>
  <si>
    <t>Won‚Äôt affect American society one way or another</t>
  </si>
  <si>
    <t>Neither agree nor disagree</t>
  </si>
  <si>
    <t>A1P6OXEJ86HQRM</t>
  </si>
  <si>
    <t>Florida</t>
  </si>
  <si>
    <t>south</t>
  </si>
  <si>
    <t>AJW3PL5UDH4BP</t>
  </si>
  <si>
    <t>Illinois</t>
  </si>
  <si>
    <t>midwest</t>
  </si>
  <si>
    <t>Reduced a lot.</t>
  </si>
  <si>
    <t>Worse</t>
  </si>
  <si>
    <t>Not at all likely</t>
  </si>
  <si>
    <t>No</t>
  </si>
  <si>
    <t>A3U21PUMQ6NGT2</t>
  </si>
  <si>
    <t>Kentucky</t>
  </si>
  <si>
    <t>A27SMEOPKV84VI</t>
  </si>
  <si>
    <t>Regular high school diploma</t>
  </si>
  <si>
    <t>PA</t>
  </si>
  <si>
    <t>Agree</t>
  </si>
  <si>
    <t>Republican</t>
  </si>
  <si>
    <t>Conservative</t>
  </si>
  <si>
    <t>A2PXJTMWGUE5DC</t>
  </si>
  <si>
    <t>WA</t>
  </si>
  <si>
    <t>A2NJ6AR78O07FD</t>
  </si>
  <si>
    <t>Minnesota</t>
  </si>
  <si>
    <t>A1TLNLB9D87H6</t>
  </si>
  <si>
    <t>AE4FRGGT254D3</t>
  </si>
  <si>
    <t>NC</t>
  </si>
  <si>
    <t>Reduced a little.</t>
  </si>
  <si>
    <t>Moderate</t>
  </si>
  <si>
    <t>A2EKR2ZFO10VMV</t>
  </si>
  <si>
    <t>California</t>
  </si>
  <si>
    <t>ANNVWKERLZG9A</t>
  </si>
  <si>
    <t>A2541C8MY0BYV3</t>
  </si>
  <si>
    <t>A20N1NK5X5S88F</t>
  </si>
  <si>
    <t>new york</t>
  </si>
  <si>
    <t>Don't know</t>
  </si>
  <si>
    <t>Agree strongly</t>
  </si>
  <si>
    <t>A3PIRKF57QSWMS</t>
  </si>
  <si>
    <t>Oregon</t>
  </si>
  <si>
    <t>AIEKCWYZTS41V</t>
  </si>
  <si>
    <t>Some college credit, but less than 1 year of college credit</t>
  </si>
  <si>
    <t>A26M997VYVK0E6</t>
  </si>
  <si>
    <t>california</t>
  </si>
  <si>
    <t>A22AHPN2HZHFSV</t>
  </si>
  <si>
    <t>Ohio</t>
  </si>
  <si>
    <t>Don't know.</t>
  </si>
  <si>
    <t>A17D6BK59S31BM</t>
  </si>
  <si>
    <t>Texas</t>
  </si>
  <si>
    <t>A3MFK5UEUG95M3</t>
  </si>
  <si>
    <t>A2XQ3CFB5HT2ZQ</t>
  </si>
  <si>
    <t>A37S96RT1P1IT2</t>
  </si>
  <si>
    <t>A1L3937MY09J3I</t>
  </si>
  <si>
    <t>Slightly conservative</t>
  </si>
  <si>
    <t>AK1114SDSV2X4</t>
  </si>
  <si>
    <t>califorina</t>
  </si>
  <si>
    <t>it will hurt them most</t>
  </si>
  <si>
    <t>AEQ6KLNVTRKKR</t>
  </si>
  <si>
    <t>A2PMT4061B1NDP</t>
  </si>
  <si>
    <t>WV</t>
  </si>
  <si>
    <t>A2SO6K35NMGBB7</t>
  </si>
  <si>
    <t>illinois</t>
  </si>
  <si>
    <t>ok</t>
  </si>
  <si>
    <t>A2EI075XZT9Y2S</t>
  </si>
  <si>
    <t>GED or alternative credential</t>
  </si>
  <si>
    <t>NH</t>
  </si>
  <si>
    <t>AWNQ9E62XRB0O</t>
  </si>
  <si>
    <t>A1PB9RGHUXNVP6</t>
  </si>
  <si>
    <t xml:space="preserve">Delaware </t>
  </si>
  <si>
    <t xml:space="preserve">south </t>
  </si>
  <si>
    <t>A3RYI5HXC2MJLN</t>
  </si>
  <si>
    <t>texas</t>
  </si>
  <si>
    <t>98765 unsure what goes here</t>
  </si>
  <si>
    <t>A1JJYY622DGE5L</t>
  </si>
  <si>
    <t>OH</t>
  </si>
  <si>
    <t>A5T55XDZS310V</t>
  </si>
  <si>
    <t>Professional degree beyond a bachelor‚Äôs degree (for example MD, DDS, DVM, LLB, JD)</t>
  </si>
  <si>
    <t>MONTANA</t>
  </si>
  <si>
    <t>A1J8TVICSRC70W</t>
  </si>
  <si>
    <t>A16OH8XXYY0AAS</t>
  </si>
  <si>
    <t>A22IIMLQ7K4B3M</t>
  </si>
  <si>
    <t>AP9WIQ4P78XLH</t>
  </si>
  <si>
    <t>A3QJJR5Y3XE92N</t>
  </si>
  <si>
    <t>A2S75O867RJG0I</t>
  </si>
  <si>
    <t>Missouri</t>
  </si>
  <si>
    <t>A30MP4LXV4MIFD</t>
  </si>
  <si>
    <t>KY</t>
  </si>
  <si>
    <t>A20RVM3V1A3DKX</t>
  </si>
  <si>
    <t>Washington</t>
  </si>
  <si>
    <t>A1HAOXJVRYT43K</t>
  </si>
  <si>
    <t>nc</t>
  </si>
  <si>
    <t>A2ZGRB5DEGOG9C</t>
  </si>
  <si>
    <t>Nursery or preschool through grade 12</t>
  </si>
  <si>
    <t>A3PRZRK9IC5CBI</t>
  </si>
  <si>
    <t>Extremely conservative</t>
  </si>
  <si>
    <t>ABMPX2Y2IRBMG</t>
  </si>
  <si>
    <t>NJ</t>
  </si>
  <si>
    <t>APGX2WZ59OWDN</t>
  </si>
  <si>
    <t>IL</t>
  </si>
  <si>
    <t>A1ZD8RU6YB0VEU</t>
  </si>
  <si>
    <t>Micihgan</t>
  </si>
  <si>
    <t>A1F2WHEEM0QQ1B</t>
  </si>
  <si>
    <t>GA</t>
  </si>
  <si>
    <t>A2GV9WSNSPX53</t>
  </si>
  <si>
    <t>Idaho</t>
  </si>
  <si>
    <t>A2FXD55FJV1RSV</t>
  </si>
  <si>
    <t>VT</t>
  </si>
  <si>
    <t>Could use better formatting to make it more readable. Other than that it's pretty good. Good pay as well. Thank you!</t>
  </si>
  <si>
    <t>APEHS2JTA3FZJ</t>
  </si>
  <si>
    <t>Nope</t>
  </si>
  <si>
    <t>A2LMQ4497NMK3S</t>
  </si>
  <si>
    <t>No.</t>
  </si>
  <si>
    <t>A1P2RQ166VS5BT</t>
  </si>
  <si>
    <t>COLORADO</t>
  </si>
  <si>
    <t>None</t>
  </si>
  <si>
    <t>AK3H5QRAROFGP</t>
  </si>
  <si>
    <t>no</t>
  </si>
  <si>
    <t>A2WYCY1FMQOD5F</t>
  </si>
  <si>
    <t>TX</t>
  </si>
  <si>
    <t>was interesting to do</t>
  </si>
  <si>
    <t>A183WYXN12P2TJ</t>
  </si>
  <si>
    <t>AE1DWQLNREKRF</t>
  </si>
  <si>
    <t>Thanks!</t>
  </si>
  <si>
    <t>A48WNR6C4CI3J</t>
  </si>
  <si>
    <t>RI</t>
  </si>
  <si>
    <t>A35HYQ9VF901CJ</t>
  </si>
  <si>
    <t>interesting survey</t>
  </si>
  <si>
    <t>A1OPGPTQJ48XOY</t>
  </si>
  <si>
    <t>CT</t>
  </si>
  <si>
    <t>A3GPTSDDHJ2DBV</t>
  </si>
  <si>
    <t>AU2RMH9IZP60M</t>
  </si>
  <si>
    <t>Nope, thank you for having me and explaining what you were testing.</t>
  </si>
  <si>
    <t>A2X7705RU1QQYB</t>
  </si>
  <si>
    <t>Massachusetts</t>
  </si>
  <si>
    <t>A3JLE2LJ5I17E2</t>
  </si>
  <si>
    <t>A21UA6O7ZFAIQJ</t>
  </si>
  <si>
    <t>North Carolina</t>
  </si>
  <si>
    <t>Regarding the completion code for your survey the HIT frame on MTurk says, "Put Your MTurk ID here:".  However, the survey itself states, "Please input survey code 98765 here and in MTurk".
I have input 98765 into the HIT frame on MTurk but I thought you would want to know about this as it's super confusing.</t>
  </si>
  <si>
    <t>ABL3H3O3BI8ZD</t>
  </si>
  <si>
    <t>A1AFOBARMIFUSW</t>
  </si>
  <si>
    <t>Kansas</t>
  </si>
  <si>
    <t>A3LL096CAY5WHB</t>
  </si>
  <si>
    <t>WI</t>
  </si>
  <si>
    <t>A5NE8TWS8ZV7B</t>
  </si>
  <si>
    <t>Maryland</t>
  </si>
  <si>
    <t>None.</t>
  </si>
  <si>
    <t>A2DNLHS1RSTF5R</t>
  </si>
  <si>
    <t>A2LPP288NK76W4</t>
  </si>
  <si>
    <t>AGRKG3YT3KMD8</t>
  </si>
  <si>
    <t>AGJTJN49ZVPMZ</t>
  </si>
  <si>
    <t>USA</t>
  </si>
  <si>
    <t>A3C0NQ2IP5FTZQ</t>
  </si>
  <si>
    <t>A1SP3GBRZKMWZJ</t>
  </si>
  <si>
    <t>good survey</t>
  </si>
  <si>
    <t>AD14EQ9O9JKRI</t>
  </si>
  <si>
    <t>A2GJYB46FWIB5Q</t>
  </si>
  <si>
    <t>A3FJCLBK3HF4PD</t>
  </si>
  <si>
    <t>Georgia</t>
  </si>
  <si>
    <t>AAIX34EBHHA8D</t>
  </si>
  <si>
    <t>usa</t>
  </si>
  <si>
    <t>A2H6K1XIK4LY7O</t>
  </si>
  <si>
    <t>AYUZGGAGNM9FT</t>
  </si>
  <si>
    <t xml:space="preserve">Louisiana </t>
  </si>
  <si>
    <t>A2JCHN90PRUWDH</t>
  </si>
  <si>
    <t>AZ</t>
  </si>
  <si>
    <t>n/a</t>
  </si>
  <si>
    <t>A2NBBQ3DKW5MV3</t>
  </si>
  <si>
    <t>the hit says to enter my mturk id but above it says to enter the code.  my mturk id is A2NBBQ3DKW5MV3</t>
  </si>
  <si>
    <t>A3T0TGGN60L936</t>
  </si>
  <si>
    <t>missouri</t>
  </si>
  <si>
    <t xml:space="preserve">A2EPBSY0VPI38S </t>
  </si>
  <si>
    <t>Virginia</t>
  </si>
  <si>
    <t>AHODQ9K2Q1LSM</t>
  </si>
  <si>
    <t>NEWYORK</t>
  </si>
  <si>
    <t>N/A</t>
  </si>
  <si>
    <t>A2W8ZV9DQWVHJK</t>
  </si>
  <si>
    <t xml:space="preserve">Ohio </t>
  </si>
  <si>
    <t xml:space="preserve">midwest </t>
  </si>
  <si>
    <t xml:space="preserve">I would like to add a few opinions. All of us who are of America are from immigrants! The idea that one mans words have created so much fear and hostility towards immigrants is very sad. His claims have no basis and do not reflect actual statistics. </t>
  </si>
  <si>
    <t>A8RDXT4ZILHQT</t>
  </si>
  <si>
    <t>AMV1E7FFPVAW4</t>
  </si>
  <si>
    <t>AFCMHQWCV6N02</t>
  </si>
  <si>
    <t>Louisiana</t>
  </si>
  <si>
    <t>A346XPIBKBQ8Z6</t>
  </si>
  <si>
    <t>florida</t>
  </si>
  <si>
    <t>none.</t>
  </si>
  <si>
    <t>A1O0BGHFTMPQM0</t>
  </si>
  <si>
    <t>KS</t>
  </si>
  <si>
    <t>A381ETCY4H4WI6</t>
  </si>
  <si>
    <t>nothing</t>
  </si>
  <si>
    <t>A3FC0TDAK5QY1G</t>
  </si>
  <si>
    <t>A1BBZ9UGENEQZB</t>
  </si>
  <si>
    <t>Tennessee</t>
  </si>
  <si>
    <t>A2BW6WD7LZ9EGV</t>
  </si>
  <si>
    <t>VA</t>
  </si>
  <si>
    <t>No, thank you.</t>
  </si>
  <si>
    <t>A2B95Y9QQ49U8T</t>
  </si>
  <si>
    <t>no nothing</t>
  </si>
  <si>
    <t>AAIQLE701DI9U</t>
  </si>
  <si>
    <t>Nothing else to add.</t>
  </si>
  <si>
    <t>A377LTGWJKY2IW</t>
  </si>
  <si>
    <t>AEF74ZYJTTEIA</t>
  </si>
  <si>
    <t>A2INXY39KBM92F</t>
  </si>
  <si>
    <t>A188SHJZPHE8BA</t>
  </si>
  <si>
    <t>Nevada</t>
  </si>
  <si>
    <t>Nothing else.</t>
  </si>
  <si>
    <t>A3MM63Z6ZZ5ASC</t>
  </si>
  <si>
    <t>nice</t>
  </si>
  <si>
    <t>AOIK8K4X34LGR</t>
  </si>
  <si>
    <t>Pennsylvania</t>
  </si>
  <si>
    <t>ACGZDI611LU0I</t>
  </si>
  <si>
    <t>none</t>
  </si>
  <si>
    <t>A2WWYVKGZZXBOB</t>
  </si>
  <si>
    <t>A1UBV2NP7OVDVV</t>
  </si>
  <si>
    <t xml:space="preserve">Wisconsin </t>
  </si>
  <si>
    <t>A2PPD1LPCLF7B5</t>
  </si>
  <si>
    <t>AQJRTW6LJR9LW</t>
  </si>
  <si>
    <t>A2CK0OXMPOR9LE</t>
  </si>
  <si>
    <t>mp</t>
  </si>
  <si>
    <t>A1PUHCEBSOWETV</t>
  </si>
  <si>
    <t>A2043AJAJ5TSAS</t>
  </si>
  <si>
    <t>A3P74FP62XNVYI</t>
  </si>
  <si>
    <t>Indiana</t>
  </si>
  <si>
    <t>We must be as harsh as is necessary to end the ongoing invasion by hordes of Campesinos.</t>
  </si>
  <si>
    <t>A2CISHIOILFDHN</t>
  </si>
  <si>
    <t>you can have more than one race, like the people of Puerto Rico are white, black and native american (my 23andme report confirm this)</t>
  </si>
  <si>
    <t>A3TUCOUVSP9ZGY</t>
  </si>
  <si>
    <t>Oklahoma</t>
  </si>
  <si>
    <t>I grew up being the minority as a white kid in a border town.</t>
  </si>
  <si>
    <t>A37OUZOGQKGMW0</t>
  </si>
  <si>
    <t>Tennesssee</t>
  </si>
  <si>
    <t>A364CZ890UVP15</t>
  </si>
  <si>
    <t>New York</t>
  </si>
  <si>
    <t>AI1724S19KN4E</t>
  </si>
  <si>
    <t>west virginia</t>
  </si>
  <si>
    <t>A2YKYAZYVWOXBO</t>
  </si>
  <si>
    <t>tennessee</t>
  </si>
  <si>
    <t>A23K7MLCDZPV0D</t>
  </si>
  <si>
    <t>I am not for illegal immigration, but I am strongly in favor of legal immigration.</t>
  </si>
  <si>
    <t>A1ZB2NY0F9QNP0</t>
  </si>
  <si>
    <t>A16HSMUJ7C7QA7</t>
  </si>
  <si>
    <t>We need to stop the flow of illegals until we can take care of the ones already here and help them to establish themselves with shelter, employment and basic needs.</t>
  </si>
  <si>
    <t>A1CPLS7BLMNMZ7</t>
  </si>
  <si>
    <t>Delaware</t>
  </si>
  <si>
    <t>Interesting survey</t>
  </si>
  <si>
    <t>A297OTX4PW0XS3</t>
  </si>
  <si>
    <t>A3J3753DQ7IYDR</t>
  </si>
  <si>
    <t>Illegal Immigration is a serious problem that our government must work in a bi-partisan way to fix. I love the [immigrants] people themselves, but not the illegal act they are committing. I wouldn't even think of entering another country, doing something illegal, and not expecting punishment for it. Thank you for a brief, interesting, and timely study!</t>
  </si>
  <si>
    <t>A2YGOORS5N9RW8</t>
  </si>
  <si>
    <t>A14OPFM8OFA4WF</t>
  </si>
  <si>
    <t>A2P8V5SKYLL5I4</t>
  </si>
  <si>
    <t>A2YOVBJ9EXAI8W</t>
  </si>
  <si>
    <t>A1DABMXVWWL0TR</t>
  </si>
  <si>
    <t>South Carolina</t>
  </si>
  <si>
    <t>A2AGQGMZVSZVUJ</t>
  </si>
  <si>
    <t>ca</t>
  </si>
  <si>
    <t>A1O67YS3DU0ZHX</t>
  </si>
  <si>
    <t>AH7LIF1SH3Y4L</t>
  </si>
  <si>
    <t>NEW JERSEY</t>
  </si>
  <si>
    <t xml:space="preserve">northeast </t>
  </si>
  <si>
    <t>NO</t>
  </si>
  <si>
    <t>A37WDOIQH6JM6V</t>
  </si>
  <si>
    <t>A3AV8KOZW78IEW</t>
  </si>
  <si>
    <t>wi</t>
  </si>
  <si>
    <t>A3AELT3Y5E6X7U</t>
  </si>
  <si>
    <t>Build that wall already.</t>
  </si>
  <si>
    <t>A1XH62A94I3U61</t>
  </si>
  <si>
    <t>No comments.</t>
  </si>
  <si>
    <t>A1DX0Z20W07YOR</t>
  </si>
  <si>
    <t>I'm all for immigration the legal way.</t>
  </si>
  <si>
    <t>A15SUPIZ05ZFCD</t>
  </si>
  <si>
    <t>Michigan</t>
  </si>
  <si>
    <t>A143J3H0S644SM</t>
  </si>
  <si>
    <t>Thank you for at least using the accurate and entirely appropriate term "illegal immigration". I'm an independent, but the extent to which a large part of the media and the current opposition party frame legitimate concerns about immigration policy as xenophobic and racist opposition to newcomers by nativist yahoos is mendacious and utterly despicable. It is tearing this country apart - perhaps permanently - for short term political gain, and I will never forgive either of them.</t>
  </si>
  <si>
    <t>A2VURQMBDXLUCC</t>
  </si>
  <si>
    <t>A30NWLRPW1XUSH</t>
  </si>
  <si>
    <t>A1H5Q9HRH4RPZU</t>
  </si>
  <si>
    <t>I've heard illegal immigrants tend to vote Democrat</t>
  </si>
  <si>
    <t>A35KAB94CTUJL</t>
  </si>
  <si>
    <t>pennsylvania</t>
  </si>
  <si>
    <t>i hope my data is helpful! :)</t>
  </si>
  <si>
    <t>A3O0EYFA3CCZ9</t>
  </si>
  <si>
    <t>A1NLJ1L4VCQYV2</t>
  </si>
  <si>
    <t>I think it's pretty much an open secret that ICE detention facilities treats it's inhabitants as badly as possible in attempt to dissuade them from ever wanting to come back to the US. It's inhuman and must end.</t>
  </si>
  <si>
    <t>A1A9402JQBA2AF</t>
  </si>
  <si>
    <t>il</t>
  </si>
  <si>
    <t>A2NHY01ZTYMYX4</t>
  </si>
  <si>
    <t>ATGF05HW5Q63J</t>
  </si>
  <si>
    <t>TN</t>
  </si>
  <si>
    <t>AFPMG8TLP1TND</t>
  </si>
  <si>
    <t>no thank you</t>
  </si>
  <si>
    <t>A1BBJJHGM0ADN7</t>
  </si>
  <si>
    <t>A1HNR6OIRFCEHS</t>
  </si>
  <si>
    <t>A3FXXVWB4808XQ</t>
  </si>
  <si>
    <t>New Jersey</t>
  </si>
  <si>
    <t>A3NIZZIMRW6858</t>
  </si>
  <si>
    <t>good</t>
  </si>
  <si>
    <t>AG0DR7A5Y1976</t>
  </si>
  <si>
    <t>Alabama</t>
  </si>
  <si>
    <t>i am for any type of immigration, people come here looking for a new life we should help them start fresh!</t>
  </si>
  <si>
    <t>AWV0L438RDF8P</t>
  </si>
  <si>
    <t>A22CN9X0JP1HM4</t>
  </si>
  <si>
    <t>INDIANA</t>
  </si>
  <si>
    <t>NICE</t>
  </si>
  <si>
    <t>GOOD</t>
  </si>
  <si>
    <t>A1Y6VW621TEYXN</t>
  </si>
  <si>
    <t>MA</t>
  </si>
  <si>
    <t>AA5ZDXAA2DLY1</t>
  </si>
  <si>
    <t>Connecticut</t>
  </si>
  <si>
    <t>A1VZFQTTLOYIY0</t>
  </si>
  <si>
    <t>No, I feel very strongly about this topic and would like to continue talking about it. Thank you! Great Survey!</t>
  </si>
  <si>
    <t>A3PLJLUKN3PEA2</t>
  </si>
  <si>
    <t>A1LSNEWP9PZRV2</t>
  </si>
  <si>
    <t>A1ZVCHY6HYVHGA</t>
  </si>
  <si>
    <t>A3UQ814LD79TYI</t>
  </si>
  <si>
    <t>Orrick</t>
  </si>
  <si>
    <t>How to answer interview questions about whether there is anything else the .</t>
  </si>
  <si>
    <t>A1WJU1IQ3UTRC6</t>
  </si>
  <si>
    <t>Maine</t>
  </si>
  <si>
    <t>A13ON8YD04U972</t>
  </si>
  <si>
    <t>I don't think it's fair to refer to these individuals as "illegals". There is a process of naturalization that I believe most are adhering to.</t>
  </si>
  <si>
    <t>A3MD3CC58W6WWQ</t>
  </si>
  <si>
    <t>awesome survey</t>
  </si>
  <si>
    <t>A1PK156G147FCR</t>
  </si>
  <si>
    <t>not really</t>
  </si>
  <si>
    <t>AMYHVU1VHLS7B</t>
  </si>
  <si>
    <t>good one</t>
  </si>
  <si>
    <t>AGA1PIIWM8I8D</t>
  </si>
  <si>
    <t>There are two things honest to God, real Americans love. Mexican food and punching Nazis.</t>
  </si>
  <si>
    <t>A1S96IXZ4IV0OU</t>
  </si>
  <si>
    <t>no, it is a very controversial topic</t>
  </si>
  <si>
    <t>A2FIMENJ9UMN7M</t>
  </si>
  <si>
    <t>Wisconsin</t>
  </si>
  <si>
    <t>A4O8E1M88KPET</t>
  </si>
  <si>
    <t>ALZDJ7DBWN919</t>
  </si>
  <si>
    <t>I feel very differently about immigration depending on who is immigrating. I believe Mexicans and Canadians should have free entry into our society and an easy path to citizenship. They are our neighbors and it's our duty to care for them. I do not feel this way about other countries.</t>
  </si>
  <si>
    <t>A3774HPOUKYTX7</t>
  </si>
  <si>
    <t>A6AAAG3KQ7XXV</t>
  </si>
  <si>
    <t>A3PV30J81HD2RU</t>
  </si>
  <si>
    <t>A11EL5LWS2L1HX</t>
  </si>
  <si>
    <t>Great study!</t>
  </si>
  <si>
    <t>A1E1PEJCLK9OAJ</t>
  </si>
  <si>
    <t>YES I WOULD LIKE THIS SURVEY MORE THAN QUESTIONS IS VERY INTERESTED</t>
  </si>
  <si>
    <t>A1D9ZWU1M46SAF</t>
  </si>
  <si>
    <t>nope</t>
  </si>
  <si>
    <t>A1DK0O56F7GXKB</t>
  </si>
  <si>
    <t>A2HWV497VIPO4I</t>
  </si>
  <si>
    <t>NOTHING</t>
  </si>
  <si>
    <t>A2C08Y1SWYN7IN</t>
  </si>
  <si>
    <t>TEXAS</t>
  </si>
  <si>
    <t>A381XY4G5P1VCH</t>
  </si>
  <si>
    <t>KANSANS</t>
  </si>
  <si>
    <t>A3UIDRGBV9NJWR</t>
  </si>
  <si>
    <t>Colorado</t>
  </si>
  <si>
    <t>everything was okay</t>
  </si>
  <si>
    <t>A29Y6CQRJVXGIQ</t>
  </si>
  <si>
    <t>ABOUT PERSONAL OPTINION</t>
  </si>
  <si>
    <t>AHIUT7MMI2USZ</t>
  </si>
  <si>
    <t>KANSAS</t>
  </si>
  <si>
    <t>AL4G180SOE4E6</t>
  </si>
  <si>
    <t>IN</t>
  </si>
  <si>
    <t>ABX5OQLR6UNBC</t>
  </si>
  <si>
    <t>AYCHPTQRYDT7G</t>
  </si>
  <si>
    <t>A2482SLAY120J2</t>
  </si>
  <si>
    <t>A2TUUIV61CR0C7</t>
  </si>
  <si>
    <t>I'm often ashamed of the behavior and attitudes of many whites.</t>
  </si>
  <si>
    <t>A2R89RXGEVG05I</t>
  </si>
  <si>
    <t>No, but thank you.</t>
  </si>
  <si>
    <t>A2JOHICL072IY3</t>
  </si>
  <si>
    <t>AU34T9OMHN4Z4</t>
  </si>
  <si>
    <t>A2ZBDD2PGJ262Y</t>
  </si>
  <si>
    <t>A2YWSSQEXXCRGK</t>
  </si>
  <si>
    <t>A16UI9RHNATNUB</t>
  </si>
  <si>
    <t>APIMRVTG43CPH</t>
  </si>
  <si>
    <t>A23UO8033OFMJ5</t>
  </si>
  <si>
    <t>A2AJ5QFNC9KF43</t>
  </si>
  <si>
    <t xml:space="preserve">Maryland </t>
  </si>
  <si>
    <t>A2G7N0X0PNX0EE</t>
  </si>
  <si>
    <t>Somewhat confusing instructions: in the HIT itself, it asks for MTurk ID, but your survey instructions indicate to input the survey code. Which do you want? Also, why does this question come before rating participant feelings towards Latinos?</t>
  </si>
  <si>
    <t>AGDJB8B8CDZ71</t>
  </si>
  <si>
    <t>First of all, leaving the border as it is now poses not only a national security risk in terms of terrorism, but also disease. There have been recent examples of illegal immigrants coming from Africa to "claim asylum" (not following international law either which states those seeking asylum should seek it from the first "safe" country). Also currently occuring in Africa is yet another Ebola outbreak. It doesn't take a rocket scientist to see how that could lead to some extremely serious consequences for American citizens. Second of all, encouraging more and more illegal immigrants to come with promises of utopia, creates an underclass of people who have to live in the shadows of society and are at constant risk of being taken advantage of because they often fear going to authorities for any reason. Thirdly, the insanity of current political extremists in offering everything from free education to free healthcare only incentivizes even more immigrants to come illegally...meanwhile American citizens, who these extremists claim to represent, suffer. For example, in California, healthcare is now being offered to some illegal immigrants while American citizens are quite literally living on and defecating in the streets. Perhaps those resources could be better used to actually help the homeless? Finally, it's extremely unfair that millions go through the VERY long and difficult process of immigrating legally while others just jump the line, cross the border and expect to be handed citizenship. And I say all of this as the child of immigrants. The claim by political extremists that somehow this is all about the color of everyone's skin is beyond ignorant, anti-intellectual, doesn't actually solve anything, in fact makes the situation worse and...ironically....perpetuates racism and the view that skin color is more important than anything else. I realize it's very trendy these days to be completely led by emotions and not think about any issues beyond political talking points, but I prefer to stay in the realm of reality.</t>
  </si>
  <si>
    <t>A3BT088BOKG2I8</t>
  </si>
  <si>
    <t>Alaska</t>
  </si>
  <si>
    <t>A221JJK7P6K22W</t>
  </si>
  <si>
    <t xml:space="preserve">Yes. My grandparents came to this country legally. I live in a city that was over run with gang members before President Trump came along. We had drive by shootings and Haitians knifing S. Americans in our alleys. We still have spanish people in our neighborhood, lots of them, but they are people who came here legally and are also glad the gang member illegals are no longer menacing them. The schools were over run with illegals: there were kids pooping on the floors, it was awful. I'm a teacher and so is my  older sister.  Kids in the schools who were here illegally, had extreme behavior problems. The illegal Haitian kids were put in classes that met their academic capabilities  but not their ages, so we had 13 year olds in 4th grade classes. Without laws and borders, Florida was the cocaine capital of the USA. When Fentanyl started showing up we had people literally LYING in the streets, overdosing. Much of that is gone now that Trump is enforcing immigration laws. It's a relief for my family and my community. My zip code is 33460. Look at the past crime statistics. It is because this was a low rent are and illegals lived 6-10 men to a house. Without a gun in my house, my wife and I would be dead today, an illegal broke into our house to rob us but saw our rifle and retreated. I do not want to see America go the way of Cuban socialism. I have relatives there now, that are farming ostriches to survive. People fleeing to this country are fleeing socialist countries.  If they are allowed here illegally, they will overrun the local populations and turn area's into lawless drug havens. I know I've lived it. Oh and if someone is here illegally they have no right to complain about holding conditions, food etc. Role reverse into mexico and illegals would be jailed indefinitely if not outright murdered. </t>
  </si>
  <si>
    <t>A2I960JYUZ8KAV</t>
  </si>
  <si>
    <t xml:space="preserve">You're probably going to get a lot of confused people responding to this. The end of the survey offers a survey code, but the text field on the mturk page asks for worker ID. </t>
  </si>
  <si>
    <t>A35UOR07SAT5IY</t>
  </si>
  <si>
    <t>A1FS8SBR4SDWYG</t>
  </si>
  <si>
    <t>ohio</t>
  </si>
  <si>
    <t>A34HWABNHGW5OX</t>
  </si>
  <si>
    <t>A21KF567E8ZCLO</t>
  </si>
  <si>
    <t>A279YSE7NB16M0</t>
  </si>
  <si>
    <t>A31BFQ3V5CLBGH</t>
  </si>
  <si>
    <t>A9O273N0X06JS</t>
  </si>
  <si>
    <t>A1XVEKS9O73ERE</t>
  </si>
  <si>
    <t>Legal immigration is not a problem</t>
  </si>
  <si>
    <t>A3ICFFGBUY4WP9</t>
  </si>
  <si>
    <t>A31908QXT8U4A0</t>
  </si>
  <si>
    <t>A2PH5T3HCCCXIN</t>
  </si>
  <si>
    <t>A2YAYHZYI7M3HD</t>
  </si>
  <si>
    <t>A5K89Q7YRQ9N3</t>
  </si>
  <si>
    <t>A2O7LNRIBPIHAF</t>
  </si>
  <si>
    <t>Interesting survey. Thank you.</t>
  </si>
  <si>
    <t>A16QR0D9MVFMS7</t>
  </si>
  <si>
    <t>VERY NICE THIS SURVEY</t>
  </si>
  <si>
    <t>A1UZL0ATEWD4G9</t>
  </si>
  <si>
    <t>A1YI1H05AQ3ING</t>
  </si>
  <si>
    <t>A2RANGOPK67HX9</t>
  </si>
  <si>
    <t>A36A780ODXBDEH</t>
  </si>
  <si>
    <t>Just that I appreciate you're collecting people's opinions on this issue.</t>
  </si>
  <si>
    <t>A2ESE3IBTNAEB7</t>
  </si>
  <si>
    <t>iowa</t>
  </si>
  <si>
    <t>A3K3ZAEG60R0ZH</t>
  </si>
  <si>
    <t>A2B4GWF7MF7AOB</t>
  </si>
  <si>
    <t>A1DD22MXYY0AWP</t>
  </si>
  <si>
    <t>A6BMCESBGCTRE</t>
  </si>
  <si>
    <t>AAE1COF4E8740</t>
  </si>
  <si>
    <t>FL</t>
  </si>
  <si>
    <t>A2CJYS92WX7HN6</t>
  </si>
  <si>
    <t>A748N8WFG2HR4</t>
  </si>
  <si>
    <t>A9HQ3E0F2AGVO</t>
  </si>
  <si>
    <t>A2IE9322Z6HYC7</t>
  </si>
  <si>
    <t>I would've liked to see a question regarding DACA recipients. It seems most Americans feel favorable towards this group of individuals</t>
  </si>
  <si>
    <t>A1PEUJ23G02GUZ</t>
  </si>
  <si>
    <t>A2JTSH1VPJQ8FR</t>
  </si>
  <si>
    <t>A2GUS23FYGLPGW</t>
  </si>
  <si>
    <t>A1CY7IOJ9YH136</t>
  </si>
  <si>
    <t>AKNV05F5X5YAC</t>
  </si>
  <si>
    <t>OREGON</t>
  </si>
  <si>
    <t>NONE</t>
  </si>
  <si>
    <t>A35J0Z5315SEBK</t>
  </si>
  <si>
    <t>A2VFEDAK5C1E1O</t>
  </si>
  <si>
    <t>AEOFJWOEXF94U</t>
  </si>
  <si>
    <t>la</t>
  </si>
  <si>
    <t>A1ZT30BGR3266K</t>
  </si>
  <si>
    <t>Not really</t>
  </si>
  <si>
    <t>A1K4KR1GQYCIWA</t>
  </si>
  <si>
    <t>A2AYD8G2NV0RNQ</t>
  </si>
  <si>
    <t>A1F1TBDHPYAAXT</t>
  </si>
  <si>
    <t>Please note I am in favor for LEGAL Immigration. Just against ILLEGAL Immigration!</t>
  </si>
  <si>
    <t>A1FYWSPNO7KN1O</t>
  </si>
  <si>
    <t>A20NITCOBY4775</t>
  </si>
  <si>
    <t>A2VAOQ8P5M2Y8D</t>
  </si>
  <si>
    <t>A14JGIN4ZXXLGD</t>
  </si>
  <si>
    <t>I think that the immigration situation could be handled better, like the us not destroying others people's countries in central and south america. I think that many undocumented immigrants feel the right to come to the USA because of what the USA has done to their countries.</t>
  </si>
  <si>
    <t>A3P86OK72F8M99</t>
  </si>
  <si>
    <t>SC</t>
  </si>
  <si>
    <t>A1FHKK0RU69RU</t>
  </si>
  <si>
    <t>nothing comes to mind</t>
  </si>
  <si>
    <t>A3ANJRMHMVC97K</t>
  </si>
  <si>
    <t>A83OOIGU4606R</t>
  </si>
  <si>
    <t>A136K9Y7E4C3G</t>
  </si>
  <si>
    <t>Arkansas</t>
  </si>
  <si>
    <t>I have no issues with anyone. I just think the laws we have should be followed and enforced.</t>
  </si>
  <si>
    <t>A2VQ1WGHLLLNJ1</t>
  </si>
  <si>
    <t>MICHIGAN</t>
  </si>
  <si>
    <t>thank you</t>
  </si>
  <si>
    <t>A1ZR710QUGFM2Z</t>
  </si>
  <si>
    <t>AOFDUROJ8XRZT</t>
  </si>
  <si>
    <t>A1Z8AOIDT5IV43</t>
  </si>
  <si>
    <t>A2NGMLBFZ3YQP5</t>
  </si>
  <si>
    <t>A37EV8RZ82WT8E</t>
  </si>
  <si>
    <t>While the situation at the border is not ideal, resources are finite and we can't have the world using America like the global hospital and just showing up at the border sick and in mass, illegally crossing, then expecting everything to be paid for by Americans. There are homeless veterans and 30 million people without healthcare so lets get their needs met first before spending THEIR own money on the rest of the world.</t>
  </si>
  <si>
    <t>A248LF7KKHXZ14</t>
  </si>
  <si>
    <t>tn</t>
  </si>
  <si>
    <t>A272X64FOZFYLB</t>
  </si>
  <si>
    <t>A3MD34XEB4H6JF</t>
  </si>
  <si>
    <t>I just feel bad for the people who are trying to escape life and death matters. It seems unfair not to share with them.</t>
  </si>
  <si>
    <t>A2GAVM7Q923ZY1</t>
  </si>
  <si>
    <t>its the survey was very feeling of one</t>
  </si>
  <si>
    <t>A1Y9VA9FKJLS5K</t>
  </si>
  <si>
    <t>Nothing</t>
  </si>
  <si>
    <t>AOIR8V07FYMH5</t>
  </si>
  <si>
    <t>A4J4GGMKJ68L0</t>
  </si>
  <si>
    <t>AKJ22H1NTVIQX</t>
  </si>
  <si>
    <t>A2QIBANJO8H4NJ</t>
  </si>
  <si>
    <t>YES I LIKE IT THIS SURVEY</t>
  </si>
  <si>
    <t>A3GLMBZSG3VU4P</t>
  </si>
  <si>
    <t>A149ROBL26JWPJ</t>
  </si>
  <si>
    <t>A1MYSQNDCRU54G</t>
  </si>
  <si>
    <t>very interesting and nice experience</t>
  </si>
  <si>
    <t>A14WLAP6TCEKO0</t>
  </si>
  <si>
    <t>A3VZ5K4RRT6NN8</t>
  </si>
  <si>
    <t>A1BM57TUNAQIXM</t>
  </si>
  <si>
    <t>I feel like people immigrating to the US should do so legally which also includes those who have the money and uses it to their advantage (buying out citizenship). But I also feel those who were brought here as children should have the right to citizenship. Additionally we should have similar immigrant policy like Canada where we bring in people with with some sort of education or trade already in place. And this has nothing to do with refugees because that's a whole other topic.</t>
  </si>
  <si>
    <t>AFWONF12T4R33</t>
  </si>
  <si>
    <t>A1IUX91LA3UUQ8</t>
  </si>
  <si>
    <t>Amazing</t>
  </si>
  <si>
    <t>A1ICWR931J4062</t>
  </si>
  <si>
    <t>MN</t>
  </si>
  <si>
    <t>A3KKXA7COL5JHL</t>
  </si>
  <si>
    <t>A1C7XI68SED8JE</t>
  </si>
  <si>
    <t>mi</t>
  </si>
  <si>
    <t>A1HQ94T9O4AV39</t>
  </si>
  <si>
    <t>AZOL9C4LAWBCJ</t>
  </si>
  <si>
    <t>A397QMUM40C4SH</t>
  </si>
  <si>
    <t>mn</t>
  </si>
  <si>
    <t>A5ZOS3ZJHFFVL</t>
  </si>
  <si>
    <t>APTTMHLQ0C8DO</t>
  </si>
  <si>
    <t>colorado</t>
  </si>
  <si>
    <t>A3C5G8LGIAW0XL</t>
  </si>
  <si>
    <t>A2ETY1O927Z1IF</t>
  </si>
  <si>
    <t>AUCHGHY1IKZZK</t>
  </si>
  <si>
    <t>AX8XE3GEOP5D</t>
  </si>
  <si>
    <t>A3FYWUZK52IC2J</t>
  </si>
  <si>
    <t>A2V27A9GZA1NR2</t>
  </si>
  <si>
    <t>ty</t>
  </si>
  <si>
    <t>ALDQRWYZ8KQ9A</t>
  </si>
  <si>
    <t>A1IEAOCJNSPVRX</t>
  </si>
  <si>
    <t>The survey on Mturk asks for Murk ID but I am getting secret code</t>
  </si>
  <si>
    <t>Its nice survey</t>
  </si>
  <si>
    <t>A18E16UFE351U6</t>
  </si>
  <si>
    <t>Nothing else I'd like to add.</t>
  </si>
  <si>
    <t>A15PHPJA7AWCS3</t>
  </si>
  <si>
    <t>A3VA5BS033GXU0</t>
  </si>
  <si>
    <t>A11W7R2O4RQSSS</t>
  </si>
  <si>
    <t>sc</t>
  </si>
  <si>
    <t>A1PP1FS377QA79</t>
  </si>
  <si>
    <t>montana</t>
  </si>
  <si>
    <t>very nice this survey</t>
  </si>
  <si>
    <t>A273EH17NSJRH0</t>
  </si>
  <si>
    <t>A2UX7ZJEGGU5</t>
  </si>
  <si>
    <t>Thank you.</t>
  </si>
  <si>
    <t>A2DVV59R1CQU6T</t>
  </si>
  <si>
    <t>MO</t>
  </si>
  <si>
    <t>Thank you!</t>
  </si>
  <si>
    <t>A2BHHEWR9PRDX8</t>
  </si>
  <si>
    <t>AE63GABJL0FGJ</t>
  </si>
  <si>
    <t>A2YD8L5EPVCZBL</t>
  </si>
  <si>
    <t>az</t>
  </si>
  <si>
    <t>AJQGWGESKQT4Y</t>
  </si>
  <si>
    <t>AKW57KYG90X61</t>
  </si>
  <si>
    <t>There is none for now.</t>
  </si>
  <si>
    <t>AETIZKQNUSBLB</t>
  </si>
  <si>
    <t>A3JW215NW77ZTU</t>
  </si>
  <si>
    <t>A2ZQCHONMAJZF</t>
  </si>
  <si>
    <t>A1JIIKZ0LB73GZ</t>
  </si>
  <si>
    <t>A2YGAEODJ5SSF6</t>
  </si>
  <si>
    <t>A2IVGLOBFOT67M</t>
  </si>
  <si>
    <t>A2MKXI4KCRRI7Y</t>
  </si>
  <si>
    <t>A25R2OI9L2Q1OW</t>
  </si>
  <si>
    <t>MI</t>
  </si>
  <si>
    <t>I feel like I am coming off as a white supremacist here and that is sooooo   not the case.   My feeling is, I'm not a big fan of open immigration.  Fix things where you are.  I want to up and move to Denmark, but I can't do that.  I can't just show up in Denmark and say, "I want to live here, so hook me up."  It doesn't work that way.   If an individual from Costa Rica thinks that Costa Rica sucks, then they should work towards improving life in Costa Rica.   I honestly don't even see the attraction.  Is central America really that backwards that coming to America is that attractive?   This country fought a revolution and a civil war to change things.  Maybe all of the people who are coming up from the south could actually put a little effort into improving their lives and making change, or fighting for it where they are.  The idea of a relatively large group of people wanting to freely move around the world gradually screwing it up over time is kind of a turnoff to me.</t>
  </si>
  <si>
    <t>A29AKJXQ248KNK</t>
  </si>
  <si>
    <t>A3U6IA3JUSFZ2M</t>
  </si>
  <si>
    <t>Ga</t>
  </si>
  <si>
    <t>A2ZD06QDBVKF59</t>
  </si>
  <si>
    <t>A1SNC8UL8YFRH5</t>
  </si>
  <si>
    <t>The larger text paragraphs are a little difficult to read. I think there might be some benefit in breaking it up a little</t>
  </si>
  <si>
    <t>A18VIO909RWY6D</t>
  </si>
  <si>
    <t xml:space="preserve">I grew up in a very diverse urban area. </t>
  </si>
  <si>
    <t>AL2J5M8WQIKMI</t>
  </si>
  <si>
    <t>A2GF34N1LTIIP3</t>
  </si>
  <si>
    <t>VERY LIKE</t>
  </si>
  <si>
    <t>A12HWPFXQPITHD</t>
  </si>
  <si>
    <t>A26NGLGGFTATVN</t>
  </si>
  <si>
    <t>A14KYTN3ERVHCZ</t>
  </si>
  <si>
    <t>A1HGAHZSM14YTV</t>
  </si>
  <si>
    <t>Send illegals back</t>
  </si>
  <si>
    <t>A2NQBDFDPK7QC9</t>
  </si>
  <si>
    <t>very like</t>
  </si>
  <si>
    <t>AVPKE76DJLWK6</t>
  </si>
  <si>
    <t xml:space="preserve">Oh yes. I have some venting to do. I am starting to wonder if my relatively sane brain is atypical among white people-in particular other white males. Illegal immigration probably would be in the 90's on my list of the 100 most important problems for the US to tackle. The body of research is pretty clear: illegal immigrants do not commit crimes at higher rates than the general population, they contribute significantly to the economy/pay taxes, and they are not stealing any jobs that us citizens want to actually do; rather, that is automation and outsourcing. It is pure racism and xenophobia. I am really starting to believe that white people care more about racism and "hurting the right people" than their own economic well being. Look at the businesses and individuals affected by Trump's ludicrous trade war. Many of them will still vote for him in 2020. There is clearly something wrong with their brains. I think fox news and the bat shit crazy right wing propaganda machine in general has turned people into raving lunatics.   I imagine it is worse than I can even fathom. People in power have started to mainline their own product and base policy on fox and friends. I have read Altemyer's work on the authoritarian mindset and I believe it helps to explain the irrational, hypothetical, compartmentalized thinking of Trump supporters. I don't think our society will survive the next couple decades. It is only going to get worse and we are going to collapse into a dystopian nightmare. </t>
  </si>
  <si>
    <t>A2IOCN8EW1E3VE</t>
  </si>
  <si>
    <t>A2O8L681OIZGPV</t>
  </si>
  <si>
    <t>A6JUD4NCQCDWG</t>
  </si>
  <si>
    <t>A3OB6REG5CGHK1</t>
  </si>
  <si>
    <t>A3K7E8VMPN01DT</t>
  </si>
  <si>
    <t>Arizona</t>
  </si>
  <si>
    <t>A2VXEPC4KG1CWU</t>
  </si>
  <si>
    <t>Interesting study</t>
  </si>
  <si>
    <t>A3O0ZQMDKOKAMR</t>
  </si>
  <si>
    <t>A25AERKOVS8AT1</t>
  </si>
  <si>
    <t>A8AK4WHNZS755</t>
  </si>
  <si>
    <t>colarado</t>
  </si>
  <si>
    <t>A1T9VHNIS0BETZ</t>
  </si>
  <si>
    <t xml:space="preserve">Minnesota </t>
  </si>
  <si>
    <t>Good survey</t>
  </si>
  <si>
    <t>A2C6HMH2FDM2CI</t>
  </si>
  <si>
    <t>A1GCTKOPKUTW3G</t>
  </si>
  <si>
    <t>A1SUNOPZGPARCY</t>
  </si>
  <si>
    <t>washington</t>
  </si>
  <si>
    <t>A2RXH2WQVVTAPY</t>
  </si>
  <si>
    <t>A2HA7R3TR3TR1A</t>
  </si>
  <si>
    <t>CO</t>
  </si>
  <si>
    <t>AD21ES5UMD77U</t>
  </si>
  <si>
    <t>no comments</t>
  </si>
  <si>
    <t>A1DNJ17PE2RYJZ</t>
  </si>
  <si>
    <t>Creulty is the point #RacistInChief</t>
  </si>
  <si>
    <t>AK1Q45RF8A87Z</t>
  </si>
  <si>
    <t>This is a country of immigrants. We should not discourage new immigration just because "we got here first."</t>
  </si>
  <si>
    <t>A207IHY6GERCFO</t>
  </si>
  <si>
    <t>n</t>
  </si>
  <si>
    <t>A1G187YBG0DVMQ</t>
  </si>
  <si>
    <t>A3IM5O0R6Q9E4E</t>
  </si>
  <si>
    <t>A2NEFRREWF33YP</t>
  </si>
  <si>
    <t>AQ7RNVB2GZKUZ</t>
  </si>
  <si>
    <t>Utah</t>
  </si>
  <si>
    <t>A1YSYI926BBOHW</t>
  </si>
  <si>
    <t>A6JKKANO7F4KD</t>
  </si>
  <si>
    <t>Illegal means you have broken the law to come here. You should be then treated as a criminal. There is nothing wrong with those that come here as legal immigrants.</t>
  </si>
  <si>
    <t>A3MX18VKVCPZLB</t>
  </si>
  <si>
    <t>A18SXC3JEN1O0U</t>
  </si>
  <si>
    <t>A074332538R4YYDPXNF01</t>
  </si>
  <si>
    <t>Thank you for the opportunity! This was very thought-provoking.</t>
  </si>
  <si>
    <t>A1VZSFHTU51JP0</t>
  </si>
  <si>
    <t>This didn't make sense above: It is better to live in an orderly in which the laws are vigorously enforced than to give people too much freedom.</t>
  </si>
  <si>
    <t>A1H72Y9Z5NJXDS</t>
  </si>
  <si>
    <t>A31CQ2BUTMPXCT</t>
  </si>
  <si>
    <t>Immigration is good for the country as long as you follow the rules and don't break the law. My husband came to this country legally.</t>
  </si>
  <si>
    <t>AJ7ZG426Z02RJ</t>
  </si>
  <si>
    <t>A20SXG1DHDIDI7</t>
  </si>
  <si>
    <t>I have little sympathy for criminals who made their choices and then complain that they are being treated as criminals afterward.  Our tax dollars shouldn't be spent making sure their lives are comfortable while they are here illegally.</t>
  </si>
  <si>
    <t>AZ79FR04OLJX8</t>
  </si>
  <si>
    <t>Mississippi</t>
  </si>
  <si>
    <t>A31681CCEVDIH3</t>
  </si>
  <si>
    <t>Legal immigration is very welcome.</t>
  </si>
  <si>
    <t>A2VRDE2FHCBMF8</t>
  </si>
  <si>
    <t>Thank you very much for this HIT, and best of luck with your research</t>
  </si>
  <si>
    <t>A1TLQ6BTDQX7US</t>
  </si>
  <si>
    <t>Great survey about an important topic. Thank you.</t>
  </si>
  <si>
    <t>A3OW5EFQ5QFD19</t>
  </si>
  <si>
    <t>AMTTB8JUWRRM7</t>
  </si>
  <si>
    <t>A1VVR9MA1P9HWJ</t>
  </si>
  <si>
    <t>indiana</t>
  </si>
  <si>
    <t>fuck trump.</t>
  </si>
  <si>
    <t>A2Z7SWO6HS5OOI</t>
  </si>
  <si>
    <t>A2SD7GN80U31GW</t>
  </si>
  <si>
    <t>A2HSCKH5NKN5LP</t>
  </si>
  <si>
    <t>I don't wish ill on the illegal immigrants, but I do think we should be enforcing our border.  I don't think it's a good idea to encourage illegal immigration in any sense of the word.  Every other country is allowed to enforce their border, we should be as well.</t>
  </si>
  <si>
    <t>A3D6VDP1APQF3D</t>
  </si>
  <si>
    <t>A3NM3GAVMJEI3J</t>
  </si>
  <si>
    <t>A3H8O4XH8VNL02</t>
  </si>
  <si>
    <t>AK47FLPTKZR5G</t>
  </si>
  <si>
    <t>AA4O2W236E3FW</t>
  </si>
  <si>
    <t>No, not really.</t>
  </si>
  <si>
    <t>AVXVNAV449NM1</t>
  </si>
  <si>
    <t>2019/08/08 1:55:40 AM GMT+8</t>
  </si>
  <si>
    <t>$25,001-50,000</t>
  </si>
  <si>
    <t>2019/08/08 1:57:14 AM GMT+8</t>
  </si>
  <si>
    <t>$0-25,000</t>
  </si>
  <si>
    <t>2019/08/08 1:57:48 AM GMT+8</t>
  </si>
  <si>
    <t>$75,001-100,000</t>
  </si>
  <si>
    <t>2019/08/08 1:58:28 AM GMT+8</t>
  </si>
  <si>
    <t>2019/08/08 1:58:40 AM GMT+8</t>
  </si>
  <si>
    <t>2019/08/08 1:59:02 AM GMT+8</t>
  </si>
  <si>
    <t>2019/08/08 1:59:44 AM GMT+8</t>
  </si>
  <si>
    <t>2019/08/08 2:00:06 AM GMT+8</t>
  </si>
  <si>
    <t>2019/08/08 2:01:17 AM GMT+8</t>
  </si>
  <si>
    <t>2019/08/08 2:01:25 AM GMT+8</t>
  </si>
  <si>
    <t>$50,001-75,000</t>
  </si>
  <si>
    <t>2019/08/08 2:01:34 AM GMT+8</t>
  </si>
  <si>
    <t>2019/08/08 2:01:38 AM GMT+8</t>
  </si>
  <si>
    <t>2019/08/08 2:03:38 AM GMT+8</t>
  </si>
  <si>
    <t>2019/08/08 2:03:39 AM GMT+8</t>
  </si>
  <si>
    <t>2019/08/08 2:04:09 AM GMT+8</t>
  </si>
  <si>
    <t>2019/08/08 2:05:31 AM GMT+8</t>
  </si>
  <si>
    <t>2019/08/08 2:05:45 AM GMT+8</t>
  </si>
  <si>
    <t>2019/08/08 2:06:28 AM GMT+8</t>
  </si>
  <si>
    <t>2019/08/08 2:06:54 AM GMT+8</t>
  </si>
  <si>
    <t>05 1992</t>
  </si>
  <si>
    <t>2019/08/08 2:07:17 AM GMT+8</t>
  </si>
  <si>
    <t>2019/08/08 2:08:51 AM GMT+8</t>
  </si>
  <si>
    <t>2019/08/08 2:10:56 AM GMT+8</t>
  </si>
  <si>
    <t>2019/08/08 2:11:02 AM GMT+8</t>
  </si>
  <si>
    <t>2019/08/08 2:11:26 AM GMT+8</t>
  </si>
  <si>
    <t>2019/08/08 2:11:49 AM GMT+8</t>
  </si>
  <si>
    <t>2019/08/08 2:16:12 AM GMT+8</t>
  </si>
  <si>
    <t>2019/08/08 2:18:59 AM GMT+8</t>
  </si>
  <si>
    <t>July, 1991</t>
  </si>
  <si>
    <t>2019/08/08 2:22:19 AM GMT+8</t>
  </si>
  <si>
    <t>2019/08/08 2:22:51 AM GMT+8</t>
  </si>
  <si>
    <t>2019/08/08 2:24:11 AM GMT+8</t>
  </si>
  <si>
    <t>2019/08/08 2:25:02 AM GMT+8</t>
  </si>
  <si>
    <t>2019/08/08 2:31:36 AM GMT+8</t>
  </si>
  <si>
    <t>2019/08/08 2:34:38 AM GMT+8</t>
  </si>
  <si>
    <t>2019/08/08 2:36:03 AM GMT+8</t>
  </si>
  <si>
    <t>2019/08/08 2:40:57 AM GMT+8</t>
  </si>
  <si>
    <t>2019/08/08 2:44:50 AM GMT+8</t>
  </si>
  <si>
    <t>2019/08/08 2:46:03 AM GMT+8</t>
  </si>
  <si>
    <t>2019/08/08 2:48:21 AM GMT+8</t>
  </si>
  <si>
    <t>125,000-150,000</t>
  </si>
  <si>
    <t>2019/08/08 2:50:12 AM GMT+8</t>
  </si>
  <si>
    <t>30/09/1987</t>
  </si>
  <si>
    <t>2019/08/08 2:56:01 AM GMT+8</t>
  </si>
  <si>
    <t>2019/08/08 2:57:31 AM GMT+8</t>
  </si>
  <si>
    <t>2019/08/08 3:01:22 AM GMT+8</t>
  </si>
  <si>
    <t>2019/08/08 3:05:59 AM GMT+8</t>
  </si>
  <si>
    <t>12 1993</t>
  </si>
  <si>
    <t>2019/08/08 3:22:54 AM GMT+8</t>
  </si>
  <si>
    <t>2019/08/08 3:27:26 AM GMT+8</t>
  </si>
  <si>
    <t>2019/08/08 3:33:04 AM GMT+8</t>
  </si>
  <si>
    <t>2019/08/08 3:37:50 AM GMT+8</t>
  </si>
  <si>
    <t>2019/08/08 3:49:49 AM GMT+8</t>
  </si>
  <si>
    <t>2019/08/08 3:58:09 AM GMT+8</t>
  </si>
  <si>
    <t>2019/08/08 11:02:02 AM GMT+8</t>
  </si>
  <si>
    <t>2019/08/08 11:02:42 AM GMT+8</t>
  </si>
  <si>
    <t>2019/08/08 11:03:02 AM GMT+8</t>
  </si>
  <si>
    <t>2019/08/08 11:03:04 AM GMT+8</t>
  </si>
  <si>
    <t>2019/08/08 11:03:32 AM GMT+8</t>
  </si>
  <si>
    <t>2019/08/08 11:03:43 AM GMT+8</t>
  </si>
  <si>
    <t>2019/08/08 11:03:48 AM GMT+8</t>
  </si>
  <si>
    <t>2019/08/08 11:04:02 AM GMT+8</t>
  </si>
  <si>
    <t>2019/08/08 11:04:15 AM GMT+8</t>
  </si>
  <si>
    <t>2019/08/08 11:04:17 AM GMT+8</t>
  </si>
  <si>
    <t>2019/08/08 11:04:46 AM GMT+8</t>
  </si>
  <si>
    <t>2019/08/08 11:06:31 AM GMT+8</t>
  </si>
  <si>
    <t>2019/08/08 11:06:48 AM GMT+8</t>
  </si>
  <si>
    <t>2019/08/08 11:09:29 AM GMT+8</t>
  </si>
  <si>
    <t>2019/08/08 11:09:38 AM GMT+8</t>
  </si>
  <si>
    <t>2019/08/08 11:11:11 AM GMT+8</t>
  </si>
  <si>
    <t>2019/08/08 11:11:26 AM GMT+8</t>
  </si>
  <si>
    <t>2019/08/08 11:13:59 AM GMT+8</t>
  </si>
  <si>
    <t>2019/08/08 11:14:08 AM GMT+8</t>
  </si>
  <si>
    <t>2019/08/08 11:18:57 AM GMT+8</t>
  </si>
  <si>
    <t>2019/08/08 11:19:55 AM GMT+8</t>
  </si>
  <si>
    <t>2019/08/08 11:21:52 AM GMT+8</t>
  </si>
  <si>
    <t>2019/08/08 11:25:15 AM GMT+8</t>
  </si>
  <si>
    <t>2019/08/08 11:29:44 AM GMT+8</t>
  </si>
  <si>
    <t>2019/08/08 11:29:46 AM GMT+8</t>
  </si>
  <si>
    <t>2019/08/08 11:32:40 AM GMT+8</t>
  </si>
  <si>
    <t>2019/08/08 11:33:45 AM GMT+8</t>
  </si>
  <si>
    <t>2019/08/08 11:38:43 AM GMT+8</t>
  </si>
  <si>
    <t>2019/08/08 11:38:49 AM GMT+8</t>
  </si>
  <si>
    <t>2019/08/08 11:42:23 AM GMT+8</t>
  </si>
  <si>
    <t>2019/08/08 11:43:38 AM GMT+8</t>
  </si>
  <si>
    <t>2019/08/08 11:53:30 AM GMT+8</t>
  </si>
  <si>
    <t>2019/08/08 11:57:43 AM GMT+8</t>
  </si>
  <si>
    <t>2019/08/08 12:21:00 PM GMT+8</t>
  </si>
  <si>
    <t>01 1987</t>
  </si>
  <si>
    <t>2019/08/08 12:38:41 PM GMT+8</t>
  </si>
  <si>
    <t>2019/08/08 12:57:24 PM GMT+8</t>
  </si>
  <si>
    <t>2019/08/08 12:57:45 PM GMT+8</t>
  </si>
  <si>
    <t>2019/08/08 1:02:51 PM GMT+8</t>
  </si>
  <si>
    <t>100,001-125,000</t>
  </si>
  <si>
    <t>2019/08/08 1:03:10 PM GMT+8</t>
  </si>
  <si>
    <t>2019/08/08 1:08:27 PM GMT+8</t>
  </si>
  <si>
    <t>2019/08/08 1:09:19 PM GMT+8</t>
  </si>
  <si>
    <t>2019/08/08 1:13:32 PM GMT+8</t>
  </si>
  <si>
    <t>2019/08/08 1:16:56 PM GMT+8</t>
  </si>
  <si>
    <t>2019/08/08 1:19:48 PM GMT+8</t>
  </si>
  <si>
    <t>2019/08/08 1:22:58 PM GMT+8</t>
  </si>
  <si>
    <t>2019/08/08 1:38:16 PM GMT+8</t>
  </si>
  <si>
    <t>2019/08/08 2:05:46 PM GMT+8</t>
  </si>
  <si>
    <t>2019/08/08 2:33:09 PM GMT+8</t>
  </si>
  <si>
    <t>09 1983</t>
  </si>
  <si>
    <t>2019/08/08 3:03:33 PM GMT+8</t>
  </si>
  <si>
    <t>2019/08/08 3:18:14 PM GMT+8</t>
  </si>
  <si>
    <t>2019/08/09 12:33:48 AM GMT+8</t>
  </si>
  <si>
    <t>2019/08/09 12:35:29 AM GMT+8</t>
  </si>
  <si>
    <t>2019/08/09 12:35:57 AM GMT+8</t>
  </si>
  <si>
    <t>2019/08/09 12:37:30 AM GMT+8</t>
  </si>
  <si>
    <t>2019/08/09 12:37:41 AM GMT+8</t>
  </si>
  <si>
    <t>11 1988</t>
  </si>
  <si>
    <t>2019/08/09 12:37:55 AM GMT+8</t>
  </si>
  <si>
    <t>2019/08/09 12:40:48 AM GMT+8</t>
  </si>
  <si>
    <t>2019/08/09 12:41:38 AM GMT+8</t>
  </si>
  <si>
    <t>2019/08/09 12:42:04 AM GMT+8</t>
  </si>
  <si>
    <t>2019/08/09 12:43:02 AM GMT+8</t>
  </si>
  <si>
    <t>2019/08/09 12:43:21 AM GMT+8</t>
  </si>
  <si>
    <t>2019/08/09 12:46:22 AM GMT+8</t>
  </si>
  <si>
    <t>2019/08/09 12:55:06 AM GMT+8</t>
  </si>
  <si>
    <t>2019/08/09 12:55:35 AM GMT+8</t>
  </si>
  <si>
    <t>2019/08/09 1:04:12 AM GMT+8</t>
  </si>
  <si>
    <t>2019/08/09 1:05:02 AM GMT+8</t>
  </si>
  <si>
    <t>03 1992</t>
  </si>
  <si>
    <t>2019/08/09 1:10:19 AM GMT+8</t>
  </si>
  <si>
    <t>2019/08/09 1:10:46 AM GMT+8</t>
  </si>
  <si>
    <t>18/1997</t>
  </si>
  <si>
    <t>2019/08/09 1:13:24 AM GMT+8</t>
  </si>
  <si>
    <t>2019/08/09 1:21:36 AM GMT+8</t>
  </si>
  <si>
    <t>10 1984</t>
  </si>
  <si>
    <t>2019/08/09 1:22:11 AM GMT+8</t>
  </si>
  <si>
    <t>2019/08/09 1:22:59 AM GMT+8</t>
  </si>
  <si>
    <t>2019/08/09 1:24:28 AM GMT+8</t>
  </si>
  <si>
    <t>2019/08/09 1:25:04 AM GMT+8</t>
  </si>
  <si>
    <t>2019/08/09 1:25:38 AM GMT+8</t>
  </si>
  <si>
    <t>2019/08/09 1:35:25 AM GMT+8</t>
  </si>
  <si>
    <t>2019/08/09 1:38:29 AM GMT+8</t>
  </si>
  <si>
    <t>2019/08/09 1:45:38 AM GMT+8</t>
  </si>
  <si>
    <t>2019/08/09 1:54:44 AM GMT+8</t>
  </si>
  <si>
    <t>2019/08/09 1:54:59 AM GMT+8</t>
  </si>
  <si>
    <t>2019/08/09 1:55:00 AM GMT+8</t>
  </si>
  <si>
    <t>2019/08/09 2:12:26 AM GMT+8</t>
  </si>
  <si>
    <t>2019/08/09 2:15:08 AM GMT+8</t>
  </si>
  <si>
    <t>2019/08/09 2:15:10 AM GMT+8</t>
  </si>
  <si>
    <t>2019/08/09 2:20:29 AM GMT+8</t>
  </si>
  <si>
    <t>2019/08/09 2:20:57 AM GMT+8</t>
  </si>
  <si>
    <t>2019/08/09 2:24:16 AM GMT+8</t>
  </si>
  <si>
    <t>2019/08/09 2:25:30 AM GMT+8</t>
  </si>
  <si>
    <t>2019/08/09 2:25:34 AM GMT+8</t>
  </si>
  <si>
    <t>2019/08/09 2:30:44 AM GMT+8</t>
  </si>
  <si>
    <t>2019/08/09 2:31:42 AM GMT+8</t>
  </si>
  <si>
    <t>2019/08/09 2:32:50 AM GMT+8</t>
  </si>
  <si>
    <t>2019/08/09 2:34:11 AM GMT+8</t>
  </si>
  <si>
    <t>2019/08/09 2:37:40 AM GMT+8</t>
  </si>
  <si>
    <t>2019/08/09 2:38:55 AM GMT+8</t>
  </si>
  <si>
    <t>2019/08/09 2:41:08 AM GMT+8</t>
  </si>
  <si>
    <t>2019/08/09 2:43:34 AM GMT+8</t>
  </si>
  <si>
    <t>2019/08/09 2:45:10 AM GMT+8</t>
  </si>
  <si>
    <t>2019/08/09 3:25:42 AM GMT+8</t>
  </si>
  <si>
    <t>2019/08/09 3:53:45 AM GMT+8</t>
  </si>
  <si>
    <t>2019/08/09 4:02:56 AM GMT+8</t>
  </si>
  <si>
    <t>2019/08/10 9:12:31 PM GMT+8</t>
  </si>
  <si>
    <t>03 1986</t>
  </si>
  <si>
    <t>2019/08/10 9:12:55 PM GMT+8</t>
  </si>
  <si>
    <t>2019/08/10 9:13:55 PM GMT+8</t>
  </si>
  <si>
    <t>2019/08/10 9:14:25 PM GMT+8</t>
  </si>
  <si>
    <t>2019/08/10 9:14:46 PM GMT+8</t>
  </si>
  <si>
    <t>2019/08/10 9:15:41 PM GMT+8</t>
  </si>
  <si>
    <t>2019/08/10 9:16:36 PM GMT+8</t>
  </si>
  <si>
    <t>2019/08/10 9:19:23 PM GMT+8</t>
  </si>
  <si>
    <t>2019/08/10 9:19:38 PM GMT+8</t>
  </si>
  <si>
    <t>2019/08/10 9:29:46 PM GMT+8</t>
  </si>
  <si>
    <t>2019/08/10 9:29:57 PM GMT+8</t>
  </si>
  <si>
    <t>30.09.1990</t>
  </si>
  <si>
    <t>2019/08/10 9:32:02 PM GMT+8</t>
  </si>
  <si>
    <t>2019/08/10 9:42:59 PM GMT+8</t>
  </si>
  <si>
    <t>2019/08/10 10:15:24 PM GMT+8</t>
  </si>
  <si>
    <t>2019/08/10 10:21:10 PM GMT+8</t>
  </si>
  <si>
    <t>2019/08/10 10:39:18 PM GMT+8</t>
  </si>
  <si>
    <t>2019/08/10 11:51:08 PM GMT+8</t>
  </si>
  <si>
    <t>2019/08/12 5:37:32 AM GMT+8</t>
  </si>
  <si>
    <t>2019/08/12 5:37:50 AM GMT+8</t>
  </si>
  <si>
    <t>2019/08/12 5:38:03 AM GMT+8</t>
  </si>
  <si>
    <t>2019/08/12 5:38:52 AM GMT+8</t>
  </si>
  <si>
    <t>2019/08/12 5:39:00 AM GMT+8</t>
  </si>
  <si>
    <t>Above 150,000</t>
  </si>
  <si>
    <t>2019/08/12 5:39:50 AM GMT+8</t>
  </si>
  <si>
    <t>2019/08/12 5:42:53 AM GMT+8</t>
  </si>
  <si>
    <t>2019/08/12 5:43:01 AM GMT+8</t>
  </si>
  <si>
    <t>2019/08/12 5:43:55 AM GMT+8</t>
  </si>
  <si>
    <t>2019/08/12 5:45:59 AM GMT+8</t>
  </si>
  <si>
    <t>2019/08/12 5:46:00 AM GMT+8</t>
  </si>
  <si>
    <t>2019/08/12 5:46:12 AM GMT+8</t>
  </si>
  <si>
    <t>2019/08/12 5:47:16 AM GMT+8</t>
  </si>
  <si>
    <t>07 1969</t>
  </si>
  <si>
    <t>2019/08/12 5:49:16 AM GMT+8</t>
  </si>
  <si>
    <t>2019/08/12 5:49:24 AM GMT+8</t>
  </si>
  <si>
    <t>2019/08/12 5:49:48 AM GMT+8</t>
  </si>
  <si>
    <t>2019/08/12 5:54:24 AM GMT+8</t>
  </si>
  <si>
    <t>2019/08/12 5:54:57 AM GMT+8</t>
  </si>
  <si>
    <t>2019/08/12 5:57:52 AM GMT+8</t>
  </si>
  <si>
    <t>2019/08/12 6:11:34 AM GMT+8</t>
  </si>
  <si>
    <t>2019/08/12 6:35:29 AM GMT+8</t>
  </si>
  <si>
    <t>2019/08/12 6:38:31 AM GMT+8</t>
  </si>
  <si>
    <t>2019/08/12 6:52:06 AM GMT+8</t>
  </si>
  <si>
    <t>2019/08/12 6:56:35 AM GMT+8</t>
  </si>
  <si>
    <t>2019/08/12 7:38:44 AM GMT+8</t>
  </si>
  <si>
    <t>2019/08/12 7:38:49 AM GMT+8</t>
  </si>
  <si>
    <t>2019/08/12 7:39:08 AM GMT+8</t>
  </si>
  <si>
    <t>2019/08/12 7:45:06 AM GMT+8</t>
  </si>
  <si>
    <t>2019/08/12 7:47:52 AM GMT+8</t>
  </si>
  <si>
    <t>2019/08/12 8:28:45 AM GMT+8</t>
  </si>
  <si>
    <t>2019/08/12 9:07:28 AM GMT+8</t>
  </si>
  <si>
    <t>2019/08/12 10:44:48 AM GMT+8</t>
  </si>
  <si>
    <t>2019/08/24 5:54:43 PM GMT+8</t>
  </si>
  <si>
    <t>2019/08/24 5:56:11 PM GMT+8</t>
  </si>
  <si>
    <t>A26WJPE2RS98NM</t>
  </si>
  <si>
    <t>IMMIGRATION</t>
  </si>
  <si>
    <t>2019/08/24 5:56:21 PM GMT+8</t>
  </si>
  <si>
    <t>A2JSIDRTDGDC7T</t>
  </si>
  <si>
    <t>va</t>
  </si>
  <si>
    <t>2019/08/24 5:56:26 PM GMT+8</t>
  </si>
  <si>
    <t>A19OCD2Q0K2U6M</t>
  </si>
  <si>
    <t>2019/08/24 5:57:12 PM GMT+8</t>
  </si>
  <si>
    <t>A11FGDHNWN992</t>
  </si>
  <si>
    <t>caligornia</t>
  </si>
  <si>
    <t>immigration</t>
  </si>
  <si>
    <t>2019/08/24 5:57:58 PM GMT+8</t>
  </si>
  <si>
    <t>2019/08/24 5:57:59 PM GMT+8</t>
  </si>
  <si>
    <t>A1FNNL4YJGBU8U</t>
  </si>
  <si>
    <t>Thanks</t>
  </si>
  <si>
    <t>2019/08/24 5:58:11 PM GMT+8</t>
  </si>
  <si>
    <t>A2K53OHEY92410</t>
  </si>
  <si>
    <t>colorodo</t>
  </si>
  <si>
    <t>conservation</t>
  </si>
  <si>
    <t>2019/08/24 6:00:37 PM GMT+8</t>
  </si>
  <si>
    <t>2019/08/24 6:00:57 PM GMT+8</t>
  </si>
  <si>
    <t>A2TLN8489YGY81</t>
  </si>
  <si>
    <t>Everything was clear and there were no tech issues so far.</t>
  </si>
  <si>
    <t>2019/08/24 6:02:02 PM GMT+8</t>
  </si>
  <si>
    <t>A2B7SPYBPF7H8I</t>
  </si>
  <si>
    <t>2019/08/24 6:02:44 PM GMT+8</t>
  </si>
  <si>
    <t>A1R1F51OC1NGAG</t>
  </si>
  <si>
    <t>2019/08/24 6:04:03 PM GMT+8</t>
  </si>
  <si>
    <t>A2YYF6QXHYRN88</t>
  </si>
  <si>
    <t>Doctorate degree (for example PhD, EdD)</t>
  </si>
  <si>
    <t>It is an awesome survey. Opinions are important.</t>
  </si>
  <si>
    <t>2019/08/24 6:05:06 PM GMT+8</t>
  </si>
  <si>
    <t>A2YHOJLEZR8663</t>
  </si>
  <si>
    <t>2019/08/24 6:22:27 PM GMT+8</t>
  </si>
  <si>
    <t>ABAPBC3ZHN8B1</t>
  </si>
  <si>
    <t>2019/08/24 6:23:11 PM GMT+8</t>
  </si>
  <si>
    <t>A24O2DYQRAJUXN</t>
  </si>
  <si>
    <t>22/01/1995</t>
  </si>
  <si>
    <t xml:space="preserve">nothing </t>
  </si>
  <si>
    <t>2019/08/24 6:26:42 PM GMT+8</t>
  </si>
  <si>
    <t>A3UAON3ALEG2JE</t>
  </si>
  <si>
    <t>2019/08/24 6:28:24 PM GMT+8</t>
  </si>
  <si>
    <t>A2WEEHSZ6LRPIQ</t>
  </si>
  <si>
    <t>22/1996</t>
  </si>
  <si>
    <t>2019/08/24 6:32:29 PM GMT+8</t>
  </si>
  <si>
    <t>A7WJINDR01OCU</t>
  </si>
  <si>
    <t>AUGUST AND 1991</t>
  </si>
  <si>
    <t>NEW YORK</t>
  </si>
  <si>
    <t xml:space="preserve">NA </t>
  </si>
  <si>
    <t>2019/08/24 6:53:04 PM GMT+8</t>
  </si>
  <si>
    <t>A1F9W03R8ZMDO7</t>
  </si>
  <si>
    <t>point to the interviewer</t>
  </si>
  <si>
    <t>2019/08/24 7:45:51 PM GMT+8</t>
  </si>
  <si>
    <t>A17QHU5Q0FS3GW</t>
  </si>
  <si>
    <t xml:space="preserve">In the long run, do you think that people who are illegally immigrating to the United States today will make American society better, will make American society worse, or do you think that today's illegal immigrants won't affect American society one way or another? </t>
  </si>
  <si>
    <t>2019/08/07 11:32:36 PM GMT+8</t>
  </si>
  <si>
    <t>2019/08/07 11:32:38 PM GMT+8</t>
  </si>
  <si>
    <t>04 1983</t>
  </si>
  <si>
    <t>2019/08/07 11:33:07 PM GMT+8</t>
  </si>
  <si>
    <t>2019/08/07 11:33:16 PM GMT+8</t>
  </si>
  <si>
    <t>2019/08/07 11:33:37 PM GMT+8</t>
  </si>
  <si>
    <t>2019/08/07 11:33:42 PM GMT+8</t>
  </si>
  <si>
    <t>2019/08/07 11:33:54 PM GMT+8</t>
  </si>
  <si>
    <t>2019/08/07 11:34:06 PM GMT+8</t>
  </si>
  <si>
    <t>11/19891</t>
  </si>
  <si>
    <t>2019/08/07 11:34:15 PM GMT+8</t>
  </si>
  <si>
    <t>2019/08/07 11:34:41 PM GMT+8</t>
  </si>
  <si>
    <t>2019/08/07 11:34:56 PM GMT+8</t>
  </si>
  <si>
    <t>2019/08/07 11:35:23 PM GMT+8</t>
  </si>
  <si>
    <t>2019/08/07 11:35:25 PM GMT+8</t>
  </si>
  <si>
    <t>2019/08/07 11:36:03 PM GMT+8</t>
  </si>
  <si>
    <t>2019/08/07 11:36:22 PM GMT+8</t>
  </si>
  <si>
    <t>2019/08/07 11:36:41 PM GMT+8</t>
  </si>
  <si>
    <t>2019/08/07 11:36:54 PM GMT+8</t>
  </si>
  <si>
    <t>2019/08/07 11:38:05 PM GMT+8</t>
  </si>
  <si>
    <t>2019/08/07 11:39:27 PM GMT+8</t>
  </si>
  <si>
    <t>05 1985</t>
  </si>
  <si>
    <t>2019/08/07 11:39:53 PM GMT+8</t>
  </si>
  <si>
    <t>2019/08/07 11:41:23 PM GMT+8</t>
  </si>
  <si>
    <t>2019/08/07 11:43:29 PM GMT+8</t>
  </si>
  <si>
    <t>2019/08/07 11:43:36 PM GMT+8</t>
  </si>
  <si>
    <t>2019/08/07 11:43:47 PM GMT+8</t>
  </si>
  <si>
    <t>2019/08/07 11:45:36 PM GMT+8</t>
  </si>
  <si>
    <t>2019/08/07 11:45:47 PM GMT+8</t>
  </si>
  <si>
    <t>2019/08/07 11:49:53 PM GMT+8</t>
  </si>
  <si>
    <t>2019/08/07 11:52:05 PM GMT+8</t>
  </si>
  <si>
    <t>2019/08/07 11:53:32 PM GMT+8</t>
  </si>
  <si>
    <t>2019/08/07 11:56:32 PM GMT+8</t>
  </si>
  <si>
    <t>2019/08/08 12:03:50 AM GMT+8</t>
  </si>
  <si>
    <t>2019/08/08 12:05:08 AM GMT+8</t>
  </si>
  <si>
    <t>2019/08/08 12:15:16 AM GMT+8</t>
  </si>
  <si>
    <t>2019/08/08 12:16:23 AM GMT+8</t>
  </si>
  <si>
    <t>janurary 1981</t>
  </si>
  <si>
    <t>2019/08/08 12:19:52 AM GMT+8</t>
  </si>
  <si>
    <t>2019/08/08 12:21:22 AM GMT+8</t>
  </si>
  <si>
    <t>2019/08/08 12:27:23 AM GMT+8</t>
  </si>
  <si>
    <t>2019/08/08 12:33:46 AM GMT+8</t>
  </si>
  <si>
    <t>2019/08/08 12:34:38 AM GMT+8</t>
  </si>
  <si>
    <t>2019/08/08 12:37:14 AM GMT+8</t>
  </si>
  <si>
    <t>2019/08/08 12:38:23 AM GMT+8</t>
  </si>
  <si>
    <t>2019/08/08 12:42:20 AM GMT+8</t>
  </si>
  <si>
    <t>2019/08/08 12:43:07 AM GMT+8</t>
  </si>
  <si>
    <t>2019/08/08 12:50:04 AM GMT+8</t>
  </si>
  <si>
    <t>2019/08/08 12:55:26 AM GMT+8</t>
  </si>
  <si>
    <t>2019/08/08 1:01:48 AM GMT+8</t>
  </si>
  <si>
    <t>2019/08/08 1:05:57 AM GMT+8</t>
  </si>
  <si>
    <t>2019/08/08 1:16:44 AM GMT+8</t>
  </si>
  <si>
    <t>2019/08/08 4:31:09 AM GMT+8</t>
  </si>
  <si>
    <t>2019/08/08 4:31:52 AM GMT+8</t>
  </si>
  <si>
    <t>2019/08/08 4:34:43 AM GMT+8</t>
  </si>
  <si>
    <t>2019/08/08 4:35:25 AM GMT+8</t>
  </si>
  <si>
    <t>2019/08/08 4:40:50 AM GMT+8</t>
  </si>
  <si>
    <t>2019/08/08 4:41:16 AM GMT+8</t>
  </si>
  <si>
    <t>2019/08/08 4:44:51 AM GMT+8</t>
  </si>
  <si>
    <t>2019/08/08 4:46:53 AM GMT+8</t>
  </si>
  <si>
    <t>2019/08/08 4:47:25 AM GMT+8</t>
  </si>
  <si>
    <t>2019/08/08 4:48:17 AM GMT+8</t>
  </si>
  <si>
    <t>2019/08/08 4:51:24 AM GMT+8</t>
  </si>
  <si>
    <t>2019/08/08 4:51:50 AM GMT+8</t>
  </si>
  <si>
    <t>2019/08/08 4:56:35 AM GMT+8</t>
  </si>
  <si>
    <t>30/01/1995</t>
  </si>
  <si>
    <t>2019/08/08 4:57:09 AM GMT+8</t>
  </si>
  <si>
    <t>2019/08/08 4:58:57 AM GMT+8</t>
  </si>
  <si>
    <t>03 1987</t>
  </si>
  <si>
    <t>2019/08/08 5:02:33 AM GMT+8</t>
  </si>
  <si>
    <t>2019/08/08 5:03:39 AM GMT+8</t>
  </si>
  <si>
    <t>2019/08/08 5:05:48 AM GMT+8</t>
  </si>
  <si>
    <t>10 1993</t>
  </si>
  <si>
    <t>2019/08/08 5:07:14 AM GMT+8</t>
  </si>
  <si>
    <t>2019/08/08 5:09:48 AM GMT+8</t>
  </si>
  <si>
    <t>11 1989</t>
  </si>
  <si>
    <t>2019/08/08 5:24:54 AM GMT+8</t>
  </si>
  <si>
    <t>2019/08/08 5:30:39 AM GMT+8</t>
  </si>
  <si>
    <t>2019/08/08 5:31:46 AM GMT+8</t>
  </si>
  <si>
    <t>2019/08/08 5:35:05 AM GMT+8</t>
  </si>
  <si>
    <t>2019/08/08 5:43:02 AM GMT+8</t>
  </si>
  <si>
    <t>2019/08/08 5:48:15 AM GMT+8</t>
  </si>
  <si>
    <t>2019/08/08 5:52:14 AM GMT+8</t>
  </si>
  <si>
    <t>2019/08/08 5:56:38 AM GMT+8</t>
  </si>
  <si>
    <t>2019/08/08 6:04:13 AM GMT+8</t>
  </si>
  <si>
    <t>2019/08/08 6:08:00 AM GMT+8</t>
  </si>
  <si>
    <t>2019/08/08 6:11:49 AM GMT+8</t>
  </si>
  <si>
    <t>2019/08/08 6:20:51 AM GMT+8</t>
  </si>
  <si>
    <t>2019/08/08 6:21:17 AM GMT+8</t>
  </si>
  <si>
    <t>2019/08/08 6:21:18 AM GMT+8</t>
  </si>
  <si>
    <t>10 1978</t>
  </si>
  <si>
    <t>2019/08/08 6:24:07 AM GMT+8</t>
  </si>
  <si>
    <t>2019/08/08 6:37:07 AM GMT+8</t>
  </si>
  <si>
    <t>2019/08/08 6:37:58 AM GMT+8</t>
  </si>
  <si>
    <t>2019/08/08 6:56:05 AM GMT+8</t>
  </si>
  <si>
    <t>2019/08/08 7:00:15 AM GMT+8</t>
  </si>
  <si>
    <t>2019/08/08 7:06:08 AM GMT+8</t>
  </si>
  <si>
    <t>2019/08/08 7:10:55 AM GMT+8</t>
  </si>
  <si>
    <t>2019/08/08 7:14:50 AM GMT+8</t>
  </si>
  <si>
    <t>2019/08/08 7:23:42 AM GMT+8</t>
  </si>
  <si>
    <t>2019/08/08 7:43:54 AM GMT+8</t>
  </si>
  <si>
    <t>2019/08/08 7:51:52 AM GMT+8</t>
  </si>
  <si>
    <t>2019/08/08 7:55:08 AM GMT+8</t>
  </si>
  <si>
    <t>2019/08/08 8:22:19 AM GMT+8</t>
  </si>
  <si>
    <t>2019/08/08 8:28:06 AM GMT+8</t>
  </si>
  <si>
    <t>2019/08/08 10:41:01 AM GMT+8</t>
  </si>
  <si>
    <t>2019/08/09 6:46:08 AM GMT+8</t>
  </si>
  <si>
    <t>2019/08/09 6:47:18 AM GMT+8</t>
  </si>
  <si>
    <t>2019/08/09 6:48:24 AM GMT+8</t>
  </si>
  <si>
    <t>2019/08/09 6:48:51 AM GMT+8</t>
  </si>
  <si>
    <t>2019/08/09 6:49:39 AM GMT+8</t>
  </si>
  <si>
    <t>2019/08/09 6:50:13 AM GMT+8</t>
  </si>
  <si>
    <t>2019/08/09 6:50:21 AM GMT+8</t>
  </si>
  <si>
    <t>2019/08/09 6:50:25 AM GMT+8</t>
  </si>
  <si>
    <t>2019/08/09 6:50:31 AM GMT+8</t>
  </si>
  <si>
    <t>2019/08/09 6:50:44 AM GMT+8</t>
  </si>
  <si>
    <t>2019/08/09 6:50:56 AM GMT+8</t>
  </si>
  <si>
    <t>2019/08/09 6:51:25 AM GMT+8</t>
  </si>
  <si>
    <t>2019/08/09 6:53:43 AM GMT+8</t>
  </si>
  <si>
    <t>2019/08/09 6:56:00 AM GMT+8</t>
  </si>
  <si>
    <t>2019/08/09 6:56:01 AM GMT+8</t>
  </si>
  <si>
    <t>2019/08/09 6:56:49 AM GMT+8</t>
  </si>
  <si>
    <t>2019/08/09 6:58:01 AM GMT+8</t>
  </si>
  <si>
    <t>2019/08/09 7:00:36 AM GMT+8</t>
  </si>
  <si>
    <t>2019/08/09 7:01:46 AM GMT+8</t>
  </si>
  <si>
    <t>2019/08/09 7:05:01 AM GMT+8</t>
  </si>
  <si>
    <t>2019/08/09 7:06:38 AM GMT+8</t>
  </si>
  <si>
    <t>2019/08/09 7:08:41 AM GMT+8</t>
  </si>
  <si>
    <t>2019/08/09 7:11:19 AM GMT+8</t>
  </si>
  <si>
    <t>2019/08/09 7:16:33 AM GMT+8</t>
  </si>
  <si>
    <t>2019/08/09 7:17:04 AM GMT+8</t>
  </si>
  <si>
    <t>2019/08/09 7:23:30 AM GMT+8</t>
  </si>
  <si>
    <t>2019/08/09 7:23:44 AM GMT+8</t>
  </si>
  <si>
    <t>2019/08/09 7:26:59 AM GMT+8</t>
  </si>
  <si>
    <t>2019/08/09 7:27:08 AM GMT+8</t>
  </si>
  <si>
    <t>2019/08/09 7:34:53 AM GMT+8</t>
  </si>
  <si>
    <t>2019/08/09 7:47:34 AM GMT+8</t>
  </si>
  <si>
    <t>2019/08/09 7:47:36 AM GMT+8</t>
  </si>
  <si>
    <t>2019/08/09 7:56:13 AM GMT+8</t>
  </si>
  <si>
    <t>2019/08/09 8:11:43 AM GMT+8</t>
  </si>
  <si>
    <t>2019/08/09 8:22:22 AM GMT+8</t>
  </si>
  <si>
    <t>2019/08/09 8:23:39 AM GMT+8</t>
  </si>
  <si>
    <t>2019/08/09 8:27:15 AM GMT+8</t>
  </si>
  <si>
    <t>2019/08/09 8:50:57 AM GMT+8</t>
  </si>
  <si>
    <t>2019/08/09 8:52:26 AM GMT+8</t>
  </si>
  <si>
    <t>2019/08/09 8:56:29 AM GMT+8</t>
  </si>
  <si>
    <t>2019/08/09 8:57:30 AM GMT+8</t>
  </si>
  <si>
    <t>08 1992</t>
  </si>
  <si>
    <t>2019/08/09 8:57:53 AM GMT+8</t>
  </si>
  <si>
    <t>2019/08/09 9:00:44 AM GMT+8</t>
  </si>
  <si>
    <t>2019/08/09 9:05:14 AM GMT+8</t>
  </si>
  <si>
    <t>2019/08/09 9:07:39 AM GMT+8</t>
  </si>
  <si>
    <t>2019/08/09 9:16:41 AM GMT+8</t>
  </si>
  <si>
    <t>2019/08/09 9:20:18 AM GMT+8</t>
  </si>
  <si>
    <t>2019/08/09 9:36:32 AM GMT+8</t>
  </si>
  <si>
    <t>2019/08/09 9:50:54 AM GMT+8</t>
  </si>
  <si>
    <t>2019/08/09 10:39:44 AM GMT+8</t>
  </si>
  <si>
    <t>2019/08/09 12:25:07 PM GMT+8</t>
  </si>
  <si>
    <t>2019/08/09 12:40:21 PM GMT+8</t>
  </si>
  <si>
    <t>2019/08/09 12:40:41 PM GMT+8</t>
  </si>
  <si>
    <t>2019/08/09 12:40:54 PM GMT+8</t>
  </si>
  <si>
    <t>2019/08/09 12:40:56 PM GMT+8</t>
  </si>
  <si>
    <t>2019/08/09 12:41:27 PM GMT+8</t>
  </si>
  <si>
    <t>2019/08/09 12:41:30 PM GMT+8</t>
  </si>
  <si>
    <t>2019/08/09 12:41:38 PM GMT+8</t>
  </si>
  <si>
    <t>2019/08/09 12:42:18 PM GMT+8</t>
  </si>
  <si>
    <t>2019/08/09 12:43:08 PM GMT+8</t>
  </si>
  <si>
    <t>2019/08/09 12:43:12 PM GMT+8</t>
  </si>
  <si>
    <t>2019/08/09 12:43:14 PM GMT+8</t>
  </si>
  <si>
    <t>04/0987</t>
  </si>
  <si>
    <t>2019/08/09 12:43:26 PM GMT+8</t>
  </si>
  <si>
    <t>2019/08/09 12:43:55 PM GMT+8</t>
  </si>
  <si>
    <t>2019/08/09 12:44:17 PM GMT+8</t>
  </si>
  <si>
    <t>2019/08/09 12:44:37 PM GMT+8</t>
  </si>
  <si>
    <t>September, 1968</t>
  </si>
  <si>
    <t>2019/08/09 12:45:11 PM GMT+8</t>
  </si>
  <si>
    <t>2019/08/09 12:45:22 PM GMT+8</t>
  </si>
  <si>
    <t>2019/08/09 12:45:28 PM GMT+8</t>
  </si>
  <si>
    <t>2019/08/09 12:45:44 PM GMT+8</t>
  </si>
  <si>
    <t>2019/08/09 12:46:01 PM GMT+8</t>
  </si>
  <si>
    <t>2019/08/09 12:47:12 PM GMT+8</t>
  </si>
  <si>
    <t>1994/03</t>
  </si>
  <si>
    <t>2019/08/09 12:47:41 PM GMT+8</t>
  </si>
  <si>
    <t>10 1976</t>
  </si>
  <si>
    <t>2019/08/09 12:49:20 PM GMT+8</t>
  </si>
  <si>
    <t>2019/08/09 12:49:21 PM GMT+8</t>
  </si>
  <si>
    <t>2019/08/09 12:49:32 PM GMT+8</t>
  </si>
  <si>
    <t>2019/08/09 12:51:10 PM GMT+8</t>
  </si>
  <si>
    <t>2019/08/09 12:51:12 PM GMT+8</t>
  </si>
  <si>
    <t>2019/08/09 12:51:22 PM GMT+8</t>
  </si>
  <si>
    <t>2019/08/09 12:52:34 PM GMT+8</t>
  </si>
  <si>
    <t>2019/08/09 12:57:56 PM GMT+8</t>
  </si>
  <si>
    <t>April, 1988</t>
  </si>
  <si>
    <t>2019/08/09 12:58:40 PM GMT+8</t>
  </si>
  <si>
    <t>2019/08/09 1:01:33 PM GMT+8</t>
  </si>
  <si>
    <t>2019/08/09 1:17:47 PM GMT+8</t>
  </si>
  <si>
    <t>2019/08/09 1:20:39 PM GMT+8</t>
  </si>
  <si>
    <t>2019/08/09 1:36:05 PM GMT+8</t>
  </si>
  <si>
    <t>2019/08/09 1:42:45 PM GMT+8</t>
  </si>
  <si>
    <t>2019/08/09 1:45:29 PM GMT+8</t>
  </si>
  <si>
    <t>2019/08/09 1:54:12 PM GMT+8</t>
  </si>
  <si>
    <t>2019/08/09 1:57:38 PM GMT+8</t>
  </si>
  <si>
    <t>30/07/1991</t>
  </si>
  <si>
    <t>2019/08/09 1:59:29 PM GMT+8</t>
  </si>
  <si>
    <t>2019/08/09 2:07:06 PM GMT+8</t>
  </si>
  <si>
    <t>2019/08/09 2:09:30 PM GMT+8</t>
  </si>
  <si>
    <t>2019/08/24 2:43:39 PM GMT+8</t>
  </si>
  <si>
    <t>No issues</t>
  </si>
  <si>
    <t>2019/08/24 2:43:52 PM GMT+8</t>
  </si>
  <si>
    <t>YES</t>
  </si>
  <si>
    <t>2019/08/24 2:44:36 PM GMT+8</t>
  </si>
  <si>
    <t>A9189NV85IC2Y</t>
  </si>
  <si>
    <t>june, 1983</t>
  </si>
  <si>
    <t>2019/08/24 2:46:53 PM GMT+8</t>
  </si>
  <si>
    <t>A1UY3Q0D2OCZJY</t>
  </si>
  <si>
    <t>2019/08/24 2:49:36 PM GMT+8</t>
  </si>
  <si>
    <t>A3GM78FCDY293T</t>
  </si>
  <si>
    <t>2019/08/24 2:50:09 PM GMT+8</t>
  </si>
  <si>
    <t>A31Z13BGZDNRN9</t>
  </si>
  <si>
    <t>fun and interesting study, thank you for including me</t>
  </si>
  <si>
    <t>2019/08/24 2:52:07 PM GMT+8</t>
  </si>
  <si>
    <t>AO5FV9HD56FZZ</t>
  </si>
  <si>
    <t>november, 1996</t>
  </si>
  <si>
    <t>2019/08/24 2:53:47 PM GMT+8</t>
  </si>
  <si>
    <t>A1GZNVVE3PMM7Y</t>
  </si>
  <si>
    <t>9 ;1990</t>
  </si>
  <si>
    <t>dallas</t>
  </si>
  <si>
    <t>good job</t>
  </si>
  <si>
    <t>2019/08/24 2:53:56 PM GMT+8</t>
  </si>
  <si>
    <t>A2QWTQ4I70BRWO</t>
  </si>
  <si>
    <t>Ca</t>
  </si>
  <si>
    <t>2019/08/24 2:56:01 PM GMT+8</t>
  </si>
  <si>
    <t>A3N0QZ9ZKUCTCQ</t>
  </si>
  <si>
    <t>August, 1988</t>
  </si>
  <si>
    <t>2019/08/24 2:56:49 PM GMT+8</t>
  </si>
  <si>
    <t>2019/08/24 2:57:52 PM GMT+8</t>
  </si>
  <si>
    <t>A36ESW7AECVHK3</t>
  </si>
  <si>
    <t>2019/08/24 2:58:24 PM GMT+8</t>
  </si>
  <si>
    <t>A2B227N1NQYS56</t>
  </si>
  <si>
    <t>2019/08/24 3:00:23 PM GMT+8</t>
  </si>
  <si>
    <t>A1DM0HNMZAC1E8</t>
  </si>
  <si>
    <t>2019/08/24 3:30:19 PM GMT+8</t>
  </si>
  <si>
    <t>A9KPCMO1J1LQF</t>
  </si>
  <si>
    <t>tx</t>
  </si>
  <si>
    <t>I live in the most diverse large city in the country and it has influenced my views towards more immigration and making it much easier for people to become US citizens. We would be much better situated to deal with the future with more immigrants.</t>
  </si>
  <si>
    <t>2019/08/24 3:37:49 PM GMT+8</t>
  </si>
  <si>
    <t>2019/08/24 4:02:49 PM GMT+8</t>
  </si>
  <si>
    <t>A3CH1Z6J9R38G9</t>
  </si>
  <si>
    <t>2019/08/24 4:13:08 PM GMT+8</t>
  </si>
  <si>
    <t>A2TD4A59NSRLBF</t>
  </si>
  <si>
    <t>md</t>
  </si>
  <si>
    <t>2019/08/24 4:39:18 PM GMT+8</t>
  </si>
  <si>
    <t>2019/08/24 4:49:17 PM GMT+8</t>
  </si>
  <si>
    <t>A28RGK00V59HVE</t>
  </si>
  <si>
    <t>nothing else</t>
  </si>
  <si>
    <t>2019/08/24 4:50:09 PM GMT+8</t>
  </si>
  <si>
    <t>A2SAPY77TLB1KA</t>
  </si>
  <si>
    <t>2019/08/24 4:50:43 PM GMT+8</t>
  </si>
  <si>
    <t>A2CWNRI11XJ7WX</t>
  </si>
  <si>
    <t>2019/08/24 4:53:53 PM GMT+8</t>
  </si>
  <si>
    <t>A4347K8DVEYFY</t>
  </si>
  <si>
    <t>2019/08/24 4:56:24 PM GMT+8</t>
  </si>
  <si>
    <t>AUY5E86D8FUSB</t>
  </si>
  <si>
    <t>NO IS GOOD</t>
  </si>
  <si>
    <t>2019/08/24 5:03:09 PM GMT+8</t>
  </si>
  <si>
    <t>A3D2GO0IFRFN6R</t>
  </si>
  <si>
    <t>2019/08/27 6:33:10 AM GMT+8</t>
  </si>
  <si>
    <t>I think there was a word ("world" or "society") left out of this question: ‚ÄúIt is better to live in an orderly in which the laws are vigorously enforced than to give people too much freedom.‚Äù Do you agree strongly, agree somewhat, disagree somewhat, or disagree strongly with this statement?" *</t>
  </si>
  <si>
    <t>region0</t>
  </si>
  <si>
    <t>1988</t>
  </si>
  <si>
    <t>1990</t>
  </si>
  <si>
    <t>1989</t>
  </si>
  <si>
    <t>1982</t>
  </si>
  <si>
    <t>1983</t>
  </si>
  <si>
    <t>1959</t>
  </si>
  <si>
    <t>1979</t>
  </si>
  <si>
    <t>1984</t>
  </si>
  <si>
    <t>2019</t>
  </si>
  <si>
    <t>1991</t>
  </si>
  <si>
    <t>1977</t>
  </si>
  <si>
    <t>1987</t>
  </si>
  <si>
    <t>1986</t>
  </si>
  <si>
    <t>1905</t>
  </si>
  <si>
    <t>1901</t>
  </si>
  <si>
    <t>1985</t>
  </si>
  <si>
    <t>1980</t>
  </si>
  <si>
    <t>1998</t>
  </si>
  <si>
    <t>1900</t>
  </si>
  <si>
    <t>1975</t>
  </si>
  <si>
    <t>1992</t>
  </si>
  <si>
    <t>1994</t>
  </si>
  <si>
    <t>1971</t>
  </si>
  <si>
    <t>1981</t>
  </si>
  <si>
    <t>1964</t>
  </si>
  <si>
    <t>1993</t>
  </si>
  <si>
    <t>1974</t>
  </si>
  <si>
    <t>1997</t>
  </si>
  <si>
    <t>1996</t>
  </si>
  <si>
    <t>1999</t>
  </si>
  <si>
    <t>1947</t>
  </si>
  <si>
    <t>1995</t>
  </si>
  <si>
    <t>1969</t>
  </si>
  <si>
    <t>1968</t>
  </si>
  <si>
    <t>1978</t>
  </si>
  <si>
    <t>1955</t>
  </si>
  <si>
    <t>1970</t>
  </si>
  <si>
    <t>1954</t>
  </si>
  <si>
    <t>1958</t>
  </si>
  <si>
    <t>1976</t>
  </si>
  <si>
    <t>1972</t>
  </si>
  <si>
    <t>1963</t>
  </si>
  <si>
    <t>1961</t>
  </si>
  <si>
    <t>1973</t>
  </si>
  <si>
    <t>1967</t>
  </si>
  <si>
    <t>1953</t>
  </si>
  <si>
    <t>1957</t>
  </si>
  <si>
    <t>1949</t>
  </si>
  <si>
    <t>1960</t>
  </si>
  <si>
    <t>1952</t>
  </si>
  <si>
    <t>1965</t>
  </si>
  <si>
    <t>2000</t>
  </si>
  <si>
    <t>born_in_usa</t>
  </si>
  <si>
    <t>abc</t>
  </si>
  <si>
    <t>immigrant_crimes</t>
  </si>
  <si>
    <t>immigrant_ideas</t>
  </si>
  <si>
    <t>immigrant_jobs</t>
  </si>
  <si>
    <t>immigrant_growth</t>
  </si>
  <si>
    <t>immigrant_united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</si>
</sst>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14" fontId="0" fillId="0" borderId="0" xfId="0" applyNumberFormat="1"/>
    <xf numFmtId="17" fontId="0" fillId="0" borderId="0" xfId="0" applyNumberFormat="1"/>
    <xf numFmtId="16" fontId="0" fillId="0" borderId="0" xfId="0" applyNumberFormat="1"/>
    <xf numFmtId="1" fontId="0" fillId="0" borderId="0" xfId="0" applyNumberForma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439"/>
  <sheetViews>
    <sheetView tabSelected="1" topLeftCell="Q165" workbookViewId="0">
      <selection activeCell="X193" sqref="X193"/>
    </sheetView>
  </sheetViews>
  <sheetFormatPr baseColWidth="10" defaultRowHeight="16" x14ac:dyDescent="0.2"/>
  <cols>
    <col min="8" max="9" width="10.83203125" style="5"/>
  </cols>
  <sheetData>
    <row r="1" spans="1:53" x14ac:dyDescent="0.2">
      <c r="A1" t="s">
        <v>0</v>
      </c>
      <c r="B1" t="s">
        <v>1</v>
      </c>
      <c r="C1" t="s">
        <v>2</v>
      </c>
      <c r="D1" t="s">
        <v>3</v>
      </c>
      <c r="E1" t="s">
        <v>4</v>
      </c>
      <c r="F1" t="s">
        <v>5</v>
      </c>
      <c r="G1" t="s">
        <v>6</v>
      </c>
      <c r="H1" s="5" t="s">
        <v>1315</v>
      </c>
      <c r="I1" s="5" t="s">
        <v>7</v>
      </c>
      <c r="J1" t="s">
        <v>8</v>
      </c>
      <c r="K1" t="s">
        <v>9</v>
      </c>
      <c r="L1" t="s">
        <v>10</v>
      </c>
      <c r="M1" t="s">
        <v>11</v>
      </c>
      <c r="N1" t="s">
        <v>12</v>
      </c>
      <c r="O1" t="s">
        <v>1261</v>
      </c>
      <c r="P1" t="s">
        <v>13</v>
      </c>
      <c r="Q1" t="s">
        <v>1314</v>
      </c>
      <c r="R1" t="s">
        <v>14</v>
      </c>
      <c r="S1" t="s">
        <v>15</v>
      </c>
      <c r="T1" t="s">
        <v>16</v>
      </c>
      <c r="U1" t="s">
        <v>17</v>
      </c>
      <c r="V1" t="s">
        <v>18</v>
      </c>
      <c r="W1" t="s">
        <v>992</v>
      </c>
      <c r="X1" t="s">
        <v>19</v>
      </c>
      <c r="Y1" t="s">
        <v>20</v>
      </c>
      <c r="Z1" t="s">
        <v>22</v>
      </c>
      <c r="AA1" t="s">
        <v>24</v>
      </c>
      <c r="AB1" t="s">
        <v>21</v>
      </c>
      <c r="AC1" t="s">
        <v>23</v>
      </c>
      <c r="AD1" t="s">
        <v>25</v>
      </c>
      <c r="AE1" t="s">
        <v>1316</v>
      </c>
      <c r="AF1" t="s">
        <v>1317</v>
      </c>
      <c r="AG1" t="s">
        <v>1318</v>
      </c>
      <c r="AH1" t="s">
        <v>1319</v>
      </c>
      <c r="AI1" t="s">
        <v>1320</v>
      </c>
      <c r="AJ1" t="s">
        <v>26</v>
      </c>
      <c r="AK1" t="s">
        <v>27</v>
      </c>
      <c r="AL1" t="s">
        <v>28</v>
      </c>
      <c r="AM1" t="s">
        <v>29</v>
      </c>
      <c r="AN1" t="s">
        <v>30</v>
      </c>
      <c r="AO1" t="s">
        <v>31</v>
      </c>
      <c r="AP1" t="s">
        <v>32</v>
      </c>
      <c r="AQ1" t="s">
        <v>33</v>
      </c>
      <c r="AR1" t="s">
        <v>34</v>
      </c>
      <c r="AS1" t="s">
        <v>35</v>
      </c>
      <c r="AT1" t="s">
        <v>36</v>
      </c>
      <c r="AU1" t="s">
        <v>37</v>
      </c>
      <c r="AV1" t="s">
        <v>38</v>
      </c>
      <c r="AW1" t="s">
        <v>39</v>
      </c>
      <c r="AX1" t="s">
        <v>40</v>
      </c>
      <c r="AY1" t="s">
        <v>41</v>
      </c>
      <c r="AZ1" t="s">
        <v>42</v>
      </c>
      <c r="BA1" t="s">
        <v>43</v>
      </c>
    </row>
    <row r="2" spans="1:53" x14ac:dyDescent="0.2">
      <c r="A2" t="s">
        <v>993</v>
      </c>
      <c r="B2" t="s">
        <v>44</v>
      </c>
      <c r="C2">
        <v>0</v>
      </c>
      <c r="D2">
        <v>0</v>
      </c>
      <c r="E2">
        <v>0</v>
      </c>
      <c r="F2">
        <v>1</v>
      </c>
      <c r="G2" s="3">
        <v>32448</v>
      </c>
      <c r="H2" s="5" t="str">
        <f>TEXT(G2, "yyyy")</f>
        <v>1988</v>
      </c>
      <c r="I2" s="5" t="s">
        <v>1262</v>
      </c>
      <c r="J2" t="s">
        <v>718</v>
      </c>
      <c r="K2">
        <v>37500</v>
      </c>
      <c r="L2" t="s">
        <v>45</v>
      </c>
      <c r="M2">
        <v>13</v>
      </c>
      <c r="N2" t="s">
        <v>46</v>
      </c>
      <c r="O2" t="s">
        <v>47</v>
      </c>
      <c r="P2">
        <v>0</v>
      </c>
      <c r="Q2" t="s">
        <v>48</v>
      </c>
      <c r="R2">
        <v>1</v>
      </c>
      <c r="S2" t="s">
        <v>49</v>
      </c>
      <c r="T2">
        <v>1</v>
      </c>
      <c r="U2" t="s">
        <v>50</v>
      </c>
      <c r="V2">
        <v>1</v>
      </c>
      <c r="W2" t="s">
        <v>51</v>
      </c>
      <c r="X2">
        <v>1</v>
      </c>
      <c r="Y2" t="s">
        <v>52</v>
      </c>
      <c r="Z2" t="s">
        <v>53</v>
      </c>
      <c r="AA2" t="s">
        <v>53</v>
      </c>
      <c r="AB2">
        <v>-2</v>
      </c>
      <c r="AC2">
        <v>-2</v>
      </c>
      <c r="AD2">
        <v>-2</v>
      </c>
      <c r="AE2" t="s">
        <v>54</v>
      </c>
      <c r="AF2" t="s">
        <v>55</v>
      </c>
      <c r="AG2" t="s">
        <v>54</v>
      </c>
      <c r="AH2" t="s">
        <v>56</v>
      </c>
      <c r="AI2" t="s">
        <v>54</v>
      </c>
      <c r="AJ2">
        <v>-2</v>
      </c>
      <c r="AK2">
        <v>2</v>
      </c>
      <c r="AL2">
        <v>-2</v>
      </c>
      <c r="AM2">
        <v>1</v>
      </c>
      <c r="AN2">
        <v>-2</v>
      </c>
      <c r="AO2" t="s">
        <v>48</v>
      </c>
      <c r="AP2">
        <v>1</v>
      </c>
      <c r="AQ2" t="s">
        <v>57</v>
      </c>
      <c r="AR2">
        <v>-1</v>
      </c>
      <c r="AS2">
        <v>3</v>
      </c>
      <c r="AT2" t="s">
        <v>58</v>
      </c>
      <c r="AU2">
        <v>-2</v>
      </c>
      <c r="AV2" t="s">
        <v>59</v>
      </c>
      <c r="AW2">
        <v>-2</v>
      </c>
      <c r="AX2">
        <v>7</v>
      </c>
      <c r="AY2">
        <v>8</v>
      </c>
      <c r="AZ2">
        <f>AX2-AY2</f>
        <v>-1</v>
      </c>
      <c r="BA2">
        <v>98765</v>
      </c>
    </row>
    <row r="3" spans="1:53" x14ac:dyDescent="0.2">
      <c r="A3" t="s">
        <v>994</v>
      </c>
      <c r="B3" t="s">
        <v>60</v>
      </c>
      <c r="C3">
        <v>0</v>
      </c>
      <c r="D3">
        <v>1</v>
      </c>
      <c r="E3">
        <v>0</v>
      </c>
      <c r="F3">
        <v>1</v>
      </c>
      <c r="G3" t="s">
        <v>995</v>
      </c>
      <c r="H3" s="5">
        <v>1983</v>
      </c>
      <c r="I3" s="5">
        <v>1983</v>
      </c>
      <c r="J3" t="s">
        <v>722</v>
      </c>
      <c r="K3">
        <v>87500</v>
      </c>
      <c r="L3" t="s">
        <v>61</v>
      </c>
      <c r="M3">
        <v>14</v>
      </c>
      <c r="N3" t="s">
        <v>62</v>
      </c>
      <c r="O3" t="s">
        <v>63</v>
      </c>
      <c r="P3">
        <v>3</v>
      </c>
      <c r="Q3" t="s">
        <v>48</v>
      </c>
      <c r="R3">
        <v>1</v>
      </c>
      <c r="S3" t="s">
        <v>49</v>
      </c>
      <c r="T3">
        <v>1</v>
      </c>
      <c r="U3" t="s">
        <v>64</v>
      </c>
      <c r="V3">
        <v>2</v>
      </c>
      <c r="W3" t="s">
        <v>51</v>
      </c>
      <c r="X3">
        <v>1</v>
      </c>
      <c r="Y3" t="s">
        <v>65</v>
      </c>
      <c r="Z3" t="s">
        <v>65</v>
      </c>
      <c r="AA3" t="s">
        <v>65</v>
      </c>
      <c r="AB3">
        <v>-1</v>
      </c>
      <c r="AC3">
        <v>-1</v>
      </c>
      <c r="AD3">
        <v>-1</v>
      </c>
      <c r="AE3" t="s">
        <v>54</v>
      </c>
      <c r="AF3" t="s">
        <v>56</v>
      </c>
      <c r="AG3" t="s">
        <v>54</v>
      </c>
      <c r="AH3" t="s">
        <v>56</v>
      </c>
      <c r="AI3" t="s">
        <v>54</v>
      </c>
      <c r="AJ3">
        <v>-2</v>
      </c>
      <c r="AK3">
        <v>1</v>
      </c>
      <c r="AL3">
        <v>-2</v>
      </c>
      <c r="AM3">
        <v>1</v>
      </c>
      <c r="AN3">
        <v>-2</v>
      </c>
      <c r="AO3" t="s">
        <v>48</v>
      </c>
      <c r="AP3">
        <v>1</v>
      </c>
      <c r="AQ3" t="s">
        <v>66</v>
      </c>
      <c r="AR3">
        <v>0</v>
      </c>
      <c r="AS3">
        <v>4</v>
      </c>
      <c r="AT3" t="s">
        <v>67</v>
      </c>
      <c r="AU3">
        <v>-1</v>
      </c>
      <c r="AV3" t="s">
        <v>65</v>
      </c>
      <c r="AW3">
        <v>-1</v>
      </c>
      <c r="AX3">
        <v>6</v>
      </c>
      <c r="AY3">
        <v>6</v>
      </c>
      <c r="AZ3">
        <f t="shared" ref="AZ3:AZ66" si="0">AX3-AY3</f>
        <v>0</v>
      </c>
      <c r="BA3">
        <v>98765</v>
      </c>
    </row>
    <row r="4" spans="1:53" x14ac:dyDescent="0.2">
      <c r="A4" t="s">
        <v>996</v>
      </c>
      <c r="B4" t="s">
        <v>68</v>
      </c>
      <c r="C4">
        <v>0</v>
      </c>
      <c r="D4">
        <v>0</v>
      </c>
      <c r="E4">
        <v>0</v>
      </c>
      <c r="F4">
        <v>1</v>
      </c>
      <c r="G4" s="3">
        <v>33055</v>
      </c>
      <c r="H4" s="5" t="str">
        <f t="shared" ref="H4:H66" si="1">TEXT(G4, "yyyy")</f>
        <v>1990</v>
      </c>
      <c r="I4" s="5" t="s">
        <v>1263</v>
      </c>
      <c r="J4" t="s">
        <v>730</v>
      </c>
      <c r="K4">
        <v>62500</v>
      </c>
      <c r="L4" t="s">
        <v>69</v>
      </c>
      <c r="M4">
        <v>16</v>
      </c>
      <c r="N4" t="s">
        <v>70</v>
      </c>
      <c r="O4" t="s">
        <v>47</v>
      </c>
      <c r="P4">
        <v>0</v>
      </c>
      <c r="Q4" t="s">
        <v>48</v>
      </c>
      <c r="R4">
        <v>1</v>
      </c>
      <c r="S4" t="s">
        <v>49</v>
      </c>
      <c r="T4">
        <v>1</v>
      </c>
      <c r="U4" t="s">
        <v>71</v>
      </c>
      <c r="V4">
        <v>0</v>
      </c>
      <c r="W4" t="s">
        <v>51</v>
      </c>
      <c r="X4">
        <v>1</v>
      </c>
      <c r="Y4" t="s">
        <v>72</v>
      </c>
      <c r="Z4" t="s">
        <v>65</v>
      </c>
      <c r="AA4" t="s">
        <v>65</v>
      </c>
      <c r="AB4">
        <v>0</v>
      </c>
      <c r="AC4">
        <v>-1</v>
      </c>
      <c r="AD4">
        <v>-1</v>
      </c>
      <c r="AE4" t="s">
        <v>73</v>
      </c>
      <c r="AF4" t="s">
        <v>56</v>
      </c>
      <c r="AG4" t="s">
        <v>54</v>
      </c>
      <c r="AH4" t="s">
        <v>56</v>
      </c>
      <c r="AI4" t="s">
        <v>73</v>
      </c>
      <c r="AJ4">
        <v>-1</v>
      </c>
      <c r="AK4">
        <v>1</v>
      </c>
      <c r="AL4">
        <v>-2</v>
      </c>
      <c r="AM4">
        <v>1</v>
      </c>
      <c r="AN4">
        <v>-1</v>
      </c>
      <c r="AO4" t="s">
        <v>48</v>
      </c>
      <c r="AP4">
        <v>1</v>
      </c>
      <c r="AQ4" t="s">
        <v>57</v>
      </c>
      <c r="AR4">
        <v>-1</v>
      </c>
      <c r="AS4">
        <v>3</v>
      </c>
      <c r="AT4" t="s">
        <v>67</v>
      </c>
      <c r="AU4">
        <v>-1</v>
      </c>
      <c r="AV4" t="s">
        <v>65</v>
      </c>
      <c r="AW4">
        <v>-1</v>
      </c>
      <c r="AX4">
        <v>8</v>
      </c>
      <c r="AY4">
        <v>8</v>
      </c>
      <c r="AZ4">
        <f t="shared" si="0"/>
        <v>0</v>
      </c>
      <c r="BA4">
        <v>98765</v>
      </c>
    </row>
    <row r="5" spans="1:53" x14ac:dyDescent="0.2">
      <c r="A5" t="s">
        <v>997</v>
      </c>
      <c r="B5" t="s">
        <v>74</v>
      </c>
      <c r="C5">
        <v>0</v>
      </c>
      <c r="D5">
        <v>1</v>
      </c>
      <c r="E5">
        <v>0</v>
      </c>
      <c r="F5">
        <v>0</v>
      </c>
      <c r="G5" s="3">
        <v>32752</v>
      </c>
      <c r="H5" s="5" t="str">
        <f t="shared" si="1"/>
        <v>1989</v>
      </c>
      <c r="I5" s="5" t="s">
        <v>1264</v>
      </c>
      <c r="J5" t="s">
        <v>720</v>
      </c>
      <c r="K5">
        <v>12500</v>
      </c>
      <c r="L5" t="s">
        <v>75</v>
      </c>
      <c r="M5">
        <v>18</v>
      </c>
      <c r="N5" t="s">
        <v>76</v>
      </c>
      <c r="O5" t="s">
        <v>47</v>
      </c>
      <c r="P5">
        <v>0</v>
      </c>
      <c r="Q5" t="s">
        <v>48</v>
      </c>
      <c r="R5">
        <v>1</v>
      </c>
      <c r="S5" t="s">
        <v>49</v>
      </c>
      <c r="T5">
        <v>1</v>
      </c>
      <c r="U5" t="s">
        <v>64</v>
      </c>
      <c r="V5">
        <v>2</v>
      </c>
      <c r="W5" t="s">
        <v>51</v>
      </c>
      <c r="X5">
        <v>1</v>
      </c>
      <c r="Y5" t="s">
        <v>52</v>
      </c>
      <c r="Z5" t="s">
        <v>53</v>
      </c>
      <c r="AA5" t="s">
        <v>53</v>
      </c>
      <c r="AB5">
        <v>-2</v>
      </c>
      <c r="AC5">
        <v>-2</v>
      </c>
      <c r="AD5">
        <v>-2</v>
      </c>
      <c r="AE5" t="s">
        <v>54</v>
      </c>
      <c r="AF5" t="s">
        <v>55</v>
      </c>
      <c r="AG5" t="s">
        <v>54</v>
      </c>
      <c r="AH5" t="s">
        <v>55</v>
      </c>
      <c r="AI5" t="s">
        <v>54</v>
      </c>
      <c r="AJ5">
        <v>-2</v>
      </c>
      <c r="AK5">
        <v>2</v>
      </c>
      <c r="AL5">
        <v>-2</v>
      </c>
      <c r="AM5">
        <v>2</v>
      </c>
      <c r="AN5">
        <v>-2</v>
      </c>
      <c r="AO5" t="s">
        <v>48</v>
      </c>
      <c r="AP5">
        <v>1</v>
      </c>
      <c r="AQ5" t="s">
        <v>57</v>
      </c>
      <c r="AR5">
        <v>-1</v>
      </c>
      <c r="AS5">
        <v>3</v>
      </c>
      <c r="AT5" t="s">
        <v>77</v>
      </c>
      <c r="AU5">
        <v>-3</v>
      </c>
      <c r="AV5" t="s">
        <v>59</v>
      </c>
      <c r="AW5">
        <v>-2</v>
      </c>
      <c r="AX5">
        <v>5</v>
      </c>
      <c r="AY5">
        <v>10</v>
      </c>
      <c r="AZ5">
        <f t="shared" si="0"/>
        <v>-5</v>
      </c>
      <c r="BA5">
        <v>98765</v>
      </c>
    </row>
    <row r="6" spans="1:53" x14ac:dyDescent="0.2">
      <c r="A6" t="s">
        <v>998</v>
      </c>
      <c r="B6" t="s">
        <v>78</v>
      </c>
      <c r="C6">
        <v>0</v>
      </c>
      <c r="D6">
        <v>1</v>
      </c>
      <c r="E6">
        <v>1</v>
      </c>
      <c r="F6">
        <v>1</v>
      </c>
      <c r="G6" s="4">
        <v>43787</v>
      </c>
      <c r="J6" t="s">
        <v>730</v>
      </c>
      <c r="K6">
        <v>62500</v>
      </c>
      <c r="L6" t="s">
        <v>45</v>
      </c>
      <c r="M6">
        <v>13</v>
      </c>
      <c r="N6" t="s">
        <v>79</v>
      </c>
      <c r="O6" t="s">
        <v>63</v>
      </c>
      <c r="P6">
        <v>3</v>
      </c>
      <c r="Q6" t="s">
        <v>48</v>
      </c>
      <c r="R6">
        <v>1</v>
      </c>
      <c r="S6" t="s">
        <v>49</v>
      </c>
      <c r="T6">
        <v>1</v>
      </c>
      <c r="U6" t="s">
        <v>71</v>
      </c>
      <c r="V6">
        <v>0</v>
      </c>
      <c r="W6" t="s">
        <v>80</v>
      </c>
      <c r="X6">
        <v>0</v>
      </c>
      <c r="Y6" t="s">
        <v>72</v>
      </c>
      <c r="Z6" t="s">
        <v>81</v>
      </c>
      <c r="AA6" t="s">
        <v>81</v>
      </c>
      <c r="AB6">
        <v>0</v>
      </c>
      <c r="AC6">
        <v>0</v>
      </c>
      <c r="AD6">
        <v>0</v>
      </c>
      <c r="AE6" t="s">
        <v>73</v>
      </c>
      <c r="AF6" t="s">
        <v>73</v>
      </c>
      <c r="AG6" t="s">
        <v>54</v>
      </c>
      <c r="AH6" t="s">
        <v>73</v>
      </c>
      <c r="AI6" t="s">
        <v>73</v>
      </c>
      <c r="AJ6">
        <v>-1</v>
      </c>
      <c r="AK6">
        <v>-1</v>
      </c>
      <c r="AL6">
        <v>-2</v>
      </c>
      <c r="AM6">
        <v>-1</v>
      </c>
      <c r="AN6">
        <v>-1</v>
      </c>
      <c r="AO6" t="s">
        <v>48</v>
      </c>
      <c r="AP6">
        <v>1</v>
      </c>
      <c r="AQ6" t="s">
        <v>57</v>
      </c>
      <c r="AR6">
        <v>-1</v>
      </c>
      <c r="AS6">
        <v>4</v>
      </c>
      <c r="AT6" t="s">
        <v>67</v>
      </c>
      <c r="AU6">
        <v>-1</v>
      </c>
      <c r="AV6" t="s">
        <v>59</v>
      </c>
      <c r="AW6">
        <v>-2</v>
      </c>
      <c r="AX6">
        <v>6</v>
      </c>
      <c r="AY6">
        <v>6</v>
      </c>
      <c r="AZ6">
        <f t="shared" si="0"/>
        <v>0</v>
      </c>
      <c r="BA6">
        <v>98765</v>
      </c>
    </row>
    <row r="7" spans="1:53" x14ac:dyDescent="0.2">
      <c r="A7" t="s">
        <v>999</v>
      </c>
      <c r="B7" t="s">
        <v>82</v>
      </c>
      <c r="C7">
        <v>0</v>
      </c>
      <c r="D7">
        <v>0</v>
      </c>
      <c r="E7">
        <v>0</v>
      </c>
      <c r="F7">
        <v>1</v>
      </c>
      <c r="G7" s="3">
        <v>30103</v>
      </c>
      <c r="H7" s="5" t="str">
        <f t="shared" si="1"/>
        <v>1982</v>
      </c>
      <c r="I7" s="5" t="s">
        <v>1265</v>
      </c>
      <c r="J7" t="s">
        <v>718</v>
      </c>
      <c r="K7">
        <v>37500</v>
      </c>
      <c r="L7" t="s">
        <v>69</v>
      </c>
      <c r="M7">
        <v>16</v>
      </c>
      <c r="N7" t="s">
        <v>83</v>
      </c>
      <c r="O7" t="s">
        <v>84</v>
      </c>
      <c r="P7">
        <v>1</v>
      </c>
      <c r="Q7" t="s">
        <v>48</v>
      </c>
      <c r="R7">
        <v>1</v>
      </c>
      <c r="S7" t="s">
        <v>49</v>
      </c>
      <c r="T7">
        <v>1</v>
      </c>
      <c r="U7" t="s">
        <v>71</v>
      </c>
      <c r="V7">
        <v>0</v>
      </c>
      <c r="W7" t="s">
        <v>51</v>
      </c>
      <c r="X7">
        <v>1</v>
      </c>
      <c r="Y7" t="s">
        <v>52</v>
      </c>
      <c r="Z7" t="s">
        <v>53</v>
      </c>
      <c r="AA7" t="s">
        <v>53</v>
      </c>
      <c r="AB7">
        <v>-2</v>
      </c>
      <c r="AC7">
        <v>-2</v>
      </c>
      <c r="AD7">
        <v>-2</v>
      </c>
      <c r="AE7" t="s">
        <v>54</v>
      </c>
      <c r="AF7" t="s">
        <v>56</v>
      </c>
      <c r="AG7" t="s">
        <v>73</v>
      </c>
      <c r="AH7" t="s">
        <v>56</v>
      </c>
      <c r="AI7" t="s">
        <v>73</v>
      </c>
      <c r="AJ7">
        <v>-2</v>
      </c>
      <c r="AK7">
        <v>1</v>
      </c>
      <c r="AL7">
        <v>-1</v>
      </c>
      <c r="AM7">
        <v>1</v>
      </c>
      <c r="AN7">
        <v>-1</v>
      </c>
      <c r="AO7" t="s">
        <v>48</v>
      </c>
      <c r="AP7">
        <v>1</v>
      </c>
      <c r="AQ7" t="s">
        <v>57</v>
      </c>
      <c r="AR7">
        <v>-1</v>
      </c>
      <c r="AS7">
        <v>4</v>
      </c>
      <c r="AT7" t="s">
        <v>77</v>
      </c>
      <c r="AU7">
        <v>-3</v>
      </c>
      <c r="AV7" t="s">
        <v>59</v>
      </c>
      <c r="AW7">
        <v>-2</v>
      </c>
      <c r="AX7">
        <v>6</v>
      </c>
      <c r="AY7">
        <v>6</v>
      </c>
      <c r="AZ7">
        <f t="shared" si="0"/>
        <v>0</v>
      </c>
      <c r="BA7">
        <v>98765</v>
      </c>
    </row>
    <row r="8" spans="1:53" x14ac:dyDescent="0.2">
      <c r="A8" t="s">
        <v>1000</v>
      </c>
      <c r="B8" t="s">
        <v>85</v>
      </c>
      <c r="C8">
        <v>0</v>
      </c>
      <c r="D8">
        <v>0</v>
      </c>
      <c r="E8">
        <v>0</v>
      </c>
      <c r="F8">
        <v>1</v>
      </c>
      <c r="G8" s="3">
        <v>30407</v>
      </c>
      <c r="H8" s="5" t="str">
        <f t="shared" si="1"/>
        <v>1983</v>
      </c>
      <c r="I8" s="5" t="s">
        <v>1266</v>
      </c>
      <c r="J8" t="s">
        <v>718</v>
      </c>
      <c r="K8">
        <v>37500</v>
      </c>
      <c r="L8" t="s">
        <v>69</v>
      </c>
      <c r="M8">
        <v>16</v>
      </c>
      <c r="N8" t="s">
        <v>86</v>
      </c>
      <c r="O8" t="s">
        <v>87</v>
      </c>
      <c r="P8">
        <v>2</v>
      </c>
      <c r="Q8" t="s">
        <v>48</v>
      </c>
      <c r="R8">
        <v>1</v>
      </c>
      <c r="S8" t="s">
        <v>49</v>
      </c>
      <c r="T8">
        <v>1</v>
      </c>
      <c r="U8" t="s">
        <v>88</v>
      </c>
      <c r="V8">
        <v>-2</v>
      </c>
      <c r="W8" t="s">
        <v>89</v>
      </c>
      <c r="X8">
        <v>-1</v>
      </c>
      <c r="Y8" t="s">
        <v>49</v>
      </c>
      <c r="Z8" t="s">
        <v>49</v>
      </c>
      <c r="AA8" t="s">
        <v>49</v>
      </c>
      <c r="AB8">
        <v>2</v>
      </c>
      <c r="AC8">
        <v>2</v>
      </c>
      <c r="AD8">
        <v>2</v>
      </c>
      <c r="AE8" t="s">
        <v>55</v>
      </c>
      <c r="AF8" t="s">
        <v>73</v>
      </c>
      <c r="AG8" t="s">
        <v>55</v>
      </c>
      <c r="AH8" t="s">
        <v>90</v>
      </c>
      <c r="AI8" t="s">
        <v>55</v>
      </c>
      <c r="AJ8">
        <v>2</v>
      </c>
      <c r="AK8">
        <v>-1</v>
      </c>
      <c r="AL8">
        <v>2</v>
      </c>
      <c r="AM8">
        <v>-2</v>
      </c>
      <c r="AN8">
        <v>2</v>
      </c>
      <c r="AO8" t="s">
        <v>91</v>
      </c>
      <c r="AP8">
        <v>0</v>
      </c>
      <c r="AQ8" t="s">
        <v>57</v>
      </c>
      <c r="AR8">
        <v>-1</v>
      </c>
      <c r="AS8">
        <v>3</v>
      </c>
      <c r="AT8" t="s">
        <v>67</v>
      </c>
      <c r="AU8">
        <v>-1</v>
      </c>
      <c r="AV8" t="s">
        <v>65</v>
      </c>
      <c r="AW8">
        <v>-1</v>
      </c>
      <c r="AX8">
        <v>10</v>
      </c>
      <c r="AY8">
        <v>5</v>
      </c>
      <c r="AZ8">
        <f t="shared" si="0"/>
        <v>5</v>
      </c>
      <c r="BA8">
        <v>98765</v>
      </c>
    </row>
    <row r="9" spans="1:53" x14ac:dyDescent="0.2">
      <c r="A9" t="s">
        <v>1001</v>
      </c>
      <c r="B9" t="s">
        <v>92</v>
      </c>
      <c r="C9">
        <v>0</v>
      </c>
      <c r="D9">
        <v>1</v>
      </c>
      <c r="E9">
        <v>0</v>
      </c>
      <c r="F9">
        <v>1</v>
      </c>
      <c r="G9" t="s">
        <v>1002</v>
      </c>
      <c r="H9" s="5">
        <v>1991</v>
      </c>
      <c r="I9" s="5">
        <v>1991</v>
      </c>
      <c r="J9" t="s">
        <v>720</v>
      </c>
      <c r="K9">
        <v>12500</v>
      </c>
      <c r="L9" t="s">
        <v>45</v>
      </c>
      <c r="M9">
        <v>13</v>
      </c>
      <c r="N9" t="s">
        <v>93</v>
      </c>
      <c r="O9" t="s">
        <v>84</v>
      </c>
      <c r="P9">
        <v>1</v>
      </c>
      <c r="Q9" t="s">
        <v>48</v>
      </c>
      <c r="R9">
        <v>1</v>
      </c>
      <c r="S9" t="s">
        <v>49</v>
      </c>
      <c r="T9">
        <v>1</v>
      </c>
      <c r="U9" t="s">
        <v>71</v>
      </c>
      <c r="V9">
        <v>0</v>
      </c>
      <c r="W9" t="s">
        <v>51</v>
      </c>
      <c r="X9">
        <v>1</v>
      </c>
      <c r="Y9" t="s">
        <v>52</v>
      </c>
      <c r="Z9" t="s">
        <v>65</v>
      </c>
      <c r="AA9" t="s">
        <v>53</v>
      </c>
      <c r="AB9">
        <v>-2</v>
      </c>
      <c r="AC9">
        <v>-1</v>
      </c>
      <c r="AD9">
        <v>-2</v>
      </c>
      <c r="AE9" t="s">
        <v>54</v>
      </c>
      <c r="AF9" t="s">
        <v>56</v>
      </c>
      <c r="AG9" t="s">
        <v>54</v>
      </c>
      <c r="AH9" t="s">
        <v>56</v>
      </c>
      <c r="AI9" t="s">
        <v>54</v>
      </c>
      <c r="AJ9">
        <v>-2</v>
      </c>
      <c r="AK9">
        <v>1</v>
      </c>
      <c r="AL9">
        <v>-2</v>
      </c>
      <c r="AM9">
        <v>1</v>
      </c>
      <c r="AN9">
        <v>-2</v>
      </c>
      <c r="AO9" t="s">
        <v>48</v>
      </c>
      <c r="AP9">
        <v>1</v>
      </c>
      <c r="AQ9" t="s">
        <v>57</v>
      </c>
      <c r="AR9">
        <v>-1</v>
      </c>
      <c r="AS9">
        <v>1</v>
      </c>
      <c r="AT9" t="s">
        <v>58</v>
      </c>
      <c r="AU9">
        <v>-2</v>
      </c>
      <c r="AV9" t="s">
        <v>65</v>
      </c>
      <c r="AW9">
        <v>-1</v>
      </c>
      <c r="AX9">
        <v>8</v>
      </c>
      <c r="AY9">
        <v>8</v>
      </c>
      <c r="AZ9">
        <f t="shared" si="0"/>
        <v>0</v>
      </c>
      <c r="BA9">
        <v>98765</v>
      </c>
    </row>
    <row r="10" spans="1:53" x14ac:dyDescent="0.2">
      <c r="A10" t="s">
        <v>1003</v>
      </c>
      <c r="B10" t="s">
        <v>94</v>
      </c>
      <c r="C10">
        <v>0</v>
      </c>
      <c r="D10">
        <v>1</v>
      </c>
      <c r="E10">
        <v>0</v>
      </c>
      <c r="F10">
        <v>1</v>
      </c>
      <c r="G10" s="3">
        <v>30133</v>
      </c>
      <c r="H10" s="5" t="str">
        <f t="shared" si="1"/>
        <v>1982</v>
      </c>
      <c r="I10" s="5" t="s">
        <v>1265</v>
      </c>
      <c r="J10" t="s">
        <v>722</v>
      </c>
      <c r="K10">
        <v>87500</v>
      </c>
      <c r="L10" t="s">
        <v>95</v>
      </c>
      <c r="M10">
        <v>18</v>
      </c>
      <c r="N10" t="s">
        <v>96</v>
      </c>
      <c r="O10" t="s">
        <v>47</v>
      </c>
      <c r="P10">
        <v>0</v>
      </c>
      <c r="Q10" t="s">
        <v>48</v>
      </c>
      <c r="R10">
        <v>1</v>
      </c>
      <c r="S10" t="s">
        <v>49</v>
      </c>
      <c r="T10">
        <v>1</v>
      </c>
      <c r="U10" t="s">
        <v>71</v>
      </c>
      <c r="V10">
        <v>0</v>
      </c>
      <c r="W10" t="s">
        <v>80</v>
      </c>
      <c r="X10">
        <v>0</v>
      </c>
      <c r="Y10" t="s">
        <v>97</v>
      </c>
      <c r="Z10" t="s">
        <v>49</v>
      </c>
      <c r="AA10" t="s">
        <v>65</v>
      </c>
      <c r="AB10">
        <v>1</v>
      </c>
      <c r="AC10">
        <v>2</v>
      </c>
      <c r="AD10">
        <v>-1</v>
      </c>
      <c r="AE10" t="s">
        <v>54</v>
      </c>
      <c r="AF10" t="s">
        <v>55</v>
      </c>
      <c r="AG10" t="s">
        <v>54</v>
      </c>
      <c r="AH10" t="s">
        <v>90</v>
      </c>
      <c r="AI10" t="s">
        <v>56</v>
      </c>
      <c r="AJ10">
        <v>-2</v>
      </c>
      <c r="AK10">
        <v>2</v>
      </c>
      <c r="AL10">
        <v>-2</v>
      </c>
      <c r="AM10">
        <v>-2</v>
      </c>
      <c r="AN10">
        <v>1</v>
      </c>
      <c r="AO10" t="s">
        <v>48</v>
      </c>
      <c r="AP10">
        <v>1</v>
      </c>
      <c r="AQ10" t="s">
        <v>98</v>
      </c>
      <c r="AR10">
        <v>1</v>
      </c>
      <c r="AS10">
        <v>6</v>
      </c>
      <c r="AT10" t="s">
        <v>99</v>
      </c>
      <c r="AU10">
        <v>2</v>
      </c>
      <c r="AV10" t="s">
        <v>65</v>
      </c>
      <c r="AW10">
        <v>-1</v>
      </c>
      <c r="AX10">
        <v>8</v>
      </c>
      <c r="AY10">
        <v>6</v>
      </c>
      <c r="AZ10">
        <f t="shared" si="0"/>
        <v>2</v>
      </c>
      <c r="BA10">
        <v>98765</v>
      </c>
    </row>
    <row r="11" spans="1:53" x14ac:dyDescent="0.2">
      <c r="A11" t="s">
        <v>1004</v>
      </c>
      <c r="B11" t="s">
        <v>100</v>
      </c>
      <c r="C11">
        <v>0</v>
      </c>
      <c r="D11">
        <v>1</v>
      </c>
      <c r="E11">
        <v>0</v>
      </c>
      <c r="F11">
        <v>1</v>
      </c>
      <c r="G11" s="3">
        <v>21610</v>
      </c>
      <c r="H11" s="5" t="str">
        <f t="shared" si="1"/>
        <v>1959</v>
      </c>
      <c r="I11" s="5" t="s">
        <v>1267</v>
      </c>
      <c r="J11" t="s">
        <v>718</v>
      </c>
      <c r="K11">
        <v>37500</v>
      </c>
      <c r="L11" t="s">
        <v>69</v>
      </c>
      <c r="M11">
        <v>16</v>
      </c>
      <c r="N11" t="s">
        <v>101</v>
      </c>
      <c r="O11" t="s">
        <v>63</v>
      </c>
      <c r="P11">
        <v>3</v>
      </c>
      <c r="Q11" t="s">
        <v>48</v>
      </c>
      <c r="R11">
        <v>1</v>
      </c>
      <c r="S11" t="s">
        <v>49</v>
      </c>
      <c r="T11">
        <v>1</v>
      </c>
      <c r="U11" t="s">
        <v>88</v>
      </c>
      <c r="V11">
        <v>-2</v>
      </c>
      <c r="W11" t="s">
        <v>89</v>
      </c>
      <c r="X11">
        <v>-1</v>
      </c>
      <c r="Y11" t="s">
        <v>72</v>
      </c>
      <c r="Z11" t="s">
        <v>97</v>
      </c>
      <c r="AA11" t="s">
        <v>81</v>
      </c>
      <c r="AB11">
        <v>0</v>
      </c>
      <c r="AC11">
        <v>1</v>
      </c>
      <c r="AD11">
        <v>0</v>
      </c>
      <c r="AE11" t="s">
        <v>55</v>
      </c>
      <c r="AF11" t="s">
        <v>54</v>
      </c>
      <c r="AG11" t="s">
        <v>56</v>
      </c>
      <c r="AH11" t="s">
        <v>90</v>
      </c>
      <c r="AI11" t="s">
        <v>55</v>
      </c>
      <c r="AJ11">
        <v>2</v>
      </c>
      <c r="AK11">
        <v>-2</v>
      </c>
      <c r="AL11">
        <v>1</v>
      </c>
      <c r="AM11">
        <v>-2</v>
      </c>
      <c r="AN11">
        <v>2</v>
      </c>
      <c r="AO11" t="s">
        <v>91</v>
      </c>
      <c r="AP11">
        <v>0</v>
      </c>
      <c r="AQ11" t="s">
        <v>98</v>
      </c>
      <c r="AR11">
        <v>1</v>
      </c>
      <c r="AS11">
        <v>3</v>
      </c>
      <c r="AT11" t="s">
        <v>99</v>
      </c>
      <c r="AU11">
        <v>2</v>
      </c>
      <c r="AV11" t="s">
        <v>97</v>
      </c>
      <c r="AW11">
        <v>1</v>
      </c>
      <c r="AX11">
        <v>6</v>
      </c>
      <c r="AY11">
        <v>6</v>
      </c>
      <c r="AZ11">
        <f t="shared" si="0"/>
        <v>0</v>
      </c>
      <c r="BA11" t="s">
        <v>100</v>
      </c>
    </row>
    <row r="12" spans="1:53" x14ac:dyDescent="0.2">
      <c r="A12" t="s">
        <v>1005</v>
      </c>
      <c r="B12" t="s">
        <v>102</v>
      </c>
      <c r="C12">
        <v>0</v>
      </c>
      <c r="D12">
        <v>1</v>
      </c>
      <c r="E12">
        <v>0</v>
      </c>
      <c r="F12">
        <v>1</v>
      </c>
      <c r="G12" s="3">
        <v>29129</v>
      </c>
      <c r="H12" s="5" t="str">
        <f t="shared" si="1"/>
        <v>1979</v>
      </c>
      <c r="I12" s="5" t="s">
        <v>1268</v>
      </c>
      <c r="J12" t="s">
        <v>730</v>
      </c>
      <c r="K12">
        <v>62500</v>
      </c>
      <c r="L12" t="s">
        <v>69</v>
      </c>
      <c r="M12">
        <v>16</v>
      </c>
      <c r="N12" t="s">
        <v>103</v>
      </c>
      <c r="O12" t="s">
        <v>87</v>
      </c>
      <c r="P12">
        <v>2</v>
      </c>
      <c r="Q12" t="s">
        <v>48</v>
      </c>
      <c r="R12">
        <v>1</v>
      </c>
      <c r="S12" t="s">
        <v>49</v>
      </c>
      <c r="T12">
        <v>1</v>
      </c>
      <c r="U12" t="s">
        <v>88</v>
      </c>
      <c r="V12">
        <v>-2</v>
      </c>
      <c r="W12" t="s">
        <v>89</v>
      </c>
      <c r="X12">
        <v>-1</v>
      </c>
      <c r="Y12" t="s">
        <v>49</v>
      </c>
      <c r="Z12" t="s">
        <v>49</v>
      </c>
      <c r="AA12" t="s">
        <v>49</v>
      </c>
      <c r="AB12">
        <v>2</v>
      </c>
      <c r="AC12">
        <v>2</v>
      </c>
      <c r="AD12">
        <v>2</v>
      </c>
      <c r="AE12" t="s">
        <v>55</v>
      </c>
      <c r="AF12" t="s">
        <v>73</v>
      </c>
      <c r="AG12" t="s">
        <v>55</v>
      </c>
      <c r="AH12" t="s">
        <v>90</v>
      </c>
      <c r="AI12" t="s">
        <v>55</v>
      </c>
      <c r="AJ12">
        <v>2</v>
      </c>
      <c r="AK12">
        <v>-1</v>
      </c>
      <c r="AL12">
        <v>2</v>
      </c>
      <c r="AM12">
        <v>-2</v>
      </c>
      <c r="AN12">
        <v>2</v>
      </c>
      <c r="AO12" t="s">
        <v>48</v>
      </c>
      <c r="AP12">
        <v>1</v>
      </c>
      <c r="AQ12" t="s">
        <v>98</v>
      </c>
      <c r="AR12">
        <v>1</v>
      </c>
      <c r="AS12">
        <v>6</v>
      </c>
      <c r="AT12" t="s">
        <v>99</v>
      </c>
      <c r="AU12">
        <v>2</v>
      </c>
      <c r="AV12" t="s">
        <v>97</v>
      </c>
      <c r="AW12">
        <v>1</v>
      </c>
      <c r="AX12">
        <v>8</v>
      </c>
      <c r="AY12">
        <v>6</v>
      </c>
      <c r="AZ12">
        <f t="shared" si="0"/>
        <v>2</v>
      </c>
      <c r="BA12">
        <v>98765</v>
      </c>
    </row>
    <row r="13" spans="1:53" x14ac:dyDescent="0.2">
      <c r="A13" t="s">
        <v>1006</v>
      </c>
      <c r="B13" t="s">
        <v>104</v>
      </c>
      <c r="C13">
        <v>0</v>
      </c>
      <c r="D13">
        <v>1</v>
      </c>
      <c r="E13">
        <v>0</v>
      </c>
      <c r="F13">
        <v>1</v>
      </c>
      <c r="G13" s="3">
        <v>30713</v>
      </c>
      <c r="H13" s="5" t="str">
        <f t="shared" si="1"/>
        <v>1984</v>
      </c>
      <c r="I13" s="5" t="s">
        <v>1269</v>
      </c>
      <c r="J13" t="s">
        <v>720</v>
      </c>
      <c r="K13">
        <v>12500</v>
      </c>
      <c r="L13" t="s">
        <v>61</v>
      </c>
      <c r="M13">
        <v>14</v>
      </c>
      <c r="N13" t="s">
        <v>96</v>
      </c>
      <c r="O13" t="s">
        <v>47</v>
      </c>
      <c r="P13">
        <v>0</v>
      </c>
      <c r="Q13" t="s">
        <v>48</v>
      </c>
      <c r="R13">
        <v>1</v>
      </c>
      <c r="S13" t="s">
        <v>49</v>
      </c>
      <c r="T13">
        <v>1</v>
      </c>
      <c r="U13" t="s">
        <v>50</v>
      </c>
      <c r="V13">
        <v>1</v>
      </c>
      <c r="W13" t="s">
        <v>51</v>
      </c>
      <c r="X13">
        <v>1</v>
      </c>
      <c r="Y13" t="s">
        <v>52</v>
      </c>
      <c r="Z13" t="s">
        <v>97</v>
      </c>
      <c r="AA13" t="s">
        <v>53</v>
      </c>
      <c r="AB13">
        <v>-2</v>
      </c>
      <c r="AC13">
        <v>1</v>
      </c>
      <c r="AD13">
        <v>-2</v>
      </c>
      <c r="AE13" t="s">
        <v>73</v>
      </c>
      <c r="AF13" t="s">
        <v>55</v>
      </c>
      <c r="AG13" t="s">
        <v>54</v>
      </c>
      <c r="AH13" t="s">
        <v>73</v>
      </c>
      <c r="AI13" t="s">
        <v>73</v>
      </c>
      <c r="AJ13">
        <v>-1</v>
      </c>
      <c r="AK13">
        <v>2</v>
      </c>
      <c r="AL13">
        <v>-2</v>
      </c>
      <c r="AM13">
        <v>-1</v>
      </c>
      <c r="AN13">
        <v>-1</v>
      </c>
      <c r="AO13" t="s">
        <v>48</v>
      </c>
      <c r="AP13">
        <v>1</v>
      </c>
      <c r="AQ13" t="s">
        <v>57</v>
      </c>
      <c r="AR13">
        <v>-1</v>
      </c>
      <c r="AS13">
        <v>2</v>
      </c>
      <c r="AT13" t="s">
        <v>58</v>
      </c>
      <c r="AU13">
        <v>-2</v>
      </c>
      <c r="AV13" t="s">
        <v>65</v>
      </c>
      <c r="AW13">
        <v>-1</v>
      </c>
      <c r="AX13">
        <v>10</v>
      </c>
      <c r="AY13">
        <v>10</v>
      </c>
      <c r="AZ13">
        <f t="shared" si="0"/>
        <v>0</v>
      </c>
      <c r="BA13">
        <v>98765</v>
      </c>
    </row>
    <row r="14" spans="1:53" x14ac:dyDescent="0.2">
      <c r="A14" t="s">
        <v>1007</v>
      </c>
      <c r="B14" t="s">
        <v>105</v>
      </c>
      <c r="C14">
        <v>0</v>
      </c>
      <c r="D14">
        <v>0</v>
      </c>
      <c r="E14">
        <v>0</v>
      </c>
      <c r="F14">
        <v>1</v>
      </c>
      <c r="G14" s="3">
        <v>43525</v>
      </c>
      <c r="H14" s="5" t="str">
        <f t="shared" si="1"/>
        <v>2019</v>
      </c>
      <c r="I14" s="5" t="s">
        <v>1270</v>
      </c>
      <c r="J14" t="s">
        <v>730</v>
      </c>
      <c r="K14">
        <v>62500</v>
      </c>
      <c r="L14" t="s">
        <v>69</v>
      </c>
      <c r="M14">
        <v>16</v>
      </c>
      <c r="N14" t="s">
        <v>106</v>
      </c>
      <c r="O14" t="s">
        <v>84</v>
      </c>
      <c r="P14">
        <v>1</v>
      </c>
      <c r="Q14" t="s">
        <v>48</v>
      </c>
      <c r="R14">
        <v>1</v>
      </c>
      <c r="S14" t="s">
        <v>49</v>
      </c>
      <c r="T14">
        <v>1</v>
      </c>
      <c r="U14" t="s">
        <v>107</v>
      </c>
      <c r="V14">
        <v>-1</v>
      </c>
      <c r="W14" t="s">
        <v>89</v>
      </c>
      <c r="X14">
        <v>-1</v>
      </c>
      <c r="Y14" t="s">
        <v>49</v>
      </c>
      <c r="Z14" t="s">
        <v>49</v>
      </c>
      <c r="AA14" t="s">
        <v>49</v>
      </c>
      <c r="AB14">
        <v>2</v>
      </c>
      <c r="AC14">
        <v>2</v>
      </c>
      <c r="AD14">
        <v>2</v>
      </c>
      <c r="AE14" t="s">
        <v>55</v>
      </c>
      <c r="AF14" t="s">
        <v>55</v>
      </c>
      <c r="AG14" t="s">
        <v>55</v>
      </c>
      <c r="AH14" t="s">
        <v>73</v>
      </c>
      <c r="AI14" t="s">
        <v>55</v>
      </c>
      <c r="AJ14">
        <v>2</v>
      </c>
      <c r="AK14">
        <v>2</v>
      </c>
      <c r="AL14">
        <v>2</v>
      </c>
      <c r="AM14">
        <v>-1</v>
      </c>
      <c r="AN14">
        <v>2</v>
      </c>
      <c r="AO14" t="s">
        <v>48</v>
      </c>
      <c r="AP14">
        <v>1</v>
      </c>
      <c r="AQ14" t="s">
        <v>98</v>
      </c>
      <c r="AR14">
        <v>1</v>
      </c>
      <c r="AS14">
        <v>4</v>
      </c>
      <c r="AT14" t="s">
        <v>108</v>
      </c>
      <c r="AU14">
        <v>0</v>
      </c>
      <c r="AV14" t="s">
        <v>97</v>
      </c>
      <c r="AW14">
        <v>1</v>
      </c>
      <c r="AX14">
        <v>10</v>
      </c>
      <c r="AY14">
        <v>10</v>
      </c>
      <c r="AZ14">
        <f t="shared" si="0"/>
        <v>0</v>
      </c>
      <c r="BA14">
        <v>98765</v>
      </c>
    </row>
    <row r="15" spans="1:53" x14ac:dyDescent="0.2">
      <c r="A15" t="s">
        <v>1008</v>
      </c>
      <c r="B15" t="s">
        <v>109</v>
      </c>
      <c r="C15">
        <v>0</v>
      </c>
      <c r="D15">
        <v>1</v>
      </c>
      <c r="E15">
        <v>0</v>
      </c>
      <c r="F15">
        <v>1</v>
      </c>
      <c r="G15" s="3">
        <v>33329</v>
      </c>
      <c r="H15" s="5" t="str">
        <f t="shared" si="1"/>
        <v>1991</v>
      </c>
      <c r="I15" s="5" t="s">
        <v>1271</v>
      </c>
      <c r="J15" t="s">
        <v>720</v>
      </c>
      <c r="K15">
        <v>12500</v>
      </c>
      <c r="L15" t="s">
        <v>61</v>
      </c>
      <c r="M15">
        <v>14</v>
      </c>
      <c r="N15" t="s">
        <v>110</v>
      </c>
      <c r="O15" t="s">
        <v>63</v>
      </c>
      <c r="P15">
        <v>3</v>
      </c>
      <c r="Q15" t="s">
        <v>48</v>
      </c>
      <c r="R15">
        <v>1</v>
      </c>
      <c r="S15" t="s">
        <v>49</v>
      </c>
      <c r="T15">
        <v>1</v>
      </c>
      <c r="U15" t="s">
        <v>71</v>
      </c>
      <c r="V15">
        <v>0</v>
      </c>
      <c r="W15" t="s">
        <v>80</v>
      </c>
      <c r="X15">
        <v>0</v>
      </c>
      <c r="Y15" t="s">
        <v>52</v>
      </c>
      <c r="Z15" t="s">
        <v>53</v>
      </c>
      <c r="AA15" t="s">
        <v>53</v>
      </c>
      <c r="AB15">
        <v>-2</v>
      </c>
      <c r="AC15">
        <v>-2</v>
      </c>
      <c r="AD15">
        <v>-2</v>
      </c>
      <c r="AE15" t="s">
        <v>54</v>
      </c>
      <c r="AF15" t="s">
        <v>55</v>
      </c>
      <c r="AG15" t="s">
        <v>73</v>
      </c>
      <c r="AH15" t="s">
        <v>56</v>
      </c>
      <c r="AI15" t="s">
        <v>73</v>
      </c>
      <c r="AJ15">
        <v>-2</v>
      </c>
      <c r="AK15">
        <v>2</v>
      </c>
      <c r="AL15">
        <v>-1</v>
      </c>
      <c r="AM15">
        <v>1</v>
      </c>
      <c r="AN15">
        <v>-1</v>
      </c>
      <c r="AO15" t="s">
        <v>48</v>
      </c>
      <c r="AP15">
        <v>1</v>
      </c>
      <c r="AQ15" t="s">
        <v>57</v>
      </c>
      <c r="AR15">
        <v>-1</v>
      </c>
      <c r="AS15">
        <v>3</v>
      </c>
      <c r="AT15" t="s">
        <v>77</v>
      </c>
      <c r="AU15">
        <v>-3</v>
      </c>
      <c r="AV15" t="s">
        <v>59</v>
      </c>
      <c r="AW15">
        <v>-2</v>
      </c>
      <c r="AX15">
        <v>6</v>
      </c>
      <c r="AY15">
        <v>6</v>
      </c>
      <c r="AZ15">
        <f t="shared" si="0"/>
        <v>0</v>
      </c>
      <c r="BA15">
        <v>98765</v>
      </c>
    </row>
    <row r="16" spans="1:53" x14ac:dyDescent="0.2">
      <c r="A16" t="s">
        <v>1009</v>
      </c>
      <c r="B16" t="s">
        <v>111</v>
      </c>
      <c r="C16">
        <v>0</v>
      </c>
      <c r="D16">
        <v>0</v>
      </c>
      <c r="E16">
        <v>0</v>
      </c>
      <c r="F16">
        <v>0</v>
      </c>
      <c r="G16" s="3">
        <v>28338</v>
      </c>
      <c r="H16" s="5" t="str">
        <f t="shared" si="1"/>
        <v>1977</v>
      </c>
      <c r="I16" s="5" t="s">
        <v>1272</v>
      </c>
      <c r="J16" t="s">
        <v>718</v>
      </c>
      <c r="K16">
        <v>37500</v>
      </c>
      <c r="L16" t="s">
        <v>75</v>
      </c>
      <c r="M16">
        <v>18</v>
      </c>
      <c r="N16" t="s">
        <v>110</v>
      </c>
      <c r="O16" t="s">
        <v>63</v>
      </c>
      <c r="P16">
        <v>3</v>
      </c>
      <c r="Q16" t="s">
        <v>48</v>
      </c>
      <c r="R16">
        <v>1</v>
      </c>
      <c r="S16" t="s">
        <v>49</v>
      </c>
      <c r="T16">
        <v>1</v>
      </c>
      <c r="U16" t="s">
        <v>64</v>
      </c>
      <c r="V16">
        <v>2</v>
      </c>
      <c r="W16" t="s">
        <v>51</v>
      </c>
      <c r="X16">
        <v>1</v>
      </c>
      <c r="Y16" t="s">
        <v>52</v>
      </c>
      <c r="Z16" t="s">
        <v>81</v>
      </c>
      <c r="AA16" t="s">
        <v>53</v>
      </c>
      <c r="AB16">
        <v>-2</v>
      </c>
      <c r="AC16">
        <v>0</v>
      </c>
      <c r="AD16">
        <v>-2</v>
      </c>
      <c r="AE16" t="s">
        <v>54</v>
      </c>
      <c r="AF16" t="s">
        <v>55</v>
      </c>
      <c r="AG16" t="s">
        <v>73</v>
      </c>
      <c r="AH16" t="s">
        <v>55</v>
      </c>
      <c r="AI16" t="s">
        <v>73</v>
      </c>
      <c r="AJ16">
        <v>-2</v>
      </c>
      <c r="AK16">
        <v>2</v>
      </c>
      <c r="AL16">
        <v>-1</v>
      </c>
      <c r="AM16">
        <v>2</v>
      </c>
      <c r="AN16">
        <v>-1</v>
      </c>
      <c r="AO16" t="s">
        <v>48</v>
      </c>
      <c r="AP16">
        <v>1</v>
      </c>
      <c r="AQ16" t="s">
        <v>57</v>
      </c>
      <c r="AR16">
        <v>-1</v>
      </c>
      <c r="AS16">
        <v>2</v>
      </c>
      <c r="AT16" t="s">
        <v>58</v>
      </c>
      <c r="AU16">
        <v>-2</v>
      </c>
      <c r="AV16" t="s">
        <v>59</v>
      </c>
      <c r="AW16">
        <v>-2</v>
      </c>
      <c r="AX16">
        <v>5</v>
      </c>
      <c r="AY16">
        <v>7</v>
      </c>
      <c r="AZ16">
        <f t="shared" si="0"/>
        <v>-2</v>
      </c>
      <c r="BA16">
        <v>98765</v>
      </c>
    </row>
    <row r="17" spans="1:53" x14ac:dyDescent="0.2">
      <c r="A17" t="s">
        <v>1010</v>
      </c>
      <c r="B17" t="s">
        <v>112</v>
      </c>
      <c r="C17">
        <v>0</v>
      </c>
      <c r="D17">
        <v>0</v>
      </c>
      <c r="E17">
        <v>0</v>
      </c>
      <c r="F17">
        <v>1</v>
      </c>
      <c r="G17" s="3">
        <v>32112</v>
      </c>
      <c r="H17" s="5" t="str">
        <f t="shared" si="1"/>
        <v>1987</v>
      </c>
      <c r="I17" s="5" t="s">
        <v>1273</v>
      </c>
      <c r="J17" t="s">
        <v>718</v>
      </c>
      <c r="K17">
        <v>37500</v>
      </c>
      <c r="L17" t="s">
        <v>61</v>
      </c>
      <c r="M17">
        <v>14</v>
      </c>
      <c r="N17" t="s">
        <v>83</v>
      </c>
      <c r="O17" t="s">
        <v>84</v>
      </c>
      <c r="P17">
        <v>1</v>
      </c>
      <c r="Q17" t="s">
        <v>48</v>
      </c>
      <c r="R17">
        <v>1</v>
      </c>
      <c r="S17" t="s">
        <v>49</v>
      </c>
      <c r="T17">
        <v>1</v>
      </c>
      <c r="U17" t="s">
        <v>71</v>
      </c>
      <c r="V17">
        <v>0</v>
      </c>
      <c r="W17" t="s">
        <v>80</v>
      </c>
      <c r="X17">
        <v>0</v>
      </c>
      <c r="Y17" t="s">
        <v>65</v>
      </c>
      <c r="Z17" t="s">
        <v>81</v>
      </c>
      <c r="AA17" t="s">
        <v>65</v>
      </c>
      <c r="AB17">
        <v>-1</v>
      </c>
      <c r="AC17">
        <v>0</v>
      </c>
      <c r="AD17">
        <v>-1</v>
      </c>
      <c r="AE17" t="s">
        <v>73</v>
      </c>
      <c r="AF17" t="s">
        <v>55</v>
      </c>
      <c r="AG17" t="s">
        <v>54</v>
      </c>
      <c r="AH17" t="s">
        <v>56</v>
      </c>
      <c r="AI17" t="s">
        <v>54</v>
      </c>
      <c r="AJ17">
        <v>-1</v>
      </c>
      <c r="AK17">
        <v>2</v>
      </c>
      <c r="AL17">
        <v>-2</v>
      </c>
      <c r="AM17">
        <v>1</v>
      </c>
      <c r="AN17">
        <v>-2</v>
      </c>
      <c r="AO17" t="s">
        <v>48</v>
      </c>
      <c r="AP17">
        <v>1</v>
      </c>
      <c r="AQ17" t="s">
        <v>66</v>
      </c>
      <c r="AR17">
        <v>0</v>
      </c>
      <c r="AS17">
        <v>4</v>
      </c>
      <c r="AT17" t="s">
        <v>108</v>
      </c>
      <c r="AU17">
        <v>0</v>
      </c>
      <c r="AV17" t="s">
        <v>65</v>
      </c>
      <c r="AW17">
        <v>-1</v>
      </c>
      <c r="AX17">
        <v>9</v>
      </c>
      <c r="AY17">
        <v>9</v>
      </c>
      <c r="AZ17">
        <f t="shared" si="0"/>
        <v>0</v>
      </c>
      <c r="BA17">
        <v>98765</v>
      </c>
    </row>
    <row r="18" spans="1:53" x14ac:dyDescent="0.2">
      <c r="A18" t="s">
        <v>1011</v>
      </c>
      <c r="B18" t="s">
        <v>113</v>
      </c>
      <c r="C18">
        <v>0</v>
      </c>
      <c r="D18">
        <v>0</v>
      </c>
      <c r="E18">
        <v>1</v>
      </c>
      <c r="F18">
        <v>1</v>
      </c>
      <c r="G18" s="3">
        <v>31564</v>
      </c>
      <c r="H18" s="5" t="str">
        <f t="shared" si="1"/>
        <v>1986</v>
      </c>
      <c r="I18" s="5" t="s">
        <v>1274</v>
      </c>
      <c r="J18" t="s">
        <v>722</v>
      </c>
      <c r="K18">
        <v>87500</v>
      </c>
      <c r="L18" t="s">
        <v>95</v>
      </c>
      <c r="M18">
        <v>18</v>
      </c>
      <c r="N18" t="s">
        <v>114</v>
      </c>
      <c r="O18" t="s">
        <v>47</v>
      </c>
      <c r="P18">
        <v>0</v>
      </c>
      <c r="Q18" t="s">
        <v>48</v>
      </c>
      <c r="R18">
        <v>1</v>
      </c>
      <c r="S18" t="s">
        <v>49</v>
      </c>
      <c r="T18">
        <v>1</v>
      </c>
      <c r="U18" t="s">
        <v>88</v>
      </c>
      <c r="V18">
        <v>-2</v>
      </c>
      <c r="W18" t="s">
        <v>89</v>
      </c>
      <c r="X18">
        <v>-1</v>
      </c>
      <c r="Y18" t="s">
        <v>49</v>
      </c>
      <c r="Z18" t="s">
        <v>49</v>
      </c>
      <c r="AA18" t="s">
        <v>49</v>
      </c>
      <c r="AB18">
        <v>2</v>
      </c>
      <c r="AC18">
        <v>2</v>
      </c>
      <c r="AD18">
        <v>2</v>
      </c>
      <c r="AE18" t="s">
        <v>55</v>
      </c>
      <c r="AF18" t="s">
        <v>115</v>
      </c>
      <c r="AG18" t="s">
        <v>55</v>
      </c>
      <c r="AH18" t="s">
        <v>115</v>
      </c>
      <c r="AI18" t="s">
        <v>55</v>
      </c>
      <c r="AJ18">
        <v>2</v>
      </c>
      <c r="AK18">
        <v>0</v>
      </c>
      <c r="AL18">
        <v>2</v>
      </c>
      <c r="AM18">
        <v>0</v>
      </c>
      <c r="AN18">
        <v>2</v>
      </c>
      <c r="AO18" t="s">
        <v>91</v>
      </c>
      <c r="AP18">
        <v>0</v>
      </c>
      <c r="AQ18" t="s">
        <v>66</v>
      </c>
      <c r="AR18">
        <v>0</v>
      </c>
      <c r="AS18">
        <v>4</v>
      </c>
      <c r="AT18" t="s">
        <v>108</v>
      </c>
      <c r="AU18">
        <v>0</v>
      </c>
      <c r="AV18" t="s">
        <v>116</v>
      </c>
      <c r="AW18">
        <v>2</v>
      </c>
      <c r="AX18">
        <v>1</v>
      </c>
      <c r="AY18">
        <v>10</v>
      </c>
      <c r="AZ18">
        <f t="shared" si="0"/>
        <v>-9</v>
      </c>
      <c r="BA18">
        <v>98765</v>
      </c>
    </row>
    <row r="19" spans="1:53" x14ac:dyDescent="0.2">
      <c r="A19" t="s">
        <v>1012</v>
      </c>
      <c r="B19" t="s">
        <v>117</v>
      </c>
      <c r="C19">
        <v>0</v>
      </c>
      <c r="D19">
        <v>1</v>
      </c>
      <c r="E19">
        <v>0</v>
      </c>
      <c r="F19">
        <v>1</v>
      </c>
      <c r="G19" s="3">
        <v>30195</v>
      </c>
      <c r="H19" s="5" t="str">
        <f t="shared" si="1"/>
        <v>1982</v>
      </c>
      <c r="I19" s="5" t="s">
        <v>1265</v>
      </c>
      <c r="J19" t="s">
        <v>718</v>
      </c>
      <c r="K19">
        <v>37500</v>
      </c>
      <c r="L19" t="s">
        <v>69</v>
      </c>
      <c r="M19">
        <v>16</v>
      </c>
      <c r="N19" t="s">
        <v>118</v>
      </c>
      <c r="O19" t="s">
        <v>63</v>
      </c>
      <c r="P19">
        <v>3</v>
      </c>
      <c r="Q19" t="s">
        <v>48</v>
      </c>
      <c r="R19">
        <v>1</v>
      </c>
      <c r="S19" t="s">
        <v>49</v>
      </c>
      <c r="T19">
        <v>1</v>
      </c>
      <c r="U19" t="s">
        <v>50</v>
      </c>
      <c r="V19">
        <v>1</v>
      </c>
      <c r="W19" t="s">
        <v>51</v>
      </c>
      <c r="X19">
        <v>1</v>
      </c>
      <c r="Y19" t="s">
        <v>65</v>
      </c>
      <c r="Z19" t="s">
        <v>53</v>
      </c>
      <c r="AA19" t="s">
        <v>53</v>
      </c>
      <c r="AB19">
        <v>-1</v>
      </c>
      <c r="AC19">
        <v>-2</v>
      </c>
      <c r="AD19">
        <v>-2</v>
      </c>
      <c r="AE19" t="s">
        <v>73</v>
      </c>
      <c r="AF19" t="s">
        <v>56</v>
      </c>
      <c r="AG19" t="s">
        <v>73</v>
      </c>
      <c r="AH19" t="s">
        <v>55</v>
      </c>
      <c r="AI19" t="s">
        <v>56</v>
      </c>
      <c r="AJ19">
        <v>-1</v>
      </c>
      <c r="AK19">
        <v>1</v>
      </c>
      <c r="AL19">
        <v>-1</v>
      </c>
      <c r="AM19">
        <v>2</v>
      </c>
      <c r="AN19">
        <v>1</v>
      </c>
      <c r="AO19" t="s">
        <v>48</v>
      </c>
      <c r="AP19">
        <v>1</v>
      </c>
      <c r="AQ19" t="s">
        <v>57</v>
      </c>
      <c r="AR19">
        <v>-1</v>
      </c>
      <c r="AS19">
        <v>2</v>
      </c>
      <c r="AT19" t="s">
        <v>67</v>
      </c>
      <c r="AU19">
        <v>-1</v>
      </c>
      <c r="AV19" t="s">
        <v>65</v>
      </c>
      <c r="AW19">
        <v>-1</v>
      </c>
      <c r="AX19">
        <v>8</v>
      </c>
      <c r="AY19">
        <v>8</v>
      </c>
      <c r="AZ19">
        <f t="shared" si="0"/>
        <v>0</v>
      </c>
      <c r="BA19">
        <v>98765</v>
      </c>
    </row>
    <row r="20" spans="1:53" x14ac:dyDescent="0.2">
      <c r="A20" t="s">
        <v>1013</v>
      </c>
      <c r="B20" t="s">
        <v>119</v>
      </c>
      <c r="C20">
        <v>0</v>
      </c>
      <c r="D20">
        <v>0</v>
      </c>
      <c r="E20">
        <v>0</v>
      </c>
      <c r="F20">
        <v>0</v>
      </c>
      <c r="G20" t="s">
        <v>1014</v>
      </c>
      <c r="H20" s="5">
        <v>1985</v>
      </c>
      <c r="I20" s="5">
        <v>1985</v>
      </c>
      <c r="J20" t="s">
        <v>720</v>
      </c>
      <c r="K20">
        <v>12500</v>
      </c>
      <c r="L20" t="s">
        <v>120</v>
      </c>
      <c r="M20">
        <v>12</v>
      </c>
      <c r="N20" t="s">
        <v>106</v>
      </c>
      <c r="O20" t="s">
        <v>84</v>
      </c>
      <c r="P20">
        <v>1</v>
      </c>
      <c r="Q20" t="s">
        <v>48</v>
      </c>
      <c r="R20">
        <v>1</v>
      </c>
      <c r="S20" t="s">
        <v>49</v>
      </c>
      <c r="T20">
        <v>1</v>
      </c>
      <c r="U20" t="s">
        <v>64</v>
      </c>
      <c r="V20">
        <v>2</v>
      </c>
      <c r="W20" t="s">
        <v>51</v>
      </c>
      <c r="X20">
        <v>1</v>
      </c>
      <c r="Y20" t="s">
        <v>52</v>
      </c>
      <c r="Z20" t="s">
        <v>53</v>
      </c>
      <c r="AA20" t="s">
        <v>53</v>
      </c>
      <c r="AB20">
        <v>-2</v>
      </c>
      <c r="AC20">
        <v>-2</v>
      </c>
      <c r="AD20">
        <v>-2</v>
      </c>
      <c r="AE20" t="s">
        <v>54</v>
      </c>
      <c r="AF20" t="s">
        <v>56</v>
      </c>
      <c r="AG20" t="s">
        <v>54</v>
      </c>
      <c r="AH20" t="s">
        <v>56</v>
      </c>
      <c r="AI20" t="s">
        <v>54</v>
      </c>
      <c r="AJ20">
        <v>-2</v>
      </c>
      <c r="AK20">
        <v>1</v>
      </c>
      <c r="AL20">
        <v>-2</v>
      </c>
      <c r="AM20">
        <v>1</v>
      </c>
      <c r="AN20">
        <v>-2</v>
      </c>
      <c r="AO20" t="s">
        <v>48</v>
      </c>
      <c r="AP20">
        <v>1</v>
      </c>
      <c r="AQ20" t="s">
        <v>57</v>
      </c>
      <c r="AR20">
        <v>-1</v>
      </c>
      <c r="AS20">
        <v>2</v>
      </c>
      <c r="AT20" t="s">
        <v>58</v>
      </c>
      <c r="AU20">
        <v>-2</v>
      </c>
      <c r="AV20" t="s">
        <v>97</v>
      </c>
      <c r="AW20">
        <v>1</v>
      </c>
      <c r="AX20">
        <v>7</v>
      </c>
      <c r="AY20">
        <v>9</v>
      </c>
      <c r="AZ20">
        <f t="shared" si="0"/>
        <v>-2</v>
      </c>
      <c r="BA20">
        <v>98765</v>
      </c>
    </row>
    <row r="21" spans="1:53" x14ac:dyDescent="0.2">
      <c r="A21" t="s">
        <v>1015</v>
      </c>
      <c r="B21" t="s">
        <v>121</v>
      </c>
      <c r="C21">
        <v>0</v>
      </c>
      <c r="D21">
        <v>0</v>
      </c>
      <c r="E21">
        <v>1</v>
      </c>
      <c r="F21">
        <v>0</v>
      </c>
      <c r="J21" t="s">
        <v>718</v>
      </c>
      <c r="K21">
        <v>37500</v>
      </c>
      <c r="L21" t="s">
        <v>69</v>
      </c>
      <c r="M21">
        <v>16</v>
      </c>
      <c r="N21" t="s">
        <v>122</v>
      </c>
      <c r="O21" t="s">
        <v>63</v>
      </c>
      <c r="P21">
        <v>3</v>
      </c>
      <c r="Q21" t="s">
        <v>48</v>
      </c>
      <c r="R21">
        <v>1</v>
      </c>
      <c r="S21" t="s">
        <v>49</v>
      </c>
      <c r="T21">
        <v>1</v>
      </c>
      <c r="U21" t="s">
        <v>71</v>
      </c>
      <c r="V21">
        <v>0</v>
      </c>
      <c r="W21" t="s">
        <v>89</v>
      </c>
      <c r="X21">
        <v>-1</v>
      </c>
      <c r="Y21" t="s">
        <v>65</v>
      </c>
      <c r="Z21" t="s">
        <v>53</v>
      </c>
      <c r="AA21" t="s">
        <v>53</v>
      </c>
      <c r="AB21">
        <v>-1</v>
      </c>
      <c r="AC21">
        <v>-2</v>
      </c>
      <c r="AD21">
        <v>-2</v>
      </c>
      <c r="AE21" t="s">
        <v>54</v>
      </c>
      <c r="AF21" t="s">
        <v>55</v>
      </c>
      <c r="AG21" t="s">
        <v>54</v>
      </c>
      <c r="AH21" t="s">
        <v>56</v>
      </c>
      <c r="AI21" t="s">
        <v>73</v>
      </c>
      <c r="AJ21">
        <v>-2</v>
      </c>
      <c r="AK21">
        <v>2</v>
      </c>
      <c r="AL21">
        <v>-2</v>
      </c>
      <c r="AM21">
        <v>1</v>
      </c>
      <c r="AN21">
        <v>-1</v>
      </c>
      <c r="AO21" t="s">
        <v>48</v>
      </c>
      <c r="AP21">
        <v>1</v>
      </c>
      <c r="AQ21" t="s">
        <v>57</v>
      </c>
      <c r="AR21">
        <v>-1</v>
      </c>
      <c r="AS21">
        <v>4</v>
      </c>
      <c r="AT21" t="s">
        <v>108</v>
      </c>
      <c r="AU21">
        <v>0</v>
      </c>
      <c r="AV21" t="s">
        <v>97</v>
      </c>
      <c r="AW21">
        <v>1</v>
      </c>
      <c r="AX21">
        <v>7</v>
      </c>
      <c r="AY21">
        <v>10</v>
      </c>
      <c r="AZ21">
        <f t="shared" si="0"/>
        <v>-3</v>
      </c>
      <c r="BA21">
        <v>98765</v>
      </c>
    </row>
    <row r="22" spans="1:53" x14ac:dyDescent="0.2">
      <c r="A22" t="s">
        <v>1016</v>
      </c>
      <c r="B22" t="s">
        <v>123</v>
      </c>
      <c r="C22">
        <v>0</v>
      </c>
      <c r="D22">
        <v>0</v>
      </c>
      <c r="E22">
        <v>0</v>
      </c>
      <c r="F22">
        <v>1</v>
      </c>
      <c r="G22" s="3">
        <v>31990</v>
      </c>
      <c r="H22" s="5" t="str">
        <f t="shared" si="1"/>
        <v>1987</v>
      </c>
      <c r="I22" s="5" t="s">
        <v>1273</v>
      </c>
      <c r="J22" t="s">
        <v>720</v>
      </c>
      <c r="K22">
        <v>12500</v>
      </c>
      <c r="L22" t="s">
        <v>61</v>
      </c>
      <c r="M22">
        <v>14</v>
      </c>
      <c r="N22" t="s">
        <v>124</v>
      </c>
      <c r="O22" t="s">
        <v>87</v>
      </c>
      <c r="P22">
        <v>2</v>
      </c>
      <c r="Q22" t="s">
        <v>48</v>
      </c>
      <c r="R22">
        <v>1</v>
      </c>
      <c r="S22" t="s">
        <v>49</v>
      </c>
      <c r="T22">
        <v>1</v>
      </c>
      <c r="U22" t="s">
        <v>125</v>
      </c>
      <c r="V22">
        <v>0</v>
      </c>
      <c r="W22" t="s">
        <v>80</v>
      </c>
      <c r="X22">
        <v>0</v>
      </c>
      <c r="Y22" t="s">
        <v>72</v>
      </c>
      <c r="Z22" t="s">
        <v>81</v>
      </c>
      <c r="AA22" t="s">
        <v>81</v>
      </c>
      <c r="AB22">
        <v>0</v>
      </c>
      <c r="AC22">
        <v>0</v>
      </c>
      <c r="AD22">
        <v>0</v>
      </c>
      <c r="AE22" t="s">
        <v>73</v>
      </c>
      <c r="AF22" t="s">
        <v>56</v>
      </c>
      <c r="AG22" t="s">
        <v>54</v>
      </c>
      <c r="AH22" t="s">
        <v>90</v>
      </c>
      <c r="AI22" t="s">
        <v>56</v>
      </c>
      <c r="AJ22">
        <v>-1</v>
      </c>
      <c r="AK22">
        <v>1</v>
      </c>
      <c r="AL22">
        <v>-2</v>
      </c>
      <c r="AM22">
        <v>-2</v>
      </c>
      <c r="AN22">
        <v>1</v>
      </c>
      <c r="AO22" t="s">
        <v>48</v>
      </c>
      <c r="AP22">
        <v>1</v>
      </c>
      <c r="AQ22" t="s">
        <v>66</v>
      </c>
      <c r="AR22">
        <v>0</v>
      </c>
      <c r="AS22">
        <v>1</v>
      </c>
      <c r="AT22" t="s">
        <v>108</v>
      </c>
      <c r="AU22">
        <v>0</v>
      </c>
      <c r="AV22" t="s">
        <v>65</v>
      </c>
      <c r="AW22">
        <v>-1</v>
      </c>
      <c r="AX22">
        <v>2</v>
      </c>
      <c r="AY22">
        <v>6</v>
      </c>
      <c r="AZ22">
        <f t="shared" si="0"/>
        <v>-4</v>
      </c>
      <c r="BA22">
        <v>98765</v>
      </c>
    </row>
    <row r="23" spans="1:53" x14ac:dyDescent="0.2">
      <c r="A23" t="s">
        <v>1017</v>
      </c>
      <c r="B23" t="s">
        <v>126</v>
      </c>
      <c r="C23">
        <v>0</v>
      </c>
      <c r="D23">
        <v>0</v>
      </c>
      <c r="E23">
        <v>0</v>
      </c>
      <c r="F23">
        <v>1</v>
      </c>
      <c r="G23">
        <v>1989</v>
      </c>
      <c r="H23" s="5" t="str">
        <f t="shared" si="1"/>
        <v>1905</v>
      </c>
      <c r="I23" s="5" t="s">
        <v>1275</v>
      </c>
      <c r="J23" t="s">
        <v>730</v>
      </c>
      <c r="K23">
        <v>62500</v>
      </c>
      <c r="L23" t="s">
        <v>120</v>
      </c>
      <c r="M23">
        <v>12</v>
      </c>
      <c r="N23" t="s">
        <v>127</v>
      </c>
      <c r="O23" t="s">
        <v>84</v>
      </c>
      <c r="P23">
        <v>1</v>
      </c>
      <c r="Q23" t="s">
        <v>48</v>
      </c>
      <c r="R23">
        <v>1</v>
      </c>
      <c r="S23" t="s">
        <v>49</v>
      </c>
      <c r="T23">
        <v>1</v>
      </c>
      <c r="U23" t="s">
        <v>71</v>
      </c>
      <c r="V23">
        <v>0</v>
      </c>
      <c r="W23" t="s">
        <v>80</v>
      </c>
      <c r="X23">
        <v>0</v>
      </c>
      <c r="Y23" t="s">
        <v>65</v>
      </c>
      <c r="Z23" t="s">
        <v>97</v>
      </c>
      <c r="AA23" t="s">
        <v>81</v>
      </c>
      <c r="AB23">
        <v>-1</v>
      </c>
      <c r="AC23">
        <v>1</v>
      </c>
      <c r="AD23">
        <v>0</v>
      </c>
      <c r="AE23" t="s">
        <v>56</v>
      </c>
      <c r="AF23" t="s">
        <v>73</v>
      </c>
      <c r="AG23" t="s">
        <v>56</v>
      </c>
      <c r="AH23" t="s">
        <v>73</v>
      </c>
      <c r="AI23" t="s">
        <v>56</v>
      </c>
      <c r="AJ23">
        <v>1</v>
      </c>
      <c r="AK23">
        <v>-1</v>
      </c>
      <c r="AL23">
        <v>1</v>
      </c>
      <c r="AM23">
        <v>-1</v>
      </c>
      <c r="AN23">
        <v>1</v>
      </c>
      <c r="AO23" t="s">
        <v>48</v>
      </c>
      <c r="AP23">
        <v>1</v>
      </c>
      <c r="AQ23" t="s">
        <v>66</v>
      </c>
      <c r="AR23">
        <v>0</v>
      </c>
      <c r="AS23">
        <v>4</v>
      </c>
      <c r="AT23" t="s">
        <v>108</v>
      </c>
      <c r="AU23">
        <v>0</v>
      </c>
      <c r="AV23" t="s">
        <v>97</v>
      </c>
      <c r="AW23">
        <v>1</v>
      </c>
      <c r="AX23">
        <v>7</v>
      </c>
      <c r="AY23">
        <v>5</v>
      </c>
      <c r="AZ23">
        <f t="shared" si="0"/>
        <v>2</v>
      </c>
      <c r="BA23">
        <v>98765</v>
      </c>
    </row>
    <row r="24" spans="1:53" x14ac:dyDescent="0.2">
      <c r="A24" t="s">
        <v>1018</v>
      </c>
      <c r="B24" t="s">
        <v>128</v>
      </c>
      <c r="C24">
        <v>0</v>
      </c>
      <c r="D24">
        <v>0</v>
      </c>
      <c r="E24">
        <v>0</v>
      </c>
      <c r="F24">
        <v>1</v>
      </c>
      <c r="G24" s="3">
        <v>30713</v>
      </c>
      <c r="H24" s="5" t="str">
        <f t="shared" si="1"/>
        <v>1984</v>
      </c>
      <c r="I24" s="5" t="s">
        <v>1269</v>
      </c>
      <c r="J24" t="s">
        <v>814</v>
      </c>
      <c r="K24">
        <v>112500</v>
      </c>
      <c r="L24" t="s">
        <v>69</v>
      </c>
      <c r="M24">
        <v>16</v>
      </c>
      <c r="N24" t="s">
        <v>46</v>
      </c>
      <c r="O24" t="s">
        <v>47</v>
      </c>
      <c r="P24">
        <v>0</v>
      </c>
      <c r="Q24" t="s">
        <v>48</v>
      </c>
      <c r="R24">
        <v>1</v>
      </c>
      <c r="S24" t="s">
        <v>49</v>
      </c>
      <c r="T24">
        <v>1</v>
      </c>
      <c r="U24" t="s">
        <v>107</v>
      </c>
      <c r="V24">
        <v>-1</v>
      </c>
      <c r="W24" t="s">
        <v>80</v>
      </c>
      <c r="X24">
        <v>0</v>
      </c>
      <c r="Y24" t="s">
        <v>72</v>
      </c>
      <c r="Z24" t="s">
        <v>53</v>
      </c>
      <c r="AA24" t="s">
        <v>53</v>
      </c>
      <c r="AB24">
        <v>0</v>
      </c>
      <c r="AC24">
        <v>-2</v>
      </c>
      <c r="AD24">
        <v>-2</v>
      </c>
      <c r="AE24" t="s">
        <v>54</v>
      </c>
      <c r="AF24" t="s">
        <v>56</v>
      </c>
      <c r="AG24" t="s">
        <v>54</v>
      </c>
      <c r="AH24" t="s">
        <v>56</v>
      </c>
      <c r="AI24" t="s">
        <v>54</v>
      </c>
      <c r="AJ24">
        <v>-2</v>
      </c>
      <c r="AK24">
        <v>1</v>
      </c>
      <c r="AL24">
        <v>-2</v>
      </c>
      <c r="AM24">
        <v>1</v>
      </c>
      <c r="AN24">
        <v>-2</v>
      </c>
      <c r="AO24" t="s">
        <v>48</v>
      </c>
      <c r="AP24">
        <v>1</v>
      </c>
      <c r="AQ24" t="s">
        <v>57</v>
      </c>
      <c r="AR24">
        <v>-1</v>
      </c>
      <c r="AS24">
        <v>4</v>
      </c>
      <c r="AT24" t="s">
        <v>58</v>
      </c>
      <c r="AU24">
        <v>-2</v>
      </c>
      <c r="AV24" t="s">
        <v>65</v>
      </c>
      <c r="AW24">
        <v>-1</v>
      </c>
      <c r="AX24">
        <v>6</v>
      </c>
      <c r="AY24">
        <v>6</v>
      </c>
      <c r="AZ24">
        <f t="shared" si="0"/>
        <v>0</v>
      </c>
      <c r="BA24">
        <v>98765</v>
      </c>
    </row>
    <row r="25" spans="1:53" x14ac:dyDescent="0.2">
      <c r="A25" t="s">
        <v>1019</v>
      </c>
      <c r="B25" t="s">
        <v>129</v>
      </c>
      <c r="C25">
        <v>0</v>
      </c>
      <c r="D25">
        <v>1</v>
      </c>
      <c r="E25">
        <v>0</v>
      </c>
      <c r="F25">
        <v>1</v>
      </c>
      <c r="G25">
        <v>662</v>
      </c>
      <c r="H25" s="5" t="str">
        <f t="shared" si="1"/>
        <v>1901</v>
      </c>
      <c r="I25" s="5" t="s">
        <v>1276</v>
      </c>
      <c r="J25" t="s">
        <v>730</v>
      </c>
      <c r="K25">
        <v>62500</v>
      </c>
      <c r="L25" t="s">
        <v>69</v>
      </c>
      <c r="M25">
        <v>16</v>
      </c>
      <c r="N25" t="s">
        <v>79</v>
      </c>
      <c r="O25" t="s">
        <v>63</v>
      </c>
      <c r="P25">
        <v>3</v>
      </c>
      <c r="Q25" t="s">
        <v>48</v>
      </c>
      <c r="R25">
        <v>1</v>
      </c>
      <c r="S25" t="s">
        <v>49</v>
      </c>
      <c r="T25">
        <v>1</v>
      </c>
      <c r="U25" t="s">
        <v>71</v>
      </c>
      <c r="V25">
        <v>0</v>
      </c>
      <c r="W25" t="s">
        <v>51</v>
      </c>
      <c r="X25">
        <v>1</v>
      </c>
      <c r="Y25" t="s">
        <v>52</v>
      </c>
      <c r="Z25" t="s">
        <v>97</v>
      </c>
      <c r="AA25" t="s">
        <v>53</v>
      </c>
      <c r="AB25">
        <v>-2</v>
      </c>
      <c r="AC25">
        <v>1</v>
      </c>
      <c r="AD25">
        <v>-2</v>
      </c>
      <c r="AE25" t="s">
        <v>73</v>
      </c>
      <c r="AF25" t="s">
        <v>56</v>
      </c>
      <c r="AG25" t="s">
        <v>54</v>
      </c>
      <c r="AH25" t="s">
        <v>73</v>
      </c>
      <c r="AI25" t="s">
        <v>54</v>
      </c>
      <c r="AJ25">
        <v>-1</v>
      </c>
      <c r="AK25">
        <v>1</v>
      </c>
      <c r="AL25">
        <v>-2</v>
      </c>
      <c r="AM25">
        <v>-1</v>
      </c>
      <c r="AN25">
        <v>-2</v>
      </c>
      <c r="AO25" t="s">
        <v>48</v>
      </c>
      <c r="AP25">
        <v>1</v>
      </c>
      <c r="AQ25" t="s">
        <v>57</v>
      </c>
      <c r="AR25">
        <v>-1</v>
      </c>
      <c r="AS25">
        <v>1</v>
      </c>
      <c r="AT25" t="s">
        <v>58</v>
      </c>
      <c r="AU25">
        <v>-2</v>
      </c>
      <c r="AV25" t="s">
        <v>59</v>
      </c>
      <c r="AW25">
        <v>-2</v>
      </c>
      <c r="AX25">
        <v>8</v>
      </c>
      <c r="AY25">
        <v>8</v>
      </c>
      <c r="AZ25">
        <f t="shared" si="0"/>
        <v>0</v>
      </c>
      <c r="BA25">
        <v>98765</v>
      </c>
    </row>
    <row r="26" spans="1:53" x14ac:dyDescent="0.2">
      <c r="A26" t="s">
        <v>1020</v>
      </c>
      <c r="B26" t="s">
        <v>130</v>
      </c>
      <c r="C26">
        <v>0</v>
      </c>
      <c r="D26">
        <v>1</v>
      </c>
      <c r="E26">
        <v>0</v>
      </c>
      <c r="F26">
        <v>0</v>
      </c>
      <c r="G26" s="3">
        <v>30437</v>
      </c>
      <c r="H26" s="5" t="str">
        <f t="shared" si="1"/>
        <v>1983</v>
      </c>
      <c r="I26" s="5" t="s">
        <v>1266</v>
      </c>
      <c r="J26" t="s">
        <v>720</v>
      </c>
      <c r="K26">
        <v>12500</v>
      </c>
      <c r="L26" t="s">
        <v>69</v>
      </c>
      <c r="M26">
        <v>16</v>
      </c>
      <c r="N26" t="s">
        <v>83</v>
      </c>
      <c r="O26" t="s">
        <v>84</v>
      </c>
      <c r="P26">
        <v>1</v>
      </c>
      <c r="Q26" t="s">
        <v>48</v>
      </c>
      <c r="R26">
        <v>1</v>
      </c>
      <c r="S26" t="s">
        <v>49</v>
      </c>
      <c r="T26">
        <v>1</v>
      </c>
      <c r="U26" t="s">
        <v>71</v>
      </c>
      <c r="V26">
        <v>0</v>
      </c>
      <c r="W26" t="s">
        <v>80</v>
      </c>
      <c r="X26">
        <v>0</v>
      </c>
      <c r="Y26" t="s">
        <v>97</v>
      </c>
      <c r="Z26" t="s">
        <v>97</v>
      </c>
      <c r="AA26" t="s">
        <v>53</v>
      </c>
      <c r="AB26">
        <v>1</v>
      </c>
      <c r="AC26">
        <v>1</v>
      </c>
      <c r="AD26">
        <v>-2</v>
      </c>
      <c r="AE26" t="s">
        <v>73</v>
      </c>
      <c r="AF26" t="s">
        <v>56</v>
      </c>
      <c r="AG26" t="s">
        <v>54</v>
      </c>
      <c r="AH26" t="s">
        <v>73</v>
      </c>
      <c r="AI26" t="s">
        <v>56</v>
      </c>
      <c r="AJ26">
        <v>-1</v>
      </c>
      <c r="AK26">
        <v>1</v>
      </c>
      <c r="AL26">
        <v>-2</v>
      </c>
      <c r="AM26">
        <v>-1</v>
      </c>
      <c r="AN26">
        <v>1</v>
      </c>
      <c r="AO26" t="s">
        <v>91</v>
      </c>
      <c r="AP26">
        <v>0</v>
      </c>
      <c r="AQ26" t="s">
        <v>66</v>
      </c>
      <c r="AR26">
        <v>0</v>
      </c>
      <c r="AS26">
        <v>4</v>
      </c>
      <c r="AT26" t="s">
        <v>108</v>
      </c>
      <c r="AU26">
        <v>0</v>
      </c>
      <c r="AV26" t="s">
        <v>65</v>
      </c>
      <c r="AW26">
        <v>-1</v>
      </c>
      <c r="AX26">
        <v>6</v>
      </c>
      <c r="AY26">
        <v>6</v>
      </c>
      <c r="AZ26">
        <f t="shared" si="0"/>
        <v>0</v>
      </c>
      <c r="BA26">
        <v>98765</v>
      </c>
    </row>
    <row r="27" spans="1:53" x14ac:dyDescent="0.2">
      <c r="A27" t="s">
        <v>1021</v>
      </c>
      <c r="B27" t="s">
        <v>131</v>
      </c>
      <c r="C27">
        <v>0</v>
      </c>
      <c r="D27">
        <v>0</v>
      </c>
      <c r="E27">
        <v>0</v>
      </c>
      <c r="F27">
        <v>1</v>
      </c>
      <c r="G27" s="3">
        <v>30348</v>
      </c>
      <c r="H27" s="5" t="str">
        <f t="shared" si="1"/>
        <v>1983</v>
      </c>
      <c r="I27" s="5" t="s">
        <v>1266</v>
      </c>
      <c r="J27" t="s">
        <v>730</v>
      </c>
      <c r="K27">
        <v>62500</v>
      </c>
      <c r="L27" t="s">
        <v>69</v>
      </c>
      <c r="M27">
        <v>16</v>
      </c>
      <c r="N27" t="s">
        <v>83</v>
      </c>
      <c r="O27" t="s">
        <v>84</v>
      </c>
      <c r="P27">
        <v>1</v>
      </c>
      <c r="Q27" t="s">
        <v>48</v>
      </c>
      <c r="R27">
        <v>1</v>
      </c>
      <c r="S27" t="s">
        <v>49</v>
      </c>
      <c r="T27">
        <v>1</v>
      </c>
      <c r="U27" t="s">
        <v>50</v>
      </c>
      <c r="V27">
        <v>1</v>
      </c>
      <c r="W27" t="s">
        <v>51</v>
      </c>
      <c r="X27">
        <v>1</v>
      </c>
      <c r="Y27" t="s">
        <v>65</v>
      </c>
      <c r="Z27" t="s">
        <v>65</v>
      </c>
      <c r="AA27" t="s">
        <v>65</v>
      </c>
      <c r="AB27">
        <v>-1</v>
      </c>
      <c r="AC27">
        <v>-1</v>
      </c>
      <c r="AD27">
        <v>-1</v>
      </c>
      <c r="AE27" t="s">
        <v>54</v>
      </c>
      <c r="AF27" t="s">
        <v>56</v>
      </c>
      <c r="AG27" t="s">
        <v>54</v>
      </c>
      <c r="AH27" t="s">
        <v>56</v>
      </c>
      <c r="AI27" t="s">
        <v>54</v>
      </c>
      <c r="AJ27">
        <v>-2</v>
      </c>
      <c r="AK27">
        <v>1</v>
      </c>
      <c r="AL27">
        <v>-2</v>
      </c>
      <c r="AM27">
        <v>1</v>
      </c>
      <c r="AN27">
        <v>-2</v>
      </c>
      <c r="AO27" t="s">
        <v>48</v>
      </c>
      <c r="AP27">
        <v>1</v>
      </c>
      <c r="AQ27" t="s">
        <v>66</v>
      </c>
      <c r="AR27">
        <v>0</v>
      </c>
      <c r="AS27">
        <v>4</v>
      </c>
      <c r="AT27" t="s">
        <v>132</v>
      </c>
      <c r="AU27">
        <v>1</v>
      </c>
      <c r="AV27" t="s">
        <v>65</v>
      </c>
      <c r="AW27">
        <v>-1</v>
      </c>
      <c r="AX27">
        <v>9</v>
      </c>
      <c r="AY27">
        <v>9</v>
      </c>
      <c r="AZ27">
        <f t="shared" si="0"/>
        <v>0</v>
      </c>
      <c r="BA27">
        <v>98765</v>
      </c>
    </row>
    <row r="28" spans="1:53" x14ac:dyDescent="0.2">
      <c r="A28" t="s">
        <v>1022</v>
      </c>
      <c r="B28" t="s">
        <v>133</v>
      </c>
      <c r="C28">
        <v>0</v>
      </c>
      <c r="D28">
        <v>0</v>
      </c>
      <c r="E28">
        <v>0</v>
      </c>
      <c r="F28">
        <v>1</v>
      </c>
      <c r="G28" s="3">
        <v>30803</v>
      </c>
      <c r="H28" s="5" t="str">
        <f t="shared" si="1"/>
        <v>1984</v>
      </c>
      <c r="I28" s="5" t="s">
        <v>1269</v>
      </c>
      <c r="J28" t="s">
        <v>722</v>
      </c>
      <c r="K28">
        <v>87500</v>
      </c>
      <c r="L28" t="s">
        <v>120</v>
      </c>
      <c r="M28">
        <v>12</v>
      </c>
      <c r="N28" t="s">
        <v>134</v>
      </c>
      <c r="O28" t="s">
        <v>63</v>
      </c>
      <c r="P28">
        <v>3</v>
      </c>
      <c r="Q28" t="s">
        <v>48</v>
      </c>
      <c r="R28">
        <v>1</v>
      </c>
      <c r="S28" t="s">
        <v>53</v>
      </c>
      <c r="T28">
        <v>0</v>
      </c>
      <c r="U28" t="s">
        <v>50</v>
      </c>
      <c r="V28">
        <v>1</v>
      </c>
      <c r="W28" t="s">
        <v>89</v>
      </c>
      <c r="X28">
        <v>-1</v>
      </c>
      <c r="Y28" t="s">
        <v>97</v>
      </c>
      <c r="Z28" t="s">
        <v>81</v>
      </c>
      <c r="AA28" t="s">
        <v>97</v>
      </c>
      <c r="AB28">
        <v>1</v>
      </c>
      <c r="AC28">
        <v>0</v>
      </c>
      <c r="AD28">
        <v>1</v>
      </c>
      <c r="AE28" t="s">
        <v>55</v>
      </c>
      <c r="AF28" t="s">
        <v>56</v>
      </c>
      <c r="AG28" t="s">
        <v>73</v>
      </c>
      <c r="AH28" t="s">
        <v>56</v>
      </c>
      <c r="AI28" t="s">
        <v>56</v>
      </c>
      <c r="AJ28">
        <v>2</v>
      </c>
      <c r="AK28">
        <v>1</v>
      </c>
      <c r="AL28">
        <v>-1</v>
      </c>
      <c r="AM28">
        <v>1</v>
      </c>
      <c r="AN28">
        <v>1</v>
      </c>
      <c r="AO28" t="s">
        <v>48</v>
      </c>
      <c r="AP28">
        <v>1</v>
      </c>
      <c r="AQ28" t="s">
        <v>66</v>
      </c>
      <c r="AR28">
        <v>0</v>
      </c>
      <c r="AS28">
        <v>5</v>
      </c>
      <c r="AT28" t="s">
        <v>67</v>
      </c>
      <c r="AU28">
        <v>-1</v>
      </c>
      <c r="AV28" t="s">
        <v>97</v>
      </c>
      <c r="AW28">
        <v>1</v>
      </c>
      <c r="AX28">
        <v>7</v>
      </c>
      <c r="AY28">
        <v>9</v>
      </c>
      <c r="AZ28">
        <f t="shared" si="0"/>
        <v>-2</v>
      </c>
      <c r="BA28" t="s">
        <v>135</v>
      </c>
    </row>
    <row r="29" spans="1:53" x14ac:dyDescent="0.2">
      <c r="A29" t="s">
        <v>1023</v>
      </c>
      <c r="B29" t="s">
        <v>136</v>
      </c>
      <c r="C29">
        <v>0</v>
      </c>
      <c r="D29">
        <v>0</v>
      </c>
      <c r="E29">
        <v>1</v>
      </c>
      <c r="F29">
        <v>0</v>
      </c>
      <c r="G29" s="3">
        <v>31260</v>
      </c>
      <c r="H29" s="5" t="str">
        <f t="shared" si="1"/>
        <v>1985</v>
      </c>
      <c r="I29" s="5" t="s">
        <v>1277</v>
      </c>
      <c r="J29" t="s">
        <v>718</v>
      </c>
      <c r="K29">
        <v>37500</v>
      </c>
      <c r="L29" t="s">
        <v>95</v>
      </c>
      <c r="M29">
        <v>18</v>
      </c>
      <c r="N29" t="s">
        <v>110</v>
      </c>
      <c r="O29" t="s">
        <v>63</v>
      </c>
      <c r="P29">
        <v>3</v>
      </c>
      <c r="Q29" t="s">
        <v>48</v>
      </c>
      <c r="R29">
        <v>1</v>
      </c>
      <c r="S29" t="s">
        <v>49</v>
      </c>
      <c r="T29">
        <v>1</v>
      </c>
      <c r="U29" t="s">
        <v>88</v>
      </c>
      <c r="V29">
        <v>-2</v>
      </c>
      <c r="W29" t="s">
        <v>80</v>
      </c>
      <c r="X29">
        <v>0</v>
      </c>
      <c r="Y29" t="s">
        <v>49</v>
      </c>
      <c r="Z29" t="s">
        <v>49</v>
      </c>
      <c r="AA29" t="s">
        <v>49</v>
      </c>
      <c r="AB29">
        <v>2</v>
      </c>
      <c r="AC29">
        <v>2</v>
      </c>
      <c r="AD29">
        <v>2</v>
      </c>
      <c r="AE29" t="s">
        <v>55</v>
      </c>
      <c r="AF29" t="s">
        <v>54</v>
      </c>
      <c r="AG29" t="s">
        <v>55</v>
      </c>
      <c r="AH29" t="s">
        <v>90</v>
      </c>
      <c r="AI29" t="s">
        <v>56</v>
      </c>
      <c r="AJ29">
        <v>2</v>
      </c>
      <c r="AK29">
        <v>-2</v>
      </c>
      <c r="AL29">
        <v>2</v>
      </c>
      <c r="AM29">
        <v>-2</v>
      </c>
      <c r="AN29">
        <v>1</v>
      </c>
      <c r="AO29" t="s">
        <v>91</v>
      </c>
      <c r="AP29">
        <v>0</v>
      </c>
      <c r="AQ29" t="s">
        <v>66</v>
      </c>
      <c r="AR29">
        <v>0</v>
      </c>
      <c r="AS29">
        <v>4</v>
      </c>
      <c r="AT29" t="s">
        <v>108</v>
      </c>
      <c r="AU29">
        <v>0</v>
      </c>
      <c r="AV29" t="s">
        <v>59</v>
      </c>
      <c r="AW29">
        <v>-2</v>
      </c>
      <c r="AX29">
        <v>10</v>
      </c>
      <c r="AY29">
        <v>10</v>
      </c>
      <c r="AZ29">
        <f t="shared" si="0"/>
        <v>0</v>
      </c>
      <c r="BA29">
        <v>98765</v>
      </c>
    </row>
    <row r="30" spans="1:53" x14ac:dyDescent="0.2">
      <c r="A30" t="s">
        <v>1024</v>
      </c>
      <c r="B30" t="s">
        <v>137</v>
      </c>
      <c r="C30">
        <v>0</v>
      </c>
      <c r="D30">
        <v>1</v>
      </c>
      <c r="E30">
        <v>0</v>
      </c>
      <c r="F30">
        <v>1</v>
      </c>
      <c r="G30" s="3">
        <v>32325</v>
      </c>
      <c r="H30" s="5" t="str">
        <f t="shared" si="1"/>
        <v>1988</v>
      </c>
      <c r="I30" s="5" t="s">
        <v>1262</v>
      </c>
      <c r="J30" t="s">
        <v>718</v>
      </c>
      <c r="K30">
        <v>37500</v>
      </c>
      <c r="L30" t="s">
        <v>120</v>
      </c>
      <c r="M30">
        <v>12</v>
      </c>
      <c r="N30" t="s">
        <v>138</v>
      </c>
      <c r="O30" t="s">
        <v>84</v>
      </c>
      <c r="P30">
        <v>1</v>
      </c>
      <c r="Q30" t="s">
        <v>48</v>
      </c>
      <c r="R30">
        <v>1</v>
      </c>
      <c r="S30" t="s">
        <v>49</v>
      </c>
      <c r="T30">
        <v>1</v>
      </c>
      <c r="U30" t="s">
        <v>64</v>
      </c>
      <c r="V30">
        <v>2</v>
      </c>
      <c r="W30" t="s">
        <v>51</v>
      </c>
      <c r="X30">
        <v>1</v>
      </c>
      <c r="Y30" t="s">
        <v>52</v>
      </c>
      <c r="Z30" t="s">
        <v>97</v>
      </c>
      <c r="AA30" t="s">
        <v>53</v>
      </c>
      <c r="AB30">
        <v>-2</v>
      </c>
      <c r="AC30">
        <v>1</v>
      </c>
      <c r="AD30">
        <v>-2</v>
      </c>
      <c r="AE30" t="s">
        <v>73</v>
      </c>
      <c r="AF30" t="s">
        <v>55</v>
      </c>
      <c r="AG30" t="s">
        <v>73</v>
      </c>
      <c r="AH30" t="s">
        <v>55</v>
      </c>
      <c r="AI30" t="s">
        <v>54</v>
      </c>
      <c r="AJ30">
        <v>-1</v>
      </c>
      <c r="AK30">
        <v>2</v>
      </c>
      <c r="AL30">
        <v>-1</v>
      </c>
      <c r="AM30">
        <v>2</v>
      </c>
      <c r="AN30">
        <v>-2</v>
      </c>
      <c r="AO30" t="s">
        <v>48</v>
      </c>
      <c r="AP30">
        <v>1</v>
      </c>
      <c r="AQ30" t="s">
        <v>57</v>
      </c>
      <c r="AR30">
        <v>-1</v>
      </c>
      <c r="AS30">
        <v>2</v>
      </c>
      <c r="AT30" t="s">
        <v>67</v>
      </c>
      <c r="AU30">
        <v>-1</v>
      </c>
      <c r="AV30" t="s">
        <v>97</v>
      </c>
      <c r="AW30">
        <v>1</v>
      </c>
      <c r="AX30">
        <v>9</v>
      </c>
      <c r="AY30">
        <v>9</v>
      </c>
      <c r="AZ30">
        <f t="shared" si="0"/>
        <v>0</v>
      </c>
      <c r="BA30">
        <v>98765</v>
      </c>
    </row>
    <row r="31" spans="1:53" x14ac:dyDescent="0.2">
      <c r="A31" t="s">
        <v>1025</v>
      </c>
      <c r="B31" t="s">
        <v>139</v>
      </c>
      <c r="C31">
        <v>0</v>
      </c>
      <c r="D31">
        <v>0</v>
      </c>
      <c r="E31">
        <v>0</v>
      </c>
      <c r="F31">
        <v>1</v>
      </c>
      <c r="G31" s="3">
        <v>29252</v>
      </c>
      <c r="H31" s="5" t="str">
        <f t="shared" si="1"/>
        <v>1980</v>
      </c>
      <c r="I31" s="5" t="s">
        <v>1278</v>
      </c>
      <c r="J31" t="s">
        <v>722</v>
      </c>
      <c r="K31">
        <v>87500</v>
      </c>
      <c r="L31" t="s">
        <v>69</v>
      </c>
      <c r="M31">
        <v>16</v>
      </c>
      <c r="N31" t="s">
        <v>140</v>
      </c>
      <c r="O31" t="s">
        <v>87</v>
      </c>
      <c r="P31">
        <v>2</v>
      </c>
      <c r="Q31" t="s">
        <v>48</v>
      </c>
      <c r="R31">
        <v>1</v>
      </c>
      <c r="S31" t="s">
        <v>49</v>
      </c>
      <c r="T31">
        <v>1</v>
      </c>
      <c r="U31" t="s">
        <v>107</v>
      </c>
      <c r="V31">
        <v>-1</v>
      </c>
      <c r="W31" t="s">
        <v>89</v>
      </c>
      <c r="X31">
        <v>-1</v>
      </c>
      <c r="Y31" t="s">
        <v>49</v>
      </c>
      <c r="Z31" t="s">
        <v>49</v>
      </c>
      <c r="AA31" t="s">
        <v>97</v>
      </c>
      <c r="AB31">
        <v>2</v>
      </c>
      <c r="AC31">
        <v>2</v>
      </c>
      <c r="AD31">
        <v>1</v>
      </c>
      <c r="AE31" t="s">
        <v>56</v>
      </c>
      <c r="AF31" t="s">
        <v>73</v>
      </c>
      <c r="AG31" t="s">
        <v>55</v>
      </c>
      <c r="AH31" t="s">
        <v>90</v>
      </c>
      <c r="AI31" t="s">
        <v>56</v>
      </c>
      <c r="AJ31">
        <v>1</v>
      </c>
      <c r="AK31">
        <v>-1</v>
      </c>
      <c r="AL31">
        <v>2</v>
      </c>
      <c r="AM31">
        <v>-2</v>
      </c>
      <c r="AN31">
        <v>1</v>
      </c>
      <c r="AO31" t="s">
        <v>48</v>
      </c>
      <c r="AP31">
        <v>1</v>
      </c>
      <c r="AQ31" t="s">
        <v>98</v>
      </c>
      <c r="AR31">
        <v>1</v>
      </c>
      <c r="AS31">
        <v>6</v>
      </c>
      <c r="AT31" t="s">
        <v>58</v>
      </c>
      <c r="AU31">
        <v>-2</v>
      </c>
      <c r="AV31" t="s">
        <v>65</v>
      </c>
      <c r="AW31">
        <v>-1</v>
      </c>
      <c r="AX31">
        <v>7</v>
      </c>
      <c r="AY31">
        <v>5</v>
      </c>
      <c r="AZ31">
        <f t="shared" si="0"/>
        <v>2</v>
      </c>
      <c r="BA31" t="s">
        <v>141</v>
      </c>
    </row>
    <row r="32" spans="1:53" x14ac:dyDescent="0.2">
      <c r="A32" t="s">
        <v>1026</v>
      </c>
      <c r="B32" t="s">
        <v>142</v>
      </c>
      <c r="C32">
        <v>0</v>
      </c>
      <c r="D32">
        <v>0</v>
      </c>
      <c r="E32">
        <v>0</v>
      </c>
      <c r="F32">
        <v>1</v>
      </c>
      <c r="G32" s="3">
        <v>28185</v>
      </c>
      <c r="H32" s="5" t="str">
        <f t="shared" si="1"/>
        <v>1977</v>
      </c>
      <c r="I32" s="5" t="s">
        <v>1272</v>
      </c>
      <c r="J32" t="s">
        <v>720</v>
      </c>
      <c r="K32">
        <v>12500</v>
      </c>
      <c r="L32" t="s">
        <v>143</v>
      </c>
      <c r="M32">
        <v>13</v>
      </c>
      <c r="N32" t="s">
        <v>144</v>
      </c>
      <c r="O32" t="s">
        <v>47</v>
      </c>
      <c r="P32">
        <v>0</v>
      </c>
      <c r="Q32" t="s">
        <v>48</v>
      </c>
      <c r="R32">
        <v>1</v>
      </c>
      <c r="S32" t="s">
        <v>49</v>
      </c>
      <c r="T32">
        <v>1</v>
      </c>
      <c r="U32" t="s">
        <v>88</v>
      </c>
      <c r="V32">
        <v>-2</v>
      </c>
      <c r="W32" t="s">
        <v>89</v>
      </c>
      <c r="X32">
        <v>-1</v>
      </c>
      <c r="Y32" t="s">
        <v>65</v>
      </c>
      <c r="Z32" t="s">
        <v>65</v>
      </c>
      <c r="AA32" t="s">
        <v>65</v>
      </c>
      <c r="AB32">
        <v>-1</v>
      </c>
      <c r="AC32">
        <v>-1</v>
      </c>
      <c r="AD32">
        <v>-1</v>
      </c>
      <c r="AE32" t="s">
        <v>56</v>
      </c>
      <c r="AF32" t="s">
        <v>73</v>
      </c>
      <c r="AG32" t="s">
        <v>73</v>
      </c>
      <c r="AH32" t="s">
        <v>90</v>
      </c>
      <c r="AI32" t="s">
        <v>56</v>
      </c>
      <c r="AJ32">
        <v>1</v>
      </c>
      <c r="AK32">
        <v>-1</v>
      </c>
      <c r="AL32">
        <v>-1</v>
      </c>
      <c r="AM32">
        <v>-2</v>
      </c>
      <c r="AN32">
        <v>1</v>
      </c>
      <c r="AO32" t="s">
        <v>48</v>
      </c>
      <c r="AP32">
        <v>1</v>
      </c>
      <c r="AQ32" t="s">
        <v>66</v>
      </c>
      <c r="AR32">
        <v>0</v>
      </c>
      <c r="AS32">
        <v>4</v>
      </c>
      <c r="AT32" t="s">
        <v>108</v>
      </c>
      <c r="AU32">
        <v>0</v>
      </c>
      <c r="AV32" t="s">
        <v>65</v>
      </c>
      <c r="AW32">
        <v>-1</v>
      </c>
      <c r="AX32">
        <v>8</v>
      </c>
      <c r="AY32">
        <v>8</v>
      </c>
      <c r="AZ32">
        <f t="shared" si="0"/>
        <v>0</v>
      </c>
      <c r="BA32">
        <v>98765</v>
      </c>
    </row>
    <row r="33" spans="1:53" x14ac:dyDescent="0.2">
      <c r="A33" t="s">
        <v>1027</v>
      </c>
      <c r="B33" t="s">
        <v>145</v>
      </c>
      <c r="C33">
        <v>0</v>
      </c>
      <c r="D33">
        <v>0</v>
      </c>
      <c r="E33">
        <v>0</v>
      </c>
      <c r="F33">
        <v>1</v>
      </c>
      <c r="G33" s="3">
        <v>35855</v>
      </c>
      <c r="H33" s="5" t="str">
        <f t="shared" si="1"/>
        <v>1998</v>
      </c>
      <c r="I33" s="5" t="s">
        <v>1279</v>
      </c>
      <c r="J33" t="s">
        <v>718</v>
      </c>
      <c r="K33">
        <v>37500</v>
      </c>
      <c r="L33" t="s">
        <v>95</v>
      </c>
      <c r="M33">
        <v>18</v>
      </c>
      <c r="N33" t="s">
        <v>83</v>
      </c>
      <c r="O33" t="s">
        <v>84</v>
      </c>
      <c r="P33">
        <v>1</v>
      </c>
      <c r="Q33" t="s">
        <v>48</v>
      </c>
      <c r="R33">
        <v>1</v>
      </c>
      <c r="S33" t="s">
        <v>49</v>
      </c>
      <c r="T33">
        <v>1</v>
      </c>
      <c r="U33" t="s">
        <v>107</v>
      </c>
      <c r="V33">
        <v>-1</v>
      </c>
      <c r="W33" t="s">
        <v>80</v>
      </c>
      <c r="X33">
        <v>0</v>
      </c>
      <c r="Y33" t="s">
        <v>65</v>
      </c>
      <c r="Z33" t="s">
        <v>65</v>
      </c>
      <c r="AA33" t="s">
        <v>65</v>
      </c>
      <c r="AB33">
        <v>-1</v>
      </c>
      <c r="AC33">
        <v>-1</v>
      </c>
      <c r="AD33">
        <v>-1</v>
      </c>
      <c r="AE33" t="s">
        <v>54</v>
      </c>
      <c r="AF33" t="s">
        <v>56</v>
      </c>
      <c r="AG33" t="s">
        <v>54</v>
      </c>
      <c r="AH33" t="s">
        <v>73</v>
      </c>
      <c r="AI33" t="s">
        <v>73</v>
      </c>
      <c r="AJ33">
        <v>-2</v>
      </c>
      <c r="AK33">
        <v>1</v>
      </c>
      <c r="AL33">
        <v>-2</v>
      </c>
      <c r="AM33">
        <v>-1</v>
      </c>
      <c r="AN33">
        <v>-1</v>
      </c>
      <c r="AO33" t="s">
        <v>48</v>
      </c>
      <c r="AP33">
        <v>1</v>
      </c>
      <c r="AQ33" t="s">
        <v>57</v>
      </c>
      <c r="AR33">
        <v>-1</v>
      </c>
      <c r="AS33">
        <v>3</v>
      </c>
      <c r="AT33" t="s">
        <v>58</v>
      </c>
      <c r="AU33">
        <v>-2</v>
      </c>
      <c r="AV33" t="s">
        <v>59</v>
      </c>
      <c r="AW33">
        <v>-2</v>
      </c>
      <c r="AX33">
        <v>6</v>
      </c>
      <c r="AY33">
        <v>9</v>
      </c>
      <c r="AZ33">
        <f t="shared" si="0"/>
        <v>-3</v>
      </c>
      <c r="BA33">
        <v>98765</v>
      </c>
    </row>
    <row r="34" spans="1:53" x14ac:dyDescent="0.2">
      <c r="A34" t="s">
        <v>1028</v>
      </c>
      <c r="B34" t="s">
        <v>146</v>
      </c>
      <c r="C34">
        <v>0</v>
      </c>
      <c r="D34">
        <v>1</v>
      </c>
      <c r="E34">
        <v>0</v>
      </c>
      <c r="F34">
        <v>1</v>
      </c>
      <c r="H34" s="5" t="str">
        <f t="shared" si="1"/>
        <v>1900</v>
      </c>
      <c r="I34" s="5" t="s">
        <v>1280</v>
      </c>
      <c r="J34" t="s">
        <v>814</v>
      </c>
      <c r="K34">
        <v>112500</v>
      </c>
      <c r="L34" t="s">
        <v>69</v>
      </c>
      <c r="M34">
        <v>16</v>
      </c>
      <c r="N34" t="s">
        <v>147</v>
      </c>
      <c r="O34" t="s">
        <v>148</v>
      </c>
      <c r="P34">
        <v>1</v>
      </c>
      <c r="Q34" t="s">
        <v>48</v>
      </c>
      <c r="R34">
        <v>1</v>
      </c>
      <c r="S34" t="s">
        <v>49</v>
      </c>
      <c r="T34">
        <v>1</v>
      </c>
      <c r="U34" t="s">
        <v>107</v>
      </c>
      <c r="V34">
        <v>-1</v>
      </c>
      <c r="W34" t="s">
        <v>51</v>
      </c>
      <c r="X34">
        <v>1</v>
      </c>
      <c r="Y34" t="s">
        <v>97</v>
      </c>
      <c r="Z34" t="s">
        <v>97</v>
      </c>
      <c r="AA34" t="s">
        <v>97</v>
      </c>
      <c r="AB34">
        <v>1</v>
      </c>
      <c r="AC34">
        <v>1</v>
      </c>
      <c r="AD34">
        <v>1</v>
      </c>
      <c r="AE34" t="s">
        <v>55</v>
      </c>
      <c r="AF34" t="s">
        <v>54</v>
      </c>
      <c r="AG34" t="s">
        <v>56</v>
      </c>
      <c r="AH34" t="s">
        <v>56</v>
      </c>
      <c r="AI34" t="s">
        <v>56</v>
      </c>
      <c r="AJ34">
        <v>2</v>
      </c>
      <c r="AK34">
        <v>-2</v>
      </c>
      <c r="AL34">
        <v>1</v>
      </c>
      <c r="AM34">
        <v>1</v>
      </c>
      <c r="AN34">
        <v>1</v>
      </c>
      <c r="AO34" t="s">
        <v>48</v>
      </c>
      <c r="AP34">
        <v>1</v>
      </c>
      <c r="AQ34" t="s">
        <v>98</v>
      </c>
      <c r="AR34">
        <v>1</v>
      </c>
      <c r="AS34">
        <v>4</v>
      </c>
      <c r="AT34" t="s">
        <v>58</v>
      </c>
      <c r="AU34">
        <v>-2</v>
      </c>
      <c r="AV34" t="s">
        <v>97</v>
      </c>
      <c r="AW34">
        <v>1</v>
      </c>
      <c r="AX34">
        <v>8</v>
      </c>
      <c r="AY34">
        <v>7</v>
      </c>
      <c r="AZ34">
        <f t="shared" si="0"/>
        <v>1</v>
      </c>
      <c r="BA34">
        <v>98765</v>
      </c>
    </row>
    <row r="35" spans="1:53" x14ac:dyDescent="0.2">
      <c r="A35" t="s">
        <v>1029</v>
      </c>
      <c r="B35" t="s">
        <v>149</v>
      </c>
      <c r="C35">
        <v>0</v>
      </c>
      <c r="D35">
        <v>0</v>
      </c>
      <c r="E35">
        <v>1</v>
      </c>
      <c r="F35">
        <v>0</v>
      </c>
      <c r="G35" t="s">
        <v>1030</v>
      </c>
      <c r="H35" s="5">
        <v>1981</v>
      </c>
      <c r="I35" s="5">
        <v>1981</v>
      </c>
      <c r="J35" t="s">
        <v>720</v>
      </c>
      <c r="K35">
        <v>12500</v>
      </c>
      <c r="L35" t="s">
        <v>120</v>
      </c>
      <c r="M35">
        <v>12</v>
      </c>
      <c r="N35" t="s">
        <v>150</v>
      </c>
      <c r="O35" t="s">
        <v>84</v>
      </c>
      <c r="P35">
        <v>1</v>
      </c>
      <c r="Q35" t="s">
        <v>48</v>
      </c>
      <c r="R35">
        <v>1</v>
      </c>
      <c r="S35" t="s">
        <v>49</v>
      </c>
      <c r="T35">
        <v>1</v>
      </c>
      <c r="U35" t="s">
        <v>71</v>
      </c>
      <c r="V35">
        <v>0</v>
      </c>
      <c r="W35" t="s">
        <v>51</v>
      </c>
      <c r="X35">
        <v>1</v>
      </c>
      <c r="Y35" t="s">
        <v>65</v>
      </c>
      <c r="Z35" t="s">
        <v>97</v>
      </c>
      <c r="AA35" t="s">
        <v>53</v>
      </c>
      <c r="AB35">
        <v>-1</v>
      </c>
      <c r="AC35">
        <v>1</v>
      </c>
      <c r="AD35">
        <v>-2</v>
      </c>
      <c r="AE35" t="s">
        <v>54</v>
      </c>
      <c r="AF35" t="s">
        <v>56</v>
      </c>
      <c r="AG35" t="s">
        <v>54</v>
      </c>
      <c r="AH35" t="s">
        <v>56</v>
      </c>
      <c r="AI35" t="s">
        <v>54</v>
      </c>
      <c r="AJ35">
        <v>-2</v>
      </c>
      <c r="AK35">
        <v>1</v>
      </c>
      <c r="AL35">
        <v>-2</v>
      </c>
      <c r="AM35">
        <v>1</v>
      </c>
      <c r="AN35">
        <v>-2</v>
      </c>
      <c r="AO35" t="s">
        <v>48</v>
      </c>
      <c r="AP35">
        <v>1</v>
      </c>
      <c r="AQ35" t="s">
        <v>57</v>
      </c>
      <c r="AR35">
        <v>-1</v>
      </c>
      <c r="AS35">
        <v>4</v>
      </c>
      <c r="AT35" t="s">
        <v>108</v>
      </c>
      <c r="AU35">
        <v>0</v>
      </c>
      <c r="AV35" t="s">
        <v>97</v>
      </c>
      <c r="AW35">
        <v>1</v>
      </c>
      <c r="AX35">
        <v>8</v>
      </c>
      <c r="AY35">
        <v>8</v>
      </c>
      <c r="AZ35">
        <f t="shared" si="0"/>
        <v>0</v>
      </c>
      <c r="BA35" t="s">
        <v>151</v>
      </c>
    </row>
    <row r="36" spans="1:53" x14ac:dyDescent="0.2">
      <c r="A36" t="s">
        <v>1031</v>
      </c>
      <c r="B36" t="s">
        <v>152</v>
      </c>
      <c r="C36">
        <v>0</v>
      </c>
      <c r="D36">
        <v>1</v>
      </c>
      <c r="E36">
        <v>0</v>
      </c>
      <c r="F36">
        <v>1</v>
      </c>
      <c r="G36" s="3">
        <v>27515</v>
      </c>
      <c r="H36" s="5" t="str">
        <f t="shared" si="1"/>
        <v>1975</v>
      </c>
      <c r="I36" s="5" t="s">
        <v>1281</v>
      </c>
      <c r="J36" t="s">
        <v>720</v>
      </c>
      <c r="K36">
        <v>12500</v>
      </c>
      <c r="L36" t="s">
        <v>61</v>
      </c>
      <c r="M36">
        <v>14</v>
      </c>
      <c r="N36" t="s">
        <v>153</v>
      </c>
      <c r="O36" t="s">
        <v>87</v>
      </c>
      <c r="P36">
        <v>2</v>
      </c>
      <c r="Q36" t="s">
        <v>48</v>
      </c>
      <c r="R36">
        <v>1</v>
      </c>
      <c r="S36" t="s">
        <v>49</v>
      </c>
      <c r="T36">
        <v>1</v>
      </c>
      <c r="U36" t="s">
        <v>50</v>
      </c>
      <c r="V36">
        <v>1</v>
      </c>
      <c r="W36" t="s">
        <v>80</v>
      </c>
      <c r="X36">
        <v>0</v>
      </c>
      <c r="Y36" t="s">
        <v>65</v>
      </c>
      <c r="Z36" t="s">
        <v>65</v>
      </c>
      <c r="AA36" t="s">
        <v>65</v>
      </c>
      <c r="AB36">
        <v>-1</v>
      </c>
      <c r="AC36">
        <v>-1</v>
      </c>
      <c r="AD36">
        <v>-1</v>
      </c>
      <c r="AE36" t="s">
        <v>73</v>
      </c>
      <c r="AF36" t="s">
        <v>55</v>
      </c>
      <c r="AG36" t="s">
        <v>73</v>
      </c>
      <c r="AH36" t="s">
        <v>56</v>
      </c>
      <c r="AI36" t="s">
        <v>73</v>
      </c>
      <c r="AJ36">
        <v>-1</v>
      </c>
      <c r="AK36">
        <v>2</v>
      </c>
      <c r="AL36">
        <v>-1</v>
      </c>
      <c r="AM36">
        <v>1</v>
      </c>
      <c r="AN36">
        <v>-1</v>
      </c>
      <c r="AO36" t="s">
        <v>48</v>
      </c>
      <c r="AP36">
        <v>1</v>
      </c>
      <c r="AQ36" t="s">
        <v>57</v>
      </c>
      <c r="AR36">
        <v>-1</v>
      </c>
      <c r="AS36">
        <v>4</v>
      </c>
      <c r="AT36" t="s">
        <v>67</v>
      </c>
      <c r="AU36">
        <v>-1</v>
      </c>
      <c r="AV36" t="s">
        <v>65</v>
      </c>
      <c r="AW36">
        <v>-1</v>
      </c>
      <c r="AX36">
        <v>6</v>
      </c>
      <c r="AY36">
        <v>6</v>
      </c>
      <c r="AZ36">
        <f t="shared" si="0"/>
        <v>0</v>
      </c>
      <c r="BA36">
        <v>98765</v>
      </c>
    </row>
    <row r="37" spans="1:53" x14ac:dyDescent="0.2">
      <c r="A37" t="s">
        <v>1032</v>
      </c>
      <c r="B37" t="s">
        <v>154</v>
      </c>
      <c r="C37">
        <v>0</v>
      </c>
      <c r="D37">
        <v>0</v>
      </c>
      <c r="E37">
        <v>1</v>
      </c>
      <c r="F37">
        <v>0</v>
      </c>
      <c r="G37" s="2">
        <v>32509</v>
      </c>
      <c r="H37" s="5" t="str">
        <f t="shared" si="1"/>
        <v>1989</v>
      </c>
      <c r="I37" s="5" t="s">
        <v>1264</v>
      </c>
      <c r="J37" t="s">
        <v>730</v>
      </c>
      <c r="K37">
        <v>62500</v>
      </c>
      <c r="L37" t="s">
        <v>155</v>
      </c>
      <c r="M37">
        <v>19</v>
      </c>
      <c r="N37" t="s">
        <v>156</v>
      </c>
      <c r="O37" t="s">
        <v>87</v>
      </c>
      <c r="P37">
        <v>2</v>
      </c>
      <c r="Q37" t="s">
        <v>48</v>
      </c>
      <c r="R37">
        <v>1</v>
      </c>
      <c r="S37" t="s">
        <v>49</v>
      </c>
      <c r="T37">
        <v>1</v>
      </c>
      <c r="U37" t="s">
        <v>50</v>
      </c>
      <c r="V37">
        <v>1</v>
      </c>
      <c r="W37" t="s">
        <v>51</v>
      </c>
      <c r="X37">
        <v>1</v>
      </c>
      <c r="Y37" t="s">
        <v>49</v>
      </c>
      <c r="Z37" t="s">
        <v>97</v>
      </c>
      <c r="AA37" t="s">
        <v>49</v>
      </c>
      <c r="AB37">
        <v>2</v>
      </c>
      <c r="AC37">
        <v>1</v>
      </c>
      <c r="AD37">
        <v>2</v>
      </c>
      <c r="AE37" t="s">
        <v>56</v>
      </c>
      <c r="AF37" t="s">
        <v>55</v>
      </c>
      <c r="AG37" t="s">
        <v>55</v>
      </c>
      <c r="AH37" t="s">
        <v>56</v>
      </c>
      <c r="AI37" t="s">
        <v>55</v>
      </c>
      <c r="AJ37">
        <v>1</v>
      </c>
      <c r="AK37">
        <v>2</v>
      </c>
      <c r="AL37">
        <v>2</v>
      </c>
      <c r="AM37">
        <v>1</v>
      </c>
      <c r="AN37">
        <v>2</v>
      </c>
      <c r="AO37" t="s">
        <v>48</v>
      </c>
      <c r="AP37">
        <v>1</v>
      </c>
      <c r="AQ37" t="s">
        <v>98</v>
      </c>
      <c r="AR37">
        <v>1</v>
      </c>
      <c r="AS37">
        <v>7</v>
      </c>
      <c r="AT37" t="s">
        <v>99</v>
      </c>
      <c r="AU37">
        <v>2</v>
      </c>
      <c r="AV37" t="s">
        <v>97</v>
      </c>
      <c r="AW37">
        <v>1</v>
      </c>
      <c r="AX37">
        <v>10</v>
      </c>
      <c r="AY37">
        <v>10</v>
      </c>
      <c r="AZ37">
        <f t="shared" si="0"/>
        <v>0</v>
      </c>
      <c r="BA37" t="s">
        <v>154</v>
      </c>
    </row>
    <row r="38" spans="1:53" x14ac:dyDescent="0.2">
      <c r="A38" t="s">
        <v>1033</v>
      </c>
      <c r="B38" t="s">
        <v>157</v>
      </c>
      <c r="C38">
        <v>0</v>
      </c>
      <c r="D38">
        <v>1</v>
      </c>
      <c r="E38">
        <v>0</v>
      </c>
      <c r="F38">
        <v>1</v>
      </c>
      <c r="G38" s="2">
        <v>33865</v>
      </c>
      <c r="H38" s="5" t="str">
        <f t="shared" si="1"/>
        <v>1992</v>
      </c>
      <c r="I38" s="5" t="s">
        <v>1282</v>
      </c>
      <c r="J38" t="s">
        <v>730</v>
      </c>
      <c r="K38">
        <v>62500</v>
      </c>
      <c r="L38" t="s">
        <v>69</v>
      </c>
      <c r="M38">
        <v>16</v>
      </c>
      <c r="N38" t="s">
        <v>96</v>
      </c>
      <c r="O38" t="s">
        <v>47</v>
      </c>
      <c r="P38">
        <v>0</v>
      </c>
      <c r="Q38" t="s">
        <v>48</v>
      </c>
      <c r="R38">
        <v>1</v>
      </c>
      <c r="S38" t="s">
        <v>49</v>
      </c>
      <c r="T38">
        <v>1</v>
      </c>
      <c r="U38" t="s">
        <v>71</v>
      </c>
      <c r="V38">
        <v>0</v>
      </c>
      <c r="W38" t="s">
        <v>80</v>
      </c>
      <c r="X38">
        <v>0</v>
      </c>
      <c r="Y38" t="s">
        <v>97</v>
      </c>
      <c r="Z38" t="s">
        <v>97</v>
      </c>
      <c r="AA38" t="s">
        <v>81</v>
      </c>
      <c r="AB38">
        <v>1</v>
      </c>
      <c r="AC38">
        <v>1</v>
      </c>
      <c r="AD38">
        <v>0</v>
      </c>
      <c r="AE38" t="s">
        <v>54</v>
      </c>
      <c r="AF38" t="s">
        <v>56</v>
      </c>
      <c r="AG38" t="s">
        <v>73</v>
      </c>
      <c r="AH38" t="s">
        <v>73</v>
      </c>
      <c r="AI38" t="s">
        <v>56</v>
      </c>
      <c r="AJ38">
        <v>-2</v>
      </c>
      <c r="AK38">
        <v>1</v>
      </c>
      <c r="AL38">
        <v>-1</v>
      </c>
      <c r="AM38">
        <v>-1</v>
      </c>
      <c r="AN38">
        <v>1</v>
      </c>
      <c r="AO38" t="s">
        <v>48</v>
      </c>
      <c r="AP38">
        <v>1</v>
      </c>
      <c r="AQ38" t="s">
        <v>57</v>
      </c>
      <c r="AR38">
        <v>-1</v>
      </c>
      <c r="AS38">
        <v>3</v>
      </c>
      <c r="AT38" t="s">
        <v>67</v>
      </c>
      <c r="AU38">
        <v>-1</v>
      </c>
      <c r="AV38" t="s">
        <v>65</v>
      </c>
      <c r="AW38">
        <v>-1</v>
      </c>
      <c r="AX38">
        <v>6</v>
      </c>
      <c r="AY38">
        <v>5</v>
      </c>
      <c r="AZ38">
        <f t="shared" si="0"/>
        <v>1</v>
      </c>
      <c r="BA38">
        <v>98765</v>
      </c>
    </row>
    <row r="39" spans="1:53" x14ac:dyDescent="0.2">
      <c r="A39" t="s">
        <v>1034</v>
      </c>
      <c r="B39" t="s">
        <v>158</v>
      </c>
      <c r="C39">
        <v>0</v>
      </c>
      <c r="D39">
        <v>0</v>
      </c>
      <c r="E39">
        <v>0</v>
      </c>
      <c r="F39">
        <v>1</v>
      </c>
      <c r="G39" s="3">
        <v>34516</v>
      </c>
      <c r="H39" s="5" t="str">
        <f t="shared" si="1"/>
        <v>1994</v>
      </c>
      <c r="I39" s="5" t="s">
        <v>1283</v>
      </c>
      <c r="J39" t="s">
        <v>720</v>
      </c>
      <c r="K39">
        <v>12500</v>
      </c>
      <c r="L39" t="s">
        <v>95</v>
      </c>
      <c r="M39">
        <v>18</v>
      </c>
      <c r="N39" t="s">
        <v>83</v>
      </c>
      <c r="O39" t="s">
        <v>84</v>
      </c>
      <c r="P39">
        <v>1</v>
      </c>
      <c r="Q39" t="s">
        <v>48</v>
      </c>
      <c r="R39">
        <v>1</v>
      </c>
      <c r="S39" t="s">
        <v>49</v>
      </c>
      <c r="T39">
        <v>1</v>
      </c>
      <c r="U39" t="s">
        <v>71</v>
      </c>
      <c r="V39">
        <v>0</v>
      </c>
      <c r="W39" t="s">
        <v>80</v>
      </c>
      <c r="X39">
        <v>0</v>
      </c>
      <c r="Y39" t="s">
        <v>52</v>
      </c>
      <c r="Z39" t="s">
        <v>81</v>
      </c>
      <c r="AA39" t="s">
        <v>53</v>
      </c>
      <c r="AB39">
        <v>-2</v>
      </c>
      <c r="AC39">
        <v>0</v>
      </c>
      <c r="AD39">
        <v>-2</v>
      </c>
      <c r="AE39" t="s">
        <v>115</v>
      </c>
      <c r="AF39" t="s">
        <v>56</v>
      </c>
      <c r="AG39" t="s">
        <v>54</v>
      </c>
      <c r="AH39" t="s">
        <v>56</v>
      </c>
      <c r="AI39" t="s">
        <v>54</v>
      </c>
      <c r="AJ39">
        <v>0</v>
      </c>
      <c r="AK39">
        <v>1</v>
      </c>
      <c r="AL39">
        <v>-2</v>
      </c>
      <c r="AM39">
        <v>1</v>
      </c>
      <c r="AN39">
        <v>-2</v>
      </c>
      <c r="AO39" t="s">
        <v>48</v>
      </c>
      <c r="AP39">
        <v>1</v>
      </c>
      <c r="AQ39" t="s">
        <v>66</v>
      </c>
      <c r="AR39">
        <v>0</v>
      </c>
      <c r="AS39">
        <v>4</v>
      </c>
      <c r="AT39" t="s">
        <v>108</v>
      </c>
      <c r="AU39">
        <v>0</v>
      </c>
      <c r="AV39" t="s">
        <v>59</v>
      </c>
      <c r="AW39">
        <v>-2</v>
      </c>
      <c r="AX39">
        <v>6</v>
      </c>
      <c r="AY39">
        <v>6</v>
      </c>
      <c r="AZ39">
        <f t="shared" si="0"/>
        <v>0</v>
      </c>
      <c r="BA39">
        <v>98765</v>
      </c>
    </row>
    <row r="40" spans="1:53" x14ac:dyDescent="0.2">
      <c r="A40" t="s">
        <v>1034</v>
      </c>
      <c r="B40" t="s">
        <v>159</v>
      </c>
      <c r="C40">
        <v>0</v>
      </c>
      <c r="D40">
        <v>1</v>
      </c>
      <c r="E40">
        <v>0</v>
      </c>
      <c r="F40">
        <v>1</v>
      </c>
      <c r="G40" s="3">
        <v>33329</v>
      </c>
      <c r="H40" s="5" t="str">
        <f t="shared" si="1"/>
        <v>1991</v>
      </c>
      <c r="I40" s="5" t="s">
        <v>1271</v>
      </c>
      <c r="J40" t="s">
        <v>718</v>
      </c>
      <c r="K40">
        <v>37500</v>
      </c>
      <c r="L40" t="s">
        <v>69</v>
      </c>
      <c r="M40">
        <v>16</v>
      </c>
      <c r="N40" t="s">
        <v>127</v>
      </c>
      <c r="O40" t="s">
        <v>84</v>
      </c>
      <c r="P40">
        <v>1</v>
      </c>
      <c r="Q40" t="s">
        <v>48</v>
      </c>
      <c r="R40">
        <v>1</v>
      </c>
      <c r="S40" t="s">
        <v>49</v>
      </c>
      <c r="T40">
        <v>1</v>
      </c>
      <c r="U40" t="s">
        <v>88</v>
      </c>
      <c r="V40">
        <v>-2</v>
      </c>
      <c r="W40" t="s">
        <v>80</v>
      </c>
      <c r="X40">
        <v>0</v>
      </c>
      <c r="Y40" t="s">
        <v>72</v>
      </c>
      <c r="Z40" t="s">
        <v>97</v>
      </c>
      <c r="AA40" t="s">
        <v>53</v>
      </c>
      <c r="AB40">
        <v>0</v>
      </c>
      <c r="AC40">
        <v>1</v>
      </c>
      <c r="AD40">
        <v>-2</v>
      </c>
      <c r="AE40" t="s">
        <v>73</v>
      </c>
      <c r="AF40" t="s">
        <v>55</v>
      </c>
      <c r="AG40" t="s">
        <v>54</v>
      </c>
      <c r="AH40" t="s">
        <v>56</v>
      </c>
      <c r="AI40" t="s">
        <v>54</v>
      </c>
      <c r="AJ40">
        <v>-1</v>
      </c>
      <c r="AK40">
        <v>2</v>
      </c>
      <c r="AL40">
        <v>-2</v>
      </c>
      <c r="AM40">
        <v>1</v>
      </c>
      <c r="AN40">
        <v>-2</v>
      </c>
      <c r="AO40" t="s">
        <v>48</v>
      </c>
      <c r="AP40">
        <v>1</v>
      </c>
      <c r="AQ40" t="s">
        <v>66</v>
      </c>
      <c r="AR40">
        <v>0</v>
      </c>
      <c r="AS40">
        <v>3</v>
      </c>
      <c r="AT40" t="s">
        <v>58</v>
      </c>
      <c r="AU40">
        <v>-2</v>
      </c>
      <c r="AV40" t="s">
        <v>65</v>
      </c>
      <c r="AW40">
        <v>-1</v>
      </c>
      <c r="AX40">
        <v>5</v>
      </c>
      <c r="AY40">
        <v>10</v>
      </c>
      <c r="AZ40">
        <f t="shared" si="0"/>
        <v>-5</v>
      </c>
      <c r="BA40">
        <v>98765</v>
      </c>
    </row>
    <row r="41" spans="1:53" x14ac:dyDescent="0.2">
      <c r="A41" t="s">
        <v>1035</v>
      </c>
      <c r="B41" t="s">
        <v>160</v>
      </c>
      <c r="C41">
        <v>0</v>
      </c>
      <c r="D41">
        <v>0</v>
      </c>
      <c r="E41">
        <v>0</v>
      </c>
      <c r="F41">
        <v>1</v>
      </c>
      <c r="G41" s="3">
        <v>26024</v>
      </c>
      <c r="H41" s="5" t="str">
        <f t="shared" si="1"/>
        <v>1971</v>
      </c>
      <c r="I41" s="5" t="s">
        <v>1284</v>
      </c>
      <c r="J41" t="s">
        <v>722</v>
      </c>
      <c r="K41">
        <v>87500</v>
      </c>
      <c r="L41" t="s">
        <v>69</v>
      </c>
      <c r="M41">
        <v>16</v>
      </c>
      <c r="N41" t="s">
        <v>138</v>
      </c>
      <c r="O41" t="s">
        <v>84</v>
      </c>
      <c r="P41">
        <v>1</v>
      </c>
      <c r="Q41" t="s">
        <v>48</v>
      </c>
      <c r="R41">
        <v>1</v>
      </c>
      <c r="S41" t="s">
        <v>49</v>
      </c>
      <c r="T41">
        <v>1</v>
      </c>
      <c r="U41" t="s">
        <v>71</v>
      </c>
      <c r="V41">
        <v>0</v>
      </c>
      <c r="W41" t="s">
        <v>80</v>
      </c>
      <c r="X41">
        <v>0</v>
      </c>
      <c r="Y41" t="s">
        <v>65</v>
      </c>
      <c r="Z41" t="s">
        <v>81</v>
      </c>
      <c r="AA41" t="s">
        <v>65</v>
      </c>
      <c r="AB41">
        <v>-1</v>
      </c>
      <c r="AC41">
        <v>0</v>
      </c>
      <c r="AD41">
        <v>-1</v>
      </c>
      <c r="AE41" t="s">
        <v>54</v>
      </c>
      <c r="AF41" t="s">
        <v>55</v>
      </c>
      <c r="AG41" t="s">
        <v>73</v>
      </c>
      <c r="AH41" t="s">
        <v>115</v>
      </c>
      <c r="AI41" t="s">
        <v>73</v>
      </c>
      <c r="AJ41">
        <v>-2</v>
      </c>
      <c r="AK41">
        <v>2</v>
      </c>
      <c r="AL41">
        <v>-1</v>
      </c>
      <c r="AM41">
        <v>0</v>
      </c>
      <c r="AN41">
        <v>-1</v>
      </c>
      <c r="AO41" t="s">
        <v>48</v>
      </c>
      <c r="AP41">
        <v>1</v>
      </c>
      <c r="AQ41" t="s">
        <v>66</v>
      </c>
      <c r="AR41">
        <v>0</v>
      </c>
      <c r="AS41">
        <v>2</v>
      </c>
      <c r="AT41" t="s">
        <v>108</v>
      </c>
      <c r="AU41">
        <v>0</v>
      </c>
      <c r="AV41" t="s">
        <v>59</v>
      </c>
      <c r="AW41">
        <v>-2</v>
      </c>
      <c r="AX41">
        <v>6</v>
      </c>
      <c r="AY41">
        <v>6</v>
      </c>
      <c r="AZ41">
        <f t="shared" si="0"/>
        <v>0</v>
      </c>
      <c r="BA41">
        <v>98765</v>
      </c>
    </row>
    <row r="42" spans="1:53" x14ac:dyDescent="0.2">
      <c r="A42" t="s">
        <v>1036</v>
      </c>
      <c r="B42" t="s">
        <v>161</v>
      </c>
      <c r="C42">
        <v>0</v>
      </c>
      <c r="D42">
        <v>0</v>
      </c>
      <c r="E42">
        <v>0</v>
      </c>
      <c r="F42">
        <v>1</v>
      </c>
      <c r="G42" s="3">
        <v>29646</v>
      </c>
      <c r="H42" s="5" t="str">
        <f t="shared" si="1"/>
        <v>1981</v>
      </c>
      <c r="I42" s="5" t="s">
        <v>1285</v>
      </c>
      <c r="J42" t="s">
        <v>720</v>
      </c>
      <c r="K42">
        <v>12500</v>
      </c>
      <c r="L42" t="s">
        <v>155</v>
      </c>
      <c r="M42">
        <v>19</v>
      </c>
      <c r="N42" t="s">
        <v>62</v>
      </c>
      <c r="O42" t="s">
        <v>63</v>
      </c>
      <c r="P42">
        <v>3</v>
      </c>
      <c r="Q42" t="s">
        <v>48</v>
      </c>
      <c r="R42">
        <v>1</v>
      </c>
      <c r="S42" t="s">
        <v>53</v>
      </c>
      <c r="T42">
        <v>0</v>
      </c>
      <c r="U42" t="s">
        <v>88</v>
      </c>
      <c r="V42">
        <v>-2</v>
      </c>
      <c r="W42" t="s">
        <v>80</v>
      </c>
      <c r="X42">
        <v>0</v>
      </c>
      <c r="Y42" t="s">
        <v>65</v>
      </c>
      <c r="Z42" t="s">
        <v>65</v>
      </c>
      <c r="AA42" t="s">
        <v>65</v>
      </c>
      <c r="AB42">
        <v>-1</v>
      </c>
      <c r="AC42">
        <v>-1</v>
      </c>
      <c r="AD42">
        <v>-1</v>
      </c>
      <c r="AE42" t="s">
        <v>56</v>
      </c>
      <c r="AF42" t="s">
        <v>55</v>
      </c>
      <c r="AG42" t="s">
        <v>54</v>
      </c>
      <c r="AH42" t="s">
        <v>56</v>
      </c>
      <c r="AI42" t="s">
        <v>73</v>
      </c>
      <c r="AJ42">
        <v>1</v>
      </c>
      <c r="AK42">
        <v>2</v>
      </c>
      <c r="AL42">
        <v>-2</v>
      </c>
      <c r="AM42">
        <v>1</v>
      </c>
      <c r="AN42">
        <v>-1</v>
      </c>
      <c r="AO42" t="s">
        <v>48</v>
      </c>
      <c r="AP42">
        <v>1</v>
      </c>
      <c r="AQ42" t="s">
        <v>57</v>
      </c>
      <c r="AR42">
        <v>-1</v>
      </c>
      <c r="AS42">
        <v>1</v>
      </c>
      <c r="AT42" t="s">
        <v>58</v>
      </c>
      <c r="AU42">
        <v>-2</v>
      </c>
      <c r="AV42" t="s">
        <v>65</v>
      </c>
      <c r="AW42">
        <v>-1</v>
      </c>
      <c r="AX42">
        <v>7</v>
      </c>
      <c r="AY42">
        <v>5</v>
      </c>
      <c r="AZ42">
        <f t="shared" si="0"/>
        <v>2</v>
      </c>
      <c r="BA42">
        <v>98765</v>
      </c>
    </row>
    <row r="43" spans="1:53" x14ac:dyDescent="0.2">
      <c r="A43" t="s">
        <v>1037</v>
      </c>
      <c r="B43" t="s">
        <v>162</v>
      </c>
      <c r="C43">
        <v>0</v>
      </c>
      <c r="D43">
        <v>0</v>
      </c>
      <c r="E43">
        <v>1</v>
      </c>
      <c r="F43">
        <v>0</v>
      </c>
      <c r="G43" s="3">
        <v>34608</v>
      </c>
      <c r="H43" s="5" t="str">
        <f t="shared" si="1"/>
        <v>1994</v>
      </c>
      <c r="I43" s="5" t="s">
        <v>1283</v>
      </c>
      <c r="J43" t="s">
        <v>720</v>
      </c>
      <c r="K43">
        <v>12500</v>
      </c>
      <c r="L43" t="s">
        <v>69</v>
      </c>
      <c r="M43">
        <v>16</v>
      </c>
      <c r="N43" t="s">
        <v>163</v>
      </c>
      <c r="O43" t="s">
        <v>84</v>
      </c>
      <c r="P43">
        <v>1</v>
      </c>
      <c r="Q43" t="s">
        <v>48</v>
      </c>
      <c r="R43">
        <v>1</v>
      </c>
      <c r="S43" t="s">
        <v>49</v>
      </c>
      <c r="T43">
        <v>1</v>
      </c>
      <c r="U43" t="s">
        <v>88</v>
      </c>
      <c r="V43">
        <v>-2</v>
      </c>
      <c r="W43" t="s">
        <v>89</v>
      </c>
      <c r="X43">
        <v>-1</v>
      </c>
      <c r="Y43" t="s">
        <v>49</v>
      </c>
      <c r="Z43" t="s">
        <v>49</v>
      </c>
      <c r="AA43" t="s">
        <v>65</v>
      </c>
      <c r="AB43">
        <v>2</v>
      </c>
      <c r="AC43">
        <v>2</v>
      </c>
      <c r="AD43">
        <v>-1</v>
      </c>
      <c r="AE43" t="s">
        <v>73</v>
      </c>
      <c r="AF43" t="s">
        <v>115</v>
      </c>
      <c r="AG43" t="s">
        <v>54</v>
      </c>
      <c r="AH43" t="s">
        <v>56</v>
      </c>
      <c r="AI43" t="s">
        <v>115</v>
      </c>
      <c r="AJ43">
        <v>-1</v>
      </c>
      <c r="AK43">
        <v>0</v>
      </c>
      <c r="AL43">
        <v>-2</v>
      </c>
      <c r="AM43">
        <v>1</v>
      </c>
      <c r="AN43">
        <v>0</v>
      </c>
      <c r="AO43" t="s">
        <v>48</v>
      </c>
      <c r="AP43">
        <v>1</v>
      </c>
      <c r="AQ43" t="s">
        <v>98</v>
      </c>
      <c r="AR43">
        <v>1</v>
      </c>
      <c r="AS43">
        <v>6</v>
      </c>
      <c r="AT43" t="s">
        <v>99</v>
      </c>
      <c r="AU43">
        <v>2</v>
      </c>
      <c r="AV43" t="s">
        <v>116</v>
      </c>
      <c r="AW43">
        <v>2</v>
      </c>
      <c r="AX43">
        <v>9</v>
      </c>
      <c r="AY43">
        <v>8</v>
      </c>
      <c r="AZ43">
        <f t="shared" si="0"/>
        <v>1</v>
      </c>
      <c r="BA43">
        <v>98765</v>
      </c>
    </row>
    <row r="44" spans="1:53" x14ac:dyDescent="0.2">
      <c r="A44" t="s">
        <v>1038</v>
      </c>
      <c r="B44" t="s">
        <v>164</v>
      </c>
      <c r="C44">
        <v>0</v>
      </c>
      <c r="D44">
        <v>0</v>
      </c>
      <c r="E44">
        <v>0</v>
      </c>
      <c r="F44">
        <v>1</v>
      </c>
      <c r="G44" s="2">
        <v>31991</v>
      </c>
      <c r="H44" s="5" t="str">
        <f t="shared" si="1"/>
        <v>1987</v>
      </c>
      <c r="I44" s="5" t="s">
        <v>1273</v>
      </c>
      <c r="J44" t="s">
        <v>720</v>
      </c>
      <c r="K44">
        <v>12500</v>
      </c>
      <c r="L44" t="s">
        <v>120</v>
      </c>
      <c r="M44">
        <v>12</v>
      </c>
      <c r="N44" t="s">
        <v>165</v>
      </c>
      <c r="O44" t="s">
        <v>84</v>
      </c>
      <c r="P44">
        <v>1</v>
      </c>
      <c r="Q44" t="s">
        <v>48</v>
      </c>
      <c r="R44">
        <v>1</v>
      </c>
      <c r="S44" t="s">
        <v>49</v>
      </c>
      <c r="T44">
        <v>1</v>
      </c>
      <c r="U44" t="s">
        <v>88</v>
      </c>
      <c r="V44">
        <v>-2</v>
      </c>
      <c r="W44" t="s">
        <v>89</v>
      </c>
      <c r="X44">
        <v>-1</v>
      </c>
      <c r="Y44" t="s">
        <v>65</v>
      </c>
      <c r="Z44" t="s">
        <v>65</v>
      </c>
      <c r="AA44" t="s">
        <v>65</v>
      </c>
      <c r="AB44">
        <v>-1</v>
      </c>
      <c r="AC44">
        <v>-1</v>
      </c>
      <c r="AD44">
        <v>-1</v>
      </c>
      <c r="AE44" t="s">
        <v>73</v>
      </c>
      <c r="AF44" t="s">
        <v>56</v>
      </c>
      <c r="AG44" t="s">
        <v>73</v>
      </c>
      <c r="AH44" t="s">
        <v>56</v>
      </c>
      <c r="AI44" t="s">
        <v>73</v>
      </c>
      <c r="AJ44">
        <v>-1</v>
      </c>
      <c r="AK44">
        <v>1</v>
      </c>
      <c r="AL44">
        <v>-1</v>
      </c>
      <c r="AM44">
        <v>1</v>
      </c>
      <c r="AN44">
        <v>-1</v>
      </c>
      <c r="AO44" t="s">
        <v>91</v>
      </c>
      <c r="AP44">
        <v>0</v>
      </c>
      <c r="AQ44" t="s">
        <v>57</v>
      </c>
      <c r="AR44">
        <v>-1</v>
      </c>
      <c r="AS44">
        <v>3</v>
      </c>
      <c r="AT44" t="s">
        <v>67</v>
      </c>
      <c r="AU44">
        <v>-1</v>
      </c>
      <c r="AV44" t="s">
        <v>65</v>
      </c>
      <c r="AW44">
        <v>-1</v>
      </c>
      <c r="AX44">
        <v>8</v>
      </c>
      <c r="AY44">
        <v>7</v>
      </c>
      <c r="AZ44">
        <f t="shared" si="0"/>
        <v>1</v>
      </c>
      <c r="BA44">
        <v>98765</v>
      </c>
    </row>
    <row r="45" spans="1:53" x14ac:dyDescent="0.2">
      <c r="A45" t="s">
        <v>1039</v>
      </c>
      <c r="B45" t="s">
        <v>166</v>
      </c>
      <c r="C45">
        <v>0</v>
      </c>
      <c r="D45">
        <v>0</v>
      </c>
      <c r="E45">
        <v>0</v>
      </c>
      <c r="F45">
        <v>1</v>
      </c>
      <c r="G45" s="3">
        <v>23498</v>
      </c>
      <c r="H45" s="5" t="str">
        <f t="shared" si="1"/>
        <v>1964</v>
      </c>
      <c r="I45" s="5" t="s">
        <v>1286</v>
      </c>
      <c r="J45" t="s">
        <v>718</v>
      </c>
      <c r="K45">
        <v>37500</v>
      </c>
      <c r="L45" t="s">
        <v>95</v>
      </c>
      <c r="M45">
        <v>18</v>
      </c>
      <c r="N45" t="s">
        <v>167</v>
      </c>
      <c r="O45" t="s">
        <v>63</v>
      </c>
      <c r="P45">
        <v>3</v>
      </c>
      <c r="Q45" t="s">
        <v>48</v>
      </c>
      <c r="R45">
        <v>1</v>
      </c>
      <c r="S45" t="s">
        <v>49</v>
      </c>
      <c r="T45">
        <v>1</v>
      </c>
      <c r="U45" t="s">
        <v>71</v>
      </c>
      <c r="V45">
        <v>0</v>
      </c>
      <c r="W45" t="s">
        <v>51</v>
      </c>
      <c r="X45">
        <v>1</v>
      </c>
      <c r="Y45" t="s">
        <v>65</v>
      </c>
      <c r="Z45" t="s">
        <v>97</v>
      </c>
      <c r="AA45" t="s">
        <v>65</v>
      </c>
      <c r="AB45">
        <v>-1</v>
      </c>
      <c r="AC45">
        <v>1</v>
      </c>
      <c r="AD45">
        <v>-1</v>
      </c>
      <c r="AE45" t="s">
        <v>73</v>
      </c>
      <c r="AF45" t="s">
        <v>56</v>
      </c>
      <c r="AG45" t="s">
        <v>73</v>
      </c>
      <c r="AH45" t="s">
        <v>56</v>
      </c>
      <c r="AI45" t="s">
        <v>54</v>
      </c>
      <c r="AJ45">
        <v>-1</v>
      </c>
      <c r="AK45">
        <v>1</v>
      </c>
      <c r="AL45">
        <v>-1</v>
      </c>
      <c r="AM45">
        <v>1</v>
      </c>
      <c r="AN45">
        <v>-2</v>
      </c>
      <c r="AO45" t="s">
        <v>48</v>
      </c>
      <c r="AP45">
        <v>1</v>
      </c>
      <c r="AQ45" t="s">
        <v>66</v>
      </c>
      <c r="AR45">
        <v>0</v>
      </c>
      <c r="AS45">
        <v>3</v>
      </c>
      <c r="AT45" t="s">
        <v>108</v>
      </c>
      <c r="AU45">
        <v>0</v>
      </c>
      <c r="AV45" t="s">
        <v>65</v>
      </c>
      <c r="AW45">
        <v>-1</v>
      </c>
      <c r="AX45">
        <v>10</v>
      </c>
      <c r="AY45">
        <v>9</v>
      </c>
      <c r="AZ45">
        <f t="shared" si="0"/>
        <v>1</v>
      </c>
      <c r="BA45">
        <v>98765</v>
      </c>
    </row>
    <row r="46" spans="1:53" x14ac:dyDescent="0.2">
      <c r="A46" t="s">
        <v>1040</v>
      </c>
      <c r="B46" t="s">
        <v>168</v>
      </c>
      <c r="C46">
        <v>0</v>
      </c>
      <c r="D46">
        <v>0</v>
      </c>
      <c r="E46">
        <v>0</v>
      </c>
      <c r="F46">
        <v>1</v>
      </c>
      <c r="G46" s="3">
        <v>34213</v>
      </c>
      <c r="H46" s="5" t="str">
        <f t="shared" si="1"/>
        <v>1993</v>
      </c>
      <c r="I46" s="5" t="s">
        <v>1287</v>
      </c>
      <c r="J46" t="s">
        <v>718</v>
      </c>
      <c r="K46">
        <v>37500</v>
      </c>
      <c r="L46" t="s">
        <v>95</v>
      </c>
      <c r="M46">
        <v>18</v>
      </c>
      <c r="N46" t="s">
        <v>169</v>
      </c>
      <c r="O46" t="s">
        <v>84</v>
      </c>
      <c r="P46">
        <v>1</v>
      </c>
      <c r="Q46" t="s">
        <v>48</v>
      </c>
      <c r="R46">
        <v>1</v>
      </c>
      <c r="S46" t="s">
        <v>49</v>
      </c>
      <c r="T46">
        <v>1</v>
      </c>
      <c r="U46" t="s">
        <v>71</v>
      </c>
      <c r="V46">
        <v>0</v>
      </c>
      <c r="W46" t="s">
        <v>51</v>
      </c>
      <c r="X46">
        <v>1</v>
      </c>
      <c r="Y46" t="s">
        <v>65</v>
      </c>
      <c r="Z46" t="s">
        <v>81</v>
      </c>
      <c r="AA46" t="s">
        <v>53</v>
      </c>
      <c r="AB46">
        <v>-1</v>
      </c>
      <c r="AC46">
        <v>0</v>
      </c>
      <c r="AD46">
        <v>-2</v>
      </c>
      <c r="AE46" t="s">
        <v>73</v>
      </c>
      <c r="AF46" t="s">
        <v>56</v>
      </c>
      <c r="AG46" t="s">
        <v>54</v>
      </c>
      <c r="AH46" t="s">
        <v>56</v>
      </c>
      <c r="AI46" t="s">
        <v>54</v>
      </c>
      <c r="AJ46">
        <v>-1</v>
      </c>
      <c r="AK46">
        <v>1</v>
      </c>
      <c r="AL46">
        <v>-2</v>
      </c>
      <c r="AM46">
        <v>1</v>
      </c>
      <c r="AN46">
        <v>-2</v>
      </c>
      <c r="AO46" t="s">
        <v>48</v>
      </c>
      <c r="AP46">
        <v>1</v>
      </c>
      <c r="AQ46" t="s">
        <v>98</v>
      </c>
      <c r="AR46">
        <v>1</v>
      </c>
      <c r="AS46">
        <v>5</v>
      </c>
      <c r="AT46" t="s">
        <v>108</v>
      </c>
      <c r="AU46">
        <v>0</v>
      </c>
      <c r="AV46" t="s">
        <v>65</v>
      </c>
      <c r="AW46">
        <v>-1</v>
      </c>
      <c r="AX46">
        <v>10</v>
      </c>
      <c r="AY46">
        <v>10</v>
      </c>
      <c r="AZ46">
        <f t="shared" si="0"/>
        <v>0</v>
      </c>
      <c r="BA46">
        <v>98765</v>
      </c>
    </row>
    <row r="47" spans="1:53" x14ac:dyDescent="0.2">
      <c r="A47" t="s">
        <v>1041</v>
      </c>
      <c r="B47" t="s">
        <v>170</v>
      </c>
      <c r="C47">
        <v>0</v>
      </c>
      <c r="D47">
        <v>0</v>
      </c>
      <c r="E47">
        <v>0</v>
      </c>
      <c r="F47">
        <v>1</v>
      </c>
      <c r="G47" s="3">
        <v>30468</v>
      </c>
      <c r="H47" s="5" t="str">
        <f t="shared" si="1"/>
        <v>1983</v>
      </c>
      <c r="I47" s="5" t="s">
        <v>1266</v>
      </c>
      <c r="J47" t="s">
        <v>718</v>
      </c>
      <c r="K47">
        <v>37500</v>
      </c>
      <c r="L47" t="s">
        <v>171</v>
      </c>
      <c r="M47">
        <v>12</v>
      </c>
      <c r="N47" t="s">
        <v>83</v>
      </c>
      <c r="O47" t="s">
        <v>84</v>
      </c>
      <c r="P47">
        <v>1</v>
      </c>
      <c r="Q47" t="s">
        <v>48</v>
      </c>
      <c r="R47">
        <v>1</v>
      </c>
      <c r="S47" t="s">
        <v>49</v>
      </c>
      <c r="T47">
        <v>1</v>
      </c>
      <c r="U47" t="s">
        <v>71</v>
      </c>
      <c r="V47">
        <v>0</v>
      </c>
      <c r="W47" t="s">
        <v>80</v>
      </c>
      <c r="X47">
        <v>0</v>
      </c>
      <c r="Y47" t="s">
        <v>52</v>
      </c>
      <c r="Z47" t="s">
        <v>53</v>
      </c>
      <c r="AA47" t="s">
        <v>53</v>
      </c>
      <c r="AB47">
        <v>-2</v>
      </c>
      <c r="AC47">
        <v>-2</v>
      </c>
      <c r="AD47">
        <v>-2</v>
      </c>
      <c r="AE47" t="s">
        <v>73</v>
      </c>
      <c r="AF47" t="s">
        <v>56</v>
      </c>
      <c r="AG47" t="s">
        <v>73</v>
      </c>
      <c r="AH47" t="s">
        <v>73</v>
      </c>
      <c r="AI47" t="s">
        <v>73</v>
      </c>
      <c r="AJ47">
        <v>-1</v>
      </c>
      <c r="AK47">
        <v>1</v>
      </c>
      <c r="AL47">
        <v>-1</v>
      </c>
      <c r="AM47">
        <v>-1</v>
      </c>
      <c r="AN47">
        <v>-1</v>
      </c>
      <c r="AO47" t="s">
        <v>48</v>
      </c>
      <c r="AP47">
        <v>1</v>
      </c>
      <c r="AQ47" t="s">
        <v>57</v>
      </c>
      <c r="AR47">
        <v>-1</v>
      </c>
      <c r="AS47">
        <v>3</v>
      </c>
      <c r="AT47" t="s">
        <v>77</v>
      </c>
      <c r="AU47">
        <v>-3</v>
      </c>
      <c r="AV47" t="s">
        <v>65</v>
      </c>
      <c r="AW47">
        <v>-1</v>
      </c>
      <c r="AX47">
        <v>7</v>
      </c>
      <c r="AY47">
        <v>9</v>
      </c>
      <c r="AZ47">
        <f t="shared" si="0"/>
        <v>-2</v>
      </c>
      <c r="BA47">
        <v>98765</v>
      </c>
    </row>
    <row r="48" spans="1:53" x14ac:dyDescent="0.2">
      <c r="A48" t="s">
        <v>1042</v>
      </c>
      <c r="B48" t="s">
        <v>172</v>
      </c>
      <c r="C48">
        <v>0</v>
      </c>
      <c r="D48">
        <v>0</v>
      </c>
      <c r="E48">
        <v>0</v>
      </c>
      <c r="F48">
        <v>1</v>
      </c>
      <c r="G48" s="3">
        <v>27242</v>
      </c>
      <c r="H48" s="5" t="str">
        <f t="shared" si="1"/>
        <v>1974</v>
      </c>
      <c r="I48" s="5" t="s">
        <v>1288</v>
      </c>
      <c r="J48" t="s">
        <v>718</v>
      </c>
      <c r="K48">
        <v>37500</v>
      </c>
      <c r="L48" t="s">
        <v>95</v>
      </c>
      <c r="M48">
        <v>18</v>
      </c>
      <c r="N48" t="s">
        <v>110</v>
      </c>
      <c r="O48" t="s">
        <v>63</v>
      </c>
      <c r="P48">
        <v>3</v>
      </c>
      <c r="Q48" t="s">
        <v>48</v>
      </c>
      <c r="R48">
        <v>1</v>
      </c>
      <c r="S48" t="s">
        <v>49</v>
      </c>
      <c r="T48">
        <v>1</v>
      </c>
      <c r="U48" t="s">
        <v>88</v>
      </c>
      <c r="V48">
        <v>-2</v>
      </c>
      <c r="W48" t="s">
        <v>89</v>
      </c>
      <c r="X48">
        <v>-1</v>
      </c>
      <c r="Y48" t="s">
        <v>49</v>
      </c>
      <c r="Z48" t="s">
        <v>49</v>
      </c>
      <c r="AA48" t="s">
        <v>49</v>
      </c>
      <c r="AB48">
        <v>2</v>
      </c>
      <c r="AC48">
        <v>2</v>
      </c>
      <c r="AD48">
        <v>2</v>
      </c>
      <c r="AE48" t="s">
        <v>56</v>
      </c>
      <c r="AF48" t="s">
        <v>54</v>
      </c>
      <c r="AG48" t="s">
        <v>56</v>
      </c>
      <c r="AH48" t="s">
        <v>90</v>
      </c>
      <c r="AI48" t="s">
        <v>55</v>
      </c>
      <c r="AJ48">
        <v>1</v>
      </c>
      <c r="AK48">
        <v>-2</v>
      </c>
      <c r="AL48">
        <v>1</v>
      </c>
      <c r="AM48">
        <v>-2</v>
      </c>
      <c r="AN48">
        <v>2</v>
      </c>
      <c r="AO48" t="s">
        <v>91</v>
      </c>
      <c r="AP48">
        <v>0</v>
      </c>
      <c r="AQ48" t="s">
        <v>98</v>
      </c>
      <c r="AR48">
        <v>1</v>
      </c>
      <c r="AS48">
        <v>7</v>
      </c>
      <c r="AT48" t="s">
        <v>173</v>
      </c>
      <c r="AU48">
        <v>3</v>
      </c>
      <c r="AV48" t="s">
        <v>97</v>
      </c>
      <c r="AW48">
        <v>1</v>
      </c>
      <c r="AX48">
        <v>10</v>
      </c>
      <c r="AY48">
        <v>5</v>
      </c>
      <c r="AZ48">
        <f t="shared" si="0"/>
        <v>5</v>
      </c>
      <c r="BA48">
        <v>98765</v>
      </c>
    </row>
    <row r="49" spans="1:53" x14ac:dyDescent="0.2">
      <c r="A49" t="s">
        <v>1043</v>
      </c>
      <c r="B49" t="s">
        <v>174</v>
      </c>
      <c r="C49">
        <v>0</v>
      </c>
      <c r="D49">
        <v>0</v>
      </c>
      <c r="E49">
        <v>0</v>
      </c>
      <c r="F49">
        <v>1</v>
      </c>
      <c r="G49" s="3">
        <v>31079</v>
      </c>
      <c r="H49" s="5" t="str">
        <f t="shared" si="1"/>
        <v>1985</v>
      </c>
      <c r="I49" s="5" t="s">
        <v>1277</v>
      </c>
      <c r="J49" t="s">
        <v>730</v>
      </c>
      <c r="K49">
        <v>62500</v>
      </c>
      <c r="L49" t="s">
        <v>75</v>
      </c>
      <c r="M49">
        <v>18</v>
      </c>
      <c r="N49" t="s">
        <v>175</v>
      </c>
      <c r="O49" t="s">
        <v>47</v>
      </c>
      <c r="P49">
        <v>0</v>
      </c>
      <c r="Q49" t="s">
        <v>48</v>
      </c>
      <c r="R49">
        <v>1</v>
      </c>
      <c r="S49" t="s">
        <v>49</v>
      </c>
      <c r="T49">
        <v>1</v>
      </c>
      <c r="U49" t="s">
        <v>50</v>
      </c>
      <c r="V49">
        <v>1</v>
      </c>
      <c r="W49" t="s">
        <v>51</v>
      </c>
      <c r="X49">
        <v>1</v>
      </c>
      <c r="Y49" t="s">
        <v>65</v>
      </c>
      <c r="Z49" t="s">
        <v>65</v>
      </c>
      <c r="AA49" t="s">
        <v>65</v>
      </c>
      <c r="AB49">
        <v>-1</v>
      </c>
      <c r="AC49">
        <v>-1</v>
      </c>
      <c r="AD49">
        <v>-1</v>
      </c>
      <c r="AE49" t="s">
        <v>115</v>
      </c>
      <c r="AF49" t="s">
        <v>56</v>
      </c>
      <c r="AG49" t="s">
        <v>54</v>
      </c>
      <c r="AH49" t="s">
        <v>73</v>
      </c>
      <c r="AI49" t="s">
        <v>54</v>
      </c>
      <c r="AJ49">
        <v>0</v>
      </c>
      <c r="AK49">
        <v>1</v>
      </c>
      <c r="AL49">
        <v>-2</v>
      </c>
      <c r="AM49">
        <v>-1</v>
      </c>
      <c r="AN49">
        <v>-2</v>
      </c>
      <c r="AO49" t="s">
        <v>48</v>
      </c>
      <c r="AP49">
        <v>1</v>
      </c>
      <c r="AQ49" t="s">
        <v>57</v>
      </c>
      <c r="AR49">
        <v>-1</v>
      </c>
      <c r="AS49">
        <v>3</v>
      </c>
      <c r="AT49" t="s">
        <v>67</v>
      </c>
      <c r="AU49">
        <v>-1</v>
      </c>
      <c r="AV49" t="s">
        <v>65</v>
      </c>
      <c r="AW49">
        <v>-1</v>
      </c>
      <c r="AX49">
        <v>7</v>
      </c>
      <c r="AY49">
        <v>7</v>
      </c>
      <c r="AZ49">
        <f t="shared" si="0"/>
        <v>0</v>
      </c>
      <c r="BA49">
        <v>98765</v>
      </c>
    </row>
    <row r="50" spans="1:53" x14ac:dyDescent="0.2">
      <c r="A50" t="s">
        <v>1044</v>
      </c>
      <c r="B50" t="s">
        <v>176</v>
      </c>
      <c r="C50">
        <v>0</v>
      </c>
      <c r="D50">
        <v>1</v>
      </c>
      <c r="E50">
        <v>0</v>
      </c>
      <c r="F50">
        <v>1</v>
      </c>
      <c r="G50" s="3">
        <v>34304</v>
      </c>
      <c r="H50" s="5" t="str">
        <f t="shared" si="1"/>
        <v>1993</v>
      </c>
      <c r="I50" s="5" t="s">
        <v>1287</v>
      </c>
      <c r="J50" t="s">
        <v>718</v>
      </c>
      <c r="K50">
        <v>37500</v>
      </c>
      <c r="L50" t="s">
        <v>69</v>
      </c>
      <c r="M50">
        <v>16</v>
      </c>
      <c r="N50" t="s">
        <v>177</v>
      </c>
      <c r="O50" t="s">
        <v>87</v>
      </c>
      <c r="P50">
        <v>2</v>
      </c>
      <c r="Q50" t="s">
        <v>48</v>
      </c>
      <c r="R50">
        <v>1</v>
      </c>
      <c r="S50" t="s">
        <v>49</v>
      </c>
      <c r="T50">
        <v>1</v>
      </c>
      <c r="U50" t="s">
        <v>50</v>
      </c>
      <c r="V50">
        <v>1</v>
      </c>
      <c r="W50" t="s">
        <v>51</v>
      </c>
      <c r="X50">
        <v>1</v>
      </c>
      <c r="Y50" t="s">
        <v>52</v>
      </c>
      <c r="Z50" t="s">
        <v>65</v>
      </c>
      <c r="AA50" t="s">
        <v>65</v>
      </c>
      <c r="AB50">
        <v>-2</v>
      </c>
      <c r="AC50">
        <v>-1</v>
      </c>
      <c r="AD50">
        <v>-1</v>
      </c>
      <c r="AE50" t="s">
        <v>54</v>
      </c>
      <c r="AF50" t="s">
        <v>55</v>
      </c>
      <c r="AG50" t="s">
        <v>73</v>
      </c>
      <c r="AH50" t="s">
        <v>56</v>
      </c>
      <c r="AI50" t="s">
        <v>73</v>
      </c>
      <c r="AJ50">
        <v>-2</v>
      </c>
      <c r="AK50">
        <v>2</v>
      </c>
      <c r="AL50">
        <v>-1</v>
      </c>
      <c r="AM50">
        <v>1</v>
      </c>
      <c r="AN50">
        <v>-1</v>
      </c>
      <c r="AO50" t="s">
        <v>48</v>
      </c>
      <c r="AP50">
        <v>1</v>
      </c>
      <c r="AQ50" t="s">
        <v>57</v>
      </c>
      <c r="AR50">
        <v>-1</v>
      </c>
      <c r="AS50">
        <v>1</v>
      </c>
      <c r="AT50" t="s">
        <v>77</v>
      </c>
      <c r="AU50">
        <v>-3</v>
      </c>
      <c r="AV50" t="s">
        <v>65</v>
      </c>
      <c r="AW50">
        <v>-1</v>
      </c>
      <c r="AX50">
        <v>6</v>
      </c>
      <c r="AY50">
        <v>6</v>
      </c>
      <c r="AZ50">
        <f t="shared" si="0"/>
        <v>0</v>
      </c>
      <c r="BA50">
        <v>98765</v>
      </c>
    </row>
    <row r="51" spans="1:53" x14ac:dyDescent="0.2">
      <c r="A51" t="s">
        <v>1045</v>
      </c>
      <c r="B51" t="s">
        <v>178</v>
      </c>
      <c r="C51">
        <v>0</v>
      </c>
      <c r="D51">
        <v>0</v>
      </c>
      <c r="E51">
        <v>0</v>
      </c>
      <c r="F51">
        <v>1</v>
      </c>
      <c r="G51" s="3">
        <v>34394</v>
      </c>
      <c r="H51" s="5" t="str">
        <f t="shared" si="1"/>
        <v>1994</v>
      </c>
      <c r="I51" s="5" t="s">
        <v>1283</v>
      </c>
      <c r="J51" t="s">
        <v>730</v>
      </c>
      <c r="K51">
        <v>62500</v>
      </c>
      <c r="L51" t="s">
        <v>95</v>
      </c>
      <c r="M51">
        <v>18</v>
      </c>
      <c r="N51" t="s">
        <v>179</v>
      </c>
      <c r="O51" t="s">
        <v>87</v>
      </c>
      <c r="P51">
        <v>2</v>
      </c>
      <c r="Q51" t="s">
        <v>48</v>
      </c>
      <c r="R51">
        <v>1</v>
      </c>
      <c r="S51" t="s">
        <v>49</v>
      </c>
      <c r="T51">
        <v>1</v>
      </c>
      <c r="U51" t="s">
        <v>71</v>
      </c>
      <c r="V51">
        <v>0</v>
      </c>
      <c r="W51" t="s">
        <v>80</v>
      </c>
      <c r="X51">
        <v>0</v>
      </c>
      <c r="Y51" t="s">
        <v>65</v>
      </c>
      <c r="Z51" t="s">
        <v>97</v>
      </c>
      <c r="AA51" t="s">
        <v>65</v>
      </c>
      <c r="AB51">
        <v>-1</v>
      </c>
      <c r="AC51">
        <v>1</v>
      </c>
      <c r="AD51">
        <v>-1</v>
      </c>
      <c r="AE51" t="s">
        <v>73</v>
      </c>
      <c r="AF51" t="s">
        <v>56</v>
      </c>
      <c r="AG51" t="s">
        <v>54</v>
      </c>
      <c r="AH51" t="s">
        <v>56</v>
      </c>
      <c r="AI51" t="s">
        <v>54</v>
      </c>
      <c r="AJ51">
        <v>-1</v>
      </c>
      <c r="AK51">
        <v>1</v>
      </c>
      <c r="AL51">
        <v>-2</v>
      </c>
      <c r="AM51">
        <v>1</v>
      </c>
      <c r="AN51">
        <v>-2</v>
      </c>
      <c r="AO51" t="s">
        <v>48</v>
      </c>
      <c r="AP51">
        <v>1</v>
      </c>
      <c r="AQ51" t="s">
        <v>66</v>
      </c>
      <c r="AR51">
        <v>0</v>
      </c>
      <c r="AS51">
        <v>4</v>
      </c>
      <c r="AT51" t="s">
        <v>108</v>
      </c>
      <c r="AU51">
        <v>0</v>
      </c>
      <c r="AV51" t="s">
        <v>65</v>
      </c>
      <c r="AW51">
        <v>-1</v>
      </c>
      <c r="AX51">
        <v>5</v>
      </c>
      <c r="AY51">
        <v>5</v>
      </c>
      <c r="AZ51">
        <f t="shared" si="0"/>
        <v>0</v>
      </c>
      <c r="BA51">
        <v>98765</v>
      </c>
    </row>
    <row r="52" spans="1:53" x14ac:dyDescent="0.2">
      <c r="A52" t="s">
        <v>1046</v>
      </c>
      <c r="B52" t="s">
        <v>180</v>
      </c>
      <c r="C52">
        <v>0</v>
      </c>
      <c r="D52">
        <v>0</v>
      </c>
      <c r="E52">
        <v>0</v>
      </c>
      <c r="F52">
        <v>1</v>
      </c>
      <c r="G52" s="3">
        <v>34335</v>
      </c>
      <c r="H52" s="5" t="str">
        <f t="shared" si="1"/>
        <v>1994</v>
      </c>
      <c r="I52" s="5" t="s">
        <v>1283</v>
      </c>
      <c r="J52" t="s">
        <v>718</v>
      </c>
      <c r="K52">
        <v>37500</v>
      </c>
      <c r="L52" t="s">
        <v>45</v>
      </c>
      <c r="M52">
        <v>13</v>
      </c>
      <c r="N52" t="s">
        <v>181</v>
      </c>
      <c r="O52" t="s">
        <v>84</v>
      </c>
      <c r="P52">
        <v>1</v>
      </c>
      <c r="Q52" t="s">
        <v>48</v>
      </c>
      <c r="R52">
        <v>1</v>
      </c>
      <c r="S52" t="s">
        <v>49</v>
      </c>
      <c r="T52">
        <v>1</v>
      </c>
      <c r="U52" t="s">
        <v>107</v>
      </c>
      <c r="V52">
        <v>-1</v>
      </c>
      <c r="W52" t="s">
        <v>115</v>
      </c>
      <c r="X52">
        <v>0</v>
      </c>
      <c r="Y52" t="s">
        <v>65</v>
      </c>
      <c r="Z52" t="s">
        <v>65</v>
      </c>
      <c r="AA52" t="s">
        <v>53</v>
      </c>
      <c r="AB52">
        <v>-1</v>
      </c>
      <c r="AC52">
        <v>-1</v>
      </c>
      <c r="AD52">
        <v>-2</v>
      </c>
      <c r="AE52" t="s">
        <v>73</v>
      </c>
      <c r="AF52" t="s">
        <v>56</v>
      </c>
      <c r="AG52" t="s">
        <v>73</v>
      </c>
      <c r="AH52" t="s">
        <v>56</v>
      </c>
      <c r="AI52" t="s">
        <v>54</v>
      </c>
      <c r="AJ52">
        <v>-1</v>
      </c>
      <c r="AK52">
        <v>1</v>
      </c>
      <c r="AL52">
        <v>-1</v>
      </c>
      <c r="AM52">
        <v>1</v>
      </c>
      <c r="AN52">
        <v>-2</v>
      </c>
      <c r="AO52" t="s">
        <v>48</v>
      </c>
      <c r="AP52">
        <v>1</v>
      </c>
      <c r="AQ52" t="s">
        <v>57</v>
      </c>
      <c r="AR52">
        <v>-1</v>
      </c>
      <c r="AS52">
        <v>2</v>
      </c>
      <c r="AT52" t="s">
        <v>58</v>
      </c>
      <c r="AU52">
        <v>-2</v>
      </c>
      <c r="AV52" t="s">
        <v>65</v>
      </c>
      <c r="AW52">
        <v>-1</v>
      </c>
      <c r="AX52">
        <v>8</v>
      </c>
      <c r="AY52">
        <v>8</v>
      </c>
      <c r="AZ52">
        <f t="shared" si="0"/>
        <v>0</v>
      </c>
      <c r="BA52">
        <v>98765</v>
      </c>
    </row>
    <row r="53" spans="1:53" x14ac:dyDescent="0.2">
      <c r="A53" t="s">
        <v>1047</v>
      </c>
      <c r="B53" t="s">
        <v>182</v>
      </c>
      <c r="C53">
        <v>0</v>
      </c>
      <c r="D53">
        <v>0</v>
      </c>
      <c r="E53">
        <v>0</v>
      </c>
      <c r="F53">
        <v>1</v>
      </c>
      <c r="G53" s="3">
        <v>33878</v>
      </c>
      <c r="H53" s="5" t="str">
        <f t="shared" si="1"/>
        <v>1992</v>
      </c>
      <c r="I53" s="5" t="s">
        <v>1282</v>
      </c>
      <c r="J53" t="s">
        <v>718</v>
      </c>
      <c r="K53">
        <v>37500</v>
      </c>
      <c r="L53" t="s">
        <v>75</v>
      </c>
      <c r="M53">
        <v>18</v>
      </c>
      <c r="N53" t="s">
        <v>183</v>
      </c>
      <c r="O53" t="s">
        <v>87</v>
      </c>
      <c r="P53">
        <v>2</v>
      </c>
      <c r="Q53" t="s">
        <v>48</v>
      </c>
      <c r="R53">
        <v>1</v>
      </c>
      <c r="S53" t="s">
        <v>49</v>
      </c>
      <c r="T53">
        <v>1</v>
      </c>
      <c r="U53" t="s">
        <v>107</v>
      </c>
      <c r="V53">
        <v>-1</v>
      </c>
      <c r="W53" t="s">
        <v>80</v>
      </c>
      <c r="X53">
        <v>0</v>
      </c>
      <c r="Y53" t="s">
        <v>65</v>
      </c>
      <c r="Z53" t="s">
        <v>97</v>
      </c>
      <c r="AA53" t="s">
        <v>53</v>
      </c>
      <c r="AB53">
        <v>-1</v>
      </c>
      <c r="AC53">
        <v>1</v>
      </c>
      <c r="AD53">
        <v>-2</v>
      </c>
      <c r="AE53" t="s">
        <v>73</v>
      </c>
      <c r="AF53" t="s">
        <v>56</v>
      </c>
      <c r="AG53" t="s">
        <v>54</v>
      </c>
      <c r="AH53" t="s">
        <v>73</v>
      </c>
      <c r="AI53" t="s">
        <v>54</v>
      </c>
      <c r="AJ53">
        <v>-1</v>
      </c>
      <c r="AK53">
        <v>1</v>
      </c>
      <c r="AL53">
        <v>-2</v>
      </c>
      <c r="AM53">
        <v>-1</v>
      </c>
      <c r="AN53">
        <v>-2</v>
      </c>
      <c r="AO53" t="s">
        <v>48</v>
      </c>
      <c r="AP53">
        <v>1</v>
      </c>
      <c r="AQ53" t="s">
        <v>98</v>
      </c>
      <c r="AR53">
        <v>1</v>
      </c>
      <c r="AS53">
        <v>5</v>
      </c>
      <c r="AT53" t="s">
        <v>132</v>
      </c>
      <c r="AU53">
        <v>1</v>
      </c>
      <c r="AV53" t="s">
        <v>97</v>
      </c>
      <c r="AW53">
        <v>1</v>
      </c>
      <c r="AX53">
        <v>8</v>
      </c>
      <c r="AY53">
        <v>7</v>
      </c>
      <c r="AZ53">
        <f t="shared" si="0"/>
        <v>1</v>
      </c>
      <c r="BA53">
        <v>98765</v>
      </c>
    </row>
    <row r="54" spans="1:53" x14ac:dyDescent="0.2">
      <c r="A54" t="s">
        <v>1048</v>
      </c>
      <c r="B54" t="s">
        <v>184</v>
      </c>
      <c r="C54">
        <v>0</v>
      </c>
      <c r="D54">
        <v>0</v>
      </c>
      <c r="E54">
        <v>0</v>
      </c>
      <c r="F54">
        <v>1</v>
      </c>
      <c r="G54" s="3">
        <v>32051</v>
      </c>
      <c r="H54" s="5" t="str">
        <f t="shared" si="1"/>
        <v>1987</v>
      </c>
      <c r="I54" s="5" t="s">
        <v>1273</v>
      </c>
      <c r="J54" t="s">
        <v>718</v>
      </c>
      <c r="K54">
        <v>37500</v>
      </c>
      <c r="L54" t="s">
        <v>69</v>
      </c>
      <c r="M54">
        <v>16</v>
      </c>
      <c r="N54" t="s">
        <v>185</v>
      </c>
      <c r="O54" t="s">
        <v>47</v>
      </c>
      <c r="P54">
        <v>0</v>
      </c>
      <c r="Q54" t="s">
        <v>48</v>
      </c>
      <c r="R54">
        <v>1</v>
      </c>
      <c r="S54" t="s">
        <v>49</v>
      </c>
      <c r="T54">
        <v>1</v>
      </c>
      <c r="U54" t="s">
        <v>71</v>
      </c>
      <c r="V54">
        <v>0</v>
      </c>
      <c r="W54" t="s">
        <v>51</v>
      </c>
      <c r="X54">
        <v>1</v>
      </c>
      <c r="Y54" t="s">
        <v>65</v>
      </c>
      <c r="Z54" t="s">
        <v>53</v>
      </c>
      <c r="AA54" t="s">
        <v>65</v>
      </c>
      <c r="AB54">
        <v>-1</v>
      </c>
      <c r="AC54">
        <v>-2</v>
      </c>
      <c r="AD54">
        <v>-1</v>
      </c>
      <c r="AE54" t="s">
        <v>54</v>
      </c>
      <c r="AF54" t="s">
        <v>55</v>
      </c>
      <c r="AG54" t="s">
        <v>54</v>
      </c>
      <c r="AH54" t="s">
        <v>55</v>
      </c>
      <c r="AI54" t="s">
        <v>73</v>
      </c>
      <c r="AJ54">
        <v>-2</v>
      </c>
      <c r="AK54">
        <v>2</v>
      </c>
      <c r="AL54">
        <v>-2</v>
      </c>
      <c r="AM54">
        <v>2</v>
      </c>
      <c r="AN54">
        <v>-1</v>
      </c>
      <c r="AO54" t="s">
        <v>48</v>
      </c>
      <c r="AP54">
        <v>1</v>
      </c>
      <c r="AQ54" t="s">
        <v>57</v>
      </c>
      <c r="AR54">
        <v>-1</v>
      </c>
      <c r="AS54">
        <v>4</v>
      </c>
      <c r="AT54" t="s">
        <v>77</v>
      </c>
      <c r="AU54">
        <v>-3</v>
      </c>
      <c r="AV54" t="s">
        <v>59</v>
      </c>
      <c r="AW54">
        <v>-2</v>
      </c>
      <c r="AX54">
        <v>6</v>
      </c>
      <c r="AY54">
        <v>6</v>
      </c>
      <c r="AZ54">
        <f t="shared" si="0"/>
        <v>0</v>
      </c>
      <c r="BA54" t="s">
        <v>186</v>
      </c>
    </row>
    <row r="55" spans="1:53" x14ac:dyDescent="0.2">
      <c r="A55" t="s">
        <v>1049</v>
      </c>
      <c r="B55" t="s">
        <v>187</v>
      </c>
      <c r="C55">
        <v>0</v>
      </c>
      <c r="D55">
        <v>0</v>
      </c>
      <c r="E55">
        <v>0</v>
      </c>
      <c r="F55">
        <v>1</v>
      </c>
      <c r="G55" s="3">
        <v>30742</v>
      </c>
      <c r="H55" s="5" t="str">
        <f t="shared" si="1"/>
        <v>1984</v>
      </c>
      <c r="I55" s="5" t="s">
        <v>1269</v>
      </c>
      <c r="J55" t="s">
        <v>720</v>
      </c>
      <c r="K55">
        <v>12500</v>
      </c>
      <c r="L55" t="s">
        <v>95</v>
      </c>
      <c r="M55">
        <v>18</v>
      </c>
      <c r="N55" t="s">
        <v>124</v>
      </c>
      <c r="O55" t="s">
        <v>87</v>
      </c>
      <c r="P55">
        <v>2</v>
      </c>
      <c r="Q55" t="s">
        <v>48</v>
      </c>
      <c r="R55">
        <v>1</v>
      </c>
      <c r="S55" t="s">
        <v>49</v>
      </c>
      <c r="T55">
        <v>1</v>
      </c>
      <c r="U55" t="s">
        <v>50</v>
      </c>
      <c r="V55">
        <v>1</v>
      </c>
      <c r="W55" t="s">
        <v>51</v>
      </c>
      <c r="X55">
        <v>1</v>
      </c>
      <c r="Y55" t="s">
        <v>52</v>
      </c>
      <c r="Z55" t="s">
        <v>53</v>
      </c>
      <c r="AA55" t="s">
        <v>53</v>
      </c>
      <c r="AB55">
        <v>-2</v>
      </c>
      <c r="AC55">
        <v>-2</v>
      </c>
      <c r="AD55">
        <v>-2</v>
      </c>
      <c r="AE55" t="s">
        <v>54</v>
      </c>
      <c r="AF55" t="s">
        <v>56</v>
      </c>
      <c r="AG55" t="s">
        <v>54</v>
      </c>
      <c r="AH55" t="s">
        <v>55</v>
      </c>
      <c r="AI55" t="s">
        <v>54</v>
      </c>
      <c r="AJ55">
        <v>-2</v>
      </c>
      <c r="AK55">
        <v>1</v>
      </c>
      <c r="AL55">
        <v>-2</v>
      </c>
      <c r="AM55">
        <v>2</v>
      </c>
      <c r="AN55">
        <v>-2</v>
      </c>
      <c r="AO55" t="s">
        <v>48</v>
      </c>
      <c r="AP55">
        <v>1</v>
      </c>
      <c r="AQ55" t="s">
        <v>57</v>
      </c>
      <c r="AR55">
        <v>-1</v>
      </c>
      <c r="AS55">
        <v>3</v>
      </c>
      <c r="AT55" t="s">
        <v>77</v>
      </c>
      <c r="AU55">
        <v>-3</v>
      </c>
      <c r="AV55" t="s">
        <v>59</v>
      </c>
      <c r="AW55">
        <v>-2</v>
      </c>
      <c r="AX55">
        <v>3</v>
      </c>
      <c r="AY55">
        <v>10</v>
      </c>
      <c r="AZ55">
        <f t="shared" si="0"/>
        <v>-7</v>
      </c>
      <c r="BA55" t="s">
        <v>188</v>
      </c>
    </row>
    <row r="56" spans="1:53" x14ac:dyDescent="0.2">
      <c r="A56" t="s">
        <v>1050</v>
      </c>
      <c r="B56" t="s">
        <v>189</v>
      </c>
      <c r="C56">
        <v>0</v>
      </c>
      <c r="D56">
        <v>0</v>
      </c>
      <c r="E56">
        <v>0</v>
      </c>
      <c r="F56">
        <v>1</v>
      </c>
      <c r="G56" s="3">
        <v>30072</v>
      </c>
      <c r="H56" s="5" t="str">
        <f t="shared" si="1"/>
        <v>1982</v>
      </c>
      <c r="I56" s="5" t="s">
        <v>1265</v>
      </c>
      <c r="J56" t="s">
        <v>718</v>
      </c>
      <c r="K56">
        <v>37500</v>
      </c>
      <c r="L56" t="s">
        <v>69</v>
      </c>
      <c r="M56">
        <v>16</v>
      </c>
      <c r="N56" t="s">
        <v>62</v>
      </c>
      <c r="O56" t="s">
        <v>63</v>
      </c>
      <c r="P56">
        <v>3</v>
      </c>
      <c r="Q56" t="s">
        <v>48</v>
      </c>
      <c r="R56">
        <v>1</v>
      </c>
      <c r="S56" t="s">
        <v>49</v>
      </c>
      <c r="T56">
        <v>1</v>
      </c>
      <c r="U56" t="s">
        <v>125</v>
      </c>
      <c r="V56">
        <v>0</v>
      </c>
      <c r="W56" t="s">
        <v>51</v>
      </c>
      <c r="X56">
        <v>1</v>
      </c>
      <c r="Y56" t="s">
        <v>52</v>
      </c>
      <c r="Z56" t="s">
        <v>53</v>
      </c>
      <c r="AA56" t="s">
        <v>53</v>
      </c>
      <c r="AB56">
        <v>-2</v>
      </c>
      <c r="AC56">
        <v>-2</v>
      </c>
      <c r="AD56">
        <v>-2</v>
      </c>
      <c r="AE56" t="s">
        <v>54</v>
      </c>
      <c r="AF56" t="s">
        <v>55</v>
      </c>
      <c r="AG56" t="s">
        <v>54</v>
      </c>
      <c r="AH56" t="s">
        <v>56</v>
      </c>
      <c r="AI56" t="s">
        <v>54</v>
      </c>
      <c r="AJ56">
        <v>-2</v>
      </c>
      <c r="AK56">
        <v>2</v>
      </c>
      <c r="AL56">
        <v>-2</v>
      </c>
      <c r="AM56">
        <v>1</v>
      </c>
      <c r="AN56">
        <v>-2</v>
      </c>
      <c r="AO56" t="s">
        <v>48</v>
      </c>
      <c r="AP56">
        <v>1</v>
      </c>
      <c r="AQ56" t="s">
        <v>57</v>
      </c>
      <c r="AR56">
        <v>-1</v>
      </c>
      <c r="AS56">
        <v>2</v>
      </c>
      <c r="AT56" t="s">
        <v>58</v>
      </c>
      <c r="AU56">
        <v>-2</v>
      </c>
      <c r="AV56" t="s">
        <v>59</v>
      </c>
      <c r="AW56">
        <v>-2</v>
      </c>
      <c r="AX56">
        <v>7</v>
      </c>
      <c r="AY56">
        <v>7</v>
      </c>
      <c r="AZ56">
        <f t="shared" si="0"/>
        <v>0</v>
      </c>
      <c r="BA56" t="s">
        <v>190</v>
      </c>
    </row>
    <row r="57" spans="1:53" x14ac:dyDescent="0.2">
      <c r="A57" t="s">
        <v>1051</v>
      </c>
      <c r="B57" t="s">
        <v>191</v>
      </c>
      <c r="C57">
        <v>0</v>
      </c>
      <c r="D57">
        <v>1</v>
      </c>
      <c r="E57">
        <v>0</v>
      </c>
      <c r="F57">
        <v>1</v>
      </c>
      <c r="G57" s="4">
        <v>43792</v>
      </c>
      <c r="H57" s="5" t="str">
        <f t="shared" si="1"/>
        <v>2019</v>
      </c>
      <c r="I57" s="5" t="s">
        <v>1270</v>
      </c>
      <c r="J57" t="s">
        <v>718</v>
      </c>
      <c r="K57">
        <v>37500</v>
      </c>
      <c r="L57" t="s">
        <v>75</v>
      </c>
      <c r="M57">
        <v>18</v>
      </c>
      <c r="N57" t="s">
        <v>192</v>
      </c>
      <c r="O57" t="s">
        <v>63</v>
      </c>
      <c r="P57">
        <v>3</v>
      </c>
      <c r="Q57" t="s">
        <v>48</v>
      </c>
      <c r="R57">
        <v>1</v>
      </c>
      <c r="S57" t="s">
        <v>53</v>
      </c>
      <c r="T57">
        <v>0</v>
      </c>
      <c r="U57" t="s">
        <v>88</v>
      </c>
      <c r="V57">
        <v>-2</v>
      </c>
      <c r="W57" t="s">
        <v>115</v>
      </c>
      <c r="X57">
        <v>0</v>
      </c>
      <c r="Y57" t="s">
        <v>72</v>
      </c>
      <c r="Z57" t="s">
        <v>97</v>
      </c>
      <c r="AA57" t="s">
        <v>65</v>
      </c>
      <c r="AB57">
        <v>0</v>
      </c>
      <c r="AC57">
        <v>1</v>
      </c>
      <c r="AD57">
        <v>-1</v>
      </c>
      <c r="AE57" t="s">
        <v>115</v>
      </c>
      <c r="AF57" t="s">
        <v>73</v>
      </c>
      <c r="AG57" t="s">
        <v>56</v>
      </c>
      <c r="AH57" t="s">
        <v>73</v>
      </c>
      <c r="AI57" t="s">
        <v>56</v>
      </c>
      <c r="AJ57">
        <v>0</v>
      </c>
      <c r="AK57">
        <v>-1</v>
      </c>
      <c r="AL57">
        <v>1</v>
      </c>
      <c r="AM57">
        <v>-1</v>
      </c>
      <c r="AN57">
        <v>1</v>
      </c>
      <c r="AO57" t="s">
        <v>91</v>
      </c>
      <c r="AP57">
        <v>0</v>
      </c>
      <c r="AQ57" t="s">
        <v>98</v>
      </c>
      <c r="AR57">
        <v>1</v>
      </c>
      <c r="AS57">
        <v>6</v>
      </c>
      <c r="AT57" t="s">
        <v>99</v>
      </c>
      <c r="AU57">
        <v>2</v>
      </c>
      <c r="AV57" t="s">
        <v>97</v>
      </c>
      <c r="AW57">
        <v>1</v>
      </c>
      <c r="AX57">
        <v>9</v>
      </c>
      <c r="AY57">
        <v>7</v>
      </c>
      <c r="AZ57">
        <f t="shared" si="0"/>
        <v>2</v>
      </c>
      <c r="BA57" t="s">
        <v>193</v>
      </c>
    </row>
    <row r="58" spans="1:53" x14ac:dyDescent="0.2">
      <c r="A58" t="s">
        <v>1052</v>
      </c>
      <c r="B58" t="s">
        <v>194</v>
      </c>
      <c r="C58">
        <v>0</v>
      </c>
      <c r="D58">
        <v>0</v>
      </c>
      <c r="E58">
        <v>0</v>
      </c>
      <c r="F58">
        <v>1</v>
      </c>
      <c r="G58" s="3">
        <v>32112</v>
      </c>
      <c r="H58" s="5" t="str">
        <f t="shared" si="1"/>
        <v>1987</v>
      </c>
      <c r="I58" s="5" t="s">
        <v>1273</v>
      </c>
      <c r="J58" t="s">
        <v>718</v>
      </c>
      <c r="K58">
        <v>37500</v>
      </c>
      <c r="L58" t="s">
        <v>69</v>
      </c>
      <c r="M58">
        <v>16</v>
      </c>
      <c r="N58" t="s">
        <v>62</v>
      </c>
      <c r="O58" t="s">
        <v>63</v>
      </c>
      <c r="P58">
        <v>3</v>
      </c>
      <c r="Q58" t="s">
        <v>48</v>
      </c>
      <c r="R58">
        <v>1</v>
      </c>
      <c r="S58" t="s">
        <v>49</v>
      </c>
      <c r="T58">
        <v>1</v>
      </c>
      <c r="U58" t="s">
        <v>107</v>
      </c>
      <c r="V58">
        <v>-1</v>
      </c>
      <c r="W58" t="s">
        <v>89</v>
      </c>
      <c r="X58">
        <v>-1</v>
      </c>
      <c r="Y58" t="s">
        <v>65</v>
      </c>
      <c r="Z58" t="s">
        <v>65</v>
      </c>
      <c r="AA58" t="s">
        <v>65</v>
      </c>
      <c r="AB58">
        <v>-1</v>
      </c>
      <c r="AC58">
        <v>-1</v>
      </c>
      <c r="AD58">
        <v>-1</v>
      </c>
      <c r="AE58" t="s">
        <v>56</v>
      </c>
      <c r="AF58" t="s">
        <v>56</v>
      </c>
      <c r="AG58" t="s">
        <v>56</v>
      </c>
      <c r="AH58" t="s">
        <v>73</v>
      </c>
      <c r="AI58" t="s">
        <v>56</v>
      </c>
      <c r="AJ58">
        <v>1</v>
      </c>
      <c r="AK58">
        <v>1</v>
      </c>
      <c r="AL58">
        <v>1</v>
      </c>
      <c r="AM58">
        <v>-1</v>
      </c>
      <c r="AN58">
        <v>1</v>
      </c>
      <c r="AO58" t="s">
        <v>48</v>
      </c>
      <c r="AP58">
        <v>1</v>
      </c>
      <c r="AQ58" t="s">
        <v>98</v>
      </c>
      <c r="AR58">
        <v>1</v>
      </c>
      <c r="AS58">
        <v>4</v>
      </c>
      <c r="AT58" t="s">
        <v>132</v>
      </c>
      <c r="AU58">
        <v>1</v>
      </c>
      <c r="AV58" t="s">
        <v>65</v>
      </c>
      <c r="AW58">
        <v>-1</v>
      </c>
      <c r="AX58">
        <v>5</v>
      </c>
      <c r="AY58">
        <v>5</v>
      </c>
      <c r="AZ58">
        <f t="shared" si="0"/>
        <v>0</v>
      </c>
      <c r="BA58" t="s">
        <v>195</v>
      </c>
    </row>
    <row r="59" spans="1:53" x14ac:dyDescent="0.2">
      <c r="A59" t="s">
        <v>1053</v>
      </c>
      <c r="B59" t="s">
        <v>196</v>
      </c>
      <c r="C59">
        <v>0</v>
      </c>
      <c r="D59">
        <v>0</v>
      </c>
      <c r="E59">
        <v>0</v>
      </c>
      <c r="F59">
        <v>1</v>
      </c>
      <c r="G59" s="3">
        <v>43800</v>
      </c>
      <c r="H59" s="5" t="str">
        <f t="shared" si="1"/>
        <v>2019</v>
      </c>
      <c r="I59" s="5" t="s">
        <v>1270</v>
      </c>
      <c r="J59" t="s">
        <v>718</v>
      </c>
      <c r="K59">
        <v>37500</v>
      </c>
      <c r="L59" t="s">
        <v>61</v>
      </c>
      <c r="M59">
        <v>14</v>
      </c>
      <c r="N59" t="s">
        <v>197</v>
      </c>
      <c r="O59" t="s">
        <v>84</v>
      </c>
      <c r="P59">
        <v>1</v>
      </c>
      <c r="Q59" t="s">
        <v>48</v>
      </c>
      <c r="R59">
        <v>1</v>
      </c>
      <c r="S59" t="s">
        <v>49</v>
      </c>
      <c r="T59">
        <v>1</v>
      </c>
      <c r="U59" t="s">
        <v>50</v>
      </c>
      <c r="V59">
        <v>1</v>
      </c>
      <c r="W59" t="s">
        <v>80</v>
      </c>
      <c r="X59">
        <v>0</v>
      </c>
      <c r="Y59" t="s">
        <v>65</v>
      </c>
      <c r="Z59" t="s">
        <v>81</v>
      </c>
      <c r="AA59" t="s">
        <v>81</v>
      </c>
      <c r="AB59">
        <v>-1</v>
      </c>
      <c r="AC59">
        <v>0</v>
      </c>
      <c r="AD59">
        <v>0</v>
      </c>
      <c r="AE59" t="s">
        <v>54</v>
      </c>
      <c r="AF59" t="s">
        <v>56</v>
      </c>
      <c r="AG59" t="s">
        <v>73</v>
      </c>
      <c r="AH59" t="s">
        <v>56</v>
      </c>
      <c r="AI59" t="s">
        <v>73</v>
      </c>
      <c r="AJ59">
        <v>-2</v>
      </c>
      <c r="AK59">
        <v>1</v>
      </c>
      <c r="AL59">
        <v>-1</v>
      </c>
      <c r="AM59">
        <v>1</v>
      </c>
      <c r="AN59">
        <v>-1</v>
      </c>
      <c r="AO59" t="s">
        <v>48</v>
      </c>
      <c r="AP59">
        <v>1</v>
      </c>
      <c r="AQ59" t="s">
        <v>98</v>
      </c>
      <c r="AR59">
        <v>1</v>
      </c>
      <c r="AS59">
        <v>5</v>
      </c>
      <c r="AT59" t="s">
        <v>132</v>
      </c>
      <c r="AU59">
        <v>1</v>
      </c>
      <c r="AV59" t="s">
        <v>65</v>
      </c>
      <c r="AW59">
        <v>-1</v>
      </c>
      <c r="AX59">
        <v>8</v>
      </c>
      <c r="AY59">
        <v>7</v>
      </c>
      <c r="AZ59">
        <f t="shared" si="0"/>
        <v>1</v>
      </c>
      <c r="BA59" t="s">
        <v>198</v>
      </c>
    </row>
    <row r="60" spans="1:53" x14ac:dyDescent="0.2">
      <c r="A60" t="s">
        <v>1054</v>
      </c>
      <c r="B60" t="s">
        <v>199</v>
      </c>
      <c r="C60">
        <v>0</v>
      </c>
      <c r="D60">
        <v>0</v>
      </c>
      <c r="E60">
        <v>0</v>
      </c>
      <c r="F60">
        <v>1</v>
      </c>
      <c r="G60" s="3">
        <v>29526</v>
      </c>
      <c r="H60" s="5" t="str">
        <f t="shared" si="1"/>
        <v>1980</v>
      </c>
      <c r="I60" s="5" t="s">
        <v>1278</v>
      </c>
      <c r="J60" t="s">
        <v>730</v>
      </c>
      <c r="K60">
        <v>62500</v>
      </c>
      <c r="L60" t="s">
        <v>69</v>
      </c>
      <c r="M60">
        <v>16</v>
      </c>
      <c r="N60" t="s">
        <v>96</v>
      </c>
      <c r="O60" t="s">
        <v>47</v>
      </c>
      <c r="P60">
        <v>0</v>
      </c>
      <c r="Q60" t="s">
        <v>48</v>
      </c>
      <c r="R60">
        <v>1</v>
      </c>
      <c r="S60" t="s">
        <v>49</v>
      </c>
      <c r="T60">
        <v>1</v>
      </c>
      <c r="U60" t="s">
        <v>50</v>
      </c>
      <c r="V60">
        <v>1</v>
      </c>
      <c r="W60" t="s">
        <v>80</v>
      </c>
      <c r="X60">
        <v>0</v>
      </c>
      <c r="Y60" t="s">
        <v>65</v>
      </c>
      <c r="Z60" t="s">
        <v>81</v>
      </c>
      <c r="AA60" t="s">
        <v>65</v>
      </c>
      <c r="AB60">
        <v>-1</v>
      </c>
      <c r="AC60">
        <v>0</v>
      </c>
      <c r="AD60">
        <v>-1</v>
      </c>
      <c r="AE60" t="s">
        <v>73</v>
      </c>
      <c r="AF60" t="s">
        <v>56</v>
      </c>
      <c r="AG60" t="s">
        <v>73</v>
      </c>
      <c r="AH60" t="s">
        <v>73</v>
      </c>
      <c r="AI60" t="s">
        <v>54</v>
      </c>
      <c r="AJ60">
        <v>-1</v>
      </c>
      <c r="AK60">
        <v>1</v>
      </c>
      <c r="AL60">
        <v>-1</v>
      </c>
      <c r="AM60">
        <v>-1</v>
      </c>
      <c r="AN60">
        <v>-2</v>
      </c>
      <c r="AO60" t="s">
        <v>48</v>
      </c>
      <c r="AP60">
        <v>1</v>
      </c>
      <c r="AQ60" t="s">
        <v>57</v>
      </c>
      <c r="AR60">
        <v>-1</v>
      </c>
      <c r="AS60">
        <v>2</v>
      </c>
      <c r="AT60" t="s">
        <v>58</v>
      </c>
      <c r="AU60">
        <v>-2</v>
      </c>
      <c r="AV60" t="s">
        <v>97</v>
      </c>
      <c r="AW60">
        <v>1</v>
      </c>
      <c r="AX60">
        <v>9</v>
      </c>
      <c r="AY60">
        <v>9</v>
      </c>
      <c r="AZ60">
        <f t="shared" si="0"/>
        <v>0</v>
      </c>
    </row>
    <row r="61" spans="1:53" x14ac:dyDescent="0.2">
      <c r="A61" t="s">
        <v>1055</v>
      </c>
      <c r="B61" t="s">
        <v>200</v>
      </c>
      <c r="C61">
        <v>0</v>
      </c>
      <c r="D61">
        <v>1</v>
      </c>
      <c r="E61">
        <v>0</v>
      </c>
      <c r="F61">
        <v>1</v>
      </c>
      <c r="G61" s="3">
        <v>32568</v>
      </c>
      <c r="H61" s="5" t="str">
        <f t="shared" si="1"/>
        <v>1989</v>
      </c>
      <c r="I61" s="5" t="s">
        <v>1264</v>
      </c>
      <c r="J61" t="s">
        <v>720</v>
      </c>
      <c r="K61">
        <v>12500</v>
      </c>
      <c r="L61" t="s">
        <v>95</v>
      </c>
      <c r="M61">
        <v>18</v>
      </c>
      <c r="N61" t="s">
        <v>83</v>
      </c>
      <c r="O61" t="s">
        <v>84</v>
      </c>
      <c r="P61">
        <v>1</v>
      </c>
      <c r="Q61" t="s">
        <v>48</v>
      </c>
      <c r="R61">
        <v>1</v>
      </c>
      <c r="S61" t="s">
        <v>49</v>
      </c>
      <c r="T61">
        <v>1</v>
      </c>
      <c r="U61" t="s">
        <v>71</v>
      </c>
      <c r="V61">
        <v>0</v>
      </c>
      <c r="W61" t="s">
        <v>80</v>
      </c>
      <c r="X61">
        <v>0</v>
      </c>
      <c r="Y61" t="s">
        <v>52</v>
      </c>
      <c r="Z61" t="s">
        <v>53</v>
      </c>
      <c r="AA61" t="s">
        <v>53</v>
      </c>
      <c r="AB61">
        <v>-2</v>
      </c>
      <c r="AC61">
        <v>-2</v>
      </c>
      <c r="AD61">
        <v>-2</v>
      </c>
      <c r="AE61" t="s">
        <v>73</v>
      </c>
      <c r="AF61" t="s">
        <v>56</v>
      </c>
      <c r="AG61" t="s">
        <v>73</v>
      </c>
      <c r="AH61" t="s">
        <v>73</v>
      </c>
      <c r="AI61" t="s">
        <v>115</v>
      </c>
      <c r="AJ61">
        <v>-1</v>
      </c>
      <c r="AK61">
        <v>1</v>
      </c>
      <c r="AL61">
        <v>-1</v>
      </c>
      <c r="AM61">
        <v>-1</v>
      </c>
      <c r="AN61">
        <v>0</v>
      </c>
      <c r="AO61" t="s">
        <v>48</v>
      </c>
      <c r="AP61">
        <v>1</v>
      </c>
      <c r="AQ61" t="s">
        <v>57</v>
      </c>
      <c r="AR61">
        <v>-1</v>
      </c>
      <c r="AS61">
        <v>3</v>
      </c>
      <c r="AT61" t="s">
        <v>77</v>
      </c>
      <c r="AU61">
        <v>-3</v>
      </c>
      <c r="AV61" t="s">
        <v>65</v>
      </c>
      <c r="AW61">
        <v>-1</v>
      </c>
      <c r="AX61">
        <v>6</v>
      </c>
      <c r="AY61">
        <v>9</v>
      </c>
      <c r="AZ61">
        <f t="shared" si="0"/>
        <v>-3</v>
      </c>
      <c r="BA61" t="s">
        <v>201</v>
      </c>
    </row>
    <row r="62" spans="1:53" x14ac:dyDescent="0.2">
      <c r="A62" t="s">
        <v>1056</v>
      </c>
      <c r="B62" t="s">
        <v>202</v>
      </c>
      <c r="C62">
        <v>0</v>
      </c>
      <c r="D62">
        <v>0</v>
      </c>
      <c r="E62">
        <v>0</v>
      </c>
      <c r="F62">
        <v>1</v>
      </c>
      <c r="G62" s="3">
        <v>30560</v>
      </c>
      <c r="H62" s="5" t="str">
        <f t="shared" si="1"/>
        <v>1983</v>
      </c>
      <c r="I62" s="5" t="s">
        <v>1266</v>
      </c>
      <c r="J62" t="s">
        <v>720</v>
      </c>
      <c r="K62">
        <v>12500</v>
      </c>
      <c r="L62" t="s">
        <v>120</v>
      </c>
      <c r="M62">
        <v>12</v>
      </c>
      <c r="N62" t="s">
        <v>203</v>
      </c>
      <c r="O62" t="s">
        <v>47</v>
      </c>
      <c r="P62">
        <v>0</v>
      </c>
      <c r="Q62" t="s">
        <v>48</v>
      </c>
      <c r="R62">
        <v>1</v>
      </c>
      <c r="S62" t="s">
        <v>49</v>
      </c>
      <c r="T62">
        <v>1</v>
      </c>
      <c r="U62" t="s">
        <v>125</v>
      </c>
      <c r="V62">
        <v>0</v>
      </c>
      <c r="W62" t="s">
        <v>51</v>
      </c>
      <c r="X62">
        <v>1</v>
      </c>
      <c r="Y62" t="s">
        <v>52</v>
      </c>
      <c r="Z62" t="s">
        <v>81</v>
      </c>
      <c r="AA62" t="s">
        <v>53</v>
      </c>
      <c r="AB62">
        <v>-2</v>
      </c>
      <c r="AC62">
        <v>0</v>
      </c>
      <c r="AD62">
        <v>-2</v>
      </c>
      <c r="AE62" t="s">
        <v>54</v>
      </c>
      <c r="AF62" t="s">
        <v>55</v>
      </c>
      <c r="AG62" t="s">
        <v>54</v>
      </c>
      <c r="AH62" t="s">
        <v>55</v>
      </c>
      <c r="AI62" t="s">
        <v>54</v>
      </c>
      <c r="AJ62">
        <v>-2</v>
      </c>
      <c r="AK62">
        <v>2</v>
      </c>
      <c r="AL62">
        <v>-2</v>
      </c>
      <c r="AM62">
        <v>2</v>
      </c>
      <c r="AN62">
        <v>-2</v>
      </c>
      <c r="AO62" t="s">
        <v>48</v>
      </c>
      <c r="AP62">
        <v>1</v>
      </c>
      <c r="AQ62" t="s">
        <v>57</v>
      </c>
      <c r="AR62">
        <v>-1</v>
      </c>
      <c r="AS62">
        <v>1</v>
      </c>
      <c r="AT62" t="s">
        <v>77</v>
      </c>
      <c r="AU62">
        <v>-3</v>
      </c>
      <c r="AV62" t="s">
        <v>59</v>
      </c>
      <c r="AW62">
        <v>-2</v>
      </c>
      <c r="AX62">
        <v>6</v>
      </c>
      <c r="AY62">
        <v>6</v>
      </c>
      <c r="AZ62">
        <f t="shared" si="0"/>
        <v>0</v>
      </c>
    </row>
    <row r="63" spans="1:53" x14ac:dyDescent="0.2">
      <c r="A63" t="s">
        <v>1057</v>
      </c>
      <c r="B63" t="s">
        <v>204</v>
      </c>
      <c r="C63">
        <v>0</v>
      </c>
      <c r="D63">
        <v>0</v>
      </c>
      <c r="E63">
        <v>0</v>
      </c>
      <c r="F63">
        <v>1</v>
      </c>
      <c r="G63" t="s">
        <v>1058</v>
      </c>
      <c r="H63" s="5">
        <v>1995</v>
      </c>
      <c r="I63" s="5">
        <v>1995</v>
      </c>
      <c r="J63" t="s">
        <v>720</v>
      </c>
      <c r="K63">
        <v>12500</v>
      </c>
      <c r="L63" t="s">
        <v>69</v>
      </c>
      <c r="M63">
        <v>16</v>
      </c>
      <c r="N63" t="s">
        <v>114</v>
      </c>
      <c r="O63" t="s">
        <v>47</v>
      </c>
      <c r="P63">
        <v>0</v>
      </c>
      <c r="Q63" t="s">
        <v>48</v>
      </c>
      <c r="R63">
        <v>1</v>
      </c>
      <c r="S63" t="s">
        <v>49</v>
      </c>
      <c r="T63">
        <v>1</v>
      </c>
      <c r="U63" t="s">
        <v>50</v>
      </c>
      <c r="V63">
        <v>1</v>
      </c>
      <c r="W63" t="s">
        <v>115</v>
      </c>
      <c r="X63">
        <v>0</v>
      </c>
      <c r="Y63" t="s">
        <v>97</v>
      </c>
      <c r="Z63" t="s">
        <v>81</v>
      </c>
      <c r="AA63" t="s">
        <v>65</v>
      </c>
      <c r="AB63">
        <v>1</v>
      </c>
      <c r="AC63">
        <v>0</v>
      </c>
      <c r="AD63">
        <v>-1</v>
      </c>
      <c r="AE63" t="s">
        <v>56</v>
      </c>
      <c r="AF63" t="s">
        <v>55</v>
      </c>
      <c r="AG63" t="s">
        <v>73</v>
      </c>
      <c r="AH63" t="s">
        <v>55</v>
      </c>
      <c r="AI63" t="s">
        <v>56</v>
      </c>
      <c r="AJ63">
        <v>1</v>
      </c>
      <c r="AK63">
        <v>2</v>
      </c>
      <c r="AL63">
        <v>-1</v>
      </c>
      <c r="AM63">
        <v>2</v>
      </c>
      <c r="AN63">
        <v>1</v>
      </c>
      <c r="AO63" t="s">
        <v>91</v>
      </c>
      <c r="AP63">
        <v>0</v>
      </c>
      <c r="AQ63" t="s">
        <v>98</v>
      </c>
      <c r="AR63">
        <v>1</v>
      </c>
      <c r="AS63">
        <v>5</v>
      </c>
      <c r="AT63" t="s">
        <v>58</v>
      </c>
      <c r="AU63">
        <v>-2</v>
      </c>
      <c r="AV63" t="s">
        <v>116</v>
      </c>
      <c r="AW63">
        <v>2</v>
      </c>
      <c r="AX63">
        <v>7</v>
      </c>
      <c r="AY63">
        <v>5</v>
      </c>
      <c r="AZ63">
        <f t="shared" si="0"/>
        <v>2</v>
      </c>
      <c r="BA63" t="s">
        <v>205</v>
      </c>
    </row>
    <row r="64" spans="1:53" x14ac:dyDescent="0.2">
      <c r="A64" t="s">
        <v>1059</v>
      </c>
      <c r="B64" t="s">
        <v>206</v>
      </c>
      <c r="C64">
        <v>0</v>
      </c>
      <c r="D64">
        <v>1</v>
      </c>
      <c r="E64">
        <v>0</v>
      </c>
      <c r="F64">
        <v>1</v>
      </c>
      <c r="G64" s="3">
        <v>31229</v>
      </c>
      <c r="H64" s="5" t="str">
        <f t="shared" si="1"/>
        <v>1985</v>
      </c>
      <c r="I64" s="5" t="s">
        <v>1277</v>
      </c>
      <c r="J64" t="s">
        <v>718</v>
      </c>
      <c r="K64">
        <v>37500</v>
      </c>
      <c r="L64" t="s">
        <v>69</v>
      </c>
      <c r="M64">
        <v>16</v>
      </c>
      <c r="N64" t="s">
        <v>207</v>
      </c>
      <c r="O64" t="s">
        <v>47</v>
      </c>
      <c r="P64">
        <v>0</v>
      </c>
      <c r="Q64" t="s">
        <v>48</v>
      </c>
      <c r="R64">
        <v>1</v>
      </c>
      <c r="S64" t="s">
        <v>49</v>
      </c>
      <c r="T64">
        <v>1</v>
      </c>
      <c r="U64" t="s">
        <v>71</v>
      </c>
      <c r="V64">
        <v>0</v>
      </c>
      <c r="W64" t="s">
        <v>51</v>
      </c>
      <c r="X64">
        <v>1</v>
      </c>
      <c r="Y64" t="s">
        <v>52</v>
      </c>
      <c r="Z64" t="s">
        <v>65</v>
      </c>
      <c r="AA64" t="s">
        <v>53</v>
      </c>
      <c r="AB64">
        <v>-2</v>
      </c>
      <c r="AC64">
        <v>-1</v>
      </c>
      <c r="AD64">
        <v>-2</v>
      </c>
      <c r="AE64" t="s">
        <v>54</v>
      </c>
      <c r="AF64" t="s">
        <v>55</v>
      </c>
      <c r="AG64" t="s">
        <v>54</v>
      </c>
      <c r="AH64" t="s">
        <v>56</v>
      </c>
      <c r="AI64" t="s">
        <v>54</v>
      </c>
      <c r="AJ64">
        <v>-2</v>
      </c>
      <c r="AK64">
        <v>2</v>
      </c>
      <c r="AL64">
        <v>-2</v>
      </c>
      <c r="AM64">
        <v>1</v>
      </c>
      <c r="AN64">
        <v>-2</v>
      </c>
      <c r="AO64" t="s">
        <v>48</v>
      </c>
      <c r="AP64">
        <v>1</v>
      </c>
      <c r="AQ64" t="s">
        <v>57</v>
      </c>
      <c r="AR64">
        <v>-1</v>
      </c>
      <c r="AS64">
        <v>2</v>
      </c>
      <c r="AT64" t="s">
        <v>77</v>
      </c>
      <c r="AU64">
        <v>-3</v>
      </c>
      <c r="AV64" t="s">
        <v>59</v>
      </c>
      <c r="AW64">
        <v>-2</v>
      </c>
      <c r="AX64">
        <v>6</v>
      </c>
      <c r="AY64">
        <v>6</v>
      </c>
      <c r="AZ64">
        <f t="shared" si="0"/>
        <v>0</v>
      </c>
    </row>
    <row r="65" spans="1:53" x14ac:dyDescent="0.2">
      <c r="A65" t="s">
        <v>1060</v>
      </c>
      <c r="B65" t="s">
        <v>208</v>
      </c>
      <c r="C65">
        <v>0</v>
      </c>
      <c r="D65">
        <v>1</v>
      </c>
      <c r="E65">
        <v>0</v>
      </c>
      <c r="F65">
        <v>0</v>
      </c>
      <c r="G65" t="s">
        <v>1061</v>
      </c>
      <c r="H65" s="5">
        <v>1987</v>
      </c>
      <c r="I65" s="5">
        <v>1987</v>
      </c>
      <c r="J65" t="s">
        <v>718</v>
      </c>
      <c r="K65">
        <v>37500</v>
      </c>
      <c r="L65" t="s">
        <v>69</v>
      </c>
      <c r="M65">
        <v>16</v>
      </c>
      <c r="N65" t="s">
        <v>114</v>
      </c>
      <c r="O65" t="s">
        <v>47</v>
      </c>
      <c r="P65">
        <v>0</v>
      </c>
      <c r="Q65" t="s">
        <v>48</v>
      </c>
      <c r="R65">
        <v>1</v>
      </c>
      <c r="S65" t="s">
        <v>49</v>
      </c>
      <c r="T65">
        <v>1</v>
      </c>
      <c r="U65" t="s">
        <v>71</v>
      </c>
      <c r="V65">
        <v>0</v>
      </c>
      <c r="W65" t="s">
        <v>51</v>
      </c>
      <c r="X65">
        <v>1</v>
      </c>
      <c r="Y65" t="s">
        <v>72</v>
      </c>
      <c r="Z65" t="s">
        <v>65</v>
      </c>
      <c r="AA65" t="s">
        <v>53</v>
      </c>
      <c r="AB65">
        <v>0</v>
      </c>
      <c r="AC65">
        <v>-1</v>
      </c>
      <c r="AD65">
        <v>-2</v>
      </c>
      <c r="AE65" t="s">
        <v>73</v>
      </c>
      <c r="AF65" t="s">
        <v>55</v>
      </c>
      <c r="AG65" t="s">
        <v>54</v>
      </c>
      <c r="AH65" t="s">
        <v>55</v>
      </c>
      <c r="AI65" t="s">
        <v>54</v>
      </c>
      <c r="AJ65">
        <v>-1</v>
      </c>
      <c r="AK65">
        <v>2</v>
      </c>
      <c r="AL65">
        <v>-2</v>
      </c>
      <c r="AM65">
        <v>2</v>
      </c>
      <c r="AN65">
        <v>-2</v>
      </c>
      <c r="AO65" t="s">
        <v>48</v>
      </c>
      <c r="AP65">
        <v>1</v>
      </c>
      <c r="AQ65" t="s">
        <v>66</v>
      </c>
      <c r="AR65">
        <v>0</v>
      </c>
      <c r="AS65">
        <v>3</v>
      </c>
      <c r="AT65" t="s">
        <v>67</v>
      </c>
      <c r="AU65">
        <v>-1</v>
      </c>
      <c r="AV65" t="s">
        <v>65</v>
      </c>
      <c r="AW65">
        <v>-1</v>
      </c>
      <c r="AX65">
        <v>7</v>
      </c>
      <c r="AY65">
        <v>7</v>
      </c>
      <c r="AZ65">
        <f t="shared" si="0"/>
        <v>0</v>
      </c>
    </row>
    <row r="66" spans="1:53" x14ac:dyDescent="0.2">
      <c r="A66" t="s">
        <v>1062</v>
      </c>
      <c r="B66" t="s">
        <v>209</v>
      </c>
      <c r="C66">
        <v>0</v>
      </c>
      <c r="D66">
        <v>0</v>
      </c>
      <c r="E66">
        <v>0</v>
      </c>
      <c r="F66">
        <v>0</v>
      </c>
      <c r="G66" s="3">
        <v>34090</v>
      </c>
      <c r="H66" s="5" t="str">
        <f t="shared" si="1"/>
        <v>1993</v>
      </c>
      <c r="I66" s="5" t="s">
        <v>1287</v>
      </c>
      <c r="J66" t="s">
        <v>730</v>
      </c>
      <c r="K66">
        <v>62500</v>
      </c>
      <c r="L66" t="s">
        <v>69</v>
      </c>
      <c r="M66">
        <v>16</v>
      </c>
      <c r="N66" t="s">
        <v>163</v>
      </c>
      <c r="O66" t="s">
        <v>84</v>
      </c>
      <c r="P66">
        <v>1</v>
      </c>
      <c r="Q66" t="s">
        <v>48</v>
      </c>
      <c r="R66">
        <v>1</v>
      </c>
      <c r="S66" t="s">
        <v>49</v>
      </c>
      <c r="T66">
        <v>1</v>
      </c>
      <c r="U66" t="s">
        <v>50</v>
      </c>
      <c r="V66">
        <v>1</v>
      </c>
      <c r="W66" t="s">
        <v>80</v>
      </c>
      <c r="X66">
        <v>0</v>
      </c>
      <c r="Y66" t="s">
        <v>52</v>
      </c>
      <c r="Z66" t="s">
        <v>65</v>
      </c>
      <c r="AA66" t="s">
        <v>53</v>
      </c>
      <c r="AB66">
        <v>-2</v>
      </c>
      <c r="AC66">
        <v>-1</v>
      </c>
      <c r="AD66">
        <v>-2</v>
      </c>
      <c r="AE66" t="s">
        <v>73</v>
      </c>
      <c r="AF66" t="s">
        <v>55</v>
      </c>
      <c r="AG66" t="s">
        <v>73</v>
      </c>
      <c r="AH66" t="s">
        <v>56</v>
      </c>
      <c r="AI66" t="s">
        <v>54</v>
      </c>
      <c r="AJ66">
        <v>-1</v>
      </c>
      <c r="AK66">
        <v>2</v>
      </c>
      <c r="AL66">
        <v>-1</v>
      </c>
      <c r="AM66">
        <v>1</v>
      </c>
      <c r="AN66">
        <v>-2</v>
      </c>
      <c r="AO66" t="s">
        <v>48</v>
      </c>
      <c r="AP66">
        <v>1</v>
      </c>
      <c r="AQ66" t="s">
        <v>57</v>
      </c>
      <c r="AR66">
        <v>-1</v>
      </c>
      <c r="AS66">
        <v>4</v>
      </c>
      <c r="AT66" t="s">
        <v>108</v>
      </c>
      <c r="AU66">
        <v>0</v>
      </c>
      <c r="AV66" t="s">
        <v>65</v>
      </c>
      <c r="AW66">
        <v>-1</v>
      </c>
      <c r="AX66">
        <v>5</v>
      </c>
      <c r="AY66">
        <v>4</v>
      </c>
      <c r="AZ66">
        <f t="shared" si="0"/>
        <v>1</v>
      </c>
      <c r="BA66" t="s">
        <v>210</v>
      </c>
    </row>
    <row r="67" spans="1:53" x14ac:dyDescent="0.2">
      <c r="A67" t="s">
        <v>1063</v>
      </c>
      <c r="B67" t="s">
        <v>211</v>
      </c>
      <c r="C67">
        <v>0</v>
      </c>
      <c r="D67">
        <v>0</v>
      </c>
      <c r="E67">
        <v>0</v>
      </c>
      <c r="F67">
        <v>0</v>
      </c>
      <c r="G67" s="3">
        <v>35551</v>
      </c>
      <c r="H67" s="5" t="str">
        <f t="shared" ref="H67:H130" si="2">TEXT(G67, "yyyy")</f>
        <v>1997</v>
      </c>
      <c r="I67" s="5" t="s">
        <v>1289</v>
      </c>
      <c r="J67" t="s">
        <v>718</v>
      </c>
      <c r="K67">
        <v>37500</v>
      </c>
      <c r="L67" t="s">
        <v>120</v>
      </c>
      <c r="M67">
        <v>12</v>
      </c>
      <c r="N67" t="s">
        <v>212</v>
      </c>
      <c r="O67" t="s">
        <v>47</v>
      </c>
      <c r="P67">
        <v>0</v>
      </c>
      <c r="Q67" t="s">
        <v>48</v>
      </c>
      <c r="R67">
        <v>1</v>
      </c>
      <c r="S67" t="s">
        <v>49</v>
      </c>
      <c r="T67">
        <v>1</v>
      </c>
      <c r="U67" t="s">
        <v>107</v>
      </c>
      <c r="V67">
        <v>-1</v>
      </c>
      <c r="W67" t="s">
        <v>89</v>
      </c>
      <c r="X67">
        <v>-1</v>
      </c>
      <c r="Y67" t="s">
        <v>72</v>
      </c>
      <c r="Z67" t="s">
        <v>81</v>
      </c>
      <c r="AA67" t="s">
        <v>65</v>
      </c>
      <c r="AB67">
        <v>0</v>
      </c>
      <c r="AC67">
        <v>0</v>
      </c>
      <c r="AD67">
        <v>-1</v>
      </c>
      <c r="AE67" t="s">
        <v>56</v>
      </c>
      <c r="AF67" t="s">
        <v>54</v>
      </c>
      <c r="AG67" t="s">
        <v>56</v>
      </c>
      <c r="AH67" t="s">
        <v>73</v>
      </c>
      <c r="AI67" t="s">
        <v>56</v>
      </c>
      <c r="AJ67">
        <v>1</v>
      </c>
      <c r="AK67">
        <v>-2</v>
      </c>
      <c r="AL67">
        <v>1</v>
      </c>
      <c r="AM67">
        <v>-1</v>
      </c>
      <c r="AN67">
        <v>1</v>
      </c>
      <c r="AO67" t="s">
        <v>48</v>
      </c>
      <c r="AP67">
        <v>1</v>
      </c>
      <c r="AQ67" t="s">
        <v>57</v>
      </c>
      <c r="AR67">
        <v>-1</v>
      </c>
      <c r="AS67">
        <v>3</v>
      </c>
      <c r="AT67" t="s">
        <v>67</v>
      </c>
      <c r="AU67">
        <v>-1</v>
      </c>
      <c r="AV67" t="s">
        <v>65</v>
      </c>
      <c r="AW67">
        <v>-1</v>
      </c>
      <c r="AX67">
        <v>6</v>
      </c>
      <c r="AY67">
        <v>6</v>
      </c>
      <c r="AZ67">
        <f t="shared" ref="AZ67:AZ130" si="3">AX67-AY67</f>
        <v>0</v>
      </c>
    </row>
    <row r="68" spans="1:53" x14ac:dyDescent="0.2">
      <c r="A68" t="s">
        <v>1064</v>
      </c>
      <c r="B68" t="s">
        <v>213</v>
      </c>
      <c r="C68">
        <v>0</v>
      </c>
      <c r="D68">
        <v>0</v>
      </c>
      <c r="E68">
        <v>0</v>
      </c>
      <c r="F68">
        <v>1</v>
      </c>
      <c r="G68" t="s">
        <v>1065</v>
      </c>
      <c r="H68" s="5">
        <v>1993</v>
      </c>
      <c r="I68" s="5">
        <v>1993</v>
      </c>
      <c r="J68" t="s">
        <v>722</v>
      </c>
      <c r="K68">
        <v>87500</v>
      </c>
      <c r="L68" t="s">
        <v>69</v>
      </c>
      <c r="M68">
        <v>16</v>
      </c>
      <c r="N68" t="s">
        <v>46</v>
      </c>
      <c r="O68" t="s">
        <v>47</v>
      </c>
      <c r="P68">
        <v>0</v>
      </c>
      <c r="Q68" t="s">
        <v>48</v>
      </c>
      <c r="R68">
        <v>1</v>
      </c>
      <c r="S68" t="s">
        <v>49</v>
      </c>
      <c r="T68">
        <v>1</v>
      </c>
      <c r="U68" t="s">
        <v>50</v>
      </c>
      <c r="V68">
        <v>1</v>
      </c>
      <c r="W68" t="s">
        <v>80</v>
      </c>
      <c r="X68">
        <v>0</v>
      </c>
      <c r="Y68" t="s">
        <v>65</v>
      </c>
      <c r="Z68" t="s">
        <v>81</v>
      </c>
      <c r="AA68" t="s">
        <v>65</v>
      </c>
      <c r="AB68">
        <v>-1</v>
      </c>
      <c r="AC68">
        <v>0</v>
      </c>
      <c r="AD68">
        <v>-1</v>
      </c>
      <c r="AE68" t="s">
        <v>56</v>
      </c>
      <c r="AF68" t="s">
        <v>115</v>
      </c>
      <c r="AG68" t="s">
        <v>73</v>
      </c>
      <c r="AH68" t="s">
        <v>56</v>
      </c>
      <c r="AI68" t="s">
        <v>54</v>
      </c>
      <c r="AJ68">
        <v>1</v>
      </c>
      <c r="AK68">
        <v>0</v>
      </c>
      <c r="AL68">
        <v>-1</v>
      </c>
      <c r="AM68">
        <v>1</v>
      </c>
      <c r="AN68">
        <v>-2</v>
      </c>
      <c r="AO68" t="s">
        <v>48</v>
      </c>
      <c r="AP68">
        <v>1</v>
      </c>
      <c r="AQ68" t="s">
        <v>57</v>
      </c>
      <c r="AR68">
        <v>-1</v>
      </c>
      <c r="AS68">
        <v>7</v>
      </c>
      <c r="AT68" t="s">
        <v>173</v>
      </c>
      <c r="AU68">
        <v>3</v>
      </c>
      <c r="AV68" t="s">
        <v>97</v>
      </c>
      <c r="AW68">
        <v>1</v>
      </c>
      <c r="AX68">
        <v>8</v>
      </c>
      <c r="AY68">
        <v>8</v>
      </c>
      <c r="AZ68">
        <f t="shared" si="3"/>
        <v>0</v>
      </c>
    </row>
    <row r="69" spans="1:53" ht="409.6" x14ac:dyDescent="0.2">
      <c r="A69" t="s">
        <v>1066</v>
      </c>
      <c r="B69" t="s">
        <v>214</v>
      </c>
      <c r="C69">
        <v>0</v>
      </c>
      <c r="D69">
        <v>0</v>
      </c>
      <c r="E69">
        <v>0</v>
      </c>
      <c r="F69">
        <v>1</v>
      </c>
      <c r="G69" s="3">
        <v>30256</v>
      </c>
      <c r="H69" s="5" t="str">
        <f t="shared" si="2"/>
        <v>1982</v>
      </c>
      <c r="I69" s="5" t="s">
        <v>1265</v>
      </c>
      <c r="J69" t="s">
        <v>720</v>
      </c>
      <c r="K69">
        <v>12500</v>
      </c>
      <c r="L69" t="s">
        <v>69</v>
      </c>
      <c r="M69">
        <v>16</v>
      </c>
      <c r="N69" t="s">
        <v>215</v>
      </c>
      <c r="O69" t="s">
        <v>84</v>
      </c>
      <c r="P69">
        <v>1</v>
      </c>
      <c r="Q69" t="s">
        <v>48</v>
      </c>
      <c r="R69">
        <v>1</v>
      </c>
      <c r="S69" t="s">
        <v>49</v>
      </c>
      <c r="T69">
        <v>1</v>
      </c>
      <c r="U69" t="s">
        <v>71</v>
      </c>
      <c r="V69">
        <v>0</v>
      </c>
      <c r="W69" t="s">
        <v>80</v>
      </c>
      <c r="X69">
        <v>0</v>
      </c>
      <c r="Y69" t="s">
        <v>65</v>
      </c>
      <c r="Z69" t="s">
        <v>81</v>
      </c>
      <c r="AA69" t="s">
        <v>65</v>
      </c>
      <c r="AB69">
        <v>-1</v>
      </c>
      <c r="AC69">
        <v>0</v>
      </c>
      <c r="AD69">
        <v>-1</v>
      </c>
      <c r="AE69" t="s">
        <v>73</v>
      </c>
      <c r="AF69" t="s">
        <v>56</v>
      </c>
      <c r="AG69" t="s">
        <v>54</v>
      </c>
      <c r="AH69" t="s">
        <v>73</v>
      </c>
      <c r="AI69" t="s">
        <v>73</v>
      </c>
      <c r="AJ69">
        <v>-1</v>
      </c>
      <c r="AK69">
        <v>1</v>
      </c>
      <c r="AL69">
        <v>-2</v>
      </c>
      <c r="AM69">
        <v>-1</v>
      </c>
      <c r="AN69">
        <v>-1</v>
      </c>
      <c r="AO69" t="s">
        <v>48</v>
      </c>
      <c r="AP69">
        <v>1</v>
      </c>
      <c r="AQ69" t="s">
        <v>66</v>
      </c>
      <c r="AR69">
        <v>0</v>
      </c>
      <c r="AS69">
        <v>4</v>
      </c>
      <c r="AT69" t="s">
        <v>108</v>
      </c>
      <c r="AU69">
        <v>0</v>
      </c>
      <c r="AV69" t="s">
        <v>65</v>
      </c>
      <c r="AW69">
        <v>-1</v>
      </c>
      <c r="AX69">
        <v>6</v>
      </c>
      <c r="AY69">
        <v>6</v>
      </c>
      <c r="AZ69">
        <f t="shared" si="3"/>
        <v>0</v>
      </c>
      <c r="BA69" s="1" t="s">
        <v>216</v>
      </c>
    </row>
    <row r="70" spans="1:53" x14ac:dyDescent="0.2">
      <c r="A70" t="s">
        <v>1067</v>
      </c>
      <c r="B70" t="s">
        <v>217</v>
      </c>
      <c r="C70">
        <v>0</v>
      </c>
      <c r="D70">
        <v>0</v>
      </c>
      <c r="E70">
        <v>0</v>
      </c>
      <c r="F70">
        <v>1</v>
      </c>
      <c r="G70" t="s">
        <v>1068</v>
      </c>
      <c r="H70" s="5" t="str">
        <f t="shared" si="2"/>
        <v>11 1989</v>
      </c>
      <c r="I70" s="5" t="s">
        <v>1068</v>
      </c>
      <c r="J70" t="s">
        <v>722</v>
      </c>
      <c r="K70">
        <v>87500</v>
      </c>
      <c r="L70" t="s">
        <v>69</v>
      </c>
      <c r="M70">
        <v>16</v>
      </c>
      <c r="N70" t="s">
        <v>46</v>
      </c>
      <c r="O70" t="s">
        <v>47</v>
      </c>
      <c r="P70">
        <v>0</v>
      </c>
      <c r="Q70" t="s">
        <v>48</v>
      </c>
      <c r="R70">
        <v>1</v>
      </c>
      <c r="S70" t="s">
        <v>49</v>
      </c>
      <c r="T70">
        <v>1</v>
      </c>
      <c r="U70" t="s">
        <v>64</v>
      </c>
      <c r="V70">
        <v>2</v>
      </c>
      <c r="W70" t="s">
        <v>89</v>
      </c>
      <c r="X70">
        <v>-1</v>
      </c>
      <c r="Y70" t="s">
        <v>49</v>
      </c>
      <c r="Z70" t="s">
        <v>65</v>
      </c>
      <c r="AA70" t="s">
        <v>53</v>
      </c>
      <c r="AB70">
        <v>2</v>
      </c>
      <c r="AC70">
        <v>-1</v>
      </c>
      <c r="AD70">
        <v>-2</v>
      </c>
      <c r="AE70" t="s">
        <v>54</v>
      </c>
      <c r="AF70" t="s">
        <v>73</v>
      </c>
      <c r="AG70" t="s">
        <v>73</v>
      </c>
      <c r="AH70" t="s">
        <v>90</v>
      </c>
      <c r="AI70" t="s">
        <v>55</v>
      </c>
      <c r="AJ70">
        <v>-2</v>
      </c>
      <c r="AK70">
        <v>-1</v>
      </c>
      <c r="AL70">
        <v>-1</v>
      </c>
      <c r="AM70">
        <v>-2</v>
      </c>
      <c r="AN70">
        <v>2</v>
      </c>
      <c r="AO70" t="s">
        <v>48</v>
      </c>
      <c r="AP70">
        <v>1</v>
      </c>
      <c r="AQ70" t="s">
        <v>57</v>
      </c>
      <c r="AR70">
        <v>-1</v>
      </c>
      <c r="AS70">
        <v>5</v>
      </c>
      <c r="AT70" t="s">
        <v>58</v>
      </c>
      <c r="AU70">
        <v>-2</v>
      </c>
      <c r="AV70" t="s">
        <v>59</v>
      </c>
      <c r="AW70">
        <v>-2</v>
      </c>
      <c r="AX70">
        <v>7</v>
      </c>
      <c r="AY70">
        <v>1</v>
      </c>
      <c r="AZ70">
        <f t="shared" si="3"/>
        <v>6</v>
      </c>
    </row>
    <row r="71" spans="1:53" x14ac:dyDescent="0.2">
      <c r="A71" t="s">
        <v>1069</v>
      </c>
      <c r="B71" t="s">
        <v>218</v>
      </c>
      <c r="C71">
        <v>0</v>
      </c>
      <c r="D71">
        <v>1</v>
      </c>
      <c r="E71">
        <v>0</v>
      </c>
      <c r="F71">
        <v>0</v>
      </c>
      <c r="G71" s="3">
        <v>33390</v>
      </c>
      <c r="H71" s="5" t="str">
        <f t="shared" si="2"/>
        <v>1991</v>
      </c>
      <c r="I71" s="5" t="s">
        <v>1271</v>
      </c>
      <c r="J71" t="s">
        <v>730</v>
      </c>
      <c r="K71">
        <v>62500</v>
      </c>
      <c r="L71" t="s">
        <v>95</v>
      </c>
      <c r="M71">
        <v>18</v>
      </c>
      <c r="N71" t="s">
        <v>219</v>
      </c>
      <c r="O71" t="s">
        <v>87</v>
      </c>
      <c r="P71">
        <v>2</v>
      </c>
      <c r="Q71" t="s">
        <v>48</v>
      </c>
      <c r="R71">
        <v>1</v>
      </c>
      <c r="S71" t="s">
        <v>49</v>
      </c>
      <c r="T71">
        <v>1</v>
      </c>
      <c r="U71" t="s">
        <v>71</v>
      </c>
      <c r="V71">
        <v>0</v>
      </c>
      <c r="W71" t="s">
        <v>80</v>
      </c>
      <c r="X71">
        <v>0</v>
      </c>
      <c r="Y71" t="s">
        <v>52</v>
      </c>
      <c r="Z71" t="s">
        <v>97</v>
      </c>
      <c r="AA71" t="s">
        <v>53</v>
      </c>
      <c r="AB71">
        <v>-2</v>
      </c>
      <c r="AC71">
        <v>1</v>
      </c>
      <c r="AD71">
        <v>-2</v>
      </c>
      <c r="AE71" t="s">
        <v>54</v>
      </c>
      <c r="AF71" t="s">
        <v>56</v>
      </c>
      <c r="AG71" t="s">
        <v>54</v>
      </c>
      <c r="AH71" t="s">
        <v>56</v>
      </c>
      <c r="AI71" t="s">
        <v>54</v>
      </c>
      <c r="AJ71">
        <v>-2</v>
      </c>
      <c r="AK71">
        <v>1</v>
      </c>
      <c r="AL71">
        <v>-2</v>
      </c>
      <c r="AM71">
        <v>1</v>
      </c>
      <c r="AN71">
        <v>-2</v>
      </c>
      <c r="AO71" t="s">
        <v>48</v>
      </c>
      <c r="AP71">
        <v>1</v>
      </c>
      <c r="AQ71" t="s">
        <v>57</v>
      </c>
      <c r="AR71">
        <v>-1</v>
      </c>
      <c r="AS71">
        <v>3</v>
      </c>
      <c r="AT71" t="s">
        <v>67</v>
      </c>
      <c r="AU71">
        <v>-1</v>
      </c>
      <c r="AV71" t="s">
        <v>65</v>
      </c>
      <c r="AW71">
        <v>-1</v>
      </c>
      <c r="AX71">
        <v>10</v>
      </c>
      <c r="AY71">
        <v>10</v>
      </c>
      <c r="AZ71">
        <f t="shared" si="3"/>
        <v>0</v>
      </c>
    </row>
    <row r="72" spans="1:53" x14ac:dyDescent="0.2">
      <c r="A72" t="s">
        <v>1070</v>
      </c>
      <c r="B72" t="s">
        <v>220</v>
      </c>
      <c r="C72">
        <v>0</v>
      </c>
      <c r="D72">
        <v>0</v>
      </c>
      <c r="E72">
        <v>0</v>
      </c>
      <c r="F72">
        <v>1</v>
      </c>
      <c r="G72" s="3">
        <v>35125</v>
      </c>
      <c r="H72" s="5" t="str">
        <f t="shared" si="2"/>
        <v>1996</v>
      </c>
      <c r="I72" s="5" t="s">
        <v>1290</v>
      </c>
      <c r="J72" t="s">
        <v>718</v>
      </c>
      <c r="K72">
        <v>37500</v>
      </c>
      <c r="L72" t="s">
        <v>95</v>
      </c>
      <c r="M72">
        <v>18</v>
      </c>
      <c r="N72" t="s">
        <v>221</v>
      </c>
      <c r="O72" t="s">
        <v>87</v>
      </c>
      <c r="P72">
        <v>2</v>
      </c>
      <c r="Q72" t="s">
        <v>48</v>
      </c>
      <c r="R72">
        <v>1</v>
      </c>
      <c r="S72" t="s">
        <v>49</v>
      </c>
      <c r="T72">
        <v>1</v>
      </c>
      <c r="U72" t="s">
        <v>107</v>
      </c>
      <c r="V72">
        <v>-1</v>
      </c>
      <c r="W72" t="s">
        <v>89</v>
      </c>
      <c r="X72">
        <v>-1</v>
      </c>
      <c r="Y72" t="s">
        <v>65</v>
      </c>
      <c r="Z72" t="s">
        <v>65</v>
      </c>
      <c r="AA72" t="s">
        <v>97</v>
      </c>
      <c r="AB72">
        <v>-1</v>
      </c>
      <c r="AC72">
        <v>-1</v>
      </c>
      <c r="AD72">
        <v>1</v>
      </c>
      <c r="AE72" t="s">
        <v>56</v>
      </c>
      <c r="AF72" t="s">
        <v>73</v>
      </c>
      <c r="AG72" t="s">
        <v>56</v>
      </c>
      <c r="AH72" t="s">
        <v>56</v>
      </c>
      <c r="AI72" t="s">
        <v>56</v>
      </c>
      <c r="AJ72">
        <v>1</v>
      </c>
      <c r="AK72">
        <v>-1</v>
      </c>
      <c r="AL72">
        <v>1</v>
      </c>
      <c r="AM72">
        <v>1</v>
      </c>
      <c r="AN72">
        <v>1</v>
      </c>
      <c r="AO72" t="s">
        <v>48</v>
      </c>
      <c r="AP72">
        <v>1</v>
      </c>
      <c r="AQ72" t="s">
        <v>66</v>
      </c>
      <c r="AR72">
        <v>0</v>
      </c>
      <c r="AS72">
        <v>4</v>
      </c>
      <c r="AT72" t="s">
        <v>108</v>
      </c>
      <c r="AU72">
        <v>0</v>
      </c>
      <c r="AV72" t="s">
        <v>97</v>
      </c>
      <c r="AW72">
        <v>1</v>
      </c>
      <c r="AX72">
        <v>10</v>
      </c>
      <c r="AY72">
        <v>10</v>
      </c>
      <c r="AZ72">
        <f t="shared" si="3"/>
        <v>0</v>
      </c>
      <c r="BA72" t="s">
        <v>195</v>
      </c>
    </row>
    <row r="73" spans="1:53" x14ac:dyDescent="0.2">
      <c r="A73" t="s">
        <v>1071</v>
      </c>
      <c r="B73" t="s">
        <v>222</v>
      </c>
      <c r="C73">
        <v>0</v>
      </c>
      <c r="D73">
        <v>1</v>
      </c>
      <c r="E73">
        <v>0</v>
      </c>
      <c r="F73">
        <v>0</v>
      </c>
      <c r="G73" s="3">
        <v>30133</v>
      </c>
      <c r="H73" s="5" t="str">
        <f t="shared" si="2"/>
        <v>1982</v>
      </c>
      <c r="I73" s="5" t="s">
        <v>1265</v>
      </c>
      <c r="J73" t="s">
        <v>720</v>
      </c>
      <c r="K73">
        <v>12500</v>
      </c>
      <c r="L73" t="s">
        <v>61</v>
      </c>
      <c r="M73">
        <v>14</v>
      </c>
      <c r="N73" t="s">
        <v>223</v>
      </c>
      <c r="O73" t="s">
        <v>47</v>
      </c>
      <c r="P73">
        <v>0</v>
      </c>
      <c r="Q73" t="s">
        <v>48</v>
      </c>
      <c r="R73">
        <v>1</v>
      </c>
      <c r="S73" t="s">
        <v>49</v>
      </c>
      <c r="T73">
        <v>1</v>
      </c>
      <c r="U73" t="s">
        <v>71</v>
      </c>
      <c r="V73">
        <v>0</v>
      </c>
      <c r="W73" t="s">
        <v>80</v>
      </c>
      <c r="X73">
        <v>0</v>
      </c>
      <c r="Y73" t="s">
        <v>52</v>
      </c>
      <c r="Z73" t="s">
        <v>81</v>
      </c>
      <c r="AA73" t="s">
        <v>53</v>
      </c>
      <c r="AB73">
        <v>-2</v>
      </c>
      <c r="AC73">
        <v>0</v>
      </c>
      <c r="AD73">
        <v>-2</v>
      </c>
      <c r="AE73" t="s">
        <v>73</v>
      </c>
      <c r="AF73" t="s">
        <v>56</v>
      </c>
      <c r="AG73" t="s">
        <v>56</v>
      </c>
      <c r="AH73" t="s">
        <v>73</v>
      </c>
      <c r="AI73" t="s">
        <v>56</v>
      </c>
      <c r="AJ73">
        <v>-1</v>
      </c>
      <c r="AK73">
        <v>1</v>
      </c>
      <c r="AL73">
        <v>1</v>
      </c>
      <c r="AM73">
        <v>-1</v>
      </c>
      <c r="AN73">
        <v>1</v>
      </c>
      <c r="AO73" t="s">
        <v>48</v>
      </c>
      <c r="AP73">
        <v>1</v>
      </c>
      <c r="AQ73" t="s">
        <v>57</v>
      </c>
      <c r="AR73">
        <v>-1</v>
      </c>
      <c r="AS73">
        <v>3</v>
      </c>
      <c r="AT73" t="s">
        <v>58</v>
      </c>
      <c r="AU73">
        <v>-2</v>
      </c>
      <c r="AV73" t="s">
        <v>59</v>
      </c>
      <c r="AW73">
        <v>-2</v>
      </c>
      <c r="AX73">
        <v>7</v>
      </c>
      <c r="AY73">
        <v>7</v>
      </c>
      <c r="AZ73">
        <f t="shared" si="3"/>
        <v>0</v>
      </c>
      <c r="BA73" t="s">
        <v>224</v>
      </c>
    </row>
    <row r="74" spans="1:53" x14ac:dyDescent="0.2">
      <c r="A74" t="s">
        <v>1072</v>
      </c>
      <c r="B74" t="s">
        <v>225</v>
      </c>
      <c r="C74">
        <v>0</v>
      </c>
      <c r="D74">
        <v>1</v>
      </c>
      <c r="E74">
        <v>0</v>
      </c>
      <c r="F74">
        <v>1</v>
      </c>
      <c r="G74" s="3">
        <v>31260</v>
      </c>
      <c r="H74" s="5" t="str">
        <f t="shared" si="2"/>
        <v>1985</v>
      </c>
      <c r="I74" s="5" t="s">
        <v>1277</v>
      </c>
      <c r="J74" t="s">
        <v>722</v>
      </c>
      <c r="K74">
        <v>87500</v>
      </c>
      <c r="L74" t="s">
        <v>75</v>
      </c>
      <c r="M74">
        <v>18</v>
      </c>
      <c r="N74" t="s">
        <v>140</v>
      </c>
      <c r="O74" t="s">
        <v>87</v>
      </c>
      <c r="P74">
        <v>2</v>
      </c>
      <c r="Q74" t="s">
        <v>48</v>
      </c>
      <c r="R74">
        <v>1</v>
      </c>
      <c r="S74" t="s">
        <v>49</v>
      </c>
      <c r="T74">
        <v>1</v>
      </c>
      <c r="U74" t="s">
        <v>125</v>
      </c>
      <c r="V74">
        <v>0</v>
      </c>
      <c r="W74" t="s">
        <v>115</v>
      </c>
      <c r="X74">
        <v>0</v>
      </c>
      <c r="Y74" t="s">
        <v>72</v>
      </c>
      <c r="Z74" t="s">
        <v>81</v>
      </c>
      <c r="AA74" t="s">
        <v>81</v>
      </c>
      <c r="AB74">
        <v>0</v>
      </c>
      <c r="AC74">
        <v>0</v>
      </c>
      <c r="AD74">
        <v>0</v>
      </c>
      <c r="AE74" t="s">
        <v>115</v>
      </c>
      <c r="AF74" t="s">
        <v>115</v>
      </c>
      <c r="AG74" t="s">
        <v>115</v>
      </c>
      <c r="AH74" t="s">
        <v>115</v>
      </c>
      <c r="AI74" t="s">
        <v>115</v>
      </c>
      <c r="AJ74">
        <v>0</v>
      </c>
      <c r="AK74">
        <v>0</v>
      </c>
      <c r="AL74">
        <v>0</v>
      </c>
      <c r="AM74">
        <v>0</v>
      </c>
      <c r="AN74">
        <v>0</v>
      </c>
      <c r="AO74" t="s">
        <v>48</v>
      </c>
      <c r="AP74">
        <v>1</v>
      </c>
      <c r="AQ74" t="s">
        <v>98</v>
      </c>
      <c r="AR74">
        <v>1</v>
      </c>
      <c r="AS74">
        <v>5</v>
      </c>
      <c r="AT74" t="s">
        <v>132</v>
      </c>
      <c r="AU74">
        <v>1</v>
      </c>
      <c r="AV74" t="s">
        <v>97</v>
      </c>
      <c r="AW74">
        <v>1</v>
      </c>
      <c r="AX74">
        <v>6</v>
      </c>
      <c r="AY74">
        <v>5</v>
      </c>
      <c r="AZ74">
        <f t="shared" si="3"/>
        <v>1</v>
      </c>
    </row>
    <row r="75" spans="1:53" x14ac:dyDescent="0.2">
      <c r="A75" t="s">
        <v>1073</v>
      </c>
      <c r="B75" t="s">
        <v>226</v>
      </c>
      <c r="C75">
        <v>0</v>
      </c>
      <c r="D75">
        <v>0</v>
      </c>
      <c r="E75">
        <v>1</v>
      </c>
      <c r="F75">
        <v>1</v>
      </c>
      <c r="G75" s="3">
        <v>36161</v>
      </c>
      <c r="H75" s="5" t="str">
        <f t="shared" si="2"/>
        <v>1999</v>
      </c>
      <c r="I75" s="5" t="s">
        <v>1291</v>
      </c>
      <c r="J75" t="s">
        <v>814</v>
      </c>
      <c r="K75">
        <v>112500</v>
      </c>
      <c r="L75" t="s">
        <v>61</v>
      </c>
      <c r="M75">
        <v>14</v>
      </c>
      <c r="N75" t="s">
        <v>127</v>
      </c>
      <c r="O75" t="s">
        <v>84</v>
      </c>
      <c r="P75">
        <v>1</v>
      </c>
      <c r="Q75" t="s">
        <v>48</v>
      </c>
      <c r="R75">
        <v>1</v>
      </c>
      <c r="S75" t="s">
        <v>49</v>
      </c>
      <c r="T75">
        <v>1</v>
      </c>
      <c r="U75" t="s">
        <v>71</v>
      </c>
      <c r="V75">
        <v>0</v>
      </c>
      <c r="W75" t="s">
        <v>80</v>
      </c>
      <c r="X75">
        <v>0</v>
      </c>
      <c r="Y75" t="s">
        <v>65</v>
      </c>
      <c r="Z75" t="s">
        <v>65</v>
      </c>
      <c r="AA75" t="s">
        <v>53</v>
      </c>
      <c r="AB75">
        <v>-1</v>
      </c>
      <c r="AC75">
        <v>-1</v>
      </c>
      <c r="AD75">
        <v>-2</v>
      </c>
      <c r="AE75" t="s">
        <v>54</v>
      </c>
      <c r="AF75" t="s">
        <v>56</v>
      </c>
      <c r="AG75" t="s">
        <v>54</v>
      </c>
      <c r="AH75" t="s">
        <v>56</v>
      </c>
      <c r="AI75" t="s">
        <v>73</v>
      </c>
      <c r="AJ75">
        <v>-2</v>
      </c>
      <c r="AK75">
        <v>1</v>
      </c>
      <c r="AL75">
        <v>-2</v>
      </c>
      <c r="AM75">
        <v>1</v>
      </c>
      <c r="AN75">
        <v>-1</v>
      </c>
      <c r="AO75" t="s">
        <v>48</v>
      </c>
      <c r="AP75">
        <v>1</v>
      </c>
      <c r="AQ75" t="s">
        <v>57</v>
      </c>
      <c r="AR75">
        <v>-1</v>
      </c>
      <c r="AS75">
        <v>1</v>
      </c>
      <c r="AT75" t="s">
        <v>77</v>
      </c>
      <c r="AU75">
        <v>-3</v>
      </c>
      <c r="AV75" t="s">
        <v>65</v>
      </c>
      <c r="AW75">
        <v>-1</v>
      </c>
      <c r="AX75">
        <v>4</v>
      </c>
      <c r="AY75">
        <v>10</v>
      </c>
      <c r="AZ75">
        <f t="shared" si="3"/>
        <v>-6</v>
      </c>
    </row>
    <row r="76" spans="1:53" x14ac:dyDescent="0.2">
      <c r="A76" t="s">
        <v>1074</v>
      </c>
      <c r="B76" t="s">
        <v>227</v>
      </c>
      <c r="C76">
        <v>0</v>
      </c>
      <c r="D76">
        <v>0</v>
      </c>
      <c r="E76">
        <v>0</v>
      </c>
      <c r="F76">
        <v>1</v>
      </c>
      <c r="G76" s="3">
        <v>31352</v>
      </c>
      <c r="H76" s="5" t="str">
        <f t="shared" si="2"/>
        <v>1985</v>
      </c>
      <c r="I76" s="5" t="s">
        <v>1277</v>
      </c>
      <c r="J76" t="s">
        <v>720</v>
      </c>
      <c r="K76">
        <v>12500</v>
      </c>
      <c r="L76" t="s">
        <v>69</v>
      </c>
      <c r="M76">
        <v>16</v>
      </c>
      <c r="N76" t="s">
        <v>153</v>
      </c>
      <c r="O76" t="s">
        <v>87</v>
      </c>
      <c r="P76">
        <v>2</v>
      </c>
      <c r="Q76" t="s">
        <v>48</v>
      </c>
      <c r="R76">
        <v>1</v>
      </c>
      <c r="S76" t="s">
        <v>49</v>
      </c>
      <c r="T76">
        <v>1</v>
      </c>
      <c r="U76" t="s">
        <v>88</v>
      </c>
      <c r="V76">
        <v>-2</v>
      </c>
      <c r="W76" t="s">
        <v>51</v>
      </c>
      <c r="X76">
        <v>1</v>
      </c>
      <c r="Y76" t="s">
        <v>72</v>
      </c>
      <c r="Z76" t="s">
        <v>81</v>
      </c>
      <c r="AA76" t="s">
        <v>65</v>
      </c>
      <c r="AB76">
        <v>0</v>
      </c>
      <c r="AC76">
        <v>0</v>
      </c>
      <c r="AD76">
        <v>-1</v>
      </c>
      <c r="AE76" t="s">
        <v>73</v>
      </c>
      <c r="AF76" t="s">
        <v>56</v>
      </c>
      <c r="AG76" t="s">
        <v>73</v>
      </c>
      <c r="AH76" t="s">
        <v>56</v>
      </c>
      <c r="AI76" t="s">
        <v>73</v>
      </c>
      <c r="AJ76">
        <v>-1</v>
      </c>
      <c r="AK76">
        <v>1</v>
      </c>
      <c r="AL76">
        <v>-1</v>
      </c>
      <c r="AM76">
        <v>1</v>
      </c>
      <c r="AN76">
        <v>-1</v>
      </c>
      <c r="AO76" t="s">
        <v>48</v>
      </c>
      <c r="AP76">
        <v>1</v>
      </c>
      <c r="AQ76" t="s">
        <v>57</v>
      </c>
      <c r="AR76">
        <v>-1</v>
      </c>
      <c r="AS76">
        <v>3</v>
      </c>
      <c r="AT76" t="s">
        <v>67</v>
      </c>
      <c r="AU76">
        <v>-1</v>
      </c>
      <c r="AV76" t="s">
        <v>65</v>
      </c>
      <c r="AW76">
        <v>-1</v>
      </c>
      <c r="AX76">
        <v>6</v>
      </c>
      <c r="AY76">
        <v>6</v>
      </c>
      <c r="AZ76">
        <f t="shared" si="3"/>
        <v>0</v>
      </c>
    </row>
    <row r="77" spans="1:53" x14ac:dyDescent="0.2">
      <c r="A77" t="s">
        <v>1075</v>
      </c>
      <c r="B77" t="s">
        <v>228</v>
      </c>
      <c r="C77">
        <v>0</v>
      </c>
      <c r="D77">
        <v>0</v>
      </c>
      <c r="E77">
        <v>0</v>
      </c>
      <c r="F77">
        <v>1</v>
      </c>
      <c r="G77" s="3">
        <v>35612</v>
      </c>
      <c r="H77" s="5" t="str">
        <f t="shared" si="2"/>
        <v>1997</v>
      </c>
      <c r="I77" s="5" t="s">
        <v>1289</v>
      </c>
      <c r="J77" t="s">
        <v>730</v>
      </c>
      <c r="K77">
        <v>62500</v>
      </c>
      <c r="L77" t="s">
        <v>69</v>
      </c>
      <c r="M77">
        <v>16</v>
      </c>
      <c r="N77" t="s">
        <v>229</v>
      </c>
      <c r="Q77" t="s">
        <v>48</v>
      </c>
      <c r="R77">
        <v>1</v>
      </c>
      <c r="S77" t="s">
        <v>49</v>
      </c>
      <c r="T77">
        <v>1</v>
      </c>
      <c r="U77" t="s">
        <v>107</v>
      </c>
      <c r="V77">
        <v>-1</v>
      </c>
      <c r="W77" t="s">
        <v>51</v>
      </c>
      <c r="X77">
        <v>1</v>
      </c>
      <c r="Y77" t="s">
        <v>97</v>
      </c>
      <c r="Z77" t="s">
        <v>97</v>
      </c>
      <c r="AA77" t="s">
        <v>65</v>
      </c>
      <c r="AB77">
        <v>1</v>
      </c>
      <c r="AC77">
        <v>1</v>
      </c>
      <c r="AD77">
        <v>-1</v>
      </c>
      <c r="AE77" t="s">
        <v>56</v>
      </c>
      <c r="AF77" t="s">
        <v>54</v>
      </c>
      <c r="AG77" t="s">
        <v>54</v>
      </c>
      <c r="AH77" t="s">
        <v>56</v>
      </c>
      <c r="AI77" t="s">
        <v>55</v>
      </c>
      <c r="AJ77">
        <v>1</v>
      </c>
      <c r="AK77">
        <v>-2</v>
      </c>
      <c r="AL77">
        <v>-2</v>
      </c>
      <c r="AM77">
        <v>1</v>
      </c>
      <c r="AN77">
        <v>2</v>
      </c>
      <c r="AO77" t="s">
        <v>48</v>
      </c>
      <c r="AP77">
        <v>1</v>
      </c>
      <c r="AQ77" t="s">
        <v>98</v>
      </c>
      <c r="AR77">
        <v>1</v>
      </c>
      <c r="AS77">
        <v>5</v>
      </c>
      <c r="AT77" t="s">
        <v>108</v>
      </c>
      <c r="AU77">
        <v>0</v>
      </c>
      <c r="AV77" t="s">
        <v>97</v>
      </c>
      <c r="AW77">
        <v>1</v>
      </c>
      <c r="AX77">
        <v>6</v>
      </c>
      <c r="AY77">
        <v>6</v>
      </c>
      <c r="AZ77">
        <f t="shared" si="3"/>
        <v>0</v>
      </c>
    </row>
    <row r="78" spans="1:53" x14ac:dyDescent="0.2">
      <c r="A78" t="s">
        <v>1076</v>
      </c>
      <c r="B78" t="s">
        <v>230</v>
      </c>
      <c r="C78">
        <v>0</v>
      </c>
      <c r="D78">
        <v>0</v>
      </c>
      <c r="E78">
        <v>0</v>
      </c>
      <c r="F78">
        <v>1</v>
      </c>
      <c r="G78" s="3">
        <v>32143</v>
      </c>
      <c r="H78" s="5" t="str">
        <f t="shared" si="2"/>
        <v>1988</v>
      </c>
      <c r="I78" s="5" t="s">
        <v>1262</v>
      </c>
      <c r="J78" t="s">
        <v>718</v>
      </c>
      <c r="K78">
        <v>37500</v>
      </c>
      <c r="L78" t="s">
        <v>69</v>
      </c>
      <c r="M78">
        <v>16</v>
      </c>
      <c r="N78" t="s">
        <v>223</v>
      </c>
      <c r="O78" t="s">
        <v>47</v>
      </c>
      <c r="P78">
        <v>0</v>
      </c>
      <c r="Q78" t="s">
        <v>48</v>
      </c>
      <c r="R78">
        <v>1</v>
      </c>
      <c r="S78" t="s">
        <v>49</v>
      </c>
      <c r="T78">
        <v>1</v>
      </c>
      <c r="U78" t="s">
        <v>71</v>
      </c>
      <c r="V78">
        <v>0</v>
      </c>
      <c r="W78" t="s">
        <v>80</v>
      </c>
      <c r="X78">
        <v>0</v>
      </c>
      <c r="Y78" t="s">
        <v>65</v>
      </c>
      <c r="Z78" t="s">
        <v>65</v>
      </c>
      <c r="AA78" t="s">
        <v>53</v>
      </c>
      <c r="AB78">
        <v>-1</v>
      </c>
      <c r="AC78">
        <v>-1</v>
      </c>
      <c r="AD78">
        <v>-2</v>
      </c>
      <c r="AE78" t="s">
        <v>54</v>
      </c>
      <c r="AF78" t="s">
        <v>55</v>
      </c>
      <c r="AG78" t="s">
        <v>54</v>
      </c>
      <c r="AH78" t="s">
        <v>56</v>
      </c>
      <c r="AI78" t="s">
        <v>73</v>
      </c>
      <c r="AJ78">
        <v>-2</v>
      </c>
      <c r="AK78">
        <v>2</v>
      </c>
      <c r="AL78">
        <v>-2</v>
      </c>
      <c r="AM78">
        <v>1</v>
      </c>
      <c r="AN78">
        <v>-1</v>
      </c>
      <c r="AO78" t="s">
        <v>48</v>
      </c>
      <c r="AP78">
        <v>1</v>
      </c>
      <c r="AQ78" t="s">
        <v>57</v>
      </c>
      <c r="AR78">
        <v>-1</v>
      </c>
      <c r="AS78">
        <v>1</v>
      </c>
      <c r="AT78" t="s">
        <v>77</v>
      </c>
      <c r="AU78">
        <v>-3</v>
      </c>
      <c r="AV78" t="s">
        <v>65</v>
      </c>
      <c r="AW78">
        <v>-1</v>
      </c>
      <c r="AX78">
        <v>7</v>
      </c>
      <c r="AY78">
        <v>7</v>
      </c>
      <c r="AZ78">
        <f t="shared" si="3"/>
        <v>0</v>
      </c>
    </row>
    <row r="79" spans="1:53" x14ac:dyDescent="0.2">
      <c r="A79" t="s">
        <v>1077</v>
      </c>
      <c r="B79" t="s">
        <v>231</v>
      </c>
      <c r="C79">
        <v>0</v>
      </c>
      <c r="D79">
        <v>0</v>
      </c>
      <c r="E79">
        <v>0</v>
      </c>
      <c r="F79">
        <v>1</v>
      </c>
      <c r="G79" s="3">
        <v>17199</v>
      </c>
      <c r="H79" s="5" t="str">
        <f t="shared" si="2"/>
        <v>1947</v>
      </c>
      <c r="I79" s="5" t="s">
        <v>1292</v>
      </c>
      <c r="J79" t="s">
        <v>718</v>
      </c>
      <c r="K79">
        <v>37500</v>
      </c>
      <c r="L79" t="s">
        <v>143</v>
      </c>
      <c r="M79">
        <v>13</v>
      </c>
      <c r="N79" t="s">
        <v>140</v>
      </c>
      <c r="O79" t="s">
        <v>87</v>
      </c>
      <c r="P79">
        <v>2</v>
      </c>
      <c r="Q79" t="s">
        <v>48</v>
      </c>
      <c r="R79">
        <v>1</v>
      </c>
      <c r="S79" t="s">
        <v>49</v>
      </c>
      <c r="T79">
        <v>1</v>
      </c>
      <c r="U79" t="s">
        <v>71</v>
      </c>
      <c r="V79">
        <v>0</v>
      </c>
      <c r="W79" t="s">
        <v>89</v>
      </c>
      <c r="X79">
        <v>-1</v>
      </c>
      <c r="Y79" t="s">
        <v>97</v>
      </c>
      <c r="Z79" t="s">
        <v>97</v>
      </c>
      <c r="AA79" t="s">
        <v>97</v>
      </c>
      <c r="AB79">
        <v>1</v>
      </c>
      <c r="AC79">
        <v>1</v>
      </c>
      <c r="AD79">
        <v>1</v>
      </c>
      <c r="AE79" t="s">
        <v>56</v>
      </c>
      <c r="AF79" t="s">
        <v>56</v>
      </c>
      <c r="AG79" t="s">
        <v>56</v>
      </c>
      <c r="AH79" t="s">
        <v>56</v>
      </c>
      <c r="AI79" t="s">
        <v>56</v>
      </c>
      <c r="AJ79">
        <v>1</v>
      </c>
      <c r="AK79">
        <v>1</v>
      </c>
      <c r="AL79">
        <v>1</v>
      </c>
      <c r="AM79">
        <v>1</v>
      </c>
      <c r="AN79">
        <v>1</v>
      </c>
      <c r="AO79" t="s">
        <v>48</v>
      </c>
      <c r="AP79">
        <v>1</v>
      </c>
      <c r="AQ79" t="s">
        <v>57</v>
      </c>
      <c r="AR79">
        <v>-1</v>
      </c>
      <c r="AS79">
        <v>6</v>
      </c>
      <c r="AT79" t="s">
        <v>58</v>
      </c>
      <c r="AU79">
        <v>-2</v>
      </c>
      <c r="AV79" t="s">
        <v>97</v>
      </c>
      <c r="AW79">
        <v>1</v>
      </c>
      <c r="AX79">
        <v>9</v>
      </c>
      <c r="AY79">
        <v>9</v>
      </c>
      <c r="AZ79">
        <f t="shared" si="3"/>
        <v>0</v>
      </c>
      <c r="BA79" t="s">
        <v>232</v>
      </c>
    </row>
    <row r="80" spans="1:53" x14ac:dyDescent="0.2">
      <c r="A80" t="s">
        <v>1078</v>
      </c>
      <c r="B80" t="s">
        <v>233</v>
      </c>
      <c r="C80">
        <v>0</v>
      </c>
      <c r="D80">
        <v>0</v>
      </c>
      <c r="E80">
        <v>1</v>
      </c>
      <c r="F80">
        <v>1</v>
      </c>
      <c r="J80" t="s">
        <v>718</v>
      </c>
      <c r="K80">
        <v>37500</v>
      </c>
      <c r="L80" t="s">
        <v>61</v>
      </c>
      <c r="M80">
        <v>14</v>
      </c>
      <c r="N80" t="s">
        <v>86</v>
      </c>
      <c r="O80" t="s">
        <v>87</v>
      </c>
      <c r="P80">
        <v>2</v>
      </c>
      <c r="Q80" t="s">
        <v>48</v>
      </c>
      <c r="R80">
        <v>1</v>
      </c>
      <c r="S80" t="s">
        <v>49</v>
      </c>
      <c r="T80">
        <v>1</v>
      </c>
      <c r="U80" t="s">
        <v>88</v>
      </c>
      <c r="V80">
        <v>-2</v>
      </c>
      <c r="W80" t="s">
        <v>89</v>
      </c>
      <c r="X80">
        <v>-1</v>
      </c>
      <c r="Y80" t="s">
        <v>97</v>
      </c>
      <c r="Z80" t="s">
        <v>49</v>
      </c>
      <c r="AA80" t="s">
        <v>53</v>
      </c>
      <c r="AB80">
        <v>1</v>
      </c>
      <c r="AC80">
        <v>2</v>
      </c>
      <c r="AD80">
        <v>-2</v>
      </c>
      <c r="AE80" t="s">
        <v>55</v>
      </c>
      <c r="AF80" t="s">
        <v>56</v>
      </c>
      <c r="AG80" t="s">
        <v>55</v>
      </c>
      <c r="AH80" t="s">
        <v>90</v>
      </c>
      <c r="AI80" t="s">
        <v>56</v>
      </c>
      <c r="AJ80">
        <v>2</v>
      </c>
      <c r="AK80">
        <v>1</v>
      </c>
      <c r="AL80">
        <v>2</v>
      </c>
      <c r="AM80">
        <v>-2</v>
      </c>
      <c r="AN80">
        <v>1</v>
      </c>
      <c r="AO80" t="s">
        <v>91</v>
      </c>
      <c r="AP80">
        <v>0</v>
      </c>
      <c r="AQ80" t="s">
        <v>57</v>
      </c>
      <c r="AR80">
        <v>-1</v>
      </c>
      <c r="AS80">
        <v>4</v>
      </c>
      <c r="AT80" t="s">
        <v>67</v>
      </c>
      <c r="AU80">
        <v>-1</v>
      </c>
      <c r="AV80" t="s">
        <v>97</v>
      </c>
      <c r="AW80">
        <v>1</v>
      </c>
      <c r="AX80">
        <v>5</v>
      </c>
      <c r="AY80">
        <v>5</v>
      </c>
      <c r="AZ80">
        <f t="shared" si="3"/>
        <v>0</v>
      </c>
    </row>
    <row r="81" spans="1:53" x14ac:dyDescent="0.2">
      <c r="A81" t="s">
        <v>1079</v>
      </c>
      <c r="B81" t="s">
        <v>234</v>
      </c>
      <c r="C81">
        <v>0</v>
      </c>
      <c r="D81">
        <v>1</v>
      </c>
      <c r="E81">
        <v>0</v>
      </c>
      <c r="F81">
        <v>0</v>
      </c>
      <c r="G81" s="3">
        <v>34759</v>
      </c>
      <c r="H81" s="5" t="str">
        <f t="shared" si="2"/>
        <v>1995</v>
      </c>
      <c r="I81" s="5" t="s">
        <v>1293</v>
      </c>
      <c r="J81" t="s">
        <v>718</v>
      </c>
      <c r="K81">
        <v>37500</v>
      </c>
      <c r="L81" t="s">
        <v>120</v>
      </c>
      <c r="M81">
        <v>12</v>
      </c>
      <c r="N81" t="s">
        <v>83</v>
      </c>
      <c r="O81" t="s">
        <v>84</v>
      </c>
      <c r="P81">
        <v>1</v>
      </c>
      <c r="Q81" t="s">
        <v>48</v>
      </c>
      <c r="R81">
        <v>1</v>
      </c>
      <c r="S81" t="s">
        <v>49</v>
      </c>
      <c r="T81">
        <v>1</v>
      </c>
      <c r="U81" t="s">
        <v>88</v>
      </c>
      <c r="V81">
        <v>-2</v>
      </c>
      <c r="W81" t="s">
        <v>89</v>
      </c>
      <c r="X81">
        <v>-1</v>
      </c>
      <c r="Y81" t="s">
        <v>65</v>
      </c>
      <c r="Z81" t="s">
        <v>53</v>
      </c>
      <c r="AA81" t="s">
        <v>49</v>
      </c>
      <c r="AB81">
        <v>-1</v>
      </c>
      <c r="AC81">
        <v>-2</v>
      </c>
      <c r="AD81">
        <v>2</v>
      </c>
      <c r="AE81" t="s">
        <v>55</v>
      </c>
      <c r="AF81" t="s">
        <v>73</v>
      </c>
      <c r="AG81" t="s">
        <v>54</v>
      </c>
      <c r="AH81" t="s">
        <v>56</v>
      </c>
      <c r="AI81" t="s">
        <v>55</v>
      </c>
      <c r="AJ81">
        <v>2</v>
      </c>
      <c r="AK81">
        <v>-1</v>
      </c>
      <c r="AL81">
        <v>-2</v>
      </c>
      <c r="AM81">
        <v>1</v>
      </c>
      <c r="AN81">
        <v>2</v>
      </c>
      <c r="AO81" t="s">
        <v>48</v>
      </c>
      <c r="AP81">
        <v>1</v>
      </c>
      <c r="AQ81" t="s">
        <v>66</v>
      </c>
      <c r="AR81">
        <v>0</v>
      </c>
      <c r="AS81">
        <v>4</v>
      </c>
      <c r="AT81" t="s">
        <v>67</v>
      </c>
      <c r="AU81">
        <v>-1</v>
      </c>
      <c r="AV81" t="s">
        <v>59</v>
      </c>
      <c r="AW81">
        <v>-2</v>
      </c>
      <c r="AX81">
        <v>5</v>
      </c>
      <c r="AY81">
        <v>8</v>
      </c>
      <c r="AZ81">
        <f t="shared" si="3"/>
        <v>-3</v>
      </c>
    </row>
    <row r="82" spans="1:53" x14ac:dyDescent="0.2">
      <c r="A82" t="s">
        <v>1080</v>
      </c>
      <c r="B82" t="s">
        <v>235</v>
      </c>
      <c r="C82">
        <v>0</v>
      </c>
      <c r="D82">
        <v>0</v>
      </c>
      <c r="E82">
        <v>0</v>
      </c>
      <c r="F82">
        <v>1</v>
      </c>
      <c r="G82" s="3">
        <v>32660</v>
      </c>
      <c r="H82" s="5" t="str">
        <f t="shared" si="2"/>
        <v>1989</v>
      </c>
      <c r="I82" s="5" t="s">
        <v>1264</v>
      </c>
      <c r="J82" t="s">
        <v>720</v>
      </c>
      <c r="K82">
        <v>12500</v>
      </c>
      <c r="L82" t="s">
        <v>69</v>
      </c>
      <c r="M82">
        <v>16</v>
      </c>
      <c r="N82" t="s">
        <v>236</v>
      </c>
      <c r="O82" t="s">
        <v>84</v>
      </c>
      <c r="P82">
        <v>1</v>
      </c>
      <c r="Q82" t="s">
        <v>48</v>
      </c>
      <c r="R82">
        <v>1</v>
      </c>
      <c r="S82" t="s">
        <v>49</v>
      </c>
      <c r="T82">
        <v>1</v>
      </c>
      <c r="U82" t="s">
        <v>71</v>
      </c>
      <c r="V82">
        <v>0</v>
      </c>
      <c r="W82" t="s">
        <v>80</v>
      </c>
      <c r="X82">
        <v>0</v>
      </c>
      <c r="Y82" t="s">
        <v>65</v>
      </c>
      <c r="Z82" t="s">
        <v>65</v>
      </c>
      <c r="AA82" t="s">
        <v>53</v>
      </c>
      <c r="AB82">
        <v>-1</v>
      </c>
      <c r="AC82">
        <v>-1</v>
      </c>
      <c r="AD82">
        <v>-2</v>
      </c>
      <c r="AE82" t="s">
        <v>73</v>
      </c>
      <c r="AF82" t="s">
        <v>55</v>
      </c>
      <c r="AG82" t="s">
        <v>54</v>
      </c>
      <c r="AH82" t="s">
        <v>56</v>
      </c>
      <c r="AI82" t="s">
        <v>56</v>
      </c>
      <c r="AJ82">
        <v>-1</v>
      </c>
      <c r="AK82">
        <v>2</v>
      </c>
      <c r="AL82">
        <v>-2</v>
      </c>
      <c r="AM82">
        <v>1</v>
      </c>
      <c r="AN82">
        <v>1</v>
      </c>
      <c r="AO82" t="s">
        <v>48</v>
      </c>
      <c r="AP82">
        <v>1</v>
      </c>
      <c r="AQ82" t="s">
        <v>57</v>
      </c>
      <c r="AR82">
        <v>-1</v>
      </c>
      <c r="AS82">
        <v>2</v>
      </c>
      <c r="AT82" t="s">
        <v>58</v>
      </c>
      <c r="AU82">
        <v>-2</v>
      </c>
      <c r="AV82" t="s">
        <v>59</v>
      </c>
      <c r="AW82">
        <v>-2</v>
      </c>
      <c r="AX82">
        <v>5</v>
      </c>
      <c r="AY82">
        <v>5</v>
      </c>
      <c r="AZ82">
        <f t="shared" si="3"/>
        <v>0</v>
      </c>
    </row>
    <row r="83" spans="1:53" x14ac:dyDescent="0.2">
      <c r="A83" t="s">
        <v>1081</v>
      </c>
      <c r="B83" t="s">
        <v>237</v>
      </c>
      <c r="C83">
        <v>0</v>
      </c>
      <c r="D83">
        <v>0</v>
      </c>
      <c r="E83">
        <v>0</v>
      </c>
      <c r="F83">
        <v>0</v>
      </c>
      <c r="G83">
        <v>1992</v>
      </c>
      <c r="H83" s="5">
        <v>1992</v>
      </c>
      <c r="I83" s="5">
        <v>1992</v>
      </c>
      <c r="J83" t="s">
        <v>730</v>
      </c>
      <c r="K83">
        <v>62500</v>
      </c>
      <c r="L83" t="s">
        <v>61</v>
      </c>
      <c r="M83">
        <v>14</v>
      </c>
      <c r="N83" t="s">
        <v>238</v>
      </c>
      <c r="Q83" t="s">
        <v>48</v>
      </c>
      <c r="R83">
        <v>1</v>
      </c>
      <c r="S83" t="s">
        <v>49</v>
      </c>
      <c r="T83">
        <v>1</v>
      </c>
      <c r="U83" t="s">
        <v>88</v>
      </c>
      <c r="V83">
        <v>-2</v>
      </c>
      <c r="W83" t="s">
        <v>115</v>
      </c>
      <c r="X83">
        <v>0</v>
      </c>
      <c r="Y83" t="s">
        <v>72</v>
      </c>
      <c r="Z83" t="s">
        <v>81</v>
      </c>
      <c r="AA83" t="s">
        <v>65</v>
      </c>
      <c r="AB83">
        <v>0</v>
      </c>
      <c r="AC83">
        <v>0</v>
      </c>
      <c r="AD83">
        <v>-1</v>
      </c>
      <c r="AE83" t="s">
        <v>73</v>
      </c>
      <c r="AF83" t="s">
        <v>115</v>
      </c>
      <c r="AG83" t="s">
        <v>55</v>
      </c>
      <c r="AH83" t="s">
        <v>90</v>
      </c>
      <c r="AI83" t="s">
        <v>56</v>
      </c>
      <c r="AJ83">
        <v>-1</v>
      </c>
      <c r="AK83">
        <v>0</v>
      </c>
      <c r="AL83">
        <v>2</v>
      </c>
      <c r="AM83">
        <v>-2</v>
      </c>
      <c r="AN83">
        <v>1</v>
      </c>
      <c r="AO83" t="s">
        <v>48</v>
      </c>
      <c r="AP83">
        <v>1</v>
      </c>
      <c r="AQ83" t="s">
        <v>66</v>
      </c>
      <c r="AR83">
        <v>0</v>
      </c>
      <c r="AS83">
        <v>4</v>
      </c>
      <c r="AT83" t="s">
        <v>108</v>
      </c>
      <c r="AU83">
        <v>0</v>
      </c>
      <c r="AV83" t="s">
        <v>97</v>
      </c>
      <c r="AW83">
        <v>1</v>
      </c>
      <c r="AX83">
        <v>6</v>
      </c>
      <c r="AY83">
        <v>6</v>
      </c>
      <c r="AZ83">
        <f t="shared" si="3"/>
        <v>0</v>
      </c>
    </row>
    <row r="84" spans="1:53" x14ac:dyDescent="0.2">
      <c r="A84" t="s">
        <v>1082</v>
      </c>
      <c r="B84" t="s">
        <v>239</v>
      </c>
      <c r="C84">
        <v>0</v>
      </c>
      <c r="D84">
        <v>1</v>
      </c>
      <c r="E84">
        <v>0</v>
      </c>
      <c r="F84">
        <v>1</v>
      </c>
      <c r="G84" t="s">
        <v>1083</v>
      </c>
      <c r="H84" s="5">
        <v>1978</v>
      </c>
      <c r="I84" s="5">
        <v>1978</v>
      </c>
      <c r="J84" t="s">
        <v>722</v>
      </c>
      <c r="K84">
        <v>87500</v>
      </c>
      <c r="L84" t="s">
        <v>69</v>
      </c>
      <c r="M84">
        <v>16</v>
      </c>
      <c r="N84" t="s">
        <v>46</v>
      </c>
      <c r="O84" t="s">
        <v>47</v>
      </c>
      <c r="P84">
        <v>0</v>
      </c>
      <c r="Q84" t="s">
        <v>48</v>
      </c>
      <c r="R84">
        <v>1</v>
      </c>
      <c r="S84" t="s">
        <v>49</v>
      </c>
      <c r="T84">
        <v>1</v>
      </c>
      <c r="U84" t="s">
        <v>107</v>
      </c>
      <c r="V84">
        <v>-1</v>
      </c>
      <c r="W84" t="s">
        <v>80</v>
      </c>
      <c r="X84">
        <v>0</v>
      </c>
      <c r="Y84" t="s">
        <v>65</v>
      </c>
      <c r="Z84" t="s">
        <v>81</v>
      </c>
      <c r="AA84" t="s">
        <v>97</v>
      </c>
      <c r="AB84">
        <v>-1</v>
      </c>
      <c r="AC84">
        <v>0</v>
      </c>
      <c r="AD84">
        <v>1</v>
      </c>
      <c r="AE84" t="s">
        <v>73</v>
      </c>
      <c r="AF84" t="s">
        <v>73</v>
      </c>
      <c r="AG84" t="s">
        <v>54</v>
      </c>
      <c r="AH84" t="s">
        <v>90</v>
      </c>
      <c r="AI84" t="s">
        <v>54</v>
      </c>
      <c r="AJ84">
        <v>-1</v>
      </c>
      <c r="AK84">
        <v>-1</v>
      </c>
      <c r="AL84">
        <v>-2</v>
      </c>
      <c r="AM84">
        <v>-2</v>
      </c>
      <c r="AN84">
        <v>-2</v>
      </c>
      <c r="AO84" t="s">
        <v>48</v>
      </c>
      <c r="AP84">
        <v>1</v>
      </c>
      <c r="AQ84" t="s">
        <v>57</v>
      </c>
      <c r="AR84">
        <v>-1</v>
      </c>
      <c r="AS84">
        <v>6</v>
      </c>
      <c r="AT84" t="s">
        <v>67</v>
      </c>
      <c r="AU84">
        <v>-1</v>
      </c>
      <c r="AV84" t="s">
        <v>65</v>
      </c>
      <c r="AW84">
        <v>-1</v>
      </c>
      <c r="AX84">
        <v>5</v>
      </c>
      <c r="AY84">
        <v>7</v>
      </c>
      <c r="AZ84">
        <f t="shared" si="3"/>
        <v>-2</v>
      </c>
    </row>
    <row r="85" spans="1:53" x14ac:dyDescent="0.2">
      <c r="A85" t="s">
        <v>1084</v>
      </c>
      <c r="B85" t="s">
        <v>240</v>
      </c>
      <c r="C85">
        <v>0</v>
      </c>
      <c r="D85">
        <v>0</v>
      </c>
      <c r="E85">
        <v>0</v>
      </c>
      <c r="F85">
        <v>1</v>
      </c>
      <c r="J85" t="s">
        <v>722</v>
      </c>
      <c r="K85">
        <v>87500</v>
      </c>
      <c r="L85" t="s">
        <v>75</v>
      </c>
      <c r="M85">
        <v>18</v>
      </c>
      <c r="N85" t="s">
        <v>241</v>
      </c>
      <c r="O85" t="s">
        <v>148</v>
      </c>
      <c r="P85">
        <v>1</v>
      </c>
      <c r="Q85" t="s">
        <v>48</v>
      </c>
      <c r="R85">
        <v>1</v>
      </c>
      <c r="S85" t="s">
        <v>49</v>
      </c>
      <c r="T85">
        <v>1</v>
      </c>
      <c r="U85" t="s">
        <v>107</v>
      </c>
      <c r="V85">
        <v>-1</v>
      </c>
      <c r="W85" t="s">
        <v>51</v>
      </c>
      <c r="X85">
        <v>1</v>
      </c>
      <c r="Y85" t="s">
        <v>97</v>
      </c>
      <c r="Z85" t="s">
        <v>97</v>
      </c>
      <c r="AA85" t="s">
        <v>97</v>
      </c>
      <c r="AB85">
        <v>1</v>
      </c>
      <c r="AC85">
        <v>1</v>
      </c>
      <c r="AD85">
        <v>1</v>
      </c>
      <c r="AE85" t="s">
        <v>56</v>
      </c>
      <c r="AF85" t="s">
        <v>54</v>
      </c>
      <c r="AG85" t="s">
        <v>54</v>
      </c>
      <c r="AH85" t="s">
        <v>55</v>
      </c>
      <c r="AI85" t="s">
        <v>54</v>
      </c>
      <c r="AJ85">
        <v>1</v>
      </c>
      <c r="AK85">
        <v>-2</v>
      </c>
      <c r="AL85">
        <v>-2</v>
      </c>
      <c r="AM85">
        <v>2</v>
      </c>
      <c r="AN85">
        <v>-2</v>
      </c>
      <c r="AO85" t="s">
        <v>91</v>
      </c>
      <c r="AP85">
        <v>0</v>
      </c>
      <c r="AQ85" t="s">
        <v>57</v>
      </c>
      <c r="AR85">
        <v>-1</v>
      </c>
      <c r="AS85">
        <v>2</v>
      </c>
      <c r="AT85" t="s">
        <v>58</v>
      </c>
      <c r="AU85">
        <v>-2</v>
      </c>
      <c r="AV85" t="s">
        <v>97</v>
      </c>
      <c r="AW85">
        <v>1</v>
      </c>
      <c r="AX85">
        <v>10</v>
      </c>
      <c r="AY85">
        <v>10</v>
      </c>
      <c r="AZ85">
        <f t="shared" si="3"/>
        <v>0</v>
      </c>
    </row>
    <row r="86" spans="1:53" x14ac:dyDescent="0.2">
      <c r="A86" t="s">
        <v>1085</v>
      </c>
      <c r="B86" t="s">
        <v>242</v>
      </c>
      <c r="C86">
        <v>0</v>
      </c>
      <c r="D86">
        <v>0</v>
      </c>
      <c r="E86">
        <v>0</v>
      </c>
      <c r="F86">
        <v>1</v>
      </c>
      <c r="G86" s="3">
        <v>34304</v>
      </c>
      <c r="H86" s="5" t="str">
        <f t="shared" si="2"/>
        <v>1993</v>
      </c>
      <c r="I86" s="5" t="s">
        <v>1287</v>
      </c>
      <c r="J86" t="s">
        <v>718</v>
      </c>
      <c r="K86">
        <v>37500</v>
      </c>
      <c r="L86" t="s">
        <v>120</v>
      </c>
      <c r="M86">
        <v>12</v>
      </c>
      <c r="N86" t="s">
        <v>243</v>
      </c>
      <c r="O86" t="s">
        <v>63</v>
      </c>
      <c r="P86">
        <v>3</v>
      </c>
      <c r="Q86" t="s">
        <v>48</v>
      </c>
      <c r="R86">
        <v>1</v>
      </c>
      <c r="S86" t="s">
        <v>49</v>
      </c>
      <c r="T86">
        <v>1</v>
      </c>
      <c r="U86" t="s">
        <v>71</v>
      </c>
      <c r="V86">
        <v>0</v>
      </c>
      <c r="W86" t="s">
        <v>80</v>
      </c>
      <c r="X86">
        <v>0</v>
      </c>
      <c r="Y86" t="s">
        <v>52</v>
      </c>
      <c r="Z86" t="s">
        <v>65</v>
      </c>
      <c r="AA86" t="s">
        <v>65</v>
      </c>
      <c r="AB86">
        <v>-2</v>
      </c>
      <c r="AC86">
        <v>-1</v>
      </c>
      <c r="AD86">
        <v>-1</v>
      </c>
      <c r="AE86" t="s">
        <v>54</v>
      </c>
      <c r="AF86" t="s">
        <v>55</v>
      </c>
      <c r="AG86" t="s">
        <v>54</v>
      </c>
      <c r="AH86" t="s">
        <v>73</v>
      </c>
      <c r="AI86" t="s">
        <v>54</v>
      </c>
      <c r="AJ86">
        <v>-2</v>
      </c>
      <c r="AK86">
        <v>2</v>
      </c>
      <c r="AL86">
        <v>-2</v>
      </c>
      <c r="AM86">
        <v>-1</v>
      </c>
      <c r="AN86">
        <v>-2</v>
      </c>
      <c r="AO86" t="s">
        <v>48</v>
      </c>
      <c r="AP86">
        <v>1</v>
      </c>
      <c r="AQ86" t="s">
        <v>57</v>
      </c>
      <c r="AR86">
        <v>-1</v>
      </c>
      <c r="AS86">
        <v>1</v>
      </c>
      <c r="AT86" t="s">
        <v>58</v>
      </c>
      <c r="AU86">
        <v>-2</v>
      </c>
      <c r="AV86" t="s">
        <v>59</v>
      </c>
      <c r="AW86">
        <v>-2</v>
      </c>
      <c r="AX86">
        <v>10</v>
      </c>
      <c r="AY86">
        <v>10</v>
      </c>
      <c r="AZ86">
        <f t="shared" si="3"/>
        <v>0</v>
      </c>
      <c r="BA86" t="s">
        <v>244</v>
      </c>
    </row>
    <row r="87" spans="1:53" x14ac:dyDescent="0.2">
      <c r="A87" t="s">
        <v>1086</v>
      </c>
      <c r="B87" t="s">
        <v>245</v>
      </c>
      <c r="C87">
        <v>0</v>
      </c>
      <c r="D87">
        <v>0</v>
      </c>
      <c r="E87">
        <v>1</v>
      </c>
      <c r="F87">
        <v>1</v>
      </c>
      <c r="G87" s="3">
        <v>29768</v>
      </c>
      <c r="H87" s="5" t="str">
        <f t="shared" si="2"/>
        <v>1981</v>
      </c>
      <c r="I87" s="5" t="s">
        <v>1285</v>
      </c>
      <c r="J87" t="s">
        <v>730</v>
      </c>
      <c r="K87">
        <v>62500</v>
      </c>
      <c r="L87" t="s">
        <v>69</v>
      </c>
      <c r="M87">
        <v>16</v>
      </c>
      <c r="N87" t="s">
        <v>150</v>
      </c>
      <c r="O87" t="s">
        <v>84</v>
      </c>
      <c r="P87">
        <v>1</v>
      </c>
      <c r="Q87" t="s">
        <v>48</v>
      </c>
      <c r="R87">
        <v>1</v>
      </c>
      <c r="S87" t="s">
        <v>49</v>
      </c>
      <c r="T87">
        <v>1</v>
      </c>
      <c r="U87" t="s">
        <v>88</v>
      </c>
      <c r="V87">
        <v>-2</v>
      </c>
      <c r="W87" t="s">
        <v>89</v>
      </c>
      <c r="X87">
        <v>-1</v>
      </c>
      <c r="Y87" t="s">
        <v>97</v>
      </c>
      <c r="Z87" t="s">
        <v>97</v>
      </c>
      <c r="AA87" t="s">
        <v>81</v>
      </c>
      <c r="AB87">
        <v>1</v>
      </c>
      <c r="AC87">
        <v>1</v>
      </c>
      <c r="AD87">
        <v>0</v>
      </c>
      <c r="AE87" t="s">
        <v>56</v>
      </c>
      <c r="AF87" t="s">
        <v>73</v>
      </c>
      <c r="AG87" t="s">
        <v>73</v>
      </c>
      <c r="AH87" t="s">
        <v>73</v>
      </c>
      <c r="AI87" t="s">
        <v>56</v>
      </c>
      <c r="AJ87">
        <v>1</v>
      </c>
      <c r="AK87">
        <v>-1</v>
      </c>
      <c r="AL87">
        <v>-1</v>
      </c>
      <c r="AM87">
        <v>-1</v>
      </c>
      <c r="AN87">
        <v>1</v>
      </c>
      <c r="AO87" t="s">
        <v>91</v>
      </c>
      <c r="AP87">
        <v>0</v>
      </c>
      <c r="AQ87" t="s">
        <v>98</v>
      </c>
      <c r="AR87">
        <v>1</v>
      </c>
      <c r="AS87">
        <v>4</v>
      </c>
      <c r="AT87" t="s">
        <v>132</v>
      </c>
      <c r="AU87">
        <v>1</v>
      </c>
      <c r="AV87" t="s">
        <v>97</v>
      </c>
      <c r="AW87">
        <v>1</v>
      </c>
      <c r="AX87">
        <v>7</v>
      </c>
      <c r="AY87">
        <v>7</v>
      </c>
      <c r="AZ87">
        <f t="shared" si="3"/>
        <v>0</v>
      </c>
      <c r="BA87" t="s">
        <v>246</v>
      </c>
    </row>
    <row r="88" spans="1:53" x14ac:dyDescent="0.2">
      <c r="A88" t="s">
        <v>1087</v>
      </c>
      <c r="B88" t="s">
        <v>247</v>
      </c>
      <c r="C88">
        <v>0</v>
      </c>
      <c r="D88">
        <v>0</v>
      </c>
      <c r="E88">
        <v>0</v>
      </c>
      <c r="F88">
        <v>0</v>
      </c>
      <c r="G88" s="3">
        <v>34851</v>
      </c>
      <c r="H88" s="5" t="str">
        <f t="shared" si="2"/>
        <v>1995</v>
      </c>
      <c r="I88" s="5" t="s">
        <v>1293</v>
      </c>
      <c r="J88" t="s">
        <v>720</v>
      </c>
      <c r="K88">
        <v>12500</v>
      </c>
      <c r="L88" t="s">
        <v>61</v>
      </c>
      <c r="M88">
        <v>14</v>
      </c>
      <c r="N88" t="s">
        <v>248</v>
      </c>
      <c r="O88" t="s">
        <v>84</v>
      </c>
      <c r="P88">
        <v>1</v>
      </c>
      <c r="Q88" t="s">
        <v>48</v>
      </c>
      <c r="R88">
        <v>1</v>
      </c>
      <c r="S88" t="s">
        <v>49</v>
      </c>
      <c r="T88">
        <v>1</v>
      </c>
      <c r="U88" t="s">
        <v>50</v>
      </c>
      <c r="V88">
        <v>1</v>
      </c>
      <c r="W88" t="s">
        <v>80</v>
      </c>
      <c r="X88">
        <v>0</v>
      </c>
      <c r="Y88" t="s">
        <v>52</v>
      </c>
      <c r="Z88" t="s">
        <v>53</v>
      </c>
      <c r="AA88" t="s">
        <v>53</v>
      </c>
      <c r="AB88">
        <v>-2</v>
      </c>
      <c r="AC88">
        <v>-2</v>
      </c>
      <c r="AD88">
        <v>-2</v>
      </c>
      <c r="AE88" t="s">
        <v>54</v>
      </c>
      <c r="AF88" t="s">
        <v>55</v>
      </c>
      <c r="AG88" t="s">
        <v>73</v>
      </c>
      <c r="AH88" t="s">
        <v>56</v>
      </c>
      <c r="AI88" t="s">
        <v>54</v>
      </c>
      <c r="AJ88">
        <v>-2</v>
      </c>
      <c r="AK88">
        <v>2</v>
      </c>
      <c r="AL88">
        <v>-1</v>
      </c>
      <c r="AM88">
        <v>1</v>
      </c>
      <c r="AN88">
        <v>-2</v>
      </c>
      <c r="AO88" t="s">
        <v>48</v>
      </c>
      <c r="AP88">
        <v>1</v>
      </c>
      <c r="AQ88" t="s">
        <v>57</v>
      </c>
      <c r="AR88">
        <v>-1</v>
      </c>
      <c r="AS88">
        <v>1</v>
      </c>
      <c r="AT88" t="s">
        <v>77</v>
      </c>
      <c r="AU88">
        <v>-3</v>
      </c>
      <c r="AV88" t="s">
        <v>59</v>
      </c>
      <c r="AW88">
        <v>-2</v>
      </c>
      <c r="AX88">
        <v>6</v>
      </c>
      <c r="AY88">
        <v>6</v>
      </c>
      <c r="AZ88">
        <f t="shared" si="3"/>
        <v>0</v>
      </c>
    </row>
    <row r="89" spans="1:53" x14ac:dyDescent="0.2">
      <c r="A89" t="s">
        <v>1088</v>
      </c>
      <c r="B89" t="s">
        <v>249</v>
      </c>
      <c r="C89">
        <v>0</v>
      </c>
      <c r="D89">
        <v>1</v>
      </c>
      <c r="E89">
        <v>0</v>
      </c>
      <c r="F89">
        <v>0</v>
      </c>
      <c r="G89" s="3">
        <v>25508</v>
      </c>
      <c r="H89" s="5" t="str">
        <f t="shared" si="2"/>
        <v>1969</v>
      </c>
      <c r="I89" s="5" t="s">
        <v>1294</v>
      </c>
      <c r="J89" t="s">
        <v>720</v>
      </c>
      <c r="K89">
        <v>12500</v>
      </c>
      <c r="L89" t="s">
        <v>69</v>
      </c>
      <c r="M89">
        <v>16</v>
      </c>
      <c r="N89" t="s">
        <v>250</v>
      </c>
      <c r="O89" t="s">
        <v>84</v>
      </c>
      <c r="P89">
        <v>1</v>
      </c>
      <c r="Q89" t="s">
        <v>48</v>
      </c>
      <c r="R89">
        <v>1</v>
      </c>
      <c r="S89" t="s">
        <v>49</v>
      </c>
      <c r="T89">
        <v>1</v>
      </c>
      <c r="U89" t="s">
        <v>107</v>
      </c>
      <c r="V89">
        <v>-1</v>
      </c>
      <c r="W89" t="s">
        <v>115</v>
      </c>
      <c r="X89">
        <v>0</v>
      </c>
      <c r="Y89" t="s">
        <v>97</v>
      </c>
      <c r="Z89" t="s">
        <v>81</v>
      </c>
      <c r="AA89" t="s">
        <v>97</v>
      </c>
      <c r="AB89">
        <v>1</v>
      </c>
      <c r="AC89">
        <v>0</v>
      </c>
      <c r="AD89">
        <v>1</v>
      </c>
      <c r="AE89" t="s">
        <v>73</v>
      </c>
      <c r="AF89" t="s">
        <v>56</v>
      </c>
      <c r="AG89" t="s">
        <v>73</v>
      </c>
      <c r="AH89" t="s">
        <v>73</v>
      </c>
      <c r="AI89" t="s">
        <v>73</v>
      </c>
      <c r="AJ89">
        <v>-1</v>
      </c>
      <c r="AK89">
        <v>1</v>
      </c>
      <c r="AL89">
        <v>-1</v>
      </c>
      <c r="AM89">
        <v>-1</v>
      </c>
      <c r="AN89">
        <v>-1</v>
      </c>
      <c r="AO89" t="s">
        <v>48</v>
      </c>
      <c r="AP89">
        <v>1</v>
      </c>
      <c r="AQ89" t="s">
        <v>66</v>
      </c>
      <c r="AR89">
        <v>0</v>
      </c>
      <c r="AS89">
        <v>3</v>
      </c>
      <c r="AT89" t="s">
        <v>108</v>
      </c>
      <c r="AU89">
        <v>0</v>
      </c>
      <c r="AV89" t="s">
        <v>65</v>
      </c>
      <c r="AW89">
        <v>-1</v>
      </c>
      <c r="AX89">
        <v>9</v>
      </c>
      <c r="AY89">
        <v>10</v>
      </c>
      <c r="AZ89">
        <f t="shared" si="3"/>
        <v>-1</v>
      </c>
      <c r="BA89" t="s">
        <v>244</v>
      </c>
    </row>
    <row r="90" spans="1:53" x14ac:dyDescent="0.2">
      <c r="A90" t="s">
        <v>1089</v>
      </c>
      <c r="B90" t="s">
        <v>251</v>
      </c>
      <c r="C90">
        <v>0</v>
      </c>
      <c r="D90">
        <v>0</v>
      </c>
      <c r="E90">
        <v>0</v>
      </c>
      <c r="F90">
        <v>0</v>
      </c>
      <c r="G90" s="3">
        <v>32721</v>
      </c>
      <c r="H90" s="5" t="str">
        <f t="shared" si="2"/>
        <v>1989</v>
      </c>
      <c r="I90" s="5" t="s">
        <v>1264</v>
      </c>
      <c r="J90" t="s">
        <v>722</v>
      </c>
      <c r="K90">
        <v>87500</v>
      </c>
      <c r="L90" t="s">
        <v>69</v>
      </c>
      <c r="M90">
        <v>16</v>
      </c>
      <c r="N90" t="s">
        <v>252</v>
      </c>
      <c r="O90" t="s">
        <v>47</v>
      </c>
      <c r="P90">
        <v>0</v>
      </c>
      <c r="Q90" t="s">
        <v>48</v>
      </c>
      <c r="R90">
        <v>1</v>
      </c>
      <c r="S90" t="s">
        <v>49</v>
      </c>
      <c r="T90">
        <v>1</v>
      </c>
      <c r="U90" t="s">
        <v>71</v>
      </c>
      <c r="V90">
        <v>0</v>
      </c>
      <c r="W90" t="s">
        <v>51</v>
      </c>
      <c r="X90">
        <v>1</v>
      </c>
      <c r="Y90" t="s">
        <v>97</v>
      </c>
      <c r="Z90" t="s">
        <v>81</v>
      </c>
      <c r="AA90" t="s">
        <v>49</v>
      </c>
      <c r="AB90">
        <v>1</v>
      </c>
      <c r="AC90">
        <v>0</v>
      </c>
      <c r="AD90">
        <v>2</v>
      </c>
      <c r="AE90" t="s">
        <v>73</v>
      </c>
      <c r="AF90" t="s">
        <v>56</v>
      </c>
      <c r="AG90" t="s">
        <v>56</v>
      </c>
      <c r="AH90" t="s">
        <v>73</v>
      </c>
      <c r="AI90" t="s">
        <v>73</v>
      </c>
      <c r="AJ90">
        <v>-1</v>
      </c>
      <c r="AK90">
        <v>1</v>
      </c>
      <c r="AL90">
        <v>1</v>
      </c>
      <c r="AM90">
        <v>-1</v>
      </c>
      <c r="AN90">
        <v>-1</v>
      </c>
      <c r="AO90" t="s">
        <v>48</v>
      </c>
      <c r="AP90">
        <v>1</v>
      </c>
      <c r="AQ90" t="s">
        <v>98</v>
      </c>
      <c r="AR90">
        <v>1</v>
      </c>
      <c r="AS90">
        <v>5</v>
      </c>
      <c r="AT90" t="s">
        <v>108</v>
      </c>
      <c r="AU90">
        <v>0</v>
      </c>
      <c r="AV90" t="s">
        <v>97</v>
      </c>
      <c r="AW90">
        <v>1</v>
      </c>
      <c r="AX90">
        <v>9</v>
      </c>
      <c r="AY90">
        <v>6</v>
      </c>
      <c r="AZ90">
        <f t="shared" si="3"/>
        <v>3</v>
      </c>
      <c r="BA90" t="s">
        <v>253</v>
      </c>
    </row>
    <row r="91" spans="1:53" x14ac:dyDescent="0.2">
      <c r="A91" t="s">
        <v>1090</v>
      </c>
      <c r="B91" t="s">
        <v>254</v>
      </c>
      <c r="C91">
        <v>0</v>
      </c>
      <c r="D91">
        <v>0</v>
      </c>
      <c r="E91">
        <v>1</v>
      </c>
      <c r="F91">
        <v>1</v>
      </c>
      <c r="G91" s="3">
        <v>32387</v>
      </c>
      <c r="H91" s="5" t="str">
        <f t="shared" si="2"/>
        <v>1988</v>
      </c>
      <c r="I91" s="5" t="s">
        <v>1262</v>
      </c>
      <c r="J91" t="s">
        <v>718</v>
      </c>
      <c r="K91">
        <v>37500</v>
      </c>
      <c r="L91" t="s">
        <v>120</v>
      </c>
      <c r="M91">
        <v>12</v>
      </c>
      <c r="N91" t="s">
        <v>255</v>
      </c>
      <c r="O91" t="s">
        <v>256</v>
      </c>
      <c r="P91">
        <v>2</v>
      </c>
      <c r="Q91" t="s">
        <v>48</v>
      </c>
      <c r="R91">
        <v>1</v>
      </c>
      <c r="S91" t="s">
        <v>49</v>
      </c>
      <c r="T91">
        <v>1</v>
      </c>
      <c r="U91" t="s">
        <v>50</v>
      </c>
      <c r="V91">
        <v>1</v>
      </c>
      <c r="W91" t="s">
        <v>51</v>
      </c>
      <c r="X91">
        <v>1</v>
      </c>
      <c r="Y91" t="s">
        <v>52</v>
      </c>
      <c r="Z91" t="s">
        <v>53</v>
      </c>
      <c r="AA91" t="s">
        <v>53</v>
      </c>
      <c r="AB91">
        <v>-2</v>
      </c>
      <c r="AC91">
        <v>-2</v>
      </c>
      <c r="AD91">
        <v>-2</v>
      </c>
      <c r="AE91" t="s">
        <v>54</v>
      </c>
      <c r="AF91" t="s">
        <v>55</v>
      </c>
      <c r="AG91" t="s">
        <v>54</v>
      </c>
      <c r="AH91" t="s">
        <v>56</v>
      </c>
      <c r="AI91" t="s">
        <v>54</v>
      </c>
      <c r="AJ91">
        <v>-2</v>
      </c>
      <c r="AK91">
        <v>2</v>
      </c>
      <c r="AL91">
        <v>-2</v>
      </c>
      <c r="AM91">
        <v>1</v>
      </c>
      <c r="AN91">
        <v>-2</v>
      </c>
      <c r="AO91" t="s">
        <v>48</v>
      </c>
      <c r="AP91">
        <v>1</v>
      </c>
      <c r="AQ91" t="s">
        <v>66</v>
      </c>
      <c r="AR91">
        <v>0</v>
      </c>
      <c r="AS91">
        <v>3</v>
      </c>
      <c r="AT91" t="s">
        <v>67</v>
      </c>
      <c r="AU91">
        <v>-1</v>
      </c>
      <c r="AV91" t="s">
        <v>59</v>
      </c>
      <c r="AW91">
        <v>-2</v>
      </c>
      <c r="AX91">
        <v>3</v>
      </c>
      <c r="AY91">
        <v>7</v>
      </c>
      <c r="AZ91">
        <f t="shared" si="3"/>
        <v>-4</v>
      </c>
      <c r="BA91" t="s">
        <v>257</v>
      </c>
    </row>
    <row r="92" spans="1:53" x14ac:dyDescent="0.2">
      <c r="A92" t="s">
        <v>1091</v>
      </c>
      <c r="B92" t="s">
        <v>258</v>
      </c>
      <c r="C92">
        <v>0</v>
      </c>
      <c r="D92">
        <v>1</v>
      </c>
      <c r="E92">
        <v>0</v>
      </c>
      <c r="F92">
        <v>0</v>
      </c>
      <c r="G92" s="3">
        <v>35278</v>
      </c>
      <c r="H92" s="5" t="str">
        <f t="shared" si="2"/>
        <v>1996</v>
      </c>
      <c r="I92" s="5" t="s">
        <v>1290</v>
      </c>
      <c r="J92" t="s">
        <v>720</v>
      </c>
      <c r="K92">
        <v>12500</v>
      </c>
      <c r="L92" t="s">
        <v>45</v>
      </c>
      <c r="M92">
        <v>13</v>
      </c>
      <c r="N92" t="s">
        <v>101</v>
      </c>
      <c r="O92" t="s">
        <v>63</v>
      </c>
      <c r="P92">
        <v>3</v>
      </c>
      <c r="Q92" t="s">
        <v>48</v>
      </c>
      <c r="R92">
        <v>1</v>
      </c>
      <c r="S92" t="s">
        <v>49</v>
      </c>
      <c r="T92">
        <v>1</v>
      </c>
      <c r="U92" t="s">
        <v>107</v>
      </c>
      <c r="V92">
        <v>-1</v>
      </c>
      <c r="W92" t="s">
        <v>51</v>
      </c>
      <c r="X92">
        <v>1</v>
      </c>
      <c r="Y92" t="s">
        <v>52</v>
      </c>
      <c r="Z92" t="s">
        <v>53</v>
      </c>
      <c r="AA92" t="s">
        <v>53</v>
      </c>
      <c r="AB92">
        <v>-2</v>
      </c>
      <c r="AC92">
        <v>-2</v>
      </c>
      <c r="AD92">
        <v>-2</v>
      </c>
      <c r="AE92" t="s">
        <v>54</v>
      </c>
      <c r="AF92" t="s">
        <v>73</v>
      </c>
      <c r="AG92" t="s">
        <v>73</v>
      </c>
      <c r="AH92" t="s">
        <v>73</v>
      </c>
      <c r="AI92" t="s">
        <v>73</v>
      </c>
      <c r="AJ92">
        <v>-2</v>
      </c>
      <c r="AK92">
        <v>-1</v>
      </c>
      <c r="AL92">
        <v>-1</v>
      </c>
      <c r="AM92">
        <v>-1</v>
      </c>
      <c r="AN92">
        <v>-1</v>
      </c>
      <c r="AO92" t="s">
        <v>48</v>
      </c>
      <c r="AP92">
        <v>1</v>
      </c>
      <c r="AQ92" t="s">
        <v>66</v>
      </c>
      <c r="AR92">
        <v>0</v>
      </c>
      <c r="AS92">
        <v>1</v>
      </c>
      <c r="AT92" t="s">
        <v>77</v>
      </c>
      <c r="AU92">
        <v>-3</v>
      </c>
      <c r="AV92" t="s">
        <v>59</v>
      </c>
      <c r="AW92">
        <v>-2</v>
      </c>
      <c r="AX92">
        <v>5</v>
      </c>
      <c r="AY92">
        <v>4</v>
      </c>
      <c r="AZ92">
        <f t="shared" si="3"/>
        <v>1</v>
      </c>
    </row>
    <row r="93" spans="1:53" x14ac:dyDescent="0.2">
      <c r="A93" t="s">
        <v>1092</v>
      </c>
      <c r="B93" t="s">
        <v>259</v>
      </c>
      <c r="C93">
        <v>0</v>
      </c>
      <c r="D93">
        <v>1</v>
      </c>
      <c r="E93">
        <v>0</v>
      </c>
      <c r="F93">
        <v>1</v>
      </c>
      <c r="G93" s="3">
        <v>29312</v>
      </c>
      <c r="H93" s="5" t="str">
        <f t="shared" si="2"/>
        <v>1980</v>
      </c>
      <c r="I93" s="5" t="s">
        <v>1278</v>
      </c>
      <c r="J93" t="s">
        <v>720</v>
      </c>
      <c r="K93">
        <v>12500</v>
      </c>
      <c r="L93" t="s">
        <v>120</v>
      </c>
      <c r="M93">
        <v>12</v>
      </c>
      <c r="N93" t="s">
        <v>169</v>
      </c>
      <c r="O93" t="s">
        <v>84</v>
      </c>
      <c r="P93">
        <v>1</v>
      </c>
      <c r="Q93" t="s">
        <v>48</v>
      </c>
      <c r="R93">
        <v>1</v>
      </c>
      <c r="S93" t="s">
        <v>49</v>
      </c>
      <c r="T93">
        <v>1</v>
      </c>
      <c r="U93" t="s">
        <v>71</v>
      </c>
      <c r="V93">
        <v>0</v>
      </c>
      <c r="W93" t="s">
        <v>89</v>
      </c>
      <c r="X93">
        <v>-1</v>
      </c>
      <c r="Y93" t="s">
        <v>97</v>
      </c>
      <c r="Z93" t="s">
        <v>97</v>
      </c>
      <c r="AA93" t="s">
        <v>65</v>
      </c>
      <c r="AB93">
        <v>1</v>
      </c>
      <c r="AC93">
        <v>1</v>
      </c>
      <c r="AD93">
        <v>-1</v>
      </c>
      <c r="AE93" t="s">
        <v>56</v>
      </c>
      <c r="AF93" t="s">
        <v>56</v>
      </c>
      <c r="AG93" t="s">
        <v>73</v>
      </c>
      <c r="AH93" t="s">
        <v>56</v>
      </c>
      <c r="AI93" t="s">
        <v>56</v>
      </c>
      <c r="AJ93">
        <v>1</v>
      </c>
      <c r="AK93">
        <v>1</v>
      </c>
      <c r="AL93">
        <v>-1</v>
      </c>
      <c r="AM93">
        <v>1</v>
      </c>
      <c r="AN93">
        <v>1</v>
      </c>
      <c r="AO93" t="s">
        <v>48</v>
      </c>
      <c r="AP93">
        <v>1</v>
      </c>
      <c r="AQ93" t="s">
        <v>57</v>
      </c>
      <c r="AR93">
        <v>-1</v>
      </c>
      <c r="AS93">
        <v>4</v>
      </c>
      <c r="AT93" t="s">
        <v>108</v>
      </c>
      <c r="AU93">
        <v>0</v>
      </c>
      <c r="AV93" t="s">
        <v>97</v>
      </c>
      <c r="AW93">
        <v>1</v>
      </c>
      <c r="AX93">
        <v>5</v>
      </c>
      <c r="AY93">
        <v>5</v>
      </c>
      <c r="AZ93">
        <f t="shared" si="3"/>
        <v>0</v>
      </c>
    </row>
    <row r="94" spans="1:53" x14ac:dyDescent="0.2">
      <c r="A94" t="s">
        <v>1093</v>
      </c>
      <c r="B94" t="s">
        <v>260</v>
      </c>
      <c r="C94">
        <v>0</v>
      </c>
      <c r="D94">
        <v>0</v>
      </c>
      <c r="E94">
        <v>0</v>
      </c>
      <c r="F94">
        <v>0</v>
      </c>
      <c r="G94" s="3">
        <v>32509</v>
      </c>
      <c r="H94" s="5" t="str">
        <f t="shared" si="2"/>
        <v>1989</v>
      </c>
      <c r="I94" s="5" t="s">
        <v>1264</v>
      </c>
      <c r="J94" t="s">
        <v>730</v>
      </c>
      <c r="K94">
        <v>62500</v>
      </c>
      <c r="L94" t="s">
        <v>69</v>
      </c>
      <c r="M94">
        <v>16</v>
      </c>
      <c r="N94" t="s">
        <v>261</v>
      </c>
      <c r="O94" t="s">
        <v>84</v>
      </c>
      <c r="P94">
        <v>1</v>
      </c>
      <c r="Q94" t="s">
        <v>48</v>
      </c>
      <c r="R94">
        <v>1</v>
      </c>
      <c r="S94" t="s">
        <v>49</v>
      </c>
      <c r="T94">
        <v>1</v>
      </c>
      <c r="U94" t="s">
        <v>71</v>
      </c>
      <c r="V94">
        <v>0</v>
      </c>
      <c r="W94" t="s">
        <v>80</v>
      </c>
      <c r="X94">
        <v>0</v>
      </c>
      <c r="Y94" t="s">
        <v>65</v>
      </c>
      <c r="Z94" t="s">
        <v>53</v>
      </c>
      <c r="AA94" t="s">
        <v>53</v>
      </c>
      <c r="AB94">
        <v>-1</v>
      </c>
      <c r="AC94">
        <v>-2</v>
      </c>
      <c r="AD94">
        <v>-2</v>
      </c>
      <c r="AE94" t="s">
        <v>73</v>
      </c>
      <c r="AF94" t="s">
        <v>73</v>
      </c>
      <c r="AG94" t="s">
        <v>54</v>
      </c>
      <c r="AH94" t="s">
        <v>56</v>
      </c>
      <c r="AI94" t="s">
        <v>73</v>
      </c>
      <c r="AJ94">
        <v>-1</v>
      </c>
      <c r="AK94">
        <v>-1</v>
      </c>
      <c r="AL94">
        <v>-2</v>
      </c>
      <c r="AM94">
        <v>1</v>
      </c>
      <c r="AN94">
        <v>-1</v>
      </c>
      <c r="AO94" t="s">
        <v>48</v>
      </c>
      <c r="AP94">
        <v>1</v>
      </c>
      <c r="AQ94" t="s">
        <v>57</v>
      </c>
      <c r="AR94">
        <v>-1</v>
      </c>
      <c r="AS94">
        <v>2</v>
      </c>
      <c r="AT94" t="s">
        <v>58</v>
      </c>
      <c r="AU94">
        <v>-2</v>
      </c>
      <c r="AV94" t="s">
        <v>65</v>
      </c>
      <c r="AW94">
        <v>-1</v>
      </c>
      <c r="AX94">
        <v>8</v>
      </c>
      <c r="AY94">
        <v>8</v>
      </c>
      <c r="AZ94">
        <f t="shared" si="3"/>
        <v>0</v>
      </c>
      <c r="BA94" t="s">
        <v>91</v>
      </c>
    </row>
    <row r="95" spans="1:53" x14ac:dyDescent="0.2">
      <c r="A95" t="s">
        <v>1094</v>
      </c>
      <c r="B95" t="s">
        <v>262</v>
      </c>
      <c r="C95">
        <v>0</v>
      </c>
      <c r="D95">
        <v>0</v>
      </c>
      <c r="E95">
        <v>0</v>
      </c>
      <c r="F95">
        <v>1</v>
      </c>
      <c r="G95" s="3">
        <v>28856</v>
      </c>
      <c r="H95" s="5" t="str">
        <f t="shared" si="2"/>
        <v>1979</v>
      </c>
      <c r="I95" s="5" t="s">
        <v>1268</v>
      </c>
      <c r="J95" t="s">
        <v>730</v>
      </c>
      <c r="K95">
        <v>62500</v>
      </c>
      <c r="L95" t="s">
        <v>69</v>
      </c>
      <c r="M95">
        <v>16</v>
      </c>
      <c r="N95" t="s">
        <v>263</v>
      </c>
      <c r="O95" t="s">
        <v>84</v>
      </c>
      <c r="P95">
        <v>1</v>
      </c>
      <c r="Q95" t="s">
        <v>48</v>
      </c>
      <c r="R95">
        <v>1</v>
      </c>
      <c r="S95" t="s">
        <v>49</v>
      </c>
      <c r="T95">
        <v>1</v>
      </c>
      <c r="U95" t="s">
        <v>88</v>
      </c>
      <c r="V95">
        <v>-2</v>
      </c>
      <c r="W95" t="s">
        <v>89</v>
      </c>
      <c r="X95">
        <v>-1</v>
      </c>
      <c r="Y95" t="s">
        <v>49</v>
      </c>
      <c r="Z95" t="s">
        <v>49</v>
      </c>
      <c r="AA95" t="s">
        <v>65</v>
      </c>
      <c r="AB95">
        <v>2</v>
      </c>
      <c r="AC95">
        <v>2</v>
      </c>
      <c r="AD95">
        <v>-1</v>
      </c>
      <c r="AE95" t="s">
        <v>55</v>
      </c>
      <c r="AF95" t="s">
        <v>56</v>
      </c>
      <c r="AG95" t="s">
        <v>55</v>
      </c>
      <c r="AH95" t="s">
        <v>90</v>
      </c>
      <c r="AI95" t="s">
        <v>55</v>
      </c>
      <c r="AJ95">
        <v>2</v>
      </c>
      <c r="AK95">
        <v>1</v>
      </c>
      <c r="AL95">
        <v>2</v>
      </c>
      <c r="AM95">
        <v>-2</v>
      </c>
      <c r="AN95">
        <v>2</v>
      </c>
      <c r="AO95" t="s">
        <v>91</v>
      </c>
      <c r="AP95">
        <v>0</v>
      </c>
      <c r="AQ95" t="s">
        <v>98</v>
      </c>
      <c r="AR95">
        <v>1</v>
      </c>
      <c r="AS95">
        <v>4</v>
      </c>
      <c r="AT95" t="s">
        <v>132</v>
      </c>
      <c r="AU95">
        <v>1</v>
      </c>
      <c r="AV95" t="s">
        <v>97</v>
      </c>
      <c r="AW95">
        <v>1</v>
      </c>
      <c r="AX95">
        <v>8</v>
      </c>
      <c r="AY95">
        <v>7</v>
      </c>
      <c r="AZ95">
        <f t="shared" si="3"/>
        <v>1</v>
      </c>
      <c r="BA95" t="s">
        <v>264</v>
      </c>
    </row>
    <row r="96" spans="1:53" x14ac:dyDescent="0.2">
      <c r="A96" t="s">
        <v>1095</v>
      </c>
      <c r="B96" t="s">
        <v>265</v>
      </c>
      <c r="C96">
        <v>0</v>
      </c>
      <c r="D96">
        <v>1</v>
      </c>
      <c r="E96">
        <v>0</v>
      </c>
      <c r="F96">
        <v>1</v>
      </c>
      <c r="G96" s="3">
        <v>30348</v>
      </c>
      <c r="H96" s="5" t="str">
        <f t="shared" si="2"/>
        <v>1983</v>
      </c>
      <c r="I96" s="5" t="s">
        <v>1266</v>
      </c>
      <c r="J96" t="s">
        <v>718</v>
      </c>
      <c r="K96">
        <v>37500</v>
      </c>
      <c r="L96" t="s">
        <v>69</v>
      </c>
      <c r="M96">
        <v>16</v>
      </c>
      <c r="N96" t="s">
        <v>266</v>
      </c>
      <c r="O96" t="s">
        <v>87</v>
      </c>
      <c r="P96">
        <v>2</v>
      </c>
      <c r="Q96" t="s">
        <v>48</v>
      </c>
      <c r="R96">
        <v>1</v>
      </c>
      <c r="S96" t="s">
        <v>49</v>
      </c>
      <c r="T96">
        <v>1</v>
      </c>
      <c r="U96" t="s">
        <v>50</v>
      </c>
      <c r="V96">
        <v>1</v>
      </c>
      <c r="W96" t="s">
        <v>51</v>
      </c>
      <c r="X96">
        <v>1</v>
      </c>
      <c r="Y96" t="s">
        <v>52</v>
      </c>
      <c r="Z96" t="s">
        <v>53</v>
      </c>
      <c r="AA96" t="s">
        <v>53</v>
      </c>
      <c r="AB96">
        <v>-2</v>
      </c>
      <c r="AC96">
        <v>-2</v>
      </c>
      <c r="AD96">
        <v>-2</v>
      </c>
      <c r="AE96" t="s">
        <v>54</v>
      </c>
      <c r="AF96" t="s">
        <v>55</v>
      </c>
      <c r="AG96" t="s">
        <v>54</v>
      </c>
      <c r="AH96" t="s">
        <v>56</v>
      </c>
      <c r="AI96" t="s">
        <v>54</v>
      </c>
      <c r="AJ96">
        <v>-2</v>
      </c>
      <c r="AK96">
        <v>2</v>
      </c>
      <c r="AL96">
        <v>-2</v>
      </c>
      <c r="AM96">
        <v>1</v>
      </c>
      <c r="AN96">
        <v>-2</v>
      </c>
      <c r="AO96" t="s">
        <v>48</v>
      </c>
      <c r="AP96">
        <v>1</v>
      </c>
      <c r="AQ96" t="s">
        <v>57</v>
      </c>
      <c r="AR96">
        <v>-1</v>
      </c>
      <c r="AS96">
        <v>1</v>
      </c>
      <c r="AT96" t="s">
        <v>77</v>
      </c>
      <c r="AU96">
        <v>-3</v>
      </c>
      <c r="AV96" t="s">
        <v>65</v>
      </c>
      <c r="AW96">
        <v>-1</v>
      </c>
      <c r="AX96">
        <v>10</v>
      </c>
      <c r="AY96">
        <v>10</v>
      </c>
      <c r="AZ96">
        <f t="shared" si="3"/>
        <v>0</v>
      </c>
      <c r="BA96" t="s">
        <v>195</v>
      </c>
    </row>
    <row r="97" spans="1:53" x14ac:dyDescent="0.2">
      <c r="A97" t="s">
        <v>1096</v>
      </c>
      <c r="B97" t="s">
        <v>267</v>
      </c>
      <c r="C97">
        <v>0</v>
      </c>
      <c r="D97">
        <v>0</v>
      </c>
      <c r="E97">
        <v>0</v>
      </c>
      <c r="F97">
        <v>1</v>
      </c>
      <c r="G97" s="3">
        <v>32599</v>
      </c>
      <c r="H97" s="5" t="str">
        <f t="shared" si="2"/>
        <v>1989</v>
      </c>
      <c r="I97" s="5" t="s">
        <v>1264</v>
      </c>
      <c r="J97" t="s">
        <v>730</v>
      </c>
      <c r="K97">
        <v>62500</v>
      </c>
      <c r="L97" t="s">
        <v>69</v>
      </c>
      <c r="M97">
        <v>16</v>
      </c>
      <c r="N97" t="s">
        <v>167</v>
      </c>
      <c r="O97" t="s">
        <v>63</v>
      </c>
      <c r="P97">
        <v>3</v>
      </c>
      <c r="Q97" t="s">
        <v>48</v>
      </c>
      <c r="R97">
        <v>1</v>
      </c>
      <c r="S97" t="s">
        <v>49</v>
      </c>
      <c r="T97">
        <v>1</v>
      </c>
      <c r="U97" t="s">
        <v>50</v>
      </c>
      <c r="V97">
        <v>1</v>
      </c>
      <c r="W97" t="s">
        <v>89</v>
      </c>
      <c r="X97">
        <v>-1</v>
      </c>
      <c r="Y97" t="s">
        <v>97</v>
      </c>
      <c r="Z97" t="s">
        <v>97</v>
      </c>
      <c r="AA97" t="s">
        <v>81</v>
      </c>
      <c r="AB97">
        <v>1</v>
      </c>
      <c r="AC97">
        <v>1</v>
      </c>
      <c r="AD97">
        <v>0</v>
      </c>
      <c r="AE97" t="s">
        <v>56</v>
      </c>
      <c r="AF97" t="s">
        <v>55</v>
      </c>
      <c r="AG97" t="s">
        <v>56</v>
      </c>
      <c r="AH97" t="s">
        <v>73</v>
      </c>
      <c r="AI97" t="s">
        <v>56</v>
      </c>
      <c r="AJ97">
        <v>1</v>
      </c>
      <c r="AK97">
        <v>2</v>
      </c>
      <c r="AL97">
        <v>1</v>
      </c>
      <c r="AM97">
        <v>-1</v>
      </c>
      <c r="AN97">
        <v>1</v>
      </c>
      <c r="AO97" t="s">
        <v>48</v>
      </c>
      <c r="AP97">
        <v>1</v>
      </c>
      <c r="AQ97" t="s">
        <v>66</v>
      </c>
      <c r="AR97">
        <v>0</v>
      </c>
      <c r="AS97">
        <v>6</v>
      </c>
      <c r="AT97" t="s">
        <v>108</v>
      </c>
      <c r="AU97">
        <v>0</v>
      </c>
      <c r="AV97" t="s">
        <v>97</v>
      </c>
      <c r="AW97">
        <v>1</v>
      </c>
      <c r="AX97">
        <v>8</v>
      </c>
      <c r="AY97">
        <v>6</v>
      </c>
      <c r="AZ97">
        <f t="shared" si="3"/>
        <v>2</v>
      </c>
      <c r="BA97" t="s">
        <v>268</v>
      </c>
    </row>
    <row r="98" spans="1:53" x14ac:dyDescent="0.2">
      <c r="A98" t="s">
        <v>1097</v>
      </c>
      <c r="B98" t="s">
        <v>269</v>
      </c>
      <c r="C98">
        <v>0</v>
      </c>
      <c r="D98">
        <v>0</v>
      </c>
      <c r="E98">
        <v>0</v>
      </c>
      <c r="F98">
        <v>1</v>
      </c>
      <c r="G98" s="3">
        <v>34973</v>
      </c>
      <c r="H98" s="5" t="str">
        <f t="shared" si="2"/>
        <v>1995</v>
      </c>
      <c r="I98" s="5" t="s">
        <v>1293</v>
      </c>
      <c r="J98" t="s">
        <v>720</v>
      </c>
      <c r="K98">
        <v>12500</v>
      </c>
      <c r="L98" t="s">
        <v>69</v>
      </c>
      <c r="M98">
        <v>16</v>
      </c>
      <c r="N98" t="s">
        <v>46</v>
      </c>
      <c r="O98" t="s">
        <v>47</v>
      </c>
      <c r="P98">
        <v>0</v>
      </c>
      <c r="Q98" t="s">
        <v>48</v>
      </c>
      <c r="R98">
        <v>1</v>
      </c>
      <c r="S98" t="s">
        <v>49</v>
      </c>
      <c r="T98">
        <v>1</v>
      </c>
      <c r="U98" t="s">
        <v>71</v>
      </c>
      <c r="V98">
        <v>0</v>
      </c>
      <c r="W98" t="s">
        <v>80</v>
      </c>
      <c r="X98">
        <v>0</v>
      </c>
      <c r="Y98" t="s">
        <v>72</v>
      </c>
      <c r="Z98" t="s">
        <v>81</v>
      </c>
      <c r="AA98" t="s">
        <v>81</v>
      </c>
      <c r="AB98">
        <v>0</v>
      </c>
      <c r="AC98">
        <v>0</v>
      </c>
      <c r="AD98">
        <v>0</v>
      </c>
      <c r="AE98" t="s">
        <v>73</v>
      </c>
      <c r="AF98" t="s">
        <v>73</v>
      </c>
      <c r="AG98" t="s">
        <v>73</v>
      </c>
      <c r="AH98" t="s">
        <v>56</v>
      </c>
      <c r="AI98" t="s">
        <v>56</v>
      </c>
      <c r="AJ98">
        <v>-1</v>
      </c>
      <c r="AK98">
        <v>-1</v>
      </c>
      <c r="AL98">
        <v>-1</v>
      </c>
      <c r="AM98">
        <v>1</v>
      </c>
      <c r="AN98">
        <v>1</v>
      </c>
      <c r="AO98" t="s">
        <v>48</v>
      </c>
      <c r="AP98">
        <v>1</v>
      </c>
      <c r="AQ98" t="s">
        <v>66</v>
      </c>
      <c r="AR98">
        <v>0</v>
      </c>
      <c r="AS98">
        <v>4</v>
      </c>
      <c r="AT98" t="s">
        <v>108</v>
      </c>
      <c r="AU98">
        <v>0</v>
      </c>
      <c r="AV98" t="s">
        <v>97</v>
      </c>
      <c r="AW98">
        <v>1</v>
      </c>
      <c r="AX98">
        <v>6</v>
      </c>
      <c r="AY98">
        <v>7</v>
      </c>
      <c r="AZ98">
        <f t="shared" si="3"/>
        <v>-1</v>
      </c>
    </row>
    <row r="99" spans="1:53" x14ac:dyDescent="0.2">
      <c r="A99" t="s">
        <v>1098</v>
      </c>
      <c r="B99" t="s">
        <v>270</v>
      </c>
      <c r="C99">
        <v>0</v>
      </c>
      <c r="D99">
        <v>0</v>
      </c>
      <c r="E99">
        <v>0</v>
      </c>
      <c r="F99">
        <v>1</v>
      </c>
      <c r="G99">
        <v>462</v>
      </c>
      <c r="H99" s="5">
        <v>1962</v>
      </c>
      <c r="I99" s="5">
        <v>1962</v>
      </c>
      <c r="J99" t="s">
        <v>730</v>
      </c>
      <c r="K99">
        <v>62500</v>
      </c>
      <c r="L99" t="s">
        <v>75</v>
      </c>
      <c r="M99">
        <v>18</v>
      </c>
      <c r="N99" t="s">
        <v>271</v>
      </c>
      <c r="O99" t="s">
        <v>84</v>
      </c>
      <c r="P99">
        <v>1</v>
      </c>
      <c r="Q99" t="s">
        <v>91</v>
      </c>
      <c r="R99">
        <v>0</v>
      </c>
      <c r="S99" t="s">
        <v>49</v>
      </c>
      <c r="T99">
        <v>1</v>
      </c>
      <c r="U99" t="s">
        <v>88</v>
      </c>
      <c r="V99">
        <v>-2</v>
      </c>
      <c r="W99" t="s">
        <v>89</v>
      </c>
      <c r="X99">
        <v>-1</v>
      </c>
      <c r="Y99" t="s">
        <v>97</v>
      </c>
      <c r="Z99" t="s">
        <v>97</v>
      </c>
      <c r="AA99" t="s">
        <v>49</v>
      </c>
      <c r="AB99">
        <v>1</v>
      </c>
      <c r="AC99">
        <v>1</v>
      </c>
      <c r="AD99">
        <v>2</v>
      </c>
      <c r="AE99" t="s">
        <v>55</v>
      </c>
      <c r="AF99" t="s">
        <v>54</v>
      </c>
      <c r="AG99" t="s">
        <v>56</v>
      </c>
      <c r="AH99" t="s">
        <v>90</v>
      </c>
      <c r="AI99" t="s">
        <v>56</v>
      </c>
      <c r="AJ99">
        <v>2</v>
      </c>
      <c r="AK99">
        <v>-2</v>
      </c>
      <c r="AL99">
        <v>1</v>
      </c>
      <c r="AM99">
        <v>-2</v>
      </c>
      <c r="AN99">
        <v>1</v>
      </c>
      <c r="AO99" t="s">
        <v>91</v>
      </c>
      <c r="AP99">
        <v>0</v>
      </c>
      <c r="AQ99" t="s">
        <v>66</v>
      </c>
      <c r="AR99">
        <v>0</v>
      </c>
      <c r="AS99">
        <v>6</v>
      </c>
      <c r="AT99" t="s">
        <v>99</v>
      </c>
      <c r="AU99">
        <v>2</v>
      </c>
      <c r="AV99" t="s">
        <v>97</v>
      </c>
      <c r="AW99">
        <v>1</v>
      </c>
      <c r="AX99">
        <v>9</v>
      </c>
      <c r="AY99">
        <v>7</v>
      </c>
      <c r="AZ99">
        <f t="shared" si="3"/>
        <v>2</v>
      </c>
    </row>
    <row r="100" spans="1:53" x14ac:dyDescent="0.2">
      <c r="A100" t="s">
        <v>1099</v>
      </c>
      <c r="B100" t="s">
        <v>272</v>
      </c>
      <c r="C100">
        <v>0</v>
      </c>
      <c r="D100">
        <v>0</v>
      </c>
      <c r="E100">
        <v>0</v>
      </c>
      <c r="F100">
        <v>1</v>
      </c>
      <c r="G100" s="3">
        <v>33055</v>
      </c>
      <c r="H100" s="5" t="str">
        <f t="shared" si="2"/>
        <v>1990</v>
      </c>
      <c r="I100" s="5" t="s">
        <v>1263</v>
      </c>
      <c r="J100" t="s">
        <v>720</v>
      </c>
      <c r="K100">
        <v>12500</v>
      </c>
      <c r="L100" t="s">
        <v>120</v>
      </c>
      <c r="M100">
        <v>12</v>
      </c>
      <c r="N100" t="s">
        <v>273</v>
      </c>
      <c r="O100" t="s">
        <v>84</v>
      </c>
      <c r="P100">
        <v>1</v>
      </c>
      <c r="Q100" t="s">
        <v>48</v>
      </c>
      <c r="R100">
        <v>1</v>
      </c>
      <c r="S100" t="s">
        <v>49</v>
      </c>
      <c r="T100">
        <v>1</v>
      </c>
      <c r="U100" t="s">
        <v>88</v>
      </c>
      <c r="V100">
        <v>-2</v>
      </c>
      <c r="W100" t="s">
        <v>51</v>
      </c>
      <c r="X100">
        <v>1</v>
      </c>
      <c r="Y100" t="s">
        <v>52</v>
      </c>
      <c r="Z100" t="s">
        <v>53</v>
      </c>
      <c r="AA100" t="s">
        <v>53</v>
      </c>
      <c r="AB100">
        <v>-2</v>
      </c>
      <c r="AC100">
        <v>-2</v>
      </c>
      <c r="AD100">
        <v>-2</v>
      </c>
      <c r="AE100" t="s">
        <v>54</v>
      </c>
      <c r="AF100" t="s">
        <v>55</v>
      </c>
      <c r="AG100" t="s">
        <v>54</v>
      </c>
      <c r="AH100" t="s">
        <v>55</v>
      </c>
      <c r="AI100" t="s">
        <v>54</v>
      </c>
      <c r="AJ100">
        <v>-2</v>
      </c>
      <c r="AK100">
        <v>2</v>
      </c>
      <c r="AL100">
        <v>-2</v>
      </c>
      <c r="AM100">
        <v>2</v>
      </c>
      <c r="AN100">
        <v>-2</v>
      </c>
      <c r="AO100" t="s">
        <v>48</v>
      </c>
      <c r="AP100">
        <v>1</v>
      </c>
      <c r="AQ100" t="s">
        <v>57</v>
      </c>
      <c r="AR100">
        <v>-1</v>
      </c>
      <c r="AS100">
        <v>1</v>
      </c>
      <c r="AT100" t="s">
        <v>77</v>
      </c>
      <c r="AU100">
        <v>-3</v>
      </c>
      <c r="AV100" t="s">
        <v>59</v>
      </c>
      <c r="AW100">
        <v>-2</v>
      </c>
      <c r="AX100">
        <v>10</v>
      </c>
      <c r="AY100">
        <v>10</v>
      </c>
      <c r="AZ100">
        <f t="shared" si="3"/>
        <v>0</v>
      </c>
      <c r="BA100" t="s">
        <v>274</v>
      </c>
    </row>
    <row r="101" spans="1:53" x14ac:dyDescent="0.2">
      <c r="A101" t="s">
        <v>1100</v>
      </c>
      <c r="B101" t="s">
        <v>275</v>
      </c>
      <c r="C101">
        <v>0</v>
      </c>
      <c r="D101">
        <v>0</v>
      </c>
      <c r="E101">
        <v>0</v>
      </c>
      <c r="F101">
        <v>1</v>
      </c>
      <c r="G101" s="3">
        <v>30225</v>
      </c>
      <c r="H101" s="5" t="str">
        <f t="shared" si="2"/>
        <v>1982</v>
      </c>
      <c r="I101" s="5" t="s">
        <v>1265</v>
      </c>
      <c r="J101" t="s">
        <v>718</v>
      </c>
      <c r="K101">
        <v>37500</v>
      </c>
      <c r="L101" t="s">
        <v>61</v>
      </c>
      <c r="M101">
        <v>14</v>
      </c>
      <c r="N101" t="s">
        <v>150</v>
      </c>
      <c r="O101" t="s">
        <v>84</v>
      </c>
      <c r="P101">
        <v>1</v>
      </c>
      <c r="Q101" t="s">
        <v>48</v>
      </c>
      <c r="R101">
        <v>1</v>
      </c>
      <c r="S101" t="s">
        <v>49</v>
      </c>
      <c r="T101">
        <v>1</v>
      </c>
      <c r="U101" t="s">
        <v>107</v>
      </c>
      <c r="V101">
        <v>-1</v>
      </c>
      <c r="W101" t="s">
        <v>89</v>
      </c>
      <c r="X101">
        <v>-1</v>
      </c>
      <c r="Y101" t="s">
        <v>97</v>
      </c>
      <c r="Z101" t="s">
        <v>97</v>
      </c>
      <c r="AA101" t="s">
        <v>81</v>
      </c>
      <c r="AB101">
        <v>1</v>
      </c>
      <c r="AC101">
        <v>1</v>
      </c>
      <c r="AD101">
        <v>0</v>
      </c>
      <c r="AE101" t="s">
        <v>73</v>
      </c>
      <c r="AF101" t="s">
        <v>73</v>
      </c>
      <c r="AG101" t="s">
        <v>56</v>
      </c>
      <c r="AH101" t="s">
        <v>56</v>
      </c>
      <c r="AI101" t="s">
        <v>56</v>
      </c>
      <c r="AJ101">
        <v>-1</v>
      </c>
      <c r="AK101">
        <v>-1</v>
      </c>
      <c r="AL101">
        <v>1</v>
      </c>
      <c r="AM101">
        <v>1</v>
      </c>
      <c r="AN101">
        <v>1</v>
      </c>
      <c r="AO101" t="s">
        <v>48</v>
      </c>
      <c r="AP101">
        <v>1</v>
      </c>
      <c r="AQ101" t="s">
        <v>66</v>
      </c>
      <c r="AR101">
        <v>0</v>
      </c>
      <c r="AS101">
        <v>3</v>
      </c>
      <c r="AT101" t="s">
        <v>108</v>
      </c>
      <c r="AU101">
        <v>0</v>
      </c>
      <c r="AV101" t="s">
        <v>65</v>
      </c>
      <c r="AW101">
        <v>-1</v>
      </c>
      <c r="AX101">
        <v>8</v>
      </c>
      <c r="AY101">
        <v>7</v>
      </c>
      <c r="AZ101">
        <f t="shared" si="3"/>
        <v>1</v>
      </c>
      <c r="BA101" t="s">
        <v>276</v>
      </c>
    </row>
    <row r="102" spans="1:53" x14ac:dyDescent="0.2">
      <c r="A102" t="s">
        <v>1101</v>
      </c>
      <c r="B102" t="s">
        <v>277</v>
      </c>
      <c r="C102">
        <v>0</v>
      </c>
      <c r="D102">
        <v>0</v>
      </c>
      <c r="E102">
        <v>0</v>
      </c>
      <c r="F102">
        <v>1</v>
      </c>
      <c r="G102" s="3">
        <v>32325</v>
      </c>
      <c r="H102" s="5" t="str">
        <f t="shared" si="2"/>
        <v>1988</v>
      </c>
      <c r="I102" s="5" t="s">
        <v>1262</v>
      </c>
      <c r="J102" t="s">
        <v>718</v>
      </c>
      <c r="K102">
        <v>37500</v>
      </c>
      <c r="L102" t="s">
        <v>95</v>
      </c>
      <c r="M102">
        <v>18</v>
      </c>
      <c r="N102" t="s">
        <v>101</v>
      </c>
      <c r="O102" t="s">
        <v>63</v>
      </c>
      <c r="P102">
        <v>3</v>
      </c>
      <c r="Q102" t="s">
        <v>48</v>
      </c>
      <c r="R102">
        <v>1</v>
      </c>
      <c r="S102" t="s">
        <v>49</v>
      </c>
      <c r="T102">
        <v>1</v>
      </c>
      <c r="U102" t="s">
        <v>107</v>
      </c>
      <c r="V102">
        <v>-1</v>
      </c>
      <c r="W102" t="s">
        <v>89</v>
      </c>
      <c r="X102">
        <v>-1</v>
      </c>
      <c r="Y102" t="s">
        <v>72</v>
      </c>
      <c r="Z102" t="s">
        <v>97</v>
      </c>
      <c r="AA102" t="s">
        <v>81</v>
      </c>
      <c r="AB102">
        <v>0</v>
      </c>
      <c r="AC102">
        <v>1</v>
      </c>
      <c r="AD102">
        <v>0</v>
      </c>
      <c r="AE102" t="s">
        <v>55</v>
      </c>
      <c r="AF102" t="s">
        <v>73</v>
      </c>
      <c r="AG102" t="s">
        <v>73</v>
      </c>
      <c r="AH102" t="s">
        <v>115</v>
      </c>
      <c r="AI102" t="s">
        <v>56</v>
      </c>
      <c r="AJ102">
        <v>2</v>
      </c>
      <c r="AK102">
        <v>-1</v>
      </c>
      <c r="AL102">
        <v>-1</v>
      </c>
      <c r="AM102">
        <v>0</v>
      </c>
      <c r="AN102">
        <v>1</v>
      </c>
      <c r="AO102" t="s">
        <v>91</v>
      </c>
      <c r="AP102">
        <v>0</v>
      </c>
      <c r="AQ102" t="s">
        <v>66</v>
      </c>
      <c r="AR102">
        <v>0</v>
      </c>
      <c r="AS102">
        <v>4</v>
      </c>
      <c r="AT102" t="s">
        <v>108</v>
      </c>
      <c r="AU102">
        <v>0</v>
      </c>
      <c r="AV102" t="s">
        <v>65</v>
      </c>
      <c r="AW102">
        <v>-1</v>
      </c>
      <c r="AX102">
        <v>9</v>
      </c>
      <c r="AY102">
        <v>6</v>
      </c>
      <c r="AZ102">
        <f t="shared" si="3"/>
        <v>3</v>
      </c>
      <c r="BA102" t="s">
        <v>278</v>
      </c>
    </row>
    <row r="103" spans="1:53" x14ac:dyDescent="0.2">
      <c r="A103" t="s">
        <v>1102</v>
      </c>
      <c r="B103" t="s">
        <v>279</v>
      </c>
      <c r="C103">
        <v>0</v>
      </c>
      <c r="D103">
        <v>1</v>
      </c>
      <c r="E103">
        <v>0</v>
      </c>
      <c r="F103">
        <v>1</v>
      </c>
      <c r="G103" s="3">
        <v>25051</v>
      </c>
      <c r="H103" s="5" t="str">
        <f t="shared" si="2"/>
        <v>1968</v>
      </c>
      <c r="I103" s="5" t="s">
        <v>1295</v>
      </c>
      <c r="J103" t="s">
        <v>761</v>
      </c>
      <c r="K103">
        <v>112500</v>
      </c>
      <c r="L103" t="s">
        <v>61</v>
      </c>
      <c r="M103">
        <v>14</v>
      </c>
      <c r="N103" t="s">
        <v>127</v>
      </c>
      <c r="O103" t="s">
        <v>84</v>
      </c>
      <c r="P103">
        <v>1</v>
      </c>
      <c r="Q103" t="s">
        <v>91</v>
      </c>
      <c r="R103">
        <v>0</v>
      </c>
      <c r="S103" t="s">
        <v>49</v>
      </c>
      <c r="T103">
        <v>1</v>
      </c>
      <c r="U103" t="s">
        <v>88</v>
      </c>
      <c r="V103">
        <v>-2</v>
      </c>
      <c r="W103" t="s">
        <v>89</v>
      </c>
      <c r="X103">
        <v>-1</v>
      </c>
      <c r="Y103" t="s">
        <v>97</v>
      </c>
      <c r="Z103" t="s">
        <v>97</v>
      </c>
      <c r="AA103" t="s">
        <v>49</v>
      </c>
      <c r="AB103">
        <v>1</v>
      </c>
      <c r="AC103">
        <v>1</v>
      </c>
      <c r="AD103">
        <v>2</v>
      </c>
      <c r="AE103" t="s">
        <v>73</v>
      </c>
      <c r="AF103" t="s">
        <v>56</v>
      </c>
      <c r="AG103" t="s">
        <v>73</v>
      </c>
      <c r="AH103" t="s">
        <v>73</v>
      </c>
      <c r="AI103" t="s">
        <v>55</v>
      </c>
      <c r="AJ103">
        <v>-1</v>
      </c>
      <c r="AK103">
        <v>1</v>
      </c>
      <c r="AL103">
        <v>-1</v>
      </c>
      <c r="AM103">
        <v>-1</v>
      </c>
      <c r="AN103">
        <v>2</v>
      </c>
      <c r="AO103" t="s">
        <v>91</v>
      </c>
      <c r="AP103">
        <v>0</v>
      </c>
      <c r="AQ103" t="s">
        <v>98</v>
      </c>
      <c r="AR103">
        <v>1</v>
      </c>
      <c r="AS103">
        <v>5</v>
      </c>
      <c r="AT103" t="s">
        <v>132</v>
      </c>
      <c r="AU103">
        <v>1</v>
      </c>
      <c r="AV103" t="s">
        <v>97</v>
      </c>
      <c r="AW103">
        <v>1</v>
      </c>
      <c r="AX103">
        <v>8</v>
      </c>
      <c r="AY103">
        <v>5</v>
      </c>
      <c r="AZ103">
        <f t="shared" si="3"/>
        <v>3</v>
      </c>
    </row>
    <row r="104" spans="1:53" x14ac:dyDescent="0.2">
      <c r="A104" t="s">
        <v>1103</v>
      </c>
      <c r="B104" t="s">
        <v>280</v>
      </c>
      <c r="C104">
        <v>0</v>
      </c>
      <c r="D104">
        <v>0</v>
      </c>
      <c r="E104">
        <v>0</v>
      </c>
      <c r="F104">
        <v>1</v>
      </c>
      <c r="G104" s="3">
        <v>28642</v>
      </c>
      <c r="H104" s="5" t="str">
        <f t="shared" si="2"/>
        <v>1978</v>
      </c>
      <c r="I104" s="5" t="s">
        <v>1296</v>
      </c>
      <c r="J104" t="s">
        <v>722</v>
      </c>
      <c r="K104">
        <v>87500</v>
      </c>
      <c r="L104" t="s">
        <v>69</v>
      </c>
      <c r="M104">
        <v>16</v>
      </c>
      <c r="N104" t="s">
        <v>103</v>
      </c>
      <c r="O104" t="s">
        <v>87</v>
      </c>
      <c r="P104">
        <v>2</v>
      </c>
      <c r="Q104" t="s">
        <v>48</v>
      </c>
      <c r="R104">
        <v>1</v>
      </c>
      <c r="S104" t="s">
        <v>49</v>
      </c>
      <c r="T104">
        <v>1</v>
      </c>
      <c r="U104" t="s">
        <v>50</v>
      </c>
      <c r="V104">
        <v>1</v>
      </c>
      <c r="W104" t="s">
        <v>51</v>
      </c>
      <c r="X104">
        <v>1</v>
      </c>
      <c r="Y104" t="s">
        <v>65</v>
      </c>
      <c r="Z104" t="s">
        <v>53</v>
      </c>
      <c r="AA104" t="s">
        <v>53</v>
      </c>
      <c r="AB104">
        <v>-1</v>
      </c>
      <c r="AC104">
        <v>-2</v>
      </c>
      <c r="AD104">
        <v>-2</v>
      </c>
      <c r="AE104" t="s">
        <v>54</v>
      </c>
      <c r="AF104" t="s">
        <v>55</v>
      </c>
      <c r="AG104" t="s">
        <v>73</v>
      </c>
      <c r="AH104" t="s">
        <v>56</v>
      </c>
      <c r="AI104" t="s">
        <v>54</v>
      </c>
      <c r="AJ104">
        <v>-2</v>
      </c>
      <c r="AK104">
        <v>2</v>
      </c>
      <c r="AL104">
        <v>-1</v>
      </c>
      <c r="AM104">
        <v>1</v>
      </c>
      <c r="AN104">
        <v>-2</v>
      </c>
      <c r="AO104" t="s">
        <v>48</v>
      </c>
      <c r="AP104">
        <v>1</v>
      </c>
      <c r="AQ104" t="s">
        <v>57</v>
      </c>
      <c r="AR104">
        <v>-1</v>
      </c>
      <c r="AS104">
        <v>3</v>
      </c>
      <c r="AT104" t="s">
        <v>67</v>
      </c>
      <c r="AU104">
        <v>-1</v>
      </c>
      <c r="AV104" t="s">
        <v>59</v>
      </c>
      <c r="AW104">
        <v>-2</v>
      </c>
      <c r="AX104">
        <v>5</v>
      </c>
      <c r="AY104">
        <v>6</v>
      </c>
      <c r="AZ104">
        <f t="shared" si="3"/>
        <v>-1</v>
      </c>
      <c r="BA104" t="s">
        <v>91</v>
      </c>
    </row>
    <row r="105" spans="1:53" x14ac:dyDescent="0.2">
      <c r="A105" t="s">
        <v>1104</v>
      </c>
      <c r="B105" t="s">
        <v>281</v>
      </c>
      <c r="C105">
        <v>0</v>
      </c>
      <c r="D105">
        <v>0</v>
      </c>
      <c r="E105">
        <v>0</v>
      </c>
      <c r="F105">
        <v>1</v>
      </c>
      <c r="G105" s="3">
        <v>32203</v>
      </c>
      <c r="H105" s="5" t="str">
        <f t="shared" si="2"/>
        <v>1988</v>
      </c>
      <c r="I105" s="5" t="s">
        <v>1262</v>
      </c>
      <c r="J105" t="s">
        <v>718</v>
      </c>
      <c r="K105">
        <v>37500</v>
      </c>
      <c r="L105" t="s">
        <v>143</v>
      </c>
      <c r="M105">
        <v>13</v>
      </c>
      <c r="N105" t="s">
        <v>261</v>
      </c>
      <c r="O105" t="s">
        <v>84</v>
      </c>
      <c r="P105">
        <v>1</v>
      </c>
      <c r="Q105" t="s">
        <v>48</v>
      </c>
      <c r="R105">
        <v>1</v>
      </c>
      <c r="S105" t="s">
        <v>49</v>
      </c>
      <c r="T105">
        <v>1</v>
      </c>
      <c r="U105" t="s">
        <v>71</v>
      </c>
      <c r="V105">
        <v>0</v>
      </c>
      <c r="W105" t="s">
        <v>51</v>
      </c>
      <c r="X105">
        <v>1</v>
      </c>
      <c r="Y105" t="s">
        <v>52</v>
      </c>
      <c r="Z105" t="s">
        <v>53</v>
      </c>
      <c r="AA105" t="s">
        <v>53</v>
      </c>
      <c r="AB105">
        <v>-2</v>
      </c>
      <c r="AC105">
        <v>-2</v>
      </c>
      <c r="AD105">
        <v>-2</v>
      </c>
      <c r="AE105" t="s">
        <v>54</v>
      </c>
      <c r="AF105" t="s">
        <v>55</v>
      </c>
      <c r="AG105" t="s">
        <v>73</v>
      </c>
      <c r="AH105" t="s">
        <v>55</v>
      </c>
      <c r="AI105" t="s">
        <v>54</v>
      </c>
      <c r="AJ105">
        <v>-2</v>
      </c>
      <c r="AK105">
        <v>2</v>
      </c>
      <c r="AL105">
        <v>-1</v>
      </c>
      <c r="AM105">
        <v>2</v>
      </c>
      <c r="AN105">
        <v>-2</v>
      </c>
      <c r="AO105" t="s">
        <v>48</v>
      </c>
      <c r="AP105">
        <v>1</v>
      </c>
      <c r="AQ105" t="s">
        <v>66</v>
      </c>
      <c r="AR105">
        <v>0</v>
      </c>
      <c r="AS105">
        <v>3</v>
      </c>
      <c r="AT105" t="s">
        <v>67</v>
      </c>
      <c r="AU105">
        <v>-1</v>
      </c>
      <c r="AV105" t="s">
        <v>59</v>
      </c>
      <c r="AW105">
        <v>-2</v>
      </c>
      <c r="AX105">
        <v>10</v>
      </c>
      <c r="AY105">
        <v>10</v>
      </c>
      <c r="AZ105">
        <f t="shared" si="3"/>
        <v>0</v>
      </c>
      <c r="BA105" t="s">
        <v>190</v>
      </c>
    </row>
    <row r="106" spans="1:53" x14ac:dyDescent="0.2">
      <c r="A106" t="s">
        <v>1105</v>
      </c>
      <c r="B106" t="s">
        <v>282</v>
      </c>
      <c r="C106">
        <v>0</v>
      </c>
      <c r="D106">
        <v>0</v>
      </c>
      <c r="E106">
        <v>0</v>
      </c>
      <c r="F106">
        <v>0</v>
      </c>
      <c r="G106" s="3">
        <v>31686</v>
      </c>
      <c r="H106" s="5" t="str">
        <f t="shared" si="2"/>
        <v>1986</v>
      </c>
      <c r="I106" s="5" t="s">
        <v>1274</v>
      </c>
      <c r="J106" t="s">
        <v>718</v>
      </c>
      <c r="K106">
        <v>37500</v>
      </c>
      <c r="L106" t="s">
        <v>61</v>
      </c>
      <c r="M106">
        <v>14</v>
      </c>
      <c r="N106" t="s">
        <v>283</v>
      </c>
      <c r="O106" t="s">
        <v>63</v>
      </c>
      <c r="P106">
        <v>3</v>
      </c>
      <c r="Q106" t="s">
        <v>91</v>
      </c>
      <c r="R106">
        <v>0</v>
      </c>
      <c r="S106" t="s">
        <v>49</v>
      </c>
      <c r="T106">
        <v>1</v>
      </c>
      <c r="U106" t="s">
        <v>71</v>
      </c>
      <c r="V106">
        <v>0</v>
      </c>
      <c r="W106" t="s">
        <v>80</v>
      </c>
      <c r="X106">
        <v>0</v>
      </c>
      <c r="Y106" t="s">
        <v>65</v>
      </c>
      <c r="Z106" t="s">
        <v>97</v>
      </c>
      <c r="AA106" t="s">
        <v>65</v>
      </c>
      <c r="AB106">
        <v>-1</v>
      </c>
      <c r="AC106">
        <v>1</v>
      </c>
      <c r="AD106">
        <v>-1</v>
      </c>
      <c r="AE106" t="s">
        <v>54</v>
      </c>
      <c r="AF106" t="s">
        <v>55</v>
      </c>
      <c r="AG106" t="s">
        <v>54</v>
      </c>
      <c r="AH106" t="s">
        <v>55</v>
      </c>
      <c r="AI106" t="s">
        <v>73</v>
      </c>
      <c r="AJ106">
        <v>-2</v>
      </c>
      <c r="AK106">
        <v>2</v>
      </c>
      <c r="AL106">
        <v>-2</v>
      </c>
      <c r="AM106">
        <v>2</v>
      </c>
      <c r="AN106">
        <v>-1</v>
      </c>
      <c r="AO106" t="s">
        <v>48</v>
      </c>
      <c r="AP106">
        <v>1</v>
      </c>
      <c r="AQ106" t="s">
        <v>57</v>
      </c>
      <c r="AR106">
        <v>-1</v>
      </c>
      <c r="AS106">
        <v>2</v>
      </c>
      <c r="AT106" t="s">
        <v>58</v>
      </c>
      <c r="AU106">
        <v>-2</v>
      </c>
      <c r="AV106" t="s">
        <v>65</v>
      </c>
      <c r="AW106">
        <v>-1</v>
      </c>
      <c r="AX106">
        <v>4</v>
      </c>
      <c r="AY106">
        <v>7</v>
      </c>
      <c r="AZ106">
        <f t="shared" si="3"/>
        <v>-3</v>
      </c>
      <c r="BA106" t="s">
        <v>284</v>
      </c>
    </row>
    <row r="107" spans="1:53" x14ac:dyDescent="0.2">
      <c r="A107" t="s">
        <v>1106</v>
      </c>
      <c r="B107" t="s">
        <v>285</v>
      </c>
      <c r="C107">
        <v>0</v>
      </c>
      <c r="D107">
        <v>0</v>
      </c>
      <c r="E107">
        <v>1</v>
      </c>
      <c r="F107">
        <v>1</v>
      </c>
      <c r="G107" s="3">
        <v>33329</v>
      </c>
      <c r="H107" s="5" t="str">
        <f t="shared" si="2"/>
        <v>1991</v>
      </c>
      <c r="I107" s="5" t="s">
        <v>1271</v>
      </c>
      <c r="J107" t="s">
        <v>718</v>
      </c>
      <c r="K107">
        <v>37500</v>
      </c>
      <c r="L107" t="s">
        <v>69</v>
      </c>
      <c r="M107">
        <v>16</v>
      </c>
      <c r="N107" t="s">
        <v>150</v>
      </c>
      <c r="O107" t="s">
        <v>84</v>
      </c>
      <c r="P107">
        <v>1</v>
      </c>
      <c r="Q107" t="s">
        <v>48</v>
      </c>
      <c r="R107">
        <v>1</v>
      </c>
      <c r="S107" t="s">
        <v>49</v>
      </c>
      <c r="T107">
        <v>1</v>
      </c>
      <c r="U107" t="s">
        <v>71</v>
      </c>
      <c r="V107">
        <v>0</v>
      </c>
      <c r="W107" t="s">
        <v>80</v>
      </c>
      <c r="X107">
        <v>0</v>
      </c>
      <c r="Y107" t="s">
        <v>72</v>
      </c>
      <c r="Z107" t="s">
        <v>97</v>
      </c>
      <c r="AA107" t="s">
        <v>97</v>
      </c>
      <c r="AB107">
        <v>0</v>
      </c>
      <c r="AC107">
        <v>1</v>
      </c>
      <c r="AD107">
        <v>1</v>
      </c>
      <c r="AE107" t="s">
        <v>56</v>
      </c>
      <c r="AF107" t="s">
        <v>73</v>
      </c>
      <c r="AG107" t="s">
        <v>56</v>
      </c>
      <c r="AH107" t="s">
        <v>56</v>
      </c>
      <c r="AI107" t="s">
        <v>73</v>
      </c>
      <c r="AJ107">
        <v>1</v>
      </c>
      <c r="AK107">
        <v>-1</v>
      </c>
      <c r="AL107">
        <v>1</v>
      </c>
      <c r="AM107">
        <v>1</v>
      </c>
      <c r="AN107">
        <v>-1</v>
      </c>
      <c r="AO107" t="s">
        <v>91</v>
      </c>
      <c r="AP107">
        <v>0</v>
      </c>
      <c r="AQ107" t="s">
        <v>57</v>
      </c>
      <c r="AR107">
        <v>-1</v>
      </c>
      <c r="AS107">
        <v>3</v>
      </c>
      <c r="AT107" t="s">
        <v>132</v>
      </c>
      <c r="AU107">
        <v>1</v>
      </c>
      <c r="AV107" t="s">
        <v>97</v>
      </c>
      <c r="AW107">
        <v>1</v>
      </c>
      <c r="AX107">
        <v>7</v>
      </c>
      <c r="AY107">
        <v>6</v>
      </c>
      <c r="AZ107">
        <f t="shared" si="3"/>
        <v>1</v>
      </c>
      <c r="BA107" t="s">
        <v>286</v>
      </c>
    </row>
    <row r="108" spans="1:53" x14ac:dyDescent="0.2">
      <c r="A108" t="s">
        <v>1107</v>
      </c>
      <c r="B108" t="s">
        <v>287</v>
      </c>
      <c r="C108">
        <v>0</v>
      </c>
      <c r="D108">
        <v>1</v>
      </c>
      <c r="E108">
        <v>0</v>
      </c>
      <c r="F108">
        <v>1</v>
      </c>
      <c r="G108" s="3">
        <v>20302</v>
      </c>
      <c r="H108" s="5" t="str">
        <f t="shared" si="2"/>
        <v>1955</v>
      </c>
      <c r="I108" s="5" t="s">
        <v>1297</v>
      </c>
      <c r="J108" t="s">
        <v>720</v>
      </c>
      <c r="K108">
        <v>12500</v>
      </c>
      <c r="L108" t="s">
        <v>155</v>
      </c>
      <c r="M108">
        <v>19</v>
      </c>
      <c r="N108" t="s">
        <v>288</v>
      </c>
      <c r="O108" t="s">
        <v>47</v>
      </c>
      <c r="P108">
        <v>0</v>
      </c>
      <c r="Q108" t="s">
        <v>48</v>
      </c>
      <c r="R108">
        <v>1</v>
      </c>
      <c r="S108" t="s">
        <v>49</v>
      </c>
      <c r="T108">
        <v>1</v>
      </c>
      <c r="U108" t="s">
        <v>88</v>
      </c>
      <c r="V108">
        <v>-2</v>
      </c>
      <c r="W108" t="s">
        <v>80</v>
      </c>
      <c r="X108">
        <v>0</v>
      </c>
      <c r="Y108" t="s">
        <v>65</v>
      </c>
      <c r="Z108" t="s">
        <v>53</v>
      </c>
      <c r="AA108" t="s">
        <v>53</v>
      </c>
      <c r="AB108">
        <v>-1</v>
      </c>
      <c r="AC108">
        <v>-2</v>
      </c>
      <c r="AD108">
        <v>-2</v>
      </c>
      <c r="AE108" t="s">
        <v>54</v>
      </c>
      <c r="AF108" t="s">
        <v>55</v>
      </c>
      <c r="AG108" t="s">
        <v>54</v>
      </c>
      <c r="AH108" t="s">
        <v>56</v>
      </c>
      <c r="AI108" t="s">
        <v>73</v>
      </c>
      <c r="AJ108">
        <v>-2</v>
      </c>
      <c r="AK108">
        <v>2</v>
      </c>
      <c r="AL108">
        <v>-2</v>
      </c>
      <c r="AM108">
        <v>1</v>
      </c>
      <c r="AN108">
        <v>-1</v>
      </c>
      <c r="AO108" t="s">
        <v>48</v>
      </c>
      <c r="AP108">
        <v>1</v>
      </c>
      <c r="AQ108" t="s">
        <v>57</v>
      </c>
      <c r="AR108">
        <v>-1</v>
      </c>
      <c r="AS108">
        <v>3</v>
      </c>
      <c r="AT108" t="s">
        <v>58</v>
      </c>
      <c r="AU108">
        <v>-2</v>
      </c>
      <c r="AV108" t="s">
        <v>59</v>
      </c>
      <c r="AW108">
        <v>-2</v>
      </c>
      <c r="AX108">
        <v>10</v>
      </c>
      <c r="AY108">
        <v>10</v>
      </c>
      <c r="AZ108">
        <f t="shared" si="3"/>
        <v>0</v>
      </c>
      <c r="BA108" t="s">
        <v>195</v>
      </c>
    </row>
    <row r="109" spans="1:53" x14ac:dyDescent="0.2">
      <c r="A109" t="s">
        <v>1108</v>
      </c>
      <c r="B109" t="s">
        <v>289</v>
      </c>
      <c r="C109">
        <v>0</v>
      </c>
      <c r="D109">
        <v>0</v>
      </c>
      <c r="E109">
        <v>0</v>
      </c>
      <c r="F109">
        <v>1</v>
      </c>
      <c r="G109" s="3">
        <v>30742</v>
      </c>
      <c r="H109" s="5" t="str">
        <f t="shared" si="2"/>
        <v>1984</v>
      </c>
      <c r="I109" s="5" t="s">
        <v>1269</v>
      </c>
      <c r="J109" t="s">
        <v>730</v>
      </c>
      <c r="K109">
        <v>62500</v>
      </c>
      <c r="L109" t="s">
        <v>75</v>
      </c>
      <c r="M109">
        <v>18</v>
      </c>
      <c r="N109" t="s">
        <v>96</v>
      </c>
      <c r="O109" t="s">
        <v>47</v>
      </c>
      <c r="P109">
        <v>0</v>
      </c>
      <c r="Q109" t="s">
        <v>48</v>
      </c>
      <c r="R109">
        <v>1</v>
      </c>
      <c r="S109" t="s">
        <v>49</v>
      </c>
      <c r="T109">
        <v>1</v>
      </c>
      <c r="U109" t="s">
        <v>107</v>
      </c>
      <c r="V109">
        <v>-1</v>
      </c>
      <c r="W109" t="s">
        <v>89</v>
      </c>
      <c r="X109">
        <v>-1</v>
      </c>
      <c r="Y109" t="s">
        <v>97</v>
      </c>
      <c r="Z109" t="s">
        <v>49</v>
      </c>
      <c r="AA109" t="s">
        <v>97</v>
      </c>
      <c r="AB109">
        <v>1</v>
      </c>
      <c r="AC109">
        <v>2</v>
      </c>
      <c r="AD109">
        <v>1</v>
      </c>
      <c r="AE109" t="s">
        <v>56</v>
      </c>
      <c r="AF109" t="s">
        <v>73</v>
      </c>
      <c r="AG109" t="s">
        <v>73</v>
      </c>
      <c r="AH109" t="s">
        <v>90</v>
      </c>
      <c r="AI109" t="s">
        <v>56</v>
      </c>
      <c r="AJ109">
        <v>1</v>
      </c>
      <c r="AK109">
        <v>-1</v>
      </c>
      <c r="AL109">
        <v>-1</v>
      </c>
      <c r="AM109">
        <v>-2</v>
      </c>
      <c r="AN109">
        <v>1</v>
      </c>
      <c r="AO109" t="s">
        <v>48</v>
      </c>
      <c r="AP109">
        <v>1</v>
      </c>
      <c r="AQ109" t="s">
        <v>57</v>
      </c>
      <c r="AR109">
        <v>-1</v>
      </c>
      <c r="AS109">
        <v>3</v>
      </c>
      <c r="AT109" t="s">
        <v>67</v>
      </c>
      <c r="AU109">
        <v>-1</v>
      </c>
      <c r="AV109" t="s">
        <v>65</v>
      </c>
      <c r="AW109">
        <v>-1</v>
      </c>
      <c r="AX109">
        <v>8</v>
      </c>
      <c r="AY109">
        <v>5</v>
      </c>
      <c r="AZ109">
        <f t="shared" si="3"/>
        <v>3</v>
      </c>
      <c r="BA109" t="s">
        <v>290</v>
      </c>
    </row>
    <row r="110" spans="1:53" x14ac:dyDescent="0.2">
      <c r="A110" t="s">
        <v>1109</v>
      </c>
      <c r="B110" t="s">
        <v>291</v>
      </c>
      <c r="C110">
        <v>0</v>
      </c>
      <c r="D110">
        <v>0</v>
      </c>
      <c r="E110">
        <v>0</v>
      </c>
      <c r="F110">
        <v>1</v>
      </c>
      <c r="G110" s="3">
        <v>29921</v>
      </c>
      <c r="H110" s="5" t="str">
        <f t="shared" si="2"/>
        <v>1981</v>
      </c>
      <c r="I110" s="5" t="s">
        <v>1285</v>
      </c>
      <c r="J110" t="s">
        <v>720</v>
      </c>
      <c r="K110">
        <v>12500</v>
      </c>
      <c r="L110" t="s">
        <v>69</v>
      </c>
      <c r="M110">
        <v>16</v>
      </c>
      <c r="N110" t="s">
        <v>124</v>
      </c>
      <c r="O110" t="s">
        <v>87</v>
      </c>
      <c r="P110">
        <v>2</v>
      </c>
      <c r="Q110" t="s">
        <v>48</v>
      </c>
      <c r="R110">
        <v>1</v>
      </c>
      <c r="S110" t="s">
        <v>49</v>
      </c>
      <c r="T110">
        <v>1</v>
      </c>
      <c r="U110" t="s">
        <v>88</v>
      </c>
      <c r="V110">
        <v>-2</v>
      </c>
      <c r="W110" t="s">
        <v>89</v>
      </c>
      <c r="X110">
        <v>-1</v>
      </c>
      <c r="Y110" t="s">
        <v>49</v>
      </c>
      <c r="Z110" t="s">
        <v>81</v>
      </c>
      <c r="AA110" t="s">
        <v>97</v>
      </c>
      <c r="AB110">
        <v>2</v>
      </c>
      <c r="AC110">
        <v>0</v>
      </c>
      <c r="AD110">
        <v>1</v>
      </c>
      <c r="AE110" t="s">
        <v>115</v>
      </c>
      <c r="AF110" t="s">
        <v>54</v>
      </c>
      <c r="AG110" t="s">
        <v>56</v>
      </c>
      <c r="AH110" t="s">
        <v>90</v>
      </c>
      <c r="AI110" t="s">
        <v>54</v>
      </c>
      <c r="AJ110">
        <v>0</v>
      </c>
      <c r="AK110">
        <v>-2</v>
      </c>
      <c r="AL110">
        <v>1</v>
      </c>
      <c r="AM110">
        <v>-2</v>
      </c>
      <c r="AN110">
        <v>-2</v>
      </c>
      <c r="AO110" t="s">
        <v>91</v>
      </c>
      <c r="AP110">
        <v>0</v>
      </c>
      <c r="AQ110" t="s">
        <v>66</v>
      </c>
      <c r="AR110">
        <v>0</v>
      </c>
      <c r="AS110">
        <v>4</v>
      </c>
      <c r="AT110" t="s">
        <v>108</v>
      </c>
      <c r="AU110">
        <v>0</v>
      </c>
      <c r="AV110" t="s">
        <v>65</v>
      </c>
      <c r="AW110">
        <v>-1</v>
      </c>
      <c r="AX110">
        <v>6</v>
      </c>
      <c r="AY110">
        <v>6</v>
      </c>
      <c r="AZ110">
        <f t="shared" si="3"/>
        <v>0</v>
      </c>
    </row>
    <row r="111" spans="1:53" x14ac:dyDescent="0.2">
      <c r="A111" t="s">
        <v>1110</v>
      </c>
      <c r="B111" t="s">
        <v>292</v>
      </c>
      <c r="C111">
        <v>0</v>
      </c>
      <c r="D111">
        <v>0</v>
      </c>
      <c r="E111">
        <v>0</v>
      </c>
      <c r="F111">
        <v>1</v>
      </c>
      <c r="G111" s="3">
        <v>28734</v>
      </c>
      <c r="H111" s="5" t="str">
        <f t="shared" si="2"/>
        <v>1978</v>
      </c>
      <c r="I111" s="5" t="s">
        <v>1296</v>
      </c>
      <c r="J111" t="s">
        <v>730</v>
      </c>
      <c r="K111">
        <v>62500</v>
      </c>
      <c r="L111" t="s">
        <v>69</v>
      </c>
      <c r="M111">
        <v>16</v>
      </c>
      <c r="N111" t="s">
        <v>293</v>
      </c>
      <c r="O111" t="s">
        <v>256</v>
      </c>
      <c r="P111">
        <v>2</v>
      </c>
      <c r="Q111" t="s">
        <v>48</v>
      </c>
      <c r="R111">
        <v>1</v>
      </c>
      <c r="S111" t="s">
        <v>49</v>
      </c>
      <c r="T111">
        <v>1</v>
      </c>
      <c r="U111" t="s">
        <v>50</v>
      </c>
      <c r="V111">
        <v>1</v>
      </c>
      <c r="W111" t="s">
        <v>51</v>
      </c>
      <c r="X111">
        <v>1</v>
      </c>
      <c r="Y111" t="s">
        <v>65</v>
      </c>
      <c r="Z111" t="s">
        <v>65</v>
      </c>
      <c r="AA111" t="s">
        <v>65</v>
      </c>
      <c r="AB111">
        <v>-1</v>
      </c>
      <c r="AC111">
        <v>-1</v>
      </c>
      <c r="AD111">
        <v>-1</v>
      </c>
      <c r="AE111" t="s">
        <v>73</v>
      </c>
      <c r="AF111" t="s">
        <v>56</v>
      </c>
      <c r="AG111" t="s">
        <v>54</v>
      </c>
      <c r="AH111" t="s">
        <v>56</v>
      </c>
      <c r="AI111" t="s">
        <v>73</v>
      </c>
      <c r="AJ111">
        <v>-1</v>
      </c>
      <c r="AK111">
        <v>1</v>
      </c>
      <c r="AL111">
        <v>-2</v>
      </c>
      <c r="AM111">
        <v>1</v>
      </c>
      <c r="AN111">
        <v>-1</v>
      </c>
      <c r="AO111" t="s">
        <v>48</v>
      </c>
      <c r="AP111">
        <v>1</v>
      </c>
      <c r="AQ111" t="s">
        <v>57</v>
      </c>
      <c r="AR111">
        <v>-1</v>
      </c>
      <c r="AS111">
        <v>1</v>
      </c>
      <c r="AT111" t="s">
        <v>58</v>
      </c>
      <c r="AU111">
        <v>-2</v>
      </c>
      <c r="AV111" t="s">
        <v>65</v>
      </c>
      <c r="AW111">
        <v>-1</v>
      </c>
      <c r="AX111">
        <v>6</v>
      </c>
      <c r="AY111">
        <v>8</v>
      </c>
      <c r="AZ111">
        <f t="shared" si="3"/>
        <v>-2</v>
      </c>
    </row>
    <row r="112" spans="1:53" x14ac:dyDescent="0.2">
      <c r="A112" t="s">
        <v>1111</v>
      </c>
      <c r="B112" t="s">
        <v>294</v>
      </c>
      <c r="C112">
        <v>0</v>
      </c>
      <c r="D112">
        <v>1</v>
      </c>
      <c r="E112">
        <v>0</v>
      </c>
      <c r="F112">
        <v>1</v>
      </c>
      <c r="G112">
        <v>1992</v>
      </c>
      <c r="H112" s="5">
        <v>1992</v>
      </c>
      <c r="I112" s="5">
        <v>1992</v>
      </c>
      <c r="J112" t="s">
        <v>730</v>
      </c>
      <c r="K112">
        <v>62500</v>
      </c>
      <c r="L112" t="s">
        <v>75</v>
      </c>
      <c r="M112">
        <v>18</v>
      </c>
      <c r="N112" t="s">
        <v>62</v>
      </c>
      <c r="O112" t="s">
        <v>63</v>
      </c>
      <c r="P112">
        <v>3</v>
      </c>
      <c r="Q112" t="s">
        <v>48</v>
      </c>
      <c r="R112">
        <v>1</v>
      </c>
      <c r="S112" t="s">
        <v>49</v>
      </c>
      <c r="T112">
        <v>1</v>
      </c>
      <c r="U112" t="s">
        <v>71</v>
      </c>
      <c r="V112">
        <v>0</v>
      </c>
      <c r="W112" t="s">
        <v>115</v>
      </c>
      <c r="X112">
        <v>0</v>
      </c>
      <c r="Y112" t="s">
        <v>72</v>
      </c>
      <c r="Z112" t="s">
        <v>81</v>
      </c>
      <c r="AA112" t="s">
        <v>97</v>
      </c>
      <c r="AB112">
        <v>0</v>
      </c>
      <c r="AC112">
        <v>0</v>
      </c>
      <c r="AD112">
        <v>1</v>
      </c>
      <c r="AE112" t="s">
        <v>115</v>
      </c>
      <c r="AF112" t="s">
        <v>56</v>
      </c>
      <c r="AG112" t="s">
        <v>115</v>
      </c>
      <c r="AH112" t="s">
        <v>73</v>
      </c>
      <c r="AI112" t="s">
        <v>73</v>
      </c>
      <c r="AJ112">
        <v>0</v>
      </c>
      <c r="AK112">
        <v>1</v>
      </c>
      <c r="AL112">
        <v>0</v>
      </c>
      <c r="AM112">
        <v>-1</v>
      </c>
      <c r="AN112">
        <v>-1</v>
      </c>
      <c r="AO112" t="s">
        <v>91</v>
      </c>
      <c r="AP112">
        <v>0</v>
      </c>
      <c r="AQ112" t="s">
        <v>66</v>
      </c>
      <c r="AR112">
        <v>0</v>
      </c>
      <c r="AS112">
        <v>4</v>
      </c>
      <c r="AT112" t="s">
        <v>108</v>
      </c>
      <c r="AU112">
        <v>0</v>
      </c>
      <c r="AV112" t="s">
        <v>97</v>
      </c>
      <c r="AW112">
        <v>1</v>
      </c>
      <c r="AX112">
        <v>10</v>
      </c>
      <c r="AY112">
        <v>10</v>
      </c>
      <c r="AZ112">
        <f t="shared" si="3"/>
        <v>0</v>
      </c>
      <c r="BA112" t="s">
        <v>193</v>
      </c>
    </row>
    <row r="113" spans="1:53" x14ac:dyDescent="0.2">
      <c r="A113" t="s">
        <v>1112</v>
      </c>
      <c r="B113" t="s">
        <v>295</v>
      </c>
      <c r="C113">
        <v>0</v>
      </c>
      <c r="D113">
        <v>0</v>
      </c>
      <c r="E113">
        <v>0</v>
      </c>
      <c r="F113">
        <v>1</v>
      </c>
      <c r="G113" s="3">
        <v>32143</v>
      </c>
      <c r="H113" s="5" t="str">
        <f t="shared" si="2"/>
        <v>1988</v>
      </c>
      <c r="I113" s="5" t="s">
        <v>1262</v>
      </c>
      <c r="J113" t="s">
        <v>720</v>
      </c>
      <c r="K113">
        <v>12500</v>
      </c>
      <c r="L113" t="s">
        <v>120</v>
      </c>
      <c r="M113">
        <v>12</v>
      </c>
      <c r="N113" t="s">
        <v>110</v>
      </c>
      <c r="O113" t="s">
        <v>63</v>
      </c>
      <c r="P113">
        <v>3</v>
      </c>
      <c r="Q113" t="s">
        <v>48</v>
      </c>
      <c r="R113">
        <v>1</v>
      </c>
      <c r="S113" t="s">
        <v>49</v>
      </c>
      <c r="T113">
        <v>1</v>
      </c>
      <c r="U113" t="s">
        <v>107</v>
      </c>
      <c r="V113">
        <v>-1</v>
      </c>
      <c r="W113" t="s">
        <v>89</v>
      </c>
      <c r="X113">
        <v>-1</v>
      </c>
      <c r="Y113" t="s">
        <v>97</v>
      </c>
      <c r="Z113" t="s">
        <v>81</v>
      </c>
      <c r="AA113" t="s">
        <v>81</v>
      </c>
      <c r="AB113">
        <v>1</v>
      </c>
      <c r="AC113">
        <v>0</v>
      </c>
      <c r="AD113">
        <v>0</v>
      </c>
      <c r="AE113" t="s">
        <v>56</v>
      </c>
      <c r="AF113" t="s">
        <v>73</v>
      </c>
      <c r="AG113" t="s">
        <v>73</v>
      </c>
      <c r="AH113" t="s">
        <v>73</v>
      </c>
      <c r="AI113" t="s">
        <v>73</v>
      </c>
      <c r="AJ113">
        <v>1</v>
      </c>
      <c r="AK113">
        <v>-1</v>
      </c>
      <c r="AL113">
        <v>-1</v>
      </c>
      <c r="AM113">
        <v>-1</v>
      </c>
      <c r="AN113">
        <v>-1</v>
      </c>
      <c r="AO113" t="s">
        <v>48</v>
      </c>
      <c r="AP113">
        <v>1</v>
      </c>
      <c r="AQ113" t="s">
        <v>66</v>
      </c>
      <c r="AR113">
        <v>0</v>
      </c>
      <c r="AS113">
        <v>4</v>
      </c>
      <c r="AT113" t="s">
        <v>108</v>
      </c>
      <c r="AU113">
        <v>0</v>
      </c>
      <c r="AV113" t="s">
        <v>65</v>
      </c>
      <c r="AW113">
        <v>-1</v>
      </c>
      <c r="AX113">
        <v>10</v>
      </c>
      <c r="AY113">
        <v>10</v>
      </c>
      <c r="AZ113">
        <f t="shared" si="3"/>
        <v>0</v>
      </c>
    </row>
    <row r="114" spans="1:53" x14ac:dyDescent="0.2">
      <c r="A114" t="s">
        <v>1113</v>
      </c>
      <c r="B114" t="s">
        <v>296</v>
      </c>
      <c r="C114">
        <v>0</v>
      </c>
      <c r="D114">
        <v>0</v>
      </c>
      <c r="E114">
        <v>0</v>
      </c>
      <c r="F114">
        <v>1</v>
      </c>
      <c r="G114" s="3">
        <v>33147</v>
      </c>
      <c r="H114" s="5" t="str">
        <f t="shared" si="2"/>
        <v>1990</v>
      </c>
      <c r="I114" s="5" t="s">
        <v>1263</v>
      </c>
      <c r="J114" t="s">
        <v>720</v>
      </c>
      <c r="K114">
        <v>12500</v>
      </c>
      <c r="L114" t="s">
        <v>69</v>
      </c>
      <c r="M114">
        <v>16</v>
      </c>
      <c r="N114" t="s">
        <v>167</v>
      </c>
      <c r="O114" t="s">
        <v>63</v>
      </c>
      <c r="P114">
        <v>3</v>
      </c>
      <c r="Q114" t="s">
        <v>48</v>
      </c>
      <c r="R114">
        <v>1</v>
      </c>
      <c r="S114" t="s">
        <v>49</v>
      </c>
      <c r="T114">
        <v>1</v>
      </c>
      <c r="U114" t="s">
        <v>50</v>
      </c>
      <c r="V114">
        <v>1</v>
      </c>
      <c r="W114" t="s">
        <v>80</v>
      </c>
      <c r="X114">
        <v>0</v>
      </c>
      <c r="Y114" t="s">
        <v>65</v>
      </c>
      <c r="Z114" t="s">
        <v>81</v>
      </c>
      <c r="AA114" t="s">
        <v>65</v>
      </c>
      <c r="AB114">
        <v>-1</v>
      </c>
      <c r="AC114">
        <v>0</v>
      </c>
      <c r="AD114">
        <v>-1</v>
      </c>
      <c r="AE114" t="s">
        <v>73</v>
      </c>
      <c r="AF114" t="s">
        <v>56</v>
      </c>
      <c r="AG114" t="s">
        <v>73</v>
      </c>
      <c r="AH114" t="s">
        <v>73</v>
      </c>
      <c r="AI114" t="s">
        <v>54</v>
      </c>
      <c r="AJ114">
        <v>-1</v>
      </c>
      <c r="AK114">
        <v>1</v>
      </c>
      <c r="AL114">
        <v>-1</v>
      </c>
      <c r="AM114">
        <v>-1</v>
      </c>
      <c r="AN114">
        <v>-2</v>
      </c>
      <c r="AO114" t="s">
        <v>48</v>
      </c>
      <c r="AP114">
        <v>1</v>
      </c>
      <c r="AQ114" t="s">
        <v>57</v>
      </c>
      <c r="AR114">
        <v>-1</v>
      </c>
      <c r="AS114">
        <v>3</v>
      </c>
      <c r="AT114" t="s">
        <v>67</v>
      </c>
      <c r="AU114">
        <v>-1</v>
      </c>
      <c r="AV114" t="s">
        <v>65</v>
      </c>
      <c r="AW114">
        <v>-1</v>
      </c>
      <c r="AX114">
        <v>6</v>
      </c>
      <c r="AY114">
        <v>6</v>
      </c>
      <c r="AZ114">
        <f t="shared" si="3"/>
        <v>0</v>
      </c>
      <c r="BA114" t="s">
        <v>297</v>
      </c>
    </row>
    <row r="115" spans="1:53" x14ac:dyDescent="0.2">
      <c r="A115" t="s">
        <v>1114</v>
      </c>
      <c r="B115" t="s">
        <v>298</v>
      </c>
      <c r="C115">
        <v>0</v>
      </c>
      <c r="D115">
        <v>0</v>
      </c>
      <c r="E115">
        <v>0</v>
      </c>
      <c r="F115">
        <v>1</v>
      </c>
      <c r="G115" s="3">
        <v>35278</v>
      </c>
      <c r="H115" s="5" t="str">
        <f t="shared" si="2"/>
        <v>1996</v>
      </c>
      <c r="I115" s="5" t="s">
        <v>1290</v>
      </c>
      <c r="J115" t="s">
        <v>722</v>
      </c>
      <c r="K115">
        <v>87500</v>
      </c>
      <c r="L115" t="s">
        <v>61</v>
      </c>
      <c r="M115">
        <v>14</v>
      </c>
      <c r="N115" t="s">
        <v>110</v>
      </c>
      <c r="O115" t="s">
        <v>63</v>
      </c>
      <c r="P115">
        <v>3</v>
      </c>
      <c r="Q115" t="s">
        <v>48</v>
      </c>
      <c r="R115">
        <v>1</v>
      </c>
      <c r="S115" t="s">
        <v>49</v>
      </c>
      <c r="T115">
        <v>1</v>
      </c>
      <c r="U115" t="s">
        <v>50</v>
      </c>
      <c r="V115">
        <v>1</v>
      </c>
      <c r="W115" t="s">
        <v>80</v>
      </c>
      <c r="X115">
        <v>0</v>
      </c>
      <c r="Y115" t="s">
        <v>72</v>
      </c>
      <c r="Z115" t="s">
        <v>65</v>
      </c>
      <c r="AA115" t="s">
        <v>65</v>
      </c>
      <c r="AB115">
        <v>0</v>
      </c>
      <c r="AC115">
        <v>-1</v>
      </c>
      <c r="AD115">
        <v>-1</v>
      </c>
      <c r="AE115" t="s">
        <v>54</v>
      </c>
      <c r="AF115" t="s">
        <v>54</v>
      </c>
      <c r="AG115" t="s">
        <v>73</v>
      </c>
      <c r="AH115" t="s">
        <v>56</v>
      </c>
      <c r="AI115" t="s">
        <v>56</v>
      </c>
      <c r="AJ115">
        <v>-2</v>
      </c>
      <c r="AK115">
        <v>-2</v>
      </c>
      <c r="AL115">
        <v>-1</v>
      </c>
      <c r="AM115">
        <v>1</v>
      </c>
      <c r="AN115">
        <v>1</v>
      </c>
      <c r="AO115" t="s">
        <v>48</v>
      </c>
      <c r="AP115">
        <v>1</v>
      </c>
      <c r="AQ115" t="s">
        <v>57</v>
      </c>
      <c r="AR115">
        <v>-1</v>
      </c>
      <c r="AS115">
        <v>2</v>
      </c>
      <c r="AT115" t="s">
        <v>58</v>
      </c>
      <c r="AU115">
        <v>-2</v>
      </c>
      <c r="AV115" t="s">
        <v>97</v>
      </c>
      <c r="AW115">
        <v>1</v>
      </c>
      <c r="AX115">
        <v>6</v>
      </c>
      <c r="AY115">
        <v>8</v>
      </c>
      <c r="AZ115">
        <f t="shared" si="3"/>
        <v>-2</v>
      </c>
      <c r="BA115" t="s">
        <v>91</v>
      </c>
    </row>
    <row r="116" spans="1:53" x14ac:dyDescent="0.2">
      <c r="A116" t="s">
        <v>1115</v>
      </c>
      <c r="B116" t="s">
        <v>299</v>
      </c>
      <c r="C116">
        <v>0</v>
      </c>
      <c r="D116">
        <v>0</v>
      </c>
      <c r="E116">
        <v>1</v>
      </c>
      <c r="F116">
        <v>1</v>
      </c>
      <c r="G116" s="3">
        <v>31747</v>
      </c>
      <c r="H116" s="5" t="str">
        <f t="shared" si="2"/>
        <v>1986</v>
      </c>
      <c r="I116" s="5" t="s">
        <v>1274</v>
      </c>
      <c r="J116" t="s">
        <v>718</v>
      </c>
      <c r="K116">
        <v>37500</v>
      </c>
      <c r="L116" t="s">
        <v>61</v>
      </c>
      <c r="M116">
        <v>14</v>
      </c>
      <c r="N116" t="s">
        <v>83</v>
      </c>
      <c r="O116" t="s">
        <v>84</v>
      </c>
      <c r="P116">
        <v>1</v>
      </c>
      <c r="Q116" t="s">
        <v>48</v>
      </c>
      <c r="R116">
        <v>1</v>
      </c>
      <c r="S116" t="s">
        <v>49</v>
      </c>
      <c r="T116">
        <v>1</v>
      </c>
      <c r="U116" t="s">
        <v>107</v>
      </c>
      <c r="V116">
        <v>-1</v>
      </c>
      <c r="W116" t="s">
        <v>89</v>
      </c>
      <c r="X116">
        <v>-1</v>
      </c>
      <c r="Y116" t="s">
        <v>65</v>
      </c>
      <c r="Z116" t="s">
        <v>97</v>
      </c>
      <c r="AA116" t="s">
        <v>65</v>
      </c>
      <c r="AB116">
        <v>-1</v>
      </c>
      <c r="AC116">
        <v>1</v>
      </c>
      <c r="AD116">
        <v>-1</v>
      </c>
      <c r="AE116" t="s">
        <v>55</v>
      </c>
      <c r="AF116" t="s">
        <v>56</v>
      </c>
      <c r="AG116" t="s">
        <v>56</v>
      </c>
      <c r="AH116" t="s">
        <v>56</v>
      </c>
      <c r="AI116" t="s">
        <v>55</v>
      </c>
      <c r="AJ116">
        <v>2</v>
      </c>
      <c r="AK116">
        <v>1</v>
      </c>
      <c r="AL116">
        <v>1</v>
      </c>
      <c r="AM116">
        <v>1</v>
      </c>
      <c r="AN116">
        <v>2</v>
      </c>
      <c r="AO116" t="s">
        <v>91</v>
      </c>
      <c r="AP116">
        <v>0</v>
      </c>
      <c r="AQ116" t="s">
        <v>98</v>
      </c>
      <c r="AR116">
        <v>1</v>
      </c>
      <c r="AS116">
        <v>4</v>
      </c>
      <c r="AT116" t="s">
        <v>108</v>
      </c>
      <c r="AU116">
        <v>0</v>
      </c>
      <c r="AV116" t="s">
        <v>97</v>
      </c>
      <c r="AW116">
        <v>1</v>
      </c>
      <c r="AX116">
        <v>10</v>
      </c>
      <c r="AY116">
        <v>10</v>
      </c>
      <c r="AZ116">
        <f t="shared" si="3"/>
        <v>0</v>
      </c>
    </row>
    <row r="117" spans="1:53" x14ac:dyDescent="0.2">
      <c r="A117" t="s">
        <v>1116</v>
      </c>
      <c r="B117" t="s">
        <v>300</v>
      </c>
      <c r="C117">
        <v>0</v>
      </c>
      <c r="D117">
        <v>0</v>
      </c>
      <c r="E117">
        <v>0</v>
      </c>
      <c r="F117">
        <v>1</v>
      </c>
      <c r="G117" s="3">
        <v>20271</v>
      </c>
      <c r="H117" s="5" t="str">
        <f t="shared" si="2"/>
        <v>1955</v>
      </c>
      <c r="I117" s="5" t="s">
        <v>1297</v>
      </c>
      <c r="J117" t="s">
        <v>720</v>
      </c>
      <c r="K117">
        <v>12500</v>
      </c>
      <c r="L117" t="s">
        <v>45</v>
      </c>
      <c r="M117">
        <v>13</v>
      </c>
      <c r="N117" t="s">
        <v>301</v>
      </c>
      <c r="O117" t="s">
        <v>87</v>
      </c>
      <c r="P117">
        <v>2</v>
      </c>
      <c r="Q117" t="s">
        <v>48</v>
      </c>
      <c r="R117">
        <v>1</v>
      </c>
      <c r="S117" t="s">
        <v>49</v>
      </c>
      <c r="T117">
        <v>1</v>
      </c>
      <c r="U117" t="s">
        <v>88</v>
      </c>
      <c r="V117">
        <v>-2</v>
      </c>
      <c r="W117" t="s">
        <v>89</v>
      </c>
      <c r="X117">
        <v>-1</v>
      </c>
      <c r="Y117" t="s">
        <v>49</v>
      </c>
      <c r="Z117" t="s">
        <v>49</v>
      </c>
      <c r="AA117" t="s">
        <v>49</v>
      </c>
      <c r="AB117">
        <v>2</v>
      </c>
      <c r="AC117">
        <v>2</v>
      </c>
      <c r="AD117">
        <v>2</v>
      </c>
      <c r="AE117" t="s">
        <v>55</v>
      </c>
      <c r="AF117" t="s">
        <v>73</v>
      </c>
      <c r="AG117" t="s">
        <v>55</v>
      </c>
      <c r="AH117" t="s">
        <v>90</v>
      </c>
      <c r="AI117" t="s">
        <v>55</v>
      </c>
      <c r="AJ117">
        <v>2</v>
      </c>
      <c r="AK117">
        <v>-1</v>
      </c>
      <c r="AL117">
        <v>2</v>
      </c>
      <c r="AM117">
        <v>-2</v>
      </c>
      <c r="AN117">
        <v>2</v>
      </c>
      <c r="AO117" t="s">
        <v>91</v>
      </c>
      <c r="AP117">
        <v>0</v>
      </c>
      <c r="AQ117" t="s">
        <v>98</v>
      </c>
      <c r="AR117">
        <v>1</v>
      </c>
      <c r="AS117">
        <v>5</v>
      </c>
      <c r="AT117" t="s">
        <v>132</v>
      </c>
      <c r="AU117">
        <v>1</v>
      </c>
      <c r="AV117" t="s">
        <v>65</v>
      </c>
      <c r="AW117">
        <v>-1</v>
      </c>
      <c r="AX117">
        <v>8</v>
      </c>
      <c r="AY117">
        <v>6</v>
      </c>
      <c r="AZ117">
        <f t="shared" si="3"/>
        <v>2</v>
      </c>
      <c r="BA117" t="s">
        <v>302</v>
      </c>
    </row>
    <row r="118" spans="1:53" x14ac:dyDescent="0.2">
      <c r="A118" t="s">
        <v>1117</v>
      </c>
      <c r="B118" t="s">
        <v>303</v>
      </c>
      <c r="C118">
        <v>0</v>
      </c>
      <c r="D118">
        <v>1</v>
      </c>
      <c r="E118">
        <v>1</v>
      </c>
      <c r="F118">
        <v>0</v>
      </c>
      <c r="G118" s="3">
        <v>31625</v>
      </c>
      <c r="H118" s="5" t="str">
        <f t="shared" si="2"/>
        <v>1986</v>
      </c>
      <c r="I118" s="5" t="s">
        <v>1274</v>
      </c>
      <c r="J118" t="s">
        <v>718</v>
      </c>
      <c r="K118">
        <v>37500</v>
      </c>
      <c r="L118" t="s">
        <v>75</v>
      </c>
      <c r="M118">
        <v>18</v>
      </c>
      <c r="N118" t="s">
        <v>83</v>
      </c>
      <c r="O118" t="s">
        <v>84</v>
      </c>
      <c r="P118">
        <v>1</v>
      </c>
      <c r="Q118" t="s">
        <v>48</v>
      </c>
      <c r="R118">
        <v>1</v>
      </c>
      <c r="S118" t="s">
        <v>49</v>
      </c>
      <c r="T118">
        <v>1</v>
      </c>
      <c r="U118" t="s">
        <v>64</v>
      </c>
      <c r="V118">
        <v>2</v>
      </c>
      <c r="W118" t="s">
        <v>51</v>
      </c>
      <c r="X118">
        <v>1</v>
      </c>
      <c r="Y118" t="s">
        <v>52</v>
      </c>
      <c r="Z118" t="s">
        <v>81</v>
      </c>
      <c r="AA118" t="s">
        <v>53</v>
      </c>
      <c r="AB118">
        <v>-2</v>
      </c>
      <c r="AC118">
        <v>0</v>
      </c>
      <c r="AD118">
        <v>-2</v>
      </c>
      <c r="AE118" t="s">
        <v>54</v>
      </c>
      <c r="AF118" t="s">
        <v>55</v>
      </c>
      <c r="AG118" t="s">
        <v>54</v>
      </c>
      <c r="AH118" t="s">
        <v>55</v>
      </c>
      <c r="AI118" t="s">
        <v>54</v>
      </c>
      <c r="AJ118">
        <v>-2</v>
      </c>
      <c r="AK118">
        <v>2</v>
      </c>
      <c r="AL118">
        <v>-2</v>
      </c>
      <c r="AM118">
        <v>2</v>
      </c>
      <c r="AN118">
        <v>-2</v>
      </c>
      <c r="AO118" t="s">
        <v>48</v>
      </c>
      <c r="AP118">
        <v>1</v>
      </c>
      <c r="AQ118" t="s">
        <v>57</v>
      </c>
      <c r="AR118">
        <v>-1</v>
      </c>
      <c r="AS118">
        <v>2</v>
      </c>
      <c r="AT118" t="s">
        <v>67</v>
      </c>
      <c r="AU118">
        <v>-1</v>
      </c>
      <c r="AV118" t="s">
        <v>59</v>
      </c>
      <c r="AW118">
        <v>-2</v>
      </c>
      <c r="AX118">
        <v>3</v>
      </c>
      <c r="AY118">
        <v>9</v>
      </c>
      <c r="AZ118">
        <f t="shared" si="3"/>
        <v>-6</v>
      </c>
      <c r="BA118" t="s">
        <v>304</v>
      </c>
    </row>
    <row r="119" spans="1:53" x14ac:dyDescent="0.2">
      <c r="A119" t="s">
        <v>1118</v>
      </c>
      <c r="B119" t="s">
        <v>305</v>
      </c>
      <c r="C119">
        <v>0</v>
      </c>
      <c r="D119">
        <v>1</v>
      </c>
      <c r="E119">
        <v>0</v>
      </c>
      <c r="F119">
        <v>1</v>
      </c>
      <c r="G119" s="3">
        <v>33390</v>
      </c>
      <c r="H119" s="5" t="str">
        <f t="shared" si="2"/>
        <v>1991</v>
      </c>
      <c r="I119" s="5" t="s">
        <v>1271</v>
      </c>
      <c r="J119" t="s">
        <v>720</v>
      </c>
      <c r="K119">
        <v>12500</v>
      </c>
      <c r="L119" t="s">
        <v>69</v>
      </c>
      <c r="M119">
        <v>16</v>
      </c>
      <c r="N119" t="s">
        <v>306</v>
      </c>
      <c r="O119" t="s">
        <v>84</v>
      </c>
      <c r="P119">
        <v>1</v>
      </c>
      <c r="Q119" t="s">
        <v>48</v>
      </c>
      <c r="R119">
        <v>1</v>
      </c>
      <c r="S119" t="s">
        <v>49</v>
      </c>
      <c r="T119">
        <v>1</v>
      </c>
      <c r="U119" t="s">
        <v>64</v>
      </c>
      <c r="V119">
        <v>2</v>
      </c>
      <c r="W119" t="s">
        <v>51</v>
      </c>
      <c r="X119">
        <v>1</v>
      </c>
      <c r="Y119" t="s">
        <v>52</v>
      </c>
      <c r="Z119" t="s">
        <v>53</v>
      </c>
      <c r="AA119" t="s">
        <v>53</v>
      </c>
      <c r="AB119">
        <v>-2</v>
      </c>
      <c r="AC119">
        <v>-2</v>
      </c>
      <c r="AD119">
        <v>-2</v>
      </c>
      <c r="AE119" t="s">
        <v>54</v>
      </c>
      <c r="AF119" t="s">
        <v>55</v>
      </c>
      <c r="AG119" t="s">
        <v>54</v>
      </c>
      <c r="AH119" t="s">
        <v>55</v>
      </c>
      <c r="AI119" t="s">
        <v>54</v>
      </c>
      <c r="AJ119">
        <v>-2</v>
      </c>
      <c r="AK119">
        <v>2</v>
      </c>
      <c r="AL119">
        <v>-2</v>
      </c>
      <c r="AM119">
        <v>2</v>
      </c>
      <c r="AN119">
        <v>-2</v>
      </c>
      <c r="AO119" t="s">
        <v>48</v>
      </c>
      <c r="AP119">
        <v>1</v>
      </c>
      <c r="AQ119" t="s">
        <v>57</v>
      </c>
      <c r="AR119">
        <v>-1</v>
      </c>
      <c r="AS119">
        <v>1</v>
      </c>
      <c r="AT119" t="s">
        <v>77</v>
      </c>
      <c r="AU119">
        <v>-3</v>
      </c>
      <c r="AV119" t="s">
        <v>59</v>
      </c>
      <c r="AW119">
        <v>-2</v>
      </c>
      <c r="AX119">
        <v>2</v>
      </c>
      <c r="AY119">
        <v>9</v>
      </c>
      <c r="AZ119">
        <f t="shared" si="3"/>
        <v>-7</v>
      </c>
      <c r="BA119" t="s">
        <v>307</v>
      </c>
    </row>
    <row r="120" spans="1:53" x14ac:dyDescent="0.2">
      <c r="A120" t="s">
        <v>1119</v>
      </c>
      <c r="B120" t="s">
        <v>308</v>
      </c>
      <c r="C120">
        <v>0</v>
      </c>
      <c r="D120">
        <v>1</v>
      </c>
      <c r="E120">
        <v>0</v>
      </c>
      <c r="F120">
        <v>1</v>
      </c>
      <c r="J120" t="s">
        <v>720</v>
      </c>
      <c r="K120">
        <v>12500</v>
      </c>
      <c r="L120" t="s">
        <v>61</v>
      </c>
      <c r="M120">
        <v>14</v>
      </c>
      <c r="N120" t="s">
        <v>309</v>
      </c>
      <c r="O120" t="s">
        <v>84</v>
      </c>
      <c r="P120">
        <v>1</v>
      </c>
      <c r="Q120" t="s">
        <v>48</v>
      </c>
      <c r="R120">
        <v>1</v>
      </c>
      <c r="S120" t="s">
        <v>53</v>
      </c>
      <c r="T120">
        <v>0</v>
      </c>
      <c r="U120" t="s">
        <v>88</v>
      </c>
      <c r="V120">
        <v>-2</v>
      </c>
      <c r="W120" t="s">
        <v>80</v>
      </c>
      <c r="X120">
        <v>0</v>
      </c>
      <c r="Y120" t="s">
        <v>97</v>
      </c>
      <c r="Z120" t="s">
        <v>97</v>
      </c>
      <c r="AA120" t="s">
        <v>49</v>
      </c>
      <c r="AB120">
        <v>1</v>
      </c>
      <c r="AC120">
        <v>1</v>
      </c>
      <c r="AD120">
        <v>2</v>
      </c>
      <c r="AE120" t="s">
        <v>55</v>
      </c>
      <c r="AF120" t="s">
        <v>56</v>
      </c>
      <c r="AG120" t="s">
        <v>56</v>
      </c>
      <c r="AH120" t="s">
        <v>73</v>
      </c>
      <c r="AI120" t="s">
        <v>55</v>
      </c>
      <c r="AJ120">
        <v>2</v>
      </c>
      <c r="AK120">
        <v>1</v>
      </c>
      <c r="AL120">
        <v>1</v>
      </c>
      <c r="AM120">
        <v>-1</v>
      </c>
      <c r="AN120">
        <v>2</v>
      </c>
      <c r="AO120" t="s">
        <v>48</v>
      </c>
      <c r="AP120">
        <v>1</v>
      </c>
      <c r="AQ120" t="s">
        <v>98</v>
      </c>
      <c r="AR120">
        <v>1</v>
      </c>
      <c r="AS120">
        <v>7</v>
      </c>
      <c r="AT120" t="s">
        <v>173</v>
      </c>
      <c r="AU120">
        <v>3</v>
      </c>
      <c r="AV120" t="s">
        <v>65</v>
      </c>
      <c r="AW120">
        <v>-1</v>
      </c>
      <c r="AX120">
        <v>9</v>
      </c>
      <c r="AY120">
        <v>9</v>
      </c>
      <c r="AZ120">
        <f t="shared" si="3"/>
        <v>0</v>
      </c>
      <c r="BA120" t="s">
        <v>195</v>
      </c>
    </row>
    <row r="121" spans="1:53" x14ac:dyDescent="0.2">
      <c r="A121" t="s">
        <v>1120</v>
      </c>
      <c r="B121" t="s">
        <v>310</v>
      </c>
      <c r="C121">
        <v>0</v>
      </c>
      <c r="D121">
        <v>0</v>
      </c>
      <c r="E121">
        <v>0</v>
      </c>
      <c r="F121">
        <v>1</v>
      </c>
      <c r="G121">
        <v>1985</v>
      </c>
      <c r="H121" s="5">
        <v>1985</v>
      </c>
      <c r="I121" s="5">
        <v>1985</v>
      </c>
      <c r="J121" t="s">
        <v>814</v>
      </c>
      <c r="K121">
        <v>112500</v>
      </c>
      <c r="L121" t="s">
        <v>69</v>
      </c>
      <c r="M121">
        <v>16</v>
      </c>
      <c r="N121" t="s">
        <v>311</v>
      </c>
      <c r="O121" t="s">
        <v>47</v>
      </c>
      <c r="P121">
        <v>0</v>
      </c>
      <c r="Q121" t="s">
        <v>48</v>
      </c>
      <c r="R121">
        <v>1</v>
      </c>
      <c r="S121" t="s">
        <v>49</v>
      </c>
      <c r="T121">
        <v>1</v>
      </c>
      <c r="U121" t="s">
        <v>88</v>
      </c>
      <c r="V121">
        <v>-2</v>
      </c>
      <c r="W121" t="s">
        <v>89</v>
      </c>
      <c r="X121">
        <v>-1</v>
      </c>
      <c r="Y121" t="s">
        <v>49</v>
      </c>
      <c r="Z121" t="s">
        <v>81</v>
      </c>
      <c r="AA121" t="s">
        <v>49</v>
      </c>
      <c r="AB121">
        <v>2</v>
      </c>
      <c r="AC121">
        <v>0</v>
      </c>
      <c r="AD121">
        <v>2</v>
      </c>
      <c r="AE121" t="s">
        <v>55</v>
      </c>
      <c r="AF121" t="s">
        <v>73</v>
      </c>
      <c r="AG121" t="s">
        <v>55</v>
      </c>
      <c r="AH121" t="s">
        <v>90</v>
      </c>
      <c r="AI121" t="s">
        <v>55</v>
      </c>
      <c r="AJ121">
        <v>2</v>
      </c>
      <c r="AK121">
        <v>-1</v>
      </c>
      <c r="AL121">
        <v>2</v>
      </c>
      <c r="AM121">
        <v>-2</v>
      </c>
      <c r="AN121">
        <v>2</v>
      </c>
      <c r="AO121" t="s">
        <v>48</v>
      </c>
      <c r="AP121">
        <v>1</v>
      </c>
      <c r="AQ121" t="s">
        <v>98</v>
      </c>
      <c r="AR121">
        <v>1</v>
      </c>
      <c r="AS121">
        <v>7</v>
      </c>
      <c r="AT121" t="s">
        <v>99</v>
      </c>
      <c r="AU121">
        <v>2</v>
      </c>
      <c r="AV121" t="s">
        <v>116</v>
      </c>
      <c r="AW121">
        <v>2</v>
      </c>
      <c r="AX121">
        <v>10</v>
      </c>
      <c r="AY121">
        <v>7</v>
      </c>
      <c r="AZ121">
        <f t="shared" si="3"/>
        <v>3</v>
      </c>
    </row>
    <row r="122" spans="1:53" x14ac:dyDescent="0.2">
      <c r="A122" t="s">
        <v>1121</v>
      </c>
      <c r="B122" t="s">
        <v>312</v>
      </c>
      <c r="C122">
        <v>0</v>
      </c>
      <c r="D122">
        <v>0</v>
      </c>
      <c r="E122">
        <v>0</v>
      </c>
      <c r="F122">
        <v>1</v>
      </c>
      <c r="G122" s="3">
        <v>31017</v>
      </c>
      <c r="H122" s="5" t="str">
        <f t="shared" si="2"/>
        <v>1984</v>
      </c>
      <c r="I122" s="5" t="s">
        <v>1269</v>
      </c>
      <c r="J122" t="s">
        <v>814</v>
      </c>
      <c r="K122">
        <v>112500</v>
      </c>
      <c r="L122" t="s">
        <v>69</v>
      </c>
      <c r="M122">
        <v>16</v>
      </c>
      <c r="N122" t="s">
        <v>313</v>
      </c>
      <c r="O122" t="s">
        <v>84</v>
      </c>
      <c r="P122">
        <v>1</v>
      </c>
      <c r="Q122" t="s">
        <v>48</v>
      </c>
      <c r="R122">
        <v>1</v>
      </c>
      <c r="S122" t="s">
        <v>49</v>
      </c>
      <c r="T122">
        <v>1</v>
      </c>
      <c r="U122" t="s">
        <v>88</v>
      </c>
      <c r="V122">
        <v>-2</v>
      </c>
      <c r="W122" t="s">
        <v>115</v>
      </c>
      <c r="X122">
        <v>0</v>
      </c>
      <c r="Y122" t="s">
        <v>65</v>
      </c>
      <c r="Z122" t="s">
        <v>65</v>
      </c>
      <c r="AA122" t="s">
        <v>65</v>
      </c>
      <c r="AB122">
        <v>-1</v>
      </c>
      <c r="AC122">
        <v>-1</v>
      </c>
      <c r="AD122">
        <v>-1</v>
      </c>
      <c r="AE122" t="s">
        <v>56</v>
      </c>
      <c r="AF122" t="s">
        <v>56</v>
      </c>
      <c r="AG122" t="s">
        <v>54</v>
      </c>
      <c r="AH122" t="s">
        <v>115</v>
      </c>
      <c r="AI122" t="s">
        <v>54</v>
      </c>
      <c r="AJ122">
        <v>1</v>
      </c>
      <c r="AK122">
        <v>1</v>
      </c>
      <c r="AL122">
        <v>-2</v>
      </c>
      <c r="AM122">
        <v>0</v>
      </c>
      <c r="AN122">
        <v>-2</v>
      </c>
      <c r="AO122" t="s">
        <v>48</v>
      </c>
      <c r="AP122">
        <v>1</v>
      </c>
      <c r="AQ122" t="s">
        <v>57</v>
      </c>
      <c r="AR122">
        <v>-1</v>
      </c>
      <c r="AS122">
        <v>2</v>
      </c>
      <c r="AT122" t="s">
        <v>67</v>
      </c>
      <c r="AU122">
        <v>-1</v>
      </c>
      <c r="AV122" t="s">
        <v>97</v>
      </c>
      <c r="AW122">
        <v>1</v>
      </c>
      <c r="AX122">
        <v>10</v>
      </c>
      <c r="AY122">
        <v>10</v>
      </c>
      <c r="AZ122">
        <f t="shared" si="3"/>
        <v>0</v>
      </c>
    </row>
    <row r="123" spans="1:53" x14ac:dyDescent="0.2">
      <c r="A123" t="s">
        <v>1122</v>
      </c>
      <c r="B123" t="s">
        <v>314</v>
      </c>
      <c r="C123">
        <v>0</v>
      </c>
      <c r="D123">
        <v>0</v>
      </c>
      <c r="E123">
        <v>0</v>
      </c>
      <c r="F123">
        <v>1</v>
      </c>
      <c r="G123" s="3">
        <v>28277</v>
      </c>
      <c r="H123" s="5" t="str">
        <f t="shared" si="2"/>
        <v>1977</v>
      </c>
      <c r="I123" s="5" t="s">
        <v>1272</v>
      </c>
      <c r="J123" t="s">
        <v>730</v>
      </c>
      <c r="K123">
        <v>62500</v>
      </c>
      <c r="L123" t="s">
        <v>95</v>
      </c>
      <c r="M123">
        <v>18</v>
      </c>
      <c r="N123" t="s">
        <v>315</v>
      </c>
      <c r="O123" t="s">
        <v>84</v>
      </c>
      <c r="P123">
        <v>1</v>
      </c>
      <c r="Q123" t="s">
        <v>48</v>
      </c>
      <c r="R123">
        <v>1</v>
      </c>
      <c r="S123" t="s">
        <v>49</v>
      </c>
      <c r="T123">
        <v>1</v>
      </c>
      <c r="U123" t="s">
        <v>88</v>
      </c>
      <c r="V123">
        <v>-2</v>
      </c>
      <c r="W123" t="s">
        <v>89</v>
      </c>
      <c r="X123">
        <v>-1</v>
      </c>
      <c r="Y123" t="s">
        <v>49</v>
      </c>
      <c r="Z123" t="s">
        <v>49</v>
      </c>
      <c r="AA123" t="s">
        <v>49</v>
      </c>
      <c r="AB123">
        <v>2</v>
      </c>
      <c r="AC123">
        <v>2</v>
      </c>
      <c r="AD123">
        <v>2</v>
      </c>
      <c r="AE123" t="s">
        <v>55</v>
      </c>
      <c r="AF123" t="s">
        <v>73</v>
      </c>
      <c r="AG123" t="s">
        <v>55</v>
      </c>
      <c r="AH123" t="s">
        <v>90</v>
      </c>
      <c r="AI123" t="s">
        <v>55</v>
      </c>
      <c r="AJ123">
        <v>2</v>
      </c>
      <c r="AK123">
        <v>-1</v>
      </c>
      <c r="AL123">
        <v>2</v>
      </c>
      <c r="AM123">
        <v>-2</v>
      </c>
      <c r="AN123">
        <v>2</v>
      </c>
      <c r="AO123" t="s">
        <v>91</v>
      </c>
      <c r="AP123">
        <v>0</v>
      </c>
      <c r="AQ123" t="s">
        <v>98</v>
      </c>
      <c r="AR123">
        <v>1</v>
      </c>
      <c r="AS123">
        <v>7</v>
      </c>
      <c r="AT123" t="s">
        <v>99</v>
      </c>
      <c r="AU123">
        <v>2</v>
      </c>
      <c r="AV123" t="s">
        <v>116</v>
      </c>
      <c r="AW123">
        <v>2</v>
      </c>
      <c r="AX123">
        <v>10</v>
      </c>
      <c r="AY123">
        <v>1</v>
      </c>
      <c r="AZ123">
        <f t="shared" si="3"/>
        <v>9</v>
      </c>
      <c r="BA123" t="s">
        <v>195</v>
      </c>
    </row>
    <row r="124" spans="1:53" x14ac:dyDescent="0.2">
      <c r="A124" t="s">
        <v>1123</v>
      </c>
      <c r="B124" t="s">
        <v>316</v>
      </c>
      <c r="C124">
        <v>0</v>
      </c>
      <c r="D124">
        <v>1</v>
      </c>
      <c r="E124">
        <v>0</v>
      </c>
      <c r="F124">
        <v>1</v>
      </c>
      <c r="G124" s="3">
        <v>25750</v>
      </c>
      <c r="H124" s="5" t="str">
        <f t="shared" si="2"/>
        <v>1970</v>
      </c>
      <c r="I124" s="5" t="s">
        <v>1298</v>
      </c>
      <c r="J124" t="s">
        <v>722</v>
      </c>
      <c r="K124">
        <v>87500</v>
      </c>
      <c r="L124" t="s">
        <v>75</v>
      </c>
      <c r="M124">
        <v>18</v>
      </c>
      <c r="N124" t="s">
        <v>110</v>
      </c>
      <c r="O124" t="s">
        <v>63</v>
      </c>
      <c r="P124">
        <v>3</v>
      </c>
      <c r="Q124" t="s">
        <v>91</v>
      </c>
      <c r="R124">
        <v>0</v>
      </c>
      <c r="S124" t="s">
        <v>49</v>
      </c>
      <c r="T124">
        <v>1</v>
      </c>
      <c r="U124" t="s">
        <v>88</v>
      </c>
      <c r="V124">
        <v>-2</v>
      </c>
      <c r="W124" t="s">
        <v>51</v>
      </c>
      <c r="X124">
        <v>1</v>
      </c>
      <c r="Y124" t="s">
        <v>52</v>
      </c>
      <c r="Z124" t="s">
        <v>81</v>
      </c>
      <c r="AA124" t="s">
        <v>65</v>
      </c>
      <c r="AB124">
        <v>-2</v>
      </c>
      <c r="AC124">
        <v>0</v>
      </c>
      <c r="AD124">
        <v>-1</v>
      </c>
      <c r="AE124" t="s">
        <v>54</v>
      </c>
      <c r="AF124" t="s">
        <v>55</v>
      </c>
      <c r="AG124" t="s">
        <v>54</v>
      </c>
      <c r="AH124" t="s">
        <v>56</v>
      </c>
      <c r="AI124" t="s">
        <v>54</v>
      </c>
      <c r="AJ124">
        <v>-2</v>
      </c>
      <c r="AK124">
        <v>2</v>
      </c>
      <c r="AL124">
        <v>-2</v>
      </c>
      <c r="AM124">
        <v>1</v>
      </c>
      <c r="AN124">
        <v>-2</v>
      </c>
      <c r="AO124" t="s">
        <v>48</v>
      </c>
      <c r="AP124">
        <v>1</v>
      </c>
      <c r="AQ124" t="s">
        <v>66</v>
      </c>
      <c r="AR124">
        <v>0</v>
      </c>
      <c r="AS124">
        <v>2</v>
      </c>
      <c r="AT124" t="s">
        <v>58</v>
      </c>
      <c r="AU124">
        <v>-2</v>
      </c>
      <c r="AV124" t="s">
        <v>59</v>
      </c>
      <c r="AW124">
        <v>-2</v>
      </c>
      <c r="AX124">
        <v>10</v>
      </c>
      <c r="AY124">
        <v>10</v>
      </c>
      <c r="AZ124">
        <f t="shared" si="3"/>
        <v>0</v>
      </c>
      <c r="BA124" t="s">
        <v>317</v>
      </c>
    </row>
    <row r="125" spans="1:53" x14ac:dyDescent="0.2">
      <c r="A125" t="s">
        <v>1124</v>
      </c>
      <c r="B125" t="s">
        <v>318</v>
      </c>
      <c r="C125">
        <v>0</v>
      </c>
      <c r="D125">
        <v>1</v>
      </c>
      <c r="E125">
        <v>0</v>
      </c>
      <c r="F125">
        <v>1</v>
      </c>
      <c r="G125" s="3">
        <v>34394</v>
      </c>
      <c r="H125" s="5" t="str">
        <f t="shared" si="2"/>
        <v>1994</v>
      </c>
      <c r="I125" s="5" t="s">
        <v>1283</v>
      </c>
      <c r="J125" t="s">
        <v>718</v>
      </c>
      <c r="K125">
        <v>37500</v>
      </c>
      <c r="L125" t="s">
        <v>69</v>
      </c>
      <c r="M125">
        <v>16</v>
      </c>
      <c r="N125" t="s">
        <v>215</v>
      </c>
      <c r="O125" t="s">
        <v>84</v>
      </c>
      <c r="P125">
        <v>1</v>
      </c>
      <c r="Q125" t="s">
        <v>48</v>
      </c>
      <c r="R125">
        <v>1</v>
      </c>
      <c r="S125" t="s">
        <v>49</v>
      </c>
      <c r="T125">
        <v>1</v>
      </c>
      <c r="U125" t="s">
        <v>50</v>
      </c>
      <c r="V125">
        <v>1</v>
      </c>
      <c r="W125" t="s">
        <v>51</v>
      </c>
      <c r="X125">
        <v>1</v>
      </c>
      <c r="Y125" t="s">
        <v>52</v>
      </c>
      <c r="Z125" t="s">
        <v>65</v>
      </c>
      <c r="AA125" t="s">
        <v>65</v>
      </c>
      <c r="AB125">
        <v>-2</v>
      </c>
      <c r="AC125">
        <v>-1</v>
      </c>
      <c r="AD125">
        <v>-1</v>
      </c>
      <c r="AE125" t="s">
        <v>54</v>
      </c>
      <c r="AF125" t="s">
        <v>56</v>
      </c>
      <c r="AG125" t="s">
        <v>73</v>
      </c>
      <c r="AH125" t="s">
        <v>56</v>
      </c>
      <c r="AI125" t="s">
        <v>54</v>
      </c>
      <c r="AJ125">
        <v>-2</v>
      </c>
      <c r="AK125">
        <v>1</v>
      </c>
      <c r="AL125">
        <v>-1</v>
      </c>
      <c r="AM125">
        <v>1</v>
      </c>
      <c r="AN125">
        <v>-2</v>
      </c>
      <c r="AO125" t="s">
        <v>48</v>
      </c>
      <c r="AP125">
        <v>1</v>
      </c>
      <c r="AQ125" t="s">
        <v>57</v>
      </c>
      <c r="AR125">
        <v>-1</v>
      </c>
      <c r="AS125">
        <v>3</v>
      </c>
      <c r="AT125" t="s">
        <v>67</v>
      </c>
      <c r="AU125">
        <v>-1</v>
      </c>
      <c r="AV125" t="s">
        <v>65</v>
      </c>
      <c r="AW125">
        <v>-1</v>
      </c>
      <c r="AX125">
        <v>6</v>
      </c>
      <c r="AY125">
        <v>6</v>
      </c>
      <c r="AZ125">
        <f t="shared" si="3"/>
        <v>0</v>
      </c>
    </row>
    <row r="126" spans="1:53" x14ac:dyDescent="0.2">
      <c r="A126" t="s">
        <v>1125</v>
      </c>
      <c r="B126" t="s">
        <v>319</v>
      </c>
      <c r="C126">
        <v>0</v>
      </c>
      <c r="D126">
        <v>1</v>
      </c>
      <c r="E126">
        <v>0</v>
      </c>
      <c r="F126">
        <v>1</v>
      </c>
      <c r="G126" s="3">
        <v>19756</v>
      </c>
      <c r="H126" s="5" t="str">
        <f t="shared" si="2"/>
        <v>1954</v>
      </c>
      <c r="I126" s="5" t="s">
        <v>1299</v>
      </c>
      <c r="J126" t="s">
        <v>720</v>
      </c>
      <c r="K126">
        <v>12500</v>
      </c>
      <c r="L126" t="s">
        <v>120</v>
      </c>
      <c r="M126">
        <v>12</v>
      </c>
      <c r="N126" t="s">
        <v>83</v>
      </c>
      <c r="O126" t="s">
        <v>84</v>
      </c>
      <c r="P126">
        <v>1</v>
      </c>
      <c r="Q126" t="s">
        <v>48</v>
      </c>
      <c r="R126">
        <v>1</v>
      </c>
      <c r="S126" t="s">
        <v>49</v>
      </c>
      <c r="T126">
        <v>1</v>
      </c>
      <c r="U126" t="s">
        <v>88</v>
      </c>
      <c r="V126">
        <v>-2</v>
      </c>
      <c r="W126" t="s">
        <v>115</v>
      </c>
      <c r="X126">
        <v>0</v>
      </c>
      <c r="Y126" t="s">
        <v>72</v>
      </c>
      <c r="Z126" t="s">
        <v>65</v>
      </c>
      <c r="AA126" t="s">
        <v>49</v>
      </c>
      <c r="AB126">
        <v>0</v>
      </c>
      <c r="AC126">
        <v>-1</v>
      </c>
      <c r="AD126">
        <v>2</v>
      </c>
      <c r="AE126" t="s">
        <v>55</v>
      </c>
      <c r="AF126" t="s">
        <v>73</v>
      </c>
      <c r="AG126" t="s">
        <v>56</v>
      </c>
      <c r="AH126" t="s">
        <v>115</v>
      </c>
      <c r="AI126" t="s">
        <v>56</v>
      </c>
      <c r="AJ126">
        <v>2</v>
      </c>
      <c r="AK126">
        <v>-1</v>
      </c>
      <c r="AL126">
        <v>1</v>
      </c>
      <c r="AM126">
        <v>0</v>
      </c>
      <c r="AN126">
        <v>1</v>
      </c>
      <c r="AO126" t="s">
        <v>91</v>
      </c>
      <c r="AP126">
        <v>0</v>
      </c>
      <c r="AQ126" t="s">
        <v>57</v>
      </c>
      <c r="AR126">
        <v>-1</v>
      </c>
      <c r="AS126">
        <v>4</v>
      </c>
      <c r="AT126" t="s">
        <v>108</v>
      </c>
      <c r="AU126">
        <v>0</v>
      </c>
      <c r="AV126" t="s">
        <v>97</v>
      </c>
      <c r="AW126">
        <v>1</v>
      </c>
      <c r="AX126">
        <v>8</v>
      </c>
      <c r="AY126">
        <v>8</v>
      </c>
      <c r="AZ126">
        <f t="shared" si="3"/>
        <v>0</v>
      </c>
      <c r="BA126" t="s">
        <v>320</v>
      </c>
    </row>
    <row r="127" spans="1:53" x14ac:dyDescent="0.2">
      <c r="A127" t="s">
        <v>1126</v>
      </c>
      <c r="B127" t="s">
        <v>321</v>
      </c>
      <c r="C127">
        <v>0</v>
      </c>
      <c r="D127">
        <v>1</v>
      </c>
      <c r="E127">
        <v>0</v>
      </c>
      <c r="F127">
        <v>1</v>
      </c>
      <c r="G127" s="3">
        <v>27242</v>
      </c>
      <c r="H127" s="5" t="str">
        <f t="shared" si="2"/>
        <v>1974</v>
      </c>
      <c r="I127" s="5" t="s">
        <v>1288</v>
      </c>
      <c r="J127" t="s">
        <v>722</v>
      </c>
      <c r="K127">
        <v>87500</v>
      </c>
      <c r="L127" t="s">
        <v>75</v>
      </c>
      <c r="M127">
        <v>18</v>
      </c>
      <c r="N127" t="s">
        <v>322</v>
      </c>
      <c r="O127" t="s">
        <v>84</v>
      </c>
      <c r="P127">
        <v>1</v>
      </c>
      <c r="Q127" t="s">
        <v>48</v>
      </c>
      <c r="R127">
        <v>1</v>
      </c>
      <c r="S127" t="s">
        <v>49</v>
      </c>
      <c r="T127">
        <v>1</v>
      </c>
      <c r="U127" t="s">
        <v>107</v>
      </c>
      <c r="V127">
        <v>-1</v>
      </c>
      <c r="W127" t="s">
        <v>115</v>
      </c>
      <c r="X127">
        <v>0</v>
      </c>
      <c r="Y127" t="s">
        <v>97</v>
      </c>
      <c r="Z127" t="s">
        <v>81</v>
      </c>
      <c r="AA127" t="s">
        <v>65</v>
      </c>
      <c r="AB127">
        <v>1</v>
      </c>
      <c r="AC127">
        <v>0</v>
      </c>
      <c r="AD127">
        <v>-1</v>
      </c>
      <c r="AE127" t="s">
        <v>73</v>
      </c>
      <c r="AF127" t="s">
        <v>56</v>
      </c>
      <c r="AG127" t="s">
        <v>73</v>
      </c>
      <c r="AH127" t="s">
        <v>73</v>
      </c>
      <c r="AI127" t="s">
        <v>56</v>
      </c>
      <c r="AJ127">
        <v>-1</v>
      </c>
      <c r="AK127">
        <v>1</v>
      </c>
      <c r="AL127">
        <v>-1</v>
      </c>
      <c r="AM127">
        <v>-1</v>
      </c>
      <c r="AN127">
        <v>1</v>
      </c>
      <c r="AO127" t="s">
        <v>48</v>
      </c>
      <c r="AP127">
        <v>1</v>
      </c>
      <c r="AQ127" t="s">
        <v>66</v>
      </c>
      <c r="AR127">
        <v>0</v>
      </c>
      <c r="AS127">
        <v>5</v>
      </c>
      <c r="AT127" t="s">
        <v>108</v>
      </c>
      <c r="AU127">
        <v>0</v>
      </c>
      <c r="AV127" t="s">
        <v>65</v>
      </c>
      <c r="AW127">
        <v>-1</v>
      </c>
      <c r="AX127">
        <v>5</v>
      </c>
      <c r="AY127">
        <v>5</v>
      </c>
      <c r="AZ127">
        <f t="shared" si="3"/>
        <v>0</v>
      </c>
      <c r="BA127" t="s">
        <v>323</v>
      </c>
    </row>
    <row r="128" spans="1:53" x14ac:dyDescent="0.2">
      <c r="A128" t="s">
        <v>1127</v>
      </c>
      <c r="B128" t="s">
        <v>324</v>
      </c>
      <c r="C128">
        <v>0</v>
      </c>
      <c r="D128">
        <v>0</v>
      </c>
      <c r="E128">
        <v>0</v>
      </c>
      <c r="F128">
        <v>1</v>
      </c>
      <c r="G128" s="3">
        <v>34121</v>
      </c>
      <c r="H128" s="5" t="str">
        <f t="shared" si="2"/>
        <v>1993</v>
      </c>
      <c r="I128" s="5" t="s">
        <v>1287</v>
      </c>
      <c r="J128" t="s">
        <v>718</v>
      </c>
      <c r="K128">
        <v>37500</v>
      </c>
      <c r="L128" t="s">
        <v>143</v>
      </c>
      <c r="M128">
        <v>13</v>
      </c>
      <c r="N128" t="s">
        <v>250</v>
      </c>
      <c r="O128" t="s">
        <v>84</v>
      </c>
      <c r="P128">
        <v>1</v>
      </c>
      <c r="Q128" t="s">
        <v>48</v>
      </c>
      <c r="R128">
        <v>1</v>
      </c>
      <c r="S128" t="s">
        <v>49</v>
      </c>
      <c r="T128">
        <v>1</v>
      </c>
      <c r="U128" t="s">
        <v>88</v>
      </c>
      <c r="V128">
        <v>-2</v>
      </c>
      <c r="W128" t="s">
        <v>80</v>
      </c>
      <c r="X128">
        <v>0</v>
      </c>
      <c r="Y128" t="s">
        <v>97</v>
      </c>
      <c r="Z128" t="s">
        <v>81</v>
      </c>
      <c r="AA128" t="s">
        <v>65</v>
      </c>
      <c r="AB128">
        <v>1</v>
      </c>
      <c r="AC128">
        <v>0</v>
      </c>
      <c r="AD128">
        <v>-1</v>
      </c>
      <c r="AE128" t="s">
        <v>73</v>
      </c>
      <c r="AF128" t="s">
        <v>73</v>
      </c>
      <c r="AG128" t="s">
        <v>56</v>
      </c>
      <c r="AH128" t="s">
        <v>73</v>
      </c>
      <c r="AI128" t="s">
        <v>54</v>
      </c>
      <c r="AJ128">
        <v>-1</v>
      </c>
      <c r="AK128">
        <v>-1</v>
      </c>
      <c r="AL128">
        <v>1</v>
      </c>
      <c r="AM128">
        <v>-1</v>
      </c>
      <c r="AN128">
        <v>-2</v>
      </c>
      <c r="AO128" t="s">
        <v>48</v>
      </c>
      <c r="AP128">
        <v>1</v>
      </c>
      <c r="AQ128" t="s">
        <v>66</v>
      </c>
      <c r="AR128">
        <v>0</v>
      </c>
      <c r="AS128">
        <v>3</v>
      </c>
      <c r="AT128" t="s">
        <v>67</v>
      </c>
      <c r="AU128">
        <v>-1</v>
      </c>
      <c r="AV128" t="s">
        <v>59</v>
      </c>
      <c r="AW128">
        <v>-2</v>
      </c>
      <c r="AX128">
        <v>6</v>
      </c>
      <c r="AY128">
        <v>6</v>
      </c>
      <c r="AZ128">
        <f t="shared" si="3"/>
        <v>0</v>
      </c>
    </row>
    <row r="129" spans="1:53" x14ac:dyDescent="0.2">
      <c r="A129" t="s">
        <v>1128</v>
      </c>
      <c r="B129" t="s">
        <v>325</v>
      </c>
      <c r="C129">
        <v>0</v>
      </c>
      <c r="D129">
        <v>1</v>
      </c>
      <c r="E129">
        <v>0</v>
      </c>
      <c r="F129">
        <v>1</v>
      </c>
      <c r="G129" s="3">
        <v>21276</v>
      </c>
      <c r="H129" s="5" t="str">
        <f t="shared" si="2"/>
        <v>1958</v>
      </c>
      <c r="I129" s="5" t="s">
        <v>1300</v>
      </c>
      <c r="J129" t="s">
        <v>718</v>
      </c>
      <c r="K129">
        <v>37500</v>
      </c>
      <c r="L129" t="s">
        <v>95</v>
      </c>
      <c r="M129">
        <v>18</v>
      </c>
      <c r="N129" t="s">
        <v>83</v>
      </c>
      <c r="O129" t="s">
        <v>84</v>
      </c>
      <c r="P129">
        <v>1</v>
      </c>
      <c r="Q129" t="s">
        <v>48</v>
      </c>
      <c r="R129">
        <v>1</v>
      </c>
      <c r="S129" t="s">
        <v>49</v>
      </c>
      <c r="T129">
        <v>1</v>
      </c>
      <c r="U129" t="s">
        <v>88</v>
      </c>
      <c r="V129">
        <v>-2</v>
      </c>
      <c r="W129" t="s">
        <v>89</v>
      </c>
      <c r="X129">
        <v>-1</v>
      </c>
      <c r="Y129" t="s">
        <v>97</v>
      </c>
      <c r="Z129" t="s">
        <v>97</v>
      </c>
      <c r="AA129" t="s">
        <v>97</v>
      </c>
      <c r="AB129">
        <v>1</v>
      </c>
      <c r="AC129">
        <v>1</v>
      </c>
      <c r="AD129">
        <v>1</v>
      </c>
      <c r="AE129" t="s">
        <v>73</v>
      </c>
      <c r="AF129" t="s">
        <v>73</v>
      </c>
      <c r="AG129" t="s">
        <v>73</v>
      </c>
      <c r="AH129" t="s">
        <v>90</v>
      </c>
      <c r="AI129" t="s">
        <v>55</v>
      </c>
      <c r="AJ129">
        <v>-1</v>
      </c>
      <c r="AK129">
        <v>-1</v>
      </c>
      <c r="AL129">
        <v>-1</v>
      </c>
      <c r="AM129">
        <v>-2</v>
      </c>
      <c r="AN129">
        <v>2</v>
      </c>
      <c r="AO129" t="s">
        <v>48</v>
      </c>
      <c r="AP129">
        <v>1</v>
      </c>
      <c r="AQ129" t="s">
        <v>98</v>
      </c>
      <c r="AR129">
        <v>1</v>
      </c>
      <c r="AS129">
        <v>4</v>
      </c>
      <c r="AT129" t="s">
        <v>99</v>
      </c>
      <c r="AU129">
        <v>2</v>
      </c>
      <c r="AV129" t="s">
        <v>97</v>
      </c>
      <c r="AW129">
        <v>1</v>
      </c>
      <c r="AX129">
        <v>10</v>
      </c>
      <c r="AY129">
        <v>10</v>
      </c>
      <c r="AZ129">
        <f t="shared" si="3"/>
        <v>0</v>
      </c>
      <c r="BA129" t="s">
        <v>326</v>
      </c>
    </row>
    <row r="130" spans="1:53" x14ac:dyDescent="0.2">
      <c r="A130" t="s">
        <v>1129</v>
      </c>
      <c r="B130" t="s">
        <v>327</v>
      </c>
      <c r="C130">
        <v>0</v>
      </c>
      <c r="D130">
        <v>0</v>
      </c>
      <c r="E130">
        <v>0</v>
      </c>
      <c r="F130">
        <v>1</v>
      </c>
      <c r="G130" s="3">
        <v>29768</v>
      </c>
      <c r="H130" s="5" t="str">
        <f t="shared" si="2"/>
        <v>1981</v>
      </c>
      <c r="I130" s="5" t="s">
        <v>1285</v>
      </c>
      <c r="J130" t="s">
        <v>720</v>
      </c>
      <c r="K130">
        <v>12500</v>
      </c>
      <c r="L130" t="s">
        <v>45</v>
      </c>
      <c r="M130">
        <v>13</v>
      </c>
      <c r="N130" t="s">
        <v>62</v>
      </c>
      <c r="O130" t="s">
        <v>63</v>
      </c>
      <c r="P130">
        <v>3</v>
      </c>
      <c r="Q130" t="s">
        <v>48</v>
      </c>
      <c r="R130">
        <v>1</v>
      </c>
      <c r="S130" t="s">
        <v>49</v>
      </c>
      <c r="T130">
        <v>1</v>
      </c>
      <c r="U130" t="s">
        <v>107</v>
      </c>
      <c r="V130">
        <v>-1</v>
      </c>
      <c r="W130" t="s">
        <v>115</v>
      </c>
      <c r="X130">
        <v>0</v>
      </c>
      <c r="Y130" t="s">
        <v>72</v>
      </c>
      <c r="Z130" t="s">
        <v>97</v>
      </c>
      <c r="AA130" t="s">
        <v>65</v>
      </c>
      <c r="AB130">
        <v>0</v>
      </c>
      <c r="AC130">
        <v>1</v>
      </c>
      <c r="AD130">
        <v>-1</v>
      </c>
      <c r="AE130" t="s">
        <v>73</v>
      </c>
      <c r="AF130" t="s">
        <v>56</v>
      </c>
      <c r="AG130" t="s">
        <v>56</v>
      </c>
      <c r="AH130" t="s">
        <v>73</v>
      </c>
      <c r="AI130" t="s">
        <v>73</v>
      </c>
      <c r="AJ130">
        <v>-1</v>
      </c>
      <c r="AK130">
        <v>1</v>
      </c>
      <c r="AL130">
        <v>1</v>
      </c>
      <c r="AM130">
        <v>-1</v>
      </c>
      <c r="AN130">
        <v>-1</v>
      </c>
      <c r="AO130" t="s">
        <v>48</v>
      </c>
      <c r="AP130">
        <v>1</v>
      </c>
      <c r="AQ130" t="s">
        <v>66</v>
      </c>
      <c r="AR130">
        <v>0</v>
      </c>
      <c r="AS130">
        <v>4</v>
      </c>
      <c r="AT130" t="s">
        <v>108</v>
      </c>
      <c r="AU130">
        <v>0</v>
      </c>
      <c r="AV130" t="s">
        <v>65</v>
      </c>
      <c r="AW130">
        <v>-1</v>
      </c>
      <c r="AX130">
        <v>8</v>
      </c>
      <c r="AY130">
        <v>8</v>
      </c>
      <c r="AZ130">
        <f t="shared" si="3"/>
        <v>0</v>
      </c>
    </row>
    <row r="131" spans="1:53" x14ac:dyDescent="0.2">
      <c r="A131" t="s">
        <v>1130</v>
      </c>
      <c r="B131" t="s">
        <v>328</v>
      </c>
      <c r="C131">
        <v>0</v>
      </c>
      <c r="D131">
        <v>1</v>
      </c>
      <c r="E131">
        <v>0</v>
      </c>
      <c r="F131">
        <v>1</v>
      </c>
      <c r="G131" s="3">
        <v>27638</v>
      </c>
      <c r="H131" s="5" t="str">
        <f t="shared" ref="H131:H194" si="4">TEXT(G131, "yyyy")</f>
        <v>1975</v>
      </c>
      <c r="I131" s="5" t="s">
        <v>1281</v>
      </c>
      <c r="J131" t="s">
        <v>730</v>
      </c>
      <c r="K131">
        <v>62500</v>
      </c>
      <c r="L131" t="s">
        <v>69</v>
      </c>
      <c r="M131">
        <v>16</v>
      </c>
      <c r="N131" t="s">
        <v>124</v>
      </c>
      <c r="O131" t="s">
        <v>87</v>
      </c>
      <c r="P131">
        <v>2</v>
      </c>
      <c r="Q131" t="s">
        <v>48</v>
      </c>
      <c r="R131">
        <v>1</v>
      </c>
      <c r="S131" t="s">
        <v>49</v>
      </c>
      <c r="T131">
        <v>1</v>
      </c>
      <c r="U131" t="s">
        <v>71</v>
      </c>
      <c r="V131">
        <v>0</v>
      </c>
      <c r="W131" t="s">
        <v>89</v>
      </c>
      <c r="X131">
        <v>-1</v>
      </c>
      <c r="Y131" t="s">
        <v>49</v>
      </c>
      <c r="Z131" t="s">
        <v>65</v>
      </c>
      <c r="AA131" t="s">
        <v>53</v>
      </c>
      <c r="AB131">
        <v>2</v>
      </c>
      <c r="AC131">
        <v>-1</v>
      </c>
      <c r="AD131">
        <v>-2</v>
      </c>
      <c r="AE131" t="s">
        <v>73</v>
      </c>
      <c r="AF131" t="s">
        <v>54</v>
      </c>
      <c r="AG131" t="s">
        <v>56</v>
      </c>
      <c r="AH131" t="s">
        <v>90</v>
      </c>
      <c r="AI131" t="s">
        <v>56</v>
      </c>
      <c r="AJ131">
        <v>-1</v>
      </c>
      <c r="AK131">
        <v>-2</v>
      </c>
      <c r="AL131">
        <v>1</v>
      </c>
      <c r="AM131">
        <v>-2</v>
      </c>
      <c r="AN131">
        <v>1</v>
      </c>
      <c r="AO131" t="s">
        <v>48</v>
      </c>
      <c r="AP131">
        <v>1</v>
      </c>
      <c r="AQ131" t="s">
        <v>66</v>
      </c>
      <c r="AR131">
        <v>0</v>
      </c>
      <c r="AS131">
        <v>5</v>
      </c>
      <c r="AT131" t="s">
        <v>132</v>
      </c>
      <c r="AU131">
        <v>1</v>
      </c>
      <c r="AV131" t="s">
        <v>97</v>
      </c>
      <c r="AW131">
        <v>1</v>
      </c>
      <c r="AX131">
        <v>7</v>
      </c>
      <c r="AY131">
        <v>4</v>
      </c>
      <c r="AZ131">
        <f t="shared" ref="AZ131:AZ194" si="5">AX131-AY131</f>
        <v>3</v>
      </c>
      <c r="BA131" t="s">
        <v>290</v>
      </c>
    </row>
    <row r="132" spans="1:53" x14ac:dyDescent="0.2">
      <c r="A132" t="s">
        <v>1131</v>
      </c>
      <c r="B132" t="s">
        <v>329</v>
      </c>
      <c r="C132">
        <v>0</v>
      </c>
      <c r="D132">
        <v>0</v>
      </c>
      <c r="E132">
        <v>1</v>
      </c>
      <c r="F132">
        <v>0</v>
      </c>
      <c r="G132" s="3">
        <v>32264</v>
      </c>
      <c r="H132" s="5" t="str">
        <f t="shared" si="4"/>
        <v>1988</v>
      </c>
      <c r="I132" s="5" t="s">
        <v>1262</v>
      </c>
      <c r="J132" t="s">
        <v>722</v>
      </c>
      <c r="K132">
        <v>87500</v>
      </c>
      <c r="L132" t="s">
        <v>69</v>
      </c>
      <c r="M132">
        <v>16</v>
      </c>
      <c r="N132" t="s">
        <v>114</v>
      </c>
      <c r="O132" t="s">
        <v>47</v>
      </c>
      <c r="P132">
        <v>0</v>
      </c>
      <c r="Q132" t="s">
        <v>91</v>
      </c>
      <c r="R132">
        <v>0</v>
      </c>
      <c r="S132" t="s">
        <v>49</v>
      </c>
      <c r="T132">
        <v>1</v>
      </c>
      <c r="U132" t="s">
        <v>50</v>
      </c>
      <c r="V132">
        <v>1</v>
      </c>
      <c r="W132" t="s">
        <v>51</v>
      </c>
      <c r="X132">
        <v>1</v>
      </c>
      <c r="Y132" t="s">
        <v>65</v>
      </c>
      <c r="Z132" t="s">
        <v>97</v>
      </c>
      <c r="AA132" t="s">
        <v>65</v>
      </c>
      <c r="AB132">
        <v>-1</v>
      </c>
      <c r="AC132">
        <v>1</v>
      </c>
      <c r="AD132">
        <v>-1</v>
      </c>
      <c r="AE132" t="s">
        <v>56</v>
      </c>
      <c r="AF132" t="s">
        <v>55</v>
      </c>
      <c r="AG132" t="s">
        <v>56</v>
      </c>
      <c r="AH132" t="s">
        <v>55</v>
      </c>
      <c r="AI132" t="s">
        <v>56</v>
      </c>
      <c r="AJ132">
        <v>1</v>
      </c>
      <c r="AK132">
        <v>2</v>
      </c>
      <c r="AL132">
        <v>1</v>
      </c>
      <c r="AM132">
        <v>2</v>
      </c>
      <c r="AN132">
        <v>1</v>
      </c>
      <c r="AO132" t="s">
        <v>48</v>
      </c>
      <c r="AP132">
        <v>1</v>
      </c>
      <c r="AQ132" t="s">
        <v>57</v>
      </c>
      <c r="AR132">
        <v>-1</v>
      </c>
      <c r="AS132">
        <v>2</v>
      </c>
      <c r="AT132" t="s">
        <v>58</v>
      </c>
      <c r="AU132">
        <v>-2</v>
      </c>
      <c r="AV132" t="s">
        <v>65</v>
      </c>
      <c r="AW132">
        <v>-1</v>
      </c>
      <c r="AX132">
        <v>9</v>
      </c>
      <c r="AY132">
        <v>8</v>
      </c>
      <c r="AZ132">
        <f t="shared" si="5"/>
        <v>1</v>
      </c>
      <c r="BA132" t="s">
        <v>195</v>
      </c>
    </row>
    <row r="133" spans="1:53" x14ac:dyDescent="0.2">
      <c r="A133" t="s">
        <v>1132</v>
      </c>
      <c r="B133" t="s">
        <v>330</v>
      </c>
      <c r="C133">
        <v>0</v>
      </c>
      <c r="D133">
        <v>1</v>
      </c>
      <c r="E133">
        <v>0</v>
      </c>
      <c r="F133">
        <v>1</v>
      </c>
      <c r="G133" s="3">
        <v>33270</v>
      </c>
      <c r="H133" s="5" t="str">
        <f t="shared" si="4"/>
        <v>1991</v>
      </c>
      <c r="I133" s="5" t="s">
        <v>1271</v>
      </c>
      <c r="J133" t="s">
        <v>720</v>
      </c>
      <c r="K133">
        <v>12500</v>
      </c>
      <c r="L133" t="s">
        <v>95</v>
      </c>
      <c r="M133">
        <v>18</v>
      </c>
      <c r="N133" t="s">
        <v>311</v>
      </c>
      <c r="O133" t="s">
        <v>47</v>
      </c>
      <c r="P133">
        <v>0</v>
      </c>
      <c r="Q133" t="s">
        <v>48</v>
      </c>
      <c r="R133">
        <v>1</v>
      </c>
      <c r="S133" t="s">
        <v>49</v>
      </c>
      <c r="T133">
        <v>1</v>
      </c>
      <c r="U133" t="s">
        <v>88</v>
      </c>
      <c r="V133">
        <v>-2</v>
      </c>
      <c r="W133" t="s">
        <v>89</v>
      </c>
      <c r="X133">
        <v>-1</v>
      </c>
      <c r="Y133" t="s">
        <v>97</v>
      </c>
      <c r="Z133" t="s">
        <v>97</v>
      </c>
      <c r="AA133" t="s">
        <v>97</v>
      </c>
      <c r="AB133">
        <v>1</v>
      </c>
      <c r="AC133">
        <v>1</v>
      </c>
      <c r="AD133">
        <v>1</v>
      </c>
      <c r="AE133" t="s">
        <v>56</v>
      </c>
      <c r="AF133" t="s">
        <v>73</v>
      </c>
      <c r="AG133" t="s">
        <v>56</v>
      </c>
      <c r="AH133" t="s">
        <v>73</v>
      </c>
      <c r="AI133" t="s">
        <v>55</v>
      </c>
      <c r="AJ133">
        <v>1</v>
      </c>
      <c r="AK133">
        <v>-1</v>
      </c>
      <c r="AL133">
        <v>1</v>
      </c>
      <c r="AM133">
        <v>-1</v>
      </c>
      <c r="AN133">
        <v>2</v>
      </c>
      <c r="AO133" t="s">
        <v>91</v>
      </c>
      <c r="AP133">
        <v>0</v>
      </c>
      <c r="AQ133" t="s">
        <v>98</v>
      </c>
      <c r="AR133">
        <v>1</v>
      </c>
      <c r="AS133">
        <v>7</v>
      </c>
      <c r="AT133" t="s">
        <v>173</v>
      </c>
      <c r="AU133">
        <v>3</v>
      </c>
      <c r="AV133" t="s">
        <v>97</v>
      </c>
      <c r="AW133">
        <v>1</v>
      </c>
      <c r="AX133">
        <v>10</v>
      </c>
      <c r="AY133">
        <v>10</v>
      </c>
      <c r="AZ133">
        <f t="shared" si="5"/>
        <v>0</v>
      </c>
    </row>
    <row r="134" spans="1:53" x14ac:dyDescent="0.2">
      <c r="A134" t="s">
        <v>1133</v>
      </c>
      <c r="B134" t="s">
        <v>331</v>
      </c>
      <c r="C134">
        <v>0</v>
      </c>
      <c r="D134">
        <v>1</v>
      </c>
      <c r="E134">
        <v>0</v>
      </c>
      <c r="F134">
        <v>1</v>
      </c>
      <c r="G134" s="3">
        <v>27791</v>
      </c>
      <c r="H134" s="5" t="str">
        <f t="shared" si="4"/>
        <v>1976</v>
      </c>
      <c r="I134" s="5" t="s">
        <v>1301</v>
      </c>
      <c r="J134" t="s">
        <v>718</v>
      </c>
      <c r="K134">
        <v>37500</v>
      </c>
      <c r="L134" t="s">
        <v>61</v>
      </c>
      <c r="M134">
        <v>14</v>
      </c>
      <c r="N134" t="s">
        <v>332</v>
      </c>
      <c r="O134" t="s">
        <v>84</v>
      </c>
      <c r="P134">
        <v>1</v>
      </c>
      <c r="Q134" t="s">
        <v>48</v>
      </c>
      <c r="R134">
        <v>1</v>
      </c>
      <c r="S134" t="s">
        <v>53</v>
      </c>
      <c r="T134">
        <v>0</v>
      </c>
      <c r="U134" t="s">
        <v>88</v>
      </c>
      <c r="V134">
        <v>-2</v>
      </c>
      <c r="W134" t="s">
        <v>89</v>
      </c>
      <c r="X134">
        <v>-1</v>
      </c>
      <c r="Y134" t="s">
        <v>49</v>
      </c>
      <c r="Z134" t="s">
        <v>49</v>
      </c>
      <c r="AA134" t="s">
        <v>97</v>
      </c>
      <c r="AB134">
        <v>2</v>
      </c>
      <c r="AC134">
        <v>2</v>
      </c>
      <c r="AD134">
        <v>1</v>
      </c>
      <c r="AE134" t="s">
        <v>56</v>
      </c>
      <c r="AF134" t="s">
        <v>56</v>
      </c>
      <c r="AG134" t="s">
        <v>55</v>
      </c>
      <c r="AH134" t="s">
        <v>73</v>
      </c>
      <c r="AI134" t="s">
        <v>56</v>
      </c>
      <c r="AJ134">
        <v>1</v>
      </c>
      <c r="AK134">
        <v>1</v>
      </c>
      <c r="AL134">
        <v>2</v>
      </c>
      <c r="AM134">
        <v>-1</v>
      </c>
      <c r="AN134">
        <v>1</v>
      </c>
      <c r="AO134" t="s">
        <v>48</v>
      </c>
      <c r="AP134">
        <v>1</v>
      </c>
      <c r="AQ134" t="s">
        <v>98</v>
      </c>
      <c r="AR134">
        <v>1</v>
      </c>
      <c r="AS134">
        <v>6</v>
      </c>
      <c r="AT134" t="s">
        <v>99</v>
      </c>
      <c r="AU134">
        <v>2</v>
      </c>
      <c r="AV134" t="s">
        <v>65</v>
      </c>
      <c r="AW134">
        <v>-1</v>
      </c>
      <c r="AX134">
        <v>8</v>
      </c>
      <c r="AY134">
        <v>7</v>
      </c>
      <c r="AZ134">
        <f t="shared" si="5"/>
        <v>1</v>
      </c>
      <c r="BA134" t="s">
        <v>195</v>
      </c>
    </row>
    <row r="135" spans="1:53" x14ac:dyDescent="0.2">
      <c r="A135" t="s">
        <v>1134</v>
      </c>
      <c r="B135" t="s">
        <v>333</v>
      </c>
      <c r="C135">
        <v>0</v>
      </c>
      <c r="D135">
        <v>1</v>
      </c>
      <c r="E135">
        <v>0</v>
      </c>
      <c r="F135">
        <v>1</v>
      </c>
      <c r="G135" s="3">
        <v>26359</v>
      </c>
      <c r="H135" s="5" t="str">
        <f t="shared" si="4"/>
        <v>1972</v>
      </c>
      <c r="I135" s="5" t="s">
        <v>1302</v>
      </c>
      <c r="J135" t="s">
        <v>718</v>
      </c>
      <c r="K135">
        <v>37500</v>
      </c>
      <c r="L135" t="s">
        <v>69</v>
      </c>
      <c r="M135">
        <v>16</v>
      </c>
      <c r="N135" t="s">
        <v>334</v>
      </c>
      <c r="O135" t="s">
        <v>63</v>
      </c>
      <c r="P135">
        <v>3</v>
      </c>
      <c r="Q135" t="s">
        <v>48</v>
      </c>
      <c r="R135">
        <v>1</v>
      </c>
      <c r="S135" t="s">
        <v>49</v>
      </c>
      <c r="T135">
        <v>1</v>
      </c>
      <c r="U135" t="s">
        <v>88</v>
      </c>
      <c r="V135">
        <v>-2</v>
      </c>
      <c r="W135" t="s">
        <v>115</v>
      </c>
      <c r="X135">
        <v>0</v>
      </c>
      <c r="Y135" t="s">
        <v>65</v>
      </c>
      <c r="Z135" t="s">
        <v>97</v>
      </c>
      <c r="AA135" t="s">
        <v>65</v>
      </c>
      <c r="AB135">
        <v>-1</v>
      </c>
      <c r="AC135">
        <v>1</v>
      </c>
      <c r="AD135">
        <v>-1</v>
      </c>
      <c r="AE135" t="s">
        <v>73</v>
      </c>
      <c r="AF135" t="s">
        <v>73</v>
      </c>
      <c r="AG135" t="s">
        <v>56</v>
      </c>
      <c r="AH135" t="s">
        <v>73</v>
      </c>
      <c r="AI135" t="s">
        <v>54</v>
      </c>
      <c r="AJ135">
        <v>-1</v>
      </c>
      <c r="AK135">
        <v>-1</v>
      </c>
      <c r="AL135">
        <v>1</v>
      </c>
      <c r="AM135">
        <v>-1</v>
      </c>
      <c r="AN135">
        <v>-2</v>
      </c>
      <c r="AO135" t="s">
        <v>48</v>
      </c>
      <c r="AP135">
        <v>1</v>
      </c>
      <c r="AQ135" t="s">
        <v>66</v>
      </c>
      <c r="AR135">
        <v>0</v>
      </c>
      <c r="AS135">
        <v>2</v>
      </c>
      <c r="AT135" t="s">
        <v>58</v>
      </c>
      <c r="AU135">
        <v>-2</v>
      </c>
      <c r="AV135" t="s">
        <v>65</v>
      </c>
      <c r="AW135">
        <v>-1</v>
      </c>
      <c r="AX135">
        <v>5</v>
      </c>
      <c r="AY135">
        <v>5</v>
      </c>
      <c r="AZ135">
        <f t="shared" si="5"/>
        <v>0</v>
      </c>
      <c r="BA135" t="s">
        <v>290</v>
      </c>
    </row>
    <row r="136" spans="1:53" x14ac:dyDescent="0.2">
      <c r="A136" t="s">
        <v>1135</v>
      </c>
      <c r="B136" t="s">
        <v>335</v>
      </c>
      <c r="C136">
        <v>0</v>
      </c>
      <c r="D136">
        <v>1</v>
      </c>
      <c r="E136">
        <v>0</v>
      </c>
      <c r="F136">
        <v>0</v>
      </c>
      <c r="G136" s="3">
        <v>30376</v>
      </c>
      <c r="H136" s="5" t="str">
        <f t="shared" si="4"/>
        <v>1983</v>
      </c>
      <c r="I136" s="5" t="s">
        <v>1266</v>
      </c>
      <c r="J136" t="s">
        <v>720</v>
      </c>
      <c r="K136">
        <v>12500</v>
      </c>
      <c r="L136" t="s">
        <v>143</v>
      </c>
      <c r="M136">
        <v>13</v>
      </c>
      <c r="N136" t="s">
        <v>197</v>
      </c>
      <c r="O136" t="s">
        <v>84</v>
      </c>
      <c r="P136">
        <v>1</v>
      </c>
      <c r="Q136" t="s">
        <v>48</v>
      </c>
      <c r="R136">
        <v>1</v>
      </c>
      <c r="S136" t="s">
        <v>49</v>
      </c>
      <c r="T136">
        <v>1</v>
      </c>
      <c r="U136" t="s">
        <v>71</v>
      </c>
      <c r="V136">
        <v>0</v>
      </c>
      <c r="W136" t="s">
        <v>80</v>
      </c>
      <c r="X136">
        <v>0</v>
      </c>
      <c r="Y136" t="s">
        <v>65</v>
      </c>
      <c r="Z136" t="s">
        <v>53</v>
      </c>
      <c r="AA136" t="s">
        <v>53</v>
      </c>
      <c r="AB136">
        <v>-1</v>
      </c>
      <c r="AC136">
        <v>-2</v>
      </c>
      <c r="AD136">
        <v>-2</v>
      </c>
      <c r="AE136" t="s">
        <v>73</v>
      </c>
      <c r="AF136" t="s">
        <v>55</v>
      </c>
      <c r="AG136" t="s">
        <v>54</v>
      </c>
      <c r="AH136" t="s">
        <v>73</v>
      </c>
      <c r="AI136" t="s">
        <v>54</v>
      </c>
      <c r="AJ136">
        <v>-1</v>
      </c>
      <c r="AK136">
        <v>2</v>
      </c>
      <c r="AL136">
        <v>-2</v>
      </c>
      <c r="AM136">
        <v>-1</v>
      </c>
      <c r="AN136">
        <v>-2</v>
      </c>
      <c r="AO136" t="s">
        <v>48</v>
      </c>
      <c r="AP136">
        <v>1</v>
      </c>
      <c r="AQ136" t="s">
        <v>66</v>
      </c>
      <c r="AR136">
        <v>0</v>
      </c>
      <c r="AS136">
        <v>4</v>
      </c>
      <c r="AT136" t="s">
        <v>108</v>
      </c>
      <c r="AU136">
        <v>0</v>
      </c>
      <c r="AV136" t="s">
        <v>65</v>
      </c>
      <c r="AW136">
        <v>-1</v>
      </c>
      <c r="AX136">
        <v>7</v>
      </c>
      <c r="AY136">
        <v>7</v>
      </c>
      <c r="AZ136">
        <f t="shared" si="5"/>
        <v>0</v>
      </c>
    </row>
    <row r="137" spans="1:53" x14ac:dyDescent="0.2">
      <c r="A137" t="s">
        <v>1136</v>
      </c>
      <c r="B137" t="s">
        <v>336</v>
      </c>
      <c r="C137">
        <v>0</v>
      </c>
      <c r="D137">
        <v>0</v>
      </c>
      <c r="E137">
        <v>0</v>
      </c>
      <c r="F137">
        <v>1</v>
      </c>
      <c r="G137" s="3">
        <v>29738</v>
      </c>
      <c r="H137" s="5" t="str">
        <f t="shared" si="4"/>
        <v>1981</v>
      </c>
      <c r="I137" s="5" t="s">
        <v>1285</v>
      </c>
      <c r="J137" t="s">
        <v>720</v>
      </c>
      <c r="K137">
        <v>12500</v>
      </c>
      <c r="L137" t="s">
        <v>61</v>
      </c>
      <c r="M137">
        <v>14</v>
      </c>
      <c r="N137" t="s">
        <v>337</v>
      </c>
      <c r="O137" t="s">
        <v>338</v>
      </c>
      <c r="P137">
        <v>0</v>
      </c>
      <c r="Q137" t="s">
        <v>48</v>
      </c>
      <c r="R137">
        <v>1</v>
      </c>
      <c r="S137" t="s">
        <v>49</v>
      </c>
      <c r="T137">
        <v>1</v>
      </c>
      <c r="U137" t="s">
        <v>88</v>
      </c>
      <c r="V137">
        <v>-2</v>
      </c>
      <c r="W137" t="s">
        <v>89</v>
      </c>
      <c r="X137">
        <v>-1</v>
      </c>
      <c r="Y137" t="s">
        <v>97</v>
      </c>
      <c r="Z137" t="s">
        <v>97</v>
      </c>
      <c r="AA137" t="s">
        <v>97</v>
      </c>
      <c r="AB137">
        <v>1</v>
      </c>
      <c r="AC137">
        <v>1</v>
      </c>
      <c r="AD137">
        <v>1</v>
      </c>
      <c r="AE137" t="s">
        <v>55</v>
      </c>
      <c r="AF137" t="s">
        <v>54</v>
      </c>
      <c r="AG137" t="s">
        <v>55</v>
      </c>
      <c r="AH137" t="s">
        <v>90</v>
      </c>
      <c r="AI137" t="s">
        <v>55</v>
      </c>
      <c r="AJ137">
        <v>2</v>
      </c>
      <c r="AK137">
        <v>-2</v>
      </c>
      <c r="AL137">
        <v>2</v>
      </c>
      <c r="AM137">
        <v>-2</v>
      </c>
      <c r="AN137">
        <v>2</v>
      </c>
      <c r="AO137" t="s">
        <v>91</v>
      </c>
      <c r="AP137">
        <v>0</v>
      </c>
      <c r="AQ137" t="s">
        <v>98</v>
      </c>
      <c r="AR137">
        <v>1</v>
      </c>
      <c r="AS137">
        <v>6</v>
      </c>
      <c r="AT137" t="s">
        <v>132</v>
      </c>
      <c r="AU137">
        <v>1</v>
      </c>
      <c r="AV137" t="s">
        <v>97</v>
      </c>
      <c r="AW137">
        <v>1</v>
      </c>
      <c r="AX137">
        <v>9</v>
      </c>
      <c r="AY137">
        <v>9</v>
      </c>
      <c r="AZ137">
        <f t="shared" si="5"/>
        <v>0</v>
      </c>
      <c r="BA137" t="s">
        <v>339</v>
      </c>
    </row>
    <row r="138" spans="1:53" x14ac:dyDescent="0.2">
      <c r="A138" t="s">
        <v>1137</v>
      </c>
      <c r="B138" t="s">
        <v>340</v>
      </c>
      <c r="C138">
        <v>0</v>
      </c>
      <c r="D138">
        <v>1</v>
      </c>
      <c r="E138">
        <v>0</v>
      </c>
      <c r="F138">
        <v>1</v>
      </c>
      <c r="G138" s="3">
        <v>25477</v>
      </c>
      <c r="H138" s="5" t="str">
        <f t="shared" si="4"/>
        <v>1969</v>
      </c>
      <c r="I138" s="5" t="s">
        <v>1294</v>
      </c>
      <c r="J138" t="s">
        <v>720</v>
      </c>
      <c r="K138">
        <v>12500</v>
      </c>
      <c r="L138" t="s">
        <v>45</v>
      </c>
      <c r="M138">
        <v>13</v>
      </c>
      <c r="N138" t="s">
        <v>332</v>
      </c>
      <c r="O138" t="s">
        <v>84</v>
      </c>
      <c r="P138">
        <v>1</v>
      </c>
      <c r="Q138" t="s">
        <v>48</v>
      </c>
      <c r="R138">
        <v>1</v>
      </c>
      <c r="S138" t="s">
        <v>49</v>
      </c>
      <c r="T138">
        <v>1</v>
      </c>
      <c r="U138" t="s">
        <v>88</v>
      </c>
      <c r="V138">
        <v>-2</v>
      </c>
      <c r="W138" t="s">
        <v>89</v>
      </c>
      <c r="X138">
        <v>-1</v>
      </c>
      <c r="Y138" t="s">
        <v>97</v>
      </c>
      <c r="Z138" t="s">
        <v>97</v>
      </c>
      <c r="AA138" t="s">
        <v>65</v>
      </c>
      <c r="AB138">
        <v>1</v>
      </c>
      <c r="AC138">
        <v>1</v>
      </c>
      <c r="AD138">
        <v>-1</v>
      </c>
      <c r="AE138" t="s">
        <v>56</v>
      </c>
      <c r="AF138" t="s">
        <v>56</v>
      </c>
      <c r="AG138" t="s">
        <v>73</v>
      </c>
      <c r="AH138" t="s">
        <v>73</v>
      </c>
      <c r="AI138" t="s">
        <v>56</v>
      </c>
      <c r="AJ138">
        <v>1</v>
      </c>
      <c r="AK138">
        <v>1</v>
      </c>
      <c r="AL138">
        <v>-1</v>
      </c>
      <c r="AM138">
        <v>-1</v>
      </c>
      <c r="AN138">
        <v>1</v>
      </c>
      <c r="AO138" t="s">
        <v>91</v>
      </c>
      <c r="AP138">
        <v>0</v>
      </c>
      <c r="AQ138" t="s">
        <v>98</v>
      </c>
      <c r="AR138">
        <v>1</v>
      </c>
      <c r="AS138">
        <v>5</v>
      </c>
      <c r="AT138" t="s">
        <v>99</v>
      </c>
      <c r="AU138">
        <v>2</v>
      </c>
      <c r="AV138" t="s">
        <v>97</v>
      </c>
      <c r="AW138">
        <v>1</v>
      </c>
      <c r="AX138">
        <v>8</v>
      </c>
      <c r="AY138">
        <v>8</v>
      </c>
      <c r="AZ138">
        <f t="shared" si="5"/>
        <v>0</v>
      </c>
    </row>
    <row r="139" spans="1:53" x14ac:dyDescent="0.2">
      <c r="A139" t="s">
        <v>1138</v>
      </c>
      <c r="B139" t="s">
        <v>341</v>
      </c>
      <c r="C139">
        <v>0</v>
      </c>
      <c r="D139">
        <v>1</v>
      </c>
      <c r="E139">
        <v>0</v>
      </c>
      <c r="F139">
        <v>1</v>
      </c>
      <c r="G139" s="3">
        <v>28216</v>
      </c>
      <c r="H139" s="5" t="str">
        <f t="shared" si="4"/>
        <v>1977</v>
      </c>
      <c r="I139" s="5" t="s">
        <v>1272</v>
      </c>
      <c r="J139" t="s">
        <v>722</v>
      </c>
      <c r="K139">
        <v>87500</v>
      </c>
      <c r="L139" t="s">
        <v>95</v>
      </c>
      <c r="M139">
        <v>18</v>
      </c>
      <c r="N139" t="s">
        <v>342</v>
      </c>
      <c r="O139" t="s">
        <v>47</v>
      </c>
      <c r="P139">
        <v>0</v>
      </c>
      <c r="Q139" t="s">
        <v>48</v>
      </c>
      <c r="R139">
        <v>1</v>
      </c>
      <c r="S139" t="s">
        <v>49</v>
      </c>
      <c r="T139">
        <v>1</v>
      </c>
      <c r="U139" t="s">
        <v>71</v>
      </c>
      <c r="V139">
        <v>0</v>
      </c>
      <c r="W139" t="s">
        <v>80</v>
      </c>
      <c r="X139">
        <v>0</v>
      </c>
      <c r="Y139" t="s">
        <v>52</v>
      </c>
      <c r="Z139" t="s">
        <v>53</v>
      </c>
      <c r="AA139" t="s">
        <v>53</v>
      </c>
      <c r="AB139">
        <v>-2</v>
      </c>
      <c r="AC139">
        <v>-2</v>
      </c>
      <c r="AD139">
        <v>-2</v>
      </c>
      <c r="AE139" t="s">
        <v>54</v>
      </c>
      <c r="AF139" t="s">
        <v>56</v>
      </c>
      <c r="AG139" t="s">
        <v>54</v>
      </c>
      <c r="AH139" t="s">
        <v>73</v>
      </c>
      <c r="AI139" t="s">
        <v>54</v>
      </c>
      <c r="AJ139">
        <v>-2</v>
      </c>
      <c r="AK139">
        <v>1</v>
      </c>
      <c r="AL139">
        <v>-2</v>
      </c>
      <c r="AM139">
        <v>-1</v>
      </c>
      <c r="AN139">
        <v>-2</v>
      </c>
      <c r="AO139" t="s">
        <v>48</v>
      </c>
      <c r="AP139">
        <v>1</v>
      </c>
      <c r="AQ139" t="s">
        <v>57</v>
      </c>
      <c r="AR139">
        <v>-1</v>
      </c>
      <c r="AS139">
        <v>1</v>
      </c>
      <c r="AT139" t="s">
        <v>77</v>
      </c>
      <c r="AU139">
        <v>-3</v>
      </c>
      <c r="AV139" t="s">
        <v>59</v>
      </c>
      <c r="AW139">
        <v>-2</v>
      </c>
      <c r="AX139">
        <v>10</v>
      </c>
      <c r="AY139">
        <v>10</v>
      </c>
      <c r="AZ139">
        <f t="shared" si="5"/>
        <v>0</v>
      </c>
      <c r="BA139" t="s">
        <v>195</v>
      </c>
    </row>
    <row r="140" spans="1:53" x14ac:dyDescent="0.2">
      <c r="A140" t="s">
        <v>1139</v>
      </c>
      <c r="B140" t="s">
        <v>343</v>
      </c>
      <c r="C140">
        <v>0</v>
      </c>
      <c r="D140">
        <v>1</v>
      </c>
      <c r="E140">
        <v>0</v>
      </c>
      <c r="F140">
        <v>1</v>
      </c>
      <c r="G140" t="s">
        <v>1140</v>
      </c>
      <c r="H140" s="5">
        <v>1992</v>
      </c>
      <c r="I140" s="5">
        <v>1992</v>
      </c>
      <c r="J140" t="s">
        <v>720</v>
      </c>
      <c r="K140">
        <v>12500</v>
      </c>
      <c r="L140" t="s">
        <v>75</v>
      </c>
      <c r="M140">
        <v>18</v>
      </c>
      <c r="N140" t="s">
        <v>62</v>
      </c>
      <c r="O140" t="s">
        <v>63</v>
      </c>
      <c r="P140">
        <v>3</v>
      </c>
      <c r="Q140" t="s">
        <v>91</v>
      </c>
      <c r="R140">
        <v>0</v>
      </c>
      <c r="S140" t="s">
        <v>49</v>
      </c>
      <c r="T140">
        <v>1</v>
      </c>
      <c r="U140" t="s">
        <v>88</v>
      </c>
      <c r="V140">
        <v>-2</v>
      </c>
      <c r="W140" t="s">
        <v>89</v>
      </c>
      <c r="X140">
        <v>-1</v>
      </c>
      <c r="Y140" t="s">
        <v>49</v>
      </c>
      <c r="Z140" t="s">
        <v>49</v>
      </c>
      <c r="AA140" t="s">
        <v>49</v>
      </c>
      <c r="AB140">
        <v>2</v>
      </c>
      <c r="AC140">
        <v>2</v>
      </c>
      <c r="AD140">
        <v>2</v>
      </c>
      <c r="AE140" t="s">
        <v>55</v>
      </c>
      <c r="AF140" t="s">
        <v>54</v>
      </c>
      <c r="AG140" t="s">
        <v>55</v>
      </c>
      <c r="AH140" t="s">
        <v>90</v>
      </c>
      <c r="AI140" t="s">
        <v>55</v>
      </c>
      <c r="AJ140">
        <v>2</v>
      </c>
      <c r="AK140">
        <v>-2</v>
      </c>
      <c r="AL140">
        <v>2</v>
      </c>
      <c r="AM140">
        <v>-2</v>
      </c>
      <c r="AN140">
        <v>2</v>
      </c>
      <c r="AO140" t="s">
        <v>91</v>
      </c>
      <c r="AP140">
        <v>0</v>
      </c>
      <c r="AQ140" t="s">
        <v>98</v>
      </c>
      <c r="AR140">
        <v>1</v>
      </c>
      <c r="AS140">
        <v>7</v>
      </c>
      <c r="AT140" t="s">
        <v>173</v>
      </c>
      <c r="AU140">
        <v>3</v>
      </c>
      <c r="AV140" t="s">
        <v>97</v>
      </c>
      <c r="AW140">
        <v>1</v>
      </c>
      <c r="AX140">
        <v>10</v>
      </c>
      <c r="AY140">
        <v>1</v>
      </c>
      <c r="AZ140">
        <f t="shared" si="5"/>
        <v>9</v>
      </c>
      <c r="BA140" t="s">
        <v>344</v>
      </c>
    </row>
    <row r="141" spans="1:53" x14ac:dyDescent="0.2">
      <c r="A141" t="s">
        <v>1141</v>
      </c>
      <c r="B141" t="s">
        <v>345</v>
      </c>
      <c r="C141">
        <v>0</v>
      </c>
      <c r="D141">
        <v>1</v>
      </c>
      <c r="E141">
        <v>0</v>
      </c>
      <c r="F141">
        <v>1</v>
      </c>
      <c r="G141" s="3">
        <v>27607</v>
      </c>
      <c r="H141" s="5" t="str">
        <f t="shared" si="4"/>
        <v>1975</v>
      </c>
      <c r="I141" s="5" t="s">
        <v>1281</v>
      </c>
      <c r="J141" t="s">
        <v>718</v>
      </c>
      <c r="K141">
        <v>37500</v>
      </c>
      <c r="L141" t="s">
        <v>45</v>
      </c>
      <c r="M141">
        <v>13</v>
      </c>
      <c r="N141" t="s">
        <v>167</v>
      </c>
      <c r="O141" t="s">
        <v>63</v>
      </c>
      <c r="P141">
        <v>3</v>
      </c>
      <c r="Q141" t="s">
        <v>48</v>
      </c>
      <c r="R141">
        <v>1</v>
      </c>
      <c r="S141" t="s">
        <v>49</v>
      </c>
      <c r="T141">
        <v>1</v>
      </c>
      <c r="U141" t="s">
        <v>71</v>
      </c>
      <c r="V141">
        <v>0</v>
      </c>
      <c r="W141" t="s">
        <v>51</v>
      </c>
      <c r="X141">
        <v>1</v>
      </c>
      <c r="Y141" t="s">
        <v>52</v>
      </c>
      <c r="Z141" t="s">
        <v>65</v>
      </c>
      <c r="AA141" t="s">
        <v>53</v>
      </c>
      <c r="AB141">
        <v>-2</v>
      </c>
      <c r="AC141">
        <v>-1</v>
      </c>
      <c r="AD141">
        <v>-2</v>
      </c>
      <c r="AE141" t="s">
        <v>54</v>
      </c>
      <c r="AF141" t="s">
        <v>55</v>
      </c>
      <c r="AG141" t="s">
        <v>73</v>
      </c>
      <c r="AH141" t="s">
        <v>56</v>
      </c>
      <c r="AI141" t="s">
        <v>73</v>
      </c>
      <c r="AJ141">
        <v>-2</v>
      </c>
      <c r="AK141">
        <v>2</v>
      </c>
      <c r="AL141">
        <v>-1</v>
      </c>
      <c r="AM141">
        <v>1</v>
      </c>
      <c r="AN141">
        <v>-1</v>
      </c>
      <c r="AO141" t="s">
        <v>48</v>
      </c>
      <c r="AP141">
        <v>1</v>
      </c>
      <c r="AQ141" t="s">
        <v>66</v>
      </c>
      <c r="AR141">
        <v>0</v>
      </c>
      <c r="AS141">
        <v>2</v>
      </c>
      <c r="AT141" t="s">
        <v>77</v>
      </c>
      <c r="AU141">
        <v>-3</v>
      </c>
      <c r="AV141" t="s">
        <v>65</v>
      </c>
      <c r="AW141">
        <v>-1</v>
      </c>
      <c r="AX141">
        <v>3</v>
      </c>
      <c r="AY141">
        <v>7</v>
      </c>
      <c r="AZ141">
        <f t="shared" si="5"/>
        <v>-4</v>
      </c>
      <c r="BA141" t="s">
        <v>346</v>
      </c>
    </row>
    <row r="142" spans="1:53" x14ac:dyDescent="0.2">
      <c r="A142" t="s">
        <v>1142</v>
      </c>
      <c r="B142" t="s">
        <v>347</v>
      </c>
      <c r="C142">
        <v>0</v>
      </c>
      <c r="D142">
        <v>1</v>
      </c>
      <c r="E142">
        <v>1</v>
      </c>
      <c r="F142">
        <v>1</v>
      </c>
      <c r="G142" s="3">
        <v>30376</v>
      </c>
      <c r="H142" s="5" t="str">
        <f t="shared" si="4"/>
        <v>1983</v>
      </c>
      <c r="I142" s="5" t="s">
        <v>1266</v>
      </c>
      <c r="J142" t="s">
        <v>718</v>
      </c>
      <c r="K142">
        <v>37500</v>
      </c>
      <c r="L142" t="s">
        <v>95</v>
      </c>
      <c r="M142">
        <v>18</v>
      </c>
      <c r="N142" t="s">
        <v>250</v>
      </c>
      <c r="O142" t="s">
        <v>84</v>
      </c>
      <c r="P142">
        <v>1</v>
      </c>
      <c r="Q142" t="s">
        <v>48</v>
      </c>
      <c r="R142">
        <v>1</v>
      </c>
      <c r="S142" t="s">
        <v>53</v>
      </c>
      <c r="T142">
        <v>0</v>
      </c>
      <c r="U142" t="s">
        <v>71</v>
      </c>
      <c r="V142">
        <v>0</v>
      </c>
      <c r="W142" t="s">
        <v>89</v>
      </c>
      <c r="X142">
        <v>-1</v>
      </c>
      <c r="Y142" t="s">
        <v>65</v>
      </c>
      <c r="Z142" t="s">
        <v>81</v>
      </c>
      <c r="AA142" t="s">
        <v>65</v>
      </c>
      <c r="AB142">
        <v>-1</v>
      </c>
      <c r="AC142">
        <v>0</v>
      </c>
      <c r="AD142">
        <v>-1</v>
      </c>
      <c r="AE142" t="s">
        <v>55</v>
      </c>
      <c r="AF142" t="s">
        <v>55</v>
      </c>
      <c r="AG142" t="s">
        <v>56</v>
      </c>
      <c r="AH142" t="s">
        <v>56</v>
      </c>
      <c r="AI142" t="s">
        <v>73</v>
      </c>
      <c r="AJ142">
        <v>2</v>
      </c>
      <c r="AK142">
        <v>2</v>
      </c>
      <c r="AL142">
        <v>1</v>
      </c>
      <c r="AM142">
        <v>1</v>
      </c>
      <c r="AN142">
        <v>-1</v>
      </c>
      <c r="AO142" t="s">
        <v>48</v>
      </c>
      <c r="AP142">
        <v>1</v>
      </c>
      <c r="AQ142" t="s">
        <v>98</v>
      </c>
      <c r="AR142">
        <v>1</v>
      </c>
      <c r="AS142">
        <v>5</v>
      </c>
      <c r="AT142" t="s">
        <v>132</v>
      </c>
      <c r="AU142">
        <v>1</v>
      </c>
      <c r="AV142" t="s">
        <v>97</v>
      </c>
      <c r="AW142">
        <v>1</v>
      </c>
      <c r="AX142">
        <v>9</v>
      </c>
      <c r="AY142">
        <v>8</v>
      </c>
      <c r="AZ142">
        <f t="shared" si="5"/>
        <v>1</v>
      </c>
      <c r="BA142" t="s">
        <v>348</v>
      </c>
    </row>
    <row r="143" spans="1:53" x14ac:dyDescent="0.2">
      <c r="A143" t="s">
        <v>1143</v>
      </c>
      <c r="B143" t="s">
        <v>349</v>
      </c>
      <c r="C143">
        <v>0</v>
      </c>
      <c r="D143">
        <v>0</v>
      </c>
      <c r="E143">
        <v>0</v>
      </c>
      <c r="F143">
        <v>1</v>
      </c>
      <c r="G143" s="3">
        <v>32721</v>
      </c>
      <c r="H143" s="5" t="str">
        <f t="shared" si="4"/>
        <v>1989</v>
      </c>
      <c r="I143" s="5" t="s">
        <v>1264</v>
      </c>
      <c r="J143" t="s">
        <v>730</v>
      </c>
      <c r="K143">
        <v>62500</v>
      </c>
      <c r="L143" t="s">
        <v>95</v>
      </c>
      <c r="M143">
        <v>18</v>
      </c>
      <c r="N143" t="s">
        <v>350</v>
      </c>
      <c r="O143" t="s">
        <v>87</v>
      </c>
      <c r="P143">
        <v>2</v>
      </c>
      <c r="Q143" t="s">
        <v>48</v>
      </c>
      <c r="R143">
        <v>1</v>
      </c>
      <c r="S143" t="s">
        <v>49</v>
      </c>
      <c r="T143">
        <v>1</v>
      </c>
      <c r="U143" t="s">
        <v>125</v>
      </c>
      <c r="V143">
        <v>0</v>
      </c>
      <c r="W143" t="s">
        <v>51</v>
      </c>
      <c r="X143">
        <v>1</v>
      </c>
      <c r="Y143" t="s">
        <v>65</v>
      </c>
      <c r="Z143" t="s">
        <v>65</v>
      </c>
      <c r="AA143" t="s">
        <v>53</v>
      </c>
      <c r="AB143">
        <v>-1</v>
      </c>
      <c r="AC143">
        <v>-1</v>
      </c>
      <c r="AD143">
        <v>-2</v>
      </c>
      <c r="AE143" t="s">
        <v>73</v>
      </c>
      <c r="AF143" t="s">
        <v>55</v>
      </c>
      <c r="AG143" t="s">
        <v>54</v>
      </c>
      <c r="AH143" t="s">
        <v>56</v>
      </c>
      <c r="AI143" t="s">
        <v>54</v>
      </c>
      <c r="AJ143">
        <v>-1</v>
      </c>
      <c r="AK143">
        <v>2</v>
      </c>
      <c r="AL143">
        <v>-2</v>
      </c>
      <c r="AM143">
        <v>1</v>
      </c>
      <c r="AN143">
        <v>-2</v>
      </c>
      <c r="AO143" t="s">
        <v>48</v>
      </c>
      <c r="AP143">
        <v>1</v>
      </c>
      <c r="AQ143" t="s">
        <v>57</v>
      </c>
      <c r="AR143">
        <v>-1</v>
      </c>
      <c r="AS143">
        <v>4</v>
      </c>
      <c r="AT143" t="s">
        <v>67</v>
      </c>
      <c r="AU143">
        <v>-1</v>
      </c>
      <c r="AV143" t="s">
        <v>59</v>
      </c>
      <c r="AW143">
        <v>-2</v>
      </c>
      <c r="AX143">
        <v>5</v>
      </c>
      <c r="AY143">
        <v>5</v>
      </c>
      <c r="AZ143">
        <f t="shared" si="5"/>
        <v>0</v>
      </c>
      <c r="BA143" t="s">
        <v>290</v>
      </c>
    </row>
    <row r="144" spans="1:53" x14ac:dyDescent="0.2">
      <c r="A144" t="s">
        <v>1144</v>
      </c>
      <c r="B144" t="s">
        <v>351</v>
      </c>
      <c r="C144">
        <v>0</v>
      </c>
      <c r="D144">
        <v>0</v>
      </c>
      <c r="E144">
        <v>0</v>
      </c>
      <c r="F144">
        <v>1</v>
      </c>
      <c r="G144" s="3">
        <v>23012</v>
      </c>
      <c r="H144" s="5" t="str">
        <f t="shared" si="4"/>
        <v>1963</v>
      </c>
      <c r="I144" s="5" t="s">
        <v>1303</v>
      </c>
      <c r="J144" t="s">
        <v>722</v>
      </c>
      <c r="K144">
        <v>87500</v>
      </c>
      <c r="L144" t="s">
        <v>69</v>
      </c>
      <c r="M144">
        <v>16</v>
      </c>
      <c r="N144" t="s">
        <v>46</v>
      </c>
      <c r="O144" t="s">
        <v>47</v>
      </c>
      <c r="P144">
        <v>0</v>
      </c>
      <c r="Q144" t="s">
        <v>48</v>
      </c>
      <c r="R144">
        <v>1</v>
      </c>
      <c r="S144" t="s">
        <v>49</v>
      </c>
      <c r="T144">
        <v>1</v>
      </c>
      <c r="U144" t="s">
        <v>88</v>
      </c>
      <c r="V144">
        <v>-2</v>
      </c>
      <c r="W144" t="s">
        <v>89</v>
      </c>
      <c r="X144">
        <v>-1</v>
      </c>
      <c r="Y144" t="s">
        <v>49</v>
      </c>
      <c r="Z144" t="s">
        <v>49</v>
      </c>
      <c r="AA144" t="s">
        <v>49</v>
      </c>
      <c r="AB144">
        <v>2</v>
      </c>
      <c r="AC144">
        <v>2</v>
      </c>
      <c r="AD144">
        <v>2</v>
      </c>
      <c r="AE144" t="s">
        <v>56</v>
      </c>
      <c r="AF144" t="s">
        <v>54</v>
      </c>
      <c r="AG144" t="s">
        <v>55</v>
      </c>
      <c r="AH144" t="s">
        <v>90</v>
      </c>
      <c r="AI144" t="s">
        <v>55</v>
      </c>
      <c r="AJ144">
        <v>1</v>
      </c>
      <c r="AK144">
        <v>-2</v>
      </c>
      <c r="AL144">
        <v>2</v>
      </c>
      <c r="AM144">
        <v>-2</v>
      </c>
      <c r="AN144">
        <v>2</v>
      </c>
      <c r="AO144" t="s">
        <v>48</v>
      </c>
      <c r="AP144">
        <v>1</v>
      </c>
      <c r="AQ144" t="s">
        <v>66</v>
      </c>
      <c r="AR144">
        <v>0</v>
      </c>
      <c r="AS144">
        <v>4</v>
      </c>
      <c r="AT144" t="s">
        <v>132</v>
      </c>
      <c r="AU144">
        <v>1</v>
      </c>
      <c r="AV144" t="s">
        <v>65</v>
      </c>
      <c r="AW144">
        <v>-1</v>
      </c>
      <c r="AX144">
        <v>6</v>
      </c>
      <c r="AY144">
        <v>6</v>
      </c>
      <c r="AZ144">
        <f t="shared" si="5"/>
        <v>0</v>
      </c>
      <c r="BA144" t="s">
        <v>352</v>
      </c>
    </row>
    <row r="145" spans="1:53" x14ac:dyDescent="0.2">
      <c r="A145" t="s">
        <v>1145</v>
      </c>
      <c r="B145" t="s">
        <v>353</v>
      </c>
      <c r="C145">
        <v>0</v>
      </c>
      <c r="D145">
        <v>1</v>
      </c>
      <c r="E145">
        <v>0</v>
      </c>
      <c r="F145">
        <v>1</v>
      </c>
      <c r="G145" s="3">
        <v>27485</v>
      </c>
      <c r="H145" s="5" t="str">
        <f t="shared" si="4"/>
        <v>1975</v>
      </c>
      <c r="I145" s="5" t="s">
        <v>1281</v>
      </c>
      <c r="J145" t="s">
        <v>718</v>
      </c>
      <c r="K145">
        <v>37500</v>
      </c>
      <c r="L145" t="s">
        <v>120</v>
      </c>
      <c r="M145">
        <v>12</v>
      </c>
      <c r="N145" t="s">
        <v>271</v>
      </c>
      <c r="O145" t="s">
        <v>84</v>
      </c>
      <c r="P145">
        <v>1</v>
      </c>
      <c r="Q145" t="s">
        <v>48</v>
      </c>
      <c r="R145">
        <v>1</v>
      </c>
      <c r="S145" t="s">
        <v>49</v>
      </c>
      <c r="T145">
        <v>1</v>
      </c>
      <c r="U145" t="s">
        <v>50</v>
      </c>
      <c r="V145">
        <v>1</v>
      </c>
      <c r="W145" t="s">
        <v>80</v>
      </c>
      <c r="X145">
        <v>0</v>
      </c>
      <c r="Y145" t="s">
        <v>52</v>
      </c>
      <c r="Z145" t="s">
        <v>97</v>
      </c>
      <c r="AA145" t="s">
        <v>65</v>
      </c>
      <c r="AB145">
        <v>-2</v>
      </c>
      <c r="AC145">
        <v>1</v>
      </c>
      <c r="AD145">
        <v>-1</v>
      </c>
      <c r="AE145" t="s">
        <v>54</v>
      </c>
      <c r="AF145" t="s">
        <v>55</v>
      </c>
      <c r="AG145" t="s">
        <v>54</v>
      </c>
      <c r="AH145" t="s">
        <v>55</v>
      </c>
      <c r="AI145" t="s">
        <v>54</v>
      </c>
      <c r="AJ145">
        <v>-2</v>
      </c>
      <c r="AK145">
        <v>2</v>
      </c>
      <c r="AL145">
        <v>-2</v>
      </c>
      <c r="AM145">
        <v>2</v>
      </c>
      <c r="AN145">
        <v>-2</v>
      </c>
      <c r="AO145" t="s">
        <v>48</v>
      </c>
      <c r="AP145">
        <v>1</v>
      </c>
      <c r="AQ145" t="s">
        <v>66</v>
      </c>
      <c r="AR145">
        <v>0</v>
      </c>
      <c r="AS145">
        <v>1</v>
      </c>
      <c r="AT145" t="s">
        <v>77</v>
      </c>
      <c r="AU145">
        <v>-3</v>
      </c>
      <c r="AV145" t="s">
        <v>59</v>
      </c>
      <c r="AW145">
        <v>-2</v>
      </c>
      <c r="AX145">
        <v>8</v>
      </c>
      <c r="AY145">
        <v>9</v>
      </c>
      <c r="AZ145">
        <f t="shared" si="5"/>
        <v>-1</v>
      </c>
      <c r="BA145" t="s">
        <v>91</v>
      </c>
    </row>
    <row r="146" spans="1:53" x14ac:dyDescent="0.2">
      <c r="A146" t="s">
        <v>1146</v>
      </c>
      <c r="B146" t="s">
        <v>354</v>
      </c>
      <c r="C146">
        <v>0</v>
      </c>
      <c r="D146">
        <v>1</v>
      </c>
      <c r="E146">
        <v>0</v>
      </c>
      <c r="F146">
        <v>0</v>
      </c>
      <c r="J146" t="s">
        <v>730</v>
      </c>
      <c r="K146">
        <v>62500</v>
      </c>
      <c r="L146" t="s">
        <v>69</v>
      </c>
      <c r="M146">
        <v>16</v>
      </c>
      <c r="N146" t="s">
        <v>215</v>
      </c>
      <c r="O146" t="s">
        <v>84</v>
      </c>
      <c r="P146">
        <v>1</v>
      </c>
      <c r="Q146" t="s">
        <v>48</v>
      </c>
      <c r="R146">
        <v>1</v>
      </c>
      <c r="S146" t="s">
        <v>49</v>
      </c>
      <c r="T146">
        <v>1</v>
      </c>
      <c r="U146" t="s">
        <v>71</v>
      </c>
      <c r="V146">
        <v>0</v>
      </c>
      <c r="W146" t="s">
        <v>80</v>
      </c>
      <c r="X146">
        <v>0</v>
      </c>
      <c r="Y146" t="s">
        <v>65</v>
      </c>
      <c r="Z146" t="s">
        <v>53</v>
      </c>
      <c r="AA146" t="s">
        <v>65</v>
      </c>
      <c r="AB146">
        <v>-1</v>
      </c>
      <c r="AC146">
        <v>-2</v>
      </c>
      <c r="AD146">
        <v>-1</v>
      </c>
      <c r="AE146" t="s">
        <v>73</v>
      </c>
      <c r="AF146" t="s">
        <v>55</v>
      </c>
      <c r="AG146" t="s">
        <v>73</v>
      </c>
      <c r="AH146" t="s">
        <v>56</v>
      </c>
      <c r="AI146" t="s">
        <v>56</v>
      </c>
      <c r="AJ146">
        <v>-1</v>
      </c>
      <c r="AK146">
        <v>2</v>
      </c>
      <c r="AL146">
        <v>-1</v>
      </c>
      <c r="AM146">
        <v>1</v>
      </c>
      <c r="AN146">
        <v>1</v>
      </c>
      <c r="AO146" t="s">
        <v>48</v>
      </c>
      <c r="AP146">
        <v>1</v>
      </c>
      <c r="AQ146" t="s">
        <v>66</v>
      </c>
      <c r="AR146">
        <v>0</v>
      </c>
      <c r="AS146">
        <v>3</v>
      </c>
      <c r="AT146" t="s">
        <v>67</v>
      </c>
      <c r="AU146">
        <v>-1</v>
      </c>
      <c r="AV146" t="s">
        <v>65</v>
      </c>
      <c r="AW146">
        <v>-1</v>
      </c>
      <c r="AX146">
        <v>5</v>
      </c>
      <c r="AY146">
        <v>6</v>
      </c>
      <c r="AZ146">
        <f t="shared" si="5"/>
        <v>-1</v>
      </c>
    </row>
    <row r="147" spans="1:53" x14ac:dyDescent="0.2">
      <c r="A147" t="s">
        <v>1147</v>
      </c>
      <c r="B147" t="s">
        <v>355</v>
      </c>
      <c r="C147">
        <v>0</v>
      </c>
      <c r="D147">
        <v>0</v>
      </c>
      <c r="E147">
        <v>0</v>
      </c>
      <c r="F147">
        <v>1</v>
      </c>
      <c r="G147" s="3">
        <v>30164</v>
      </c>
      <c r="H147" s="5" t="str">
        <f t="shared" si="4"/>
        <v>1982</v>
      </c>
      <c r="I147" s="5" t="s">
        <v>1265</v>
      </c>
      <c r="J147" t="s">
        <v>718</v>
      </c>
      <c r="K147">
        <v>37500</v>
      </c>
      <c r="L147" t="s">
        <v>120</v>
      </c>
      <c r="M147">
        <v>12</v>
      </c>
      <c r="N147" t="s">
        <v>288</v>
      </c>
      <c r="O147" t="s">
        <v>47</v>
      </c>
      <c r="P147">
        <v>0</v>
      </c>
      <c r="Q147" t="s">
        <v>48</v>
      </c>
      <c r="R147">
        <v>1</v>
      </c>
      <c r="S147" t="s">
        <v>49</v>
      </c>
      <c r="T147">
        <v>1</v>
      </c>
      <c r="U147" t="s">
        <v>88</v>
      </c>
      <c r="V147">
        <v>-2</v>
      </c>
      <c r="W147" t="s">
        <v>115</v>
      </c>
      <c r="X147">
        <v>0</v>
      </c>
      <c r="Y147" t="s">
        <v>97</v>
      </c>
      <c r="Z147" t="s">
        <v>81</v>
      </c>
      <c r="AA147" t="s">
        <v>65</v>
      </c>
      <c r="AB147">
        <v>1</v>
      </c>
      <c r="AC147">
        <v>0</v>
      </c>
      <c r="AD147">
        <v>-1</v>
      </c>
      <c r="AE147" t="s">
        <v>73</v>
      </c>
      <c r="AF147" t="s">
        <v>54</v>
      </c>
      <c r="AG147" t="s">
        <v>73</v>
      </c>
      <c r="AH147" t="s">
        <v>90</v>
      </c>
      <c r="AI147" t="s">
        <v>55</v>
      </c>
      <c r="AJ147">
        <v>-1</v>
      </c>
      <c r="AK147">
        <v>-2</v>
      </c>
      <c r="AL147">
        <v>-1</v>
      </c>
      <c r="AM147">
        <v>-2</v>
      </c>
      <c r="AN147">
        <v>2</v>
      </c>
      <c r="AO147" t="s">
        <v>48</v>
      </c>
      <c r="AP147">
        <v>1</v>
      </c>
      <c r="AQ147" t="s">
        <v>66</v>
      </c>
      <c r="AR147">
        <v>0</v>
      </c>
      <c r="AS147">
        <v>5</v>
      </c>
      <c r="AT147" t="s">
        <v>108</v>
      </c>
      <c r="AU147">
        <v>0</v>
      </c>
      <c r="AV147" t="s">
        <v>65</v>
      </c>
      <c r="AW147">
        <v>-1</v>
      </c>
      <c r="AX147">
        <v>6</v>
      </c>
      <c r="AY147">
        <v>5</v>
      </c>
      <c r="AZ147">
        <f t="shared" si="5"/>
        <v>1</v>
      </c>
      <c r="BA147" t="s">
        <v>356</v>
      </c>
    </row>
    <row r="148" spans="1:53" x14ac:dyDescent="0.2">
      <c r="A148" t="s">
        <v>1148</v>
      </c>
      <c r="B148" t="s">
        <v>357</v>
      </c>
      <c r="C148">
        <v>0</v>
      </c>
      <c r="D148">
        <v>0</v>
      </c>
      <c r="E148">
        <v>0</v>
      </c>
      <c r="F148">
        <v>1</v>
      </c>
      <c r="G148">
        <v>61997</v>
      </c>
      <c r="H148" s="5">
        <v>1997</v>
      </c>
      <c r="I148" s="5">
        <v>1997</v>
      </c>
      <c r="J148" t="s">
        <v>718</v>
      </c>
      <c r="K148">
        <v>37500</v>
      </c>
      <c r="L148" t="s">
        <v>45</v>
      </c>
      <c r="M148">
        <v>13</v>
      </c>
      <c r="N148" t="s">
        <v>358</v>
      </c>
      <c r="O148" t="s">
        <v>47</v>
      </c>
      <c r="P148">
        <v>0</v>
      </c>
      <c r="Q148" t="s">
        <v>48</v>
      </c>
      <c r="R148">
        <v>1</v>
      </c>
      <c r="S148" t="s">
        <v>49</v>
      </c>
      <c r="T148">
        <v>1</v>
      </c>
      <c r="U148" t="s">
        <v>107</v>
      </c>
      <c r="V148">
        <v>-1</v>
      </c>
      <c r="W148" t="s">
        <v>80</v>
      </c>
      <c r="X148">
        <v>0</v>
      </c>
      <c r="Y148" t="s">
        <v>65</v>
      </c>
      <c r="Z148" t="s">
        <v>81</v>
      </c>
      <c r="AA148" t="s">
        <v>53</v>
      </c>
      <c r="AB148">
        <v>-1</v>
      </c>
      <c r="AC148">
        <v>0</v>
      </c>
      <c r="AD148">
        <v>-2</v>
      </c>
      <c r="AE148" t="s">
        <v>56</v>
      </c>
      <c r="AF148" t="s">
        <v>56</v>
      </c>
      <c r="AG148" t="s">
        <v>73</v>
      </c>
      <c r="AH148" t="s">
        <v>56</v>
      </c>
      <c r="AI148" t="s">
        <v>73</v>
      </c>
      <c r="AJ148">
        <v>1</v>
      </c>
      <c r="AK148">
        <v>1</v>
      </c>
      <c r="AL148">
        <v>-1</v>
      </c>
      <c r="AM148">
        <v>1</v>
      </c>
      <c r="AN148">
        <v>-1</v>
      </c>
      <c r="AO148" t="s">
        <v>48</v>
      </c>
      <c r="AP148">
        <v>1</v>
      </c>
      <c r="AQ148" t="s">
        <v>57</v>
      </c>
      <c r="AR148">
        <v>-1</v>
      </c>
      <c r="AS148">
        <v>2</v>
      </c>
      <c r="AT148" t="s">
        <v>58</v>
      </c>
      <c r="AU148">
        <v>-2</v>
      </c>
      <c r="AV148" t="s">
        <v>65</v>
      </c>
      <c r="AW148">
        <v>-1</v>
      </c>
      <c r="AX148">
        <v>10</v>
      </c>
      <c r="AY148">
        <v>10</v>
      </c>
      <c r="AZ148">
        <f t="shared" si="5"/>
        <v>0</v>
      </c>
      <c r="BA148" t="s">
        <v>359</v>
      </c>
    </row>
    <row r="149" spans="1:53" x14ac:dyDescent="0.2">
      <c r="A149" t="s">
        <v>1149</v>
      </c>
      <c r="B149" t="s">
        <v>360</v>
      </c>
      <c r="C149">
        <v>0</v>
      </c>
      <c r="D149">
        <v>1</v>
      </c>
      <c r="E149">
        <v>0</v>
      </c>
      <c r="F149">
        <v>1</v>
      </c>
      <c r="G149" s="3">
        <v>22341</v>
      </c>
      <c r="H149" s="5" t="str">
        <f t="shared" si="4"/>
        <v>1961</v>
      </c>
      <c r="I149" s="5" t="s">
        <v>1304</v>
      </c>
      <c r="J149" t="s">
        <v>718</v>
      </c>
      <c r="K149">
        <v>37500</v>
      </c>
      <c r="L149" t="s">
        <v>95</v>
      </c>
      <c r="M149">
        <v>18</v>
      </c>
      <c r="N149" t="s">
        <v>163</v>
      </c>
      <c r="O149" t="s">
        <v>84</v>
      </c>
      <c r="P149">
        <v>1</v>
      </c>
      <c r="Q149" t="s">
        <v>48</v>
      </c>
      <c r="R149">
        <v>1</v>
      </c>
      <c r="S149" t="s">
        <v>49</v>
      </c>
      <c r="T149">
        <v>1</v>
      </c>
      <c r="U149" t="s">
        <v>88</v>
      </c>
      <c r="V149">
        <v>-2</v>
      </c>
      <c r="W149" t="s">
        <v>89</v>
      </c>
      <c r="X149">
        <v>-1</v>
      </c>
      <c r="Y149" t="s">
        <v>49</v>
      </c>
      <c r="Z149" t="s">
        <v>49</v>
      </c>
      <c r="AA149" t="s">
        <v>49</v>
      </c>
      <c r="AB149">
        <v>2</v>
      </c>
      <c r="AC149">
        <v>2</v>
      </c>
      <c r="AD149">
        <v>2</v>
      </c>
      <c r="AE149" t="s">
        <v>55</v>
      </c>
      <c r="AF149" t="s">
        <v>56</v>
      </c>
      <c r="AG149" t="s">
        <v>55</v>
      </c>
      <c r="AH149" t="s">
        <v>90</v>
      </c>
      <c r="AI149" t="s">
        <v>54</v>
      </c>
      <c r="AJ149">
        <v>2</v>
      </c>
      <c r="AK149">
        <v>1</v>
      </c>
      <c r="AL149">
        <v>2</v>
      </c>
      <c r="AM149">
        <v>-2</v>
      </c>
      <c r="AN149">
        <v>-2</v>
      </c>
      <c r="AO149" t="s">
        <v>48</v>
      </c>
      <c r="AP149">
        <v>1</v>
      </c>
      <c r="AQ149" t="s">
        <v>98</v>
      </c>
      <c r="AR149">
        <v>1</v>
      </c>
      <c r="AS149">
        <v>7</v>
      </c>
      <c r="AT149" t="s">
        <v>173</v>
      </c>
      <c r="AU149">
        <v>3</v>
      </c>
      <c r="AV149" t="s">
        <v>97</v>
      </c>
      <c r="AW149">
        <v>1</v>
      </c>
      <c r="AX149">
        <v>10</v>
      </c>
      <c r="AY149">
        <v>8</v>
      </c>
      <c r="AZ149">
        <f t="shared" si="5"/>
        <v>2</v>
      </c>
      <c r="BA149" t="s">
        <v>195</v>
      </c>
    </row>
    <row r="150" spans="1:53" x14ac:dyDescent="0.2">
      <c r="A150" t="s">
        <v>1150</v>
      </c>
      <c r="B150" t="s">
        <v>361</v>
      </c>
      <c r="C150">
        <v>0</v>
      </c>
      <c r="D150">
        <v>0</v>
      </c>
      <c r="E150">
        <v>0</v>
      </c>
      <c r="F150">
        <v>0</v>
      </c>
      <c r="G150" s="3">
        <v>30072</v>
      </c>
      <c r="H150" s="5" t="str">
        <f t="shared" si="4"/>
        <v>1982</v>
      </c>
      <c r="I150" s="5" t="s">
        <v>1265</v>
      </c>
      <c r="J150" t="s">
        <v>718</v>
      </c>
      <c r="K150">
        <v>37500</v>
      </c>
      <c r="L150" t="s">
        <v>143</v>
      </c>
      <c r="M150">
        <v>13</v>
      </c>
      <c r="N150" t="s">
        <v>127</v>
      </c>
      <c r="O150" t="s">
        <v>84</v>
      </c>
      <c r="P150">
        <v>1</v>
      </c>
      <c r="Q150" t="s">
        <v>48</v>
      </c>
      <c r="R150">
        <v>1</v>
      </c>
      <c r="S150" t="s">
        <v>49</v>
      </c>
      <c r="T150">
        <v>1</v>
      </c>
      <c r="U150" t="s">
        <v>71</v>
      </c>
      <c r="V150">
        <v>0</v>
      </c>
      <c r="W150" t="s">
        <v>80</v>
      </c>
      <c r="X150">
        <v>0</v>
      </c>
      <c r="Y150" t="s">
        <v>65</v>
      </c>
      <c r="Z150" t="s">
        <v>81</v>
      </c>
      <c r="AA150" t="s">
        <v>65</v>
      </c>
      <c r="AB150">
        <v>-1</v>
      </c>
      <c r="AC150">
        <v>0</v>
      </c>
      <c r="AD150">
        <v>-1</v>
      </c>
      <c r="AE150" t="s">
        <v>115</v>
      </c>
      <c r="AF150" t="s">
        <v>73</v>
      </c>
      <c r="AG150" t="s">
        <v>54</v>
      </c>
      <c r="AH150" t="s">
        <v>115</v>
      </c>
      <c r="AI150" t="s">
        <v>115</v>
      </c>
      <c r="AJ150">
        <v>0</v>
      </c>
      <c r="AK150">
        <v>-1</v>
      </c>
      <c r="AL150">
        <v>-2</v>
      </c>
      <c r="AM150">
        <v>0</v>
      </c>
      <c r="AN150">
        <v>0</v>
      </c>
      <c r="AO150" t="s">
        <v>48</v>
      </c>
      <c r="AP150">
        <v>1</v>
      </c>
      <c r="AQ150" t="s">
        <v>66</v>
      </c>
      <c r="AR150">
        <v>0</v>
      </c>
      <c r="AS150">
        <v>4</v>
      </c>
      <c r="AT150" t="s">
        <v>67</v>
      </c>
      <c r="AU150">
        <v>-1</v>
      </c>
      <c r="AV150" t="s">
        <v>65</v>
      </c>
      <c r="AW150">
        <v>-1</v>
      </c>
      <c r="AX150">
        <v>2</v>
      </c>
      <c r="AY150">
        <v>7</v>
      </c>
      <c r="AZ150">
        <f t="shared" si="5"/>
        <v>-5</v>
      </c>
      <c r="BA150" t="s">
        <v>362</v>
      </c>
    </row>
    <row r="151" spans="1:53" x14ac:dyDescent="0.2">
      <c r="A151" t="s">
        <v>1151</v>
      </c>
      <c r="B151" t="s">
        <v>363</v>
      </c>
      <c r="C151">
        <v>0</v>
      </c>
      <c r="D151">
        <v>1</v>
      </c>
      <c r="E151">
        <v>0</v>
      </c>
      <c r="F151">
        <v>1</v>
      </c>
      <c r="G151" s="2">
        <v>25495</v>
      </c>
      <c r="H151" s="5" t="str">
        <f t="shared" si="4"/>
        <v>1969</v>
      </c>
      <c r="I151" s="5" t="s">
        <v>1294</v>
      </c>
      <c r="J151" t="s">
        <v>718</v>
      </c>
      <c r="K151">
        <v>37500</v>
      </c>
      <c r="L151" t="s">
        <v>61</v>
      </c>
      <c r="M151">
        <v>14</v>
      </c>
      <c r="N151" t="s">
        <v>364</v>
      </c>
      <c r="O151" t="s">
        <v>87</v>
      </c>
      <c r="P151">
        <v>2</v>
      </c>
      <c r="Q151" t="s">
        <v>48</v>
      </c>
      <c r="R151">
        <v>1</v>
      </c>
      <c r="S151" t="s">
        <v>49</v>
      </c>
      <c r="T151">
        <v>1</v>
      </c>
      <c r="U151" t="s">
        <v>88</v>
      </c>
      <c r="V151">
        <v>-2</v>
      </c>
      <c r="W151" t="s">
        <v>89</v>
      </c>
      <c r="X151">
        <v>-1</v>
      </c>
      <c r="Y151" t="s">
        <v>97</v>
      </c>
      <c r="Z151" t="s">
        <v>97</v>
      </c>
      <c r="AA151" t="s">
        <v>97</v>
      </c>
      <c r="AB151">
        <v>1</v>
      </c>
      <c r="AC151">
        <v>1</v>
      </c>
      <c r="AD151">
        <v>1</v>
      </c>
      <c r="AE151" t="s">
        <v>115</v>
      </c>
      <c r="AF151" t="s">
        <v>56</v>
      </c>
      <c r="AG151" t="s">
        <v>115</v>
      </c>
      <c r="AH151" t="s">
        <v>73</v>
      </c>
      <c r="AI151" t="s">
        <v>56</v>
      </c>
      <c r="AJ151">
        <v>0</v>
      </c>
      <c r="AK151">
        <v>1</v>
      </c>
      <c r="AL151">
        <v>0</v>
      </c>
      <c r="AM151">
        <v>-1</v>
      </c>
      <c r="AN151">
        <v>1</v>
      </c>
      <c r="AO151" t="s">
        <v>91</v>
      </c>
      <c r="AP151">
        <v>0</v>
      </c>
      <c r="AQ151" t="s">
        <v>98</v>
      </c>
      <c r="AR151">
        <v>1</v>
      </c>
      <c r="AS151">
        <v>4</v>
      </c>
      <c r="AT151" t="s">
        <v>108</v>
      </c>
      <c r="AU151">
        <v>0</v>
      </c>
      <c r="AV151" t="s">
        <v>97</v>
      </c>
      <c r="AW151">
        <v>1</v>
      </c>
      <c r="AX151">
        <v>9</v>
      </c>
      <c r="AY151">
        <v>6</v>
      </c>
      <c r="AZ151">
        <f t="shared" si="5"/>
        <v>3</v>
      </c>
    </row>
    <row r="152" spans="1:53" x14ac:dyDescent="0.2">
      <c r="A152" t="s">
        <v>1152</v>
      </c>
      <c r="B152" t="s">
        <v>365</v>
      </c>
      <c r="C152">
        <v>0</v>
      </c>
      <c r="D152">
        <v>0</v>
      </c>
      <c r="E152">
        <v>1</v>
      </c>
      <c r="F152">
        <v>0</v>
      </c>
      <c r="G152">
        <v>1989</v>
      </c>
      <c r="H152" s="5">
        <v>1989</v>
      </c>
      <c r="I152" s="5">
        <v>1989</v>
      </c>
      <c r="J152" t="s">
        <v>718</v>
      </c>
      <c r="K152">
        <v>37500</v>
      </c>
      <c r="L152" t="s">
        <v>75</v>
      </c>
      <c r="M152">
        <v>18</v>
      </c>
      <c r="N152" t="s">
        <v>122</v>
      </c>
      <c r="O152" t="s">
        <v>63</v>
      </c>
      <c r="P152">
        <v>3</v>
      </c>
      <c r="Q152" t="s">
        <v>48</v>
      </c>
      <c r="R152">
        <v>1</v>
      </c>
      <c r="S152" t="s">
        <v>49</v>
      </c>
      <c r="T152">
        <v>1</v>
      </c>
      <c r="U152" t="s">
        <v>71</v>
      </c>
      <c r="V152">
        <v>0</v>
      </c>
      <c r="W152" t="s">
        <v>115</v>
      </c>
      <c r="X152">
        <v>0</v>
      </c>
      <c r="Y152" t="s">
        <v>97</v>
      </c>
      <c r="Z152" t="s">
        <v>97</v>
      </c>
      <c r="AA152" t="s">
        <v>65</v>
      </c>
      <c r="AB152">
        <v>1</v>
      </c>
      <c r="AC152">
        <v>1</v>
      </c>
      <c r="AD152">
        <v>-1</v>
      </c>
      <c r="AE152" t="s">
        <v>54</v>
      </c>
      <c r="AF152" t="s">
        <v>56</v>
      </c>
      <c r="AG152" t="s">
        <v>73</v>
      </c>
      <c r="AH152" t="s">
        <v>56</v>
      </c>
      <c r="AI152" t="s">
        <v>56</v>
      </c>
      <c r="AJ152">
        <v>-2</v>
      </c>
      <c r="AK152">
        <v>1</v>
      </c>
      <c r="AL152">
        <v>-1</v>
      </c>
      <c r="AM152">
        <v>1</v>
      </c>
      <c r="AN152">
        <v>1</v>
      </c>
      <c r="AO152" t="s">
        <v>48</v>
      </c>
      <c r="AP152">
        <v>1</v>
      </c>
      <c r="AQ152" t="s">
        <v>98</v>
      </c>
      <c r="AR152">
        <v>1</v>
      </c>
      <c r="AS152">
        <v>6</v>
      </c>
      <c r="AT152" t="s">
        <v>99</v>
      </c>
      <c r="AU152">
        <v>2</v>
      </c>
      <c r="AV152" t="s">
        <v>97</v>
      </c>
      <c r="AW152">
        <v>1</v>
      </c>
      <c r="AX152">
        <v>8</v>
      </c>
      <c r="AY152">
        <v>9</v>
      </c>
      <c r="AZ152">
        <f t="shared" si="5"/>
        <v>-1</v>
      </c>
    </row>
    <row r="153" spans="1:53" x14ac:dyDescent="0.2">
      <c r="A153" t="s">
        <v>1153</v>
      </c>
      <c r="B153" t="s">
        <v>366</v>
      </c>
      <c r="C153">
        <v>0</v>
      </c>
      <c r="D153">
        <v>0</v>
      </c>
      <c r="E153">
        <v>0</v>
      </c>
      <c r="F153">
        <v>1</v>
      </c>
      <c r="G153" s="3">
        <v>29983</v>
      </c>
      <c r="H153" s="5" t="str">
        <f t="shared" si="4"/>
        <v>1982</v>
      </c>
      <c r="I153" s="5" t="s">
        <v>1265</v>
      </c>
      <c r="J153" t="s">
        <v>718</v>
      </c>
      <c r="K153">
        <v>37500</v>
      </c>
      <c r="L153" t="s">
        <v>69</v>
      </c>
      <c r="M153">
        <v>16</v>
      </c>
      <c r="N153" t="s">
        <v>367</v>
      </c>
      <c r="O153" t="s">
        <v>84</v>
      </c>
      <c r="P153">
        <v>1</v>
      </c>
      <c r="Q153" t="s">
        <v>48</v>
      </c>
      <c r="R153">
        <v>1</v>
      </c>
      <c r="S153" t="s">
        <v>49</v>
      </c>
      <c r="T153">
        <v>1</v>
      </c>
      <c r="U153" t="s">
        <v>88</v>
      </c>
      <c r="V153">
        <v>-2</v>
      </c>
      <c r="W153" t="s">
        <v>89</v>
      </c>
      <c r="X153">
        <v>-1</v>
      </c>
      <c r="Y153" t="s">
        <v>97</v>
      </c>
      <c r="Z153" t="s">
        <v>81</v>
      </c>
      <c r="AA153" t="s">
        <v>97</v>
      </c>
      <c r="AB153">
        <v>1</v>
      </c>
      <c r="AC153">
        <v>0</v>
      </c>
      <c r="AD153">
        <v>1</v>
      </c>
      <c r="AE153" t="s">
        <v>56</v>
      </c>
      <c r="AF153" t="s">
        <v>54</v>
      </c>
      <c r="AG153" t="s">
        <v>55</v>
      </c>
      <c r="AH153" t="s">
        <v>90</v>
      </c>
      <c r="AI153" t="s">
        <v>56</v>
      </c>
      <c r="AJ153">
        <v>1</v>
      </c>
      <c r="AK153">
        <v>-2</v>
      </c>
      <c r="AL153">
        <v>2</v>
      </c>
      <c r="AM153">
        <v>-2</v>
      </c>
      <c r="AN153">
        <v>1</v>
      </c>
      <c r="AO153" t="s">
        <v>48</v>
      </c>
      <c r="AP153">
        <v>1</v>
      </c>
      <c r="AQ153" t="s">
        <v>98</v>
      </c>
      <c r="AR153">
        <v>1</v>
      </c>
      <c r="AS153">
        <v>5</v>
      </c>
      <c r="AT153" t="s">
        <v>132</v>
      </c>
      <c r="AU153">
        <v>1</v>
      </c>
      <c r="AV153" t="s">
        <v>59</v>
      </c>
      <c r="AW153">
        <v>-2</v>
      </c>
      <c r="AX153">
        <v>7</v>
      </c>
      <c r="AY153">
        <v>7</v>
      </c>
      <c r="AZ153">
        <f t="shared" si="5"/>
        <v>0</v>
      </c>
    </row>
    <row r="154" spans="1:53" x14ac:dyDescent="0.2">
      <c r="A154" t="s">
        <v>1154</v>
      </c>
      <c r="B154" t="s">
        <v>368</v>
      </c>
      <c r="C154">
        <v>0</v>
      </c>
      <c r="D154">
        <v>0</v>
      </c>
      <c r="E154">
        <v>0</v>
      </c>
      <c r="F154">
        <v>1</v>
      </c>
      <c r="G154" s="3">
        <v>33848</v>
      </c>
      <c r="H154" s="5" t="str">
        <f t="shared" si="4"/>
        <v>1992</v>
      </c>
      <c r="I154" s="5" t="s">
        <v>1282</v>
      </c>
      <c r="J154" t="s">
        <v>730</v>
      </c>
      <c r="K154">
        <v>62500</v>
      </c>
      <c r="L154" t="s">
        <v>95</v>
      </c>
      <c r="M154">
        <v>18</v>
      </c>
      <c r="N154" t="s">
        <v>83</v>
      </c>
      <c r="O154" t="s">
        <v>84</v>
      </c>
      <c r="P154">
        <v>1</v>
      </c>
      <c r="Q154" t="s">
        <v>48</v>
      </c>
      <c r="R154">
        <v>1</v>
      </c>
      <c r="S154" t="s">
        <v>49</v>
      </c>
      <c r="T154">
        <v>1</v>
      </c>
      <c r="U154" t="s">
        <v>50</v>
      </c>
      <c r="V154">
        <v>1</v>
      </c>
      <c r="W154" t="s">
        <v>51</v>
      </c>
      <c r="X154">
        <v>1</v>
      </c>
      <c r="Y154" t="s">
        <v>65</v>
      </c>
      <c r="Z154" t="s">
        <v>65</v>
      </c>
      <c r="AA154" t="s">
        <v>65</v>
      </c>
      <c r="AB154">
        <v>-1</v>
      </c>
      <c r="AC154">
        <v>-1</v>
      </c>
      <c r="AD154">
        <v>-1</v>
      </c>
      <c r="AE154" t="s">
        <v>56</v>
      </c>
      <c r="AF154" t="s">
        <v>55</v>
      </c>
      <c r="AG154" t="s">
        <v>73</v>
      </c>
      <c r="AH154" t="s">
        <v>56</v>
      </c>
      <c r="AI154" t="s">
        <v>54</v>
      </c>
      <c r="AJ154">
        <v>1</v>
      </c>
      <c r="AK154">
        <v>2</v>
      </c>
      <c r="AL154">
        <v>-1</v>
      </c>
      <c r="AM154">
        <v>1</v>
      </c>
      <c r="AN154">
        <v>-2</v>
      </c>
      <c r="AO154" t="s">
        <v>48</v>
      </c>
      <c r="AP154">
        <v>1</v>
      </c>
      <c r="AQ154" t="s">
        <v>57</v>
      </c>
      <c r="AR154">
        <v>-1</v>
      </c>
      <c r="AS154">
        <v>6</v>
      </c>
      <c r="AT154" t="s">
        <v>99</v>
      </c>
      <c r="AU154">
        <v>2</v>
      </c>
      <c r="AV154" t="s">
        <v>65</v>
      </c>
      <c r="AW154">
        <v>-1</v>
      </c>
      <c r="AX154">
        <v>9</v>
      </c>
      <c r="AY154">
        <v>9</v>
      </c>
      <c r="AZ154">
        <f t="shared" si="5"/>
        <v>0</v>
      </c>
      <c r="BA154" t="s">
        <v>369</v>
      </c>
    </row>
    <row r="155" spans="1:53" x14ac:dyDescent="0.2">
      <c r="A155" t="s">
        <v>1155</v>
      </c>
      <c r="B155" t="s">
        <v>370</v>
      </c>
      <c r="C155">
        <v>0</v>
      </c>
      <c r="D155">
        <v>0</v>
      </c>
      <c r="E155">
        <v>0</v>
      </c>
      <c r="F155">
        <v>1</v>
      </c>
      <c r="G155" s="3">
        <v>27061</v>
      </c>
      <c r="H155" s="5" t="str">
        <f t="shared" si="4"/>
        <v>1974</v>
      </c>
      <c r="I155" s="5" t="s">
        <v>1288</v>
      </c>
      <c r="J155" t="s">
        <v>718</v>
      </c>
      <c r="K155">
        <v>37500</v>
      </c>
      <c r="L155" t="s">
        <v>61</v>
      </c>
      <c r="M155">
        <v>14</v>
      </c>
      <c r="N155" t="s">
        <v>301</v>
      </c>
      <c r="O155" t="s">
        <v>87</v>
      </c>
      <c r="P155">
        <v>2</v>
      </c>
      <c r="Q155" t="s">
        <v>48</v>
      </c>
      <c r="R155">
        <v>1</v>
      </c>
      <c r="S155" t="s">
        <v>49</v>
      </c>
      <c r="T155">
        <v>1</v>
      </c>
      <c r="U155" t="s">
        <v>88</v>
      </c>
      <c r="V155">
        <v>-2</v>
      </c>
      <c r="W155" t="s">
        <v>89</v>
      </c>
      <c r="X155">
        <v>-1</v>
      </c>
      <c r="Y155" t="s">
        <v>49</v>
      </c>
      <c r="Z155" t="s">
        <v>49</v>
      </c>
      <c r="AA155" t="s">
        <v>49</v>
      </c>
      <c r="AB155">
        <v>2</v>
      </c>
      <c r="AC155">
        <v>2</v>
      </c>
      <c r="AD155">
        <v>2</v>
      </c>
      <c r="AE155" t="s">
        <v>55</v>
      </c>
      <c r="AF155" t="s">
        <v>54</v>
      </c>
      <c r="AG155" t="s">
        <v>55</v>
      </c>
      <c r="AH155" t="s">
        <v>90</v>
      </c>
      <c r="AI155" t="s">
        <v>55</v>
      </c>
      <c r="AJ155">
        <v>2</v>
      </c>
      <c r="AK155">
        <v>-2</v>
      </c>
      <c r="AL155">
        <v>2</v>
      </c>
      <c r="AM155">
        <v>-2</v>
      </c>
      <c r="AN155">
        <v>2</v>
      </c>
      <c r="AO155" t="s">
        <v>91</v>
      </c>
      <c r="AP155">
        <v>0</v>
      </c>
      <c r="AQ155" t="s">
        <v>66</v>
      </c>
      <c r="AR155">
        <v>0</v>
      </c>
      <c r="AS155">
        <v>4</v>
      </c>
      <c r="AT155" t="s">
        <v>108</v>
      </c>
      <c r="AU155">
        <v>0</v>
      </c>
      <c r="AV155" t="s">
        <v>59</v>
      </c>
      <c r="AW155">
        <v>-2</v>
      </c>
      <c r="AX155">
        <v>10</v>
      </c>
      <c r="AY155">
        <v>5</v>
      </c>
      <c r="AZ155">
        <f t="shared" si="5"/>
        <v>5</v>
      </c>
      <c r="BA155" t="s">
        <v>91</v>
      </c>
    </row>
    <row r="156" spans="1:53" x14ac:dyDescent="0.2">
      <c r="A156" t="s">
        <v>1156</v>
      </c>
      <c r="B156" t="s">
        <v>371</v>
      </c>
      <c r="C156">
        <v>0</v>
      </c>
      <c r="D156">
        <v>0</v>
      </c>
      <c r="E156">
        <v>0</v>
      </c>
      <c r="F156">
        <v>1</v>
      </c>
      <c r="G156" s="3">
        <v>34274</v>
      </c>
      <c r="H156" s="5" t="str">
        <f t="shared" si="4"/>
        <v>1993</v>
      </c>
      <c r="I156" s="5" t="s">
        <v>1287</v>
      </c>
      <c r="J156" t="s">
        <v>720</v>
      </c>
      <c r="K156">
        <v>12500</v>
      </c>
      <c r="L156" t="s">
        <v>61</v>
      </c>
      <c r="M156">
        <v>14</v>
      </c>
      <c r="N156" t="s">
        <v>118</v>
      </c>
      <c r="O156" t="s">
        <v>63</v>
      </c>
      <c r="P156">
        <v>3</v>
      </c>
      <c r="Q156" t="s">
        <v>48</v>
      </c>
      <c r="R156">
        <v>1</v>
      </c>
      <c r="S156" t="s">
        <v>49</v>
      </c>
      <c r="T156">
        <v>1</v>
      </c>
      <c r="U156" t="s">
        <v>107</v>
      </c>
      <c r="V156">
        <v>-1</v>
      </c>
      <c r="W156" t="s">
        <v>80</v>
      </c>
      <c r="X156">
        <v>0</v>
      </c>
      <c r="Y156" t="s">
        <v>72</v>
      </c>
      <c r="Z156" t="s">
        <v>81</v>
      </c>
      <c r="AA156" t="s">
        <v>81</v>
      </c>
      <c r="AB156">
        <v>0</v>
      </c>
      <c r="AC156">
        <v>0</v>
      </c>
      <c r="AD156">
        <v>0</v>
      </c>
      <c r="AE156" t="s">
        <v>56</v>
      </c>
      <c r="AF156" t="s">
        <v>56</v>
      </c>
      <c r="AG156" t="s">
        <v>56</v>
      </c>
      <c r="AH156" t="s">
        <v>56</v>
      </c>
      <c r="AI156" t="s">
        <v>56</v>
      </c>
      <c r="AJ156">
        <v>1</v>
      </c>
      <c r="AK156">
        <v>1</v>
      </c>
      <c r="AL156">
        <v>1</v>
      </c>
      <c r="AM156">
        <v>1</v>
      </c>
      <c r="AN156">
        <v>1</v>
      </c>
      <c r="AO156" t="s">
        <v>48</v>
      </c>
      <c r="AP156">
        <v>1</v>
      </c>
      <c r="AQ156" t="s">
        <v>57</v>
      </c>
      <c r="AR156">
        <v>-1</v>
      </c>
      <c r="AS156">
        <v>5</v>
      </c>
      <c r="AT156" t="s">
        <v>67</v>
      </c>
      <c r="AU156">
        <v>-1</v>
      </c>
      <c r="AV156" t="s">
        <v>97</v>
      </c>
      <c r="AW156">
        <v>1</v>
      </c>
      <c r="AX156">
        <v>9</v>
      </c>
      <c r="AY156">
        <v>8</v>
      </c>
      <c r="AZ156">
        <f t="shared" si="5"/>
        <v>1</v>
      </c>
      <c r="BA156" t="s">
        <v>232</v>
      </c>
    </row>
    <row r="157" spans="1:53" x14ac:dyDescent="0.2">
      <c r="A157" t="s">
        <v>1157</v>
      </c>
      <c r="B157" t="s">
        <v>372</v>
      </c>
      <c r="C157">
        <v>0</v>
      </c>
      <c r="D157">
        <v>1</v>
      </c>
      <c r="E157">
        <v>0</v>
      </c>
      <c r="F157">
        <v>1</v>
      </c>
      <c r="G157" s="3">
        <v>30225</v>
      </c>
      <c r="H157" s="5" t="str">
        <f t="shared" si="4"/>
        <v>1982</v>
      </c>
      <c r="I157" s="5" t="s">
        <v>1265</v>
      </c>
      <c r="J157" t="s">
        <v>730</v>
      </c>
      <c r="K157">
        <v>62500</v>
      </c>
      <c r="L157" t="s">
        <v>120</v>
      </c>
      <c r="M157">
        <v>12</v>
      </c>
      <c r="N157" t="s">
        <v>373</v>
      </c>
      <c r="O157" t="s">
        <v>338</v>
      </c>
      <c r="P157">
        <v>0</v>
      </c>
      <c r="Q157" t="s">
        <v>48</v>
      </c>
      <c r="R157">
        <v>1</v>
      </c>
      <c r="S157" t="s">
        <v>49</v>
      </c>
      <c r="T157">
        <v>1</v>
      </c>
      <c r="U157" t="s">
        <v>71</v>
      </c>
      <c r="V157">
        <v>0</v>
      </c>
      <c r="W157" t="s">
        <v>89</v>
      </c>
      <c r="X157">
        <v>-1</v>
      </c>
      <c r="Y157" t="s">
        <v>97</v>
      </c>
      <c r="Z157" t="s">
        <v>49</v>
      </c>
      <c r="AA157" t="s">
        <v>97</v>
      </c>
      <c r="AB157">
        <v>1</v>
      </c>
      <c r="AC157">
        <v>2</v>
      </c>
      <c r="AD157">
        <v>1</v>
      </c>
      <c r="AE157" t="s">
        <v>55</v>
      </c>
      <c r="AF157" t="s">
        <v>73</v>
      </c>
      <c r="AG157" t="s">
        <v>54</v>
      </c>
      <c r="AH157" t="s">
        <v>90</v>
      </c>
      <c r="AI157" t="s">
        <v>55</v>
      </c>
      <c r="AJ157">
        <v>2</v>
      </c>
      <c r="AK157">
        <v>-1</v>
      </c>
      <c r="AL157">
        <v>-2</v>
      </c>
      <c r="AM157">
        <v>-2</v>
      </c>
      <c r="AN157">
        <v>2</v>
      </c>
      <c r="AO157" t="s">
        <v>91</v>
      </c>
      <c r="AP157">
        <v>0</v>
      </c>
      <c r="AQ157" t="s">
        <v>98</v>
      </c>
      <c r="AR157">
        <v>1</v>
      </c>
      <c r="AS157">
        <v>2</v>
      </c>
      <c r="AT157" t="s">
        <v>173</v>
      </c>
      <c r="AU157">
        <v>3</v>
      </c>
      <c r="AV157" t="s">
        <v>65</v>
      </c>
      <c r="AW157">
        <v>-1</v>
      </c>
      <c r="AX157">
        <v>6</v>
      </c>
      <c r="AY157">
        <v>6</v>
      </c>
      <c r="AZ157">
        <f t="shared" si="5"/>
        <v>0</v>
      </c>
      <c r="BA157" t="s">
        <v>195</v>
      </c>
    </row>
    <row r="158" spans="1:53" x14ac:dyDescent="0.2">
      <c r="A158" t="s">
        <v>1158</v>
      </c>
      <c r="B158" t="s">
        <v>374</v>
      </c>
      <c r="C158">
        <v>0</v>
      </c>
      <c r="D158">
        <v>1</v>
      </c>
      <c r="E158">
        <v>0</v>
      </c>
      <c r="F158">
        <v>1</v>
      </c>
      <c r="G158" s="3">
        <v>33147</v>
      </c>
      <c r="H158" s="5" t="str">
        <f t="shared" si="4"/>
        <v>1990</v>
      </c>
      <c r="I158" s="5" t="s">
        <v>1263</v>
      </c>
      <c r="J158" t="s">
        <v>730</v>
      </c>
      <c r="K158">
        <v>62500</v>
      </c>
      <c r="L158" t="s">
        <v>69</v>
      </c>
      <c r="M158">
        <v>16</v>
      </c>
      <c r="N158" t="s">
        <v>122</v>
      </c>
      <c r="O158" t="s">
        <v>63</v>
      </c>
      <c r="P158">
        <v>3</v>
      </c>
      <c r="Q158" t="s">
        <v>48</v>
      </c>
      <c r="R158">
        <v>1</v>
      </c>
      <c r="S158" t="s">
        <v>49</v>
      </c>
      <c r="T158">
        <v>1</v>
      </c>
      <c r="U158" t="s">
        <v>64</v>
      </c>
      <c r="V158">
        <v>2</v>
      </c>
      <c r="W158" t="s">
        <v>80</v>
      </c>
      <c r="X158">
        <v>0</v>
      </c>
      <c r="Y158" t="s">
        <v>97</v>
      </c>
      <c r="Z158" t="s">
        <v>97</v>
      </c>
      <c r="AA158" t="s">
        <v>65</v>
      </c>
      <c r="AB158">
        <v>1</v>
      </c>
      <c r="AC158">
        <v>1</v>
      </c>
      <c r="AD158">
        <v>-1</v>
      </c>
      <c r="AE158" t="s">
        <v>54</v>
      </c>
      <c r="AF158" t="s">
        <v>56</v>
      </c>
      <c r="AG158" t="s">
        <v>73</v>
      </c>
      <c r="AH158" t="s">
        <v>55</v>
      </c>
      <c r="AI158" t="s">
        <v>56</v>
      </c>
      <c r="AJ158">
        <v>-2</v>
      </c>
      <c r="AK158">
        <v>1</v>
      </c>
      <c r="AL158">
        <v>-1</v>
      </c>
      <c r="AM158">
        <v>2</v>
      </c>
      <c r="AN158">
        <v>1</v>
      </c>
      <c r="AO158" t="s">
        <v>91</v>
      </c>
      <c r="AP158">
        <v>0</v>
      </c>
      <c r="AQ158" t="s">
        <v>57</v>
      </c>
      <c r="AR158">
        <v>-1</v>
      </c>
      <c r="AS158">
        <v>7</v>
      </c>
      <c r="AT158" t="s">
        <v>173</v>
      </c>
      <c r="AU158">
        <v>3</v>
      </c>
      <c r="AV158" t="s">
        <v>97</v>
      </c>
      <c r="AW158">
        <v>1</v>
      </c>
      <c r="AX158">
        <v>10</v>
      </c>
      <c r="AY158">
        <v>3</v>
      </c>
      <c r="AZ158">
        <f t="shared" si="5"/>
        <v>7</v>
      </c>
      <c r="BA158" t="s">
        <v>375</v>
      </c>
    </row>
    <row r="159" spans="1:53" x14ac:dyDescent="0.2">
      <c r="A159" t="s">
        <v>1159</v>
      </c>
      <c r="B159" t="s">
        <v>376</v>
      </c>
      <c r="C159">
        <v>0</v>
      </c>
      <c r="D159">
        <v>0</v>
      </c>
      <c r="E159">
        <v>0</v>
      </c>
      <c r="F159">
        <v>0</v>
      </c>
      <c r="G159" s="3">
        <v>35977</v>
      </c>
      <c r="H159" s="5" t="str">
        <f t="shared" si="4"/>
        <v>1998</v>
      </c>
      <c r="I159" s="5" t="s">
        <v>1279</v>
      </c>
      <c r="J159" t="s">
        <v>720</v>
      </c>
      <c r="K159">
        <v>12500</v>
      </c>
      <c r="L159" t="s">
        <v>45</v>
      </c>
      <c r="M159">
        <v>13</v>
      </c>
      <c r="N159" t="s">
        <v>377</v>
      </c>
      <c r="O159" t="s">
        <v>84</v>
      </c>
      <c r="P159">
        <v>1</v>
      </c>
      <c r="Q159" t="s">
        <v>48</v>
      </c>
      <c r="R159">
        <v>1</v>
      </c>
      <c r="S159" t="s">
        <v>49</v>
      </c>
      <c r="T159">
        <v>1</v>
      </c>
      <c r="U159" t="s">
        <v>50</v>
      </c>
      <c r="V159">
        <v>1</v>
      </c>
      <c r="W159" t="s">
        <v>51</v>
      </c>
      <c r="X159">
        <v>1</v>
      </c>
      <c r="Y159" t="s">
        <v>65</v>
      </c>
      <c r="Z159" t="s">
        <v>81</v>
      </c>
      <c r="AA159" t="s">
        <v>65</v>
      </c>
      <c r="AB159">
        <v>-1</v>
      </c>
      <c r="AC159">
        <v>0</v>
      </c>
      <c r="AD159">
        <v>-1</v>
      </c>
      <c r="AE159" t="s">
        <v>73</v>
      </c>
      <c r="AF159" t="s">
        <v>55</v>
      </c>
      <c r="AG159" t="s">
        <v>54</v>
      </c>
      <c r="AH159" t="s">
        <v>55</v>
      </c>
      <c r="AI159" t="s">
        <v>54</v>
      </c>
      <c r="AJ159">
        <v>-1</v>
      </c>
      <c r="AK159">
        <v>2</v>
      </c>
      <c r="AL159">
        <v>-2</v>
      </c>
      <c r="AM159">
        <v>2</v>
      </c>
      <c r="AN159">
        <v>-2</v>
      </c>
      <c r="AO159" t="s">
        <v>48</v>
      </c>
      <c r="AP159">
        <v>1</v>
      </c>
      <c r="AQ159" t="s">
        <v>66</v>
      </c>
      <c r="AR159">
        <v>0</v>
      </c>
      <c r="AS159">
        <v>5</v>
      </c>
      <c r="AT159" t="s">
        <v>132</v>
      </c>
      <c r="AU159">
        <v>1</v>
      </c>
      <c r="AV159" t="s">
        <v>65</v>
      </c>
      <c r="AW159">
        <v>-1</v>
      </c>
      <c r="AX159">
        <v>9</v>
      </c>
      <c r="AY159">
        <v>9</v>
      </c>
      <c r="AZ159">
        <f t="shared" si="5"/>
        <v>0</v>
      </c>
      <c r="BA159" t="s">
        <v>378</v>
      </c>
    </row>
    <row r="160" spans="1:53" x14ac:dyDescent="0.2">
      <c r="A160" t="s">
        <v>1160</v>
      </c>
      <c r="B160" t="s">
        <v>379</v>
      </c>
      <c r="C160">
        <v>0</v>
      </c>
      <c r="D160">
        <v>0</v>
      </c>
      <c r="E160">
        <v>1</v>
      </c>
      <c r="F160">
        <v>0</v>
      </c>
      <c r="G160" s="3">
        <v>32690</v>
      </c>
      <c r="H160" s="5" t="str">
        <f t="shared" si="4"/>
        <v>1989</v>
      </c>
      <c r="I160" s="5" t="s">
        <v>1264</v>
      </c>
      <c r="J160" t="s">
        <v>718</v>
      </c>
      <c r="K160">
        <v>37500</v>
      </c>
      <c r="L160" t="s">
        <v>75</v>
      </c>
      <c r="M160">
        <v>18</v>
      </c>
      <c r="N160" t="s">
        <v>140</v>
      </c>
      <c r="O160" t="s">
        <v>87</v>
      </c>
      <c r="P160">
        <v>2</v>
      </c>
      <c r="Q160" t="s">
        <v>48</v>
      </c>
      <c r="R160">
        <v>1</v>
      </c>
      <c r="S160" t="s">
        <v>49</v>
      </c>
      <c r="T160">
        <v>1</v>
      </c>
      <c r="U160" t="s">
        <v>50</v>
      </c>
      <c r="V160">
        <v>1</v>
      </c>
      <c r="W160" t="s">
        <v>80</v>
      </c>
      <c r="X160">
        <v>0</v>
      </c>
      <c r="Y160" t="s">
        <v>72</v>
      </c>
      <c r="Z160" t="s">
        <v>97</v>
      </c>
      <c r="AA160" t="s">
        <v>81</v>
      </c>
      <c r="AB160">
        <v>0</v>
      </c>
      <c r="AC160">
        <v>1</v>
      </c>
      <c r="AD160">
        <v>0</v>
      </c>
      <c r="AE160" t="s">
        <v>56</v>
      </c>
      <c r="AF160" t="s">
        <v>56</v>
      </c>
      <c r="AG160" t="s">
        <v>54</v>
      </c>
      <c r="AH160" t="s">
        <v>73</v>
      </c>
      <c r="AI160" t="s">
        <v>56</v>
      </c>
      <c r="AJ160">
        <v>1</v>
      </c>
      <c r="AK160">
        <v>1</v>
      </c>
      <c r="AL160">
        <v>-2</v>
      </c>
      <c r="AM160">
        <v>-1</v>
      </c>
      <c r="AN160">
        <v>1</v>
      </c>
      <c r="AO160" t="s">
        <v>91</v>
      </c>
      <c r="AP160">
        <v>0</v>
      </c>
      <c r="AQ160" t="s">
        <v>98</v>
      </c>
      <c r="AR160">
        <v>1</v>
      </c>
      <c r="AS160">
        <v>5</v>
      </c>
      <c r="AT160" t="s">
        <v>99</v>
      </c>
      <c r="AU160">
        <v>2</v>
      </c>
      <c r="AV160" t="s">
        <v>97</v>
      </c>
      <c r="AW160">
        <v>1</v>
      </c>
      <c r="AX160">
        <v>8</v>
      </c>
      <c r="AY160">
        <v>9</v>
      </c>
      <c r="AZ160">
        <f t="shared" si="5"/>
        <v>-1</v>
      </c>
    </row>
    <row r="161" spans="1:53" x14ac:dyDescent="0.2">
      <c r="A161" t="s">
        <v>1161</v>
      </c>
      <c r="B161" t="s">
        <v>380</v>
      </c>
      <c r="C161">
        <v>0</v>
      </c>
      <c r="D161">
        <v>0</v>
      </c>
      <c r="E161">
        <v>0</v>
      </c>
      <c r="F161">
        <v>1</v>
      </c>
      <c r="G161" t="s">
        <v>1162</v>
      </c>
      <c r="H161" s="5">
        <v>1987</v>
      </c>
      <c r="I161" s="5">
        <v>1987</v>
      </c>
      <c r="J161" t="s">
        <v>730</v>
      </c>
      <c r="K161">
        <v>62500</v>
      </c>
      <c r="L161" t="s">
        <v>75</v>
      </c>
      <c r="M161">
        <v>18</v>
      </c>
      <c r="N161" t="s">
        <v>381</v>
      </c>
      <c r="O161" t="s">
        <v>87</v>
      </c>
      <c r="P161">
        <v>2</v>
      </c>
      <c r="Q161" t="s">
        <v>48</v>
      </c>
      <c r="R161">
        <v>1</v>
      </c>
      <c r="S161" t="s">
        <v>49</v>
      </c>
      <c r="T161">
        <v>1</v>
      </c>
      <c r="U161" t="s">
        <v>50</v>
      </c>
      <c r="V161">
        <v>1</v>
      </c>
      <c r="W161" t="s">
        <v>89</v>
      </c>
      <c r="X161">
        <v>-1</v>
      </c>
      <c r="Y161" t="s">
        <v>97</v>
      </c>
      <c r="Z161" t="s">
        <v>97</v>
      </c>
      <c r="AA161" t="s">
        <v>65</v>
      </c>
      <c r="AB161">
        <v>1</v>
      </c>
      <c r="AC161">
        <v>1</v>
      </c>
      <c r="AD161">
        <v>-1</v>
      </c>
      <c r="AE161" t="s">
        <v>54</v>
      </c>
      <c r="AF161" t="s">
        <v>56</v>
      </c>
      <c r="AG161" t="s">
        <v>54</v>
      </c>
      <c r="AH161" t="s">
        <v>55</v>
      </c>
      <c r="AI161" t="s">
        <v>55</v>
      </c>
      <c r="AJ161">
        <v>-2</v>
      </c>
      <c r="AK161">
        <v>1</v>
      </c>
      <c r="AL161">
        <v>-2</v>
      </c>
      <c r="AM161">
        <v>2</v>
      </c>
      <c r="AN161">
        <v>2</v>
      </c>
      <c r="AO161" t="s">
        <v>48</v>
      </c>
      <c r="AP161">
        <v>1</v>
      </c>
      <c r="AQ161" t="s">
        <v>98</v>
      </c>
      <c r="AR161">
        <v>1</v>
      </c>
      <c r="AS161">
        <v>5</v>
      </c>
      <c r="AT161" t="s">
        <v>58</v>
      </c>
      <c r="AU161">
        <v>-2</v>
      </c>
      <c r="AV161" t="s">
        <v>65</v>
      </c>
      <c r="AW161">
        <v>-1</v>
      </c>
      <c r="AX161">
        <v>5</v>
      </c>
      <c r="AY161">
        <v>7</v>
      </c>
      <c r="AZ161">
        <f t="shared" si="5"/>
        <v>-2</v>
      </c>
      <c r="BA161" t="s">
        <v>383</v>
      </c>
    </row>
    <row r="162" spans="1:53" x14ac:dyDescent="0.2">
      <c r="A162" t="s">
        <v>1163</v>
      </c>
      <c r="B162" t="s">
        <v>384</v>
      </c>
      <c r="C162">
        <v>0</v>
      </c>
      <c r="D162">
        <v>0</v>
      </c>
      <c r="E162">
        <v>0</v>
      </c>
      <c r="F162">
        <v>1</v>
      </c>
      <c r="G162" s="3">
        <v>34121</v>
      </c>
      <c r="H162" s="5" t="str">
        <f t="shared" si="4"/>
        <v>1993</v>
      </c>
      <c r="I162" s="5" t="s">
        <v>1287</v>
      </c>
      <c r="J162" t="s">
        <v>730</v>
      </c>
      <c r="K162">
        <v>62500</v>
      </c>
      <c r="L162" t="s">
        <v>69</v>
      </c>
      <c r="M162">
        <v>16</v>
      </c>
      <c r="N162" t="s">
        <v>385</v>
      </c>
      <c r="O162" t="s">
        <v>47</v>
      </c>
      <c r="P162">
        <v>0</v>
      </c>
      <c r="Q162" t="s">
        <v>48</v>
      </c>
      <c r="R162">
        <v>1</v>
      </c>
      <c r="S162" t="s">
        <v>49</v>
      </c>
      <c r="T162">
        <v>1</v>
      </c>
      <c r="U162" t="s">
        <v>107</v>
      </c>
      <c r="V162">
        <v>-1</v>
      </c>
      <c r="W162" t="s">
        <v>89</v>
      </c>
      <c r="X162">
        <v>-1</v>
      </c>
      <c r="Y162" t="s">
        <v>97</v>
      </c>
      <c r="Z162" t="s">
        <v>97</v>
      </c>
      <c r="AA162" t="s">
        <v>97</v>
      </c>
      <c r="AB162">
        <v>1</v>
      </c>
      <c r="AC162">
        <v>1</v>
      </c>
      <c r="AD162">
        <v>1</v>
      </c>
      <c r="AE162" t="s">
        <v>56</v>
      </c>
      <c r="AF162" t="s">
        <v>56</v>
      </c>
      <c r="AG162" t="s">
        <v>55</v>
      </c>
      <c r="AH162" t="s">
        <v>56</v>
      </c>
      <c r="AI162" t="s">
        <v>73</v>
      </c>
      <c r="AJ162">
        <v>1</v>
      </c>
      <c r="AK162">
        <v>1</v>
      </c>
      <c r="AL162">
        <v>2</v>
      </c>
      <c r="AM162">
        <v>1</v>
      </c>
      <c r="AN162">
        <v>-1</v>
      </c>
      <c r="AO162" t="s">
        <v>48</v>
      </c>
      <c r="AP162">
        <v>1</v>
      </c>
      <c r="AQ162" t="s">
        <v>98</v>
      </c>
      <c r="AR162">
        <v>1</v>
      </c>
      <c r="AS162">
        <v>3</v>
      </c>
      <c r="AT162" t="s">
        <v>67</v>
      </c>
      <c r="AU162">
        <v>-1</v>
      </c>
      <c r="AV162" t="s">
        <v>97</v>
      </c>
      <c r="AW162">
        <v>1</v>
      </c>
      <c r="AX162">
        <v>9</v>
      </c>
      <c r="AY162">
        <v>7</v>
      </c>
      <c r="AZ162">
        <f t="shared" si="5"/>
        <v>2</v>
      </c>
    </row>
    <row r="163" spans="1:53" x14ac:dyDescent="0.2">
      <c r="A163" t="s">
        <v>1164</v>
      </c>
      <c r="B163" t="s">
        <v>386</v>
      </c>
      <c r="C163">
        <v>0</v>
      </c>
      <c r="D163">
        <v>1</v>
      </c>
      <c r="E163">
        <v>0</v>
      </c>
      <c r="F163">
        <v>0</v>
      </c>
      <c r="G163" s="3">
        <v>29891</v>
      </c>
      <c r="H163" s="5" t="str">
        <f t="shared" si="4"/>
        <v>1981</v>
      </c>
      <c r="I163" s="5" t="s">
        <v>1285</v>
      </c>
      <c r="J163" t="s">
        <v>720</v>
      </c>
      <c r="K163">
        <v>12500</v>
      </c>
      <c r="L163" t="s">
        <v>45</v>
      </c>
      <c r="M163">
        <v>13</v>
      </c>
      <c r="N163" t="s">
        <v>387</v>
      </c>
      <c r="O163" t="s">
        <v>338</v>
      </c>
      <c r="P163">
        <v>0</v>
      </c>
      <c r="Q163" t="s">
        <v>91</v>
      </c>
      <c r="R163">
        <v>0</v>
      </c>
      <c r="S163" t="s">
        <v>49</v>
      </c>
      <c r="T163">
        <v>1</v>
      </c>
      <c r="U163" t="s">
        <v>88</v>
      </c>
      <c r="V163">
        <v>-2</v>
      </c>
      <c r="W163" t="s">
        <v>80</v>
      </c>
      <c r="X163">
        <v>0</v>
      </c>
      <c r="Y163" t="s">
        <v>97</v>
      </c>
      <c r="Z163" t="s">
        <v>97</v>
      </c>
      <c r="AA163" t="s">
        <v>65</v>
      </c>
      <c r="AB163">
        <v>1</v>
      </c>
      <c r="AC163">
        <v>1</v>
      </c>
      <c r="AD163">
        <v>-1</v>
      </c>
      <c r="AE163" t="s">
        <v>54</v>
      </c>
      <c r="AF163" t="s">
        <v>55</v>
      </c>
      <c r="AG163" t="s">
        <v>56</v>
      </c>
      <c r="AH163" t="s">
        <v>73</v>
      </c>
      <c r="AI163" t="s">
        <v>54</v>
      </c>
      <c r="AJ163">
        <v>-2</v>
      </c>
      <c r="AK163">
        <v>2</v>
      </c>
      <c r="AL163">
        <v>1</v>
      </c>
      <c r="AM163">
        <v>-1</v>
      </c>
      <c r="AN163">
        <v>-2</v>
      </c>
      <c r="AO163" t="s">
        <v>48</v>
      </c>
      <c r="AP163">
        <v>1</v>
      </c>
      <c r="AQ163" t="s">
        <v>66</v>
      </c>
      <c r="AR163">
        <v>0</v>
      </c>
      <c r="AS163">
        <v>3</v>
      </c>
      <c r="AT163" t="s">
        <v>108</v>
      </c>
      <c r="AU163">
        <v>0</v>
      </c>
      <c r="AV163" t="s">
        <v>65</v>
      </c>
      <c r="AW163">
        <v>-1</v>
      </c>
      <c r="AX163">
        <v>3</v>
      </c>
      <c r="AY163">
        <v>5</v>
      </c>
      <c r="AZ163">
        <f t="shared" si="5"/>
        <v>-2</v>
      </c>
      <c r="BA163" t="s">
        <v>195</v>
      </c>
    </row>
    <row r="164" spans="1:53" x14ac:dyDescent="0.2">
      <c r="A164" t="s">
        <v>1165</v>
      </c>
      <c r="B164" t="s">
        <v>388</v>
      </c>
      <c r="C164">
        <v>0</v>
      </c>
      <c r="D164">
        <v>0</v>
      </c>
      <c r="E164">
        <v>1</v>
      </c>
      <c r="F164">
        <v>1</v>
      </c>
      <c r="G164" s="3">
        <v>35796</v>
      </c>
      <c r="H164" s="5" t="str">
        <f t="shared" si="4"/>
        <v>1998</v>
      </c>
      <c r="I164" s="5" t="s">
        <v>1279</v>
      </c>
      <c r="J164" t="s">
        <v>718</v>
      </c>
      <c r="K164">
        <v>37500</v>
      </c>
      <c r="L164" t="s">
        <v>69</v>
      </c>
      <c r="M164">
        <v>16</v>
      </c>
      <c r="N164" t="s">
        <v>127</v>
      </c>
      <c r="O164" t="s">
        <v>84</v>
      </c>
      <c r="P164">
        <v>1</v>
      </c>
      <c r="Q164" t="s">
        <v>48</v>
      </c>
      <c r="R164">
        <v>1</v>
      </c>
      <c r="S164" t="s">
        <v>49</v>
      </c>
      <c r="T164">
        <v>1</v>
      </c>
      <c r="U164" t="s">
        <v>71</v>
      </c>
      <c r="V164">
        <v>0</v>
      </c>
      <c r="W164" t="s">
        <v>51</v>
      </c>
      <c r="X164">
        <v>1</v>
      </c>
      <c r="Y164" t="s">
        <v>52</v>
      </c>
      <c r="Z164" t="s">
        <v>97</v>
      </c>
      <c r="AA164" t="s">
        <v>53</v>
      </c>
      <c r="AB164">
        <v>-2</v>
      </c>
      <c r="AC164">
        <v>1</v>
      </c>
      <c r="AD164">
        <v>-2</v>
      </c>
      <c r="AE164" t="s">
        <v>73</v>
      </c>
      <c r="AF164" t="s">
        <v>55</v>
      </c>
      <c r="AG164" t="s">
        <v>54</v>
      </c>
      <c r="AH164" t="s">
        <v>55</v>
      </c>
      <c r="AI164" t="s">
        <v>56</v>
      </c>
      <c r="AJ164">
        <v>-1</v>
      </c>
      <c r="AK164">
        <v>2</v>
      </c>
      <c r="AL164">
        <v>-2</v>
      </c>
      <c r="AM164">
        <v>2</v>
      </c>
      <c r="AN164">
        <v>1</v>
      </c>
      <c r="AO164" t="s">
        <v>48</v>
      </c>
      <c r="AP164">
        <v>1</v>
      </c>
      <c r="AQ164" t="s">
        <v>57</v>
      </c>
      <c r="AR164">
        <v>-1</v>
      </c>
      <c r="AS164">
        <v>1</v>
      </c>
      <c r="AT164" t="s">
        <v>58</v>
      </c>
      <c r="AU164">
        <v>-2</v>
      </c>
      <c r="AV164" t="s">
        <v>65</v>
      </c>
      <c r="AW164">
        <v>-1</v>
      </c>
      <c r="AX164">
        <v>10</v>
      </c>
      <c r="AY164">
        <v>10</v>
      </c>
      <c r="AZ164">
        <f t="shared" si="5"/>
        <v>0</v>
      </c>
      <c r="BA164" t="s">
        <v>389</v>
      </c>
    </row>
    <row r="165" spans="1:53" x14ac:dyDescent="0.2">
      <c r="A165" t="s">
        <v>1166</v>
      </c>
      <c r="B165" t="s">
        <v>390</v>
      </c>
      <c r="C165">
        <v>0</v>
      </c>
      <c r="D165">
        <v>1</v>
      </c>
      <c r="E165">
        <v>0</v>
      </c>
      <c r="F165">
        <v>1</v>
      </c>
      <c r="G165" t="s">
        <v>1167</v>
      </c>
      <c r="H165" s="5">
        <v>1968</v>
      </c>
      <c r="I165" s="5">
        <v>1968</v>
      </c>
      <c r="J165" t="s">
        <v>720</v>
      </c>
      <c r="K165">
        <v>12500</v>
      </c>
      <c r="L165" t="s">
        <v>69</v>
      </c>
      <c r="M165">
        <v>16</v>
      </c>
      <c r="N165" t="s">
        <v>387</v>
      </c>
      <c r="O165" t="s">
        <v>47</v>
      </c>
      <c r="P165">
        <v>0</v>
      </c>
      <c r="Q165" t="s">
        <v>48</v>
      </c>
      <c r="R165">
        <v>1</v>
      </c>
      <c r="S165" t="s">
        <v>49</v>
      </c>
      <c r="T165">
        <v>1</v>
      </c>
      <c r="U165" t="s">
        <v>125</v>
      </c>
      <c r="V165">
        <v>0</v>
      </c>
      <c r="W165" t="s">
        <v>80</v>
      </c>
      <c r="X165">
        <v>0</v>
      </c>
      <c r="Y165" t="s">
        <v>97</v>
      </c>
      <c r="Z165" t="s">
        <v>65</v>
      </c>
      <c r="AA165" t="s">
        <v>53</v>
      </c>
      <c r="AB165">
        <v>1</v>
      </c>
      <c r="AC165">
        <v>-1</v>
      </c>
      <c r="AD165">
        <v>-2</v>
      </c>
      <c r="AE165" t="s">
        <v>54</v>
      </c>
      <c r="AF165" t="s">
        <v>73</v>
      </c>
      <c r="AG165" t="s">
        <v>54</v>
      </c>
      <c r="AH165" t="s">
        <v>115</v>
      </c>
      <c r="AI165" t="s">
        <v>54</v>
      </c>
      <c r="AJ165">
        <v>-2</v>
      </c>
      <c r="AK165">
        <v>-1</v>
      </c>
      <c r="AL165">
        <v>-2</v>
      </c>
      <c r="AM165">
        <v>0</v>
      </c>
      <c r="AN165">
        <v>-2</v>
      </c>
      <c r="AO165" t="s">
        <v>48</v>
      </c>
      <c r="AP165">
        <v>1</v>
      </c>
      <c r="AQ165" t="s">
        <v>66</v>
      </c>
      <c r="AR165">
        <v>0</v>
      </c>
      <c r="AS165">
        <v>3</v>
      </c>
      <c r="AT165" t="s">
        <v>58</v>
      </c>
      <c r="AU165">
        <v>-2</v>
      </c>
      <c r="AV165" t="s">
        <v>65</v>
      </c>
      <c r="AW165">
        <v>-1</v>
      </c>
      <c r="AX165">
        <v>5</v>
      </c>
      <c r="AY165">
        <v>5</v>
      </c>
      <c r="AZ165">
        <f t="shared" si="5"/>
        <v>0</v>
      </c>
      <c r="BA165" t="s">
        <v>91</v>
      </c>
    </row>
    <row r="166" spans="1:53" x14ac:dyDescent="0.2">
      <c r="A166" t="s">
        <v>1168</v>
      </c>
      <c r="B166" t="s">
        <v>391</v>
      </c>
      <c r="C166">
        <v>0</v>
      </c>
      <c r="D166">
        <v>0</v>
      </c>
      <c r="E166">
        <v>1</v>
      </c>
      <c r="F166">
        <v>1</v>
      </c>
      <c r="G166" s="3">
        <v>35004</v>
      </c>
      <c r="H166" s="5" t="str">
        <f t="shared" si="4"/>
        <v>1995</v>
      </c>
      <c r="I166" s="5" t="s">
        <v>1293</v>
      </c>
      <c r="J166" t="s">
        <v>730</v>
      </c>
      <c r="K166">
        <v>62500</v>
      </c>
      <c r="L166" t="s">
        <v>69</v>
      </c>
      <c r="M166">
        <v>16</v>
      </c>
      <c r="N166" t="s">
        <v>197</v>
      </c>
      <c r="O166" t="s">
        <v>84</v>
      </c>
      <c r="P166">
        <v>1</v>
      </c>
      <c r="Q166" t="s">
        <v>48</v>
      </c>
      <c r="R166">
        <v>1</v>
      </c>
      <c r="S166" t="s">
        <v>49</v>
      </c>
      <c r="T166">
        <v>1</v>
      </c>
      <c r="U166" t="s">
        <v>50</v>
      </c>
      <c r="V166">
        <v>1</v>
      </c>
      <c r="W166" t="s">
        <v>51</v>
      </c>
      <c r="X166">
        <v>1</v>
      </c>
      <c r="Y166" t="s">
        <v>65</v>
      </c>
      <c r="Z166" t="s">
        <v>81</v>
      </c>
      <c r="AA166" t="s">
        <v>65</v>
      </c>
      <c r="AB166">
        <v>-1</v>
      </c>
      <c r="AC166">
        <v>0</v>
      </c>
      <c r="AD166">
        <v>-1</v>
      </c>
      <c r="AE166" t="s">
        <v>54</v>
      </c>
      <c r="AF166" t="s">
        <v>55</v>
      </c>
      <c r="AG166" t="s">
        <v>54</v>
      </c>
      <c r="AH166" t="s">
        <v>55</v>
      </c>
      <c r="AI166" t="s">
        <v>54</v>
      </c>
      <c r="AJ166">
        <v>-2</v>
      </c>
      <c r="AK166">
        <v>2</v>
      </c>
      <c r="AL166">
        <v>-2</v>
      </c>
      <c r="AM166">
        <v>2</v>
      </c>
      <c r="AN166">
        <v>-2</v>
      </c>
      <c r="AO166" t="s">
        <v>48</v>
      </c>
      <c r="AP166">
        <v>1</v>
      </c>
      <c r="AQ166" t="s">
        <v>57</v>
      </c>
      <c r="AR166">
        <v>-1</v>
      </c>
      <c r="AS166">
        <v>2</v>
      </c>
      <c r="AT166" t="s">
        <v>67</v>
      </c>
      <c r="AU166">
        <v>-1</v>
      </c>
      <c r="AV166" t="s">
        <v>65</v>
      </c>
      <c r="AW166">
        <v>-1</v>
      </c>
      <c r="AX166">
        <v>9</v>
      </c>
      <c r="AY166">
        <v>9</v>
      </c>
      <c r="AZ166">
        <f t="shared" si="5"/>
        <v>0</v>
      </c>
    </row>
    <row r="167" spans="1:53" x14ac:dyDescent="0.2">
      <c r="A167" t="s">
        <v>1169</v>
      </c>
      <c r="B167" t="s">
        <v>392</v>
      </c>
      <c r="C167">
        <v>0</v>
      </c>
      <c r="D167">
        <v>1</v>
      </c>
      <c r="E167">
        <v>0</v>
      </c>
      <c r="F167">
        <v>1</v>
      </c>
      <c r="G167" s="3">
        <v>24869</v>
      </c>
      <c r="H167" s="5" t="str">
        <f t="shared" si="4"/>
        <v>1968</v>
      </c>
      <c r="I167" s="5" t="s">
        <v>1295</v>
      </c>
      <c r="J167" t="s">
        <v>730</v>
      </c>
      <c r="K167">
        <v>62500</v>
      </c>
      <c r="L167" t="s">
        <v>69</v>
      </c>
      <c r="M167">
        <v>16</v>
      </c>
      <c r="N167" t="s">
        <v>288</v>
      </c>
      <c r="O167" t="s">
        <v>47</v>
      </c>
      <c r="P167">
        <v>0</v>
      </c>
      <c r="Q167" t="s">
        <v>48</v>
      </c>
      <c r="R167">
        <v>1</v>
      </c>
      <c r="S167" t="s">
        <v>49</v>
      </c>
      <c r="T167">
        <v>1</v>
      </c>
      <c r="U167" t="s">
        <v>71</v>
      </c>
      <c r="V167">
        <v>0</v>
      </c>
      <c r="W167" t="s">
        <v>51</v>
      </c>
      <c r="X167">
        <v>1</v>
      </c>
      <c r="Y167" t="s">
        <v>65</v>
      </c>
      <c r="Z167" t="s">
        <v>81</v>
      </c>
      <c r="AA167" t="s">
        <v>65</v>
      </c>
      <c r="AB167">
        <v>-1</v>
      </c>
      <c r="AC167">
        <v>0</v>
      </c>
      <c r="AD167">
        <v>-1</v>
      </c>
      <c r="AE167" t="s">
        <v>73</v>
      </c>
      <c r="AF167" t="s">
        <v>56</v>
      </c>
      <c r="AG167" t="s">
        <v>73</v>
      </c>
      <c r="AH167" t="s">
        <v>73</v>
      </c>
      <c r="AI167" t="s">
        <v>56</v>
      </c>
      <c r="AJ167">
        <v>-1</v>
      </c>
      <c r="AK167">
        <v>1</v>
      </c>
      <c r="AL167">
        <v>-1</v>
      </c>
      <c r="AM167">
        <v>-1</v>
      </c>
      <c r="AN167">
        <v>1</v>
      </c>
      <c r="AO167" t="s">
        <v>48</v>
      </c>
      <c r="AP167">
        <v>1</v>
      </c>
      <c r="AQ167" t="s">
        <v>66</v>
      </c>
      <c r="AR167">
        <v>0</v>
      </c>
      <c r="AS167">
        <v>4</v>
      </c>
      <c r="AT167" t="s">
        <v>108</v>
      </c>
      <c r="AU167">
        <v>0</v>
      </c>
      <c r="AV167" t="s">
        <v>59</v>
      </c>
      <c r="AW167">
        <v>-2</v>
      </c>
      <c r="AX167">
        <v>8</v>
      </c>
      <c r="AY167">
        <v>7</v>
      </c>
      <c r="AZ167">
        <f t="shared" si="5"/>
        <v>1</v>
      </c>
      <c r="BA167" t="s">
        <v>91</v>
      </c>
    </row>
    <row r="168" spans="1:53" x14ac:dyDescent="0.2">
      <c r="A168" t="s">
        <v>1170</v>
      </c>
      <c r="B168" t="s">
        <v>393</v>
      </c>
      <c r="C168">
        <v>0</v>
      </c>
      <c r="D168">
        <v>0</v>
      </c>
      <c r="E168">
        <v>1</v>
      </c>
      <c r="F168">
        <v>0</v>
      </c>
      <c r="G168">
        <v>1975</v>
      </c>
      <c r="H168" s="5">
        <v>1975</v>
      </c>
      <c r="I168" s="5">
        <v>1975</v>
      </c>
      <c r="J168" t="s">
        <v>730</v>
      </c>
      <c r="K168">
        <v>62500</v>
      </c>
      <c r="L168" t="s">
        <v>69</v>
      </c>
      <c r="M168">
        <v>16</v>
      </c>
      <c r="N168" t="s">
        <v>394</v>
      </c>
      <c r="O168" t="s">
        <v>63</v>
      </c>
      <c r="P168">
        <v>3</v>
      </c>
      <c r="Q168" t="s">
        <v>48</v>
      </c>
      <c r="R168">
        <v>1</v>
      </c>
      <c r="S168" t="s">
        <v>49</v>
      </c>
      <c r="T168">
        <v>1</v>
      </c>
      <c r="U168" t="s">
        <v>64</v>
      </c>
      <c r="V168">
        <v>2</v>
      </c>
      <c r="W168" t="s">
        <v>51</v>
      </c>
      <c r="X168">
        <v>1</v>
      </c>
      <c r="Y168" t="s">
        <v>49</v>
      </c>
      <c r="Z168" t="s">
        <v>97</v>
      </c>
      <c r="AA168" t="s">
        <v>49</v>
      </c>
      <c r="AB168">
        <v>2</v>
      </c>
      <c r="AC168">
        <v>1</v>
      </c>
      <c r="AD168">
        <v>2</v>
      </c>
      <c r="AE168" t="s">
        <v>56</v>
      </c>
      <c r="AF168" t="s">
        <v>55</v>
      </c>
      <c r="AG168" t="s">
        <v>56</v>
      </c>
      <c r="AH168" t="s">
        <v>55</v>
      </c>
      <c r="AI168" t="s">
        <v>56</v>
      </c>
      <c r="AJ168">
        <v>1</v>
      </c>
      <c r="AK168">
        <v>2</v>
      </c>
      <c r="AL168">
        <v>1</v>
      </c>
      <c r="AM168">
        <v>2</v>
      </c>
      <c r="AN168">
        <v>1</v>
      </c>
      <c r="AO168" t="s">
        <v>48</v>
      </c>
      <c r="AP168">
        <v>1</v>
      </c>
      <c r="AQ168" t="s">
        <v>98</v>
      </c>
      <c r="AR168">
        <v>1</v>
      </c>
      <c r="AS168">
        <v>6</v>
      </c>
      <c r="AT168" t="s">
        <v>77</v>
      </c>
      <c r="AU168">
        <v>-3</v>
      </c>
      <c r="AV168" t="s">
        <v>97</v>
      </c>
      <c r="AW168">
        <v>1</v>
      </c>
      <c r="AX168">
        <v>9</v>
      </c>
      <c r="AY168">
        <v>8</v>
      </c>
      <c r="AZ168">
        <f t="shared" si="5"/>
        <v>1</v>
      </c>
      <c r="BA168" t="s">
        <v>395</v>
      </c>
    </row>
    <row r="169" spans="1:53" x14ac:dyDescent="0.2">
      <c r="A169" t="s">
        <v>1171</v>
      </c>
      <c r="B169" t="s">
        <v>396</v>
      </c>
      <c r="C169">
        <v>0</v>
      </c>
      <c r="D169">
        <v>0</v>
      </c>
      <c r="E169">
        <v>0</v>
      </c>
      <c r="F169">
        <v>1</v>
      </c>
      <c r="G169" s="3">
        <v>29007</v>
      </c>
      <c r="H169" s="5" t="str">
        <f t="shared" si="4"/>
        <v>1979</v>
      </c>
      <c r="I169" s="5" t="s">
        <v>1268</v>
      </c>
      <c r="J169" t="s">
        <v>720</v>
      </c>
      <c r="K169">
        <v>12500</v>
      </c>
      <c r="L169" t="s">
        <v>45</v>
      </c>
      <c r="M169">
        <v>13</v>
      </c>
      <c r="N169" t="s">
        <v>397</v>
      </c>
      <c r="O169" t="s">
        <v>47</v>
      </c>
      <c r="P169">
        <v>0</v>
      </c>
      <c r="Q169" t="s">
        <v>48</v>
      </c>
      <c r="R169">
        <v>1</v>
      </c>
      <c r="S169" t="s">
        <v>49</v>
      </c>
      <c r="T169">
        <v>1</v>
      </c>
      <c r="U169" t="s">
        <v>64</v>
      </c>
      <c r="V169">
        <v>2</v>
      </c>
      <c r="W169" t="s">
        <v>89</v>
      </c>
      <c r="X169">
        <v>-1</v>
      </c>
      <c r="Y169" t="s">
        <v>49</v>
      </c>
      <c r="Z169" t="s">
        <v>97</v>
      </c>
      <c r="AA169" t="s">
        <v>65</v>
      </c>
      <c r="AB169">
        <v>2</v>
      </c>
      <c r="AC169">
        <v>1</v>
      </c>
      <c r="AD169">
        <v>-1</v>
      </c>
      <c r="AE169" t="s">
        <v>55</v>
      </c>
      <c r="AF169" t="s">
        <v>56</v>
      </c>
      <c r="AG169" t="s">
        <v>55</v>
      </c>
      <c r="AH169" t="s">
        <v>73</v>
      </c>
      <c r="AI169" t="s">
        <v>55</v>
      </c>
      <c r="AJ169">
        <v>2</v>
      </c>
      <c r="AK169">
        <v>1</v>
      </c>
      <c r="AL169">
        <v>2</v>
      </c>
      <c r="AM169">
        <v>-1</v>
      </c>
      <c r="AN169">
        <v>2</v>
      </c>
      <c r="AO169" t="s">
        <v>48</v>
      </c>
      <c r="AP169">
        <v>1</v>
      </c>
      <c r="AQ169" t="s">
        <v>98</v>
      </c>
      <c r="AR169">
        <v>1</v>
      </c>
      <c r="AS169">
        <v>3</v>
      </c>
      <c r="AT169" t="s">
        <v>67</v>
      </c>
      <c r="AU169">
        <v>-1</v>
      </c>
      <c r="AV169" t="s">
        <v>97</v>
      </c>
      <c r="AW169">
        <v>1</v>
      </c>
      <c r="AX169">
        <v>8</v>
      </c>
      <c r="AY169">
        <v>6</v>
      </c>
      <c r="AZ169">
        <f t="shared" si="5"/>
        <v>2</v>
      </c>
      <c r="BA169" t="s">
        <v>195</v>
      </c>
    </row>
    <row r="170" spans="1:53" x14ac:dyDescent="0.2">
      <c r="A170" t="s">
        <v>1172</v>
      </c>
      <c r="B170" t="s">
        <v>398</v>
      </c>
      <c r="C170">
        <v>0</v>
      </c>
      <c r="D170">
        <v>0</v>
      </c>
      <c r="E170">
        <v>0</v>
      </c>
      <c r="F170">
        <v>0</v>
      </c>
      <c r="G170" s="2">
        <v>32534</v>
      </c>
      <c r="H170" s="5" t="str">
        <f t="shared" si="4"/>
        <v>1989</v>
      </c>
      <c r="I170" s="5" t="s">
        <v>1264</v>
      </c>
      <c r="J170" t="s">
        <v>718</v>
      </c>
      <c r="K170">
        <v>37500</v>
      </c>
      <c r="L170" t="s">
        <v>143</v>
      </c>
      <c r="M170">
        <v>13</v>
      </c>
      <c r="N170" t="s">
        <v>163</v>
      </c>
      <c r="O170" t="s">
        <v>84</v>
      </c>
      <c r="P170">
        <v>1</v>
      </c>
      <c r="Q170" t="s">
        <v>48</v>
      </c>
      <c r="R170">
        <v>1</v>
      </c>
      <c r="S170" t="s">
        <v>53</v>
      </c>
      <c r="T170">
        <v>0</v>
      </c>
      <c r="U170" t="s">
        <v>71</v>
      </c>
      <c r="V170">
        <v>0</v>
      </c>
      <c r="W170" t="s">
        <v>51</v>
      </c>
      <c r="X170">
        <v>1</v>
      </c>
      <c r="Y170" t="s">
        <v>65</v>
      </c>
      <c r="Z170" t="s">
        <v>81</v>
      </c>
      <c r="AA170" t="s">
        <v>65</v>
      </c>
      <c r="AB170">
        <v>-1</v>
      </c>
      <c r="AC170">
        <v>0</v>
      </c>
      <c r="AD170">
        <v>-1</v>
      </c>
      <c r="AE170" t="s">
        <v>73</v>
      </c>
      <c r="AF170" t="s">
        <v>55</v>
      </c>
      <c r="AG170" t="s">
        <v>73</v>
      </c>
      <c r="AH170" t="s">
        <v>56</v>
      </c>
      <c r="AI170" t="s">
        <v>54</v>
      </c>
      <c r="AJ170">
        <v>-1</v>
      </c>
      <c r="AK170">
        <v>2</v>
      </c>
      <c r="AL170">
        <v>-1</v>
      </c>
      <c r="AM170">
        <v>1</v>
      </c>
      <c r="AN170">
        <v>-2</v>
      </c>
      <c r="AO170" t="s">
        <v>48</v>
      </c>
      <c r="AP170">
        <v>1</v>
      </c>
      <c r="AQ170" t="s">
        <v>66</v>
      </c>
      <c r="AR170">
        <v>0</v>
      </c>
      <c r="AS170">
        <v>1</v>
      </c>
      <c r="AT170" t="s">
        <v>77</v>
      </c>
      <c r="AU170">
        <v>-3</v>
      </c>
      <c r="AV170" t="s">
        <v>59</v>
      </c>
      <c r="AW170">
        <v>-2</v>
      </c>
      <c r="AX170">
        <v>8</v>
      </c>
      <c r="AY170">
        <v>10</v>
      </c>
      <c r="AZ170">
        <f t="shared" si="5"/>
        <v>-2</v>
      </c>
      <c r="BA170" t="s">
        <v>399</v>
      </c>
    </row>
    <row r="171" spans="1:53" x14ac:dyDescent="0.2">
      <c r="A171" t="s">
        <v>1173</v>
      </c>
      <c r="B171" t="s">
        <v>400</v>
      </c>
      <c r="C171">
        <v>0</v>
      </c>
      <c r="D171">
        <v>0</v>
      </c>
      <c r="E171">
        <v>0</v>
      </c>
      <c r="F171">
        <v>1</v>
      </c>
      <c r="G171" t="s">
        <v>1174</v>
      </c>
      <c r="H171" s="5">
        <v>1994</v>
      </c>
      <c r="I171" s="5">
        <v>1994</v>
      </c>
      <c r="J171" t="s">
        <v>730</v>
      </c>
      <c r="K171">
        <v>62500</v>
      </c>
      <c r="L171" t="s">
        <v>69</v>
      </c>
      <c r="M171">
        <v>16</v>
      </c>
      <c r="N171" t="s">
        <v>263</v>
      </c>
      <c r="O171" t="s">
        <v>84</v>
      </c>
      <c r="P171">
        <v>1</v>
      </c>
      <c r="Q171" t="s">
        <v>48</v>
      </c>
      <c r="R171">
        <v>1</v>
      </c>
      <c r="S171" t="s">
        <v>49</v>
      </c>
      <c r="T171">
        <v>1</v>
      </c>
      <c r="U171" t="s">
        <v>64</v>
      </c>
      <c r="V171">
        <v>2</v>
      </c>
      <c r="W171" t="s">
        <v>115</v>
      </c>
      <c r="X171">
        <v>0</v>
      </c>
      <c r="Y171" t="s">
        <v>49</v>
      </c>
      <c r="Z171" t="s">
        <v>49</v>
      </c>
      <c r="AA171" t="s">
        <v>49</v>
      </c>
      <c r="AB171">
        <v>2</v>
      </c>
      <c r="AC171">
        <v>2</v>
      </c>
      <c r="AD171">
        <v>2</v>
      </c>
      <c r="AE171" t="s">
        <v>56</v>
      </c>
      <c r="AF171" t="s">
        <v>55</v>
      </c>
      <c r="AG171" t="s">
        <v>56</v>
      </c>
      <c r="AH171" t="s">
        <v>56</v>
      </c>
      <c r="AI171" t="s">
        <v>56</v>
      </c>
      <c r="AJ171">
        <v>1</v>
      </c>
      <c r="AK171">
        <v>2</v>
      </c>
      <c r="AL171">
        <v>1</v>
      </c>
      <c r="AM171">
        <v>1</v>
      </c>
      <c r="AN171">
        <v>1</v>
      </c>
      <c r="AO171" t="s">
        <v>91</v>
      </c>
      <c r="AP171">
        <v>0</v>
      </c>
      <c r="AQ171" t="s">
        <v>57</v>
      </c>
      <c r="AR171">
        <v>-1</v>
      </c>
      <c r="AS171">
        <v>2</v>
      </c>
      <c r="AT171" t="s">
        <v>58</v>
      </c>
      <c r="AU171">
        <v>-2</v>
      </c>
      <c r="AV171" t="s">
        <v>59</v>
      </c>
      <c r="AW171">
        <v>-2</v>
      </c>
      <c r="AX171">
        <v>6</v>
      </c>
      <c r="AY171">
        <v>8</v>
      </c>
      <c r="AZ171">
        <f t="shared" si="5"/>
        <v>-2</v>
      </c>
      <c r="BA171" t="s">
        <v>401</v>
      </c>
    </row>
    <row r="172" spans="1:53" x14ac:dyDescent="0.2">
      <c r="A172" t="s">
        <v>1175</v>
      </c>
      <c r="B172" t="s">
        <v>402</v>
      </c>
      <c r="C172">
        <v>0</v>
      </c>
      <c r="D172">
        <v>1</v>
      </c>
      <c r="E172">
        <v>0</v>
      </c>
      <c r="F172">
        <v>0</v>
      </c>
      <c r="G172" t="s">
        <v>1176</v>
      </c>
      <c r="H172" s="5">
        <v>1976</v>
      </c>
      <c r="I172" s="5">
        <v>1976</v>
      </c>
      <c r="J172" t="s">
        <v>814</v>
      </c>
      <c r="K172">
        <v>112500</v>
      </c>
      <c r="L172" t="s">
        <v>155</v>
      </c>
      <c r="M172">
        <v>19</v>
      </c>
      <c r="N172" t="s">
        <v>212</v>
      </c>
      <c r="O172" t="s">
        <v>47</v>
      </c>
      <c r="P172">
        <v>0</v>
      </c>
      <c r="Q172" t="s">
        <v>91</v>
      </c>
      <c r="R172">
        <v>0</v>
      </c>
      <c r="S172" t="s">
        <v>53</v>
      </c>
      <c r="T172">
        <v>0</v>
      </c>
      <c r="U172" t="s">
        <v>125</v>
      </c>
      <c r="V172">
        <v>0</v>
      </c>
      <c r="W172" t="s">
        <v>115</v>
      </c>
      <c r="X172">
        <v>0</v>
      </c>
      <c r="Y172" t="s">
        <v>72</v>
      </c>
      <c r="Z172" t="s">
        <v>97</v>
      </c>
      <c r="AA172" t="s">
        <v>97</v>
      </c>
      <c r="AB172">
        <v>0</v>
      </c>
      <c r="AC172">
        <v>1</v>
      </c>
      <c r="AD172">
        <v>1</v>
      </c>
      <c r="AE172" t="s">
        <v>115</v>
      </c>
      <c r="AF172" t="s">
        <v>56</v>
      </c>
      <c r="AG172" t="s">
        <v>73</v>
      </c>
      <c r="AH172" t="s">
        <v>56</v>
      </c>
      <c r="AI172" t="s">
        <v>73</v>
      </c>
      <c r="AJ172">
        <v>0</v>
      </c>
      <c r="AK172">
        <v>1</v>
      </c>
      <c r="AL172">
        <v>-1</v>
      </c>
      <c r="AM172">
        <v>1</v>
      </c>
      <c r="AN172">
        <v>-1</v>
      </c>
      <c r="AO172" t="s">
        <v>48</v>
      </c>
      <c r="AP172">
        <v>1</v>
      </c>
      <c r="AQ172" t="s">
        <v>66</v>
      </c>
      <c r="AR172">
        <v>0</v>
      </c>
      <c r="AS172">
        <v>4</v>
      </c>
      <c r="AT172" t="s">
        <v>108</v>
      </c>
      <c r="AU172">
        <v>0</v>
      </c>
      <c r="AV172" t="s">
        <v>97</v>
      </c>
      <c r="AW172">
        <v>1</v>
      </c>
      <c r="AX172">
        <v>5</v>
      </c>
      <c r="AY172">
        <v>5</v>
      </c>
      <c r="AZ172">
        <f t="shared" si="5"/>
        <v>0</v>
      </c>
      <c r="BA172" t="s">
        <v>403</v>
      </c>
    </row>
    <row r="173" spans="1:53" x14ac:dyDescent="0.2">
      <c r="A173" t="s">
        <v>1177</v>
      </c>
      <c r="B173" t="s">
        <v>404</v>
      </c>
      <c r="C173">
        <v>0</v>
      </c>
      <c r="D173">
        <v>0</v>
      </c>
      <c r="E173">
        <v>0</v>
      </c>
      <c r="F173">
        <v>1</v>
      </c>
      <c r="G173" s="3">
        <v>34394</v>
      </c>
      <c r="H173" s="5" t="str">
        <f t="shared" si="4"/>
        <v>1994</v>
      </c>
      <c r="I173" s="5" t="s">
        <v>1283</v>
      </c>
      <c r="J173" t="s">
        <v>718</v>
      </c>
      <c r="K173">
        <v>37500</v>
      </c>
      <c r="L173" t="s">
        <v>69</v>
      </c>
      <c r="M173">
        <v>16</v>
      </c>
      <c r="N173" t="s">
        <v>311</v>
      </c>
      <c r="O173" t="s">
        <v>47</v>
      </c>
      <c r="P173">
        <v>0</v>
      </c>
      <c r="Q173" t="s">
        <v>48</v>
      </c>
      <c r="R173">
        <v>1</v>
      </c>
      <c r="S173" t="s">
        <v>49</v>
      </c>
      <c r="T173">
        <v>1</v>
      </c>
      <c r="U173" t="s">
        <v>107</v>
      </c>
      <c r="V173">
        <v>-1</v>
      </c>
      <c r="W173" t="s">
        <v>51</v>
      </c>
      <c r="X173">
        <v>1</v>
      </c>
      <c r="Y173" t="s">
        <v>72</v>
      </c>
      <c r="Z173" t="s">
        <v>81</v>
      </c>
      <c r="AA173" t="s">
        <v>97</v>
      </c>
      <c r="AB173">
        <v>0</v>
      </c>
      <c r="AC173">
        <v>0</v>
      </c>
      <c r="AD173">
        <v>1</v>
      </c>
      <c r="AE173" t="s">
        <v>56</v>
      </c>
      <c r="AF173" t="s">
        <v>55</v>
      </c>
      <c r="AG173" t="s">
        <v>56</v>
      </c>
      <c r="AH173" t="s">
        <v>56</v>
      </c>
      <c r="AI173" t="s">
        <v>56</v>
      </c>
      <c r="AJ173">
        <v>1</v>
      </c>
      <c r="AK173">
        <v>2</v>
      </c>
      <c r="AL173">
        <v>1</v>
      </c>
      <c r="AM173">
        <v>1</v>
      </c>
      <c r="AN173">
        <v>1</v>
      </c>
      <c r="AO173" t="s">
        <v>48</v>
      </c>
      <c r="AP173">
        <v>1</v>
      </c>
      <c r="AQ173" t="s">
        <v>98</v>
      </c>
      <c r="AR173">
        <v>1</v>
      </c>
      <c r="AS173">
        <v>1</v>
      </c>
      <c r="AT173" t="s">
        <v>58</v>
      </c>
      <c r="AU173">
        <v>-2</v>
      </c>
      <c r="AV173" t="s">
        <v>97</v>
      </c>
      <c r="AW173">
        <v>1</v>
      </c>
      <c r="AX173">
        <v>6</v>
      </c>
      <c r="AY173">
        <v>3</v>
      </c>
      <c r="AZ173">
        <f t="shared" si="5"/>
        <v>3</v>
      </c>
      <c r="BA173" t="s">
        <v>405</v>
      </c>
    </row>
    <row r="174" spans="1:53" x14ac:dyDescent="0.2">
      <c r="A174" t="s">
        <v>1178</v>
      </c>
      <c r="B174" t="s">
        <v>406</v>
      </c>
      <c r="C174">
        <v>0</v>
      </c>
      <c r="D174">
        <v>0</v>
      </c>
      <c r="E174">
        <v>0</v>
      </c>
      <c r="F174">
        <v>1</v>
      </c>
      <c r="G174" s="3">
        <v>29891</v>
      </c>
      <c r="H174" s="5" t="str">
        <f t="shared" si="4"/>
        <v>1981</v>
      </c>
      <c r="I174" s="5" t="s">
        <v>1285</v>
      </c>
      <c r="J174" t="s">
        <v>730</v>
      </c>
      <c r="K174">
        <v>62500</v>
      </c>
      <c r="L174" t="s">
        <v>95</v>
      </c>
      <c r="M174">
        <v>18</v>
      </c>
      <c r="N174" t="s">
        <v>167</v>
      </c>
      <c r="O174" t="s">
        <v>63</v>
      </c>
      <c r="P174">
        <v>3</v>
      </c>
      <c r="Q174" t="s">
        <v>48</v>
      </c>
      <c r="R174">
        <v>1</v>
      </c>
      <c r="S174" t="s">
        <v>49</v>
      </c>
      <c r="T174">
        <v>1</v>
      </c>
      <c r="U174" t="s">
        <v>71</v>
      </c>
      <c r="V174">
        <v>0</v>
      </c>
      <c r="W174" t="s">
        <v>51</v>
      </c>
      <c r="X174">
        <v>1</v>
      </c>
      <c r="Y174" t="s">
        <v>52</v>
      </c>
      <c r="Z174" t="s">
        <v>53</v>
      </c>
      <c r="AA174" t="s">
        <v>53</v>
      </c>
      <c r="AB174">
        <v>-2</v>
      </c>
      <c r="AC174">
        <v>-2</v>
      </c>
      <c r="AD174">
        <v>-2</v>
      </c>
      <c r="AE174" t="s">
        <v>54</v>
      </c>
      <c r="AF174" t="s">
        <v>56</v>
      </c>
      <c r="AG174" t="s">
        <v>54</v>
      </c>
      <c r="AH174" t="s">
        <v>55</v>
      </c>
      <c r="AI174" t="s">
        <v>115</v>
      </c>
      <c r="AJ174">
        <v>-2</v>
      </c>
      <c r="AK174">
        <v>1</v>
      </c>
      <c r="AL174">
        <v>-2</v>
      </c>
      <c r="AM174">
        <v>2</v>
      </c>
      <c r="AN174">
        <v>0</v>
      </c>
      <c r="AO174" t="s">
        <v>48</v>
      </c>
      <c r="AP174">
        <v>1</v>
      </c>
      <c r="AQ174" t="s">
        <v>57</v>
      </c>
      <c r="AR174">
        <v>-1</v>
      </c>
      <c r="AS174">
        <v>3</v>
      </c>
      <c r="AT174" t="s">
        <v>58</v>
      </c>
      <c r="AU174">
        <v>-2</v>
      </c>
      <c r="AV174" t="s">
        <v>59</v>
      </c>
      <c r="AW174">
        <v>-2</v>
      </c>
      <c r="AX174">
        <v>3</v>
      </c>
      <c r="AY174">
        <v>6</v>
      </c>
      <c r="AZ174">
        <f t="shared" si="5"/>
        <v>-3</v>
      </c>
      <c r="BA174" t="s">
        <v>407</v>
      </c>
    </row>
    <row r="175" spans="1:53" x14ac:dyDescent="0.2">
      <c r="A175" t="s">
        <v>1179</v>
      </c>
      <c r="B175" t="s">
        <v>408</v>
      </c>
      <c r="C175">
        <v>0</v>
      </c>
      <c r="D175">
        <v>1</v>
      </c>
      <c r="E175">
        <v>1</v>
      </c>
      <c r="F175">
        <v>0</v>
      </c>
      <c r="G175" s="3">
        <v>31291</v>
      </c>
      <c r="H175" s="5" t="str">
        <f t="shared" si="4"/>
        <v>1985</v>
      </c>
      <c r="I175" s="5" t="s">
        <v>1277</v>
      </c>
      <c r="J175" t="s">
        <v>718</v>
      </c>
      <c r="K175">
        <v>37500</v>
      </c>
      <c r="L175" t="s">
        <v>69</v>
      </c>
      <c r="M175">
        <v>16</v>
      </c>
      <c r="N175" t="s">
        <v>62</v>
      </c>
      <c r="O175" t="s">
        <v>63</v>
      </c>
      <c r="P175">
        <v>3</v>
      </c>
      <c r="Q175" t="s">
        <v>48</v>
      </c>
      <c r="R175">
        <v>1</v>
      </c>
      <c r="S175" t="s">
        <v>49</v>
      </c>
      <c r="T175">
        <v>1</v>
      </c>
      <c r="U175" t="s">
        <v>107</v>
      </c>
      <c r="V175">
        <v>-1</v>
      </c>
      <c r="W175" t="s">
        <v>80</v>
      </c>
      <c r="X175">
        <v>0</v>
      </c>
      <c r="Y175" t="s">
        <v>97</v>
      </c>
      <c r="Z175" t="s">
        <v>81</v>
      </c>
      <c r="AA175" t="s">
        <v>65</v>
      </c>
      <c r="AB175">
        <v>1</v>
      </c>
      <c r="AC175">
        <v>0</v>
      </c>
      <c r="AD175">
        <v>-1</v>
      </c>
      <c r="AE175" t="s">
        <v>73</v>
      </c>
      <c r="AF175" t="s">
        <v>56</v>
      </c>
      <c r="AG175" t="s">
        <v>73</v>
      </c>
      <c r="AH175" t="s">
        <v>73</v>
      </c>
      <c r="AI175" t="s">
        <v>73</v>
      </c>
      <c r="AJ175">
        <v>-1</v>
      </c>
      <c r="AK175">
        <v>1</v>
      </c>
      <c r="AL175">
        <v>-1</v>
      </c>
      <c r="AM175">
        <v>-1</v>
      </c>
      <c r="AN175">
        <v>-1</v>
      </c>
      <c r="AO175" t="s">
        <v>91</v>
      </c>
      <c r="AP175">
        <v>0</v>
      </c>
      <c r="AQ175" t="s">
        <v>98</v>
      </c>
      <c r="AR175">
        <v>1</v>
      </c>
      <c r="AS175">
        <v>5</v>
      </c>
      <c r="AT175" t="s">
        <v>132</v>
      </c>
      <c r="AU175">
        <v>1</v>
      </c>
      <c r="AV175" t="s">
        <v>97</v>
      </c>
      <c r="AW175">
        <v>1</v>
      </c>
      <c r="AX175">
        <v>8</v>
      </c>
      <c r="AY175">
        <v>9</v>
      </c>
      <c r="AZ175">
        <f t="shared" si="5"/>
        <v>-1</v>
      </c>
      <c r="BA175" t="s">
        <v>409</v>
      </c>
    </row>
    <row r="176" spans="1:53" x14ac:dyDescent="0.2">
      <c r="A176" t="s">
        <v>1180</v>
      </c>
      <c r="B176" t="s">
        <v>410</v>
      </c>
      <c r="C176">
        <v>0</v>
      </c>
      <c r="D176">
        <v>0</v>
      </c>
      <c r="E176">
        <v>0</v>
      </c>
      <c r="F176">
        <v>1</v>
      </c>
      <c r="G176">
        <v>1986</v>
      </c>
      <c r="H176" s="5">
        <v>1986</v>
      </c>
      <c r="I176" s="5">
        <v>1986</v>
      </c>
      <c r="J176" t="s">
        <v>720</v>
      </c>
      <c r="K176">
        <v>12500</v>
      </c>
      <c r="L176" t="s">
        <v>120</v>
      </c>
      <c r="M176">
        <v>12</v>
      </c>
      <c r="N176" t="s">
        <v>411</v>
      </c>
      <c r="O176" t="s">
        <v>87</v>
      </c>
      <c r="P176">
        <v>2</v>
      </c>
      <c r="Q176" t="s">
        <v>48</v>
      </c>
      <c r="R176">
        <v>1</v>
      </c>
      <c r="S176" t="s">
        <v>49</v>
      </c>
      <c r="T176">
        <v>1</v>
      </c>
      <c r="U176" t="s">
        <v>71</v>
      </c>
      <c r="V176">
        <v>0</v>
      </c>
      <c r="W176" t="s">
        <v>89</v>
      </c>
      <c r="X176">
        <v>-1</v>
      </c>
      <c r="Y176" t="s">
        <v>72</v>
      </c>
      <c r="Z176" t="s">
        <v>97</v>
      </c>
      <c r="AA176" t="s">
        <v>81</v>
      </c>
      <c r="AB176">
        <v>0</v>
      </c>
      <c r="AC176">
        <v>1</v>
      </c>
      <c r="AD176">
        <v>0</v>
      </c>
      <c r="AE176" t="s">
        <v>56</v>
      </c>
      <c r="AF176" t="s">
        <v>56</v>
      </c>
      <c r="AG176" t="s">
        <v>73</v>
      </c>
      <c r="AH176" t="s">
        <v>56</v>
      </c>
      <c r="AI176" t="s">
        <v>73</v>
      </c>
      <c r="AJ176">
        <v>1</v>
      </c>
      <c r="AK176">
        <v>1</v>
      </c>
      <c r="AL176">
        <v>-1</v>
      </c>
      <c r="AM176">
        <v>1</v>
      </c>
      <c r="AN176">
        <v>-1</v>
      </c>
      <c r="AO176" t="s">
        <v>91</v>
      </c>
      <c r="AP176">
        <v>0</v>
      </c>
      <c r="AQ176" t="s">
        <v>57</v>
      </c>
      <c r="AR176">
        <v>-1</v>
      </c>
      <c r="AS176">
        <v>4</v>
      </c>
      <c r="AT176" t="s">
        <v>108</v>
      </c>
      <c r="AU176">
        <v>0</v>
      </c>
      <c r="AV176" t="s">
        <v>97</v>
      </c>
      <c r="AW176">
        <v>1</v>
      </c>
      <c r="AX176">
        <v>8</v>
      </c>
      <c r="AY176">
        <v>8</v>
      </c>
      <c r="AZ176">
        <f t="shared" si="5"/>
        <v>0</v>
      </c>
      <c r="BA176" t="s">
        <v>253</v>
      </c>
    </row>
    <row r="177" spans="1:53" x14ac:dyDescent="0.2">
      <c r="A177" t="s">
        <v>1181</v>
      </c>
      <c r="B177" t="s">
        <v>412</v>
      </c>
      <c r="C177">
        <v>0</v>
      </c>
      <c r="D177">
        <v>1</v>
      </c>
      <c r="E177">
        <v>0</v>
      </c>
      <c r="F177">
        <v>0</v>
      </c>
      <c r="G177" s="3">
        <v>34790</v>
      </c>
      <c r="H177" s="5" t="str">
        <f t="shared" si="4"/>
        <v>1995</v>
      </c>
      <c r="I177" s="5" t="s">
        <v>1293</v>
      </c>
      <c r="J177" t="s">
        <v>718</v>
      </c>
      <c r="K177">
        <v>37500</v>
      </c>
      <c r="L177" t="s">
        <v>69</v>
      </c>
      <c r="M177">
        <v>16</v>
      </c>
      <c r="N177" t="s">
        <v>46</v>
      </c>
      <c r="O177" t="s">
        <v>47</v>
      </c>
      <c r="P177">
        <v>0</v>
      </c>
      <c r="Q177" t="s">
        <v>48</v>
      </c>
      <c r="R177">
        <v>1</v>
      </c>
      <c r="S177" t="s">
        <v>49</v>
      </c>
      <c r="T177">
        <v>1</v>
      </c>
      <c r="U177" t="s">
        <v>50</v>
      </c>
      <c r="V177">
        <v>1</v>
      </c>
      <c r="W177" t="s">
        <v>51</v>
      </c>
      <c r="X177">
        <v>1</v>
      </c>
      <c r="Y177" t="s">
        <v>65</v>
      </c>
      <c r="Z177" t="s">
        <v>65</v>
      </c>
      <c r="AA177" t="s">
        <v>65</v>
      </c>
      <c r="AB177">
        <v>-1</v>
      </c>
      <c r="AC177">
        <v>-1</v>
      </c>
      <c r="AD177">
        <v>-1</v>
      </c>
      <c r="AE177" t="s">
        <v>73</v>
      </c>
      <c r="AF177" t="s">
        <v>56</v>
      </c>
      <c r="AG177" t="s">
        <v>54</v>
      </c>
      <c r="AH177" t="s">
        <v>56</v>
      </c>
      <c r="AI177" t="s">
        <v>54</v>
      </c>
      <c r="AJ177">
        <v>-1</v>
      </c>
      <c r="AK177">
        <v>1</v>
      </c>
      <c r="AL177">
        <v>-2</v>
      </c>
      <c r="AM177">
        <v>1</v>
      </c>
      <c r="AN177">
        <v>-2</v>
      </c>
      <c r="AO177" t="s">
        <v>48</v>
      </c>
      <c r="AP177">
        <v>1</v>
      </c>
      <c r="AQ177" t="s">
        <v>57</v>
      </c>
      <c r="AR177">
        <v>-1</v>
      </c>
      <c r="AS177">
        <v>3</v>
      </c>
      <c r="AT177" t="s">
        <v>58</v>
      </c>
      <c r="AU177">
        <v>-2</v>
      </c>
      <c r="AV177" t="s">
        <v>65</v>
      </c>
      <c r="AW177">
        <v>-1</v>
      </c>
      <c r="AX177">
        <v>5</v>
      </c>
      <c r="AY177">
        <v>7</v>
      </c>
      <c r="AZ177">
        <f t="shared" si="5"/>
        <v>-2</v>
      </c>
    </row>
    <row r="178" spans="1:53" x14ac:dyDescent="0.2">
      <c r="A178" t="s">
        <v>1182</v>
      </c>
      <c r="B178" t="s">
        <v>413</v>
      </c>
      <c r="C178">
        <v>0</v>
      </c>
      <c r="D178">
        <v>1</v>
      </c>
      <c r="E178">
        <v>0</v>
      </c>
      <c r="F178">
        <v>1</v>
      </c>
      <c r="G178" s="3">
        <v>31717</v>
      </c>
      <c r="H178" s="5" t="str">
        <f t="shared" si="4"/>
        <v>1986</v>
      </c>
      <c r="I178" s="5" t="s">
        <v>1274</v>
      </c>
      <c r="J178" t="s">
        <v>730</v>
      </c>
      <c r="K178">
        <v>62500</v>
      </c>
      <c r="L178" t="s">
        <v>69</v>
      </c>
      <c r="M178">
        <v>16</v>
      </c>
      <c r="N178" t="s">
        <v>301</v>
      </c>
      <c r="O178" t="s">
        <v>87</v>
      </c>
      <c r="P178">
        <v>2</v>
      </c>
      <c r="Q178" t="s">
        <v>48</v>
      </c>
      <c r="R178">
        <v>1</v>
      </c>
      <c r="S178" t="s">
        <v>49</v>
      </c>
      <c r="T178">
        <v>1</v>
      </c>
      <c r="U178" t="s">
        <v>88</v>
      </c>
      <c r="V178">
        <v>-2</v>
      </c>
      <c r="W178" t="s">
        <v>89</v>
      </c>
      <c r="X178">
        <v>-1</v>
      </c>
      <c r="Y178" t="s">
        <v>49</v>
      </c>
      <c r="Z178" t="s">
        <v>49</v>
      </c>
      <c r="AA178" t="s">
        <v>53</v>
      </c>
      <c r="AB178">
        <v>2</v>
      </c>
      <c r="AC178">
        <v>2</v>
      </c>
      <c r="AD178">
        <v>-2</v>
      </c>
      <c r="AE178" t="s">
        <v>73</v>
      </c>
      <c r="AF178" t="s">
        <v>56</v>
      </c>
      <c r="AG178" t="s">
        <v>54</v>
      </c>
      <c r="AH178" t="s">
        <v>115</v>
      </c>
      <c r="AI178" t="s">
        <v>56</v>
      </c>
      <c r="AJ178">
        <v>-1</v>
      </c>
      <c r="AK178">
        <v>1</v>
      </c>
      <c r="AL178">
        <v>-2</v>
      </c>
      <c r="AM178">
        <v>0</v>
      </c>
      <c r="AN178">
        <v>1</v>
      </c>
      <c r="AO178" t="s">
        <v>48</v>
      </c>
      <c r="AP178">
        <v>1</v>
      </c>
      <c r="AQ178" t="s">
        <v>57</v>
      </c>
      <c r="AR178">
        <v>-1</v>
      </c>
      <c r="AS178">
        <v>2</v>
      </c>
      <c r="AT178" t="s">
        <v>58</v>
      </c>
      <c r="AU178">
        <v>-2</v>
      </c>
      <c r="AV178" t="s">
        <v>65</v>
      </c>
      <c r="AW178">
        <v>-1</v>
      </c>
      <c r="AX178">
        <v>4</v>
      </c>
      <c r="AY178">
        <v>10</v>
      </c>
      <c r="AZ178">
        <f t="shared" si="5"/>
        <v>-6</v>
      </c>
      <c r="BA178" t="s">
        <v>414</v>
      </c>
    </row>
    <row r="179" spans="1:53" x14ac:dyDescent="0.2">
      <c r="A179" t="s">
        <v>1183</v>
      </c>
      <c r="B179" t="s">
        <v>415</v>
      </c>
      <c r="C179">
        <v>0</v>
      </c>
      <c r="D179">
        <v>0</v>
      </c>
      <c r="E179">
        <v>0</v>
      </c>
      <c r="F179">
        <v>1</v>
      </c>
      <c r="G179" s="3">
        <v>30286</v>
      </c>
      <c r="H179" s="5" t="str">
        <f t="shared" si="4"/>
        <v>1982</v>
      </c>
      <c r="I179" s="5" t="s">
        <v>1265</v>
      </c>
      <c r="J179" t="s">
        <v>907</v>
      </c>
      <c r="K179">
        <v>162500</v>
      </c>
      <c r="L179" t="s">
        <v>69</v>
      </c>
      <c r="M179">
        <v>16</v>
      </c>
      <c r="N179" t="s">
        <v>62</v>
      </c>
      <c r="O179" t="s">
        <v>63</v>
      </c>
      <c r="P179">
        <v>3</v>
      </c>
      <c r="Q179" t="s">
        <v>48</v>
      </c>
      <c r="R179">
        <v>1</v>
      </c>
      <c r="S179" t="s">
        <v>49</v>
      </c>
      <c r="T179">
        <v>1</v>
      </c>
      <c r="U179" t="s">
        <v>50</v>
      </c>
      <c r="V179">
        <v>1</v>
      </c>
      <c r="W179" t="s">
        <v>51</v>
      </c>
      <c r="X179">
        <v>1</v>
      </c>
      <c r="Y179" t="s">
        <v>52</v>
      </c>
      <c r="Z179" t="s">
        <v>53</v>
      </c>
      <c r="AA179" t="s">
        <v>53</v>
      </c>
      <c r="AB179">
        <v>-2</v>
      </c>
      <c r="AC179">
        <v>-2</v>
      </c>
      <c r="AD179">
        <v>-2</v>
      </c>
      <c r="AE179" t="s">
        <v>54</v>
      </c>
      <c r="AF179" t="s">
        <v>55</v>
      </c>
      <c r="AG179" t="s">
        <v>54</v>
      </c>
      <c r="AH179" t="s">
        <v>55</v>
      </c>
      <c r="AI179" t="s">
        <v>54</v>
      </c>
      <c r="AJ179">
        <v>-2</v>
      </c>
      <c r="AK179">
        <v>2</v>
      </c>
      <c r="AL179">
        <v>-2</v>
      </c>
      <c r="AM179">
        <v>2</v>
      </c>
      <c r="AN179">
        <v>-2</v>
      </c>
      <c r="AO179" t="s">
        <v>48</v>
      </c>
      <c r="AP179">
        <v>1</v>
      </c>
      <c r="AQ179" t="s">
        <v>57</v>
      </c>
      <c r="AR179">
        <v>-1</v>
      </c>
      <c r="AS179">
        <v>1</v>
      </c>
      <c r="AT179" t="s">
        <v>77</v>
      </c>
      <c r="AU179">
        <v>-3</v>
      </c>
      <c r="AV179" t="s">
        <v>65</v>
      </c>
      <c r="AW179">
        <v>-1</v>
      </c>
      <c r="AX179">
        <v>9</v>
      </c>
      <c r="AY179">
        <v>10</v>
      </c>
      <c r="AZ179">
        <f t="shared" si="5"/>
        <v>-1</v>
      </c>
    </row>
    <row r="180" spans="1:53" x14ac:dyDescent="0.2">
      <c r="A180" t="s">
        <v>1184</v>
      </c>
      <c r="B180" t="s">
        <v>416</v>
      </c>
      <c r="C180">
        <v>0</v>
      </c>
      <c r="D180">
        <v>1</v>
      </c>
      <c r="E180">
        <v>0</v>
      </c>
      <c r="F180">
        <v>0</v>
      </c>
      <c r="G180" t="s">
        <v>1185</v>
      </c>
      <c r="H180" s="5">
        <v>1988</v>
      </c>
      <c r="I180" s="5">
        <v>1988</v>
      </c>
      <c r="J180" t="s">
        <v>718</v>
      </c>
      <c r="K180">
        <v>37500</v>
      </c>
      <c r="L180" t="s">
        <v>61</v>
      </c>
      <c r="M180">
        <v>14</v>
      </c>
      <c r="N180" t="s">
        <v>215</v>
      </c>
      <c r="O180" t="s">
        <v>84</v>
      </c>
      <c r="P180">
        <v>1</v>
      </c>
      <c r="Q180" t="s">
        <v>48</v>
      </c>
      <c r="R180">
        <v>1</v>
      </c>
      <c r="S180" t="s">
        <v>49</v>
      </c>
      <c r="T180">
        <v>1</v>
      </c>
      <c r="U180" t="s">
        <v>71</v>
      </c>
      <c r="V180">
        <v>0</v>
      </c>
      <c r="W180" t="s">
        <v>80</v>
      </c>
      <c r="X180">
        <v>0</v>
      </c>
      <c r="Y180" t="s">
        <v>72</v>
      </c>
      <c r="Z180" t="s">
        <v>81</v>
      </c>
      <c r="AA180" t="s">
        <v>53</v>
      </c>
      <c r="AB180">
        <v>0</v>
      </c>
      <c r="AC180">
        <v>0</v>
      </c>
      <c r="AD180">
        <v>-2</v>
      </c>
      <c r="AE180" t="s">
        <v>73</v>
      </c>
      <c r="AF180" t="s">
        <v>56</v>
      </c>
      <c r="AG180" t="s">
        <v>73</v>
      </c>
      <c r="AH180" t="s">
        <v>55</v>
      </c>
      <c r="AI180" t="s">
        <v>54</v>
      </c>
      <c r="AJ180">
        <v>-1</v>
      </c>
      <c r="AK180">
        <v>1</v>
      </c>
      <c r="AL180">
        <v>-1</v>
      </c>
      <c r="AM180">
        <v>2</v>
      </c>
      <c r="AN180">
        <v>-2</v>
      </c>
      <c r="AO180" t="s">
        <v>48</v>
      </c>
      <c r="AP180">
        <v>1</v>
      </c>
      <c r="AQ180" t="s">
        <v>66</v>
      </c>
      <c r="AR180">
        <v>0</v>
      </c>
      <c r="AS180">
        <v>4</v>
      </c>
      <c r="AT180" t="s">
        <v>108</v>
      </c>
      <c r="AU180">
        <v>0</v>
      </c>
      <c r="AV180" t="s">
        <v>65</v>
      </c>
      <c r="AW180">
        <v>-1</v>
      </c>
      <c r="AX180">
        <v>3</v>
      </c>
      <c r="AY180">
        <v>5</v>
      </c>
      <c r="AZ180">
        <f t="shared" si="5"/>
        <v>-2</v>
      </c>
      <c r="BA180" t="s">
        <v>91</v>
      </c>
    </row>
    <row r="181" spans="1:53" x14ac:dyDescent="0.2">
      <c r="A181" t="s">
        <v>1186</v>
      </c>
      <c r="B181" t="s">
        <v>417</v>
      </c>
      <c r="C181">
        <v>0</v>
      </c>
      <c r="D181">
        <v>1</v>
      </c>
      <c r="E181">
        <v>0</v>
      </c>
      <c r="F181">
        <v>0</v>
      </c>
      <c r="G181" s="3">
        <v>19725</v>
      </c>
      <c r="H181" s="5" t="str">
        <f t="shared" si="4"/>
        <v>1954</v>
      </c>
      <c r="I181" s="5" t="s">
        <v>1299</v>
      </c>
      <c r="J181" t="s">
        <v>718</v>
      </c>
      <c r="K181">
        <v>37500</v>
      </c>
      <c r="L181" t="s">
        <v>69</v>
      </c>
      <c r="M181">
        <v>16</v>
      </c>
      <c r="N181" t="s">
        <v>377</v>
      </c>
      <c r="O181" t="s">
        <v>84</v>
      </c>
      <c r="P181">
        <v>1</v>
      </c>
      <c r="Q181" t="s">
        <v>48</v>
      </c>
      <c r="R181">
        <v>1</v>
      </c>
      <c r="S181" t="s">
        <v>49</v>
      </c>
      <c r="T181">
        <v>1</v>
      </c>
      <c r="U181" t="s">
        <v>50</v>
      </c>
      <c r="V181">
        <v>1</v>
      </c>
      <c r="W181" t="s">
        <v>51</v>
      </c>
      <c r="X181">
        <v>1</v>
      </c>
      <c r="Y181" t="s">
        <v>65</v>
      </c>
      <c r="Z181" t="s">
        <v>65</v>
      </c>
      <c r="AA181" t="s">
        <v>53</v>
      </c>
      <c r="AB181">
        <v>-1</v>
      </c>
      <c r="AC181">
        <v>-1</v>
      </c>
      <c r="AD181">
        <v>-2</v>
      </c>
      <c r="AE181" t="s">
        <v>73</v>
      </c>
      <c r="AF181" t="s">
        <v>55</v>
      </c>
      <c r="AG181" t="s">
        <v>54</v>
      </c>
      <c r="AH181" t="s">
        <v>55</v>
      </c>
      <c r="AI181" t="s">
        <v>54</v>
      </c>
      <c r="AJ181">
        <v>-1</v>
      </c>
      <c r="AK181">
        <v>2</v>
      </c>
      <c r="AL181">
        <v>-2</v>
      </c>
      <c r="AM181">
        <v>2</v>
      </c>
      <c r="AN181">
        <v>-2</v>
      </c>
      <c r="AO181" t="s">
        <v>48</v>
      </c>
      <c r="AP181">
        <v>1</v>
      </c>
      <c r="AQ181" t="s">
        <v>57</v>
      </c>
      <c r="AR181">
        <v>-1</v>
      </c>
      <c r="AS181">
        <v>1</v>
      </c>
      <c r="AT181" t="s">
        <v>58</v>
      </c>
      <c r="AU181">
        <v>-2</v>
      </c>
      <c r="AV181" t="s">
        <v>65</v>
      </c>
      <c r="AW181">
        <v>-1</v>
      </c>
      <c r="AX181">
        <v>4</v>
      </c>
      <c r="AY181">
        <v>9</v>
      </c>
      <c r="AZ181">
        <f t="shared" si="5"/>
        <v>-5</v>
      </c>
      <c r="BA181" t="s">
        <v>195</v>
      </c>
    </row>
    <row r="182" spans="1:53" x14ac:dyDescent="0.2">
      <c r="A182" t="s">
        <v>1187</v>
      </c>
      <c r="B182" t="s">
        <v>418</v>
      </c>
      <c r="C182">
        <v>0</v>
      </c>
      <c r="D182">
        <v>0</v>
      </c>
      <c r="E182">
        <v>0</v>
      </c>
      <c r="F182">
        <v>1</v>
      </c>
      <c r="G182">
        <v>1999</v>
      </c>
      <c r="H182" s="5" t="str">
        <f t="shared" si="4"/>
        <v>1905</v>
      </c>
      <c r="I182" s="5" t="s">
        <v>1275</v>
      </c>
      <c r="J182" t="s">
        <v>722</v>
      </c>
      <c r="K182">
        <v>87500</v>
      </c>
      <c r="L182" t="s">
        <v>120</v>
      </c>
      <c r="M182">
        <v>12</v>
      </c>
      <c r="N182" t="s">
        <v>153</v>
      </c>
      <c r="O182" t="s">
        <v>87</v>
      </c>
      <c r="P182">
        <v>2</v>
      </c>
      <c r="Q182" t="s">
        <v>48</v>
      </c>
      <c r="R182">
        <v>1</v>
      </c>
      <c r="S182" t="s">
        <v>49</v>
      </c>
      <c r="T182">
        <v>1</v>
      </c>
      <c r="U182" t="s">
        <v>71</v>
      </c>
      <c r="V182">
        <v>0</v>
      </c>
      <c r="W182" t="s">
        <v>51</v>
      </c>
      <c r="X182">
        <v>1</v>
      </c>
      <c r="Y182" t="s">
        <v>52</v>
      </c>
      <c r="Z182" t="s">
        <v>53</v>
      </c>
      <c r="AA182" t="s">
        <v>53</v>
      </c>
      <c r="AB182">
        <v>-2</v>
      </c>
      <c r="AC182">
        <v>-2</v>
      </c>
      <c r="AD182">
        <v>-2</v>
      </c>
      <c r="AE182" t="s">
        <v>73</v>
      </c>
      <c r="AF182" t="s">
        <v>55</v>
      </c>
      <c r="AG182" t="s">
        <v>54</v>
      </c>
      <c r="AH182" t="s">
        <v>55</v>
      </c>
      <c r="AI182" t="s">
        <v>54</v>
      </c>
      <c r="AJ182">
        <v>-1</v>
      </c>
      <c r="AK182">
        <v>2</v>
      </c>
      <c r="AL182">
        <v>-2</v>
      </c>
      <c r="AM182">
        <v>2</v>
      </c>
      <c r="AN182">
        <v>-2</v>
      </c>
      <c r="AO182" t="s">
        <v>48</v>
      </c>
      <c r="AP182">
        <v>1</v>
      </c>
      <c r="AQ182" t="s">
        <v>66</v>
      </c>
      <c r="AR182">
        <v>0</v>
      </c>
      <c r="AS182">
        <v>3</v>
      </c>
      <c r="AT182" t="s">
        <v>67</v>
      </c>
      <c r="AU182">
        <v>-1</v>
      </c>
      <c r="AV182" t="s">
        <v>59</v>
      </c>
      <c r="AW182">
        <v>-2</v>
      </c>
      <c r="AX182">
        <v>10</v>
      </c>
      <c r="AY182">
        <v>10</v>
      </c>
      <c r="AZ182">
        <f t="shared" si="5"/>
        <v>0</v>
      </c>
      <c r="BA182" t="s">
        <v>419</v>
      </c>
    </row>
    <row r="183" spans="1:53" x14ac:dyDescent="0.2">
      <c r="A183" t="s">
        <v>1188</v>
      </c>
      <c r="B183" t="s">
        <v>420</v>
      </c>
      <c r="C183">
        <v>0</v>
      </c>
      <c r="D183">
        <v>1</v>
      </c>
      <c r="E183">
        <v>0</v>
      </c>
      <c r="F183">
        <v>1</v>
      </c>
      <c r="G183" s="2">
        <v>33456</v>
      </c>
      <c r="H183" s="5" t="str">
        <f t="shared" si="4"/>
        <v>1991</v>
      </c>
      <c r="I183" s="5" t="s">
        <v>1271</v>
      </c>
      <c r="J183" t="s">
        <v>722</v>
      </c>
      <c r="K183">
        <v>87500</v>
      </c>
      <c r="L183" t="s">
        <v>75</v>
      </c>
      <c r="M183">
        <v>18</v>
      </c>
      <c r="N183" t="s">
        <v>252</v>
      </c>
      <c r="O183" t="s">
        <v>47</v>
      </c>
      <c r="P183">
        <v>0</v>
      </c>
      <c r="Q183" t="s">
        <v>48</v>
      </c>
      <c r="R183">
        <v>1</v>
      </c>
      <c r="S183" t="s">
        <v>49</v>
      </c>
      <c r="T183">
        <v>1</v>
      </c>
      <c r="U183" t="s">
        <v>107</v>
      </c>
      <c r="V183">
        <v>-1</v>
      </c>
      <c r="W183" t="s">
        <v>51</v>
      </c>
      <c r="X183">
        <v>1</v>
      </c>
      <c r="Y183" t="s">
        <v>49</v>
      </c>
      <c r="Z183" t="s">
        <v>97</v>
      </c>
      <c r="AA183" t="s">
        <v>97</v>
      </c>
      <c r="AB183">
        <v>2</v>
      </c>
      <c r="AC183">
        <v>1</v>
      </c>
      <c r="AD183">
        <v>1</v>
      </c>
      <c r="AE183" t="s">
        <v>55</v>
      </c>
      <c r="AF183" t="s">
        <v>56</v>
      </c>
      <c r="AG183" t="s">
        <v>55</v>
      </c>
      <c r="AH183" t="s">
        <v>56</v>
      </c>
      <c r="AI183" t="s">
        <v>55</v>
      </c>
      <c r="AJ183">
        <v>2</v>
      </c>
      <c r="AK183">
        <v>1</v>
      </c>
      <c r="AL183">
        <v>2</v>
      </c>
      <c r="AM183">
        <v>1</v>
      </c>
      <c r="AN183">
        <v>2</v>
      </c>
      <c r="AO183" t="s">
        <v>48</v>
      </c>
      <c r="AP183">
        <v>1</v>
      </c>
      <c r="AQ183" t="s">
        <v>98</v>
      </c>
      <c r="AR183">
        <v>1</v>
      </c>
      <c r="AS183">
        <v>6</v>
      </c>
      <c r="AT183" t="s">
        <v>67</v>
      </c>
      <c r="AU183">
        <v>-1</v>
      </c>
      <c r="AV183" t="s">
        <v>97</v>
      </c>
      <c r="AW183">
        <v>1</v>
      </c>
      <c r="AX183">
        <v>9</v>
      </c>
      <c r="AY183">
        <v>8</v>
      </c>
      <c r="AZ183">
        <f t="shared" si="5"/>
        <v>1</v>
      </c>
      <c r="BA183" t="s">
        <v>421</v>
      </c>
    </row>
    <row r="184" spans="1:53" x14ac:dyDescent="0.2">
      <c r="A184" t="s">
        <v>1189</v>
      </c>
      <c r="B184" t="s">
        <v>422</v>
      </c>
      <c r="C184">
        <v>0</v>
      </c>
      <c r="D184">
        <v>0</v>
      </c>
      <c r="E184">
        <v>0</v>
      </c>
      <c r="F184">
        <v>1</v>
      </c>
      <c r="G184" s="3">
        <v>30256</v>
      </c>
      <c r="H184" s="5" t="str">
        <f t="shared" si="4"/>
        <v>1982</v>
      </c>
      <c r="I184" s="5" t="s">
        <v>1265</v>
      </c>
      <c r="J184" t="s">
        <v>730</v>
      </c>
      <c r="K184">
        <v>62500</v>
      </c>
      <c r="L184" t="s">
        <v>69</v>
      </c>
      <c r="M184">
        <v>16</v>
      </c>
      <c r="N184" t="s">
        <v>46</v>
      </c>
      <c r="O184" t="s">
        <v>47</v>
      </c>
      <c r="P184">
        <v>0</v>
      </c>
      <c r="Q184" t="s">
        <v>48</v>
      </c>
      <c r="R184">
        <v>1</v>
      </c>
      <c r="S184" t="s">
        <v>49</v>
      </c>
      <c r="T184">
        <v>1</v>
      </c>
      <c r="U184" t="s">
        <v>88</v>
      </c>
      <c r="V184">
        <v>-2</v>
      </c>
      <c r="W184" t="s">
        <v>89</v>
      </c>
      <c r="X184">
        <v>-1</v>
      </c>
      <c r="Y184" t="s">
        <v>72</v>
      </c>
      <c r="Z184" t="s">
        <v>81</v>
      </c>
      <c r="AA184" t="s">
        <v>97</v>
      </c>
      <c r="AB184">
        <v>0</v>
      </c>
      <c r="AC184">
        <v>0</v>
      </c>
      <c r="AD184">
        <v>1</v>
      </c>
      <c r="AE184" t="s">
        <v>73</v>
      </c>
      <c r="AF184" t="s">
        <v>56</v>
      </c>
      <c r="AG184" t="s">
        <v>56</v>
      </c>
      <c r="AH184" t="s">
        <v>73</v>
      </c>
      <c r="AI184" t="s">
        <v>56</v>
      </c>
      <c r="AJ184">
        <v>-1</v>
      </c>
      <c r="AK184">
        <v>1</v>
      </c>
      <c r="AL184">
        <v>1</v>
      </c>
      <c r="AM184">
        <v>-1</v>
      </c>
      <c r="AN184">
        <v>1</v>
      </c>
      <c r="AO184" t="s">
        <v>48</v>
      </c>
      <c r="AP184">
        <v>1</v>
      </c>
      <c r="AQ184" t="s">
        <v>57</v>
      </c>
      <c r="AR184">
        <v>-1</v>
      </c>
      <c r="AS184">
        <v>4</v>
      </c>
      <c r="AT184" t="s">
        <v>58</v>
      </c>
      <c r="AU184">
        <v>-2</v>
      </c>
      <c r="AV184" t="s">
        <v>65</v>
      </c>
      <c r="AW184">
        <v>-1</v>
      </c>
      <c r="AX184">
        <v>5</v>
      </c>
      <c r="AY184">
        <v>7</v>
      </c>
      <c r="AZ184">
        <f t="shared" si="5"/>
        <v>-2</v>
      </c>
      <c r="BA184" t="s">
        <v>423</v>
      </c>
    </row>
    <row r="185" spans="1:53" x14ac:dyDescent="0.2">
      <c r="A185" t="s">
        <v>1190</v>
      </c>
      <c r="B185" t="s">
        <v>424</v>
      </c>
      <c r="C185">
        <v>0</v>
      </c>
      <c r="D185">
        <v>0</v>
      </c>
      <c r="E185">
        <v>0</v>
      </c>
      <c r="F185">
        <v>1</v>
      </c>
      <c r="G185" s="3">
        <v>33451</v>
      </c>
      <c r="H185" s="5" t="str">
        <f t="shared" si="4"/>
        <v>1991</v>
      </c>
      <c r="I185" s="5" t="s">
        <v>1271</v>
      </c>
      <c r="J185" t="s">
        <v>722</v>
      </c>
      <c r="K185">
        <v>87500</v>
      </c>
      <c r="L185" t="s">
        <v>75</v>
      </c>
      <c r="M185">
        <v>18</v>
      </c>
      <c r="N185" t="s">
        <v>219</v>
      </c>
      <c r="O185" t="s">
        <v>87</v>
      </c>
      <c r="P185">
        <v>2</v>
      </c>
      <c r="Q185" t="s">
        <v>48</v>
      </c>
      <c r="R185">
        <v>1</v>
      </c>
      <c r="S185" t="s">
        <v>49</v>
      </c>
      <c r="T185">
        <v>1</v>
      </c>
      <c r="U185" t="s">
        <v>71</v>
      </c>
      <c r="V185">
        <v>0</v>
      </c>
      <c r="W185" t="s">
        <v>51</v>
      </c>
      <c r="X185">
        <v>1</v>
      </c>
      <c r="Y185" t="s">
        <v>72</v>
      </c>
      <c r="Z185" t="s">
        <v>97</v>
      </c>
      <c r="AA185" t="s">
        <v>97</v>
      </c>
      <c r="AB185">
        <v>0</v>
      </c>
      <c r="AC185">
        <v>1</v>
      </c>
      <c r="AD185">
        <v>1</v>
      </c>
      <c r="AE185" t="s">
        <v>56</v>
      </c>
      <c r="AF185" t="s">
        <v>55</v>
      </c>
      <c r="AG185" t="s">
        <v>73</v>
      </c>
      <c r="AH185" t="s">
        <v>55</v>
      </c>
      <c r="AI185" t="s">
        <v>56</v>
      </c>
      <c r="AJ185">
        <v>1</v>
      </c>
      <c r="AK185">
        <v>2</v>
      </c>
      <c r="AL185">
        <v>-1</v>
      </c>
      <c r="AM185">
        <v>2</v>
      </c>
      <c r="AN185">
        <v>1</v>
      </c>
      <c r="AO185" t="s">
        <v>48</v>
      </c>
      <c r="AP185">
        <v>1</v>
      </c>
      <c r="AQ185" t="s">
        <v>98</v>
      </c>
      <c r="AR185">
        <v>1</v>
      </c>
      <c r="AS185">
        <v>2</v>
      </c>
      <c r="AT185" t="s">
        <v>58</v>
      </c>
      <c r="AU185">
        <v>-2</v>
      </c>
      <c r="AV185" t="s">
        <v>97</v>
      </c>
      <c r="AW185">
        <v>1</v>
      </c>
      <c r="AX185">
        <v>8</v>
      </c>
      <c r="AY185">
        <v>3</v>
      </c>
      <c r="AZ185">
        <f t="shared" si="5"/>
        <v>5</v>
      </c>
      <c r="BA185" t="s">
        <v>339</v>
      </c>
    </row>
    <row r="186" spans="1:53" x14ac:dyDescent="0.2">
      <c r="A186" t="s">
        <v>1191</v>
      </c>
      <c r="B186" t="s">
        <v>425</v>
      </c>
      <c r="C186">
        <v>0</v>
      </c>
      <c r="D186">
        <v>0</v>
      </c>
      <c r="E186">
        <v>0</v>
      </c>
      <c r="F186">
        <v>1</v>
      </c>
      <c r="G186" s="3">
        <v>32994</v>
      </c>
      <c r="H186" s="5" t="str">
        <f t="shared" si="4"/>
        <v>1990</v>
      </c>
      <c r="I186" s="5" t="s">
        <v>1263</v>
      </c>
      <c r="J186" t="s">
        <v>814</v>
      </c>
      <c r="K186">
        <v>112500</v>
      </c>
      <c r="L186" t="s">
        <v>75</v>
      </c>
      <c r="M186">
        <v>18</v>
      </c>
      <c r="N186" t="s">
        <v>197</v>
      </c>
      <c r="O186" t="s">
        <v>84</v>
      </c>
      <c r="P186">
        <v>1</v>
      </c>
      <c r="Q186" t="s">
        <v>48</v>
      </c>
      <c r="R186">
        <v>1</v>
      </c>
      <c r="S186" t="s">
        <v>49</v>
      </c>
      <c r="T186">
        <v>1</v>
      </c>
      <c r="U186" t="s">
        <v>64</v>
      </c>
      <c r="V186">
        <v>2</v>
      </c>
      <c r="W186" t="s">
        <v>51</v>
      </c>
      <c r="X186">
        <v>1</v>
      </c>
      <c r="Y186" t="s">
        <v>97</v>
      </c>
      <c r="Z186" t="s">
        <v>97</v>
      </c>
      <c r="AA186" t="s">
        <v>97</v>
      </c>
      <c r="AB186">
        <v>1</v>
      </c>
      <c r="AC186">
        <v>1</v>
      </c>
      <c r="AD186">
        <v>1</v>
      </c>
      <c r="AE186" t="s">
        <v>55</v>
      </c>
      <c r="AF186" t="s">
        <v>55</v>
      </c>
      <c r="AG186" t="s">
        <v>55</v>
      </c>
      <c r="AH186" t="s">
        <v>55</v>
      </c>
      <c r="AI186" t="s">
        <v>56</v>
      </c>
      <c r="AJ186">
        <v>2</v>
      </c>
      <c r="AK186">
        <v>2</v>
      </c>
      <c r="AL186">
        <v>2</v>
      </c>
      <c r="AM186">
        <v>2</v>
      </c>
      <c r="AN186">
        <v>1</v>
      </c>
      <c r="AO186" t="s">
        <v>48</v>
      </c>
      <c r="AP186">
        <v>1</v>
      </c>
      <c r="AQ186" t="s">
        <v>57</v>
      </c>
      <c r="AR186">
        <v>-1</v>
      </c>
      <c r="AS186">
        <v>6</v>
      </c>
      <c r="AT186" t="s">
        <v>58</v>
      </c>
      <c r="AU186">
        <v>-2</v>
      </c>
      <c r="AV186" t="s">
        <v>97</v>
      </c>
      <c r="AW186">
        <v>1</v>
      </c>
      <c r="AX186">
        <v>9</v>
      </c>
      <c r="AY186">
        <v>10</v>
      </c>
      <c r="AZ186">
        <f t="shared" si="5"/>
        <v>-1</v>
      </c>
      <c r="BA186" t="s">
        <v>426</v>
      </c>
    </row>
    <row r="187" spans="1:53" x14ac:dyDescent="0.2">
      <c r="A187" t="s">
        <v>1192</v>
      </c>
      <c r="B187" t="s">
        <v>427</v>
      </c>
      <c r="C187">
        <v>0</v>
      </c>
      <c r="D187">
        <v>0</v>
      </c>
      <c r="E187">
        <v>0</v>
      </c>
      <c r="F187">
        <v>1</v>
      </c>
      <c r="G187" s="3">
        <v>34516</v>
      </c>
      <c r="H187" s="5" t="str">
        <f t="shared" si="4"/>
        <v>1994</v>
      </c>
      <c r="I187" s="5" t="s">
        <v>1283</v>
      </c>
      <c r="J187" t="s">
        <v>722</v>
      </c>
      <c r="K187">
        <v>87500</v>
      </c>
      <c r="L187" t="s">
        <v>75</v>
      </c>
      <c r="M187">
        <v>18</v>
      </c>
      <c r="N187" t="s">
        <v>428</v>
      </c>
      <c r="O187" t="s">
        <v>84</v>
      </c>
      <c r="P187">
        <v>1</v>
      </c>
      <c r="Q187" t="s">
        <v>48</v>
      </c>
      <c r="R187">
        <v>1</v>
      </c>
      <c r="S187" t="s">
        <v>49</v>
      </c>
      <c r="T187">
        <v>1</v>
      </c>
      <c r="U187" t="s">
        <v>50</v>
      </c>
      <c r="V187">
        <v>1</v>
      </c>
      <c r="W187" t="s">
        <v>51</v>
      </c>
      <c r="X187">
        <v>1</v>
      </c>
      <c r="Y187" t="s">
        <v>97</v>
      </c>
      <c r="Z187" t="s">
        <v>97</v>
      </c>
      <c r="AA187" t="s">
        <v>97</v>
      </c>
      <c r="AB187">
        <v>1</v>
      </c>
      <c r="AC187">
        <v>1</v>
      </c>
      <c r="AD187">
        <v>1</v>
      </c>
      <c r="AE187" t="s">
        <v>55</v>
      </c>
      <c r="AF187" t="s">
        <v>56</v>
      </c>
      <c r="AG187" t="s">
        <v>56</v>
      </c>
      <c r="AH187" t="s">
        <v>55</v>
      </c>
      <c r="AI187" t="s">
        <v>56</v>
      </c>
      <c r="AJ187">
        <v>2</v>
      </c>
      <c r="AK187">
        <v>1</v>
      </c>
      <c r="AL187">
        <v>1</v>
      </c>
      <c r="AM187">
        <v>2</v>
      </c>
      <c r="AN187">
        <v>1</v>
      </c>
      <c r="AO187" t="s">
        <v>48</v>
      </c>
      <c r="AP187">
        <v>1</v>
      </c>
      <c r="AQ187" t="s">
        <v>98</v>
      </c>
      <c r="AR187">
        <v>1</v>
      </c>
      <c r="AS187">
        <v>5</v>
      </c>
      <c r="AT187" t="s">
        <v>58</v>
      </c>
      <c r="AU187">
        <v>-2</v>
      </c>
      <c r="AV187" t="s">
        <v>97</v>
      </c>
      <c r="AW187">
        <v>1</v>
      </c>
      <c r="AX187">
        <v>9</v>
      </c>
      <c r="AY187">
        <v>7</v>
      </c>
      <c r="AZ187">
        <f t="shared" si="5"/>
        <v>2</v>
      </c>
      <c r="BA187" t="s">
        <v>426</v>
      </c>
    </row>
    <row r="188" spans="1:53" x14ac:dyDescent="0.2">
      <c r="A188" t="s">
        <v>1193</v>
      </c>
      <c r="B188" t="s">
        <v>429</v>
      </c>
      <c r="C188">
        <v>0</v>
      </c>
      <c r="D188">
        <v>1</v>
      </c>
      <c r="E188">
        <v>1</v>
      </c>
      <c r="F188">
        <v>1</v>
      </c>
      <c r="G188" s="2">
        <v>33304</v>
      </c>
      <c r="H188" s="5" t="str">
        <f t="shared" si="4"/>
        <v>1991</v>
      </c>
      <c r="I188" s="5" t="s">
        <v>1271</v>
      </c>
      <c r="J188" t="s">
        <v>722</v>
      </c>
      <c r="K188">
        <v>87500</v>
      </c>
      <c r="L188" t="s">
        <v>75</v>
      </c>
      <c r="M188">
        <v>18</v>
      </c>
      <c r="N188" t="s">
        <v>428</v>
      </c>
      <c r="O188" t="s">
        <v>84</v>
      </c>
      <c r="P188">
        <v>1</v>
      </c>
      <c r="Q188" t="s">
        <v>48</v>
      </c>
      <c r="R188">
        <v>1</v>
      </c>
      <c r="S188" t="s">
        <v>49</v>
      </c>
      <c r="T188">
        <v>1</v>
      </c>
      <c r="U188" t="s">
        <v>88</v>
      </c>
      <c r="V188">
        <v>-2</v>
      </c>
      <c r="W188" t="s">
        <v>51</v>
      </c>
      <c r="X188">
        <v>1</v>
      </c>
      <c r="Y188" t="s">
        <v>97</v>
      </c>
      <c r="Z188" t="s">
        <v>81</v>
      </c>
      <c r="AA188" t="s">
        <v>97</v>
      </c>
      <c r="AB188">
        <v>1</v>
      </c>
      <c r="AC188">
        <v>0</v>
      </c>
      <c r="AD188">
        <v>1</v>
      </c>
      <c r="AE188" t="s">
        <v>56</v>
      </c>
      <c r="AF188" t="s">
        <v>54</v>
      </c>
      <c r="AG188" t="s">
        <v>56</v>
      </c>
      <c r="AH188" t="s">
        <v>56</v>
      </c>
      <c r="AI188" t="s">
        <v>56</v>
      </c>
      <c r="AJ188">
        <v>1</v>
      </c>
      <c r="AK188">
        <v>-2</v>
      </c>
      <c r="AL188">
        <v>1</v>
      </c>
      <c r="AM188">
        <v>1</v>
      </c>
      <c r="AN188">
        <v>1</v>
      </c>
      <c r="AO188" t="s">
        <v>48</v>
      </c>
      <c r="AP188">
        <v>1</v>
      </c>
      <c r="AQ188" t="s">
        <v>98</v>
      </c>
      <c r="AR188">
        <v>1</v>
      </c>
      <c r="AS188">
        <v>6</v>
      </c>
      <c r="AT188" t="s">
        <v>67</v>
      </c>
      <c r="AU188">
        <v>-1</v>
      </c>
      <c r="AV188" t="s">
        <v>97</v>
      </c>
      <c r="AW188">
        <v>1</v>
      </c>
      <c r="AX188">
        <v>9</v>
      </c>
      <c r="AY188">
        <v>1</v>
      </c>
      <c r="AZ188">
        <f t="shared" si="5"/>
        <v>8</v>
      </c>
      <c r="BA188" t="s">
        <v>383</v>
      </c>
    </row>
    <row r="189" spans="1:53" x14ac:dyDescent="0.2">
      <c r="A189" t="s">
        <v>1194</v>
      </c>
      <c r="B189" t="s">
        <v>133</v>
      </c>
      <c r="C189">
        <v>0</v>
      </c>
      <c r="D189">
        <v>0</v>
      </c>
      <c r="E189">
        <v>0</v>
      </c>
      <c r="F189">
        <v>1</v>
      </c>
      <c r="G189" t="s">
        <v>1195</v>
      </c>
      <c r="H189" s="5">
        <v>1991</v>
      </c>
      <c r="I189" s="5">
        <v>1991</v>
      </c>
      <c r="J189" t="s">
        <v>814</v>
      </c>
      <c r="K189">
        <v>112500</v>
      </c>
      <c r="L189" t="s">
        <v>75</v>
      </c>
      <c r="M189">
        <v>18</v>
      </c>
      <c r="N189" t="s">
        <v>430</v>
      </c>
      <c r="O189" t="s">
        <v>84</v>
      </c>
      <c r="P189">
        <v>1</v>
      </c>
      <c r="Q189" t="s">
        <v>48</v>
      </c>
      <c r="R189">
        <v>1</v>
      </c>
      <c r="S189" t="s">
        <v>49</v>
      </c>
      <c r="T189">
        <v>1</v>
      </c>
      <c r="U189" t="s">
        <v>107</v>
      </c>
      <c r="V189">
        <v>-1</v>
      </c>
      <c r="W189" t="s">
        <v>51</v>
      </c>
      <c r="X189">
        <v>1</v>
      </c>
      <c r="Y189" t="s">
        <v>49</v>
      </c>
      <c r="Z189" t="s">
        <v>97</v>
      </c>
      <c r="AA189" t="s">
        <v>49</v>
      </c>
      <c r="AB189">
        <v>2</v>
      </c>
      <c r="AC189">
        <v>1</v>
      </c>
      <c r="AD189">
        <v>2</v>
      </c>
      <c r="AE189" t="s">
        <v>55</v>
      </c>
      <c r="AF189" t="s">
        <v>55</v>
      </c>
      <c r="AG189" t="s">
        <v>55</v>
      </c>
      <c r="AH189" t="s">
        <v>56</v>
      </c>
      <c r="AI189" t="s">
        <v>55</v>
      </c>
      <c r="AJ189">
        <v>2</v>
      </c>
      <c r="AK189">
        <v>2</v>
      </c>
      <c r="AL189">
        <v>2</v>
      </c>
      <c r="AM189">
        <v>1</v>
      </c>
      <c r="AN189">
        <v>2</v>
      </c>
      <c r="AO189" t="s">
        <v>48</v>
      </c>
      <c r="AP189">
        <v>1</v>
      </c>
      <c r="AQ189" t="s">
        <v>98</v>
      </c>
      <c r="AR189">
        <v>1</v>
      </c>
      <c r="AS189">
        <v>5</v>
      </c>
      <c r="AT189" t="s">
        <v>58</v>
      </c>
      <c r="AU189">
        <v>-2</v>
      </c>
      <c r="AV189" t="s">
        <v>97</v>
      </c>
      <c r="AW189">
        <v>1</v>
      </c>
      <c r="AX189">
        <v>8</v>
      </c>
      <c r="AY189">
        <v>7</v>
      </c>
      <c r="AZ189">
        <f t="shared" si="5"/>
        <v>1</v>
      </c>
      <c r="BA189" t="s">
        <v>339</v>
      </c>
    </row>
    <row r="190" spans="1:53" x14ac:dyDescent="0.2">
      <c r="A190" t="s">
        <v>1196</v>
      </c>
      <c r="B190" t="s">
        <v>431</v>
      </c>
      <c r="C190">
        <v>0</v>
      </c>
      <c r="D190">
        <v>0</v>
      </c>
      <c r="E190">
        <v>0</v>
      </c>
      <c r="F190">
        <v>1</v>
      </c>
      <c r="G190" s="3">
        <v>32174</v>
      </c>
      <c r="H190" s="5" t="str">
        <f t="shared" si="4"/>
        <v>1988</v>
      </c>
      <c r="I190" s="5" t="s">
        <v>1262</v>
      </c>
      <c r="J190" t="s">
        <v>720</v>
      </c>
      <c r="K190">
        <v>12500</v>
      </c>
      <c r="L190" t="s">
        <v>61</v>
      </c>
      <c r="M190">
        <v>14</v>
      </c>
      <c r="N190" t="s">
        <v>432</v>
      </c>
      <c r="O190" t="s">
        <v>63</v>
      </c>
      <c r="P190">
        <v>3</v>
      </c>
      <c r="Q190" t="s">
        <v>48</v>
      </c>
      <c r="R190">
        <v>1</v>
      </c>
      <c r="S190" t="s">
        <v>49</v>
      </c>
      <c r="T190">
        <v>1</v>
      </c>
      <c r="U190" t="s">
        <v>71</v>
      </c>
      <c r="V190">
        <v>0</v>
      </c>
      <c r="W190" t="s">
        <v>80</v>
      </c>
      <c r="X190">
        <v>0</v>
      </c>
      <c r="Y190" t="s">
        <v>65</v>
      </c>
      <c r="Z190" t="s">
        <v>81</v>
      </c>
      <c r="AA190" t="s">
        <v>97</v>
      </c>
      <c r="AB190">
        <v>-1</v>
      </c>
      <c r="AC190">
        <v>0</v>
      </c>
      <c r="AD190">
        <v>1</v>
      </c>
      <c r="AE190" t="s">
        <v>73</v>
      </c>
      <c r="AF190" t="s">
        <v>73</v>
      </c>
      <c r="AG190" t="s">
        <v>54</v>
      </c>
      <c r="AH190" t="s">
        <v>73</v>
      </c>
      <c r="AI190" t="s">
        <v>56</v>
      </c>
      <c r="AJ190">
        <v>-1</v>
      </c>
      <c r="AK190">
        <v>-1</v>
      </c>
      <c r="AL190">
        <v>-2</v>
      </c>
      <c r="AM190">
        <v>-1</v>
      </c>
      <c r="AN190">
        <v>1</v>
      </c>
      <c r="AO190" t="s">
        <v>48</v>
      </c>
      <c r="AP190">
        <v>1</v>
      </c>
      <c r="AQ190" t="s">
        <v>57</v>
      </c>
      <c r="AR190">
        <v>-1</v>
      </c>
      <c r="AS190">
        <v>3</v>
      </c>
      <c r="AT190" t="s">
        <v>67</v>
      </c>
      <c r="AU190">
        <v>-1</v>
      </c>
      <c r="AV190" t="s">
        <v>97</v>
      </c>
      <c r="AW190">
        <v>1</v>
      </c>
      <c r="AX190">
        <v>7</v>
      </c>
      <c r="AY190">
        <v>6</v>
      </c>
      <c r="AZ190">
        <f t="shared" si="5"/>
        <v>1</v>
      </c>
      <c r="BA190" t="s">
        <v>433</v>
      </c>
    </row>
    <row r="191" spans="1:53" x14ac:dyDescent="0.2">
      <c r="A191" t="s">
        <v>1197</v>
      </c>
      <c r="B191" t="s">
        <v>434</v>
      </c>
      <c r="C191">
        <v>0</v>
      </c>
      <c r="D191">
        <v>0</v>
      </c>
      <c r="E191">
        <v>0</v>
      </c>
      <c r="F191">
        <v>1</v>
      </c>
      <c r="G191" s="2">
        <v>43543</v>
      </c>
      <c r="H191" s="5" t="str">
        <f t="shared" si="4"/>
        <v>2019</v>
      </c>
      <c r="I191" s="5" t="s">
        <v>1270</v>
      </c>
      <c r="J191" t="s">
        <v>814</v>
      </c>
      <c r="K191">
        <v>112500</v>
      </c>
      <c r="L191" t="s">
        <v>69</v>
      </c>
      <c r="M191">
        <v>16</v>
      </c>
      <c r="N191" t="s">
        <v>428</v>
      </c>
      <c r="O191" t="s">
        <v>84</v>
      </c>
      <c r="P191">
        <v>1</v>
      </c>
      <c r="Q191" t="s">
        <v>48</v>
      </c>
      <c r="R191">
        <v>1</v>
      </c>
      <c r="S191" t="s">
        <v>49</v>
      </c>
      <c r="T191">
        <v>1</v>
      </c>
      <c r="U191" t="s">
        <v>64</v>
      </c>
      <c r="V191">
        <v>2</v>
      </c>
      <c r="W191" t="s">
        <v>51</v>
      </c>
      <c r="X191">
        <v>1</v>
      </c>
      <c r="Y191" t="s">
        <v>49</v>
      </c>
      <c r="Z191" t="s">
        <v>49</v>
      </c>
      <c r="AA191" t="s">
        <v>97</v>
      </c>
      <c r="AB191">
        <v>2</v>
      </c>
      <c r="AC191">
        <v>2</v>
      </c>
      <c r="AD191">
        <v>1</v>
      </c>
      <c r="AE191" t="s">
        <v>56</v>
      </c>
      <c r="AF191" t="s">
        <v>55</v>
      </c>
      <c r="AG191" t="s">
        <v>55</v>
      </c>
      <c r="AH191" t="s">
        <v>56</v>
      </c>
      <c r="AI191" t="s">
        <v>55</v>
      </c>
      <c r="AJ191">
        <v>1</v>
      </c>
      <c r="AK191">
        <v>2</v>
      </c>
      <c r="AL191">
        <v>2</v>
      </c>
      <c r="AM191">
        <v>1</v>
      </c>
      <c r="AN191">
        <v>2</v>
      </c>
      <c r="AO191" t="s">
        <v>48</v>
      </c>
      <c r="AP191">
        <v>1</v>
      </c>
      <c r="AQ191" t="s">
        <v>57</v>
      </c>
      <c r="AR191">
        <v>-1</v>
      </c>
      <c r="AS191">
        <v>5</v>
      </c>
      <c r="AT191" t="s">
        <v>58</v>
      </c>
      <c r="AU191">
        <v>-2</v>
      </c>
      <c r="AV191" t="s">
        <v>97</v>
      </c>
      <c r="AW191">
        <v>1</v>
      </c>
      <c r="AX191">
        <v>8</v>
      </c>
      <c r="AY191">
        <v>10</v>
      </c>
      <c r="AZ191">
        <f t="shared" si="5"/>
        <v>-2</v>
      </c>
      <c r="BA191" t="s">
        <v>435</v>
      </c>
    </row>
    <row r="192" spans="1:53" x14ac:dyDescent="0.2">
      <c r="A192" t="s">
        <v>1198</v>
      </c>
      <c r="B192" t="s">
        <v>436</v>
      </c>
      <c r="C192">
        <v>0</v>
      </c>
      <c r="D192">
        <v>0</v>
      </c>
      <c r="E192">
        <v>0</v>
      </c>
      <c r="F192">
        <v>1</v>
      </c>
      <c r="G192" s="3">
        <v>33482</v>
      </c>
      <c r="H192" s="5" t="str">
        <f t="shared" si="4"/>
        <v>1991</v>
      </c>
      <c r="I192" s="5" t="s">
        <v>1271</v>
      </c>
      <c r="J192" t="s">
        <v>722</v>
      </c>
      <c r="K192">
        <v>87500</v>
      </c>
      <c r="L192" t="s">
        <v>75</v>
      </c>
      <c r="M192">
        <v>18</v>
      </c>
      <c r="N192" t="s">
        <v>437</v>
      </c>
      <c r="O192" t="s">
        <v>87</v>
      </c>
      <c r="P192">
        <v>2</v>
      </c>
      <c r="Q192" t="s">
        <v>48</v>
      </c>
      <c r="R192">
        <v>1</v>
      </c>
      <c r="S192" t="s">
        <v>49</v>
      </c>
      <c r="T192">
        <v>1</v>
      </c>
      <c r="U192" t="s">
        <v>50</v>
      </c>
      <c r="V192">
        <v>1</v>
      </c>
      <c r="W192" t="s">
        <v>51</v>
      </c>
      <c r="X192">
        <v>1</v>
      </c>
      <c r="Y192" t="s">
        <v>72</v>
      </c>
      <c r="Z192" t="s">
        <v>97</v>
      </c>
      <c r="AA192" t="s">
        <v>49</v>
      </c>
      <c r="AB192">
        <v>0</v>
      </c>
      <c r="AC192">
        <v>1</v>
      </c>
      <c r="AD192">
        <v>2</v>
      </c>
      <c r="AE192" t="s">
        <v>56</v>
      </c>
      <c r="AF192" t="s">
        <v>55</v>
      </c>
      <c r="AG192" t="s">
        <v>56</v>
      </c>
      <c r="AH192" t="s">
        <v>55</v>
      </c>
      <c r="AI192" t="s">
        <v>56</v>
      </c>
      <c r="AJ192">
        <v>1</v>
      </c>
      <c r="AK192">
        <v>2</v>
      </c>
      <c r="AL192">
        <v>1</v>
      </c>
      <c r="AM192">
        <v>2</v>
      </c>
      <c r="AN192">
        <v>1</v>
      </c>
      <c r="AO192" t="s">
        <v>48</v>
      </c>
      <c r="AP192">
        <v>1</v>
      </c>
      <c r="AQ192" t="s">
        <v>98</v>
      </c>
      <c r="AR192">
        <v>1</v>
      </c>
      <c r="AS192">
        <v>6</v>
      </c>
      <c r="AT192" t="s">
        <v>99</v>
      </c>
      <c r="AU192">
        <v>2</v>
      </c>
      <c r="AV192" t="s">
        <v>97</v>
      </c>
      <c r="AW192">
        <v>1</v>
      </c>
      <c r="AX192">
        <v>8</v>
      </c>
      <c r="AY192">
        <v>10</v>
      </c>
      <c r="AZ192">
        <f t="shared" si="5"/>
        <v>-2</v>
      </c>
      <c r="BA192" t="s">
        <v>382</v>
      </c>
    </row>
    <row r="193" spans="1:53" x14ac:dyDescent="0.2">
      <c r="A193" t="s">
        <v>1199</v>
      </c>
      <c r="B193" t="s">
        <v>635</v>
      </c>
      <c r="C193">
        <v>0</v>
      </c>
      <c r="D193">
        <v>0</v>
      </c>
      <c r="E193">
        <v>0</v>
      </c>
      <c r="F193">
        <v>1</v>
      </c>
      <c r="G193" s="3">
        <v>29983</v>
      </c>
      <c r="H193" s="5" t="str">
        <f t="shared" si="4"/>
        <v>1982</v>
      </c>
      <c r="I193" s="5" t="s">
        <v>1265</v>
      </c>
      <c r="J193" t="s">
        <v>720</v>
      </c>
      <c r="K193">
        <v>12500</v>
      </c>
      <c r="L193" t="s">
        <v>95</v>
      </c>
      <c r="M193">
        <v>18</v>
      </c>
      <c r="N193" t="s">
        <v>110</v>
      </c>
      <c r="O193" t="s">
        <v>87</v>
      </c>
      <c r="P193">
        <v>2</v>
      </c>
      <c r="Q193" t="s">
        <v>48</v>
      </c>
      <c r="R193">
        <v>1</v>
      </c>
      <c r="S193" t="s">
        <v>49</v>
      </c>
      <c r="T193">
        <v>1</v>
      </c>
      <c r="U193" t="s">
        <v>88</v>
      </c>
      <c r="V193">
        <v>-2</v>
      </c>
      <c r="W193" t="s">
        <v>89</v>
      </c>
      <c r="X193">
        <v>-1</v>
      </c>
      <c r="Y193" t="s">
        <v>72</v>
      </c>
      <c r="Z193" t="s">
        <v>97</v>
      </c>
      <c r="AA193" t="s">
        <v>49</v>
      </c>
      <c r="AB193">
        <v>0</v>
      </c>
      <c r="AC193">
        <v>1</v>
      </c>
      <c r="AD193">
        <v>2</v>
      </c>
      <c r="AE193" t="s">
        <v>56</v>
      </c>
      <c r="AF193" t="s">
        <v>73</v>
      </c>
      <c r="AG193" t="s">
        <v>73</v>
      </c>
      <c r="AH193" t="s">
        <v>73</v>
      </c>
      <c r="AI193" t="s">
        <v>56</v>
      </c>
      <c r="AJ193">
        <v>1</v>
      </c>
      <c r="AK193">
        <v>-1</v>
      </c>
      <c r="AL193">
        <v>-1</v>
      </c>
      <c r="AM193">
        <v>-1</v>
      </c>
      <c r="AN193">
        <v>1</v>
      </c>
      <c r="AO193" t="s">
        <v>91</v>
      </c>
      <c r="AP193">
        <v>0</v>
      </c>
      <c r="AQ193" t="s">
        <v>66</v>
      </c>
      <c r="AR193">
        <v>0</v>
      </c>
      <c r="AS193">
        <v>4</v>
      </c>
      <c r="AT193" t="s">
        <v>108</v>
      </c>
      <c r="AU193">
        <v>0</v>
      </c>
      <c r="AV193" t="s">
        <v>59</v>
      </c>
      <c r="AW193">
        <v>-2</v>
      </c>
      <c r="AX193">
        <v>5</v>
      </c>
      <c r="AY193">
        <v>2</v>
      </c>
      <c r="AZ193">
        <f t="shared" si="5"/>
        <v>3</v>
      </c>
      <c r="BA193" t="s">
        <v>1200</v>
      </c>
    </row>
    <row r="194" spans="1:53" x14ac:dyDescent="0.2">
      <c r="A194" t="s">
        <v>1201</v>
      </c>
      <c r="B194" t="s">
        <v>380</v>
      </c>
      <c r="C194">
        <v>0</v>
      </c>
      <c r="D194">
        <v>0</v>
      </c>
      <c r="E194">
        <v>1</v>
      </c>
      <c r="F194">
        <v>1</v>
      </c>
      <c r="G194" s="2">
        <v>31870</v>
      </c>
      <c r="H194" s="5" t="str">
        <f t="shared" si="4"/>
        <v>1987</v>
      </c>
      <c r="I194" s="5" t="s">
        <v>1273</v>
      </c>
      <c r="J194" t="s">
        <v>730</v>
      </c>
      <c r="K194">
        <v>62500</v>
      </c>
      <c r="L194" t="s">
        <v>75</v>
      </c>
      <c r="M194">
        <v>18</v>
      </c>
      <c r="N194" t="s">
        <v>381</v>
      </c>
      <c r="O194" t="s">
        <v>63</v>
      </c>
      <c r="P194">
        <v>3</v>
      </c>
      <c r="Q194" t="s">
        <v>48</v>
      </c>
      <c r="R194">
        <v>1</v>
      </c>
      <c r="S194" t="s">
        <v>49</v>
      </c>
      <c r="T194">
        <v>1</v>
      </c>
      <c r="U194" t="s">
        <v>50</v>
      </c>
      <c r="V194">
        <v>1</v>
      </c>
      <c r="W194" t="s">
        <v>51</v>
      </c>
      <c r="X194">
        <v>1</v>
      </c>
      <c r="Y194" t="s">
        <v>97</v>
      </c>
      <c r="Z194" t="s">
        <v>53</v>
      </c>
      <c r="AA194" t="s">
        <v>65</v>
      </c>
      <c r="AB194">
        <v>1</v>
      </c>
      <c r="AC194">
        <v>-2</v>
      </c>
      <c r="AD194">
        <v>-1</v>
      </c>
      <c r="AE194" t="s">
        <v>55</v>
      </c>
      <c r="AF194" t="s">
        <v>56</v>
      </c>
      <c r="AG194" t="s">
        <v>56</v>
      </c>
      <c r="AH194" t="s">
        <v>55</v>
      </c>
      <c r="AI194" t="s">
        <v>56</v>
      </c>
      <c r="AJ194">
        <v>2</v>
      </c>
      <c r="AK194">
        <v>1</v>
      </c>
      <c r="AL194">
        <v>1</v>
      </c>
      <c r="AM194">
        <v>2</v>
      </c>
      <c r="AN194">
        <v>1</v>
      </c>
      <c r="AO194" t="s">
        <v>48</v>
      </c>
      <c r="AP194">
        <v>1</v>
      </c>
      <c r="AQ194" t="s">
        <v>57</v>
      </c>
      <c r="AR194">
        <v>-1</v>
      </c>
      <c r="AS194">
        <v>6</v>
      </c>
      <c r="AT194" t="s">
        <v>58</v>
      </c>
      <c r="AU194">
        <v>-2</v>
      </c>
      <c r="AV194" t="s">
        <v>59</v>
      </c>
      <c r="AW194">
        <v>-2</v>
      </c>
      <c r="AX194">
        <v>7</v>
      </c>
      <c r="AY194">
        <v>3</v>
      </c>
      <c r="AZ194">
        <f t="shared" si="5"/>
        <v>4</v>
      </c>
      <c r="BA194" t="s">
        <v>1202</v>
      </c>
    </row>
    <row r="195" spans="1:53" x14ac:dyDescent="0.2">
      <c r="A195" t="s">
        <v>1203</v>
      </c>
      <c r="B195" t="s">
        <v>1204</v>
      </c>
      <c r="C195">
        <v>0</v>
      </c>
      <c r="D195">
        <v>0</v>
      </c>
      <c r="E195">
        <v>0</v>
      </c>
      <c r="F195">
        <v>1</v>
      </c>
      <c r="G195" t="s">
        <v>1205</v>
      </c>
      <c r="H195" s="5">
        <v>1983</v>
      </c>
      <c r="I195" s="5">
        <v>1983</v>
      </c>
      <c r="J195" t="s">
        <v>730</v>
      </c>
      <c r="K195">
        <v>62500</v>
      </c>
      <c r="L195" t="s">
        <v>75</v>
      </c>
      <c r="M195">
        <v>18</v>
      </c>
      <c r="N195" t="s">
        <v>163</v>
      </c>
      <c r="O195" t="s">
        <v>84</v>
      </c>
      <c r="P195">
        <v>1</v>
      </c>
      <c r="Q195" t="s">
        <v>48</v>
      </c>
      <c r="R195">
        <v>1</v>
      </c>
      <c r="S195" t="s">
        <v>49</v>
      </c>
      <c r="T195">
        <v>1</v>
      </c>
      <c r="U195" t="s">
        <v>50</v>
      </c>
      <c r="V195">
        <v>1</v>
      </c>
      <c r="W195" t="s">
        <v>51</v>
      </c>
      <c r="X195">
        <v>1</v>
      </c>
      <c r="Y195" t="s">
        <v>97</v>
      </c>
      <c r="Z195" t="s">
        <v>97</v>
      </c>
      <c r="AA195" t="s">
        <v>81</v>
      </c>
      <c r="AB195">
        <v>1</v>
      </c>
      <c r="AC195">
        <v>1</v>
      </c>
      <c r="AD195">
        <v>0</v>
      </c>
      <c r="AE195" t="s">
        <v>56</v>
      </c>
      <c r="AF195" t="s">
        <v>56</v>
      </c>
      <c r="AG195" t="s">
        <v>73</v>
      </c>
      <c r="AH195" t="s">
        <v>56</v>
      </c>
      <c r="AI195" t="s">
        <v>56</v>
      </c>
      <c r="AJ195">
        <v>1</v>
      </c>
      <c r="AK195">
        <v>1</v>
      </c>
      <c r="AL195">
        <v>-1</v>
      </c>
      <c r="AM195">
        <v>1</v>
      </c>
      <c r="AN195">
        <v>1</v>
      </c>
      <c r="AO195" t="s">
        <v>48</v>
      </c>
      <c r="AP195">
        <v>1</v>
      </c>
      <c r="AQ195" t="s">
        <v>98</v>
      </c>
      <c r="AR195">
        <v>1</v>
      </c>
      <c r="AS195">
        <v>6</v>
      </c>
      <c r="AT195" t="s">
        <v>99</v>
      </c>
      <c r="AU195">
        <v>2</v>
      </c>
      <c r="AV195" t="s">
        <v>97</v>
      </c>
      <c r="AW195">
        <v>1</v>
      </c>
      <c r="AX195">
        <v>8</v>
      </c>
      <c r="AY195">
        <v>8</v>
      </c>
      <c r="AZ195">
        <f t="shared" ref="AZ195:AZ258" si="6">AX195-AY195</f>
        <v>0</v>
      </c>
      <c r="BA195" t="s">
        <v>195</v>
      </c>
    </row>
    <row r="196" spans="1:53" x14ac:dyDescent="0.2">
      <c r="A196" t="s">
        <v>1206</v>
      </c>
      <c r="B196" t="s">
        <v>1207</v>
      </c>
      <c r="C196">
        <v>0</v>
      </c>
      <c r="D196">
        <v>0</v>
      </c>
      <c r="E196">
        <v>1</v>
      </c>
      <c r="F196">
        <v>0</v>
      </c>
      <c r="G196" s="2">
        <v>22539</v>
      </c>
      <c r="H196" s="5" t="str">
        <f t="shared" ref="H196:H257" si="7">TEXT(G196, "yyyy")</f>
        <v>1961</v>
      </c>
      <c r="I196" s="5" t="s">
        <v>1304</v>
      </c>
      <c r="J196" t="s">
        <v>814</v>
      </c>
      <c r="K196">
        <v>112500</v>
      </c>
      <c r="L196" t="s">
        <v>75</v>
      </c>
      <c r="M196">
        <v>18</v>
      </c>
      <c r="N196" t="s">
        <v>252</v>
      </c>
      <c r="O196" t="s">
        <v>63</v>
      </c>
      <c r="P196">
        <v>3</v>
      </c>
      <c r="Q196" t="s">
        <v>48</v>
      </c>
      <c r="R196">
        <v>1</v>
      </c>
      <c r="S196" t="s">
        <v>49</v>
      </c>
      <c r="T196">
        <v>1</v>
      </c>
      <c r="U196" t="s">
        <v>107</v>
      </c>
      <c r="V196">
        <v>-1</v>
      </c>
      <c r="W196" t="s">
        <v>51</v>
      </c>
      <c r="X196">
        <v>1</v>
      </c>
      <c r="Y196" t="s">
        <v>97</v>
      </c>
      <c r="Z196" t="s">
        <v>97</v>
      </c>
      <c r="AA196" t="s">
        <v>97</v>
      </c>
      <c r="AB196">
        <v>1</v>
      </c>
      <c r="AC196">
        <v>1</v>
      </c>
      <c r="AD196">
        <v>1</v>
      </c>
      <c r="AE196" t="s">
        <v>56</v>
      </c>
      <c r="AF196" t="s">
        <v>56</v>
      </c>
      <c r="AG196" t="s">
        <v>56</v>
      </c>
      <c r="AH196" t="s">
        <v>56</v>
      </c>
      <c r="AI196" t="s">
        <v>56</v>
      </c>
      <c r="AJ196">
        <v>1</v>
      </c>
      <c r="AK196">
        <v>1</v>
      </c>
      <c r="AL196">
        <v>1</v>
      </c>
      <c r="AM196">
        <v>1</v>
      </c>
      <c r="AN196">
        <v>1</v>
      </c>
      <c r="AO196" t="s">
        <v>48</v>
      </c>
      <c r="AP196">
        <v>1</v>
      </c>
      <c r="AQ196" t="s">
        <v>98</v>
      </c>
      <c r="AR196">
        <v>1</v>
      </c>
      <c r="AS196">
        <v>6</v>
      </c>
      <c r="AT196" t="s">
        <v>67</v>
      </c>
      <c r="AU196">
        <v>-1</v>
      </c>
      <c r="AV196" t="s">
        <v>97</v>
      </c>
      <c r="AW196">
        <v>1</v>
      </c>
      <c r="AX196">
        <v>9</v>
      </c>
      <c r="AY196">
        <v>9</v>
      </c>
      <c r="AZ196">
        <f t="shared" si="6"/>
        <v>0</v>
      </c>
      <c r="BA196" t="s">
        <v>383</v>
      </c>
    </row>
    <row r="197" spans="1:53" x14ac:dyDescent="0.2">
      <c r="A197" t="s">
        <v>1208</v>
      </c>
      <c r="B197" t="s">
        <v>1209</v>
      </c>
      <c r="C197">
        <v>0</v>
      </c>
      <c r="D197">
        <v>0</v>
      </c>
      <c r="E197">
        <v>0</v>
      </c>
      <c r="F197">
        <v>0</v>
      </c>
      <c r="G197" s="3">
        <v>26846</v>
      </c>
      <c r="H197" s="5" t="str">
        <f t="shared" si="7"/>
        <v>1973</v>
      </c>
      <c r="I197" s="5" t="s">
        <v>1305</v>
      </c>
      <c r="J197" t="s">
        <v>720</v>
      </c>
      <c r="K197">
        <v>12500</v>
      </c>
      <c r="L197" t="s">
        <v>75</v>
      </c>
      <c r="M197">
        <v>18</v>
      </c>
      <c r="N197" t="s">
        <v>306</v>
      </c>
      <c r="O197" t="s">
        <v>84</v>
      </c>
      <c r="P197">
        <v>1</v>
      </c>
      <c r="Q197" t="s">
        <v>48</v>
      </c>
      <c r="R197">
        <v>1</v>
      </c>
      <c r="S197" t="s">
        <v>49</v>
      </c>
      <c r="T197">
        <v>1</v>
      </c>
      <c r="U197" t="s">
        <v>71</v>
      </c>
      <c r="V197">
        <v>0</v>
      </c>
      <c r="W197" t="s">
        <v>51</v>
      </c>
      <c r="X197">
        <v>1</v>
      </c>
      <c r="Y197" t="s">
        <v>52</v>
      </c>
      <c r="Z197" t="s">
        <v>53</v>
      </c>
      <c r="AA197" t="s">
        <v>53</v>
      </c>
      <c r="AB197">
        <v>-2</v>
      </c>
      <c r="AC197">
        <v>-2</v>
      </c>
      <c r="AD197">
        <v>-2</v>
      </c>
      <c r="AE197" t="s">
        <v>54</v>
      </c>
      <c r="AF197" t="s">
        <v>55</v>
      </c>
      <c r="AG197" t="s">
        <v>54</v>
      </c>
      <c r="AH197" t="s">
        <v>56</v>
      </c>
      <c r="AI197" t="s">
        <v>54</v>
      </c>
      <c r="AJ197">
        <v>-2</v>
      </c>
      <c r="AK197">
        <v>2</v>
      </c>
      <c r="AL197">
        <v>-2</v>
      </c>
      <c r="AM197">
        <v>1</v>
      </c>
      <c r="AN197">
        <v>-2</v>
      </c>
      <c r="AO197" t="s">
        <v>48</v>
      </c>
      <c r="AP197">
        <v>1</v>
      </c>
      <c r="AQ197" t="s">
        <v>57</v>
      </c>
      <c r="AR197">
        <v>-1</v>
      </c>
      <c r="AS197">
        <v>1</v>
      </c>
      <c r="AT197" t="s">
        <v>77</v>
      </c>
      <c r="AU197">
        <v>-3</v>
      </c>
      <c r="AV197" t="s">
        <v>97</v>
      </c>
      <c r="AW197">
        <v>1</v>
      </c>
      <c r="AX197">
        <v>9</v>
      </c>
      <c r="AY197">
        <v>9</v>
      </c>
      <c r="AZ197">
        <f t="shared" si="6"/>
        <v>0</v>
      </c>
      <c r="BA197" t="s">
        <v>91</v>
      </c>
    </row>
    <row r="198" spans="1:53" x14ac:dyDescent="0.2">
      <c r="A198" t="s">
        <v>1210</v>
      </c>
      <c r="B198" t="s">
        <v>1211</v>
      </c>
      <c r="C198">
        <v>0</v>
      </c>
      <c r="D198">
        <v>1</v>
      </c>
      <c r="E198">
        <v>0</v>
      </c>
      <c r="F198">
        <v>1</v>
      </c>
      <c r="G198" s="3">
        <v>32568</v>
      </c>
      <c r="H198" s="5" t="str">
        <f t="shared" si="7"/>
        <v>1989</v>
      </c>
      <c r="I198" s="5" t="s">
        <v>1264</v>
      </c>
      <c r="J198" t="s">
        <v>718</v>
      </c>
      <c r="K198">
        <v>37500</v>
      </c>
      <c r="L198" t="s">
        <v>61</v>
      </c>
      <c r="M198">
        <v>14</v>
      </c>
      <c r="N198" t="s">
        <v>271</v>
      </c>
      <c r="O198" t="s">
        <v>84</v>
      </c>
      <c r="P198">
        <v>1</v>
      </c>
      <c r="Q198" t="s">
        <v>48</v>
      </c>
      <c r="R198">
        <v>1</v>
      </c>
      <c r="S198" t="s">
        <v>49</v>
      </c>
      <c r="T198">
        <v>1</v>
      </c>
      <c r="U198" t="s">
        <v>88</v>
      </c>
      <c r="V198">
        <v>-2</v>
      </c>
      <c r="W198" t="s">
        <v>89</v>
      </c>
      <c r="X198">
        <v>-1</v>
      </c>
      <c r="Y198" t="s">
        <v>49</v>
      </c>
      <c r="Z198" t="s">
        <v>49</v>
      </c>
      <c r="AA198" t="s">
        <v>49</v>
      </c>
      <c r="AB198">
        <v>2</v>
      </c>
      <c r="AC198">
        <v>2</v>
      </c>
      <c r="AD198">
        <v>2</v>
      </c>
      <c r="AE198" t="s">
        <v>55</v>
      </c>
      <c r="AF198" t="s">
        <v>73</v>
      </c>
      <c r="AG198" t="s">
        <v>56</v>
      </c>
      <c r="AH198" t="s">
        <v>90</v>
      </c>
      <c r="AI198" t="s">
        <v>55</v>
      </c>
      <c r="AJ198">
        <v>2</v>
      </c>
      <c r="AK198">
        <v>-1</v>
      </c>
      <c r="AL198">
        <v>1</v>
      </c>
      <c r="AM198">
        <v>-2</v>
      </c>
      <c r="AN198">
        <v>2</v>
      </c>
      <c r="AO198" t="s">
        <v>91</v>
      </c>
      <c r="AP198">
        <v>0</v>
      </c>
      <c r="AQ198" t="s">
        <v>98</v>
      </c>
      <c r="AR198">
        <v>1</v>
      </c>
      <c r="AS198">
        <v>6</v>
      </c>
      <c r="AT198" t="s">
        <v>99</v>
      </c>
      <c r="AU198">
        <v>2</v>
      </c>
      <c r="AV198" t="s">
        <v>116</v>
      </c>
      <c r="AW198">
        <v>2</v>
      </c>
      <c r="AX198">
        <v>8</v>
      </c>
      <c r="AY198">
        <v>5</v>
      </c>
      <c r="AZ198">
        <f t="shared" si="6"/>
        <v>3</v>
      </c>
      <c r="BA198" t="s">
        <v>1212</v>
      </c>
    </row>
    <row r="199" spans="1:53" x14ac:dyDescent="0.2">
      <c r="A199" t="s">
        <v>1213</v>
      </c>
      <c r="B199" t="s">
        <v>1214</v>
      </c>
      <c r="C199">
        <v>0</v>
      </c>
      <c r="D199">
        <v>0</v>
      </c>
      <c r="E199">
        <v>0</v>
      </c>
      <c r="F199">
        <v>0</v>
      </c>
      <c r="G199" t="s">
        <v>1215</v>
      </c>
      <c r="H199" s="5">
        <v>1996</v>
      </c>
      <c r="I199" s="5">
        <v>1996</v>
      </c>
      <c r="J199" t="s">
        <v>718</v>
      </c>
      <c r="K199">
        <v>37500</v>
      </c>
      <c r="L199" t="s">
        <v>69</v>
      </c>
      <c r="M199">
        <v>16</v>
      </c>
      <c r="N199" t="s">
        <v>103</v>
      </c>
      <c r="O199" t="s">
        <v>84</v>
      </c>
      <c r="P199">
        <v>1</v>
      </c>
      <c r="Q199" t="s">
        <v>48</v>
      </c>
      <c r="R199">
        <v>1</v>
      </c>
      <c r="S199" t="s">
        <v>49</v>
      </c>
      <c r="T199">
        <v>1</v>
      </c>
      <c r="U199" t="s">
        <v>88</v>
      </c>
      <c r="V199">
        <v>-2</v>
      </c>
      <c r="W199" t="s">
        <v>80</v>
      </c>
      <c r="X199">
        <v>0</v>
      </c>
      <c r="Y199" t="s">
        <v>65</v>
      </c>
      <c r="Z199" t="s">
        <v>65</v>
      </c>
      <c r="AA199" t="s">
        <v>81</v>
      </c>
      <c r="AB199">
        <v>-1</v>
      </c>
      <c r="AC199">
        <v>-1</v>
      </c>
      <c r="AD199">
        <v>0</v>
      </c>
      <c r="AE199" t="s">
        <v>73</v>
      </c>
      <c r="AF199" t="s">
        <v>56</v>
      </c>
      <c r="AG199" t="s">
        <v>55</v>
      </c>
      <c r="AH199" t="s">
        <v>90</v>
      </c>
      <c r="AI199" t="s">
        <v>55</v>
      </c>
      <c r="AJ199">
        <v>-1</v>
      </c>
      <c r="AK199">
        <v>1</v>
      </c>
      <c r="AL199">
        <v>2</v>
      </c>
      <c r="AM199">
        <v>-2</v>
      </c>
      <c r="AN199">
        <v>2</v>
      </c>
      <c r="AO199" t="s">
        <v>48</v>
      </c>
      <c r="AP199">
        <v>1</v>
      </c>
      <c r="AQ199" t="s">
        <v>57</v>
      </c>
      <c r="AR199">
        <v>-1</v>
      </c>
      <c r="AS199">
        <v>1</v>
      </c>
      <c r="AT199" t="s">
        <v>77</v>
      </c>
      <c r="AU199">
        <v>-3</v>
      </c>
      <c r="AV199" t="s">
        <v>97</v>
      </c>
      <c r="AW199">
        <v>1</v>
      </c>
      <c r="AX199">
        <v>2</v>
      </c>
      <c r="AY199">
        <v>6</v>
      </c>
      <c r="AZ199">
        <f t="shared" si="6"/>
        <v>-4</v>
      </c>
      <c r="BA199" t="s">
        <v>91</v>
      </c>
    </row>
    <row r="200" spans="1:53" x14ac:dyDescent="0.2">
      <c r="A200" t="s">
        <v>1216</v>
      </c>
      <c r="B200" t="s">
        <v>1217</v>
      </c>
      <c r="C200">
        <v>0</v>
      </c>
      <c r="D200">
        <v>0</v>
      </c>
      <c r="E200">
        <v>0</v>
      </c>
      <c r="F200">
        <v>0</v>
      </c>
      <c r="G200" t="s">
        <v>1218</v>
      </c>
      <c r="H200" s="5">
        <v>1990</v>
      </c>
      <c r="I200" s="5">
        <v>1990</v>
      </c>
      <c r="J200" t="s">
        <v>730</v>
      </c>
      <c r="K200">
        <v>62500</v>
      </c>
      <c r="L200" t="s">
        <v>69</v>
      </c>
      <c r="M200">
        <v>16</v>
      </c>
      <c r="N200" t="s">
        <v>1219</v>
      </c>
      <c r="O200" t="s">
        <v>84</v>
      </c>
      <c r="P200">
        <v>1</v>
      </c>
      <c r="Q200" t="s">
        <v>48</v>
      </c>
      <c r="R200">
        <v>1</v>
      </c>
      <c r="S200" t="s">
        <v>97</v>
      </c>
      <c r="T200">
        <v>0</v>
      </c>
      <c r="U200" t="s">
        <v>107</v>
      </c>
      <c r="V200">
        <v>-1</v>
      </c>
      <c r="W200" t="s">
        <v>89</v>
      </c>
      <c r="X200">
        <v>-1</v>
      </c>
      <c r="Y200" t="s">
        <v>49</v>
      </c>
      <c r="Z200" t="s">
        <v>65</v>
      </c>
      <c r="AA200" t="s">
        <v>49</v>
      </c>
      <c r="AB200">
        <v>2</v>
      </c>
      <c r="AC200">
        <v>-1</v>
      </c>
      <c r="AD200">
        <v>2</v>
      </c>
      <c r="AE200" t="s">
        <v>55</v>
      </c>
      <c r="AF200" t="s">
        <v>55</v>
      </c>
      <c r="AG200" t="s">
        <v>56</v>
      </c>
      <c r="AH200" t="s">
        <v>73</v>
      </c>
      <c r="AI200" t="s">
        <v>56</v>
      </c>
      <c r="AJ200">
        <v>2</v>
      </c>
      <c r="AK200">
        <v>2</v>
      </c>
      <c r="AL200">
        <v>1</v>
      </c>
      <c r="AM200">
        <v>-1</v>
      </c>
      <c r="AN200">
        <v>1</v>
      </c>
      <c r="AO200" t="s">
        <v>48</v>
      </c>
      <c r="AP200">
        <v>1</v>
      </c>
      <c r="AQ200" t="s">
        <v>57</v>
      </c>
      <c r="AR200">
        <v>-1</v>
      </c>
      <c r="AS200">
        <v>2</v>
      </c>
      <c r="AT200" t="s">
        <v>58</v>
      </c>
      <c r="AU200">
        <v>-2</v>
      </c>
      <c r="AV200" t="s">
        <v>116</v>
      </c>
      <c r="AW200">
        <v>2</v>
      </c>
      <c r="AX200">
        <v>8</v>
      </c>
      <c r="AY200">
        <v>10</v>
      </c>
      <c r="AZ200">
        <f t="shared" si="6"/>
        <v>-2</v>
      </c>
      <c r="BA200" t="s">
        <v>1220</v>
      </c>
    </row>
    <row r="201" spans="1:53" x14ac:dyDescent="0.2">
      <c r="A201" t="s">
        <v>1221</v>
      </c>
      <c r="B201" t="s">
        <v>1222</v>
      </c>
      <c r="C201">
        <v>0</v>
      </c>
      <c r="D201">
        <v>0</v>
      </c>
      <c r="E201">
        <v>0</v>
      </c>
      <c r="F201">
        <v>1</v>
      </c>
      <c r="G201" s="3">
        <v>32143</v>
      </c>
      <c r="H201" s="5" t="str">
        <f t="shared" si="7"/>
        <v>1988</v>
      </c>
      <c r="I201" s="5" t="s">
        <v>1262</v>
      </c>
      <c r="J201" t="s">
        <v>718</v>
      </c>
      <c r="K201">
        <v>37500</v>
      </c>
      <c r="L201" t="s">
        <v>95</v>
      </c>
      <c r="M201">
        <v>18</v>
      </c>
      <c r="N201" t="s">
        <v>1223</v>
      </c>
      <c r="O201" t="s">
        <v>84</v>
      </c>
      <c r="P201">
        <v>1</v>
      </c>
      <c r="Q201" t="s">
        <v>48</v>
      </c>
      <c r="R201">
        <v>1</v>
      </c>
      <c r="S201" t="s">
        <v>49</v>
      </c>
      <c r="T201">
        <v>1</v>
      </c>
      <c r="U201" t="s">
        <v>88</v>
      </c>
      <c r="V201">
        <v>-2</v>
      </c>
      <c r="W201" t="s">
        <v>89</v>
      </c>
      <c r="X201">
        <v>-1</v>
      </c>
      <c r="Y201" t="s">
        <v>97</v>
      </c>
      <c r="Z201" t="s">
        <v>97</v>
      </c>
      <c r="AA201" t="s">
        <v>97</v>
      </c>
      <c r="AB201">
        <v>1</v>
      </c>
      <c r="AC201">
        <v>1</v>
      </c>
      <c r="AD201">
        <v>1</v>
      </c>
      <c r="AE201" t="s">
        <v>56</v>
      </c>
      <c r="AF201" t="s">
        <v>73</v>
      </c>
      <c r="AG201" t="s">
        <v>56</v>
      </c>
      <c r="AH201" t="s">
        <v>90</v>
      </c>
      <c r="AI201" t="s">
        <v>56</v>
      </c>
      <c r="AJ201">
        <v>1</v>
      </c>
      <c r="AK201">
        <v>-1</v>
      </c>
      <c r="AL201">
        <v>1</v>
      </c>
      <c r="AM201">
        <v>-2</v>
      </c>
      <c r="AN201">
        <v>1</v>
      </c>
      <c r="AO201" t="s">
        <v>48</v>
      </c>
      <c r="AP201">
        <v>1</v>
      </c>
      <c r="AQ201" t="s">
        <v>66</v>
      </c>
      <c r="AR201">
        <v>0</v>
      </c>
      <c r="AS201">
        <v>4</v>
      </c>
      <c r="AT201" t="s">
        <v>108</v>
      </c>
      <c r="AU201">
        <v>0</v>
      </c>
      <c r="AV201" t="s">
        <v>65</v>
      </c>
      <c r="AW201">
        <v>-1</v>
      </c>
      <c r="AX201">
        <v>7</v>
      </c>
      <c r="AY201">
        <v>7</v>
      </c>
      <c r="AZ201">
        <f t="shared" si="6"/>
        <v>0</v>
      </c>
      <c r="BA201" t="s">
        <v>195</v>
      </c>
    </row>
    <row r="202" spans="1:53" x14ac:dyDescent="0.2">
      <c r="A202" t="s">
        <v>1224</v>
      </c>
      <c r="B202" t="s">
        <v>1225</v>
      </c>
      <c r="C202">
        <v>0</v>
      </c>
      <c r="D202">
        <v>0</v>
      </c>
      <c r="E202">
        <v>0</v>
      </c>
      <c r="F202">
        <v>1</v>
      </c>
      <c r="G202" t="s">
        <v>1226</v>
      </c>
      <c r="H202" s="5">
        <v>1998</v>
      </c>
      <c r="I202" s="5">
        <v>1998</v>
      </c>
      <c r="J202" t="s">
        <v>718</v>
      </c>
      <c r="K202">
        <v>37500</v>
      </c>
      <c r="L202" t="s">
        <v>69</v>
      </c>
      <c r="M202">
        <v>16</v>
      </c>
      <c r="N202" t="s">
        <v>127</v>
      </c>
      <c r="O202" t="s">
        <v>47</v>
      </c>
      <c r="P202">
        <v>0</v>
      </c>
      <c r="Q202" t="s">
        <v>48</v>
      </c>
      <c r="R202">
        <v>1</v>
      </c>
      <c r="S202" t="s">
        <v>49</v>
      </c>
      <c r="T202">
        <v>1</v>
      </c>
      <c r="U202" t="s">
        <v>88</v>
      </c>
      <c r="V202">
        <v>-2</v>
      </c>
      <c r="W202" t="s">
        <v>89</v>
      </c>
      <c r="X202">
        <v>-1</v>
      </c>
      <c r="Y202" t="s">
        <v>97</v>
      </c>
      <c r="Z202" t="s">
        <v>49</v>
      </c>
      <c r="AA202" t="s">
        <v>97</v>
      </c>
      <c r="AB202">
        <v>1</v>
      </c>
      <c r="AC202">
        <v>2</v>
      </c>
      <c r="AD202">
        <v>1</v>
      </c>
      <c r="AE202" t="s">
        <v>55</v>
      </c>
      <c r="AF202" t="s">
        <v>54</v>
      </c>
      <c r="AG202" t="s">
        <v>56</v>
      </c>
      <c r="AH202" t="s">
        <v>90</v>
      </c>
      <c r="AI202" t="s">
        <v>55</v>
      </c>
      <c r="AJ202">
        <v>2</v>
      </c>
      <c r="AK202">
        <v>-2</v>
      </c>
      <c r="AL202">
        <v>1</v>
      </c>
      <c r="AM202">
        <v>-2</v>
      </c>
      <c r="AN202">
        <v>2</v>
      </c>
      <c r="AO202" t="s">
        <v>91</v>
      </c>
      <c r="AP202">
        <v>0</v>
      </c>
      <c r="AQ202" t="s">
        <v>98</v>
      </c>
      <c r="AR202">
        <v>1</v>
      </c>
      <c r="AS202">
        <v>6</v>
      </c>
      <c r="AT202" t="s">
        <v>99</v>
      </c>
      <c r="AU202">
        <v>2</v>
      </c>
      <c r="AV202" t="s">
        <v>116</v>
      </c>
      <c r="AW202">
        <v>2</v>
      </c>
      <c r="AX202">
        <v>9</v>
      </c>
      <c r="AY202">
        <v>3</v>
      </c>
      <c r="AZ202">
        <f t="shared" si="6"/>
        <v>6</v>
      </c>
    </row>
    <row r="203" spans="1:53" x14ac:dyDescent="0.2">
      <c r="A203" t="s">
        <v>1227</v>
      </c>
      <c r="B203" t="s">
        <v>678</v>
      </c>
      <c r="C203">
        <v>0</v>
      </c>
      <c r="D203">
        <v>0</v>
      </c>
      <c r="E203">
        <v>0</v>
      </c>
      <c r="F203">
        <v>0</v>
      </c>
      <c r="G203" s="3">
        <v>30590</v>
      </c>
      <c r="H203" s="5" t="str">
        <f t="shared" si="7"/>
        <v>1983</v>
      </c>
      <c r="I203" s="5" t="s">
        <v>1266</v>
      </c>
      <c r="J203" t="s">
        <v>761</v>
      </c>
      <c r="K203">
        <v>137500</v>
      </c>
      <c r="L203" t="s">
        <v>69</v>
      </c>
      <c r="M203">
        <v>16</v>
      </c>
      <c r="N203" t="s">
        <v>122</v>
      </c>
      <c r="O203" t="s">
        <v>63</v>
      </c>
      <c r="P203">
        <v>3</v>
      </c>
      <c r="Q203" t="s">
        <v>48</v>
      </c>
      <c r="R203">
        <v>1</v>
      </c>
      <c r="S203" t="s">
        <v>49</v>
      </c>
      <c r="T203">
        <v>1</v>
      </c>
      <c r="U203" t="s">
        <v>64</v>
      </c>
      <c r="V203">
        <v>2</v>
      </c>
      <c r="W203" t="s">
        <v>51</v>
      </c>
      <c r="X203">
        <v>1</v>
      </c>
      <c r="Y203" t="s">
        <v>52</v>
      </c>
      <c r="Z203" t="s">
        <v>53</v>
      </c>
      <c r="AA203" t="s">
        <v>53</v>
      </c>
      <c r="AB203">
        <v>-2</v>
      </c>
      <c r="AC203">
        <v>-2</v>
      </c>
      <c r="AD203">
        <v>-2</v>
      </c>
      <c r="AE203" t="s">
        <v>54</v>
      </c>
      <c r="AF203" t="s">
        <v>55</v>
      </c>
      <c r="AG203" t="s">
        <v>54</v>
      </c>
      <c r="AH203" t="s">
        <v>55</v>
      </c>
      <c r="AI203" t="s">
        <v>54</v>
      </c>
      <c r="AJ203">
        <v>-2</v>
      </c>
      <c r="AK203">
        <v>2</v>
      </c>
      <c r="AL203">
        <v>-2</v>
      </c>
      <c r="AM203">
        <v>2</v>
      </c>
      <c r="AN203">
        <v>-2</v>
      </c>
      <c r="AO203" t="s">
        <v>48</v>
      </c>
      <c r="AP203">
        <v>1</v>
      </c>
      <c r="AQ203" t="s">
        <v>66</v>
      </c>
      <c r="AR203">
        <v>0</v>
      </c>
      <c r="AS203">
        <v>1</v>
      </c>
      <c r="AT203" t="s">
        <v>77</v>
      </c>
      <c r="AU203">
        <v>-3</v>
      </c>
      <c r="AV203" t="s">
        <v>59</v>
      </c>
      <c r="AW203">
        <v>-2</v>
      </c>
      <c r="AX203">
        <v>5</v>
      </c>
      <c r="AY203">
        <v>7</v>
      </c>
      <c r="AZ203">
        <f t="shared" si="6"/>
        <v>-2</v>
      </c>
    </row>
    <row r="204" spans="1:53" x14ac:dyDescent="0.2">
      <c r="A204" t="s">
        <v>1228</v>
      </c>
      <c r="B204" t="s">
        <v>1229</v>
      </c>
      <c r="C204">
        <v>0</v>
      </c>
      <c r="D204">
        <v>1</v>
      </c>
      <c r="E204">
        <v>0</v>
      </c>
      <c r="F204">
        <v>1</v>
      </c>
      <c r="G204" s="3">
        <v>27334</v>
      </c>
      <c r="H204" s="5" t="str">
        <f t="shared" si="7"/>
        <v>1974</v>
      </c>
      <c r="I204" s="5" t="s">
        <v>1288</v>
      </c>
      <c r="J204" t="s">
        <v>720</v>
      </c>
      <c r="K204">
        <v>12500</v>
      </c>
      <c r="L204" t="s">
        <v>61</v>
      </c>
      <c r="M204">
        <v>14</v>
      </c>
      <c r="N204" t="s">
        <v>167</v>
      </c>
      <c r="O204" t="s">
        <v>84</v>
      </c>
      <c r="P204">
        <v>1</v>
      </c>
      <c r="Q204" t="s">
        <v>48</v>
      </c>
      <c r="R204">
        <v>1</v>
      </c>
      <c r="S204" t="s">
        <v>49</v>
      </c>
      <c r="T204">
        <v>1</v>
      </c>
      <c r="U204" t="s">
        <v>88</v>
      </c>
      <c r="V204">
        <v>-2</v>
      </c>
      <c r="W204" t="s">
        <v>89</v>
      </c>
      <c r="X204">
        <v>-1</v>
      </c>
      <c r="Y204" t="s">
        <v>49</v>
      </c>
      <c r="Z204" t="s">
        <v>49</v>
      </c>
      <c r="AA204" t="s">
        <v>49</v>
      </c>
      <c r="AB204">
        <v>2</v>
      </c>
      <c r="AC204">
        <v>2</v>
      </c>
      <c r="AD204">
        <v>2</v>
      </c>
      <c r="AE204" t="s">
        <v>55</v>
      </c>
      <c r="AF204" t="s">
        <v>73</v>
      </c>
      <c r="AG204" t="s">
        <v>55</v>
      </c>
      <c r="AH204" t="s">
        <v>90</v>
      </c>
      <c r="AI204" t="s">
        <v>55</v>
      </c>
      <c r="AJ204">
        <v>2</v>
      </c>
      <c r="AK204">
        <v>-1</v>
      </c>
      <c r="AL204">
        <v>2</v>
      </c>
      <c r="AM204">
        <v>-2</v>
      </c>
      <c r="AN204">
        <v>2</v>
      </c>
      <c r="AO204" t="s">
        <v>91</v>
      </c>
      <c r="AP204">
        <v>0</v>
      </c>
      <c r="AQ204" t="s">
        <v>98</v>
      </c>
      <c r="AR204">
        <v>1</v>
      </c>
      <c r="AS204">
        <v>4</v>
      </c>
      <c r="AT204" t="s">
        <v>132</v>
      </c>
      <c r="AU204">
        <v>1</v>
      </c>
      <c r="AV204" t="s">
        <v>65</v>
      </c>
      <c r="AW204">
        <v>-1</v>
      </c>
      <c r="AX204">
        <v>8</v>
      </c>
      <c r="AY204">
        <v>3</v>
      </c>
      <c r="AZ204">
        <f t="shared" si="6"/>
        <v>5</v>
      </c>
    </row>
    <row r="205" spans="1:53" x14ac:dyDescent="0.2">
      <c r="A205" t="s">
        <v>1230</v>
      </c>
      <c r="B205" t="s">
        <v>1231</v>
      </c>
      <c r="C205">
        <v>0</v>
      </c>
      <c r="D205">
        <v>0</v>
      </c>
      <c r="E205">
        <v>0</v>
      </c>
      <c r="F205">
        <v>1</v>
      </c>
      <c r="G205" s="3">
        <v>31260</v>
      </c>
      <c r="H205" s="5" t="str">
        <f t="shared" si="7"/>
        <v>1985</v>
      </c>
      <c r="I205" s="5" t="s">
        <v>1277</v>
      </c>
      <c r="J205" t="s">
        <v>718</v>
      </c>
      <c r="K205">
        <v>37500</v>
      </c>
      <c r="L205" t="s">
        <v>45</v>
      </c>
      <c r="M205">
        <v>13</v>
      </c>
      <c r="N205" t="s">
        <v>46</v>
      </c>
      <c r="O205" t="s">
        <v>84</v>
      </c>
      <c r="P205">
        <v>1</v>
      </c>
      <c r="Q205" t="s">
        <v>48</v>
      </c>
      <c r="R205">
        <v>1</v>
      </c>
      <c r="S205" t="s">
        <v>49</v>
      </c>
      <c r="T205">
        <v>1</v>
      </c>
      <c r="U205" t="s">
        <v>71</v>
      </c>
      <c r="V205">
        <v>0</v>
      </c>
      <c r="W205" t="s">
        <v>51</v>
      </c>
      <c r="X205">
        <v>1</v>
      </c>
      <c r="Y205" t="s">
        <v>52</v>
      </c>
      <c r="Z205" t="s">
        <v>53</v>
      </c>
      <c r="AA205" t="s">
        <v>53</v>
      </c>
      <c r="AB205">
        <v>-2</v>
      </c>
      <c r="AC205">
        <v>-2</v>
      </c>
      <c r="AD205">
        <v>-2</v>
      </c>
      <c r="AE205" t="s">
        <v>73</v>
      </c>
      <c r="AF205" t="s">
        <v>55</v>
      </c>
      <c r="AG205" t="s">
        <v>54</v>
      </c>
      <c r="AH205" t="s">
        <v>55</v>
      </c>
      <c r="AI205" t="s">
        <v>54</v>
      </c>
      <c r="AJ205">
        <v>-1</v>
      </c>
      <c r="AK205">
        <v>2</v>
      </c>
      <c r="AL205">
        <v>-2</v>
      </c>
      <c r="AM205">
        <v>2</v>
      </c>
      <c r="AN205">
        <v>-2</v>
      </c>
      <c r="AO205" t="s">
        <v>48</v>
      </c>
      <c r="AP205">
        <v>1</v>
      </c>
      <c r="AQ205" t="s">
        <v>57</v>
      </c>
      <c r="AR205">
        <v>-1</v>
      </c>
      <c r="AS205">
        <v>2</v>
      </c>
      <c r="AT205" t="s">
        <v>58</v>
      </c>
      <c r="AU205">
        <v>-2</v>
      </c>
      <c r="AV205" t="s">
        <v>59</v>
      </c>
      <c r="AW205">
        <v>-2</v>
      </c>
      <c r="AX205">
        <v>8</v>
      </c>
      <c r="AY205">
        <v>7</v>
      </c>
      <c r="AZ205">
        <f t="shared" si="6"/>
        <v>1</v>
      </c>
    </row>
    <row r="206" spans="1:53" x14ac:dyDescent="0.2">
      <c r="A206" t="s">
        <v>1232</v>
      </c>
      <c r="B206" t="s">
        <v>1233</v>
      </c>
      <c r="C206">
        <v>0</v>
      </c>
      <c r="D206">
        <v>1</v>
      </c>
      <c r="E206">
        <v>1</v>
      </c>
      <c r="F206">
        <v>1</v>
      </c>
      <c r="G206" s="3">
        <v>33178</v>
      </c>
      <c r="H206" s="5" t="str">
        <f t="shared" si="7"/>
        <v>1990</v>
      </c>
      <c r="I206" s="5" t="s">
        <v>1263</v>
      </c>
      <c r="J206" t="s">
        <v>718</v>
      </c>
      <c r="K206">
        <v>37500</v>
      </c>
      <c r="L206" t="s">
        <v>69</v>
      </c>
      <c r="M206">
        <v>16</v>
      </c>
      <c r="N206" t="s">
        <v>358</v>
      </c>
      <c r="O206" t="s">
        <v>338</v>
      </c>
      <c r="P206">
        <v>0</v>
      </c>
      <c r="Q206" t="s">
        <v>48</v>
      </c>
      <c r="R206">
        <v>1</v>
      </c>
      <c r="S206" t="s">
        <v>49</v>
      </c>
      <c r="T206">
        <v>1</v>
      </c>
      <c r="U206" t="s">
        <v>50</v>
      </c>
      <c r="V206">
        <v>1</v>
      </c>
      <c r="W206" t="s">
        <v>51</v>
      </c>
      <c r="X206">
        <v>1</v>
      </c>
      <c r="Y206" t="s">
        <v>97</v>
      </c>
      <c r="Z206" t="s">
        <v>49</v>
      </c>
      <c r="AA206" t="s">
        <v>97</v>
      </c>
      <c r="AB206">
        <v>1</v>
      </c>
      <c r="AC206">
        <v>2</v>
      </c>
      <c r="AD206">
        <v>1</v>
      </c>
      <c r="AE206" t="s">
        <v>55</v>
      </c>
      <c r="AF206" t="s">
        <v>56</v>
      </c>
      <c r="AG206" t="s">
        <v>56</v>
      </c>
      <c r="AH206" t="s">
        <v>55</v>
      </c>
      <c r="AI206" t="s">
        <v>55</v>
      </c>
      <c r="AJ206">
        <v>2</v>
      </c>
      <c r="AK206">
        <v>1</v>
      </c>
      <c r="AL206">
        <v>1</v>
      </c>
      <c r="AM206">
        <v>2</v>
      </c>
      <c r="AN206">
        <v>2</v>
      </c>
      <c r="AO206" t="s">
        <v>48</v>
      </c>
      <c r="AP206">
        <v>1</v>
      </c>
      <c r="AQ206" t="s">
        <v>57</v>
      </c>
      <c r="AR206">
        <v>-1</v>
      </c>
      <c r="AS206">
        <v>4</v>
      </c>
      <c r="AT206" t="s">
        <v>58</v>
      </c>
      <c r="AU206">
        <v>-2</v>
      </c>
      <c r="AV206" t="s">
        <v>97</v>
      </c>
      <c r="AW206">
        <v>1</v>
      </c>
      <c r="AX206">
        <v>6</v>
      </c>
      <c r="AY206">
        <v>8</v>
      </c>
      <c r="AZ206">
        <f t="shared" si="6"/>
        <v>-2</v>
      </c>
    </row>
    <row r="207" spans="1:53" x14ac:dyDescent="0.2">
      <c r="A207" t="s">
        <v>1234</v>
      </c>
      <c r="B207" t="s">
        <v>1235</v>
      </c>
      <c r="C207">
        <v>0</v>
      </c>
      <c r="D207">
        <v>1</v>
      </c>
      <c r="E207">
        <v>1</v>
      </c>
      <c r="F207">
        <v>1</v>
      </c>
      <c r="G207" s="3">
        <v>27760</v>
      </c>
      <c r="H207" s="5" t="str">
        <f t="shared" si="7"/>
        <v>1976</v>
      </c>
      <c r="I207" s="5" t="s">
        <v>1301</v>
      </c>
      <c r="J207" t="s">
        <v>718</v>
      </c>
      <c r="K207">
        <v>37500</v>
      </c>
      <c r="L207" t="s">
        <v>75</v>
      </c>
      <c r="M207">
        <v>18</v>
      </c>
      <c r="N207" t="s">
        <v>1236</v>
      </c>
      <c r="O207" t="s">
        <v>47</v>
      </c>
      <c r="P207">
        <v>0</v>
      </c>
      <c r="Q207" t="s">
        <v>48</v>
      </c>
      <c r="R207">
        <v>1</v>
      </c>
      <c r="S207" t="s">
        <v>49</v>
      </c>
      <c r="T207">
        <v>1</v>
      </c>
      <c r="U207" t="s">
        <v>50</v>
      </c>
      <c r="V207">
        <v>1</v>
      </c>
      <c r="W207" t="s">
        <v>51</v>
      </c>
      <c r="X207">
        <v>1</v>
      </c>
      <c r="Y207" t="s">
        <v>52</v>
      </c>
      <c r="Z207" t="s">
        <v>53</v>
      </c>
      <c r="AA207" t="s">
        <v>53</v>
      </c>
      <c r="AB207">
        <v>-2</v>
      </c>
      <c r="AC207">
        <v>-2</v>
      </c>
      <c r="AD207">
        <v>-2</v>
      </c>
      <c r="AE207" t="s">
        <v>73</v>
      </c>
      <c r="AF207" t="s">
        <v>55</v>
      </c>
      <c r="AG207" t="s">
        <v>73</v>
      </c>
      <c r="AH207" t="s">
        <v>55</v>
      </c>
      <c r="AI207" t="s">
        <v>73</v>
      </c>
      <c r="AJ207">
        <v>-1</v>
      </c>
      <c r="AK207">
        <v>2</v>
      </c>
      <c r="AL207">
        <v>-1</v>
      </c>
      <c r="AM207">
        <v>2</v>
      </c>
      <c r="AN207">
        <v>-1</v>
      </c>
      <c r="AO207" t="s">
        <v>48</v>
      </c>
      <c r="AP207">
        <v>1</v>
      </c>
      <c r="AQ207" t="s">
        <v>57</v>
      </c>
      <c r="AR207">
        <v>-1</v>
      </c>
      <c r="AS207">
        <v>3</v>
      </c>
      <c r="AT207" t="s">
        <v>77</v>
      </c>
      <c r="AU207">
        <v>-3</v>
      </c>
      <c r="AV207" t="s">
        <v>59</v>
      </c>
      <c r="AW207">
        <v>-2</v>
      </c>
      <c r="AX207">
        <v>3</v>
      </c>
      <c r="AY207">
        <v>8</v>
      </c>
      <c r="AZ207">
        <f t="shared" si="6"/>
        <v>-5</v>
      </c>
      <c r="BA207" t="s">
        <v>1237</v>
      </c>
    </row>
    <row r="208" spans="1:53" x14ac:dyDescent="0.2">
      <c r="A208" t="s">
        <v>1238</v>
      </c>
      <c r="B208" t="s">
        <v>298</v>
      </c>
      <c r="C208">
        <v>0</v>
      </c>
      <c r="D208">
        <v>0</v>
      </c>
      <c r="E208">
        <v>0</v>
      </c>
      <c r="F208">
        <v>1</v>
      </c>
      <c r="G208" s="3">
        <v>35278</v>
      </c>
      <c r="H208" s="5" t="str">
        <f t="shared" si="7"/>
        <v>1996</v>
      </c>
      <c r="I208" s="5" t="s">
        <v>1290</v>
      </c>
      <c r="J208" t="s">
        <v>718</v>
      </c>
      <c r="K208">
        <v>37500</v>
      </c>
      <c r="L208" t="s">
        <v>61</v>
      </c>
      <c r="M208">
        <v>14</v>
      </c>
      <c r="N208" t="s">
        <v>110</v>
      </c>
      <c r="O208" t="s">
        <v>47</v>
      </c>
      <c r="P208">
        <v>0</v>
      </c>
      <c r="Q208" t="s">
        <v>48</v>
      </c>
      <c r="R208">
        <v>1</v>
      </c>
      <c r="S208" t="s">
        <v>49</v>
      </c>
      <c r="T208">
        <v>1</v>
      </c>
      <c r="U208" t="s">
        <v>71</v>
      </c>
      <c r="V208">
        <v>0</v>
      </c>
      <c r="W208" t="s">
        <v>115</v>
      </c>
      <c r="X208">
        <v>0</v>
      </c>
      <c r="Y208" t="s">
        <v>72</v>
      </c>
      <c r="Z208" t="s">
        <v>97</v>
      </c>
      <c r="AA208" t="s">
        <v>81</v>
      </c>
      <c r="AB208">
        <v>0</v>
      </c>
      <c r="AC208">
        <v>1</v>
      </c>
      <c r="AD208">
        <v>0</v>
      </c>
      <c r="AE208" t="s">
        <v>73</v>
      </c>
      <c r="AF208" t="s">
        <v>56</v>
      </c>
      <c r="AG208" t="s">
        <v>56</v>
      </c>
      <c r="AH208" t="s">
        <v>73</v>
      </c>
      <c r="AI208" t="s">
        <v>56</v>
      </c>
      <c r="AJ208">
        <v>-1</v>
      </c>
      <c r="AK208">
        <v>1</v>
      </c>
      <c r="AL208">
        <v>1</v>
      </c>
      <c r="AM208">
        <v>-1</v>
      </c>
      <c r="AN208">
        <v>1</v>
      </c>
      <c r="AO208" t="s">
        <v>91</v>
      </c>
      <c r="AP208">
        <v>0</v>
      </c>
      <c r="AQ208" t="s">
        <v>57</v>
      </c>
      <c r="AR208">
        <v>-1</v>
      </c>
      <c r="AS208">
        <v>2</v>
      </c>
      <c r="AT208" t="s">
        <v>58</v>
      </c>
      <c r="AU208">
        <v>-2</v>
      </c>
      <c r="AV208" t="s">
        <v>97</v>
      </c>
      <c r="AW208">
        <v>1</v>
      </c>
    </row>
    <row r="209" spans="1:53" x14ac:dyDescent="0.2">
      <c r="A209" t="s">
        <v>1239</v>
      </c>
      <c r="B209" t="s">
        <v>1240</v>
      </c>
      <c r="C209">
        <v>0</v>
      </c>
      <c r="D209">
        <v>0</v>
      </c>
      <c r="E209">
        <v>0</v>
      </c>
      <c r="F209">
        <v>0</v>
      </c>
      <c r="G209" s="3">
        <v>32629</v>
      </c>
      <c r="H209" s="5" t="str">
        <f t="shared" si="7"/>
        <v>1989</v>
      </c>
      <c r="I209" s="5" t="s">
        <v>1264</v>
      </c>
      <c r="J209" t="s">
        <v>720</v>
      </c>
      <c r="K209">
        <v>12500</v>
      </c>
      <c r="L209" t="s">
        <v>69</v>
      </c>
      <c r="M209">
        <v>16</v>
      </c>
      <c r="N209" t="s">
        <v>243</v>
      </c>
      <c r="O209" t="s">
        <v>63</v>
      </c>
      <c r="P209">
        <v>3</v>
      </c>
      <c r="Q209" t="s">
        <v>48</v>
      </c>
      <c r="R209">
        <v>1</v>
      </c>
      <c r="S209" t="s">
        <v>49</v>
      </c>
      <c r="T209">
        <v>1</v>
      </c>
      <c r="U209" t="s">
        <v>88</v>
      </c>
      <c r="V209">
        <v>-2</v>
      </c>
      <c r="W209" t="s">
        <v>80</v>
      </c>
      <c r="X209">
        <v>0</v>
      </c>
      <c r="Y209" t="s">
        <v>52</v>
      </c>
      <c r="Z209" t="s">
        <v>53</v>
      </c>
      <c r="AA209" t="s">
        <v>53</v>
      </c>
      <c r="AB209">
        <v>-2</v>
      </c>
      <c r="AC209">
        <v>-2</v>
      </c>
      <c r="AD209">
        <v>-2</v>
      </c>
      <c r="AE209" t="s">
        <v>54</v>
      </c>
      <c r="AF209" t="s">
        <v>56</v>
      </c>
      <c r="AG209" t="s">
        <v>54</v>
      </c>
      <c r="AH209" t="s">
        <v>56</v>
      </c>
      <c r="AI209" t="s">
        <v>54</v>
      </c>
      <c r="AJ209">
        <v>-2</v>
      </c>
      <c r="AK209">
        <v>1</v>
      </c>
      <c r="AL209">
        <v>-2</v>
      </c>
      <c r="AM209">
        <v>1</v>
      </c>
      <c r="AN209">
        <v>-2</v>
      </c>
      <c r="AO209" t="s">
        <v>48</v>
      </c>
      <c r="AP209">
        <v>1</v>
      </c>
      <c r="AQ209" t="s">
        <v>57</v>
      </c>
      <c r="AR209">
        <v>-1</v>
      </c>
      <c r="AS209">
        <v>1</v>
      </c>
      <c r="AT209" t="s">
        <v>77</v>
      </c>
      <c r="AU209">
        <v>-3</v>
      </c>
      <c r="AV209" t="s">
        <v>59</v>
      </c>
      <c r="AW209">
        <v>-2</v>
      </c>
      <c r="AX209">
        <v>5</v>
      </c>
      <c r="AY209">
        <v>5</v>
      </c>
      <c r="AZ209">
        <f t="shared" si="6"/>
        <v>0</v>
      </c>
    </row>
    <row r="210" spans="1:53" x14ac:dyDescent="0.2">
      <c r="A210" t="s">
        <v>1241</v>
      </c>
      <c r="B210" t="s">
        <v>1242</v>
      </c>
      <c r="C210">
        <v>0</v>
      </c>
      <c r="D210">
        <v>0</v>
      </c>
      <c r="E210">
        <v>0</v>
      </c>
      <c r="F210">
        <v>1</v>
      </c>
      <c r="G210">
        <v>1093</v>
      </c>
      <c r="H210" s="5">
        <v>1993</v>
      </c>
      <c r="I210" s="5">
        <v>1993</v>
      </c>
      <c r="J210" t="s">
        <v>730</v>
      </c>
      <c r="K210">
        <v>62500</v>
      </c>
      <c r="L210" t="s">
        <v>69</v>
      </c>
      <c r="M210">
        <v>16</v>
      </c>
      <c r="N210" t="s">
        <v>1243</v>
      </c>
      <c r="O210" t="s">
        <v>84</v>
      </c>
      <c r="P210">
        <v>1</v>
      </c>
      <c r="Q210" t="s">
        <v>48</v>
      </c>
      <c r="R210">
        <v>1</v>
      </c>
      <c r="S210" t="s">
        <v>49</v>
      </c>
      <c r="T210">
        <v>1</v>
      </c>
      <c r="U210" t="s">
        <v>50</v>
      </c>
      <c r="V210">
        <v>1</v>
      </c>
      <c r="W210" t="s">
        <v>80</v>
      </c>
      <c r="X210">
        <v>0</v>
      </c>
      <c r="Y210" t="s">
        <v>97</v>
      </c>
      <c r="Z210" t="s">
        <v>81</v>
      </c>
      <c r="AA210" t="s">
        <v>97</v>
      </c>
      <c r="AB210">
        <v>1</v>
      </c>
      <c r="AC210">
        <v>0</v>
      </c>
      <c r="AD210">
        <v>1</v>
      </c>
      <c r="AE210" t="s">
        <v>56</v>
      </c>
      <c r="AF210" t="s">
        <v>73</v>
      </c>
      <c r="AG210" t="s">
        <v>56</v>
      </c>
      <c r="AH210" t="s">
        <v>73</v>
      </c>
      <c r="AI210" t="s">
        <v>73</v>
      </c>
      <c r="AJ210">
        <v>1</v>
      </c>
      <c r="AK210">
        <v>-1</v>
      </c>
      <c r="AL210">
        <v>1</v>
      </c>
      <c r="AM210">
        <v>-1</v>
      </c>
      <c r="AN210">
        <v>-1</v>
      </c>
      <c r="AO210" t="s">
        <v>48</v>
      </c>
      <c r="AP210">
        <v>1</v>
      </c>
      <c r="AQ210" t="s">
        <v>98</v>
      </c>
      <c r="AR210">
        <v>1</v>
      </c>
      <c r="AS210">
        <v>2</v>
      </c>
      <c r="AT210" t="s">
        <v>58</v>
      </c>
      <c r="AU210">
        <v>-2</v>
      </c>
      <c r="AV210" t="s">
        <v>65</v>
      </c>
      <c r="AW210">
        <v>-1</v>
      </c>
      <c r="AX210">
        <v>9</v>
      </c>
      <c r="AY210">
        <v>9</v>
      </c>
      <c r="AZ210">
        <f t="shared" si="6"/>
        <v>0</v>
      </c>
    </row>
    <row r="211" spans="1:53" x14ac:dyDescent="0.2">
      <c r="A211" t="s">
        <v>1244</v>
      </c>
      <c r="B211" t="s">
        <v>568</v>
      </c>
      <c r="C211">
        <v>0</v>
      </c>
      <c r="D211">
        <v>1</v>
      </c>
      <c r="E211">
        <v>0</v>
      </c>
      <c r="F211">
        <v>0</v>
      </c>
      <c r="G211" s="3">
        <v>33878</v>
      </c>
      <c r="H211" s="5" t="str">
        <f t="shared" si="7"/>
        <v>1992</v>
      </c>
      <c r="I211" s="5" t="s">
        <v>1282</v>
      </c>
      <c r="J211" t="s">
        <v>718</v>
      </c>
      <c r="K211">
        <v>37500</v>
      </c>
      <c r="L211" t="s">
        <v>69</v>
      </c>
      <c r="M211">
        <v>16</v>
      </c>
      <c r="N211" t="s">
        <v>569</v>
      </c>
      <c r="O211" t="s">
        <v>84</v>
      </c>
      <c r="P211">
        <v>1</v>
      </c>
      <c r="Q211" t="s">
        <v>48</v>
      </c>
      <c r="R211">
        <v>1</v>
      </c>
      <c r="S211" t="s">
        <v>49</v>
      </c>
      <c r="T211">
        <v>1</v>
      </c>
      <c r="U211" t="s">
        <v>71</v>
      </c>
      <c r="V211">
        <v>0</v>
      </c>
      <c r="W211" t="s">
        <v>51</v>
      </c>
      <c r="X211">
        <v>1</v>
      </c>
      <c r="Y211" t="s">
        <v>72</v>
      </c>
      <c r="Z211" t="s">
        <v>97</v>
      </c>
      <c r="AA211" t="s">
        <v>65</v>
      </c>
      <c r="AB211">
        <v>0</v>
      </c>
      <c r="AC211">
        <v>1</v>
      </c>
      <c r="AD211">
        <v>-1</v>
      </c>
      <c r="AE211" t="s">
        <v>73</v>
      </c>
      <c r="AF211" t="s">
        <v>55</v>
      </c>
      <c r="AG211" t="s">
        <v>73</v>
      </c>
      <c r="AH211" t="s">
        <v>56</v>
      </c>
      <c r="AI211" t="s">
        <v>54</v>
      </c>
      <c r="AJ211">
        <v>-1</v>
      </c>
      <c r="AK211">
        <v>2</v>
      </c>
      <c r="AL211">
        <v>-1</v>
      </c>
      <c r="AM211">
        <v>1</v>
      </c>
      <c r="AN211">
        <v>-2</v>
      </c>
      <c r="AO211" t="s">
        <v>48</v>
      </c>
      <c r="AP211">
        <v>1</v>
      </c>
      <c r="AQ211" t="s">
        <v>57</v>
      </c>
      <c r="AR211">
        <v>-1</v>
      </c>
      <c r="AS211">
        <v>1</v>
      </c>
      <c r="AT211" t="s">
        <v>77</v>
      </c>
      <c r="AU211">
        <v>-3</v>
      </c>
      <c r="AV211" t="s">
        <v>59</v>
      </c>
      <c r="AW211">
        <v>-2</v>
      </c>
      <c r="AX211">
        <v>8</v>
      </c>
      <c r="AY211">
        <v>8</v>
      </c>
      <c r="AZ211">
        <f t="shared" si="6"/>
        <v>0</v>
      </c>
      <c r="BA211" t="s">
        <v>91</v>
      </c>
    </row>
    <row r="212" spans="1:53" x14ac:dyDescent="0.2">
      <c r="A212" t="s">
        <v>1245</v>
      </c>
      <c r="B212" t="s">
        <v>1246</v>
      </c>
      <c r="C212">
        <v>0</v>
      </c>
      <c r="D212">
        <v>0</v>
      </c>
      <c r="E212">
        <v>1</v>
      </c>
      <c r="F212">
        <v>0</v>
      </c>
      <c r="G212" s="2">
        <v>35927</v>
      </c>
      <c r="H212" s="5" t="str">
        <f t="shared" si="7"/>
        <v>1998</v>
      </c>
      <c r="I212" s="5" t="s">
        <v>1279</v>
      </c>
      <c r="J212" t="s">
        <v>814</v>
      </c>
      <c r="K212">
        <v>112500</v>
      </c>
      <c r="L212" t="s">
        <v>75</v>
      </c>
      <c r="M212">
        <v>18</v>
      </c>
      <c r="N212" t="s">
        <v>114</v>
      </c>
      <c r="O212" t="s">
        <v>84</v>
      </c>
      <c r="P212">
        <v>1</v>
      </c>
      <c r="Q212" t="s">
        <v>48</v>
      </c>
      <c r="R212">
        <v>1</v>
      </c>
      <c r="S212" t="s">
        <v>49</v>
      </c>
      <c r="T212">
        <v>1</v>
      </c>
      <c r="U212" t="s">
        <v>71</v>
      </c>
      <c r="V212">
        <v>0</v>
      </c>
      <c r="W212" t="s">
        <v>80</v>
      </c>
      <c r="X212">
        <v>0</v>
      </c>
      <c r="Y212" t="s">
        <v>72</v>
      </c>
      <c r="Z212" t="s">
        <v>81</v>
      </c>
      <c r="AA212" t="s">
        <v>97</v>
      </c>
      <c r="AB212">
        <v>0</v>
      </c>
      <c r="AC212">
        <v>0</v>
      </c>
      <c r="AD212">
        <v>1</v>
      </c>
      <c r="AE212" t="s">
        <v>56</v>
      </c>
      <c r="AF212" t="s">
        <v>56</v>
      </c>
      <c r="AG212" t="s">
        <v>56</v>
      </c>
      <c r="AH212" t="s">
        <v>56</v>
      </c>
      <c r="AI212" t="s">
        <v>56</v>
      </c>
      <c r="AJ212">
        <v>1</v>
      </c>
      <c r="AK212">
        <v>1</v>
      </c>
      <c r="AL212">
        <v>1</v>
      </c>
      <c r="AM212">
        <v>1</v>
      </c>
      <c r="AN212">
        <v>1</v>
      </c>
      <c r="AO212" t="s">
        <v>48</v>
      </c>
      <c r="AP212">
        <v>1</v>
      </c>
      <c r="AQ212" t="s">
        <v>98</v>
      </c>
      <c r="AR212">
        <v>1</v>
      </c>
      <c r="AS212">
        <v>6</v>
      </c>
      <c r="AT212" t="s">
        <v>67</v>
      </c>
      <c r="AU212">
        <v>-1</v>
      </c>
      <c r="AV212" t="s">
        <v>97</v>
      </c>
      <c r="AW212">
        <v>1</v>
      </c>
      <c r="AX212">
        <v>9</v>
      </c>
      <c r="AY212">
        <v>9</v>
      </c>
      <c r="AZ212">
        <f t="shared" si="6"/>
        <v>0</v>
      </c>
      <c r="BA212" t="s">
        <v>1247</v>
      </c>
    </row>
    <row r="213" spans="1:53" x14ac:dyDescent="0.2">
      <c r="A213" t="s">
        <v>1248</v>
      </c>
      <c r="B213" t="s">
        <v>1249</v>
      </c>
      <c r="C213">
        <v>0</v>
      </c>
      <c r="D213">
        <v>1</v>
      </c>
      <c r="E213">
        <v>1</v>
      </c>
      <c r="F213">
        <v>0</v>
      </c>
      <c r="G213" s="2">
        <v>22604</v>
      </c>
      <c r="H213" s="5" t="str">
        <f t="shared" si="7"/>
        <v>1961</v>
      </c>
      <c r="I213" s="5" t="s">
        <v>1304</v>
      </c>
      <c r="J213" t="s">
        <v>761</v>
      </c>
      <c r="K213">
        <v>137500</v>
      </c>
      <c r="L213" t="s">
        <v>75</v>
      </c>
      <c r="M213">
        <v>18</v>
      </c>
      <c r="N213" t="s">
        <v>604</v>
      </c>
      <c r="O213" t="s">
        <v>87</v>
      </c>
      <c r="P213">
        <v>2</v>
      </c>
      <c r="Q213" t="s">
        <v>48</v>
      </c>
      <c r="R213">
        <v>1</v>
      </c>
      <c r="S213" t="s">
        <v>49</v>
      </c>
      <c r="T213">
        <v>1</v>
      </c>
      <c r="U213" t="s">
        <v>107</v>
      </c>
      <c r="V213">
        <v>-1</v>
      </c>
      <c r="W213" t="s">
        <v>89</v>
      </c>
      <c r="X213">
        <v>-1</v>
      </c>
      <c r="Y213" t="s">
        <v>97</v>
      </c>
      <c r="Z213" t="s">
        <v>97</v>
      </c>
      <c r="AA213" t="s">
        <v>81</v>
      </c>
      <c r="AB213">
        <v>1</v>
      </c>
      <c r="AC213">
        <v>1</v>
      </c>
      <c r="AD213">
        <v>0</v>
      </c>
      <c r="AE213" t="s">
        <v>56</v>
      </c>
      <c r="AF213" t="s">
        <v>56</v>
      </c>
      <c r="AG213" t="s">
        <v>56</v>
      </c>
      <c r="AH213" t="s">
        <v>56</v>
      </c>
      <c r="AI213" t="s">
        <v>56</v>
      </c>
      <c r="AJ213">
        <v>1</v>
      </c>
      <c r="AK213">
        <v>1</v>
      </c>
      <c r="AL213">
        <v>1</v>
      </c>
      <c r="AM213">
        <v>1</v>
      </c>
      <c r="AN213">
        <v>1</v>
      </c>
      <c r="AO213" t="s">
        <v>48</v>
      </c>
      <c r="AP213">
        <v>1</v>
      </c>
      <c r="AQ213" t="s">
        <v>98</v>
      </c>
      <c r="AR213">
        <v>1</v>
      </c>
      <c r="AS213">
        <v>5</v>
      </c>
      <c r="AT213" t="s">
        <v>108</v>
      </c>
      <c r="AU213">
        <v>0</v>
      </c>
      <c r="AV213" t="s">
        <v>97</v>
      </c>
      <c r="AW213">
        <v>1</v>
      </c>
      <c r="AX213">
        <v>7</v>
      </c>
      <c r="AY213">
        <v>9</v>
      </c>
      <c r="AZ213">
        <f t="shared" si="6"/>
        <v>-2</v>
      </c>
      <c r="BA213" t="s">
        <v>426</v>
      </c>
    </row>
    <row r="214" spans="1:53" x14ac:dyDescent="0.2">
      <c r="A214" t="s">
        <v>1250</v>
      </c>
      <c r="B214" t="s">
        <v>1251</v>
      </c>
      <c r="C214">
        <v>0</v>
      </c>
      <c r="D214">
        <v>0</v>
      </c>
      <c r="E214">
        <v>0</v>
      </c>
      <c r="F214">
        <v>0</v>
      </c>
      <c r="J214" t="s">
        <v>814</v>
      </c>
      <c r="K214">
        <v>112500</v>
      </c>
      <c r="L214" t="s">
        <v>61</v>
      </c>
      <c r="M214">
        <v>14</v>
      </c>
      <c r="N214" t="s">
        <v>273</v>
      </c>
      <c r="O214" t="s">
        <v>87</v>
      </c>
      <c r="P214">
        <v>2</v>
      </c>
      <c r="Q214" t="s">
        <v>91</v>
      </c>
      <c r="R214">
        <v>0</v>
      </c>
      <c r="S214" t="s">
        <v>49</v>
      </c>
      <c r="T214">
        <v>1</v>
      </c>
      <c r="U214" t="s">
        <v>50</v>
      </c>
      <c r="V214">
        <v>1</v>
      </c>
      <c r="W214" t="s">
        <v>51</v>
      </c>
      <c r="X214">
        <v>1</v>
      </c>
      <c r="Y214" t="s">
        <v>65</v>
      </c>
      <c r="Z214" t="s">
        <v>49</v>
      </c>
      <c r="AA214" t="s">
        <v>53</v>
      </c>
      <c r="AB214">
        <v>-1</v>
      </c>
      <c r="AC214">
        <v>2</v>
      </c>
      <c r="AD214">
        <v>-2</v>
      </c>
      <c r="AE214" t="s">
        <v>56</v>
      </c>
      <c r="AF214" t="s">
        <v>55</v>
      </c>
      <c r="AG214" t="s">
        <v>54</v>
      </c>
      <c r="AH214" t="s">
        <v>55</v>
      </c>
      <c r="AI214" t="s">
        <v>54</v>
      </c>
      <c r="AJ214">
        <v>1</v>
      </c>
      <c r="AK214">
        <v>2</v>
      </c>
      <c r="AL214">
        <v>-2</v>
      </c>
      <c r="AM214">
        <v>2</v>
      </c>
      <c r="AN214">
        <v>-2</v>
      </c>
      <c r="AO214" t="s">
        <v>48</v>
      </c>
      <c r="AP214">
        <v>1</v>
      </c>
      <c r="AQ214" t="s">
        <v>66</v>
      </c>
      <c r="AR214">
        <v>0</v>
      </c>
      <c r="AS214">
        <v>4</v>
      </c>
      <c r="AT214" t="s">
        <v>108</v>
      </c>
      <c r="AU214">
        <v>0</v>
      </c>
      <c r="AV214" t="s">
        <v>59</v>
      </c>
      <c r="AW214">
        <v>-2</v>
      </c>
      <c r="AX214">
        <v>8</v>
      </c>
      <c r="AY214">
        <v>10</v>
      </c>
      <c r="AZ214">
        <f t="shared" si="6"/>
        <v>-2</v>
      </c>
      <c r="BA214" t="s">
        <v>193</v>
      </c>
    </row>
    <row r="215" spans="1:53" x14ac:dyDescent="0.2">
      <c r="A215" t="s">
        <v>1252</v>
      </c>
      <c r="B215" t="s">
        <v>1253</v>
      </c>
      <c r="C215">
        <v>0</v>
      </c>
      <c r="D215">
        <v>0</v>
      </c>
      <c r="E215">
        <v>0</v>
      </c>
      <c r="F215">
        <v>1</v>
      </c>
      <c r="G215" s="3">
        <v>33086</v>
      </c>
      <c r="H215" s="5">
        <v>1990</v>
      </c>
      <c r="I215" s="5">
        <v>1990</v>
      </c>
      <c r="J215" t="s">
        <v>730</v>
      </c>
      <c r="K215">
        <v>62500</v>
      </c>
      <c r="L215" t="s">
        <v>69</v>
      </c>
      <c r="M215">
        <v>16</v>
      </c>
      <c r="N215" t="s">
        <v>311</v>
      </c>
      <c r="O215" t="s">
        <v>47</v>
      </c>
      <c r="P215">
        <v>0</v>
      </c>
      <c r="Q215" t="s">
        <v>48</v>
      </c>
      <c r="R215">
        <v>1</v>
      </c>
      <c r="S215" t="s">
        <v>97</v>
      </c>
      <c r="T215">
        <v>0</v>
      </c>
      <c r="U215" t="s">
        <v>50</v>
      </c>
      <c r="V215">
        <v>1</v>
      </c>
      <c r="W215" t="s">
        <v>51</v>
      </c>
      <c r="X215">
        <v>1</v>
      </c>
      <c r="Y215" t="s">
        <v>72</v>
      </c>
      <c r="Z215" t="s">
        <v>65</v>
      </c>
      <c r="AA215" t="s">
        <v>81</v>
      </c>
      <c r="AB215">
        <v>0</v>
      </c>
      <c r="AC215">
        <v>-1</v>
      </c>
      <c r="AD215">
        <v>0</v>
      </c>
      <c r="AE215" t="s">
        <v>56</v>
      </c>
      <c r="AF215" t="s">
        <v>73</v>
      </c>
      <c r="AG215" t="s">
        <v>54</v>
      </c>
      <c r="AH215" t="s">
        <v>56</v>
      </c>
      <c r="AI215" t="s">
        <v>73</v>
      </c>
      <c r="AJ215">
        <v>1</v>
      </c>
      <c r="AK215">
        <v>-1</v>
      </c>
      <c r="AL215">
        <v>-2</v>
      </c>
      <c r="AM215">
        <v>1</v>
      </c>
      <c r="AN215">
        <v>-1</v>
      </c>
      <c r="AO215" t="s">
        <v>48</v>
      </c>
      <c r="AP215">
        <v>1</v>
      </c>
      <c r="AQ215" t="s">
        <v>66</v>
      </c>
      <c r="AR215">
        <v>0</v>
      </c>
      <c r="AS215">
        <v>5</v>
      </c>
      <c r="AT215" t="s">
        <v>58</v>
      </c>
      <c r="AU215">
        <v>-2</v>
      </c>
      <c r="AV215" t="s">
        <v>97</v>
      </c>
      <c r="AW215">
        <v>1</v>
      </c>
      <c r="AX215">
        <v>7</v>
      </c>
      <c r="AY215">
        <v>5</v>
      </c>
      <c r="AZ215">
        <f t="shared" si="6"/>
        <v>2</v>
      </c>
    </row>
    <row r="216" spans="1:53" x14ac:dyDescent="0.2">
      <c r="A216" t="s">
        <v>1254</v>
      </c>
      <c r="B216" t="s">
        <v>1255</v>
      </c>
      <c r="C216">
        <v>0</v>
      </c>
      <c r="D216">
        <v>0</v>
      </c>
      <c r="E216">
        <v>1</v>
      </c>
      <c r="F216">
        <v>1</v>
      </c>
      <c r="G216" s="3">
        <v>34790</v>
      </c>
      <c r="H216" s="5" t="str">
        <f t="shared" si="7"/>
        <v>1995</v>
      </c>
      <c r="I216" s="5" t="s">
        <v>1293</v>
      </c>
      <c r="J216" t="s">
        <v>730</v>
      </c>
      <c r="K216">
        <v>62500</v>
      </c>
      <c r="L216" t="s">
        <v>75</v>
      </c>
      <c r="M216">
        <v>18</v>
      </c>
      <c r="N216" t="s">
        <v>207</v>
      </c>
      <c r="O216" t="s">
        <v>47</v>
      </c>
      <c r="P216">
        <v>0</v>
      </c>
      <c r="Q216" t="s">
        <v>48</v>
      </c>
      <c r="R216">
        <v>1</v>
      </c>
      <c r="S216" t="s">
        <v>49</v>
      </c>
      <c r="T216">
        <v>1</v>
      </c>
      <c r="U216" t="s">
        <v>50</v>
      </c>
      <c r="V216">
        <v>1</v>
      </c>
      <c r="W216" t="s">
        <v>51</v>
      </c>
      <c r="X216">
        <v>1</v>
      </c>
      <c r="Y216" t="s">
        <v>97</v>
      </c>
      <c r="Z216" t="s">
        <v>97</v>
      </c>
      <c r="AA216" t="s">
        <v>97</v>
      </c>
      <c r="AB216">
        <v>1</v>
      </c>
      <c r="AC216">
        <v>1</v>
      </c>
      <c r="AD216">
        <v>1</v>
      </c>
      <c r="AE216" t="s">
        <v>55</v>
      </c>
      <c r="AF216" t="s">
        <v>56</v>
      </c>
      <c r="AG216" t="s">
        <v>55</v>
      </c>
      <c r="AH216" t="s">
        <v>56</v>
      </c>
      <c r="AI216" t="s">
        <v>55</v>
      </c>
      <c r="AJ216">
        <v>2</v>
      </c>
      <c r="AK216">
        <v>1</v>
      </c>
      <c r="AL216">
        <v>2</v>
      </c>
      <c r="AM216">
        <v>1</v>
      </c>
      <c r="AN216">
        <v>2</v>
      </c>
      <c r="AO216" t="s">
        <v>48</v>
      </c>
      <c r="AP216">
        <v>1</v>
      </c>
      <c r="AQ216" t="s">
        <v>98</v>
      </c>
      <c r="AR216">
        <v>1</v>
      </c>
      <c r="AS216">
        <v>6</v>
      </c>
      <c r="AT216" t="s">
        <v>99</v>
      </c>
      <c r="AU216">
        <v>2</v>
      </c>
      <c r="AV216" t="s">
        <v>97</v>
      </c>
      <c r="AW216">
        <v>1</v>
      </c>
      <c r="AX216">
        <v>8</v>
      </c>
      <c r="AY216">
        <v>8</v>
      </c>
      <c r="AZ216">
        <f t="shared" si="6"/>
        <v>0</v>
      </c>
      <c r="BA216" t="s">
        <v>1256</v>
      </c>
    </row>
    <row r="217" spans="1:53" x14ac:dyDescent="0.2">
      <c r="A217" t="s">
        <v>1257</v>
      </c>
      <c r="B217" t="s">
        <v>1258</v>
      </c>
      <c r="C217">
        <v>0</v>
      </c>
      <c r="D217">
        <v>1</v>
      </c>
      <c r="E217">
        <v>0</v>
      </c>
      <c r="F217">
        <v>1</v>
      </c>
      <c r="G217" s="3">
        <v>30895</v>
      </c>
      <c r="H217" s="5" t="str">
        <f t="shared" si="7"/>
        <v>1984</v>
      </c>
      <c r="I217" s="5" t="s">
        <v>1269</v>
      </c>
      <c r="J217" t="s">
        <v>718</v>
      </c>
      <c r="K217">
        <v>37500</v>
      </c>
      <c r="L217" t="s">
        <v>69</v>
      </c>
      <c r="M217">
        <v>16</v>
      </c>
      <c r="N217" t="s">
        <v>127</v>
      </c>
      <c r="O217" t="s">
        <v>84</v>
      </c>
      <c r="P217">
        <v>1</v>
      </c>
      <c r="Q217" t="s">
        <v>48</v>
      </c>
      <c r="R217">
        <v>1</v>
      </c>
      <c r="S217" t="s">
        <v>49</v>
      </c>
      <c r="T217">
        <v>1</v>
      </c>
      <c r="U217" t="s">
        <v>71</v>
      </c>
      <c r="V217">
        <v>0</v>
      </c>
      <c r="W217" t="s">
        <v>80</v>
      </c>
      <c r="X217">
        <v>0</v>
      </c>
      <c r="Y217" t="s">
        <v>97</v>
      </c>
      <c r="Z217" t="s">
        <v>65</v>
      </c>
      <c r="AA217" t="s">
        <v>65</v>
      </c>
      <c r="AB217">
        <v>1</v>
      </c>
      <c r="AC217">
        <v>-1</v>
      </c>
      <c r="AD217">
        <v>-1</v>
      </c>
      <c r="AE217" t="s">
        <v>73</v>
      </c>
      <c r="AF217" t="s">
        <v>56</v>
      </c>
      <c r="AG217" t="s">
        <v>73</v>
      </c>
      <c r="AH217" t="s">
        <v>55</v>
      </c>
      <c r="AI217" t="s">
        <v>73</v>
      </c>
      <c r="AJ217">
        <v>-1</v>
      </c>
      <c r="AK217">
        <v>1</v>
      </c>
      <c r="AL217">
        <v>-1</v>
      </c>
      <c r="AM217">
        <v>2</v>
      </c>
      <c r="AN217">
        <v>-1</v>
      </c>
      <c r="AO217" t="s">
        <v>48</v>
      </c>
      <c r="AP217">
        <v>1</v>
      </c>
      <c r="AQ217" t="s">
        <v>66</v>
      </c>
      <c r="AR217">
        <v>0</v>
      </c>
      <c r="AS217">
        <v>4</v>
      </c>
      <c r="AT217" t="s">
        <v>108</v>
      </c>
      <c r="AU217">
        <v>0</v>
      </c>
      <c r="AV217" t="s">
        <v>65</v>
      </c>
      <c r="AW217">
        <v>-1</v>
      </c>
      <c r="AX217">
        <v>5</v>
      </c>
      <c r="AY217">
        <v>5</v>
      </c>
      <c r="AZ217">
        <f t="shared" si="6"/>
        <v>0</v>
      </c>
    </row>
    <row r="218" spans="1:53" x14ac:dyDescent="0.2">
      <c r="A218" t="s">
        <v>1259</v>
      </c>
      <c r="B218" t="s">
        <v>675</v>
      </c>
      <c r="C218">
        <v>0</v>
      </c>
      <c r="D218">
        <v>1</v>
      </c>
      <c r="E218">
        <v>0</v>
      </c>
      <c r="F218">
        <v>1</v>
      </c>
      <c r="G218" s="3">
        <v>24532</v>
      </c>
      <c r="H218" s="5" t="str">
        <f t="shared" si="7"/>
        <v>1967</v>
      </c>
      <c r="I218" s="5" t="s">
        <v>1306</v>
      </c>
      <c r="J218" t="s">
        <v>814</v>
      </c>
      <c r="K218">
        <v>112500</v>
      </c>
      <c r="L218" t="s">
        <v>75</v>
      </c>
      <c r="M218">
        <v>18</v>
      </c>
      <c r="N218" t="s">
        <v>96</v>
      </c>
      <c r="O218" t="s">
        <v>47</v>
      </c>
      <c r="P218">
        <v>0</v>
      </c>
      <c r="Q218" t="s">
        <v>48</v>
      </c>
      <c r="R218">
        <v>1</v>
      </c>
      <c r="S218" t="s">
        <v>49</v>
      </c>
      <c r="T218">
        <v>1</v>
      </c>
      <c r="U218" t="s">
        <v>71</v>
      </c>
      <c r="V218">
        <v>0</v>
      </c>
      <c r="W218" t="s">
        <v>51</v>
      </c>
      <c r="X218">
        <v>1</v>
      </c>
      <c r="Y218" t="s">
        <v>52</v>
      </c>
      <c r="Z218" t="s">
        <v>65</v>
      </c>
      <c r="AA218" t="s">
        <v>65</v>
      </c>
      <c r="AB218">
        <v>-2</v>
      </c>
      <c r="AC218">
        <v>-1</v>
      </c>
      <c r="AD218">
        <v>-1</v>
      </c>
      <c r="AE218" t="s">
        <v>73</v>
      </c>
      <c r="AF218" t="s">
        <v>55</v>
      </c>
      <c r="AG218" t="s">
        <v>73</v>
      </c>
      <c r="AH218" t="s">
        <v>56</v>
      </c>
      <c r="AI218" t="s">
        <v>54</v>
      </c>
      <c r="AJ218">
        <v>-1</v>
      </c>
      <c r="AK218">
        <v>2</v>
      </c>
      <c r="AL218">
        <v>-1</v>
      </c>
      <c r="AM218">
        <v>1</v>
      </c>
      <c r="AN218">
        <v>-2</v>
      </c>
      <c r="AO218" t="s">
        <v>48</v>
      </c>
      <c r="AP218">
        <v>1</v>
      </c>
      <c r="AQ218" t="s">
        <v>66</v>
      </c>
      <c r="AR218">
        <v>0</v>
      </c>
      <c r="AS218">
        <v>4</v>
      </c>
      <c r="AT218" t="s">
        <v>108</v>
      </c>
      <c r="AU218">
        <v>0</v>
      </c>
      <c r="AV218" t="s">
        <v>65</v>
      </c>
      <c r="AW218">
        <v>-1</v>
      </c>
      <c r="AX218">
        <v>10</v>
      </c>
      <c r="AY218">
        <v>10</v>
      </c>
      <c r="AZ218">
        <f t="shared" si="6"/>
        <v>0</v>
      </c>
      <c r="BA218" t="s">
        <v>1260</v>
      </c>
    </row>
    <row r="219" spans="1:53" x14ac:dyDescent="0.2">
      <c r="A219" t="s">
        <v>717</v>
      </c>
      <c r="B219" t="s">
        <v>438</v>
      </c>
      <c r="C219">
        <v>1</v>
      </c>
      <c r="D219">
        <v>0</v>
      </c>
      <c r="E219">
        <v>0</v>
      </c>
      <c r="F219">
        <v>1</v>
      </c>
      <c r="G219" s="3">
        <v>32813</v>
      </c>
      <c r="H219" s="5" t="str">
        <f t="shared" si="7"/>
        <v>1989</v>
      </c>
      <c r="I219" s="5" t="s">
        <v>1264</v>
      </c>
      <c r="J219" t="s">
        <v>718</v>
      </c>
      <c r="K219">
        <v>37500</v>
      </c>
      <c r="L219" t="s">
        <v>120</v>
      </c>
      <c r="M219">
        <v>12</v>
      </c>
      <c r="N219" t="s">
        <v>439</v>
      </c>
      <c r="O219" t="s">
        <v>87</v>
      </c>
      <c r="P219">
        <v>2</v>
      </c>
      <c r="Q219" t="s">
        <v>48</v>
      </c>
      <c r="R219">
        <v>1</v>
      </c>
      <c r="S219" t="s">
        <v>49</v>
      </c>
      <c r="T219">
        <v>1</v>
      </c>
      <c r="U219" t="s">
        <v>88</v>
      </c>
      <c r="V219">
        <v>-2</v>
      </c>
      <c r="W219" t="s">
        <v>80</v>
      </c>
      <c r="X219">
        <v>0</v>
      </c>
      <c r="Y219" t="s">
        <v>49</v>
      </c>
      <c r="Z219" t="s">
        <v>49</v>
      </c>
      <c r="AA219" t="s">
        <v>65</v>
      </c>
      <c r="AB219">
        <v>2</v>
      </c>
      <c r="AC219">
        <v>2</v>
      </c>
      <c r="AD219">
        <v>-1</v>
      </c>
      <c r="AE219" t="s">
        <v>73</v>
      </c>
      <c r="AF219" t="s">
        <v>55</v>
      </c>
      <c r="AG219" t="s">
        <v>55</v>
      </c>
      <c r="AH219" t="s">
        <v>90</v>
      </c>
      <c r="AI219" t="s">
        <v>56</v>
      </c>
      <c r="AJ219">
        <v>-1</v>
      </c>
      <c r="AK219">
        <v>2</v>
      </c>
      <c r="AL219">
        <v>2</v>
      </c>
      <c r="AM219">
        <v>-2</v>
      </c>
      <c r="AN219">
        <v>1</v>
      </c>
      <c r="AO219" t="s">
        <v>48</v>
      </c>
      <c r="AP219">
        <v>1</v>
      </c>
      <c r="AQ219" t="s">
        <v>57</v>
      </c>
      <c r="AR219">
        <v>-1</v>
      </c>
      <c r="AS219">
        <v>4</v>
      </c>
      <c r="AT219" t="s">
        <v>67</v>
      </c>
      <c r="AU219">
        <v>-1</v>
      </c>
      <c r="AV219" t="s">
        <v>59</v>
      </c>
      <c r="AW219">
        <v>-2</v>
      </c>
      <c r="AX219">
        <v>6</v>
      </c>
      <c r="AY219">
        <v>2</v>
      </c>
      <c r="AZ219">
        <f t="shared" si="6"/>
        <v>4</v>
      </c>
    </row>
    <row r="220" spans="1:53" x14ac:dyDescent="0.2">
      <c r="A220" t="s">
        <v>719</v>
      </c>
      <c r="B220" t="s">
        <v>440</v>
      </c>
      <c r="C220">
        <v>1</v>
      </c>
      <c r="D220">
        <v>1</v>
      </c>
      <c r="E220">
        <v>0</v>
      </c>
      <c r="F220">
        <v>1</v>
      </c>
      <c r="G220" s="3">
        <v>26785</v>
      </c>
      <c r="H220" s="5" t="str">
        <f t="shared" si="7"/>
        <v>1973</v>
      </c>
      <c r="I220" s="5" t="s">
        <v>1305</v>
      </c>
      <c r="J220" t="s">
        <v>720</v>
      </c>
      <c r="K220">
        <v>12500</v>
      </c>
      <c r="L220" t="s">
        <v>143</v>
      </c>
      <c r="M220">
        <v>13</v>
      </c>
      <c r="N220" t="s">
        <v>118</v>
      </c>
      <c r="O220" t="s">
        <v>63</v>
      </c>
      <c r="P220">
        <v>3</v>
      </c>
      <c r="Q220" t="s">
        <v>48</v>
      </c>
      <c r="R220">
        <v>1</v>
      </c>
      <c r="S220" t="s">
        <v>49</v>
      </c>
      <c r="T220">
        <v>1</v>
      </c>
      <c r="U220" t="s">
        <v>71</v>
      </c>
      <c r="V220">
        <v>0</v>
      </c>
      <c r="W220" t="s">
        <v>80</v>
      </c>
      <c r="X220">
        <v>0</v>
      </c>
      <c r="Y220" t="s">
        <v>52</v>
      </c>
      <c r="Z220" t="s">
        <v>65</v>
      </c>
      <c r="AA220" t="s">
        <v>53</v>
      </c>
      <c r="AB220">
        <v>-2</v>
      </c>
      <c r="AC220">
        <v>-1</v>
      </c>
      <c r="AD220">
        <v>-2</v>
      </c>
      <c r="AE220" t="s">
        <v>54</v>
      </c>
      <c r="AF220" t="s">
        <v>55</v>
      </c>
      <c r="AG220" t="s">
        <v>54</v>
      </c>
      <c r="AH220" t="s">
        <v>56</v>
      </c>
      <c r="AI220" t="s">
        <v>54</v>
      </c>
      <c r="AJ220">
        <v>-2</v>
      </c>
      <c r="AK220">
        <v>2</v>
      </c>
      <c r="AL220">
        <v>-2</v>
      </c>
      <c r="AM220">
        <v>1</v>
      </c>
      <c r="AN220">
        <v>-2</v>
      </c>
      <c r="AO220" t="s">
        <v>48</v>
      </c>
      <c r="AP220">
        <v>1</v>
      </c>
      <c r="AQ220" t="s">
        <v>66</v>
      </c>
      <c r="AR220">
        <v>0</v>
      </c>
      <c r="AS220">
        <v>2</v>
      </c>
      <c r="AT220" t="s">
        <v>77</v>
      </c>
      <c r="AU220">
        <v>-3</v>
      </c>
      <c r="AV220" t="s">
        <v>65</v>
      </c>
      <c r="AW220">
        <v>-1</v>
      </c>
      <c r="AX220">
        <v>6</v>
      </c>
      <c r="AY220">
        <v>6</v>
      </c>
      <c r="AZ220">
        <f t="shared" si="6"/>
        <v>0</v>
      </c>
      <c r="BA220" t="s">
        <v>188</v>
      </c>
    </row>
    <row r="221" spans="1:53" x14ac:dyDescent="0.2">
      <c r="A221" t="s">
        <v>721</v>
      </c>
      <c r="B221" t="s">
        <v>441</v>
      </c>
      <c r="C221">
        <v>1</v>
      </c>
      <c r="D221">
        <v>1</v>
      </c>
      <c r="E221">
        <v>0</v>
      </c>
      <c r="F221">
        <v>1</v>
      </c>
      <c r="G221" s="3">
        <v>26724</v>
      </c>
      <c r="H221" s="5" t="str">
        <f t="shared" si="7"/>
        <v>1973</v>
      </c>
      <c r="I221" s="5" t="s">
        <v>1305</v>
      </c>
      <c r="J221" t="s">
        <v>722</v>
      </c>
      <c r="K221">
        <v>87500</v>
      </c>
      <c r="L221" t="s">
        <v>69</v>
      </c>
      <c r="M221">
        <v>16</v>
      </c>
      <c r="N221" t="s">
        <v>83</v>
      </c>
      <c r="O221" t="s">
        <v>84</v>
      </c>
      <c r="P221">
        <v>1</v>
      </c>
      <c r="Q221" t="s">
        <v>48</v>
      </c>
      <c r="R221">
        <v>1</v>
      </c>
      <c r="S221" t="s">
        <v>49</v>
      </c>
      <c r="T221">
        <v>1</v>
      </c>
      <c r="U221" t="s">
        <v>71</v>
      </c>
      <c r="V221">
        <v>0</v>
      </c>
      <c r="W221" t="s">
        <v>80</v>
      </c>
      <c r="X221">
        <v>0</v>
      </c>
      <c r="Y221" t="s">
        <v>52</v>
      </c>
      <c r="Z221" t="s">
        <v>65</v>
      </c>
      <c r="AA221" t="s">
        <v>53</v>
      </c>
      <c r="AB221">
        <v>-2</v>
      </c>
      <c r="AC221">
        <v>-1</v>
      </c>
      <c r="AD221">
        <v>-2</v>
      </c>
      <c r="AE221" t="s">
        <v>54</v>
      </c>
      <c r="AF221" t="s">
        <v>56</v>
      </c>
      <c r="AG221" t="s">
        <v>73</v>
      </c>
      <c r="AH221" t="s">
        <v>56</v>
      </c>
      <c r="AI221" t="s">
        <v>54</v>
      </c>
      <c r="AJ221">
        <v>-2</v>
      </c>
      <c r="AK221">
        <v>1</v>
      </c>
      <c r="AL221">
        <v>-1</v>
      </c>
      <c r="AM221">
        <v>1</v>
      </c>
      <c r="AN221">
        <v>-2</v>
      </c>
      <c r="AO221" t="s">
        <v>48</v>
      </c>
      <c r="AP221">
        <v>1</v>
      </c>
      <c r="AQ221" t="s">
        <v>66</v>
      </c>
      <c r="AR221">
        <v>0</v>
      </c>
      <c r="AS221">
        <v>2</v>
      </c>
      <c r="AT221" t="s">
        <v>58</v>
      </c>
      <c r="AU221">
        <v>-2</v>
      </c>
      <c r="AV221" t="s">
        <v>65</v>
      </c>
      <c r="AW221">
        <v>-1</v>
      </c>
      <c r="AX221">
        <v>8</v>
      </c>
      <c r="AY221">
        <v>8</v>
      </c>
      <c r="AZ221">
        <f t="shared" si="6"/>
        <v>0</v>
      </c>
    </row>
    <row r="222" spans="1:53" x14ac:dyDescent="0.2">
      <c r="A222" t="s">
        <v>723</v>
      </c>
      <c r="B222" t="s">
        <v>442</v>
      </c>
      <c r="C222">
        <v>1</v>
      </c>
      <c r="D222">
        <v>0</v>
      </c>
      <c r="E222">
        <v>0</v>
      </c>
      <c r="F222">
        <v>0</v>
      </c>
      <c r="G222" s="3">
        <v>19572</v>
      </c>
      <c r="H222" s="5" t="str">
        <f t="shared" si="7"/>
        <v>1953</v>
      </c>
      <c r="I222" s="5" t="s">
        <v>1307</v>
      </c>
      <c r="J222" t="s">
        <v>718</v>
      </c>
      <c r="K222">
        <v>37500</v>
      </c>
      <c r="L222" t="s">
        <v>61</v>
      </c>
      <c r="M222">
        <v>14</v>
      </c>
      <c r="N222" t="s">
        <v>62</v>
      </c>
      <c r="O222" t="s">
        <v>63</v>
      </c>
      <c r="P222">
        <v>3</v>
      </c>
      <c r="Q222" t="s">
        <v>48</v>
      </c>
      <c r="R222">
        <v>1</v>
      </c>
      <c r="S222" t="s">
        <v>49</v>
      </c>
      <c r="T222">
        <v>1</v>
      </c>
      <c r="U222" t="s">
        <v>88</v>
      </c>
      <c r="V222">
        <v>-2</v>
      </c>
      <c r="W222" t="s">
        <v>89</v>
      </c>
      <c r="X222">
        <v>-1</v>
      </c>
      <c r="Y222" t="s">
        <v>49</v>
      </c>
      <c r="Z222" t="s">
        <v>49</v>
      </c>
      <c r="AA222" t="s">
        <v>49</v>
      </c>
      <c r="AB222">
        <v>2</v>
      </c>
      <c r="AC222">
        <v>2</v>
      </c>
      <c r="AD222">
        <v>2</v>
      </c>
      <c r="AE222" t="s">
        <v>55</v>
      </c>
      <c r="AF222" t="s">
        <v>73</v>
      </c>
      <c r="AG222" t="s">
        <v>55</v>
      </c>
      <c r="AH222" t="s">
        <v>73</v>
      </c>
      <c r="AI222" t="s">
        <v>55</v>
      </c>
      <c r="AJ222">
        <v>2</v>
      </c>
      <c r="AK222">
        <v>-1</v>
      </c>
      <c r="AL222">
        <v>2</v>
      </c>
      <c r="AM222">
        <v>-1</v>
      </c>
      <c r="AN222">
        <v>2</v>
      </c>
      <c r="AO222" t="s">
        <v>91</v>
      </c>
      <c r="AP222">
        <v>0</v>
      </c>
      <c r="AQ222" t="s">
        <v>98</v>
      </c>
      <c r="AR222">
        <v>1</v>
      </c>
      <c r="AS222">
        <v>7</v>
      </c>
      <c r="AT222" t="s">
        <v>99</v>
      </c>
      <c r="AU222">
        <v>2</v>
      </c>
      <c r="AV222" t="s">
        <v>97</v>
      </c>
      <c r="AW222">
        <v>1</v>
      </c>
      <c r="AX222">
        <v>6</v>
      </c>
      <c r="AY222">
        <v>3</v>
      </c>
      <c r="AZ222">
        <f t="shared" si="6"/>
        <v>3</v>
      </c>
      <c r="BA222" t="s">
        <v>91</v>
      </c>
    </row>
    <row r="223" spans="1:53" x14ac:dyDescent="0.2">
      <c r="A223" t="s">
        <v>724</v>
      </c>
      <c r="B223" t="s">
        <v>443</v>
      </c>
      <c r="C223">
        <v>1</v>
      </c>
      <c r="D223">
        <v>1</v>
      </c>
      <c r="E223">
        <v>0</v>
      </c>
      <c r="F223">
        <v>1</v>
      </c>
      <c r="G223" s="3">
        <v>21064</v>
      </c>
      <c r="H223" s="5" t="str">
        <f t="shared" si="7"/>
        <v>1957</v>
      </c>
      <c r="I223" s="5" t="s">
        <v>1308</v>
      </c>
      <c r="J223" t="s">
        <v>720</v>
      </c>
      <c r="K223">
        <v>12500</v>
      </c>
      <c r="L223" t="s">
        <v>45</v>
      </c>
      <c r="M223">
        <v>13</v>
      </c>
      <c r="N223" t="s">
        <v>163</v>
      </c>
      <c r="O223" t="s">
        <v>84</v>
      </c>
      <c r="P223">
        <v>1</v>
      </c>
      <c r="Q223" t="s">
        <v>48</v>
      </c>
      <c r="R223">
        <v>1</v>
      </c>
      <c r="S223" t="s">
        <v>49</v>
      </c>
      <c r="T223">
        <v>1</v>
      </c>
      <c r="U223" t="s">
        <v>71</v>
      </c>
      <c r="V223">
        <v>0</v>
      </c>
      <c r="W223" t="s">
        <v>80</v>
      </c>
      <c r="X223">
        <v>0</v>
      </c>
      <c r="Y223" t="s">
        <v>72</v>
      </c>
      <c r="Z223" t="s">
        <v>97</v>
      </c>
      <c r="AA223" t="s">
        <v>65</v>
      </c>
      <c r="AB223">
        <v>0</v>
      </c>
      <c r="AC223">
        <v>1</v>
      </c>
      <c r="AD223">
        <v>-1</v>
      </c>
      <c r="AE223" t="s">
        <v>54</v>
      </c>
      <c r="AF223" t="s">
        <v>56</v>
      </c>
      <c r="AG223" t="s">
        <v>54</v>
      </c>
      <c r="AH223" t="s">
        <v>56</v>
      </c>
      <c r="AI223" t="s">
        <v>73</v>
      </c>
      <c r="AJ223">
        <v>-2</v>
      </c>
      <c r="AK223">
        <v>1</v>
      </c>
      <c r="AL223">
        <v>-2</v>
      </c>
      <c r="AM223">
        <v>1</v>
      </c>
      <c r="AN223">
        <v>-1</v>
      </c>
      <c r="AO223" t="s">
        <v>48</v>
      </c>
      <c r="AP223">
        <v>1</v>
      </c>
      <c r="AQ223" t="s">
        <v>66</v>
      </c>
      <c r="AR223">
        <v>0</v>
      </c>
      <c r="AS223">
        <v>4</v>
      </c>
      <c r="AT223" t="s">
        <v>108</v>
      </c>
      <c r="AU223">
        <v>0</v>
      </c>
      <c r="AV223" t="s">
        <v>65</v>
      </c>
      <c r="AW223">
        <v>-1</v>
      </c>
      <c r="AX223">
        <v>6</v>
      </c>
      <c r="AY223">
        <v>7</v>
      </c>
      <c r="AZ223">
        <f t="shared" si="6"/>
        <v>-1</v>
      </c>
      <c r="BA223" t="s">
        <v>444</v>
      </c>
    </row>
    <row r="224" spans="1:53" x14ac:dyDescent="0.2">
      <c r="A224" t="s">
        <v>725</v>
      </c>
      <c r="B224" t="s">
        <v>445</v>
      </c>
      <c r="C224">
        <v>1</v>
      </c>
      <c r="D224">
        <v>1</v>
      </c>
      <c r="E224">
        <v>0</v>
      </c>
      <c r="F224">
        <v>1</v>
      </c>
      <c r="G224" s="3">
        <v>24654</v>
      </c>
      <c r="H224" s="5" t="str">
        <f t="shared" si="7"/>
        <v>1967</v>
      </c>
      <c r="I224" s="5" t="s">
        <v>1306</v>
      </c>
      <c r="J224" t="s">
        <v>718</v>
      </c>
      <c r="K224">
        <v>37500</v>
      </c>
      <c r="L224" t="s">
        <v>61</v>
      </c>
      <c r="M224">
        <v>14</v>
      </c>
      <c r="N224" t="s">
        <v>127</v>
      </c>
      <c r="O224" t="s">
        <v>84</v>
      </c>
      <c r="P224">
        <v>1</v>
      </c>
      <c r="Q224" t="s">
        <v>48</v>
      </c>
      <c r="R224">
        <v>1</v>
      </c>
      <c r="S224" t="s">
        <v>49</v>
      </c>
      <c r="T224">
        <v>1</v>
      </c>
      <c r="U224" t="s">
        <v>88</v>
      </c>
      <c r="V224">
        <v>-2</v>
      </c>
      <c r="W224" t="s">
        <v>89</v>
      </c>
      <c r="X224">
        <v>-1</v>
      </c>
      <c r="Y224" t="s">
        <v>49</v>
      </c>
      <c r="Z224" t="s">
        <v>49</v>
      </c>
      <c r="AA224" t="s">
        <v>97</v>
      </c>
      <c r="AB224">
        <v>2</v>
      </c>
      <c r="AC224">
        <v>2</v>
      </c>
      <c r="AD224">
        <v>1</v>
      </c>
      <c r="AE224" t="s">
        <v>55</v>
      </c>
      <c r="AF224" t="s">
        <v>73</v>
      </c>
      <c r="AG224" t="s">
        <v>55</v>
      </c>
      <c r="AH224" t="s">
        <v>73</v>
      </c>
      <c r="AI224" t="s">
        <v>55</v>
      </c>
      <c r="AJ224">
        <v>2</v>
      </c>
      <c r="AK224">
        <v>-1</v>
      </c>
      <c r="AL224">
        <v>2</v>
      </c>
      <c r="AM224">
        <v>-1</v>
      </c>
      <c r="AN224">
        <v>2</v>
      </c>
      <c r="AO224" t="s">
        <v>91</v>
      </c>
      <c r="AP224">
        <v>0</v>
      </c>
      <c r="AQ224" t="s">
        <v>98</v>
      </c>
      <c r="AR224">
        <v>1</v>
      </c>
      <c r="AS224">
        <v>4</v>
      </c>
      <c r="AT224" t="s">
        <v>99</v>
      </c>
      <c r="AU224">
        <v>2</v>
      </c>
      <c r="AV224" t="s">
        <v>97</v>
      </c>
      <c r="AW224">
        <v>1</v>
      </c>
      <c r="AX224">
        <v>7</v>
      </c>
      <c r="AY224">
        <v>3</v>
      </c>
      <c r="AZ224">
        <f t="shared" si="6"/>
        <v>4</v>
      </c>
      <c r="BA224" t="s">
        <v>446</v>
      </c>
    </row>
    <row r="225" spans="1:53" x14ac:dyDescent="0.2">
      <c r="A225" t="s">
        <v>726</v>
      </c>
      <c r="B225" t="s">
        <v>447</v>
      </c>
      <c r="C225">
        <v>1</v>
      </c>
      <c r="D225">
        <v>1</v>
      </c>
      <c r="E225">
        <v>0</v>
      </c>
      <c r="F225">
        <v>1</v>
      </c>
      <c r="J225" t="s">
        <v>720</v>
      </c>
      <c r="K225">
        <v>12500</v>
      </c>
      <c r="L225" t="s">
        <v>61</v>
      </c>
      <c r="M225">
        <v>14</v>
      </c>
      <c r="N225" t="s">
        <v>163</v>
      </c>
      <c r="O225" t="s">
        <v>84</v>
      </c>
      <c r="P225">
        <v>1</v>
      </c>
      <c r="Q225" t="s">
        <v>48</v>
      </c>
      <c r="R225">
        <v>1</v>
      </c>
      <c r="S225" t="s">
        <v>49</v>
      </c>
      <c r="T225">
        <v>1</v>
      </c>
      <c r="U225" t="s">
        <v>88</v>
      </c>
      <c r="V225">
        <v>-2</v>
      </c>
      <c r="W225" t="s">
        <v>89</v>
      </c>
      <c r="X225">
        <v>-1</v>
      </c>
      <c r="Y225" t="s">
        <v>49</v>
      </c>
      <c r="Z225" t="s">
        <v>49</v>
      </c>
      <c r="AA225" t="s">
        <v>49</v>
      </c>
      <c r="AB225">
        <v>2</v>
      </c>
      <c r="AC225">
        <v>2</v>
      </c>
      <c r="AD225">
        <v>2</v>
      </c>
      <c r="AE225" t="s">
        <v>55</v>
      </c>
      <c r="AF225" t="s">
        <v>54</v>
      </c>
      <c r="AG225" t="s">
        <v>55</v>
      </c>
      <c r="AH225" t="s">
        <v>90</v>
      </c>
      <c r="AI225" t="s">
        <v>55</v>
      </c>
      <c r="AJ225">
        <v>2</v>
      </c>
      <c r="AK225">
        <v>-2</v>
      </c>
      <c r="AL225">
        <v>2</v>
      </c>
      <c r="AM225">
        <v>-2</v>
      </c>
      <c r="AN225">
        <v>2</v>
      </c>
      <c r="AO225" t="s">
        <v>91</v>
      </c>
      <c r="AP225">
        <v>0</v>
      </c>
      <c r="AQ225" t="s">
        <v>98</v>
      </c>
      <c r="AR225">
        <v>1</v>
      </c>
      <c r="AS225">
        <v>7</v>
      </c>
      <c r="AT225" t="s">
        <v>173</v>
      </c>
      <c r="AU225">
        <v>3</v>
      </c>
      <c r="AV225" t="s">
        <v>65</v>
      </c>
      <c r="AW225">
        <v>-1</v>
      </c>
    </row>
    <row r="226" spans="1:53" x14ac:dyDescent="0.2">
      <c r="A226" t="s">
        <v>727</v>
      </c>
      <c r="B226" t="s">
        <v>448</v>
      </c>
      <c r="C226">
        <v>1</v>
      </c>
      <c r="D226">
        <v>1</v>
      </c>
      <c r="E226">
        <v>0</v>
      </c>
      <c r="F226">
        <v>1</v>
      </c>
      <c r="G226" s="3">
        <v>28825</v>
      </c>
      <c r="H226" s="5" t="str">
        <f t="shared" si="7"/>
        <v>1978</v>
      </c>
      <c r="I226" s="5" t="s">
        <v>1296</v>
      </c>
      <c r="J226" t="s">
        <v>720</v>
      </c>
      <c r="K226">
        <v>12500</v>
      </c>
      <c r="L226" t="s">
        <v>95</v>
      </c>
      <c r="M226">
        <v>18</v>
      </c>
      <c r="N226" t="s">
        <v>263</v>
      </c>
      <c r="O226" t="s">
        <v>84</v>
      </c>
      <c r="P226">
        <v>1</v>
      </c>
      <c r="Q226" t="s">
        <v>48</v>
      </c>
      <c r="R226">
        <v>1</v>
      </c>
      <c r="S226" t="s">
        <v>49</v>
      </c>
      <c r="T226">
        <v>1</v>
      </c>
      <c r="U226" t="s">
        <v>71</v>
      </c>
      <c r="V226">
        <v>0</v>
      </c>
      <c r="W226" t="s">
        <v>115</v>
      </c>
      <c r="X226">
        <v>0</v>
      </c>
      <c r="Y226" t="s">
        <v>72</v>
      </c>
      <c r="Z226" t="s">
        <v>81</v>
      </c>
      <c r="AA226" t="s">
        <v>81</v>
      </c>
      <c r="AB226">
        <v>0</v>
      </c>
      <c r="AC226">
        <v>0</v>
      </c>
      <c r="AD226">
        <v>0</v>
      </c>
      <c r="AE226" t="s">
        <v>56</v>
      </c>
      <c r="AF226" t="s">
        <v>56</v>
      </c>
      <c r="AG226" t="s">
        <v>56</v>
      </c>
      <c r="AH226" t="s">
        <v>73</v>
      </c>
      <c r="AI226" t="s">
        <v>55</v>
      </c>
      <c r="AJ226">
        <v>1</v>
      </c>
      <c r="AK226">
        <v>1</v>
      </c>
      <c r="AL226">
        <v>1</v>
      </c>
      <c r="AM226">
        <v>-1</v>
      </c>
      <c r="AN226">
        <v>2</v>
      </c>
      <c r="AO226" t="s">
        <v>48</v>
      </c>
      <c r="AP226">
        <v>1</v>
      </c>
      <c r="AQ226" t="s">
        <v>98</v>
      </c>
      <c r="AR226">
        <v>1</v>
      </c>
      <c r="AS226">
        <v>4</v>
      </c>
      <c r="AT226" t="s">
        <v>58</v>
      </c>
      <c r="AU226">
        <v>-2</v>
      </c>
      <c r="AV226" t="s">
        <v>59</v>
      </c>
      <c r="AW226">
        <v>-2</v>
      </c>
      <c r="AX226">
        <v>8</v>
      </c>
      <c r="AY226">
        <v>7</v>
      </c>
      <c r="AZ226">
        <f t="shared" si="6"/>
        <v>1</v>
      </c>
      <c r="BA226" t="s">
        <v>91</v>
      </c>
    </row>
    <row r="227" spans="1:53" x14ac:dyDescent="0.2">
      <c r="A227" t="s">
        <v>728</v>
      </c>
      <c r="B227" t="s">
        <v>449</v>
      </c>
      <c r="C227">
        <v>1</v>
      </c>
      <c r="D227">
        <v>1</v>
      </c>
      <c r="E227">
        <v>0</v>
      </c>
      <c r="F227">
        <v>1</v>
      </c>
      <c r="G227" s="3">
        <v>33329</v>
      </c>
      <c r="H227" s="5" t="str">
        <f t="shared" si="7"/>
        <v>1991</v>
      </c>
      <c r="I227" s="5" t="s">
        <v>1271</v>
      </c>
      <c r="J227" t="s">
        <v>718</v>
      </c>
      <c r="K227">
        <v>37500</v>
      </c>
      <c r="L227" t="s">
        <v>75</v>
      </c>
      <c r="M227">
        <v>18</v>
      </c>
      <c r="N227" t="s">
        <v>263</v>
      </c>
      <c r="O227" t="s">
        <v>84</v>
      </c>
      <c r="P227">
        <v>1</v>
      </c>
      <c r="Q227" t="s">
        <v>48</v>
      </c>
      <c r="R227">
        <v>1</v>
      </c>
      <c r="S227" t="s">
        <v>49</v>
      </c>
      <c r="T227">
        <v>1</v>
      </c>
      <c r="U227" t="s">
        <v>71</v>
      </c>
      <c r="V227">
        <v>0</v>
      </c>
      <c r="W227" t="s">
        <v>51</v>
      </c>
      <c r="X227">
        <v>1</v>
      </c>
      <c r="Y227" t="s">
        <v>52</v>
      </c>
      <c r="Z227" t="s">
        <v>53</v>
      </c>
      <c r="AA227" t="s">
        <v>53</v>
      </c>
      <c r="AB227">
        <v>-2</v>
      </c>
      <c r="AC227">
        <v>-2</v>
      </c>
      <c r="AD227">
        <v>-2</v>
      </c>
      <c r="AE227" t="s">
        <v>54</v>
      </c>
      <c r="AF227" t="s">
        <v>55</v>
      </c>
      <c r="AG227" t="s">
        <v>73</v>
      </c>
      <c r="AH227" t="s">
        <v>73</v>
      </c>
      <c r="AI227" t="s">
        <v>73</v>
      </c>
      <c r="AJ227">
        <v>-2</v>
      </c>
      <c r="AK227">
        <v>2</v>
      </c>
      <c r="AL227">
        <v>-1</v>
      </c>
      <c r="AM227">
        <v>-1</v>
      </c>
      <c r="AN227">
        <v>-1</v>
      </c>
      <c r="AO227" t="s">
        <v>48</v>
      </c>
      <c r="AP227">
        <v>1</v>
      </c>
      <c r="AQ227" t="s">
        <v>57</v>
      </c>
      <c r="AR227">
        <v>-1</v>
      </c>
      <c r="AS227">
        <v>2</v>
      </c>
      <c r="AT227" t="s">
        <v>58</v>
      </c>
      <c r="AU227">
        <v>-2</v>
      </c>
      <c r="AV227" t="s">
        <v>65</v>
      </c>
      <c r="AW227">
        <v>-1</v>
      </c>
      <c r="AX227">
        <v>8</v>
      </c>
      <c r="AY227">
        <v>8</v>
      </c>
      <c r="AZ227">
        <f t="shared" si="6"/>
        <v>0</v>
      </c>
      <c r="BA227" t="s">
        <v>195</v>
      </c>
    </row>
    <row r="228" spans="1:53" x14ac:dyDescent="0.2">
      <c r="A228" t="s">
        <v>729</v>
      </c>
      <c r="B228" t="s">
        <v>450</v>
      </c>
      <c r="C228">
        <v>1</v>
      </c>
      <c r="D228">
        <v>1</v>
      </c>
      <c r="E228">
        <v>0</v>
      </c>
      <c r="F228">
        <v>0</v>
      </c>
      <c r="G228" s="3">
        <v>25112</v>
      </c>
      <c r="H228" s="5" t="str">
        <f t="shared" si="7"/>
        <v>1968</v>
      </c>
      <c r="I228" s="5" t="s">
        <v>1295</v>
      </c>
      <c r="J228" t="s">
        <v>730</v>
      </c>
      <c r="K228">
        <v>62500</v>
      </c>
      <c r="L228" t="s">
        <v>75</v>
      </c>
      <c r="M228">
        <v>18</v>
      </c>
      <c r="N228" t="s">
        <v>385</v>
      </c>
      <c r="O228" t="s">
        <v>87</v>
      </c>
      <c r="P228">
        <v>2</v>
      </c>
      <c r="Q228" t="s">
        <v>48</v>
      </c>
      <c r="R228">
        <v>1</v>
      </c>
      <c r="S228" t="s">
        <v>49</v>
      </c>
      <c r="T228">
        <v>1</v>
      </c>
      <c r="U228" t="s">
        <v>125</v>
      </c>
      <c r="V228">
        <v>0</v>
      </c>
      <c r="W228" t="s">
        <v>115</v>
      </c>
      <c r="X228">
        <v>0</v>
      </c>
      <c r="Y228" t="s">
        <v>65</v>
      </c>
      <c r="Z228" t="s">
        <v>65</v>
      </c>
      <c r="AA228" t="s">
        <v>65</v>
      </c>
      <c r="AB228">
        <v>-1</v>
      </c>
      <c r="AC228">
        <v>-1</v>
      </c>
      <c r="AD228">
        <v>-1</v>
      </c>
      <c r="AE228" t="s">
        <v>73</v>
      </c>
      <c r="AF228" t="s">
        <v>56</v>
      </c>
      <c r="AG228" t="s">
        <v>54</v>
      </c>
      <c r="AH228" t="s">
        <v>56</v>
      </c>
      <c r="AI228" t="s">
        <v>56</v>
      </c>
      <c r="AJ228">
        <v>-1</v>
      </c>
      <c r="AK228">
        <v>1</v>
      </c>
      <c r="AL228">
        <v>-2</v>
      </c>
      <c r="AM228">
        <v>1</v>
      </c>
      <c r="AN228">
        <v>1</v>
      </c>
      <c r="AO228" t="s">
        <v>48</v>
      </c>
      <c r="AP228">
        <v>1</v>
      </c>
      <c r="AQ228" t="s">
        <v>57</v>
      </c>
      <c r="AR228">
        <v>-1</v>
      </c>
      <c r="AS228">
        <v>3</v>
      </c>
      <c r="AT228" t="s">
        <v>58</v>
      </c>
      <c r="AU228">
        <v>-2</v>
      </c>
      <c r="AV228" t="s">
        <v>65</v>
      </c>
      <c r="AW228">
        <v>-1</v>
      </c>
      <c r="AX228">
        <v>6</v>
      </c>
      <c r="AY228">
        <v>6</v>
      </c>
      <c r="AZ228">
        <f t="shared" si="6"/>
        <v>0</v>
      </c>
      <c r="BA228" t="s">
        <v>190</v>
      </c>
    </row>
    <row r="229" spans="1:53" x14ac:dyDescent="0.2">
      <c r="A229" t="s">
        <v>731</v>
      </c>
      <c r="B229" t="s">
        <v>451</v>
      </c>
      <c r="C229">
        <v>1</v>
      </c>
      <c r="D229">
        <v>0</v>
      </c>
      <c r="E229">
        <v>1</v>
      </c>
      <c r="F229">
        <v>1</v>
      </c>
      <c r="G229" s="3">
        <v>32021</v>
      </c>
      <c r="H229" s="5" t="str">
        <f t="shared" si="7"/>
        <v>1987</v>
      </c>
      <c r="I229" s="5" t="s">
        <v>1273</v>
      </c>
      <c r="J229" t="s">
        <v>720</v>
      </c>
      <c r="K229">
        <v>12500</v>
      </c>
      <c r="L229" t="s">
        <v>95</v>
      </c>
      <c r="M229">
        <v>18</v>
      </c>
      <c r="N229" t="s">
        <v>110</v>
      </c>
      <c r="O229" t="s">
        <v>63</v>
      </c>
      <c r="P229">
        <v>3</v>
      </c>
      <c r="Q229" t="s">
        <v>48</v>
      </c>
      <c r="R229">
        <v>1</v>
      </c>
      <c r="S229" t="s">
        <v>49</v>
      </c>
      <c r="T229">
        <v>1</v>
      </c>
      <c r="U229" t="s">
        <v>71</v>
      </c>
      <c r="V229">
        <v>0</v>
      </c>
      <c r="W229" t="s">
        <v>51</v>
      </c>
      <c r="X229">
        <v>1</v>
      </c>
      <c r="Y229" t="s">
        <v>65</v>
      </c>
      <c r="Z229" t="s">
        <v>53</v>
      </c>
      <c r="AA229" t="s">
        <v>65</v>
      </c>
      <c r="AB229">
        <v>-1</v>
      </c>
      <c r="AC229">
        <v>-2</v>
      </c>
      <c r="AD229">
        <v>-1</v>
      </c>
      <c r="AE229" t="s">
        <v>73</v>
      </c>
      <c r="AF229" t="s">
        <v>56</v>
      </c>
      <c r="AG229" t="s">
        <v>56</v>
      </c>
      <c r="AH229" t="s">
        <v>56</v>
      </c>
      <c r="AI229" t="s">
        <v>73</v>
      </c>
      <c r="AJ229">
        <v>-1</v>
      </c>
      <c r="AK229">
        <v>1</v>
      </c>
      <c r="AL229">
        <v>1</v>
      </c>
      <c r="AM229">
        <v>1</v>
      </c>
      <c r="AN229">
        <v>-1</v>
      </c>
      <c r="AO229" t="s">
        <v>48</v>
      </c>
      <c r="AP229">
        <v>1</v>
      </c>
      <c r="AQ229" t="s">
        <v>57</v>
      </c>
      <c r="AR229">
        <v>-1</v>
      </c>
      <c r="AS229">
        <v>3</v>
      </c>
      <c r="AT229" t="s">
        <v>67</v>
      </c>
      <c r="AU229">
        <v>-1</v>
      </c>
      <c r="AV229" t="s">
        <v>59</v>
      </c>
      <c r="AW229">
        <v>-2</v>
      </c>
      <c r="AX229">
        <v>6</v>
      </c>
      <c r="AY229">
        <v>6</v>
      </c>
      <c r="AZ229">
        <f t="shared" si="6"/>
        <v>0</v>
      </c>
    </row>
    <row r="230" spans="1:53" x14ac:dyDescent="0.2">
      <c r="A230" t="s">
        <v>732</v>
      </c>
      <c r="B230" t="s">
        <v>452</v>
      </c>
      <c r="C230">
        <v>1</v>
      </c>
      <c r="D230">
        <v>1</v>
      </c>
      <c r="E230">
        <v>0</v>
      </c>
      <c r="F230">
        <v>1</v>
      </c>
      <c r="G230" s="3">
        <v>21641</v>
      </c>
      <c r="H230" s="5" t="str">
        <f t="shared" si="7"/>
        <v>1959</v>
      </c>
      <c r="I230" s="5" t="s">
        <v>1267</v>
      </c>
      <c r="J230" t="s">
        <v>720</v>
      </c>
      <c r="K230">
        <v>12500</v>
      </c>
      <c r="L230" t="s">
        <v>120</v>
      </c>
      <c r="M230">
        <v>12</v>
      </c>
      <c r="N230" t="s">
        <v>236</v>
      </c>
      <c r="O230" t="s">
        <v>84</v>
      </c>
      <c r="P230">
        <v>1</v>
      </c>
      <c r="Q230" t="s">
        <v>48</v>
      </c>
      <c r="R230">
        <v>1</v>
      </c>
      <c r="S230" t="s">
        <v>49</v>
      </c>
      <c r="T230">
        <v>1</v>
      </c>
      <c r="U230" t="s">
        <v>71</v>
      </c>
      <c r="V230">
        <v>0</v>
      </c>
      <c r="W230" t="s">
        <v>80</v>
      </c>
      <c r="X230">
        <v>0</v>
      </c>
      <c r="Y230" t="s">
        <v>65</v>
      </c>
      <c r="Z230" t="s">
        <v>97</v>
      </c>
      <c r="AA230" t="s">
        <v>53</v>
      </c>
      <c r="AB230">
        <v>-1</v>
      </c>
      <c r="AC230">
        <v>1</v>
      </c>
      <c r="AD230">
        <v>-2</v>
      </c>
      <c r="AE230" t="s">
        <v>73</v>
      </c>
      <c r="AF230" t="s">
        <v>56</v>
      </c>
      <c r="AG230" t="s">
        <v>54</v>
      </c>
      <c r="AH230" t="s">
        <v>55</v>
      </c>
      <c r="AI230" t="s">
        <v>73</v>
      </c>
      <c r="AJ230">
        <v>-1</v>
      </c>
      <c r="AK230">
        <v>1</v>
      </c>
      <c r="AL230">
        <v>-2</v>
      </c>
      <c r="AM230">
        <v>2</v>
      </c>
      <c r="AN230">
        <v>-1</v>
      </c>
      <c r="AO230" t="s">
        <v>48</v>
      </c>
      <c r="AP230">
        <v>1</v>
      </c>
      <c r="AQ230" t="s">
        <v>57</v>
      </c>
      <c r="AR230">
        <v>-1</v>
      </c>
      <c r="AS230">
        <v>1</v>
      </c>
      <c r="AT230" t="s">
        <v>77</v>
      </c>
      <c r="AU230">
        <v>-3</v>
      </c>
      <c r="AV230" t="s">
        <v>65</v>
      </c>
      <c r="AW230">
        <v>-1</v>
      </c>
      <c r="AX230">
        <v>7</v>
      </c>
      <c r="AY230">
        <v>7</v>
      </c>
      <c r="AZ230">
        <f t="shared" si="6"/>
        <v>0</v>
      </c>
    </row>
    <row r="231" spans="1:53" x14ac:dyDescent="0.2">
      <c r="A231" t="s">
        <v>733</v>
      </c>
      <c r="B231" t="s">
        <v>453</v>
      </c>
      <c r="C231">
        <v>1</v>
      </c>
      <c r="D231">
        <v>0</v>
      </c>
      <c r="E231">
        <v>0</v>
      </c>
      <c r="F231">
        <v>1</v>
      </c>
      <c r="G231" s="3">
        <v>28399</v>
      </c>
      <c r="H231" s="5" t="str">
        <f t="shared" si="7"/>
        <v>1977</v>
      </c>
      <c r="I231" s="5" t="s">
        <v>1272</v>
      </c>
      <c r="J231" t="s">
        <v>730</v>
      </c>
      <c r="K231">
        <v>62500</v>
      </c>
      <c r="L231" t="s">
        <v>61</v>
      </c>
      <c r="M231">
        <v>14</v>
      </c>
      <c r="N231" t="s">
        <v>250</v>
      </c>
      <c r="O231" t="s">
        <v>84</v>
      </c>
      <c r="P231">
        <v>1</v>
      </c>
      <c r="Q231" t="s">
        <v>48</v>
      </c>
      <c r="R231">
        <v>1</v>
      </c>
      <c r="S231" t="s">
        <v>53</v>
      </c>
      <c r="T231">
        <v>0</v>
      </c>
      <c r="U231" t="s">
        <v>88</v>
      </c>
      <c r="V231">
        <v>-2</v>
      </c>
      <c r="W231" t="s">
        <v>89</v>
      </c>
      <c r="X231">
        <v>-1</v>
      </c>
      <c r="Y231" t="s">
        <v>49</v>
      </c>
      <c r="Z231" t="s">
        <v>49</v>
      </c>
      <c r="AA231" t="s">
        <v>49</v>
      </c>
      <c r="AB231">
        <v>2</v>
      </c>
      <c r="AC231">
        <v>2</v>
      </c>
      <c r="AD231">
        <v>2</v>
      </c>
      <c r="AE231" t="s">
        <v>55</v>
      </c>
      <c r="AF231" t="s">
        <v>54</v>
      </c>
      <c r="AG231" t="s">
        <v>56</v>
      </c>
      <c r="AH231" t="s">
        <v>73</v>
      </c>
      <c r="AI231" t="s">
        <v>55</v>
      </c>
      <c r="AJ231">
        <v>2</v>
      </c>
      <c r="AK231">
        <v>-2</v>
      </c>
      <c r="AL231">
        <v>1</v>
      </c>
      <c r="AM231">
        <v>-1</v>
      </c>
      <c r="AN231">
        <v>2</v>
      </c>
      <c r="AO231" t="s">
        <v>48</v>
      </c>
      <c r="AP231">
        <v>1</v>
      </c>
      <c r="AQ231" t="s">
        <v>98</v>
      </c>
      <c r="AR231">
        <v>1</v>
      </c>
      <c r="AS231">
        <v>6</v>
      </c>
      <c r="AT231" t="s">
        <v>173</v>
      </c>
      <c r="AU231">
        <v>3</v>
      </c>
      <c r="AV231" t="s">
        <v>97</v>
      </c>
      <c r="AW231">
        <v>1</v>
      </c>
      <c r="AX231">
        <v>6</v>
      </c>
      <c r="AY231">
        <v>5</v>
      </c>
      <c r="AZ231">
        <f t="shared" si="6"/>
        <v>1</v>
      </c>
    </row>
    <row r="232" spans="1:53" x14ac:dyDescent="0.2">
      <c r="A232" t="s">
        <v>734</v>
      </c>
      <c r="B232" t="s">
        <v>454</v>
      </c>
      <c r="C232">
        <v>1</v>
      </c>
      <c r="D232">
        <v>0</v>
      </c>
      <c r="E232">
        <v>0</v>
      </c>
      <c r="F232">
        <v>1</v>
      </c>
      <c r="G232" s="3">
        <v>29037</v>
      </c>
      <c r="H232" s="5">
        <v>1979</v>
      </c>
      <c r="I232" s="5">
        <v>1979</v>
      </c>
      <c r="J232" t="s">
        <v>730</v>
      </c>
      <c r="K232">
        <v>62500</v>
      </c>
      <c r="L232" t="s">
        <v>155</v>
      </c>
      <c r="M232">
        <v>19</v>
      </c>
      <c r="N232" t="s">
        <v>455</v>
      </c>
      <c r="O232" t="s">
        <v>47</v>
      </c>
      <c r="P232">
        <v>0</v>
      </c>
      <c r="Q232" t="s">
        <v>48</v>
      </c>
      <c r="R232">
        <v>1</v>
      </c>
      <c r="S232" t="s">
        <v>49</v>
      </c>
      <c r="T232">
        <v>1</v>
      </c>
      <c r="U232" t="s">
        <v>71</v>
      </c>
      <c r="V232">
        <v>0</v>
      </c>
      <c r="W232" t="s">
        <v>51</v>
      </c>
      <c r="X232">
        <v>1</v>
      </c>
      <c r="Y232" t="s">
        <v>65</v>
      </c>
      <c r="Z232" t="s">
        <v>65</v>
      </c>
      <c r="AA232" t="s">
        <v>53</v>
      </c>
      <c r="AB232">
        <v>-1</v>
      </c>
      <c r="AC232">
        <v>-1</v>
      </c>
      <c r="AD232">
        <v>-2</v>
      </c>
      <c r="AE232" t="s">
        <v>73</v>
      </c>
      <c r="AF232" t="s">
        <v>56</v>
      </c>
      <c r="AG232" t="s">
        <v>73</v>
      </c>
      <c r="AH232" t="s">
        <v>56</v>
      </c>
      <c r="AI232" t="s">
        <v>73</v>
      </c>
      <c r="AJ232">
        <v>-1</v>
      </c>
      <c r="AK232">
        <v>1</v>
      </c>
      <c r="AL232">
        <v>-1</v>
      </c>
      <c r="AM232">
        <v>1</v>
      </c>
      <c r="AN232">
        <v>-1</v>
      </c>
      <c r="AO232" t="s">
        <v>48</v>
      </c>
      <c r="AP232">
        <v>1</v>
      </c>
      <c r="AQ232" t="s">
        <v>57</v>
      </c>
      <c r="AR232">
        <v>-1</v>
      </c>
      <c r="AS232">
        <v>4</v>
      </c>
      <c r="AT232" t="s">
        <v>108</v>
      </c>
      <c r="AU232">
        <v>0</v>
      </c>
      <c r="AV232" t="s">
        <v>59</v>
      </c>
      <c r="AW232">
        <v>-2</v>
      </c>
      <c r="AX232">
        <v>10</v>
      </c>
      <c r="AY232">
        <v>10</v>
      </c>
      <c r="AZ232">
        <f t="shared" si="6"/>
        <v>0</v>
      </c>
    </row>
    <row r="233" spans="1:53" x14ac:dyDescent="0.2">
      <c r="A233" t="s">
        <v>735</v>
      </c>
      <c r="B233" t="s">
        <v>456</v>
      </c>
      <c r="C233">
        <v>1</v>
      </c>
      <c r="D233">
        <v>0</v>
      </c>
      <c r="E233">
        <v>0</v>
      </c>
      <c r="F233">
        <v>0</v>
      </c>
      <c r="G233" s="3">
        <v>31533</v>
      </c>
      <c r="H233" s="5" t="str">
        <f t="shared" si="7"/>
        <v>1986</v>
      </c>
      <c r="I233" s="5" t="s">
        <v>1274</v>
      </c>
      <c r="J233" t="s">
        <v>730</v>
      </c>
      <c r="K233">
        <v>62500</v>
      </c>
      <c r="L233" t="s">
        <v>69</v>
      </c>
      <c r="M233">
        <v>16</v>
      </c>
      <c r="N233" t="s">
        <v>46</v>
      </c>
      <c r="O233" t="s">
        <v>47</v>
      </c>
      <c r="P233">
        <v>0</v>
      </c>
      <c r="Q233" t="s">
        <v>48</v>
      </c>
      <c r="R233">
        <v>1</v>
      </c>
      <c r="S233" t="s">
        <v>49</v>
      </c>
      <c r="T233">
        <v>1</v>
      </c>
      <c r="U233" t="s">
        <v>71</v>
      </c>
      <c r="V233">
        <v>0</v>
      </c>
      <c r="W233" t="s">
        <v>80</v>
      </c>
      <c r="X233">
        <v>0</v>
      </c>
      <c r="Y233" t="s">
        <v>52</v>
      </c>
      <c r="Z233" t="s">
        <v>65</v>
      </c>
      <c r="AA233" t="s">
        <v>53</v>
      </c>
      <c r="AB233">
        <v>-2</v>
      </c>
      <c r="AC233">
        <v>-1</v>
      </c>
      <c r="AD233">
        <v>-2</v>
      </c>
      <c r="AE233" t="s">
        <v>73</v>
      </c>
      <c r="AF233" t="s">
        <v>56</v>
      </c>
      <c r="AG233" t="s">
        <v>54</v>
      </c>
      <c r="AH233" t="s">
        <v>56</v>
      </c>
      <c r="AI233" t="s">
        <v>73</v>
      </c>
      <c r="AJ233">
        <v>-1</v>
      </c>
      <c r="AK233">
        <v>1</v>
      </c>
      <c r="AL233">
        <v>-2</v>
      </c>
      <c r="AM233">
        <v>1</v>
      </c>
      <c r="AN233">
        <v>-1</v>
      </c>
      <c r="AO233" t="s">
        <v>48</v>
      </c>
      <c r="AP233">
        <v>1</v>
      </c>
      <c r="AQ233" t="s">
        <v>57</v>
      </c>
      <c r="AR233">
        <v>-1</v>
      </c>
      <c r="AS233">
        <v>3</v>
      </c>
      <c r="AT233" t="s">
        <v>58</v>
      </c>
      <c r="AU233">
        <v>-2</v>
      </c>
      <c r="AV233" t="s">
        <v>59</v>
      </c>
      <c r="AW233">
        <v>-2</v>
      </c>
      <c r="AX233">
        <v>6</v>
      </c>
      <c r="AY233">
        <v>6</v>
      </c>
      <c r="AZ233">
        <f t="shared" si="6"/>
        <v>0</v>
      </c>
      <c r="BA233" t="s">
        <v>457</v>
      </c>
    </row>
    <row r="234" spans="1:53" x14ac:dyDescent="0.2">
      <c r="A234" t="s">
        <v>736</v>
      </c>
      <c r="B234" t="s">
        <v>458</v>
      </c>
      <c r="C234">
        <v>1</v>
      </c>
      <c r="D234">
        <v>0</v>
      </c>
      <c r="E234">
        <v>0</v>
      </c>
      <c r="F234">
        <v>1</v>
      </c>
      <c r="G234" s="3">
        <v>31168</v>
      </c>
      <c r="H234" s="5" t="str">
        <f t="shared" si="7"/>
        <v>1985</v>
      </c>
      <c r="I234" s="5" t="s">
        <v>1277</v>
      </c>
      <c r="J234" t="s">
        <v>718</v>
      </c>
      <c r="K234">
        <v>37500</v>
      </c>
      <c r="L234" t="s">
        <v>61</v>
      </c>
      <c r="M234">
        <v>14</v>
      </c>
      <c r="N234" t="s">
        <v>46</v>
      </c>
      <c r="O234" t="s">
        <v>47</v>
      </c>
      <c r="P234">
        <v>0</v>
      </c>
      <c r="Q234" t="s">
        <v>48</v>
      </c>
      <c r="R234">
        <v>1</v>
      </c>
      <c r="S234" t="s">
        <v>49</v>
      </c>
      <c r="T234">
        <v>1</v>
      </c>
      <c r="U234" t="s">
        <v>88</v>
      </c>
      <c r="V234">
        <v>-2</v>
      </c>
      <c r="W234" t="s">
        <v>89</v>
      </c>
      <c r="X234">
        <v>-1</v>
      </c>
      <c r="Y234" t="s">
        <v>97</v>
      </c>
      <c r="Z234" t="s">
        <v>81</v>
      </c>
      <c r="AA234" t="s">
        <v>53</v>
      </c>
      <c r="AB234">
        <v>1</v>
      </c>
      <c r="AC234">
        <v>0</v>
      </c>
      <c r="AD234">
        <v>-2</v>
      </c>
      <c r="AE234" t="s">
        <v>73</v>
      </c>
      <c r="AF234" t="s">
        <v>54</v>
      </c>
      <c r="AG234" t="s">
        <v>56</v>
      </c>
      <c r="AH234" t="s">
        <v>90</v>
      </c>
      <c r="AI234" t="s">
        <v>73</v>
      </c>
      <c r="AJ234">
        <v>-1</v>
      </c>
      <c r="AK234">
        <v>-2</v>
      </c>
      <c r="AL234">
        <v>1</v>
      </c>
      <c r="AM234">
        <v>-2</v>
      </c>
      <c r="AN234">
        <v>-1</v>
      </c>
      <c r="AO234" t="s">
        <v>48</v>
      </c>
      <c r="AP234">
        <v>1</v>
      </c>
      <c r="AQ234" t="s">
        <v>66</v>
      </c>
      <c r="AR234">
        <v>0</v>
      </c>
      <c r="AS234">
        <v>4</v>
      </c>
      <c r="AT234" t="s">
        <v>108</v>
      </c>
      <c r="AU234">
        <v>0</v>
      </c>
      <c r="AV234" t="s">
        <v>65</v>
      </c>
      <c r="AW234">
        <v>-1</v>
      </c>
      <c r="AX234">
        <v>5</v>
      </c>
      <c r="AY234">
        <v>5</v>
      </c>
      <c r="AZ234">
        <f t="shared" si="6"/>
        <v>0</v>
      </c>
      <c r="BA234" t="s">
        <v>459</v>
      </c>
    </row>
    <row r="235" spans="1:53" x14ac:dyDescent="0.2">
      <c r="A235" t="s">
        <v>737</v>
      </c>
      <c r="B235" t="s">
        <v>460</v>
      </c>
      <c r="C235">
        <v>1</v>
      </c>
      <c r="D235">
        <v>0</v>
      </c>
      <c r="E235">
        <v>0</v>
      </c>
      <c r="F235">
        <v>0</v>
      </c>
      <c r="G235" s="3">
        <v>31868</v>
      </c>
      <c r="H235" s="5" t="str">
        <f t="shared" si="7"/>
        <v>1987</v>
      </c>
      <c r="I235" s="5" t="s">
        <v>1273</v>
      </c>
      <c r="J235" t="s">
        <v>718</v>
      </c>
      <c r="K235">
        <v>37500</v>
      </c>
      <c r="L235" t="s">
        <v>45</v>
      </c>
      <c r="M235">
        <v>13</v>
      </c>
      <c r="N235" t="s">
        <v>461</v>
      </c>
      <c r="O235" t="s">
        <v>63</v>
      </c>
      <c r="P235">
        <v>3</v>
      </c>
      <c r="Q235" t="s">
        <v>48</v>
      </c>
      <c r="R235">
        <v>1</v>
      </c>
      <c r="S235" t="s">
        <v>49</v>
      </c>
      <c r="T235">
        <v>1</v>
      </c>
      <c r="U235" t="s">
        <v>71</v>
      </c>
      <c r="V235">
        <v>0</v>
      </c>
      <c r="W235" t="s">
        <v>51</v>
      </c>
      <c r="X235">
        <v>1</v>
      </c>
      <c r="Y235" t="s">
        <v>65</v>
      </c>
      <c r="Z235" t="s">
        <v>81</v>
      </c>
      <c r="AA235" t="s">
        <v>65</v>
      </c>
      <c r="AB235">
        <v>-1</v>
      </c>
      <c r="AC235">
        <v>0</v>
      </c>
      <c r="AD235">
        <v>-1</v>
      </c>
      <c r="AE235" t="s">
        <v>73</v>
      </c>
      <c r="AF235" t="s">
        <v>56</v>
      </c>
      <c r="AG235" t="s">
        <v>54</v>
      </c>
      <c r="AH235" t="s">
        <v>56</v>
      </c>
      <c r="AI235" t="s">
        <v>54</v>
      </c>
      <c r="AJ235">
        <v>-1</v>
      </c>
      <c r="AK235">
        <v>1</v>
      </c>
      <c r="AL235">
        <v>-2</v>
      </c>
      <c r="AM235">
        <v>1</v>
      </c>
      <c r="AN235">
        <v>-2</v>
      </c>
      <c r="AO235" t="s">
        <v>48</v>
      </c>
      <c r="AP235">
        <v>1</v>
      </c>
      <c r="AQ235" t="s">
        <v>57</v>
      </c>
      <c r="AR235">
        <v>-1</v>
      </c>
      <c r="AS235">
        <v>2</v>
      </c>
      <c r="AT235" t="s">
        <v>58</v>
      </c>
      <c r="AU235">
        <v>-2</v>
      </c>
      <c r="AV235" t="s">
        <v>97</v>
      </c>
      <c r="AW235">
        <v>1</v>
      </c>
      <c r="AX235">
        <v>7</v>
      </c>
      <c r="AY235">
        <v>6</v>
      </c>
      <c r="AZ235">
        <f t="shared" si="6"/>
        <v>1</v>
      </c>
      <c r="BA235" t="s">
        <v>91</v>
      </c>
    </row>
    <row r="236" spans="1:53" x14ac:dyDescent="0.2">
      <c r="A236" t="s">
        <v>738</v>
      </c>
      <c r="B236" t="s">
        <v>462</v>
      </c>
      <c r="C236">
        <v>1</v>
      </c>
      <c r="D236">
        <v>0</v>
      </c>
      <c r="E236">
        <v>1</v>
      </c>
      <c r="F236">
        <v>1</v>
      </c>
      <c r="G236" s="3">
        <v>31229</v>
      </c>
      <c r="H236" s="5" t="str">
        <f t="shared" si="7"/>
        <v>1985</v>
      </c>
      <c r="I236" s="5" t="s">
        <v>1277</v>
      </c>
      <c r="J236" t="s">
        <v>730</v>
      </c>
      <c r="K236">
        <v>62500</v>
      </c>
      <c r="L236" t="s">
        <v>69</v>
      </c>
      <c r="M236">
        <v>16</v>
      </c>
      <c r="N236" t="s">
        <v>83</v>
      </c>
      <c r="O236" t="s">
        <v>84</v>
      </c>
      <c r="P236">
        <v>1</v>
      </c>
      <c r="Q236" t="s">
        <v>48</v>
      </c>
      <c r="R236">
        <v>1</v>
      </c>
      <c r="S236" t="s">
        <v>49</v>
      </c>
      <c r="T236">
        <v>1</v>
      </c>
      <c r="U236" t="s">
        <v>88</v>
      </c>
      <c r="V236">
        <v>-2</v>
      </c>
      <c r="W236" t="s">
        <v>89</v>
      </c>
      <c r="X236">
        <v>-1</v>
      </c>
      <c r="Y236" t="s">
        <v>97</v>
      </c>
      <c r="Z236" t="s">
        <v>97</v>
      </c>
      <c r="AA236" t="s">
        <v>65</v>
      </c>
      <c r="AB236">
        <v>1</v>
      </c>
      <c r="AC236">
        <v>1</v>
      </c>
      <c r="AD236">
        <v>-1</v>
      </c>
      <c r="AE236" t="s">
        <v>55</v>
      </c>
      <c r="AF236" t="s">
        <v>73</v>
      </c>
      <c r="AG236" t="s">
        <v>55</v>
      </c>
      <c r="AH236" t="s">
        <v>73</v>
      </c>
      <c r="AI236" t="s">
        <v>55</v>
      </c>
      <c r="AJ236">
        <v>2</v>
      </c>
      <c r="AK236">
        <v>-1</v>
      </c>
      <c r="AL236">
        <v>2</v>
      </c>
      <c r="AM236">
        <v>-1</v>
      </c>
      <c r="AN236">
        <v>2</v>
      </c>
      <c r="AO236" t="s">
        <v>91</v>
      </c>
      <c r="AP236">
        <v>0</v>
      </c>
      <c r="AQ236" t="s">
        <v>57</v>
      </c>
      <c r="AR236">
        <v>-1</v>
      </c>
      <c r="AS236">
        <v>4</v>
      </c>
      <c r="AT236" t="s">
        <v>67</v>
      </c>
      <c r="AU236">
        <v>-1</v>
      </c>
      <c r="AV236" t="s">
        <v>65</v>
      </c>
      <c r="AW236">
        <v>-1</v>
      </c>
      <c r="AX236">
        <v>6</v>
      </c>
      <c r="AY236">
        <v>10</v>
      </c>
      <c r="AZ236">
        <f t="shared" si="6"/>
        <v>-4</v>
      </c>
      <c r="BA236" t="s">
        <v>463</v>
      </c>
    </row>
    <row r="237" spans="1:53" x14ac:dyDescent="0.2">
      <c r="A237" t="s">
        <v>739</v>
      </c>
      <c r="B237" t="s">
        <v>464</v>
      </c>
      <c r="C237">
        <v>1</v>
      </c>
      <c r="D237">
        <v>0</v>
      </c>
      <c r="E237">
        <v>0</v>
      </c>
      <c r="F237">
        <v>1</v>
      </c>
      <c r="G237" t="s">
        <v>740</v>
      </c>
      <c r="H237" s="5">
        <v>1992</v>
      </c>
      <c r="I237" s="5">
        <v>1992</v>
      </c>
      <c r="J237" t="s">
        <v>720</v>
      </c>
      <c r="K237">
        <v>12500</v>
      </c>
      <c r="L237" t="s">
        <v>45</v>
      </c>
      <c r="M237">
        <v>13</v>
      </c>
      <c r="N237" t="s">
        <v>271</v>
      </c>
      <c r="O237" t="s">
        <v>84</v>
      </c>
      <c r="P237">
        <v>1</v>
      </c>
      <c r="Q237" t="s">
        <v>48</v>
      </c>
      <c r="R237">
        <v>1</v>
      </c>
      <c r="S237" t="s">
        <v>49</v>
      </c>
      <c r="T237">
        <v>1</v>
      </c>
      <c r="U237" t="s">
        <v>64</v>
      </c>
      <c r="V237">
        <v>2</v>
      </c>
      <c r="W237" t="s">
        <v>51</v>
      </c>
      <c r="X237">
        <v>1</v>
      </c>
      <c r="Y237" t="s">
        <v>52</v>
      </c>
      <c r="Z237" t="s">
        <v>53</v>
      </c>
      <c r="AA237" t="s">
        <v>53</v>
      </c>
      <c r="AB237">
        <v>-2</v>
      </c>
      <c r="AC237">
        <v>-2</v>
      </c>
      <c r="AD237">
        <v>-2</v>
      </c>
      <c r="AE237" t="s">
        <v>54</v>
      </c>
      <c r="AF237" t="s">
        <v>55</v>
      </c>
      <c r="AG237" t="s">
        <v>73</v>
      </c>
      <c r="AH237" t="s">
        <v>55</v>
      </c>
      <c r="AI237" t="s">
        <v>54</v>
      </c>
      <c r="AJ237">
        <v>-2</v>
      </c>
      <c r="AK237">
        <v>2</v>
      </c>
      <c r="AL237">
        <v>-1</v>
      </c>
      <c r="AM237">
        <v>2</v>
      </c>
      <c r="AN237">
        <v>-2</v>
      </c>
      <c r="AO237" t="s">
        <v>48</v>
      </c>
      <c r="AP237">
        <v>1</v>
      </c>
      <c r="AQ237" t="s">
        <v>66</v>
      </c>
      <c r="AR237">
        <v>0</v>
      </c>
      <c r="AS237">
        <v>1</v>
      </c>
      <c r="AT237" t="s">
        <v>77</v>
      </c>
      <c r="AU237">
        <v>-3</v>
      </c>
      <c r="AV237" t="s">
        <v>59</v>
      </c>
      <c r="AW237">
        <v>-2</v>
      </c>
      <c r="AX237">
        <v>5</v>
      </c>
      <c r="AY237">
        <v>9</v>
      </c>
      <c r="AZ237">
        <f t="shared" si="6"/>
        <v>-4</v>
      </c>
      <c r="BA237" t="s">
        <v>465</v>
      </c>
    </row>
    <row r="238" spans="1:53" x14ac:dyDescent="0.2">
      <c r="A238" t="s">
        <v>741</v>
      </c>
      <c r="B238" t="s">
        <v>466</v>
      </c>
      <c r="C238">
        <v>1</v>
      </c>
      <c r="D238">
        <v>1</v>
      </c>
      <c r="E238">
        <v>0</v>
      </c>
      <c r="F238">
        <v>1</v>
      </c>
      <c r="G238" s="3">
        <v>31107</v>
      </c>
      <c r="H238" s="5" t="str">
        <f t="shared" si="7"/>
        <v>1985</v>
      </c>
      <c r="I238" s="5" t="s">
        <v>1277</v>
      </c>
      <c r="J238" t="s">
        <v>722</v>
      </c>
      <c r="K238">
        <v>87500</v>
      </c>
      <c r="L238" t="s">
        <v>75</v>
      </c>
      <c r="M238">
        <v>18</v>
      </c>
      <c r="N238" t="s">
        <v>127</v>
      </c>
      <c r="O238" t="s">
        <v>84</v>
      </c>
      <c r="P238">
        <v>1</v>
      </c>
      <c r="Q238" t="s">
        <v>48</v>
      </c>
      <c r="R238">
        <v>1</v>
      </c>
      <c r="S238" t="s">
        <v>49</v>
      </c>
      <c r="T238">
        <v>1</v>
      </c>
      <c r="U238" t="s">
        <v>71</v>
      </c>
      <c r="V238">
        <v>0</v>
      </c>
      <c r="W238" t="s">
        <v>51</v>
      </c>
      <c r="X238">
        <v>1</v>
      </c>
      <c r="Y238" t="s">
        <v>65</v>
      </c>
      <c r="Z238" t="s">
        <v>65</v>
      </c>
      <c r="AA238" t="s">
        <v>65</v>
      </c>
      <c r="AB238">
        <v>-1</v>
      </c>
      <c r="AC238">
        <v>-1</v>
      </c>
      <c r="AD238">
        <v>-1</v>
      </c>
      <c r="AE238" t="s">
        <v>73</v>
      </c>
      <c r="AF238" t="s">
        <v>55</v>
      </c>
      <c r="AG238" t="s">
        <v>54</v>
      </c>
      <c r="AH238" t="s">
        <v>55</v>
      </c>
      <c r="AI238" t="s">
        <v>73</v>
      </c>
      <c r="AJ238">
        <v>-1</v>
      </c>
      <c r="AK238">
        <v>2</v>
      </c>
      <c r="AL238">
        <v>-2</v>
      </c>
      <c r="AM238">
        <v>2</v>
      </c>
      <c r="AN238">
        <v>-1</v>
      </c>
      <c r="AO238" t="s">
        <v>48</v>
      </c>
      <c r="AP238">
        <v>1</v>
      </c>
      <c r="AQ238" t="s">
        <v>66</v>
      </c>
      <c r="AR238">
        <v>0</v>
      </c>
      <c r="AS238">
        <v>2</v>
      </c>
      <c r="AT238" t="s">
        <v>58</v>
      </c>
      <c r="AU238">
        <v>-2</v>
      </c>
      <c r="AV238" t="s">
        <v>65</v>
      </c>
      <c r="AW238">
        <v>-1</v>
      </c>
      <c r="AX238">
        <v>7</v>
      </c>
      <c r="AY238">
        <v>7</v>
      </c>
      <c r="AZ238">
        <f t="shared" si="6"/>
        <v>0</v>
      </c>
    </row>
    <row r="239" spans="1:53" x14ac:dyDescent="0.2">
      <c r="A239" t="s">
        <v>741</v>
      </c>
      <c r="B239" t="s">
        <v>467</v>
      </c>
      <c r="C239">
        <v>1</v>
      </c>
      <c r="D239">
        <v>1</v>
      </c>
      <c r="E239">
        <v>0</v>
      </c>
      <c r="F239">
        <v>1</v>
      </c>
      <c r="G239" s="3">
        <v>31533</v>
      </c>
      <c r="H239" s="5" t="str">
        <f t="shared" si="7"/>
        <v>1986</v>
      </c>
      <c r="I239" s="5" t="s">
        <v>1274</v>
      </c>
      <c r="J239" t="s">
        <v>718</v>
      </c>
      <c r="K239">
        <v>37500</v>
      </c>
      <c r="L239" t="s">
        <v>75</v>
      </c>
      <c r="M239">
        <v>18</v>
      </c>
      <c r="N239" t="s">
        <v>468</v>
      </c>
      <c r="O239" t="s">
        <v>87</v>
      </c>
      <c r="P239">
        <v>2</v>
      </c>
      <c r="Q239" t="s">
        <v>48</v>
      </c>
      <c r="R239">
        <v>1</v>
      </c>
      <c r="S239" t="s">
        <v>49</v>
      </c>
      <c r="T239">
        <v>1</v>
      </c>
      <c r="U239" t="s">
        <v>50</v>
      </c>
      <c r="V239">
        <v>1</v>
      </c>
      <c r="W239" t="s">
        <v>89</v>
      </c>
      <c r="X239">
        <v>-1</v>
      </c>
      <c r="Y239" t="s">
        <v>72</v>
      </c>
      <c r="Z239" t="s">
        <v>97</v>
      </c>
      <c r="AA239" t="s">
        <v>81</v>
      </c>
      <c r="AB239">
        <v>0</v>
      </c>
      <c r="AC239">
        <v>1</v>
      </c>
      <c r="AD239">
        <v>0</v>
      </c>
      <c r="AE239" t="s">
        <v>56</v>
      </c>
      <c r="AF239" t="s">
        <v>56</v>
      </c>
      <c r="AG239" t="s">
        <v>73</v>
      </c>
      <c r="AH239" t="s">
        <v>90</v>
      </c>
      <c r="AI239" t="s">
        <v>56</v>
      </c>
      <c r="AJ239">
        <v>1</v>
      </c>
      <c r="AK239">
        <v>1</v>
      </c>
      <c r="AL239">
        <v>-1</v>
      </c>
      <c r="AM239">
        <v>-2</v>
      </c>
      <c r="AN239">
        <v>1</v>
      </c>
      <c r="AO239" t="s">
        <v>48</v>
      </c>
      <c r="AP239">
        <v>1</v>
      </c>
      <c r="AQ239" t="s">
        <v>66</v>
      </c>
      <c r="AR239">
        <v>0</v>
      </c>
      <c r="AS239">
        <v>4</v>
      </c>
      <c r="AT239" t="s">
        <v>108</v>
      </c>
      <c r="AU239">
        <v>0</v>
      </c>
      <c r="AV239" t="s">
        <v>65</v>
      </c>
      <c r="AW239">
        <v>-1</v>
      </c>
      <c r="AX239">
        <v>8</v>
      </c>
      <c r="AY239">
        <v>7</v>
      </c>
      <c r="AZ239">
        <f t="shared" si="6"/>
        <v>1</v>
      </c>
    </row>
    <row r="240" spans="1:53" x14ac:dyDescent="0.2">
      <c r="A240" t="s">
        <v>742</v>
      </c>
      <c r="B240" t="s">
        <v>469</v>
      </c>
      <c r="C240">
        <v>1</v>
      </c>
      <c r="D240">
        <v>0</v>
      </c>
      <c r="E240">
        <v>0</v>
      </c>
      <c r="F240">
        <v>1</v>
      </c>
      <c r="G240" s="3">
        <v>32933</v>
      </c>
      <c r="H240" s="5" t="str">
        <f t="shared" si="7"/>
        <v>1990</v>
      </c>
      <c r="I240" s="5" t="s">
        <v>1263</v>
      </c>
      <c r="J240" t="s">
        <v>718</v>
      </c>
      <c r="K240">
        <v>37500</v>
      </c>
      <c r="L240" t="s">
        <v>69</v>
      </c>
      <c r="M240">
        <v>16</v>
      </c>
      <c r="N240" t="s">
        <v>350</v>
      </c>
      <c r="O240" t="s">
        <v>87</v>
      </c>
      <c r="P240">
        <v>2</v>
      </c>
      <c r="Q240" t="s">
        <v>48</v>
      </c>
      <c r="R240">
        <v>1</v>
      </c>
      <c r="S240" t="s">
        <v>49</v>
      </c>
      <c r="T240">
        <v>1</v>
      </c>
      <c r="U240" t="s">
        <v>88</v>
      </c>
      <c r="V240">
        <v>-2</v>
      </c>
      <c r="W240" t="s">
        <v>80</v>
      </c>
      <c r="X240">
        <v>0</v>
      </c>
      <c r="Y240" t="s">
        <v>97</v>
      </c>
      <c r="Z240" t="s">
        <v>65</v>
      </c>
      <c r="AA240" t="s">
        <v>65</v>
      </c>
      <c r="AB240">
        <v>1</v>
      </c>
      <c r="AC240">
        <v>-1</v>
      </c>
      <c r="AD240">
        <v>-1</v>
      </c>
      <c r="AE240" t="s">
        <v>54</v>
      </c>
      <c r="AF240" t="s">
        <v>56</v>
      </c>
      <c r="AG240" t="s">
        <v>55</v>
      </c>
      <c r="AH240" t="s">
        <v>56</v>
      </c>
      <c r="AI240" t="s">
        <v>55</v>
      </c>
      <c r="AJ240">
        <v>-2</v>
      </c>
      <c r="AK240">
        <v>1</v>
      </c>
      <c r="AL240">
        <v>2</v>
      </c>
      <c r="AM240">
        <v>1</v>
      </c>
      <c r="AN240">
        <v>2</v>
      </c>
      <c r="AO240" t="s">
        <v>48</v>
      </c>
      <c r="AP240">
        <v>1</v>
      </c>
      <c r="AQ240" t="s">
        <v>57</v>
      </c>
      <c r="AR240">
        <v>-1</v>
      </c>
      <c r="AS240">
        <v>2</v>
      </c>
      <c r="AT240" t="s">
        <v>58</v>
      </c>
      <c r="AU240">
        <v>-2</v>
      </c>
      <c r="AV240" t="s">
        <v>97</v>
      </c>
      <c r="AW240">
        <v>1</v>
      </c>
      <c r="AX240">
        <v>7</v>
      </c>
      <c r="AY240">
        <v>5</v>
      </c>
      <c r="AZ240">
        <f t="shared" si="6"/>
        <v>2</v>
      </c>
      <c r="BA240" t="s">
        <v>195</v>
      </c>
    </row>
    <row r="241" spans="1:53" x14ac:dyDescent="0.2">
      <c r="A241" t="s">
        <v>743</v>
      </c>
      <c r="B241" t="s">
        <v>470</v>
      </c>
      <c r="C241">
        <v>1</v>
      </c>
      <c r="D241">
        <v>0</v>
      </c>
      <c r="E241">
        <v>1</v>
      </c>
      <c r="F241">
        <v>1</v>
      </c>
      <c r="G241" s="3">
        <v>36404</v>
      </c>
      <c r="H241" s="5" t="str">
        <f t="shared" si="7"/>
        <v>1999</v>
      </c>
      <c r="I241" s="5" t="s">
        <v>1291</v>
      </c>
      <c r="J241" t="s">
        <v>720</v>
      </c>
      <c r="K241">
        <v>12500</v>
      </c>
      <c r="L241" t="s">
        <v>45</v>
      </c>
      <c r="M241">
        <v>13</v>
      </c>
      <c r="N241" t="s">
        <v>96</v>
      </c>
      <c r="O241" t="s">
        <v>47</v>
      </c>
      <c r="P241">
        <v>0</v>
      </c>
      <c r="Q241" t="s">
        <v>48</v>
      </c>
      <c r="R241">
        <v>1</v>
      </c>
      <c r="S241" t="s">
        <v>49</v>
      </c>
      <c r="T241">
        <v>1</v>
      </c>
      <c r="U241" t="s">
        <v>107</v>
      </c>
      <c r="V241">
        <v>-1</v>
      </c>
      <c r="W241" t="s">
        <v>80</v>
      </c>
      <c r="X241">
        <v>0</v>
      </c>
      <c r="Y241" t="s">
        <v>65</v>
      </c>
      <c r="Z241" t="s">
        <v>65</v>
      </c>
      <c r="AA241" t="s">
        <v>53</v>
      </c>
      <c r="AB241">
        <v>-1</v>
      </c>
      <c r="AC241">
        <v>-1</v>
      </c>
      <c r="AD241">
        <v>-2</v>
      </c>
      <c r="AE241" t="s">
        <v>73</v>
      </c>
      <c r="AF241" t="s">
        <v>55</v>
      </c>
      <c r="AG241" t="s">
        <v>73</v>
      </c>
      <c r="AH241" t="s">
        <v>55</v>
      </c>
      <c r="AI241" t="s">
        <v>54</v>
      </c>
      <c r="AJ241">
        <v>-1</v>
      </c>
      <c r="AK241">
        <v>2</v>
      </c>
      <c r="AL241">
        <v>-1</v>
      </c>
      <c r="AM241">
        <v>2</v>
      </c>
      <c r="AN241">
        <v>-2</v>
      </c>
      <c r="AO241" t="s">
        <v>48</v>
      </c>
      <c r="AP241">
        <v>1</v>
      </c>
      <c r="AQ241" t="s">
        <v>57</v>
      </c>
      <c r="AR241">
        <v>-1</v>
      </c>
      <c r="AS241">
        <v>4</v>
      </c>
      <c r="AT241" t="s">
        <v>108</v>
      </c>
      <c r="AU241">
        <v>0</v>
      </c>
      <c r="AV241" t="s">
        <v>65</v>
      </c>
      <c r="AW241">
        <v>-1</v>
      </c>
      <c r="AX241">
        <v>10</v>
      </c>
      <c r="AY241">
        <v>10</v>
      </c>
      <c r="AZ241">
        <f t="shared" si="6"/>
        <v>0</v>
      </c>
      <c r="BA241" t="s">
        <v>290</v>
      </c>
    </row>
    <row r="242" spans="1:53" x14ac:dyDescent="0.2">
      <c r="A242" t="s">
        <v>744</v>
      </c>
      <c r="B242" t="s">
        <v>471</v>
      </c>
      <c r="C242">
        <v>1</v>
      </c>
      <c r="D242">
        <v>0</v>
      </c>
      <c r="E242">
        <v>0</v>
      </c>
      <c r="F242">
        <v>1</v>
      </c>
      <c r="J242" t="s">
        <v>722</v>
      </c>
      <c r="K242">
        <v>87500</v>
      </c>
      <c r="L242" t="s">
        <v>69</v>
      </c>
      <c r="M242">
        <v>16</v>
      </c>
      <c r="N242" t="s">
        <v>79</v>
      </c>
      <c r="O242" t="s">
        <v>63</v>
      </c>
      <c r="P242">
        <v>3</v>
      </c>
      <c r="Q242" t="s">
        <v>48</v>
      </c>
      <c r="R242">
        <v>1</v>
      </c>
      <c r="S242" t="s">
        <v>49</v>
      </c>
      <c r="T242">
        <v>1</v>
      </c>
      <c r="U242" t="s">
        <v>71</v>
      </c>
      <c r="V242">
        <v>0</v>
      </c>
      <c r="W242" t="s">
        <v>51</v>
      </c>
      <c r="X242">
        <v>1</v>
      </c>
      <c r="Y242" t="s">
        <v>52</v>
      </c>
      <c r="Z242" t="s">
        <v>53</v>
      </c>
      <c r="AA242" t="s">
        <v>53</v>
      </c>
      <c r="AB242">
        <v>-2</v>
      </c>
      <c r="AC242">
        <v>-2</v>
      </c>
      <c r="AD242">
        <v>-2</v>
      </c>
      <c r="AE242" t="s">
        <v>54</v>
      </c>
      <c r="AF242" t="s">
        <v>56</v>
      </c>
      <c r="AG242" t="s">
        <v>54</v>
      </c>
      <c r="AH242" t="s">
        <v>56</v>
      </c>
      <c r="AI242" t="s">
        <v>73</v>
      </c>
      <c r="AJ242">
        <v>-2</v>
      </c>
      <c r="AK242">
        <v>1</v>
      </c>
      <c r="AL242">
        <v>-2</v>
      </c>
      <c r="AM242">
        <v>1</v>
      </c>
      <c r="AN242">
        <v>-1</v>
      </c>
      <c r="AO242" t="s">
        <v>48</v>
      </c>
      <c r="AP242">
        <v>1</v>
      </c>
      <c r="AQ242" t="s">
        <v>66</v>
      </c>
      <c r="AR242">
        <v>0</v>
      </c>
      <c r="AS242">
        <v>4</v>
      </c>
      <c r="AT242" t="s">
        <v>108</v>
      </c>
      <c r="AU242">
        <v>0</v>
      </c>
      <c r="AV242" t="s">
        <v>59</v>
      </c>
      <c r="AW242">
        <v>-2</v>
      </c>
      <c r="AX242">
        <v>5</v>
      </c>
      <c r="AY242">
        <v>5</v>
      </c>
      <c r="AZ242">
        <f t="shared" si="6"/>
        <v>0</v>
      </c>
    </row>
    <row r="243" spans="1:53" x14ac:dyDescent="0.2">
      <c r="A243" t="s">
        <v>745</v>
      </c>
      <c r="B243" t="s">
        <v>472</v>
      </c>
      <c r="C243">
        <v>1</v>
      </c>
      <c r="D243">
        <v>1</v>
      </c>
      <c r="E243">
        <v>0</v>
      </c>
      <c r="F243">
        <v>1</v>
      </c>
      <c r="G243" s="3">
        <v>27089</v>
      </c>
      <c r="H243" s="5" t="str">
        <f t="shared" si="7"/>
        <v>1974</v>
      </c>
      <c r="I243" s="5" t="s">
        <v>1288</v>
      </c>
      <c r="J243" t="s">
        <v>718</v>
      </c>
      <c r="K243">
        <v>37500</v>
      </c>
      <c r="L243" t="s">
        <v>69</v>
      </c>
      <c r="M243">
        <v>16</v>
      </c>
      <c r="N243" t="s">
        <v>96</v>
      </c>
      <c r="O243" t="s">
        <v>47</v>
      </c>
      <c r="P243">
        <v>0</v>
      </c>
      <c r="Q243" t="s">
        <v>48</v>
      </c>
      <c r="R243">
        <v>1</v>
      </c>
      <c r="S243" t="s">
        <v>49</v>
      </c>
      <c r="T243">
        <v>1</v>
      </c>
      <c r="U243" t="s">
        <v>71</v>
      </c>
      <c r="V243">
        <v>0</v>
      </c>
      <c r="W243" t="s">
        <v>51</v>
      </c>
      <c r="X243">
        <v>1</v>
      </c>
      <c r="Y243" t="s">
        <v>65</v>
      </c>
      <c r="Z243" t="s">
        <v>65</v>
      </c>
      <c r="AA243" t="s">
        <v>65</v>
      </c>
      <c r="AB243">
        <v>-1</v>
      </c>
      <c r="AC243">
        <v>-1</v>
      </c>
      <c r="AD243">
        <v>-1</v>
      </c>
      <c r="AE243" t="s">
        <v>73</v>
      </c>
      <c r="AF243" t="s">
        <v>56</v>
      </c>
      <c r="AG243" t="s">
        <v>73</v>
      </c>
      <c r="AH243" t="s">
        <v>56</v>
      </c>
      <c r="AI243" t="s">
        <v>73</v>
      </c>
      <c r="AJ243">
        <v>-1</v>
      </c>
      <c r="AK243">
        <v>1</v>
      </c>
      <c r="AL243">
        <v>-1</v>
      </c>
      <c r="AM243">
        <v>1</v>
      </c>
      <c r="AN243">
        <v>-1</v>
      </c>
      <c r="AO243" t="s">
        <v>48</v>
      </c>
      <c r="AP243">
        <v>1</v>
      </c>
      <c r="AQ243" t="s">
        <v>98</v>
      </c>
      <c r="AR243">
        <v>1</v>
      </c>
      <c r="AS243">
        <v>5</v>
      </c>
      <c r="AT243" t="s">
        <v>132</v>
      </c>
      <c r="AU243">
        <v>1</v>
      </c>
      <c r="AV243" t="s">
        <v>97</v>
      </c>
      <c r="AW243">
        <v>1</v>
      </c>
      <c r="AX243">
        <v>8</v>
      </c>
      <c r="AY243">
        <v>8</v>
      </c>
      <c r="AZ243">
        <f t="shared" si="6"/>
        <v>0</v>
      </c>
      <c r="BA243" t="s">
        <v>195</v>
      </c>
    </row>
    <row r="244" spans="1:53" x14ac:dyDescent="0.2">
      <c r="A244" t="s">
        <v>746</v>
      </c>
      <c r="B244" t="s">
        <v>473</v>
      </c>
      <c r="C244">
        <v>1</v>
      </c>
      <c r="D244">
        <v>0</v>
      </c>
      <c r="E244">
        <v>0</v>
      </c>
      <c r="F244">
        <v>1</v>
      </c>
      <c r="G244" s="3">
        <v>33939</v>
      </c>
      <c r="H244" s="5" t="str">
        <f t="shared" si="7"/>
        <v>1992</v>
      </c>
      <c r="I244" s="5" t="s">
        <v>1282</v>
      </c>
      <c r="J244" t="s">
        <v>720</v>
      </c>
      <c r="K244">
        <v>12500</v>
      </c>
      <c r="L244" t="s">
        <v>95</v>
      </c>
      <c r="M244">
        <v>18</v>
      </c>
      <c r="N244" t="s">
        <v>177</v>
      </c>
      <c r="O244" t="s">
        <v>87</v>
      </c>
      <c r="P244">
        <v>2</v>
      </c>
      <c r="Q244" t="s">
        <v>48</v>
      </c>
      <c r="R244">
        <v>1</v>
      </c>
      <c r="S244" t="s">
        <v>49</v>
      </c>
      <c r="T244">
        <v>1</v>
      </c>
      <c r="U244" t="s">
        <v>71</v>
      </c>
      <c r="V244">
        <v>0</v>
      </c>
      <c r="W244" t="s">
        <v>80</v>
      </c>
      <c r="X244">
        <v>0</v>
      </c>
      <c r="Y244" t="s">
        <v>65</v>
      </c>
      <c r="Z244" t="s">
        <v>81</v>
      </c>
      <c r="AA244" t="s">
        <v>81</v>
      </c>
      <c r="AB244">
        <v>-1</v>
      </c>
      <c r="AC244">
        <v>0</v>
      </c>
      <c r="AD244">
        <v>0</v>
      </c>
      <c r="AE244" t="s">
        <v>56</v>
      </c>
      <c r="AF244" t="s">
        <v>56</v>
      </c>
      <c r="AG244" t="s">
        <v>73</v>
      </c>
      <c r="AH244" t="s">
        <v>56</v>
      </c>
      <c r="AI244" t="s">
        <v>73</v>
      </c>
      <c r="AJ244">
        <v>1</v>
      </c>
      <c r="AK244">
        <v>1</v>
      </c>
      <c r="AL244">
        <v>-1</v>
      </c>
      <c r="AM244">
        <v>1</v>
      </c>
      <c r="AN244">
        <v>-1</v>
      </c>
      <c r="AO244" t="s">
        <v>91</v>
      </c>
      <c r="AP244">
        <v>0</v>
      </c>
      <c r="AQ244" t="s">
        <v>66</v>
      </c>
      <c r="AR244">
        <v>0</v>
      </c>
      <c r="AS244">
        <v>4</v>
      </c>
      <c r="AT244" t="s">
        <v>108</v>
      </c>
      <c r="AU244">
        <v>0</v>
      </c>
      <c r="AV244" t="s">
        <v>97</v>
      </c>
      <c r="AW244">
        <v>1</v>
      </c>
      <c r="AX244">
        <v>7</v>
      </c>
      <c r="AY244">
        <v>7</v>
      </c>
      <c r="AZ244">
        <f t="shared" si="6"/>
        <v>0</v>
      </c>
    </row>
    <row r="245" spans="1:53" x14ac:dyDescent="0.2">
      <c r="A245" t="s">
        <v>747</v>
      </c>
      <c r="B245" t="s">
        <v>474</v>
      </c>
      <c r="C245">
        <v>1</v>
      </c>
      <c r="D245">
        <v>1</v>
      </c>
      <c r="E245">
        <v>0</v>
      </c>
      <c r="F245">
        <v>1</v>
      </c>
      <c r="G245" s="3">
        <v>29068</v>
      </c>
      <c r="H245" s="5" t="str">
        <f t="shared" si="7"/>
        <v>1979</v>
      </c>
      <c r="I245" s="5" t="s">
        <v>1268</v>
      </c>
      <c r="J245" t="s">
        <v>718</v>
      </c>
      <c r="K245">
        <v>37500</v>
      </c>
      <c r="L245" t="s">
        <v>69</v>
      </c>
      <c r="M245">
        <v>16</v>
      </c>
      <c r="N245" t="s">
        <v>127</v>
      </c>
      <c r="O245" t="s">
        <v>84</v>
      </c>
      <c r="P245">
        <v>1</v>
      </c>
      <c r="Q245" t="s">
        <v>48</v>
      </c>
      <c r="R245">
        <v>1</v>
      </c>
      <c r="S245" t="s">
        <v>49</v>
      </c>
      <c r="T245">
        <v>1</v>
      </c>
      <c r="U245" t="s">
        <v>88</v>
      </c>
      <c r="V245">
        <v>-2</v>
      </c>
      <c r="W245" t="s">
        <v>89</v>
      </c>
      <c r="X245">
        <v>-1</v>
      </c>
      <c r="Y245" t="s">
        <v>49</v>
      </c>
      <c r="Z245" t="s">
        <v>49</v>
      </c>
      <c r="AA245" t="s">
        <v>97</v>
      </c>
      <c r="AB245">
        <v>2</v>
      </c>
      <c r="AC245">
        <v>2</v>
      </c>
      <c r="AD245">
        <v>1</v>
      </c>
      <c r="AE245" t="s">
        <v>55</v>
      </c>
      <c r="AF245" t="s">
        <v>54</v>
      </c>
      <c r="AG245" t="s">
        <v>55</v>
      </c>
      <c r="AH245" t="s">
        <v>73</v>
      </c>
      <c r="AI245" t="s">
        <v>55</v>
      </c>
      <c r="AJ245">
        <v>2</v>
      </c>
      <c r="AK245">
        <v>-2</v>
      </c>
      <c r="AL245">
        <v>2</v>
      </c>
      <c r="AM245">
        <v>-1</v>
      </c>
      <c r="AN245">
        <v>2</v>
      </c>
      <c r="AO245" t="s">
        <v>91</v>
      </c>
      <c r="AP245">
        <v>0</v>
      </c>
      <c r="AQ245" t="s">
        <v>98</v>
      </c>
      <c r="AR245">
        <v>1</v>
      </c>
      <c r="AS245">
        <v>7</v>
      </c>
      <c r="AT245" t="s">
        <v>173</v>
      </c>
      <c r="AU245">
        <v>3</v>
      </c>
      <c r="AV245" t="s">
        <v>116</v>
      </c>
      <c r="AW245">
        <v>2</v>
      </c>
      <c r="AX245">
        <v>9</v>
      </c>
      <c r="AY245">
        <v>8</v>
      </c>
      <c r="AZ245">
        <f t="shared" si="6"/>
        <v>1</v>
      </c>
      <c r="BA245" t="s">
        <v>475</v>
      </c>
    </row>
    <row r="246" spans="1:53" x14ac:dyDescent="0.2">
      <c r="A246" t="s">
        <v>748</v>
      </c>
      <c r="B246" t="s">
        <v>476</v>
      </c>
      <c r="C246">
        <v>1</v>
      </c>
      <c r="D246">
        <v>0</v>
      </c>
      <c r="E246">
        <v>0</v>
      </c>
      <c r="F246">
        <v>1</v>
      </c>
      <c r="G246" t="s">
        <v>749</v>
      </c>
      <c r="H246" s="5">
        <v>1991</v>
      </c>
      <c r="I246" s="5">
        <v>1991</v>
      </c>
      <c r="J246" t="s">
        <v>730</v>
      </c>
      <c r="K246">
        <v>62500</v>
      </c>
      <c r="L246" t="s">
        <v>75</v>
      </c>
      <c r="M246">
        <v>18</v>
      </c>
      <c r="N246" t="s">
        <v>250</v>
      </c>
      <c r="O246" t="s">
        <v>84</v>
      </c>
      <c r="P246">
        <v>1</v>
      </c>
      <c r="Q246" t="s">
        <v>48</v>
      </c>
      <c r="R246">
        <v>1</v>
      </c>
      <c r="S246" t="s">
        <v>49</v>
      </c>
      <c r="T246">
        <v>1</v>
      </c>
      <c r="U246" t="s">
        <v>88</v>
      </c>
      <c r="V246">
        <v>-2</v>
      </c>
      <c r="W246" t="s">
        <v>89</v>
      </c>
      <c r="X246">
        <v>-1</v>
      </c>
      <c r="Y246" t="s">
        <v>97</v>
      </c>
      <c r="Z246" t="s">
        <v>49</v>
      </c>
      <c r="AA246" t="s">
        <v>97</v>
      </c>
      <c r="AB246">
        <v>1</v>
      </c>
      <c r="AC246">
        <v>2</v>
      </c>
      <c r="AD246">
        <v>1</v>
      </c>
      <c r="AE246" t="s">
        <v>56</v>
      </c>
      <c r="AF246" t="s">
        <v>56</v>
      </c>
      <c r="AG246" t="s">
        <v>55</v>
      </c>
      <c r="AH246" t="s">
        <v>90</v>
      </c>
      <c r="AI246" t="s">
        <v>55</v>
      </c>
      <c r="AJ246">
        <v>1</v>
      </c>
      <c r="AK246">
        <v>1</v>
      </c>
      <c r="AL246">
        <v>2</v>
      </c>
      <c r="AM246">
        <v>-2</v>
      </c>
      <c r="AN246">
        <v>2</v>
      </c>
      <c r="AO246" t="s">
        <v>48</v>
      </c>
      <c r="AP246">
        <v>1</v>
      </c>
      <c r="AQ246" t="s">
        <v>57</v>
      </c>
      <c r="AR246">
        <v>-1</v>
      </c>
      <c r="AS246">
        <v>2</v>
      </c>
      <c r="AT246" t="s">
        <v>67</v>
      </c>
      <c r="AU246">
        <v>-1</v>
      </c>
      <c r="AV246" t="s">
        <v>97</v>
      </c>
      <c r="AW246">
        <v>1</v>
      </c>
      <c r="AX246">
        <v>10</v>
      </c>
      <c r="AY246">
        <v>7</v>
      </c>
      <c r="AZ246">
        <f t="shared" si="6"/>
        <v>3</v>
      </c>
    </row>
    <row r="247" spans="1:53" x14ac:dyDescent="0.2">
      <c r="A247" t="s">
        <v>750</v>
      </c>
      <c r="B247" t="s">
        <v>477</v>
      </c>
      <c r="C247">
        <v>1</v>
      </c>
      <c r="D247">
        <v>0</v>
      </c>
      <c r="E247">
        <v>0</v>
      </c>
      <c r="F247">
        <v>1</v>
      </c>
      <c r="G247" s="3">
        <v>33817</v>
      </c>
      <c r="H247" s="5" t="str">
        <f t="shared" si="7"/>
        <v>1992</v>
      </c>
      <c r="I247" s="5" t="s">
        <v>1282</v>
      </c>
      <c r="J247" t="s">
        <v>730</v>
      </c>
      <c r="K247">
        <v>62500</v>
      </c>
      <c r="L247" t="s">
        <v>61</v>
      </c>
      <c r="M247">
        <v>14</v>
      </c>
      <c r="N247" t="s">
        <v>62</v>
      </c>
      <c r="O247" t="s">
        <v>63</v>
      </c>
      <c r="P247">
        <v>3</v>
      </c>
      <c r="Q247" t="s">
        <v>48</v>
      </c>
      <c r="R247">
        <v>1</v>
      </c>
      <c r="S247" t="s">
        <v>49</v>
      </c>
      <c r="T247">
        <v>1</v>
      </c>
      <c r="U247" t="s">
        <v>88</v>
      </c>
      <c r="V247">
        <v>-2</v>
      </c>
      <c r="W247" t="s">
        <v>89</v>
      </c>
      <c r="X247">
        <v>-1</v>
      </c>
      <c r="Y247" t="s">
        <v>49</v>
      </c>
      <c r="Z247" t="s">
        <v>49</v>
      </c>
      <c r="AA247" t="s">
        <v>49</v>
      </c>
      <c r="AB247">
        <v>2</v>
      </c>
      <c r="AC247">
        <v>2</v>
      </c>
      <c r="AD247">
        <v>2</v>
      </c>
      <c r="AE247" t="s">
        <v>55</v>
      </c>
      <c r="AF247" t="s">
        <v>54</v>
      </c>
      <c r="AG247" t="s">
        <v>55</v>
      </c>
      <c r="AH247" t="s">
        <v>90</v>
      </c>
      <c r="AI247" t="s">
        <v>55</v>
      </c>
      <c r="AJ247">
        <v>2</v>
      </c>
      <c r="AK247">
        <v>-2</v>
      </c>
      <c r="AL247">
        <v>2</v>
      </c>
      <c r="AM247">
        <v>-2</v>
      </c>
      <c r="AN247">
        <v>2</v>
      </c>
      <c r="AO247" t="s">
        <v>91</v>
      </c>
      <c r="AP247">
        <v>0</v>
      </c>
      <c r="AQ247" t="s">
        <v>98</v>
      </c>
      <c r="AR247">
        <v>1</v>
      </c>
      <c r="AS247">
        <v>4</v>
      </c>
      <c r="AT247" t="s">
        <v>173</v>
      </c>
      <c r="AU247">
        <v>3</v>
      </c>
      <c r="AV247" t="s">
        <v>116</v>
      </c>
      <c r="AW247">
        <v>2</v>
      </c>
      <c r="AX247">
        <v>10</v>
      </c>
      <c r="AY247">
        <v>1</v>
      </c>
      <c r="AZ247">
        <f t="shared" si="6"/>
        <v>9</v>
      </c>
      <c r="BA247" t="s">
        <v>244</v>
      </c>
    </row>
    <row r="248" spans="1:53" x14ac:dyDescent="0.2">
      <c r="A248" t="s">
        <v>751</v>
      </c>
      <c r="B248" t="s">
        <v>478</v>
      </c>
      <c r="C248">
        <v>1</v>
      </c>
      <c r="D248">
        <v>0</v>
      </c>
      <c r="E248">
        <v>0</v>
      </c>
      <c r="F248">
        <v>1</v>
      </c>
      <c r="G248" s="3">
        <v>34274</v>
      </c>
      <c r="H248" s="5" t="str">
        <f t="shared" si="7"/>
        <v>1993</v>
      </c>
      <c r="I248" s="5" t="s">
        <v>1287</v>
      </c>
      <c r="J248" t="s">
        <v>720</v>
      </c>
      <c r="K248">
        <v>12500</v>
      </c>
      <c r="L248" t="s">
        <v>143</v>
      </c>
      <c r="M248">
        <v>13</v>
      </c>
      <c r="N248" t="s">
        <v>397</v>
      </c>
      <c r="O248" t="s">
        <v>47</v>
      </c>
      <c r="P248">
        <v>0</v>
      </c>
      <c r="Q248" t="s">
        <v>48</v>
      </c>
      <c r="R248">
        <v>1</v>
      </c>
      <c r="S248" t="s">
        <v>53</v>
      </c>
      <c r="T248">
        <v>0</v>
      </c>
      <c r="U248" t="s">
        <v>71</v>
      </c>
      <c r="V248">
        <v>0</v>
      </c>
      <c r="W248" t="s">
        <v>80</v>
      </c>
      <c r="X248">
        <v>0</v>
      </c>
      <c r="Y248" t="s">
        <v>72</v>
      </c>
      <c r="Z248" t="s">
        <v>81</v>
      </c>
      <c r="AA248" t="s">
        <v>97</v>
      </c>
      <c r="AB248">
        <v>0</v>
      </c>
      <c r="AC248">
        <v>0</v>
      </c>
      <c r="AD248">
        <v>1</v>
      </c>
      <c r="AE248" t="s">
        <v>73</v>
      </c>
      <c r="AF248" t="s">
        <v>54</v>
      </c>
      <c r="AG248" t="s">
        <v>73</v>
      </c>
      <c r="AH248" t="s">
        <v>73</v>
      </c>
      <c r="AI248" t="s">
        <v>56</v>
      </c>
      <c r="AJ248">
        <v>-1</v>
      </c>
      <c r="AK248">
        <v>-2</v>
      </c>
      <c r="AL248">
        <v>-1</v>
      </c>
      <c r="AM248">
        <v>-1</v>
      </c>
      <c r="AN248">
        <v>1</v>
      </c>
      <c r="AO248" t="s">
        <v>48</v>
      </c>
      <c r="AP248">
        <v>1</v>
      </c>
      <c r="AQ248" t="s">
        <v>66</v>
      </c>
      <c r="AR248">
        <v>0</v>
      </c>
      <c r="AS248">
        <v>4</v>
      </c>
      <c r="AT248" t="s">
        <v>108</v>
      </c>
      <c r="AU248">
        <v>0</v>
      </c>
      <c r="AV248" t="s">
        <v>97</v>
      </c>
      <c r="AW248">
        <v>1</v>
      </c>
      <c r="AX248">
        <v>7</v>
      </c>
      <c r="AY248">
        <v>6</v>
      </c>
      <c r="AZ248">
        <f t="shared" si="6"/>
        <v>1</v>
      </c>
    </row>
    <row r="249" spans="1:53" x14ac:dyDescent="0.2">
      <c r="A249" t="s">
        <v>752</v>
      </c>
      <c r="B249" t="s">
        <v>479</v>
      </c>
      <c r="C249">
        <v>1</v>
      </c>
      <c r="D249">
        <v>1</v>
      </c>
      <c r="E249">
        <v>0</v>
      </c>
      <c r="F249">
        <v>1</v>
      </c>
      <c r="G249" s="3">
        <v>32874</v>
      </c>
      <c r="H249" s="5" t="str">
        <f t="shared" si="7"/>
        <v>1990</v>
      </c>
      <c r="I249" s="5" t="s">
        <v>1263</v>
      </c>
      <c r="J249" t="s">
        <v>730</v>
      </c>
      <c r="K249">
        <v>62500</v>
      </c>
      <c r="L249" t="s">
        <v>75</v>
      </c>
      <c r="M249">
        <v>18</v>
      </c>
      <c r="N249" t="s">
        <v>468</v>
      </c>
      <c r="O249" t="s">
        <v>87</v>
      </c>
      <c r="P249">
        <v>2</v>
      </c>
      <c r="Q249" t="s">
        <v>48</v>
      </c>
      <c r="R249">
        <v>1</v>
      </c>
      <c r="S249" t="s">
        <v>49</v>
      </c>
      <c r="T249">
        <v>1</v>
      </c>
      <c r="U249" t="s">
        <v>71</v>
      </c>
      <c r="V249">
        <v>0</v>
      </c>
      <c r="W249" t="s">
        <v>80</v>
      </c>
      <c r="X249">
        <v>0</v>
      </c>
      <c r="Y249" t="s">
        <v>65</v>
      </c>
      <c r="Z249" t="s">
        <v>81</v>
      </c>
      <c r="AA249" t="s">
        <v>81</v>
      </c>
      <c r="AB249">
        <v>-1</v>
      </c>
      <c r="AC249">
        <v>0</v>
      </c>
      <c r="AD249">
        <v>0</v>
      </c>
      <c r="AE249" t="s">
        <v>73</v>
      </c>
      <c r="AF249" t="s">
        <v>56</v>
      </c>
      <c r="AG249" t="s">
        <v>54</v>
      </c>
      <c r="AH249" t="s">
        <v>73</v>
      </c>
      <c r="AI249" t="s">
        <v>73</v>
      </c>
      <c r="AJ249">
        <v>-1</v>
      </c>
      <c r="AK249">
        <v>1</v>
      </c>
      <c r="AL249">
        <v>-2</v>
      </c>
      <c r="AM249">
        <v>-1</v>
      </c>
      <c r="AN249">
        <v>-1</v>
      </c>
      <c r="AO249" t="s">
        <v>48</v>
      </c>
      <c r="AP249">
        <v>1</v>
      </c>
      <c r="AQ249" t="s">
        <v>57</v>
      </c>
      <c r="AR249">
        <v>-1</v>
      </c>
      <c r="AS249">
        <v>3</v>
      </c>
      <c r="AT249" t="s">
        <v>58</v>
      </c>
      <c r="AU249">
        <v>-2</v>
      </c>
      <c r="AV249" t="s">
        <v>65</v>
      </c>
      <c r="AW249">
        <v>-1</v>
      </c>
      <c r="AX249">
        <v>8</v>
      </c>
      <c r="AY249">
        <v>8</v>
      </c>
      <c r="AZ249">
        <f t="shared" si="6"/>
        <v>0</v>
      </c>
      <c r="BA249" t="s">
        <v>195</v>
      </c>
    </row>
    <row r="250" spans="1:53" x14ac:dyDescent="0.2">
      <c r="A250" t="s">
        <v>753</v>
      </c>
      <c r="B250" t="s">
        <v>480</v>
      </c>
      <c r="C250">
        <v>1</v>
      </c>
      <c r="D250">
        <v>1</v>
      </c>
      <c r="E250">
        <v>1</v>
      </c>
      <c r="F250">
        <v>0</v>
      </c>
      <c r="G250" s="3">
        <v>34029</v>
      </c>
      <c r="H250" s="5" t="str">
        <f t="shared" si="7"/>
        <v>1993</v>
      </c>
      <c r="I250" s="5" t="s">
        <v>1287</v>
      </c>
      <c r="J250" t="s">
        <v>722</v>
      </c>
      <c r="K250">
        <v>87500</v>
      </c>
      <c r="L250" t="s">
        <v>69</v>
      </c>
      <c r="M250">
        <v>16</v>
      </c>
      <c r="N250" t="s">
        <v>127</v>
      </c>
      <c r="O250" t="s">
        <v>84</v>
      </c>
      <c r="P250">
        <v>1</v>
      </c>
      <c r="Q250" t="s">
        <v>48</v>
      </c>
      <c r="R250">
        <v>1</v>
      </c>
      <c r="S250" t="s">
        <v>49</v>
      </c>
      <c r="T250">
        <v>1</v>
      </c>
      <c r="U250" t="s">
        <v>88</v>
      </c>
      <c r="V250">
        <v>-2</v>
      </c>
      <c r="W250" t="s">
        <v>80</v>
      </c>
      <c r="X250">
        <v>0</v>
      </c>
      <c r="Y250" t="s">
        <v>52</v>
      </c>
      <c r="Z250" t="s">
        <v>53</v>
      </c>
      <c r="AA250" t="s">
        <v>53</v>
      </c>
      <c r="AB250">
        <v>-2</v>
      </c>
      <c r="AC250">
        <v>-2</v>
      </c>
      <c r="AD250">
        <v>-2</v>
      </c>
      <c r="AE250" t="s">
        <v>54</v>
      </c>
      <c r="AF250" t="s">
        <v>55</v>
      </c>
      <c r="AG250" t="s">
        <v>54</v>
      </c>
      <c r="AH250" t="s">
        <v>55</v>
      </c>
      <c r="AI250" t="s">
        <v>54</v>
      </c>
      <c r="AJ250">
        <v>-2</v>
      </c>
      <c r="AK250">
        <v>2</v>
      </c>
      <c r="AL250">
        <v>-2</v>
      </c>
      <c r="AM250">
        <v>2</v>
      </c>
      <c r="AN250">
        <v>-2</v>
      </c>
      <c r="AO250" t="s">
        <v>48</v>
      </c>
      <c r="AP250">
        <v>1</v>
      </c>
      <c r="AQ250" t="s">
        <v>57</v>
      </c>
      <c r="AR250">
        <v>-1</v>
      </c>
      <c r="AS250">
        <v>1</v>
      </c>
      <c r="AT250" t="s">
        <v>58</v>
      </c>
      <c r="AU250">
        <v>-2</v>
      </c>
      <c r="AV250" t="s">
        <v>59</v>
      </c>
      <c r="AW250">
        <v>-2</v>
      </c>
      <c r="AX250">
        <v>5</v>
      </c>
      <c r="AY250">
        <v>8</v>
      </c>
      <c r="AZ250">
        <f t="shared" si="6"/>
        <v>-3</v>
      </c>
    </row>
    <row r="251" spans="1:53" x14ac:dyDescent="0.2">
      <c r="A251" t="s">
        <v>754</v>
      </c>
      <c r="B251" t="s">
        <v>481</v>
      </c>
      <c r="C251">
        <v>1</v>
      </c>
      <c r="D251">
        <v>0</v>
      </c>
      <c r="E251">
        <v>0</v>
      </c>
      <c r="F251">
        <v>1</v>
      </c>
      <c r="G251" s="3">
        <v>25750</v>
      </c>
      <c r="H251" s="5" t="str">
        <f t="shared" si="7"/>
        <v>1970</v>
      </c>
      <c r="I251" s="5" t="s">
        <v>1298</v>
      </c>
      <c r="J251" t="s">
        <v>730</v>
      </c>
      <c r="K251">
        <v>62500</v>
      </c>
      <c r="L251" t="s">
        <v>95</v>
      </c>
      <c r="M251">
        <v>18</v>
      </c>
      <c r="N251" t="s">
        <v>332</v>
      </c>
      <c r="O251" t="s">
        <v>84</v>
      </c>
      <c r="P251">
        <v>1</v>
      </c>
      <c r="Q251" t="s">
        <v>48</v>
      </c>
      <c r="R251">
        <v>1</v>
      </c>
      <c r="S251" t="s">
        <v>49</v>
      </c>
      <c r="T251">
        <v>1</v>
      </c>
      <c r="U251" t="s">
        <v>88</v>
      </c>
      <c r="V251">
        <v>-2</v>
      </c>
      <c r="W251" t="s">
        <v>89</v>
      </c>
      <c r="X251">
        <v>-1</v>
      </c>
      <c r="Y251" t="s">
        <v>97</v>
      </c>
      <c r="Z251" t="s">
        <v>97</v>
      </c>
      <c r="AA251" t="s">
        <v>65</v>
      </c>
      <c r="AB251">
        <v>1</v>
      </c>
      <c r="AC251">
        <v>1</v>
      </c>
      <c r="AD251">
        <v>-1</v>
      </c>
      <c r="AE251" t="s">
        <v>56</v>
      </c>
      <c r="AF251" t="s">
        <v>56</v>
      </c>
      <c r="AG251" t="s">
        <v>73</v>
      </c>
      <c r="AH251" t="s">
        <v>73</v>
      </c>
      <c r="AI251" t="s">
        <v>56</v>
      </c>
      <c r="AJ251">
        <v>1</v>
      </c>
      <c r="AK251">
        <v>1</v>
      </c>
      <c r="AL251">
        <v>-1</v>
      </c>
      <c r="AM251">
        <v>-1</v>
      </c>
      <c r="AN251">
        <v>1</v>
      </c>
      <c r="AO251" t="s">
        <v>91</v>
      </c>
      <c r="AP251">
        <v>0</v>
      </c>
      <c r="AQ251" t="s">
        <v>98</v>
      </c>
      <c r="AR251">
        <v>1</v>
      </c>
      <c r="AS251">
        <v>6</v>
      </c>
      <c r="AT251" t="s">
        <v>99</v>
      </c>
      <c r="AU251">
        <v>2</v>
      </c>
      <c r="AV251" t="s">
        <v>97</v>
      </c>
      <c r="AW251">
        <v>1</v>
      </c>
      <c r="AX251">
        <v>8</v>
      </c>
      <c r="AY251">
        <v>6</v>
      </c>
      <c r="AZ251">
        <f t="shared" si="6"/>
        <v>2</v>
      </c>
      <c r="BA251" t="s">
        <v>482</v>
      </c>
    </row>
    <row r="252" spans="1:53" x14ac:dyDescent="0.2">
      <c r="A252" t="s">
        <v>755</v>
      </c>
      <c r="B252" t="s">
        <v>483</v>
      </c>
      <c r="C252">
        <v>1</v>
      </c>
      <c r="D252">
        <v>0</v>
      </c>
      <c r="E252">
        <v>1</v>
      </c>
      <c r="F252">
        <v>0</v>
      </c>
      <c r="G252" s="3">
        <v>35490</v>
      </c>
      <c r="H252" s="5">
        <v>1997</v>
      </c>
      <c r="I252" s="5">
        <v>1997</v>
      </c>
      <c r="J252" t="s">
        <v>730</v>
      </c>
      <c r="K252">
        <v>62500</v>
      </c>
      <c r="L252" t="s">
        <v>69</v>
      </c>
      <c r="M252">
        <v>16</v>
      </c>
      <c r="Q252" t="s">
        <v>48</v>
      </c>
      <c r="R252">
        <v>1</v>
      </c>
      <c r="S252" t="s">
        <v>49</v>
      </c>
      <c r="T252">
        <v>1</v>
      </c>
      <c r="U252" t="s">
        <v>50</v>
      </c>
      <c r="V252">
        <v>1</v>
      </c>
      <c r="W252" t="s">
        <v>51</v>
      </c>
      <c r="X252">
        <v>1</v>
      </c>
      <c r="Y252" t="s">
        <v>49</v>
      </c>
      <c r="Z252" t="s">
        <v>49</v>
      </c>
      <c r="AA252" t="s">
        <v>49</v>
      </c>
      <c r="AB252">
        <v>2</v>
      </c>
      <c r="AC252">
        <v>2</v>
      </c>
      <c r="AD252">
        <v>2</v>
      </c>
      <c r="AE252" t="s">
        <v>55</v>
      </c>
      <c r="AF252" t="s">
        <v>55</v>
      </c>
      <c r="AG252" t="s">
        <v>55</v>
      </c>
      <c r="AH252" t="s">
        <v>55</v>
      </c>
      <c r="AI252" t="s">
        <v>55</v>
      </c>
      <c r="AJ252">
        <v>2</v>
      </c>
      <c r="AK252">
        <v>2</v>
      </c>
      <c r="AL252">
        <v>2</v>
      </c>
      <c r="AM252">
        <v>2</v>
      </c>
      <c r="AN252">
        <v>2</v>
      </c>
      <c r="AO252" t="s">
        <v>48</v>
      </c>
      <c r="AP252">
        <v>1</v>
      </c>
      <c r="AQ252" t="s">
        <v>98</v>
      </c>
      <c r="AR252">
        <v>1</v>
      </c>
      <c r="AS252">
        <v>6</v>
      </c>
      <c r="AT252" t="s">
        <v>77</v>
      </c>
      <c r="AU252">
        <v>-3</v>
      </c>
      <c r="AV252" t="s">
        <v>116</v>
      </c>
      <c r="AW252">
        <v>2</v>
      </c>
      <c r="AX252">
        <v>8</v>
      </c>
      <c r="AY252">
        <v>9</v>
      </c>
      <c r="AZ252">
        <f t="shared" si="6"/>
        <v>-1</v>
      </c>
      <c r="BA252" t="s">
        <v>484</v>
      </c>
    </row>
    <row r="253" spans="1:53" x14ac:dyDescent="0.2">
      <c r="A253" t="s">
        <v>756</v>
      </c>
      <c r="B253" t="s">
        <v>485</v>
      </c>
      <c r="C253">
        <v>1</v>
      </c>
      <c r="D253">
        <v>0</v>
      </c>
      <c r="E253">
        <v>0</v>
      </c>
      <c r="F253">
        <v>1</v>
      </c>
      <c r="G253" s="3">
        <v>35796</v>
      </c>
      <c r="H253" s="5" t="str">
        <f t="shared" si="7"/>
        <v>1998</v>
      </c>
      <c r="I253" s="5" t="s">
        <v>1279</v>
      </c>
      <c r="J253" t="s">
        <v>720</v>
      </c>
      <c r="K253">
        <v>12500</v>
      </c>
      <c r="L253" t="s">
        <v>95</v>
      </c>
      <c r="M253">
        <v>18</v>
      </c>
      <c r="N253" t="s">
        <v>387</v>
      </c>
      <c r="O253" t="s">
        <v>47</v>
      </c>
      <c r="P253">
        <v>0</v>
      </c>
      <c r="Q253" t="s">
        <v>48</v>
      </c>
      <c r="R253">
        <v>1</v>
      </c>
      <c r="S253" t="s">
        <v>49</v>
      </c>
      <c r="T253">
        <v>1</v>
      </c>
      <c r="U253" t="s">
        <v>88</v>
      </c>
      <c r="V253">
        <v>-2</v>
      </c>
      <c r="W253" t="s">
        <v>89</v>
      </c>
      <c r="X253">
        <v>-1</v>
      </c>
      <c r="Y253" t="s">
        <v>97</v>
      </c>
      <c r="Z253" t="s">
        <v>49</v>
      </c>
      <c r="AA253" t="s">
        <v>97</v>
      </c>
      <c r="AB253">
        <v>1</v>
      </c>
      <c r="AC253">
        <v>2</v>
      </c>
      <c r="AD253">
        <v>1</v>
      </c>
      <c r="AE253" t="s">
        <v>55</v>
      </c>
      <c r="AF253" t="s">
        <v>73</v>
      </c>
      <c r="AG253" t="s">
        <v>56</v>
      </c>
      <c r="AH253" t="s">
        <v>73</v>
      </c>
      <c r="AI253" t="s">
        <v>56</v>
      </c>
      <c r="AJ253">
        <v>2</v>
      </c>
      <c r="AK253">
        <v>-1</v>
      </c>
      <c r="AL253">
        <v>1</v>
      </c>
      <c r="AM253">
        <v>-1</v>
      </c>
      <c r="AN253">
        <v>1</v>
      </c>
      <c r="AO253" t="s">
        <v>48</v>
      </c>
      <c r="AP253">
        <v>1</v>
      </c>
      <c r="AQ253" t="s">
        <v>66</v>
      </c>
      <c r="AR253">
        <v>0</v>
      </c>
      <c r="AS253">
        <v>4</v>
      </c>
      <c r="AT253" t="s">
        <v>108</v>
      </c>
      <c r="AU253">
        <v>0</v>
      </c>
      <c r="AV253" t="s">
        <v>65</v>
      </c>
      <c r="AW253">
        <v>-1</v>
      </c>
      <c r="AX253">
        <v>9</v>
      </c>
      <c r="AY253">
        <v>5</v>
      </c>
      <c r="AZ253">
        <f t="shared" si="6"/>
        <v>4</v>
      </c>
    </row>
    <row r="254" spans="1:53" x14ac:dyDescent="0.2">
      <c r="A254" t="s">
        <v>757</v>
      </c>
      <c r="B254" t="s">
        <v>486</v>
      </c>
      <c r="C254">
        <v>1</v>
      </c>
      <c r="D254">
        <v>0</v>
      </c>
      <c r="E254">
        <v>0</v>
      </c>
      <c r="F254">
        <v>1</v>
      </c>
      <c r="G254" s="4">
        <v>43530</v>
      </c>
      <c r="J254" t="s">
        <v>722</v>
      </c>
      <c r="K254">
        <v>87500</v>
      </c>
      <c r="L254" t="s">
        <v>69</v>
      </c>
      <c r="M254">
        <v>16</v>
      </c>
      <c r="N254" t="s">
        <v>350</v>
      </c>
      <c r="O254" t="s">
        <v>87</v>
      </c>
      <c r="P254">
        <v>2</v>
      </c>
      <c r="Q254" t="s">
        <v>48</v>
      </c>
      <c r="R254">
        <v>1</v>
      </c>
      <c r="S254" t="s">
        <v>49</v>
      </c>
      <c r="T254">
        <v>1</v>
      </c>
      <c r="U254" t="s">
        <v>88</v>
      </c>
      <c r="V254">
        <v>-2</v>
      </c>
      <c r="W254" t="s">
        <v>89</v>
      </c>
      <c r="X254">
        <v>-1</v>
      </c>
      <c r="Y254" t="s">
        <v>49</v>
      </c>
      <c r="Z254" t="s">
        <v>49</v>
      </c>
      <c r="AA254" t="s">
        <v>65</v>
      </c>
      <c r="AB254">
        <v>2</v>
      </c>
      <c r="AC254">
        <v>2</v>
      </c>
      <c r="AD254">
        <v>-1</v>
      </c>
      <c r="AE254" t="s">
        <v>55</v>
      </c>
      <c r="AF254" t="s">
        <v>54</v>
      </c>
      <c r="AG254" t="s">
        <v>56</v>
      </c>
      <c r="AH254" t="s">
        <v>73</v>
      </c>
      <c r="AI254" t="s">
        <v>56</v>
      </c>
      <c r="AJ254">
        <v>2</v>
      </c>
      <c r="AK254">
        <v>-2</v>
      </c>
      <c r="AL254">
        <v>1</v>
      </c>
      <c r="AM254">
        <v>-1</v>
      </c>
      <c r="AN254">
        <v>1</v>
      </c>
      <c r="AO254" t="s">
        <v>91</v>
      </c>
      <c r="AP254">
        <v>0</v>
      </c>
      <c r="AQ254" t="s">
        <v>98</v>
      </c>
      <c r="AR254">
        <v>1</v>
      </c>
      <c r="AS254">
        <v>7</v>
      </c>
      <c r="AT254" t="s">
        <v>173</v>
      </c>
      <c r="AU254">
        <v>3</v>
      </c>
      <c r="AV254" t="s">
        <v>116</v>
      </c>
      <c r="AW254">
        <v>2</v>
      </c>
      <c r="AX254">
        <v>1</v>
      </c>
      <c r="AY254">
        <v>1</v>
      </c>
      <c r="AZ254">
        <f t="shared" si="6"/>
        <v>0</v>
      </c>
      <c r="BA254" t="s">
        <v>91</v>
      </c>
    </row>
    <row r="255" spans="1:53" x14ac:dyDescent="0.2">
      <c r="A255" t="s">
        <v>758</v>
      </c>
      <c r="B255" t="s">
        <v>487</v>
      </c>
      <c r="C255">
        <v>1</v>
      </c>
      <c r="D255">
        <v>1</v>
      </c>
      <c r="E255">
        <v>0</v>
      </c>
      <c r="F255">
        <v>1</v>
      </c>
      <c r="G255" s="3">
        <v>28338</v>
      </c>
      <c r="H255" s="5" t="str">
        <f t="shared" si="7"/>
        <v>1977</v>
      </c>
      <c r="I255" s="5" t="s">
        <v>1272</v>
      </c>
      <c r="J255" t="s">
        <v>720</v>
      </c>
      <c r="K255">
        <v>12500</v>
      </c>
      <c r="L255" t="s">
        <v>45</v>
      </c>
      <c r="M255">
        <v>13</v>
      </c>
      <c r="N255" t="s">
        <v>124</v>
      </c>
      <c r="O255" t="s">
        <v>87</v>
      </c>
      <c r="P255">
        <v>2</v>
      </c>
      <c r="Q255" t="s">
        <v>48</v>
      </c>
      <c r="R255">
        <v>1</v>
      </c>
      <c r="S255" t="s">
        <v>49</v>
      </c>
      <c r="T255">
        <v>1</v>
      </c>
      <c r="U255" t="s">
        <v>88</v>
      </c>
      <c r="V255">
        <v>-2</v>
      </c>
      <c r="W255" t="s">
        <v>115</v>
      </c>
      <c r="X255">
        <v>0</v>
      </c>
      <c r="Y255" t="s">
        <v>49</v>
      </c>
      <c r="Z255" t="s">
        <v>97</v>
      </c>
      <c r="AA255" t="s">
        <v>65</v>
      </c>
      <c r="AB255">
        <v>2</v>
      </c>
      <c r="AC255">
        <v>1</v>
      </c>
      <c r="AD255">
        <v>-1</v>
      </c>
      <c r="AE255" t="s">
        <v>56</v>
      </c>
      <c r="AF255" t="s">
        <v>73</v>
      </c>
      <c r="AG255" t="s">
        <v>73</v>
      </c>
      <c r="AH255" t="s">
        <v>73</v>
      </c>
      <c r="AI255" t="s">
        <v>55</v>
      </c>
      <c r="AJ255">
        <v>1</v>
      </c>
      <c r="AK255">
        <v>-1</v>
      </c>
      <c r="AL255">
        <v>-1</v>
      </c>
      <c r="AM255">
        <v>-1</v>
      </c>
      <c r="AN255">
        <v>2</v>
      </c>
      <c r="AO255" t="s">
        <v>48</v>
      </c>
      <c r="AP255">
        <v>1</v>
      </c>
      <c r="AQ255" t="s">
        <v>66</v>
      </c>
      <c r="AR255">
        <v>0</v>
      </c>
      <c r="AS255">
        <v>3</v>
      </c>
      <c r="AT255" t="s">
        <v>67</v>
      </c>
      <c r="AU255">
        <v>-1</v>
      </c>
      <c r="AV255" t="s">
        <v>65</v>
      </c>
      <c r="AW255">
        <v>-1</v>
      </c>
      <c r="AX255">
        <v>5</v>
      </c>
      <c r="AY255">
        <v>5</v>
      </c>
      <c r="AZ255">
        <f t="shared" si="6"/>
        <v>0</v>
      </c>
    </row>
    <row r="256" spans="1:53" x14ac:dyDescent="0.2">
      <c r="A256" t="s">
        <v>759</v>
      </c>
      <c r="B256" t="s">
        <v>488</v>
      </c>
      <c r="C256">
        <v>1</v>
      </c>
      <c r="D256">
        <v>0</v>
      </c>
      <c r="E256">
        <v>0</v>
      </c>
      <c r="F256">
        <v>0</v>
      </c>
      <c r="G256" s="3">
        <v>33512</v>
      </c>
      <c r="H256" s="5" t="str">
        <f t="shared" si="7"/>
        <v>1991</v>
      </c>
      <c r="I256" s="5" t="s">
        <v>1271</v>
      </c>
      <c r="J256" t="s">
        <v>720</v>
      </c>
      <c r="K256">
        <v>12500</v>
      </c>
      <c r="L256" t="s">
        <v>61</v>
      </c>
      <c r="M256">
        <v>14</v>
      </c>
      <c r="N256" t="s">
        <v>167</v>
      </c>
      <c r="O256" t="s">
        <v>63</v>
      </c>
      <c r="P256">
        <v>3</v>
      </c>
      <c r="Q256" t="s">
        <v>48</v>
      </c>
      <c r="R256">
        <v>1</v>
      </c>
      <c r="S256" t="s">
        <v>49</v>
      </c>
      <c r="T256">
        <v>1</v>
      </c>
      <c r="U256" t="s">
        <v>50</v>
      </c>
      <c r="V256">
        <v>1</v>
      </c>
      <c r="W256" t="s">
        <v>51</v>
      </c>
      <c r="X256">
        <v>1</v>
      </c>
      <c r="Y256" t="s">
        <v>65</v>
      </c>
      <c r="Z256" t="s">
        <v>65</v>
      </c>
      <c r="AA256" t="s">
        <v>53</v>
      </c>
      <c r="AB256">
        <v>-1</v>
      </c>
      <c r="AC256">
        <v>-1</v>
      </c>
      <c r="AD256">
        <v>-2</v>
      </c>
      <c r="AE256" t="s">
        <v>54</v>
      </c>
      <c r="AF256" t="s">
        <v>56</v>
      </c>
      <c r="AG256" t="s">
        <v>73</v>
      </c>
      <c r="AH256" t="s">
        <v>55</v>
      </c>
      <c r="AI256" t="s">
        <v>54</v>
      </c>
      <c r="AJ256">
        <v>-2</v>
      </c>
      <c r="AK256">
        <v>1</v>
      </c>
      <c r="AL256">
        <v>-1</v>
      </c>
      <c r="AM256">
        <v>2</v>
      </c>
      <c r="AN256">
        <v>-2</v>
      </c>
      <c r="AO256" t="s">
        <v>48</v>
      </c>
      <c r="AP256">
        <v>1</v>
      </c>
      <c r="AQ256" t="s">
        <v>57</v>
      </c>
      <c r="AR256">
        <v>-1</v>
      </c>
      <c r="AS256">
        <v>3</v>
      </c>
      <c r="AT256" t="s">
        <v>58</v>
      </c>
      <c r="AU256">
        <v>-2</v>
      </c>
      <c r="AV256" t="s">
        <v>65</v>
      </c>
      <c r="AW256">
        <v>-1</v>
      </c>
      <c r="AX256">
        <v>6</v>
      </c>
      <c r="AY256">
        <v>8</v>
      </c>
      <c r="AZ256">
        <f t="shared" si="6"/>
        <v>-2</v>
      </c>
      <c r="BA256" t="s">
        <v>489</v>
      </c>
    </row>
    <row r="257" spans="1:53" x14ac:dyDescent="0.2">
      <c r="A257" t="s">
        <v>760</v>
      </c>
      <c r="B257" t="s">
        <v>490</v>
      </c>
      <c r="C257">
        <v>1</v>
      </c>
      <c r="D257">
        <v>1</v>
      </c>
      <c r="E257">
        <v>0</v>
      </c>
      <c r="F257">
        <v>1</v>
      </c>
      <c r="G257" s="3">
        <v>26146</v>
      </c>
      <c r="H257" s="5" t="str">
        <f t="shared" si="7"/>
        <v>1971</v>
      </c>
      <c r="I257" s="5" t="s">
        <v>1284</v>
      </c>
      <c r="J257" t="s">
        <v>761</v>
      </c>
      <c r="K257">
        <v>137500</v>
      </c>
      <c r="L257" t="s">
        <v>45</v>
      </c>
      <c r="M257">
        <v>13</v>
      </c>
      <c r="N257" t="s">
        <v>491</v>
      </c>
      <c r="O257" t="s">
        <v>87</v>
      </c>
      <c r="P257">
        <v>2</v>
      </c>
      <c r="Q257" t="s">
        <v>48</v>
      </c>
      <c r="R257">
        <v>1</v>
      </c>
      <c r="S257" t="s">
        <v>49</v>
      </c>
      <c r="T257">
        <v>1</v>
      </c>
      <c r="U257" t="s">
        <v>88</v>
      </c>
      <c r="V257">
        <v>-2</v>
      </c>
      <c r="W257" t="s">
        <v>89</v>
      </c>
      <c r="X257">
        <v>-1</v>
      </c>
      <c r="Y257" t="s">
        <v>49</v>
      </c>
      <c r="Z257" t="s">
        <v>49</v>
      </c>
      <c r="AA257" t="s">
        <v>49</v>
      </c>
      <c r="AB257">
        <v>2</v>
      </c>
      <c r="AC257">
        <v>2</v>
      </c>
      <c r="AD257">
        <v>2</v>
      </c>
      <c r="AE257" t="s">
        <v>55</v>
      </c>
      <c r="AF257" t="s">
        <v>54</v>
      </c>
      <c r="AG257" t="s">
        <v>55</v>
      </c>
      <c r="AH257" t="s">
        <v>90</v>
      </c>
      <c r="AI257" t="s">
        <v>55</v>
      </c>
      <c r="AJ257">
        <v>2</v>
      </c>
      <c r="AK257">
        <v>-2</v>
      </c>
      <c r="AL257">
        <v>2</v>
      </c>
      <c r="AM257">
        <v>-2</v>
      </c>
      <c r="AN257">
        <v>2</v>
      </c>
      <c r="AO257" t="s">
        <v>91</v>
      </c>
      <c r="AP257">
        <v>0</v>
      </c>
      <c r="AQ257" t="s">
        <v>98</v>
      </c>
      <c r="AR257">
        <v>1</v>
      </c>
      <c r="AS257">
        <v>7</v>
      </c>
      <c r="AT257" t="s">
        <v>173</v>
      </c>
      <c r="AU257">
        <v>3</v>
      </c>
      <c r="AV257" t="s">
        <v>65</v>
      </c>
      <c r="AW257">
        <v>-1</v>
      </c>
      <c r="AX257">
        <v>10</v>
      </c>
      <c r="AY257">
        <v>5</v>
      </c>
      <c r="AZ257">
        <f t="shared" si="6"/>
        <v>5</v>
      </c>
      <c r="BA257" t="s">
        <v>195</v>
      </c>
    </row>
    <row r="258" spans="1:53" x14ac:dyDescent="0.2">
      <c r="A258" t="s">
        <v>762</v>
      </c>
      <c r="B258" t="s">
        <v>492</v>
      </c>
      <c r="C258">
        <v>1</v>
      </c>
      <c r="D258">
        <v>0</v>
      </c>
      <c r="E258">
        <v>1</v>
      </c>
      <c r="F258">
        <v>0</v>
      </c>
      <c r="G258" t="s">
        <v>763</v>
      </c>
      <c r="H258" s="5">
        <v>1987</v>
      </c>
      <c r="I258" s="5">
        <v>1987</v>
      </c>
      <c r="J258" t="s">
        <v>730</v>
      </c>
      <c r="K258">
        <v>62500</v>
      </c>
      <c r="L258" t="s">
        <v>155</v>
      </c>
      <c r="M258">
        <v>19</v>
      </c>
      <c r="N258" t="s">
        <v>156</v>
      </c>
      <c r="O258" t="s">
        <v>87</v>
      </c>
      <c r="P258">
        <v>2</v>
      </c>
      <c r="Q258" t="s">
        <v>48</v>
      </c>
      <c r="R258">
        <v>1</v>
      </c>
      <c r="S258" t="s">
        <v>49</v>
      </c>
      <c r="T258">
        <v>1</v>
      </c>
      <c r="U258" t="s">
        <v>64</v>
      </c>
      <c r="V258">
        <v>2</v>
      </c>
      <c r="W258" t="s">
        <v>51</v>
      </c>
      <c r="X258">
        <v>1</v>
      </c>
      <c r="Y258" t="s">
        <v>97</v>
      </c>
      <c r="Z258" t="s">
        <v>97</v>
      </c>
      <c r="AA258" t="s">
        <v>49</v>
      </c>
      <c r="AB258">
        <v>1</v>
      </c>
      <c r="AC258">
        <v>1</v>
      </c>
      <c r="AD258">
        <v>2</v>
      </c>
      <c r="AE258" t="s">
        <v>55</v>
      </c>
      <c r="AF258" t="s">
        <v>56</v>
      </c>
      <c r="AG258" t="s">
        <v>56</v>
      </c>
      <c r="AH258" t="s">
        <v>55</v>
      </c>
      <c r="AI258" t="s">
        <v>56</v>
      </c>
      <c r="AJ258">
        <v>2</v>
      </c>
      <c r="AK258">
        <v>1</v>
      </c>
      <c r="AL258">
        <v>1</v>
      </c>
      <c r="AM258">
        <v>2</v>
      </c>
      <c r="AN258">
        <v>1</v>
      </c>
      <c r="AO258" t="s">
        <v>48</v>
      </c>
      <c r="AP258">
        <v>1</v>
      </c>
      <c r="AQ258" t="s">
        <v>98</v>
      </c>
      <c r="AR258">
        <v>1</v>
      </c>
      <c r="AS258">
        <v>5</v>
      </c>
      <c r="AT258" t="s">
        <v>77</v>
      </c>
      <c r="AU258">
        <v>-3</v>
      </c>
      <c r="AV258" t="s">
        <v>97</v>
      </c>
      <c r="AW258">
        <v>1</v>
      </c>
      <c r="AX258">
        <v>7</v>
      </c>
      <c r="AY258">
        <v>8</v>
      </c>
      <c r="AZ258">
        <f t="shared" si="6"/>
        <v>-1</v>
      </c>
    </row>
    <row r="259" spans="1:53" x14ac:dyDescent="0.2">
      <c r="A259" t="s">
        <v>764</v>
      </c>
      <c r="B259" t="s">
        <v>493</v>
      </c>
      <c r="C259">
        <v>1</v>
      </c>
      <c r="D259">
        <v>0</v>
      </c>
      <c r="E259">
        <v>0</v>
      </c>
      <c r="F259">
        <v>0</v>
      </c>
      <c r="G259" s="3">
        <v>32599</v>
      </c>
      <c r="H259" s="5" t="str">
        <f t="shared" ref="H259:H322" si="8">TEXT(G259, "yyyy")</f>
        <v>1989</v>
      </c>
      <c r="I259" s="5" t="s">
        <v>1264</v>
      </c>
      <c r="J259" t="s">
        <v>720</v>
      </c>
      <c r="K259">
        <v>12500</v>
      </c>
      <c r="L259" t="s">
        <v>69</v>
      </c>
      <c r="M259">
        <v>16</v>
      </c>
      <c r="N259" t="s">
        <v>306</v>
      </c>
      <c r="O259" t="s">
        <v>84</v>
      </c>
      <c r="P259">
        <v>1</v>
      </c>
      <c r="Q259" t="s">
        <v>48</v>
      </c>
      <c r="R259">
        <v>1</v>
      </c>
      <c r="S259" t="s">
        <v>49</v>
      </c>
      <c r="T259">
        <v>1</v>
      </c>
      <c r="U259" t="s">
        <v>88</v>
      </c>
      <c r="V259">
        <v>-2</v>
      </c>
      <c r="W259" t="s">
        <v>89</v>
      </c>
      <c r="X259">
        <v>-1</v>
      </c>
      <c r="Y259" t="s">
        <v>97</v>
      </c>
      <c r="Z259" t="s">
        <v>97</v>
      </c>
      <c r="AA259" t="s">
        <v>97</v>
      </c>
      <c r="AB259">
        <v>1</v>
      </c>
      <c r="AC259">
        <v>1</v>
      </c>
      <c r="AD259">
        <v>1</v>
      </c>
      <c r="AE259" t="s">
        <v>55</v>
      </c>
      <c r="AF259" t="s">
        <v>56</v>
      </c>
      <c r="AG259" t="s">
        <v>56</v>
      </c>
      <c r="AH259" t="s">
        <v>56</v>
      </c>
      <c r="AI259" t="s">
        <v>56</v>
      </c>
      <c r="AJ259">
        <v>2</v>
      </c>
      <c r="AK259">
        <v>1</v>
      </c>
      <c r="AL259">
        <v>1</v>
      </c>
      <c r="AM259">
        <v>1</v>
      </c>
      <c r="AN259">
        <v>1</v>
      </c>
      <c r="AO259" t="s">
        <v>48</v>
      </c>
      <c r="AP259">
        <v>1</v>
      </c>
      <c r="AQ259" t="s">
        <v>98</v>
      </c>
      <c r="AR259">
        <v>1</v>
      </c>
      <c r="AS259">
        <v>7</v>
      </c>
      <c r="AT259" t="s">
        <v>99</v>
      </c>
      <c r="AU259">
        <v>2</v>
      </c>
      <c r="AV259" t="s">
        <v>97</v>
      </c>
      <c r="AW259">
        <v>1</v>
      </c>
      <c r="AX259">
        <v>6</v>
      </c>
      <c r="AY259">
        <v>3</v>
      </c>
      <c r="AZ259">
        <f t="shared" ref="AZ259:AZ322" si="9">AX259-AY259</f>
        <v>3</v>
      </c>
    </row>
    <row r="260" spans="1:53" x14ac:dyDescent="0.2">
      <c r="A260" t="s">
        <v>765</v>
      </c>
      <c r="B260" t="s">
        <v>494</v>
      </c>
      <c r="C260">
        <v>1</v>
      </c>
      <c r="D260">
        <v>0</v>
      </c>
      <c r="E260">
        <v>0</v>
      </c>
      <c r="F260">
        <v>1</v>
      </c>
      <c r="G260" s="3">
        <v>32021</v>
      </c>
      <c r="H260" s="5" t="str">
        <f t="shared" si="8"/>
        <v>1987</v>
      </c>
      <c r="I260" s="5" t="s">
        <v>1273</v>
      </c>
      <c r="J260" t="s">
        <v>730</v>
      </c>
      <c r="K260">
        <v>62500</v>
      </c>
      <c r="L260" t="s">
        <v>69</v>
      </c>
      <c r="M260">
        <v>16</v>
      </c>
      <c r="N260" t="s">
        <v>103</v>
      </c>
      <c r="O260" t="s">
        <v>87</v>
      </c>
      <c r="P260">
        <v>2</v>
      </c>
      <c r="Q260" t="s">
        <v>48</v>
      </c>
      <c r="R260">
        <v>1</v>
      </c>
      <c r="S260" t="s">
        <v>49</v>
      </c>
      <c r="T260">
        <v>1</v>
      </c>
      <c r="U260" t="s">
        <v>88</v>
      </c>
      <c r="V260">
        <v>-2</v>
      </c>
      <c r="W260" t="s">
        <v>51</v>
      </c>
      <c r="X260">
        <v>1</v>
      </c>
      <c r="Y260" t="s">
        <v>52</v>
      </c>
      <c r="Z260" t="s">
        <v>53</v>
      </c>
      <c r="AA260" t="s">
        <v>53</v>
      </c>
      <c r="AB260">
        <v>-2</v>
      </c>
      <c r="AC260">
        <v>-2</v>
      </c>
      <c r="AD260">
        <v>-2</v>
      </c>
      <c r="AE260" t="s">
        <v>73</v>
      </c>
      <c r="AF260" t="s">
        <v>55</v>
      </c>
      <c r="AG260" t="s">
        <v>54</v>
      </c>
      <c r="AH260" t="s">
        <v>55</v>
      </c>
      <c r="AI260" t="s">
        <v>73</v>
      </c>
      <c r="AJ260">
        <v>-1</v>
      </c>
      <c r="AK260">
        <v>2</v>
      </c>
      <c r="AL260">
        <v>-2</v>
      </c>
      <c r="AM260">
        <v>2</v>
      </c>
      <c r="AN260">
        <v>-1</v>
      </c>
      <c r="AO260" t="s">
        <v>48</v>
      </c>
      <c r="AP260">
        <v>1</v>
      </c>
      <c r="AQ260" t="s">
        <v>66</v>
      </c>
      <c r="AR260">
        <v>0</v>
      </c>
      <c r="AS260">
        <v>4</v>
      </c>
      <c r="AT260" t="s">
        <v>77</v>
      </c>
      <c r="AU260">
        <v>-3</v>
      </c>
      <c r="AV260" t="s">
        <v>59</v>
      </c>
      <c r="AW260">
        <v>-2</v>
      </c>
      <c r="AX260">
        <v>7</v>
      </c>
      <c r="AY260">
        <v>7</v>
      </c>
      <c r="AZ260">
        <f t="shared" si="9"/>
        <v>0</v>
      </c>
      <c r="BA260" t="s">
        <v>195</v>
      </c>
    </row>
    <row r="261" spans="1:53" x14ac:dyDescent="0.2">
      <c r="A261" t="s">
        <v>766</v>
      </c>
      <c r="B261" t="s">
        <v>495</v>
      </c>
      <c r="C261">
        <v>1</v>
      </c>
      <c r="D261">
        <v>0</v>
      </c>
      <c r="E261">
        <v>0</v>
      </c>
      <c r="F261">
        <v>1</v>
      </c>
      <c r="G261" s="3">
        <v>34182</v>
      </c>
      <c r="H261" s="5" t="str">
        <f t="shared" si="8"/>
        <v>1993</v>
      </c>
      <c r="I261" s="5" t="s">
        <v>1287</v>
      </c>
      <c r="J261" t="s">
        <v>730</v>
      </c>
      <c r="K261">
        <v>62500</v>
      </c>
      <c r="L261" t="s">
        <v>69</v>
      </c>
      <c r="M261">
        <v>16</v>
      </c>
      <c r="N261" t="s">
        <v>46</v>
      </c>
      <c r="O261" t="s">
        <v>47</v>
      </c>
      <c r="P261">
        <v>0</v>
      </c>
      <c r="Q261" t="s">
        <v>48</v>
      </c>
      <c r="R261">
        <v>1</v>
      </c>
      <c r="S261" t="s">
        <v>53</v>
      </c>
      <c r="T261">
        <v>0</v>
      </c>
      <c r="U261" t="s">
        <v>71</v>
      </c>
      <c r="V261">
        <v>0</v>
      </c>
      <c r="W261" t="s">
        <v>89</v>
      </c>
      <c r="X261">
        <v>-1</v>
      </c>
      <c r="Y261" t="s">
        <v>72</v>
      </c>
      <c r="Z261" t="s">
        <v>81</v>
      </c>
      <c r="AA261" t="s">
        <v>97</v>
      </c>
      <c r="AB261">
        <v>0</v>
      </c>
      <c r="AC261">
        <v>0</v>
      </c>
      <c r="AD261">
        <v>1</v>
      </c>
      <c r="AE261" t="s">
        <v>56</v>
      </c>
      <c r="AF261" t="s">
        <v>73</v>
      </c>
      <c r="AG261" t="s">
        <v>73</v>
      </c>
      <c r="AH261" t="s">
        <v>56</v>
      </c>
      <c r="AI261" t="s">
        <v>56</v>
      </c>
      <c r="AJ261">
        <v>1</v>
      </c>
      <c r="AK261">
        <v>-1</v>
      </c>
      <c r="AL261">
        <v>-1</v>
      </c>
      <c r="AM261">
        <v>1</v>
      </c>
      <c r="AN261">
        <v>1</v>
      </c>
      <c r="AO261" t="s">
        <v>48</v>
      </c>
      <c r="AP261">
        <v>1</v>
      </c>
      <c r="AQ261" t="s">
        <v>57</v>
      </c>
      <c r="AR261">
        <v>-1</v>
      </c>
      <c r="AS261">
        <v>5</v>
      </c>
      <c r="AT261" t="s">
        <v>108</v>
      </c>
      <c r="AU261">
        <v>0</v>
      </c>
      <c r="AV261" t="s">
        <v>65</v>
      </c>
      <c r="AW261">
        <v>-1</v>
      </c>
      <c r="AX261">
        <v>7</v>
      </c>
      <c r="AY261">
        <v>8</v>
      </c>
      <c r="AZ261">
        <f t="shared" si="9"/>
        <v>-1</v>
      </c>
    </row>
    <row r="262" spans="1:53" x14ac:dyDescent="0.2">
      <c r="A262" t="s">
        <v>767</v>
      </c>
      <c r="B262" t="s">
        <v>496</v>
      </c>
      <c r="C262">
        <v>1</v>
      </c>
      <c r="D262">
        <v>0</v>
      </c>
      <c r="E262">
        <v>0</v>
      </c>
      <c r="F262">
        <v>1</v>
      </c>
      <c r="G262" t="s">
        <v>768</v>
      </c>
      <c r="H262" s="5">
        <v>1993</v>
      </c>
      <c r="I262" s="5">
        <v>1993</v>
      </c>
      <c r="J262" t="s">
        <v>718</v>
      </c>
      <c r="K262">
        <v>37500</v>
      </c>
      <c r="L262" t="s">
        <v>69</v>
      </c>
      <c r="M262">
        <v>16</v>
      </c>
      <c r="N262" t="s">
        <v>497</v>
      </c>
      <c r="O262" t="s">
        <v>84</v>
      </c>
      <c r="P262">
        <v>1</v>
      </c>
      <c r="Q262" t="s">
        <v>48</v>
      </c>
      <c r="R262">
        <v>1</v>
      </c>
      <c r="S262" t="s">
        <v>49</v>
      </c>
      <c r="T262">
        <v>1</v>
      </c>
      <c r="U262" t="s">
        <v>50</v>
      </c>
      <c r="V262">
        <v>1</v>
      </c>
      <c r="W262" t="s">
        <v>51</v>
      </c>
      <c r="X262">
        <v>1</v>
      </c>
      <c r="Y262" t="s">
        <v>52</v>
      </c>
      <c r="Z262" t="s">
        <v>53</v>
      </c>
      <c r="AA262" t="s">
        <v>53</v>
      </c>
      <c r="AB262">
        <v>-2</v>
      </c>
      <c r="AC262">
        <v>-2</v>
      </c>
      <c r="AD262">
        <v>-2</v>
      </c>
      <c r="AE262" t="s">
        <v>54</v>
      </c>
      <c r="AF262" t="s">
        <v>55</v>
      </c>
      <c r="AG262" t="s">
        <v>54</v>
      </c>
      <c r="AH262" t="s">
        <v>73</v>
      </c>
      <c r="AI262" t="s">
        <v>73</v>
      </c>
      <c r="AJ262">
        <v>-2</v>
      </c>
      <c r="AK262">
        <v>2</v>
      </c>
      <c r="AL262">
        <v>-2</v>
      </c>
      <c r="AM262">
        <v>-1</v>
      </c>
      <c r="AN262">
        <v>-1</v>
      </c>
      <c r="AO262" t="s">
        <v>48</v>
      </c>
      <c r="AP262">
        <v>1</v>
      </c>
      <c r="AQ262" t="s">
        <v>57</v>
      </c>
      <c r="AR262">
        <v>-1</v>
      </c>
      <c r="AS262">
        <v>1</v>
      </c>
      <c r="AT262" t="s">
        <v>77</v>
      </c>
      <c r="AU262">
        <v>-3</v>
      </c>
      <c r="AV262" t="s">
        <v>59</v>
      </c>
      <c r="AW262">
        <v>-2</v>
      </c>
      <c r="AX262">
        <v>10</v>
      </c>
      <c r="AY262">
        <v>10</v>
      </c>
      <c r="AZ262">
        <f t="shared" si="9"/>
        <v>0</v>
      </c>
      <c r="BA262" t="s">
        <v>91</v>
      </c>
    </row>
    <row r="263" spans="1:53" x14ac:dyDescent="0.2">
      <c r="A263" t="s">
        <v>769</v>
      </c>
      <c r="B263" t="s">
        <v>498</v>
      </c>
      <c r="C263">
        <v>1</v>
      </c>
      <c r="D263">
        <v>1</v>
      </c>
      <c r="E263">
        <v>0</v>
      </c>
      <c r="F263">
        <v>1</v>
      </c>
      <c r="G263" s="3">
        <v>33359</v>
      </c>
      <c r="H263" s="5" t="str">
        <f t="shared" si="8"/>
        <v>1991</v>
      </c>
      <c r="I263" s="5" t="s">
        <v>1271</v>
      </c>
      <c r="J263" t="s">
        <v>718</v>
      </c>
      <c r="K263">
        <v>37500</v>
      </c>
      <c r="L263" t="s">
        <v>95</v>
      </c>
      <c r="M263">
        <v>18</v>
      </c>
      <c r="N263" t="s">
        <v>301</v>
      </c>
      <c r="O263" t="s">
        <v>87</v>
      </c>
      <c r="P263">
        <v>2</v>
      </c>
      <c r="Q263" t="s">
        <v>48</v>
      </c>
      <c r="R263">
        <v>1</v>
      </c>
      <c r="S263" t="s">
        <v>49</v>
      </c>
      <c r="T263">
        <v>1</v>
      </c>
      <c r="U263" t="s">
        <v>88</v>
      </c>
      <c r="V263">
        <v>-2</v>
      </c>
      <c r="W263" t="s">
        <v>89</v>
      </c>
      <c r="X263">
        <v>-1</v>
      </c>
      <c r="Y263" t="s">
        <v>49</v>
      </c>
      <c r="Z263" t="s">
        <v>49</v>
      </c>
      <c r="AA263" t="s">
        <v>49</v>
      </c>
      <c r="AB263">
        <v>2</v>
      </c>
      <c r="AC263">
        <v>2</v>
      </c>
      <c r="AD263">
        <v>2</v>
      </c>
      <c r="AE263" t="s">
        <v>55</v>
      </c>
      <c r="AF263" t="s">
        <v>56</v>
      </c>
      <c r="AG263" t="s">
        <v>55</v>
      </c>
      <c r="AH263" t="s">
        <v>73</v>
      </c>
      <c r="AI263" t="s">
        <v>55</v>
      </c>
      <c r="AJ263">
        <v>2</v>
      </c>
      <c r="AK263">
        <v>1</v>
      </c>
      <c r="AL263">
        <v>2</v>
      </c>
      <c r="AM263">
        <v>-1</v>
      </c>
      <c r="AN263">
        <v>2</v>
      </c>
      <c r="AO263" t="s">
        <v>91</v>
      </c>
      <c r="AP263">
        <v>0</v>
      </c>
      <c r="AQ263" t="s">
        <v>98</v>
      </c>
      <c r="AR263">
        <v>1</v>
      </c>
      <c r="AS263">
        <v>5</v>
      </c>
      <c r="AT263" t="s">
        <v>99</v>
      </c>
      <c r="AU263">
        <v>2</v>
      </c>
      <c r="AV263" t="s">
        <v>97</v>
      </c>
      <c r="AW263">
        <v>1</v>
      </c>
      <c r="AX263">
        <v>8</v>
      </c>
      <c r="AY263">
        <v>5</v>
      </c>
      <c r="AZ263">
        <f t="shared" si="9"/>
        <v>3</v>
      </c>
      <c r="BA263" t="s">
        <v>195</v>
      </c>
    </row>
    <row r="264" spans="1:53" x14ac:dyDescent="0.2">
      <c r="A264" t="s">
        <v>770</v>
      </c>
      <c r="B264" t="s">
        <v>499</v>
      </c>
      <c r="C264">
        <v>1</v>
      </c>
      <c r="D264">
        <v>1</v>
      </c>
      <c r="E264">
        <v>0</v>
      </c>
      <c r="F264">
        <v>1</v>
      </c>
      <c r="G264" s="3">
        <v>27760</v>
      </c>
      <c r="H264" s="5" t="str">
        <f t="shared" si="8"/>
        <v>1976</v>
      </c>
      <c r="I264" s="5" t="s">
        <v>1301</v>
      </c>
      <c r="J264" t="s">
        <v>718</v>
      </c>
      <c r="K264">
        <v>37500</v>
      </c>
      <c r="L264" t="s">
        <v>61</v>
      </c>
      <c r="M264">
        <v>14</v>
      </c>
      <c r="N264" t="s">
        <v>93</v>
      </c>
      <c r="O264" t="s">
        <v>84</v>
      </c>
      <c r="P264">
        <v>1</v>
      </c>
      <c r="Q264" t="s">
        <v>48</v>
      </c>
      <c r="R264">
        <v>1</v>
      </c>
      <c r="S264" t="s">
        <v>49</v>
      </c>
      <c r="T264">
        <v>1</v>
      </c>
      <c r="U264" t="s">
        <v>71</v>
      </c>
      <c r="V264">
        <v>0</v>
      </c>
      <c r="W264" t="s">
        <v>115</v>
      </c>
      <c r="X264">
        <v>0</v>
      </c>
      <c r="Y264" t="s">
        <v>65</v>
      </c>
      <c r="Z264" t="s">
        <v>81</v>
      </c>
      <c r="AA264" t="s">
        <v>49</v>
      </c>
      <c r="AB264">
        <v>-1</v>
      </c>
      <c r="AC264">
        <v>0</v>
      </c>
      <c r="AD264">
        <v>2</v>
      </c>
      <c r="AE264" t="s">
        <v>73</v>
      </c>
      <c r="AF264" t="s">
        <v>56</v>
      </c>
      <c r="AG264" t="s">
        <v>54</v>
      </c>
      <c r="AH264" t="s">
        <v>115</v>
      </c>
      <c r="AI264" t="s">
        <v>54</v>
      </c>
      <c r="AJ264">
        <v>-1</v>
      </c>
      <c r="AK264">
        <v>1</v>
      </c>
      <c r="AL264">
        <v>-2</v>
      </c>
      <c r="AM264">
        <v>0</v>
      </c>
      <c r="AN264">
        <v>-2</v>
      </c>
      <c r="AO264" t="s">
        <v>48</v>
      </c>
      <c r="AP264">
        <v>1</v>
      </c>
      <c r="AQ264" t="s">
        <v>66</v>
      </c>
      <c r="AR264">
        <v>0</v>
      </c>
      <c r="AS264">
        <v>4</v>
      </c>
      <c r="AT264" t="s">
        <v>108</v>
      </c>
      <c r="AU264">
        <v>0</v>
      </c>
      <c r="AV264" t="s">
        <v>65</v>
      </c>
      <c r="AW264">
        <v>-1</v>
      </c>
      <c r="AX264">
        <v>6</v>
      </c>
      <c r="AY264">
        <v>6</v>
      </c>
      <c r="AZ264">
        <f t="shared" si="9"/>
        <v>0</v>
      </c>
      <c r="BA264" t="s">
        <v>188</v>
      </c>
    </row>
    <row r="265" spans="1:53" x14ac:dyDescent="0.2">
      <c r="A265" t="s">
        <v>771</v>
      </c>
      <c r="B265" t="s">
        <v>500</v>
      </c>
      <c r="C265">
        <v>1</v>
      </c>
      <c r="D265">
        <v>1</v>
      </c>
      <c r="E265">
        <v>0</v>
      </c>
      <c r="F265">
        <v>1</v>
      </c>
      <c r="G265" s="3">
        <v>32021</v>
      </c>
      <c r="H265" s="5" t="str">
        <f t="shared" si="8"/>
        <v>1987</v>
      </c>
      <c r="I265" s="5" t="s">
        <v>1273</v>
      </c>
      <c r="J265" t="s">
        <v>720</v>
      </c>
      <c r="K265">
        <v>12500</v>
      </c>
      <c r="L265" t="s">
        <v>69</v>
      </c>
      <c r="M265">
        <v>16</v>
      </c>
      <c r="N265" t="s">
        <v>177</v>
      </c>
      <c r="O265" t="s">
        <v>87</v>
      </c>
      <c r="P265">
        <v>2</v>
      </c>
      <c r="Q265" t="s">
        <v>48</v>
      </c>
      <c r="R265">
        <v>1</v>
      </c>
      <c r="S265" t="s">
        <v>49</v>
      </c>
      <c r="T265">
        <v>1</v>
      </c>
      <c r="U265" t="s">
        <v>107</v>
      </c>
      <c r="V265">
        <v>-1</v>
      </c>
      <c r="W265" t="s">
        <v>51</v>
      </c>
      <c r="X265">
        <v>1</v>
      </c>
      <c r="Y265" t="s">
        <v>52</v>
      </c>
      <c r="Z265" t="s">
        <v>53</v>
      </c>
      <c r="AA265" t="s">
        <v>53</v>
      </c>
      <c r="AB265">
        <v>-2</v>
      </c>
      <c r="AC265">
        <v>-2</v>
      </c>
      <c r="AD265">
        <v>-2</v>
      </c>
      <c r="AE265" t="s">
        <v>73</v>
      </c>
      <c r="AF265" t="s">
        <v>55</v>
      </c>
      <c r="AG265" t="s">
        <v>54</v>
      </c>
      <c r="AH265" t="s">
        <v>56</v>
      </c>
      <c r="AI265" t="s">
        <v>54</v>
      </c>
      <c r="AJ265">
        <v>-1</v>
      </c>
      <c r="AK265">
        <v>2</v>
      </c>
      <c r="AL265">
        <v>-2</v>
      </c>
      <c r="AM265">
        <v>1</v>
      </c>
      <c r="AN265">
        <v>-2</v>
      </c>
      <c r="AO265" t="s">
        <v>48</v>
      </c>
      <c r="AP265">
        <v>1</v>
      </c>
      <c r="AQ265" t="s">
        <v>57</v>
      </c>
      <c r="AR265">
        <v>-1</v>
      </c>
      <c r="AS265">
        <v>1</v>
      </c>
      <c r="AT265" t="s">
        <v>77</v>
      </c>
      <c r="AU265">
        <v>-3</v>
      </c>
      <c r="AV265" t="s">
        <v>59</v>
      </c>
      <c r="AW265">
        <v>-2</v>
      </c>
      <c r="AX265">
        <v>5</v>
      </c>
      <c r="AY265">
        <v>8</v>
      </c>
      <c r="AZ265">
        <f t="shared" si="9"/>
        <v>-3</v>
      </c>
    </row>
    <row r="266" spans="1:53" x14ac:dyDescent="0.2">
      <c r="A266" t="s">
        <v>772</v>
      </c>
      <c r="B266" t="s">
        <v>501</v>
      </c>
      <c r="C266">
        <v>1</v>
      </c>
      <c r="D266">
        <v>1</v>
      </c>
      <c r="E266">
        <v>1</v>
      </c>
      <c r="F266">
        <v>0</v>
      </c>
      <c r="G266" s="3">
        <v>31533</v>
      </c>
      <c r="H266" s="5">
        <v>1986</v>
      </c>
      <c r="I266" s="5">
        <v>1986</v>
      </c>
      <c r="J266" t="s">
        <v>730</v>
      </c>
      <c r="K266">
        <v>62500</v>
      </c>
      <c r="L266" t="s">
        <v>95</v>
      </c>
      <c r="M266">
        <v>18</v>
      </c>
      <c r="N266" t="s">
        <v>283</v>
      </c>
      <c r="O266" t="s">
        <v>63</v>
      </c>
      <c r="P266">
        <v>3</v>
      </c>
      <c r="Q266" t="s">
        <v>91</v>
      </c>
      <c r="R266">
        <v>0</v>
      </c>
      <c r="S266" t="s">
        <v>49</v>
      </c>
      <c r="T266">
        <v>1</v>
      </c>
      <c r="U266" t="s">
        <v>88</v>
      </c>
      <c r="V266">
        <v>-2</v>
      </c>
      <c r="W266" t="s">
        <v>51</v>
      </c>
      <c r="X266">
        <v>1</v>
      </c>
      <c r="Y266" t="s">
        <v>65</v>
      </c>
      <c r="Z266" t="s">
        <v>65</v>
      </c>
      <c r="AA266" t="s">
        <v>53</v>
      </c>
      <c r="AB266">
        <v>-1</v>
      </c>
      <c r="AC266">
        <v>-1</v>
      </c>
      <c r="AD266">
        <v>-2</v>
      </c>
      <c r="AE266" t="s">
        <v>73</v>
      </c>
      <c r="AF266" t="s">
        <v>55</v>
      </c>
      <c r="AG266" t="s">
        <v>73</v>
      </c>
      <c r="AH266" t="s">
        <v>55</v>
      </c>
      <c r="AI266" t="s">
        <v>54</v>
      </c>
      <c r="AJ266">
        <v>-1</v>
      </c>
      <c r="AK266">
        <v>2</v>
      </c>
      <c r="AL266">
        <v>-1</v>
      </c>
      <c r="AM266">
        <v>2</v>
      </c>
      <c r="AN266">
        <v>-2</v>
      </c>
      <c r="AO266" t="s">
        <v>48</v>
      </c>
      <c r="AP266">
        <v>1</v>
      </c>
      <c r="AQ266" t="s">
        <v>57</v>
      </c>
      <c r="AR266">
        <v>-1</v>
      </c>
      <c r="AS266">
        <v>2</v>
      </c>
      <c r="AT266" t="s">
        <v>77</v>
      </c>
      <c r="AU266">
        <v>-3</v>
      </c>
      <c r="AV266" t="s">
        <v>65</v>
      </c>
      <c r="AW266">
        <v>-1</v>
      </c>
      <c r="AX266">
        <v>7</v>
      </c>
      <c r="AY266">
        <v>6</v>
      </c>
      <c r="AZ266">
        <f t="shared" si="9"/>
        <v>1</v>
      </c>
      <c r="BA266" t="s">
        <v>502</v>
      </c>
    </row>
    <row r="267" spans="1:53" x14ac:dyDescent="0.2">
      <c r="A267" t="s">
        <v>773</v>
      </c>
      <c r="B267" t="s">
        <v>503</v>
      </c>
      <c r="C267">
        <v>1</v>
      </c>
      <c r="D267">
        <v>1</v>
      </c>
      <c r="E267">
        <v>0</v>
      </c>
      <c r="F267">
        <v>1</v>
      </c>
      <c r="G267" s="3">
        <v>31017</v>
      </c>
      <c r="H267" s="5" t="str">
        <f t="shared" si="8"/>
        <v>1984</v>
      </c>
      <c r="I267" s="5" t="s">
        <v>1269</v>
      </c>
      <c r="J267" t="s">
        <v>730</v>
      </c>
      <c r="K267">
        <v>62500</v>
      </c>
      <c r="L267" t="s">
        <v>69</v>
      </c>
      <c r="M267">
        <v>16</v>
      </c>
      <c r="N267" t="s">
        <v>439</v>
      </c>
      <c r="O267" t="s">
        <v>87</v>
      </c>
      <c r="P267">
        <v>2</v>
      </c>
      <c r="Q267" t="s">
        <v>48</v>
      </c>
      <c r="R267">
        <v>1</v>
      </c>
      <c r="S267" t="s">
        <v>49</v>
      </c>
      <c r="T267">
        <v>1</v>
      </c>
      <c r="U267" t="s">
        <v>71</v>
      </c>
      <c r="V267">
        <v>0</v>
      </c>
      <c r="W267" t="s">
        <v>51</v>
      </c>
      <c r="X267">
        <v>1</v>
      </c>
      <c r="Y267" t="s">
        <v>52</v>
      </c>
      <c r="Z267" t="s">
        <v>65</v>
      </c>
      <c r="AA267" t="s">
        <v>65</v>
      </c>
      <c r="AB267">
        <v>-2</v>
      </c>
      <c r="AC267">
        <v>-1</v>
      </c>
      <c r="AD267">
        <v>-1</v>
      </c>
      <c r="AE267" t="s">
        <v>73</v>
      </c>
      <c r="AF267" t="s">
        <v>55</v>
      </c>
      <c r="AG267" t="s">
        <v>54</v>
      </c>
      <c r="AH267" t="s">
        <v>56</v>
      </c>
      <c r="AI267" t="s">
        <v>73</v>
      </c>
      <c r="AJ267">
        <v>-1</v>
      </c>
      <c r="AK267">
        <v>2</v>
      </c>
      <c r="AL267">
        <v>-2</v>
      </c>
      <c r="AM267">
        <v>1</v>
      </c>
      <c r="AN267">
        <v>-1</v>
      </c>
      <c r="AO267" t="s">
        <v>48</v>
      </c>
      <c r="AP267">
        <v>1</v>
      </c>
      <c r="AQ267" t="s">
        <v>98</v>
      </c>
      <c r="AR267">
        <v>1</v>
      </c>
      <c r="AS267">
        <v>4</v>
      </c>
      <c r="AT267" t="s">
        <v>108</v>
      </c>
      <c r="AU267">
        <v>0</v>
      </c>
      <c r="AV267" t="s">
        <v>97</v>
      </c>
      <c r="AW267">
        <v>1</v>
      </c>
      <c r="AX267">
        <v>10</v>
      </c>
      <c r="AY267">
        <v>10</v>
      </c>
      <c r="AZ267">
        <f t="shared" si="9"/>
        <v>0</v>
      </c>
      <c r="BA267" t="s">
        <v>91</v>
      </c>
    </row>
    <row r="268" spans="1:53" x14ac:dyDescent="0.2">
      <c r="A268" t="s">
        <v>774</v>
      </c>
      <c r="B268" t="s">
        <v>504</v>
      </c>
      <c r="C268">
        <v>1</v>
      </c>
      <c r="D268">
        <v>0</v>
      </c>
      <c r="E268">
        <v>0</v>
      </c>
      <c r="F268">
        <v>0</v>
      </c>
      <c r="G268" s="3">
        <v>34425</v>
      </c>
      <c r="H268" s="5">
        <v>1994</v>
      </c>
      <c r="I268" s="5">
        <v>1994</v>
      </c>
      <c r="J268" t="s">
        <v>720</v>
      </c>
      <c r="K268">
        <v>12500</v>
      </c>
      <c r="L268" t="s">
        <v>69</v>
      </c>
      <c r="M268">
        <v>16</v>
      </c>
      <c r="N268" t="s">
        <v>311</v>
      </c>
      <c r="O268" t="s">
        <v>47</v>
      </c>
      <c r="P268">
        <v>0</v>
      </c>
      <c r="Q268" t="s">
        <v>48</v>
      </c>
      <c r="R268">
        <v>1</v>
      </c>
      <c r="S268" t="s">
        <v>97</v>
      </c>
      <c r="T268">
        <v>0</v>
      </c>
      <c r="U268" t="s">
        <v>88</v>
      </c>
      <c r="V268">
        <v>-2</v>
      </c>
      <c r="W268" t="s">
        <v>89</v>
      </c>
      <c r="X268">
        <v>-1</v>
      </c>
      <c r="Y268" t="s">
        <v>97</v>
      </c>
      <c r="Z268" t="s">
        <v>97</v>
      </c>
      <c r="AA268" t="s">
        <v>81</v>
      </c>
      <c r="AB268">
        <v>1</v>
      </c>
      <c r="AC268">
        <v>1</v>
      </c>
      <c r="AD268">
        <v>0</v>
      </c>
      <c r="AE268" t="s">
        <v>56</v>
      </c>
      <c r="AF268" t="s">
        <v>73</v>
      </c>
      <c r="AG268" t="s">
        <v>56</v>
      </c>
      <c r="AH268" t="s">
        <v>115</v>
      </c>
      <c r="AI268" t="s">
        <v>115</v>
      </c>
      <c r="AJ268">
        <v>1</v>
      </c>
      <c r="AK268">
        <v>-1</v>
      </c>
      <c r="AL268">
        <v>1</v>
      </c>
      <c r="AM268">
        <v>0</v>
      </c>
      <c r="AN268">
        <v>0</v>
      </c>
      <c r="AO268" t="s">
        <v>91</v>
      </c>
      <c r="AP268">
        <v>0</v>
      </c>
      <c r="AQ268" t="s">
        <v>66</v>
      </c>
      <c r="AR268">
        <v>0</v>
      </c>
      <c r="AS268">
        <v>4</v>
      </c>
      <c r="AT268" t="s">
        <v>108</v>
      </c>
      <c r="AU268">
        <v>0</v>
      </c>
      <c r="AV268" t="s">
        <v>97</v>
      </c>
      <c r="AW268">
        <v>1</v>
      </c>
      <c r="AX268">
        <v>7</v>
      </c>
      <c r="AY268">
        <v>5</v>
      </c>
      <c r="AZ268">
        <f t="shared" si="9"/>
        <v>2</v>
      </c>
    </row>
    <row r="269" spans="1:53" x14ac:dyDescent="0.2">
      <c r="A269" t="s">
        <v>775</v>
      </c>
      <c r="B269" t="s">
        <v>505</v>
      </c>
      <c r="C269">
        <v>1</v>
      </c>
      <c r="D269">
        <v>0</v>
      </c>
      <c r="E269">
        <v>0</v>
      </c>
      <c r="F269">
        <v>1</v>
      </c>
      <c r="G269" s="3">
        <v>34851</v>
      </c>
      <c r="H269" s="5" t="str">
        <f t="shared" si="8"/>
        <v>1995</v>
      </c>
      <c r="I269" s="5" t="s">
        <v>1293</v>
      </c>
      <c r="J269" t="s">
        <v>722</v>
      </c>
      <c r="K269">
        <v>87500</v>
      </c>
      <c r="L269" t="s">
        <v>61</v>
      </c>
      <c r="M269">
        <v>14</v>
      </c>
      <c r="N269" t="s">
        <v>96</v>
      </c>
      <c r="O269" t="s">
        <v>47</v>
      </c>
      <c r="P269">
        <v>0</v>
      </c>
      <c r="Q269" t="s">
        <v>48</v>
      </c>
      <c r="R269">
        <v>1</v>
      </c>
      <c r="S269" t="s">
        <v>49</v>
      </c>
      <c r="T269">
        <v>1</v>
      </c>
      <c r="U269" t="s">
        <v>71</v>
      </c>
      <c r="V269">
        <v>0</v>
      </c>
      <c r="W269" t="s">
        <v>51</v>
      </c>
      <c r="X269">
        <v>1</v>
      </c>
      <c r="Y269" t="s">
        <v>65</v>
      </c>
      <c r="Z269" t="s">
        <v>65</v>
      </c>
      <c r="AA269" t="s">
        <v>65</v>
      </c>
      <c r="AB269">
        <v>-1</v>
      </c>
      <c r="AC269">
        <v>-1</v>
      </c>
      <c r="AD269">
        <v>-1</v>
      </c>
      <c r="AE269" t="s">
        <v>56</v>
      </c>
      <c r="AF269" t="s">
        <v>73</v>
      </c>
      <c r="AG269" t="s">
        <v>56</v>
      </c>
      <c r="AH269" t="s">
        <v>90</v>
      </c>
      <c r="AI269" t="s">
        <v>73</v>
      </c>
      <c r="AJ269">
        <v>1</v>
      </c>
      <c r="AK269">
        <v>-1</v>
      </c>
      <c r="AL269">
        <v>1</v>
      </c>
      <c r="AM269">
        <v>-2</v>
      </c>
      <c r="AN269">
        <v>-1</v>
      </c>
      <c r="AO269" t="s">
        <v>48</v>
      </c>
      <c r="AP269">
        <v>1</v>
      </c>
      <c r="AQ269" t="s">
        <v>57</v>
      </c>
      <c r="AR269">
        <v>-1</v>
      </c>
      <c r="AS269">
        <v>2</v>
      </c>
      <c r="AT269" t="s">
        <v>58</v>
      </c>
      <c r="AU269">
        <v>-2</v>
      </c>
      <c r="AV269" t="s">
        <v>65</v>
      </c>
      <c r="AW269">
        <v>-1</v>
      </c>
      <c r="AX269">
        <v>5</v>
      </c>
      <c r="AY269">
        <v>5</v>
      </c>
      <c r="AZ269">
        <f t="shared" si="9"/>
        <v>0</v>
      </c>
    </row>
    <row r="270" spans="1:53" x14ac:dyDescent="0.2">
      <c r="A270" t="s">
        <v>776</v>
      </c>
      <c r="B270" t="s">
        <v>506</v>
      </c>
      <c r="C270">
        <v>1</v>
      </c>
      <c r="D270">
        <v>1</v>
      </c>
      <c r="E270">
        <v>0</v>
      </c>
      <c r="F270">
        <v>1</v>
      </c>
      <c r="G270" s="3">
        <v>25235</v>
      </c>
      <c r="H270" s="5" t="str">
        <f t="shared" si="8"/>
        <v>1969</v>
      </c>
      <c r="I270" s="5" t="s">
        <v>1294</v>
      </c>
      <c r="J270" t="s">
        <v>718</v>
      </c>
      <c r="K270">
        <v>37500</v>
      </c>
      <c r="L270" t="s">
        <v>69</v>
      </c>
      <c r="M270">
        <v>16</v>
      </c>
      <c r="N270" t="s">
        <v>301</v>
      </c>
      <c r="O270" t="s">
        <v>87</v>
      </c>
      <c r="P270">
        <v>2</v>
      </c>
      <c r="Q270" t="s">
        <v>48</v>
      </c>
      <c r="R270">
        <v>1</v>
      </c>
      <c r="S270" t="s">
        <v>49</v>
      </c>
      <c r="T270">
        <v>1</v>
      </c>
      <c r="U270" t="s">
        <v>50</v>
      </c>
      <c r="V270">
        <v>1</v>
      </c>
      <c r="W270" t="s">
        <v>51</v>
      </c>
      <c r="X270">
        <v>1</v>
      </c>
      <c r="Y270" t="s">
        <v>52</v>
      </c>
      <c r="Z270" t="s">
        <v>53</v>
      </c>
      <c r="AA270" t="s">
        <v>53</v>
      </c>
      <c r="AB270">
        <v>-2</v>
      </c>
      <c r="AC270">
        <v>-2</v>
      </c>
      <c r="AD270">
        <v>-2</v>
      </c>
      <c r="AE270" t="s">
        <v>54</v>
      </c>
      <c r="AF270" t="s">
        <v>56</v>
      </c>
      <c r="AG270" t="s">
        <v>54</v>
      </c>
      <c r="AH270" t="s">
        <v>56</v>
      </c>
      <c r="AI270" t="s">
        <v>73</v>
      </c>
      <c r="AJ270">
        <v>-2</v>
      </c>
      <c r="AK270">
        <v>1</v>
      </c>
      <c r="AL270">
        <v>-2</v>
      </c>
      <c r="AM270">
        <v>1</v>
      </c>
      <c r="AN270">
        <v>-1</v>
      </c>
      <c r="AO270" t="s">
        <v>48</v>
      </c>
      <c r="AP270">
        <v>1</v>
      </c>
      <c r="AQ270" t="s">
        <v>57</v>
      </c>
      <c r="AR270">
        <v>-1</v>
      </c>
      <c r="AS270">
        <v>3</v>
      </c>
      <c r="AT270" t="s">
        <v>67</v>
      </c>
      <c r="AU270">
        <v>-1</v>
      </c>
      <c r="AV270" t="s">
        <v>65</v>
      </c>
      <c r="AW270">
        <v>-1</v>
      </c>
      <c r="AX270">
        <v>3</v>
      </c>
      <c r="AY270">
        <v>7</v>
      </c>
      <c r="AZ270">
        <f t="shared" si="9"/>
        <v>-4</v>
      </c>
      <c r="BA270" t="s">
        <v>91</v>
      </c>
    </row>
    <row r="271" spans="1:53" x14ac:dyDescent="0.2">
      <c r="A271" t="s">
        <v>777</v>
      </c>
      <c r="B271" t="s">
        <v>507</v>
      </c>
      <c r="C271">
        <v>1</v>
      </c>
      <c r="D271">
        <v>0</v>
      </c>
      <c r="E271">
        <v>0</v>
      </c>
      <c r="F271">
        <v>1</v>
      </c>
      <c r="G271" s="3">
        <v>34943</v>
      </c>
      <c r="H271" s="5" t="str">
        <f t="shared" si="8"/>
        <v>1995</v>
      </c>
      <c r="I271" s="5" t="s">
        <v>1293</v>
      </c>
      <c r="J271" t="s">
        <v>730</v>
      </c>
      <c r="K271">
        <v>62500</v>
      </c>
      <c r="L271" t="s">
        <v>69</v>
      </c>
      <c r="M271">
        <v>16</v>
      </c>
      <c r="N271" t="s">
        <v>163</v>
      </c>
      <c r="O271" t="s">
        <v>84</v>
      </c>
      <c r="P271">
        <v>1</v>
      </c>
      <c r="Q271" t="s">
        <v>48</v>
      </c>
      <c r="R271">
        <v>1</v>
      </c>
      <c r="S271" t="s">
        <v>49</v>
      </c>
      <c r="T271">
        <v>1</v>
      </c>
      <c r="U271" t="s">
        <v>71</v>
      </c>
      <c r="V271">
        <v>0</v>
      </c>
      <c r="W271" t="s">
        <v>80</v>
      </c>
      <c r="X271">
        <v>0</v>
      </c>
      <c r="Y271" t="s">
        <v>52</v>
      </c>
      <c r="Z271" t="s">
        <v>53</v>
      </c>
      <c r="AA271" t="s">
        <v>53</v>
      </c>
      <c r="AB271">
        <v>-2</v>
      </c>
      <c r="AC271">
        <v>-2</v>
      </c>
      <c r="AD271">
        <v>-2</v>
      </c>
      <c r="AE271" t="s">
        <v>73</v>
      </c>
      <c r="AF271" t="s">
        <v>55</v>
      </c>
      <c r="AG271" t="s">
        <v>54</v>
      </c>
      <c r="AH271" t="s">
        <v>56</v>
      </c>
      <c r="AI271" t="s">
        <v>54</v>
      </c>
      <c r="AJ271">
        <v>-1</v>
      </c>
      <c r="AK271">
        <v>2</v>
      </c>
      <c r="AL271">
        <v>-2</v>
      </c>
      <c r="AM271">
        <v>1</v>
      </c>
      <c r="AN271">
        <v>-2</v>
      </c>
      <c r="AO271" t="s">
        <v>48</v>
      </c>
      <c r="AP271">
        <v>1</v>
      </c>
      <c r="AQ271" t="s">
        <v>57</v>
      </c>
      <c r="AR271">
        <v>-1</v>
      </c>
      <c r="AS271">
        <v>2</v>
      </c>
      <c r="AT271" t="s">
        <v>58</v>
      </c>
      <c r="AU271">
        <v>-2</v>
      </c>
      <c r="AV271" t="s">
        <v>59</v>
      </c>
      <c r="AW271">
        <v>-2</v>
      </c>
      <c r="AX271">
        <v>6</v>
      </c>
      <c r="AY271">
        <v>7</v>
      </c>
      <c r="AZ271">
        <f t="shared" si="9"/>
        <v>-1</v>
      </c>
    </row>
    <row r="272" spans="1:53" x14ac:dyDescent="0.2">
      <c r="A272" t="s">
        <v>778</v>
      </c>
      <c r="B272" t="s">
        <v>371</v>
      </c>
      <c r="C272">
        <v>1</v>
      </c>
      <c r="D272">
        <v>0</v>
      </c>
      <c r="E272">
        <v>1</v>
      </c>
      <c r="F272">
        <v>1</v>
      </c>
      <c r="G272">
        <v>1993</v>
      </c>
      <c r="H272" s="5">
        <v>1993</v>
      </c>
      <c r="I272" s="5">
        <v>1993</v>
      </c>
      <c r="J272" t="s">
        <v>720</v>
      </c>
      <c r="K272">
        <v>12500</v>
      </c>
      <c r="L272" t="s">
        <v>61</v>
      </c>
      <c r="M272">
        <v>14</v>
      </c>
      <c r="N272" t="s">
        <v>508</v>
      </c>
      <c r="O272" t="s">
        <v>63</v>
      </c>
      <c r="P272">
        <v>3</v>
      </c>
      <c r="Q272" t="s">
        <v>48</v>
      </c>
      <c r="R272">
        <v>1</v>
      </c>
      <c r="S272" t="s">
        <v>49</v>
      </c>
      <c r="T272">
        <v>1</v>
      </c>
      <c r="U272" t="s">
        <v>50</v>
      </c>
      <c r="V272">
        <v>1</v>
      </c>
      <c r="W272" t="s">
        <v>51</v>
      </c>
      <c r="X272">
        <v>1</v>
      </c>
      <c r="Y272" t="s">
        <v>49</v>
      </c>
      <c r="Z272" t="s">
        <v>97</v>
      </c>
      <c r="AA272" t="s">
        <v>97</v>
      </c>
      <c r="AB272">
        <v>2</v>
      </c>
      <c r="AC272">
        <v>1</v>
      </c>
      <c r="AD272">
        <v>1</v>
      </c>
      <c r="AE272" t="s">
        <v>56</v>
      </c>
      <c r="AF272" t="s">
        <v>56</v>
      </c>
      <c r="AG272" t="s">
        <v>55</v>
      </c>
      <c r="AH272" t="s">
        <v>56</v>
      </c>
      <c r="AI272" t="s">
        <v>56</v>
      </c>
      <c r="AJ272">
        <v>1</v>
      </c>
      <c r="AK272">
        <v>1</v>
      </c>
      <c r="AL272">
        <v>2</v>
      </c>
      <c r="AM272">
        <v>1</v>
      </c>
      <c r="AN272">
        <v>1</v>
      </c>
      <c r="AO272" t="s">
        <v>48</v>
      </c>
      <c r="AP272">
        <v>1</v>
      </c>
      <c r="AQ272" t="s">
        <v>57</v>
      </c>
      <c r="AR272">
        <v>-1</v>
      </c>
      <c r="AS272">
        <v>5</v>
      </c>
      <c r="AT272" t="s">
        <v>108</v>
      </c>
      <c r="AU272">
        <v>0</v>
      </c>
      <c r="AV272" t="s">
        <v>97</v>
      </c>
      <c r="AW272">
        <v>1</v>
      </c>
      <c r="AX272">
        <v>7</v>
      </c>
      <c r="AY272">
        <v>7</v>
      </c>
      <c r="AZ272">
        <f t="shared" si="9"/>
        <v>0</v>
      </c>
      <c r="BA272" t="s">
        <v>509</v>
      </c>
    </row>
    <row r="273" spans="1:53" x14ac:dyDescent="0.2">
      <c r="A273" t="s">
        <v>779</v>
      </c>
      <c r="B273" t="s">
        <v>510</v>
      </c>
      <c r="C273">
        <v>1</v>
      </c>
      <c r="D273">
        <v>0</v>
      </c>
      <c r="E273">
        <v>0</v>
      </c>
      <c r="F273">
        <v>1</v>
      </c>
      <c r="G273" s="3">
        <v>36281</v>
      </c>
      <c r="H273" s="5" t="str">
        <f t="shared" si="8"/>
        <v>1999</v>
      </c>
      <c r="I273" s="5" t="s">
        <v>1291</v>
      </c>
      <c r="J273" t="s">
        <v>722</v>
      </c>
      <c r="K273">
        <v>87500</v>
      </c>
      <c r="L273" t="s">
        <v>61</v>
      </c>
      <c r="M273">
        <v>14</v>
      </c>
      <c r="N273" t="s">
        <v>46</v>
      </c>
      <c r="O273" t="s">
        <v>47</v>
      </c>
      <c r="P273">
        <v>0</v>
      </c>
      <c r="Q273" t="s">
        <v>48</v>
      </c>
      <c r="R273">
        <v>1</v>
      </c>
      <c r="S273" t="s">
        <v>49</v>
      </c>
      <c r="T273">
        <v>1</v>
      </c>
      <c r="U273" t="s">
        <v>88</v>
      </c>
      <c r="V273">
        <v>-2</v>
      </c>
      <c r="W273" t="s">
        <v>80</v>
      </c>
      <c r="X273">
        <v>0</v>
      </c>
      <c r="Y273" t="s">
        <v>49</v>
      </c>
      <c r="Z273" t="s">
        <v>49</v>
      </c>
      <c r="AA273" t="s">
        <v>53</v>
      </c>
      <c r="AB273">
        <v>2</v>
      </c>
      <c r="AC273">
        <v>2</v>
      </c>
      <c r="AD273">
        <v>-2</v>
      </c>
      <c r="AE273" t="s">
        <v>56</v>
      </c>
      <c r="AF273" t="s">
        <v>54</v>
      </c>
      <c r="AG273" t="s">
        <v>55</v>
      </c>
      <c r="AH273" t="s">
        <v>90</v>
      </c>
      <c r="AI273" t="s">
        <v>73</v>
      </c>
      <c r="AJ273">
        <v>1</v>
      </c>
      <c r="AK273">
        <v>-2</v>
      </c>
      <c r="AL273">
        <v>2</v>
      </c>
      <c r="AM273">
        <v>-2</v>
      </c>
      <c r="AN273">
        <v>-1</v>
      </c>
      <c r="AO273" t="s">
        <v>48</v>
      </c>
      <c r="AP273">
        <v>1</v>
      </c>
      <c r="AQ273" t="s">
        <v>66</v>
      </c>
      <c r="AR273">
        <v>0</v>
      </c>
      <c r="AS273">
        <v>3</v>
      </c>
      <c r="AT273" t="s">
        <v>108</v>
      </c>
      <c r="AU273">
        <v>0</v>
      </c>
      <c r="AV273" t="s">
        <v>59</v>
      </c>
      <c r="AW273">
        <v>-2</v>
      </c>
      <c r="AX273">
        <v>8</v>
      </c>
      <c r="AY273">
        <v>5</v>
      </c>
      <c r="AZ273">
        <f t="shared" si="9"/>
        <v>3</v>
      </c>
    </row>
    <row r="274" spans="1:53" x14ac:dyDescent="0.2">
      <c r="A274" t="s">
        <v>780</v>
      </c>
      <c r="B274" t="s">
        <v>511</v>
      </c>
      <c r="C274">
        <v>1</v>
      </c>
      <c r="D274">
        <v>0</v>
      </c>
      <c r="E274">
        <v>0</v>
      </c>
      <c r="F274">
        <v>1</v>
      </c>
      <c r="G274">
        <v>1980</v>
      </c>
      <c r="H274" s="5">
        <v>1980</v>
      </c>
      <c r="I274" s="5">
        <v>1980</v>
      </c>
      <c r="J274" t="s">
        <v>718</v>
      </c>
      <c r="K274">
        <v>37500</v>
      </c>
      <c r="L274" t="s">
        <v>45</v>
      </c>
      <c r="M274">
        <v>13</v>
      </c>
      <c r="N274" t="s">
        <v>350</v>
      </c>
      <c r="O274" t="s">
        <v>87</v>
      </c>
      <c r="P274">
        <v>2</v>
      </c>
      <c r="Q274" t="s">
        <v>48</v>
      </c>
      <c r="R274">
        <v>1</v>
      </c>
      <c r="S274" t="s">
        <v>49</v>
      </c>
      <c r="T274">
        <v>1</v>
      </c>
      <c r="U274" t="s">
        <v>71</v>
      </c>
      <c r="V274">
        <v>0</v>
      </c>
      <c r="W274" t="s">
        <v>51</v>
      </c>
      <c r="X274">
        <v>1</v>
      </c>
      <c r="Y274" t="s">
        <v>65</v>
      </c>
      <c r="Z274" t="s">
        <v>65</v>
      </c>
      <c r="AA274" t="s">
        <v>53</v>
      </c>
      <c r="AB274">
        <v>-1</v>
      </c>
      <c r="AC274">
        <v>-1</v>
      </c>
      <c r="AD274">
        <v>-2</v>
      </c>
      <c r="AE274" t="s">
        <v>54</v>
      </c>
      <c r="AF274" t="s">
        <v>55</v>
      </c>
      <c r="AG274" t="s">
        <v>54</v>
      </c>
      <c r="AH274" t="s">
        <v>56</v>
      </c>
      <c r="AI274" t="s">
        <v>54</v>
      </c>
      <c r="AJ274">
        <v>-2</v>
      </c>
      <c r="AK274">
        <v>2</v>
      </c>
      <c r="AL274">
        <v>-2</v>
      </c>
      <c r="AM274">
        <v>1</v>
      </c>
      <c r="AN274">
        <v>-2</v>
      </c>
      <c r="AO274" t="s">
        <v>48</v>
      </c>
      <c r="AP274">
        <v>1</v>
      </c>
      <c r="AQ274" t="s">
        <v>57</v>
      </c>
      <c r="AR274">
        <v>-1</v>
      </c>
      <c r="AS274">
        <v>4</v>
      </c>
      <c r="AT274" t="s">
        <v>108</v>
      </c>
      <c r="AU274">
        <v>0</v>
      </c>
      <c r="AV274" t="s">
        <v>97</v>
      </c>
      <c r="AW274">
        <v>1</v>
      </c>
      <c r="AX274">
        <v>10</v>
      </c>
      <c r="AY274">
        <v>10</v>
      </c>
      <c r="AZ274">
        <f t="shared" si="9"/>
        <v>0</v>
      </c>
    </row>
    <row r="275" spans="1:53" x14ac:dyDescent="0.2">
      <c r="A275" t="s">
        <v>781</v>
      </c>
      <c r="B275" t="s">
        <v>512</v>
      </c>
      <c r="C275">
        <v>1</v>
      </c>
      <c r="D275">
        <v>0</v>
      </c>
      <c r="E275">
        <v>0</v>
      </c>
      <c r="F275">
        <v>0</v>
      </c>
      <c r="G275" s="3">
        <v>35400</v>
      </c>
      <c r="H275" s="5" t="str">
        <f t="shared" si="8"/>
        <v>1996</v>
      </c>
      <c r="I275" s="5" t="s">
        <v>1290</v>
      </c>
      <c r="J275" t="s">
        <v>722</v>
      </c>
      <c r="K275">
        <v>87500</v>
      </c>
      <c r="L275" t="s">
        <v>143</v>
      </c>
      <c r="M275">
        <v>13</v>
      </c>
      <c r="N275" t="s">
        <v>513</v>
      </c>
      <c r="O275" t="s">
        <v>63</v>
      </c>
      <c r="P275">
        <v>3</v>
      </c>
      <c r="Q275" t="s">
        <v>48</v>
      </c>
      <c r="R275">
        <v>1</v>
      </c>
      <c r="S275" t="s">
        <v>49</v>
      </c>
      <c r="T275">
        <v>1</v>
      </c>
      <c r="U275" t="s">
        <v>71</v>
      </c>
      <c r="V275">
        <v>0</v>
      </c>
      <c r="W275" t="s">
        <v>80</v>
      </c>
      <c r="X275">
        <v>0</v>
      </c>
      <c r="Y275" t="s">
        <v>72</v>
      </c>
      <c r="Z275" t="s">
        <v>81</v>
      </c>
      <c r="AA275" t="s">
        <v>81</v>
      </c>
      <c r="AB275">
        <v>0</v>
      </c>
      <c r="AC275">
        <v>0</v>
      </c>
      <c r="AD275">
        <v>0</v>
      </c>
      <c r="AE275" t="s">
        <v>54</v>
      </c>
      <c r="AF275" t="s">
        <v>56</v>
      </c>
      <c r="AG275" t="s">
        <v>54</v>
      </c>
      <c r="AH275" t="s">
        <v>55</v>
      </c>
      <c r="AI275" t="s">
        <v>54</v>
      </c>
      <c r="AJ275">
        <v>-2</v>
      </c>
      <c r="AK275">
        <v>1</v>
      </c>
      <c r="AL275">
        <v>-2</v>
      </c>
      <c r="AM275">
        <v>2</v>
      </c>
      <c r="AN275">
        <v>-2</v>
      </c>
      <c r="AO275" t="s">
        <v>48</v>
      </c>
      <c r="AP275">
        <v>1</v>
      </c>
      <c r="AQ275" t="s">
        <v>66</v>
      </c>
      <c r="AR275">
        <v>0</v>
      </c>
      <c r="AS275">
        <v>4</v>
      </c>
      <c r="AT275" t="s">
        <v>108</v>
      </c>
      <c r="AU275">
        <v>0</v>
      </c>
      <c r="AV275" t="s">
        <v>65</v>
      </c>
      <c r="AW275">
        <v>-1</v>
      </c>
      <c r="AX275">
        <v>10</v>
      </c>
      <c r="AY275">
        <v>10</v>
      </c>
      <c r="AZ275">
        <f t="shared" si="9"/>
        <v>0</v>
      </c>
      <c r="BA275" t="s">
        <v>195</v>
      </c>
    </row>
    <row r="276" spans="1:53" x14ac:dyDescent="0.2">
      <c r="A276" t="s">
        <v>782</v>
      </c>
      <c r="B276" t="s">
        <v>514</v>
      </c>
      <c r="C276">
        <v>1</v>
      </c>
      <c r="D276">
        <v>1</v>
      </c>
      <c r="E276">
        <v>0</v>
      </c>
      <c r="F276">
        <v>1</v>
      </c>
      <c r="G276" s="3">
        <v>30987</v>
      </c>
      <c r="H276" s="5" t="str">
        <f t="shared" si="8"/>
        <v>1984</v>
      </c>
      <c r="I276" s="5" t="s">
        <v>1269</v>
      </c>
      <c r="J276" t="s">
        <v>730</v>
      </c>
      <c r="K276">
        <v>62500</v>
      </c>
      <c r="L276" t="s">
        <v>61</v>
      </c>
      <c r="M276">
        <v>14</v>
      </c>
      <c r="N276" t="s">
        <v>163</v>
      </c>
      <c r="O276" t="s">
        <v>84</v>
      </c>
      <c r="P276">
        <v>1</v>
      </c>
      <c r="Q276" t="s">
        <v>48</v>
      </c>
      <c r="R276">
        <v>1</v>
      </c>
      <c r="S276" t="s">
        <v>49</v>
      </c>
      <c r="T276">
        <v>1</v>
      </c>
      <c r="U276" t="s">
        <v>50</v>
      </c>
      <c r="V276">
        <v>1</v>
      </c>
      <c r="W276" t="s">
        <v>80</v>
      </c>
      <c r="X276">
        <v>0</v>
      </c>
      <c r="Y276" t="s">
        <v>65</v>
      </c>
      <c r="Z276" t="s">
        <v>81</v>
      </c>
      <c r="AA276" t="s">
        <v>81</v>
      </c>
      <c r="AB276">
        <v>-1</v>
      </c>
      <c r="AC276">
        <v>0</v>
      </c>
      <c r="AD276">
        <v>0</v>
      </c>
      <c r="AE276" t="s">
        <v>73</v>
      </c>
      <c r="AF276" t="s">
        <v>55</v>
      </c>
      <c r="AG276" t="s">
        <v>73</v>
      </c>
      <c r="AH276" t="s">
        <v>56</v>
      </c>
      <c r="AI276" t="s">
        <v>73</v>
      </c>
      <c r="AJ276">
        <v>-1</v>
      </c>
      <c r="AK276">
        <v>2</v>
      </c>
      <c r="AL276">
        <v>-1</v>
      </c>
      <c r="AM276">
        <v>1</v>
      </c>
      <c r="AN276">
        <v>-1</v>
      </c>
      <c r="AO276" t="s">
        <v>48</v>
      </c>
      <c r="AP276">
        <v>1</v>
      </c>
      <c r="AQ276" t="s">
        <v>57</v>
      </c>
      <c r="AR276">
        <v>-1</v>
      </c>
      <c r="AS276">
        <v>1</v>
      </c>
      <c r="AT276" t="s">
        <v>67</v>
      </c>
      <c r="AU276">
        <v>-1</v>
      </c>
      <c r="AV276" t="s">
        <v>65</v>
      </c>
      <c r="AW276">
        <v>-1</v>
      </c>
      <c r="AX276">
        <v>8</v>
      </c>
      <c r="AY276">
        <v>4</v>
      </c>
      <c r="AZ276">
        <f t="shared" si="9"/>
        <v>4</v>
      </c>
      <c r="BA276" t="s">
        <v>515</v>
      </c>
    </row>
    <row r="277" spans="1:53" x14ac:dyDescent="0.2">
      <c r="A277" t="s">
        <v>783</v>
      </c>
      <c r="B277" t="s">
        <v>516</v>
      </c>
      <c r="C277">
        <v>1</v>
      </c>
      <c r="D277">
        <v>1</v>
      </c>
      <c r="E277">
        <v>0</v>
      </c>
      <c r="F277">
        <v>0</v>
      </c>
      <c r="G277" s="3">
        <v>24898</v>
      </c>
      <c r="H277" s="5" t="str">
        <f t="shared" si="8"/>
        <v>1968</v>
      </c>
      <c r="I277" s="5" t="s">
        <v>1295</v>
      </c>
      <c r="J277" t="s">
        <v>718</v>
      </c>
      <c r="K277">
        <v>37500</v>
      </c>
      <c r="L277" t="s">
        <v>75</v>
      </c>
      <c r="M277">
        <v>18</v>
      </c>
      <c r="N277" t="s">
        <v>110</v>
      </c>
      <c r="O277" t="s">
        <v>63</v>
      </c>
      <c r="P277">
        <v>3</v>
      </c>
      <c r="Q277" t="s">
        <v>48</v>
      </c>
      <c r="R277">
        <v>1</v>
      </c>
      <c r="S277" t="s">
        <v>49</v>
      </c>
      <c r="T277">
        <v>1</v>
      </c>
      <c r="U277" t="s">
        <v>88</v>
      </c>
      <c r="V277">
        <v>-2</v>
      </c>
      <c r="W277" t="s">
        <v>89</v>
      </c>
      <c r="X277">
        <v>-1</v>
      </c>
      <c r="Y277" t="s">
        <v>72</v>
      </c>
      <c r="Z277" t="s">
        <v>53</v>
      </c>
      <c r="AA277" t="s">
        <v>81</v>
      </c>
      <c r="AB277">
        <v>0</v>
      </c>
      <c r="AC277">
        <v>-2</v>
      </c>
      <c r="AD277">
        <v>0</v>
      </c>
      <c r="AE277" t="s">
        <v>55</v>
      </c>
      <c r="AF277" t="s">
        <v>56</v>
      </c>
      <c r="AG277" t="s">
        <v>55</v>
      </c>
      <c r="AH277" t="s">
        <v>56</v>
      </c>
      <c r="AI277" t="s">
        <v>115</v>
      </c>
      <c r="AJ277">
        <v>2</v>
      </c>
      <c r="AK277">
        <v>1</v>
      </c>
      <c r="AL277">
        <v>2</v>
      </c>
      <c r="AM277">
        <v>1</v>
      </c>
      <c r="AN277">
        <v>0</v>
      </c>
      <c r="AO277" t="s">
        <v>48</v>
      </c>
      <c r="AP277">
        <v>1</v>
      </c>
      <c r="AQ277" t="s">
        <v>66</v>
      </c>
      <c r="AR277">
        <v>0</v>
      </c>
      <c r="AS277">
        <v>3</v>
      </c>
      <c r="AT277" t="s">
        <v>67</v>
      </c>
      <c r="AU277">
        <v>-1</v>
      </c>
      <c r="AV277" t="s">
        <v>65</v>
      </c>
      <c r="AW277">
        <v>-1</v>
      </c>
      <c r="AX277">
        <v>3</v>
      </c>
      <c r="AY277">
        <v>6</v>
      </c>
      <c r="AZ277">
        <f t="shared" si="9"/>
        <v>-3</v>
      </c>
    </row>
    <row r="278" spans="1:53" x14ac:dyDescent="0.2">
      <c r="A278" t="s">
        <v>784</v>
      </c>
      <c r="B278" t="s">
        <v>517</v>
      </c>
      <c r="C278">
        <v>1</v>
      </c>
      <c r="D278">
        <v>0</v>
      </c>
      <c r="E278">
        <v>0</v>
      </c>
      <c r="F278">
        <v>0</v>
      </c>
      <c r="G278" s="3">
        <v>24929</v>
      </c>
      <c r="H278" s="5" t="str">
        <f t="shared" si="8"/>
        <v>1968</v>
      </c>
      <c r="I278" s="5" t="s">
        <v>1295</v>
      </c>
      <c r="J278" t="s">
        <v>730</v>
      </c>
      <c r="K278">
        <v>62500</v>
      </c>
      <c r="L278" t="s">
        <v>69</v>
      </c>
      <c r="M278">
        <v>16</v>
      </c>
      <c r="N278" t="s">
        <v>124</v>
      </c>
      <c r="O278" t="s">
        <v>87</v>
      </c>
      <c r="P278">
        <v>2</v>
      </c>
      <c r="Q278" t="s">
        <v>48</v>
      </c>
      <c r="R278">
        <v>1</v>
      </c>
      <c r="S278" t="s">
        <v>49</v>
      </c>
      <c r="T278">
        <v>1</v>
      </c>
      <c r="U278" t="s">
        <v>71</v>
      </c>
      <c r="V278">
        <v>0</v>
      </c>
      <c r="W278" t="s">
        <v>89</v>
      </c>
      <c r="X278">
        <v>-1</v>
      </c>
      <c r="Y278" t="s">
        <v>65</v>
      </c>
      <c r="Z278" t="s">
        <v>65</v>
      </c>
      <c r="AA278" t="s">
        <v>53</v>
      </c>
      <c r="AB278">
        <v>-1</v>
      </c>
      <c r="AC278">
        <v>-1</v>
      </c>
      <c r="AD278">
        <v>-2</v>
      </c>
      <c r="AE278" t="s">
        <v>73</v>
      </c>
      <c r="AF278" t="s">
        <v>56</v>
      </c>
      <c r="AG278" t="s">
        <v>73</v>
      </c>
      <c r="AH278" t="s">
        <v>56</v>
      </c>
      <c r="AI278" t="s">
        <v>73</v>
      </c>
      <c r="AJ278">
        <v>-1</v>
      </c>
      <c r="AK278">
        <v>1</v>
      </c>
      <c r="AL278">
        <v>-1</v>
      </c>
      <c r="AM278">
        <v>1</v>
      </c>
      <c r="AN278">
        <v>-1</v>
      </c>
      <c r="AO278" t="s">
        <v>48</v>
      </c>
      <c r="AP278">
        <v>1</v>
      </c>
      <c r="AQ278" t="s">
        <v>57</v>
      </c>
      <c r="AR278">
        <v>-1</v>
      </c>
      <c r="AS278">
        <v>2</v>
      </c>
      <c r="AT278" t="s">
        <v>58</v>
      </c>
      <c r="AU278">
        <v>-2</v>
      </c>
      <c r="AV278" t="s">
        <v>65</v>
      </c>
      <c r="AW278">
        <v>-1</v>
      </c>
      <c r="AX278">
        <v>10</v>
      </c>
      <c r="AY278">
        <v>10</v>
      </c>
      <c r="AZ278">
        <f t="shared" si="9"/>
        <v>0</v>
      </c>
      <c r="BA278" t="s">
        <v>195</v>
      </c>
    </row>
    <row r="279" spans="1:53" x14ac:dyDescent="0.2">
      <c r="A279" t="s">
        <v>785</v>
      </c>
      <c r="B279" t="s">
        <v>518</v>
      </c>
      <c r="C279">
        <v>1</v>
      </c>
      <c r="D279">
        <v>0</v>
      </c>
      <c r="E279">
        <v>0</v>
      </c>
      <c r="F279">
        <v>1</v>
      </c>
      <c r="G279" s="3">
        <v>18050</v>
      </c>
      <c r="H279" s="5" t="str">
        <f t="shared" si="8"/>
        <v>1949</v>
      </c>
      <c r="I279" s="5" t="s">
        <v>1309</v>
      </c>
      <c r="J279" t="s">
        <v>718</v>
      </c>
      <c r="K279">
        <v>37500</v>
      </c>
      <c r="L279" t="s">
        <v>69</v>
      </c>
      <c r="M279">
        <v>16</v>
      </c>
      <c r="N279" t="s">
        <v>197</v>
      </c>
      <c r="O279" t="s">
        <v>84</v>
      </c>
      <c r="P279">
        <v>1</v>
      </c>
      <c r="Q279" t="s">
        <v>48</v>
      </c>
      <c r="R279">
        <v>1</v>
      </c>
      <c r="S279" t="s">
        <v>49</v>
      </c>
      <c r="T279">
        <v>1</v>
      </c>
      <c r="U279" t="s">
        <v>88</v>
      </c>
      <c r="V279">
        <v>-2</v>
      </c>
      <c r="W279" t="s">
        <v>89</v>
      </c>
      <c r="X279">
        <v>-1</v>
      </c>
      <c r="Y279" t="s">
        <v>49</v>
      </c>
      <c r="Z279" t="s">
        <v>49</v>
      </c>
      <c r="AA279" t="s">
        <v>97</v>
      </c>
      <c r="AB279">
        <v>2</v>
      </c>
      <c r="AC279">
        <v>2</v>
      </c>
      <c r="AD279">
        <v>1</v>
      </c>
      <c r="AE279" t="s">
        <v>56</v>
      </c>
      <c r="AF279" t="s">
        <v>73</v>
      </c>
      <c r="AG279" t="s">
        <v>55</v>
      </c>
      <c r="AH279" t="s">
        <v>90</v>
      </c>
      <c r="AI279" t="s">
        <v>56</v>
      </c>
      <c r="AJ279">
        <v>1</v>
      </c>
      <c r="AK279">
        <v>-1</v>
      </c>
      <c r="AL279">
        <v>2</v>
      </c>
      <c r="AM279">
        <v>-2</v>
      </c>
      <c r="AN279">
        <v>1</v>
      </c>
      <c r="AO279" t="s">
        <v>91</v>
      </c>
      <c r="AP279">
        <v>0</v>
      </c>
      <c r="AQ279" t="s">
        <v>66</v>
      </c>
      <c r="AR279">
        <v>0</v>
      </c>
      <c r="AS279">
        <v>4</v>
      </c>
      <c r="AT279" t="s">
        <v>108</v>
      </c>
      <c r="AU279">
        <v>0</v>
      </c>
      <c r="AV279" t="s">
        <v>65</v>
      </c>
      <c r="AW279">
        <v>-1</v>
      </c>
      <c r="AX279">
        <v>7</v>
      </c>
      <c r="AY279">
        <v>7</v>
      </c>
      <c r="AZ279">
        <f t="shared" si="9"/>
        <v>0</v>
      </c>
      <c r="BA279" t="s">
        <v>519</v>
      </c>
    </row>
    <row r="280" spans="1:53" x14ac:dyDescent="0.2">
      <c r="A280" t="s">
        <v>786</v>
      </c>
      <c r="B280" t="s">
        <v>520</v>
      </c>
      <c r="C280">
        <v>1</v>
      </c>
      <c r="D280">
        <v>0</v>
      </c>
      <c r="E280">
        <v>0</v>
      </c>
      <c r="F280">
        <v>1</v>
      </c>
      <c r="G280" s="3">
        <v>29342</v>
      </c>
      <c r="H280" s="5" t="str">
        <f t="shared" si="8"/>
        <v>1980</v>
      </c>
      <c r="I280" s="5" t="s">
        <v>1278</v>
      </c>
      <c r="J280" t="s">
        <v>720</v>
      </c>
      <c r="K280">
        <v>12500</v>
      </c>
      <c r="L280" t="s">
        <v>75</v>
      </c>
      <c r="M280">
        <v>18</v>
      </c>
      <c r="N280" t="s">
        <v>86</v>
      </c>
      <c r="O280" t="s">
        <v>87</v>
      </c>
      <c r="P280">
        <v>2</v>
      </c>
      <c r="Q280" t="s">
        <v>48</v>
      </c>
      <c r="R280">
        <v>1</v>
      </c>
      <c r="S280" t="s">
        <v>53</v>
      </c>
      <c r="T280">
        <v>0</v>
      </c>
      <c r="U280" t="s">
        <v>88</v>
      </c>
      <c r="V280">
        <v>-2</v>
      </c>
      <c r="W280" t="s">
        <v>80</v>
      </c>
      <c r="X280">
        <v>0</v>
      </c>
      <c r="Y280" t="s">
        <v>52</v>
      </c>
      <c r="Z280" t="s">
        <v>81</v>
      </c>
      <c r="AA280" t="s">
        <v>53</v>
      </c>
      <c r="AB280">
        <v>-2</v>
      </c>
      <c r="AC280">
        <v>0</v>
      </c>
      <c r="AD280">
        <v>-2</v>
      </c>
      <c r="AE280" t="s">
        <v>73</v>
      </c>
      <c r="AF280" t="s">
        <v>56</v>
      </c>
      <c r="AG280" t="s">
        <v>73</v>
      </c>
      <c r="AH280" t="s">
        <v>73</v>
      </c>
      <c r="AI280" t="s">
        <v>56</v>
      </c>
      <c r="AJ280">
        <v>-1</v>
      </c>
      <c r="AK280">
        <v>1</v>
      </c>
      <c r="AL280">
        <v>-1</v>
      </c>
      <c r="AM280">
        <v>-1</v>
      </c>
      <c r="AN280">
        <v>1</v>
      </c>
      <c r="AO280" t="s">
        <v>48</v>
      </c>
      <c r="AP280">
        <v>1</v>
      </c>
      <c r="AQ280" t="s">
        <v>57</v>
      </c>
      <c r="AR280">
        <v>-1</v>
      </c>
      <c r="AS280">
        <v>2</v>
      </c>
      <c r="AT280" t="s">
        <v>77</v>
      </c>
      <c r="AU280">
        <v>-3</v>
      </c>
      <c r="AV280" t="s">
        <v>65</v>
      </c>
      <c r="AW280">
        <v>-1</v>
      </c>
      <c r="AX280">
        <v>5</v>
      </c>
      <c r="AY280">
        <v>5</v>
      </c>
      <c r="AZ280">
        <f t="shared" si="9"/>
        <v>0</v>
      </c>
      <c r="BA280" t="s">
        <v>91</v>
      </c>
    </row>
    <row r="281" spans="1:53" x14ac:dyDescent="0.2">
      <c r="A281" t="s">
        <v>787</v>
      </c>
      <c r="B281" t="s">
        <v>521</v>
      </c>
      <c r="C281">
        <v>1</v>
      </c>
      <c r="D281">
        <v>1</v>
      </c>
      <c r="E281">
        <v>0</v>
      </c>
      <c r="F281">
        <v>1</v>
      </c>
      <c r="G281" s="3">
        <v>21094</v>
      </c>
      <c r="H281" s="5" t="str">
        <f t="shared" si="8"/>
        <v>1957</v>
      </c>
      <c r="I281" s="5" t="s">
        <v>1308</v>
      </c>
      <c r="J281" t="s">
        <v>720</v>
      </c>
      <c r="K281">
        <v>12500</v>
      </c>
      <c r="L281" t="s">
        <v>61</v>
      </c>
      <c r="M281">
        <v>14</v>
      </c>
      <c r="N281" t="s">
        <v>118</v>
      </c>
      <c r="O281" t="s">
        <v>63</v>
      </c>
      <c r="P281">
        <v>3</v>
      </c>
      <c r="Q281" t="s">
        <v>48</v>
      </c>
      <c r="R281">
        <v>1</v>
      </c>
      <c r="S281" t="s">
        <v>49</v>
      </c>
      <c r="T281">
        <v>1</v>
      </c>
      <c r="U281" t="s">
        <v>64</v>
      </c>
      <c r="V281">
        <v>2</v>
      </c>
      <c r="W281" t="s">
        <v>51</v>
      </c>
      <c r="X281">
        <v>1</v>
      </c>
      <c r="Y281" t="s">
        <v>52</v>
      </c>
      <c r="Z281" t="s">
        <v>53</v>
      </c>
      <c r="AA281" t="s">
        <v>53</v>
      </c>
      <c r="AB281">
        <v>-2</v>
      </c>
      <c r="AC281">
        <v>-2</v>
      </c>
      <c r="AD281">
        <v>-2</v>
      </c>
      <c r="AE281" t="s">
        <v>54</v>
      </c>
      <c r="AF281" t="s">
        <v>55</v>
      </c>
      <c r="AG281" t="s">
        <v>54</v>
      </c>
      <c r="AH281" t="s">
        <v>55</v>
      </c>
      <c r="AI281" t="s">
        <v>54</v>
      </c>
      <c r="AJ281">
        <v>-2</v>
      </c>
      <c r="AK281">
        <v>2</v>
      </c>
      <c r="AL281">
        <v>-2</v>
      </c>
      <c r="AM281">
        <v>2</v>
      </c>
      <c r="AN281">
        <v>-2</v>
      </c>
      <c r="AO281" t="s">
        <v>48</v>
      </c>
      <c r="AP281">
        <v>1</v>
      </c>
      <c r="AQ281" t="s">
        <v>57</v>
      </c>
      <c r="AR281">
        <v>-1</v>
      </c>
      <c r="AS281">
        <v>3</v>
      </c>
      <c r="AT281" t="s">
        <v>58</v>
      </c>
      <c r="AU281">
        <v>-2</v>
      </c>
      <c r="AV281" t="s">
        <v>59</v>
      </c>
      <c r="AW281">
        <v>-2</v>
      </c>
      <c r="AX281">
        <v>10</v>
      </c>
      <c r="AY281">
        <v>10</v>
      </c>
      <c r="AZ281">
        <f t="shared" si="9"/>
        <v>0</v>
      </c>
      <c r="BA281" t="s">
        <v>195</v>
      </c>
    </row>
    <row r="282" spans="1:53" x14ac:dyDescent="0.2">
      <c r="A282" t="s">
        <v>788</v>
      </c>
      <c r="B282" t="s">
        <v>522</v>
      </c>
      <c r="C282">
        <v>1</v>
      </c>
      <c r="D282">
        <v>1</v>
      </c>
      <c r="E282">
        <v>1</v>
      </c>
      <c r="F282">
        <v>1</v>
      </c>
      <c r="G282" s="3">
        <v>32051</v>
      </c>
      <c r="H282" s="5" t="str">
        <f t="shared" si="8"/>
        <v>1987</v>
      </c>
      <c r="I282" s="5" t="s">
        <v>1273</v>
      </c>
      <c r="J282" t="s">
        <v>730</v>
      </c>
      <c r="K282">
        <v>62500</v>
      </c>
      <c r="L282" t="s">
        <v>69</v>
      </c>
      <c r="M282">
        <v>16</v>
      </c>
      <c r="N282" t="s">
        <v>62</v>
      </c>
      <c r="O282" t="s">
        <v>63</v>
      </c>
      <c r="P282">
        <v>3</v>
      </c>
      <c r="Q282" t="s">
        <v>48</v>
      </c>
      <c r="R282">
        <v>1</v>
      </c>
      <c r="S282" t="s">
        <v>97</v>
      </c>
      <c r="T282">
        <v>0</v>
      </c>
      <c r="U282" t="s">
        <v>50</v>
      </c>
      <c r="V282">
        <v>1</v>
      </c>
      <c r="W282" t="s">
        <v>51</v>
      </c>
      <c r="X282">
        <v>1</v>
      </c>
      <c r="Y282" t="s">
        <v>52</v>
      </c>
      <c r="Z282" t="s">
        <v>53</v>
      </c>
      <c r="AA282" t="s">
        <v>53</v>
      </c>
      <c r="AB282">
        <v>-2</v>
      </c>
      <c r="AC282">
        <v>-2</v>
      </c>
      <c r="AD282">
        <v>-2</v>
      </c>
      <c r="AE282" t="s">
        <v>54</v>
      </c>
      <c r="AF282" t="s">
        <v>55</v>
      </c>
      <c r="AG282" t="s">
        <v>54</v>
      </c>
      <c r="AH282" t="s">
        <v>55</v>
      </c>
      <c r="AI282" t="s">
        <v>54</v>
      </c>
      <c r="AJ282">
        <v>-2</v>
      </c>
      <c r="AK282">
        <v>2</v>
      </c>
      <c r="AL282">
        <v>-2</v>
      </c>
      <c r="AM282">
        <v>2</v>
      </c>
      <c r="AN282">
        <v>-2</v>
      </c>
      <c r="AO282" t="s">
        <v>48</v>
      </c>
      <c r="AP282">
        <v>1</v>
      </c>
      <c r="AQ282" t="s">
        <v>57</v>
      </c>
      <c r="AR282">
        <v>-1</v>
      </c>
      <c r="AS282">
        <v>2</v>
      </c>
      <c r="AT282" t="s">
        <v>58</v>
      </c>
      <c r="AU282">
        <v>-2</v>
      </c>
      <c r="AV282" t="s">
        <v>65</v>
      </c>
      <c r="AW282">
        <v>-1</v>
      </c>
      <c r="AY282">
        <v>10</v>
      </c>
      <c r="AZ282">
        <f t="shared" si="9"/>
        <v>-10</v>
      </c>
    </row>
    <row r="283" spans="1:53" x14ac:dyDescent="0.2">
      <c r="A283" t="s">
        <v>789</v>
      </c>
      <c r="B283" t="s">
        <v>523</v>
      </c>
      <c r="C283">
        <v>1</v>
      </c>
      <c r="D283">
        <v>1</v>
      </c>
      <c r="E283">
        <v>0</v>
      </c>
      <c r="F283">
        <v>0</v>
      </c>
      <c r="G283" s="3">
        <v>29983</v>
      </c>
      <c r="H283" s="5" t="str">
        <f t="shared" si="8"/>
        <v>1982</v>
      </c>
      <c r="I283" s="5" t="s">
        <v>1265</v>
      </c>
      <c r="J283" t="s">
        <v>718</v>
      </c>
      <c r="K283">
        <v>37500</v>
      </c>
      <c r="L283" t="s">
        <v>69</v>
      </c>
      <c r="M283">
        <v>16</v>
      </c>
      <c r="N283" t="s">
        <v>124</v>
      </c>
      <c r="O283" t="s">
        <v>87</v>
      </c>
      <c r="P283">
        <v>2</v>
      </c>
      <c r="Q283" t="s">
        <v>48</v>
      </c>
      <c r="R283">
        <v>1</v>
      </c>
      <c r="S283" t="s">
        <v>49</v>
      </c>
      <c r="T283">
        <v>1</v>
      </c>
      <c r="U283" t="s">
        <v>107</v>
      </c>
      <c r="V283">
        <v>-1</v>
      </c>
      <c r="W283" t="s">
        <v>89</v>
      </c>
      <c r="X283">
        <v>-1</v>
      </c>
      <c r="Y283" t="s">
        <v>97</v>
      </c>
      <c r="Z283" t="s">
        <v>49</v>
      </c>
      <c r="AA283" t="s">
        <v>65</v>
      </c>
      <c r="AB283">
        <v>1</v>
      </c>
      <c r="AC283">
        <v>2</v>
      </c>
      <c r="AD283">
        <v>-1</v>
      </c>
      <c r="AE283" t="s">
        <v>56</v>
      </c>
      <c r="AF283" t="s">
        <v>56</v>
      </c>
      <c r="AG283" t="s">
        <v>55</v>
      </c>
      <c r="AH283" t="s">
        <v>73</v>
      </c>
      <c r="AI283" t="s">
        <v>56</v>
      </c>
      <c r="AJ283">
        <v>1</v>
      </c>
      <c r="AK283">
        <v>1</v>
      </c>
      <c r="AL283">
        <v>2</v>
      </c>
      <c r="AM283">
        <v>-1</v>
      </c>
      <c r="AN283">
        <v>1</v>
      </c>
      <c r="AO283" t="s">
        <v>48</v>
      </c>
      <c r="AP283">
        <v>1</v>
      </c>
      <c r="AQ283" t="s">
        <v>66</v>
      </c>
      <c r="AR283">
        <v>0</v>
      </c>
      <c r="AS283">
        <v>4</v>
      </c>
      <c r="AT283" t="s">
        <v>108</v>
      </c>
      <c r="AU283">
        <v>0</v>
      </c>
      <c r="AV283" t="s">
        <v>59</v>
      </c>
      <c r="AW283">
        <v>-2</v>
      </c>
      <c r="AX283">
        <v>6</v>
      </c>
      <c r="AY283">
        <v>5</v>
      </c>
      <c r="AZ283">
        <f t="shared" si="9"/>
        <v>1</v>
      </c>
      <c r="BA283" t="s">
        <v>524</v>
      </c>
    </row>
    <row r="284" spans="1:53" x14ac:dyDescent="0.2">
      <c r="A284" t="s">
        <v>790</v>
      </c>
      <c r="B284" t="s">
        <v>525</v>
      </c>
      <c r="C284">
        <v>1</v>
      </c>
      <c r="D284">
        <v>1</v>
      </c>
      <c r="E284">
        <v>0</v>
      </c>
      <c r="F284">
        <v>1</v>
      </c>
      <c r="G284" s="3">
        <v>31990</v>
      </c>
      <c r="H284" s="5" t="str">
        <f t="shared" si="8"/>
        <v>1987</v>
      </c>
      <c r="I284" s="5" t="s">
        <v>1273</v>
      </c>
      <c r="J284" t="s">
        <v>730</v>
      </c>
      <c r="K284">
        <v>62500</v>
      </c>
      <c r="L284" t="s">
        <v>61</v>
      </c>
      <c r="M284">
        <v>14</v>
      </c>
      <c r="N284" t="s">
        <v>526</v>
      </c>
      <c r="O284" t="s">
        <v>84</v>
      </c>
      <c r="P284">
        <v>1</v>
      </c>
      <c r="Q284" t="s">
        <v>48</v>
      </c>
      <c r="R284">
        <v>1</v>
      </c>
      <c r="S284" t="s">
        <v>49</v>
      </c>
      <c r="T284">
        <v>1</v>
      </c>
      <c r="U284" t="s">
        <v>107</v>
      </c>
      <c r="V284">
        <v>-1</v>
      </c>
      <c r="W284" t="s">
        <v>115</v>
      </c>
      <c r="X284">
        <v>0</v>
      </c>
      <c r="Y284" t="s">
        <v>97</v>
      </c>
      <c r="Z284" t="s">
        <v>81</v>
      </c>
      <c r="AA284" t="s">
        <v>65</v>
      </c>
      <c r="AB284">
        <v>1</v>
      </c>
      <c r="AC284">
        <v>0</v>
      </c>
      <c r="AD284">
        <v>-1</v>
      </c>
      <c r="AE284" t="s">
        <v>56</v>
      </c>
      <c r="AF284" t="s">
        <v>56</v>
      </c>
      <c r="AG284" t="s">
        <v>55</v>
      </c>
      <c r="AH284" t="s">
        <v>73</v>
      </c>
      <c r="AI284" t="s">
        <v>56</v>
      </c>
      <c r="AJ284">
        <v>1</v>
      </c>
      <c r="AK284">
        <v>1</v>
      </c>
      <c r="AL284">
        <v>2</v>
      </c>
      <c r="AM284">
        <v>-1</v>
      </c>
      <c r="AN284">
        <v>1</v>
      </c>
      <c r="AO284" t="s">
        <v>48</v>
      </c>
      <c r="AP284">
        <v>1</v>
      </c>
      <c r="AQ284" t="s">
        <v>66</v>
      </c>
      <c r="AR284">
        <v>0</v>
      </c>
      <c r="AS284">
        <v>4</v>
      </c>
      <c r="AT284" t="s">
        <v>108</v>
      </c>
      <c r="AU284">
        <v>0</v>
      </c>
      <c r="AV284" t="s">
        <v>97</v>
      </c>
      <c r="AW284">
        <v>1</v>
      </c>
      <c r="AX284">
        <v>9</v>
      </c>
      <c r="AY284">
        <v>9</v>
      </c>
      <c r="AZ284">
        <f t="shared" si="9"/>
        <v>0</v>
      </c>
      <c r="BA284" t="s">
        <v>195</v>
      </c>
    </row>
    <row r="285" spans="1:53" x14ac:dyDescent="0.2">
      <c r="A285" t="s">
        <v>791</v>
      </c>
      <c r="B285" t="s">
        <v>527</v>
      </c>
      <c r="C285">
        <v>1</v>
      </c>
      <c r="D285">
        <v>1</v>
      </c>
      <c r="E285">
        <v>0</v>
      </c>
      <c r="F285">
        <v>1</v>
      </c>
      <c r="G285" s="3">
        <v>22525</v>
      </c>
      <c r="H285" s="5" t="str">
        <f t="shared" si="8"/>
        <v>1961</v>
      </c>
      <c r="I285" s="5" t="s">
        <v>1304</v>
      </c>
      <c r="J285" t="s">
        <v>718</v>
      </c>
      <c r="K285">
        <v>37500</v>
      </c>
      <c r="L285" t="s">
        <v>95</v>
      </c>
      <c r="M285">
        <v>18</v>
      </c>
      <c r="N285" t="s">
        <v>124</v>
      </c>
      <c r="O285" t="s">
        <v>87</v>
      </c>
      <c r="P285">
        <v>2</v>
      </c>
      <c r="Q285" t="s">
        <v>48</v>
      </c>
      <c r="R285">
        <v>1</v>
      </c>
      <c r="S285" t="s">
        <v>49</v>
      </c>
      <c r="T285">
        <v>1</v>
      </c>
      <c r="U285" t="s">
        <v>88</v>
      </c>
      <c r="V285">
        <v>-2</v>
      </c>
      <c r="W285" t="s">
        <v>89</v>
      </c>
      <c r="X285">
        <v>-1</v>
      </c>
      <c r="Y285" t="s">
        <v>72</v>
      </c>
      <c r="Z285" t="s">
        <v>49</v>
      </c>
      <c r="AA285" t="s">
        <v>81</v>
      </c>
      <c r="AB285">
        <v>0</v>
      </c>
      <c r="AC285">
        <v>2</v>
      </c>
      <c r="AD285">
        <v>0</v>
      </c>
      <c r="AE285" t="s">
        <v>73</v>
      </c>
      <c r="AF285" t="s">
        <v>56</v>
      </c>
      <c r="AG285" t="s">
        <v>55</v>
      </c>
      <c r="AH285" t="s">
        <v>115</v>
      </c>
      <c r="AI285" t="s">
        <v>56</v>
      </c>
      <c r="AJ285">
        <v>-1</v>
      </c>
      <c r="AK285">
        <v>1</v>
      </c>
      <c r="AL285">
        <v>2</v>
      </c>
      <c r="AM285">
        <v>0</v>
      </c>
      <c r="AN285">
        <v>1</v>
      </c>
      <c r="AO285" t="s">
        <v>48</v>
      </c>
      <c r="AP285">
        <v>1</v>
      </c>
      <c r="AQ285" t="s">
        <v>98</v>
      </c>
      <c r="AR285">
        <v>1</v>
      </c>
      <c r="AS285">
        <v>7</v>
      </c>
      <c r="AT285" t="s">
        <v>99</v>
      </c>
      <c r="AU285">
        <v>2</v>
      </c>
      <c r="AV285" t="s">
        <v>97</v>
      </c>
      <c r="AW285">
        <v>1</v>
      </c>
      <c r="AX285">
        <v>6</v>
      </c>
      <c r="AY285">
        <v>6</v>
      </c>
      <c r="AZ285">
        <f t="shared" si="9"/>
        <v>0</v>
      </c>
      <c r="BA285" t="s">
        <v>528</v>
      </c>
    </row>
    <row r="286" spans="1:53" x14ac:dyDescent="0.2">
      <c r="A286" t="s">
        <v>792</v>
      </c>
      <c r="B286" t="s">
        <v>529</v>
      </c>
      <c r="C286">
        <v>1</v>
      </c>
      <c r="D286">
        <v>1</v>
      </c>
      <c r="E286">
        <v>0</v>
      </c>
      <c r="F286">
        <v>1</v>
      </c>
      <c r="G286" s="3">
        <v>33298</v>
      </c>
      <c r="H286" s="5" t="str">
        <f t="shared" si="8"/>
        <v>1991</v>
      </c>
      <c r="I286" s="5" t="s">
        <v>1271</v>
      </c>
      <c r="J286" t="s">
        <v>720</v>
      </c>
      <c r="K286">
        <v>12500</v>
      </c>
      <c r="L286" t="s">
        <v>69</v>
      </c>
      <c r="M286">
        <v>16</v>
      </c>
      <c r="N286" t="s">
        <v>101</v>
      </c>
      <c r="O286" t="s">
        <v>63</v>
      </c>
      <c r="P286">
        <v>3</v>
      </c>
      <c r="Q286" t="s">
        <v>48</v>
      </c>
      <c r="R286">
        <v>1</v>
      </c>
      <c r="S286" t="s">
        <v>49</v>
      </c>
      <c r="T286">
        <v>1</v>
      </c>
      <c r="U286" t="s">
        <v>71</v>
      </c>
      <c r="V286">
        <v>0</v>
      </c>
      <c r="W286" t="s">
        <v>115</v>
      </c>
      <c r="X286">
        <v>0</v>
      </c>
      <c r="Y286" t="s">
        <v>52</v>
      </c>
      <c r="Z286" t="s">
        <v>53</v>
      </c>
      <c r="AA286" t="s">
        <v>53</v>
      </c>
      <c r="AB286">
        <v>-2</v>
      </c>
      <c r="AC286">
        <v>-2</v>
      </c>
      <c r="AD286">
        <v>-2</v>
      </c>
      <c r="AE286" t="s">
        <v>56</v>
      </c>
      <c r="AF286" t="s">
        <v>56</v>
      </c>
      <c r="AG286" t="s">
        <v>73</v>
      </c>
      <c r="AH286" t="s">
        <v>73</v>
      </c>
      <c r="AI286" t="s">
        <v>56</v>
      </c>
      <c r="AJ286">
        <v>1</v>
      </c>
      <c r="AK286">
        <v>1</v>
      </c>
      <c r="AL286">
        <v>-1</v>
      </c>
      <c r="AM286">
        <v>-1</v>
      </c>
      <c r="AN286">
        <v>1</v>
      </c>
      <c r="AO286" t="s">
        <v>48</v>
      </c>
      <c r="AP286">
        <v>1</v>
      </c>
      <c r="AQ286" t="s">
        <v>57</v>
      </c>
      <c r="AR286">
        <v>-1</v>
      </c>
      <c r="AS286">
        <v>3</v>
      </c>
      <c r="AT286" t="s">
        <v>67</v>
      </c>
      <c r="AU286">
        <v>-1</v>
      </c>
      <c r="AV286" t="s">
        <v>59</v>
      </c>
      <c r="AW286">
        <v>-2</v>
      </c>
      <c r="AX286">
        <v>6</v>
      </c>
      <c r="AY286">
        <v>6</v>
      </c>
      <c r="AZ286">
        <f t="shared" si="9"/>
        <v>0</v>
      </c>
    </row>
    <row r="287" spans="1:53" x14ac:dyDescent="0.2">
      <c r="A287" t="s">
        <v>793</v>
      </c>
      <c r="B287" t="s">
        <v>530</v>
      </c>
      <c r="C287">
        <v>1</v>
      </c>
      <c r="D287">
        <v>1</v>
      </c>
      <c r="E287">
        <v>0</v>
      </c>
      <c r="F287">
        <v>1</v>
      </c>
      <c r="G287" s="3">
        <v>29738</v>
      </c>
      <c r="H287" s="5" t="str">
        <f t="shared" si="8"/>
        <v>1981</v>
      </c>
      <c r="I287" s="5" t="s">
        <v>1285</v>
      </c>
      <c r="J287" t="s">
        <v>720</v>
      </c>
      <c r="K287">
        <v>12500</v>
      </c>
      <c r="L287" t="s">
        <v>69</v>
      </c>
      <c r="M287">
        <v>16</v>
      </c>
      <c r="N287" t="s">
        <v>138</v>
      </c>
      <c r="O287" t="s">
        <v>84</v>
      </c>
      <c r="P287">
        <v>1</v>
      </c>
      <c r="Q287" t="s">
        <v>48</v>
      </c>
      <c r="R287">
        <v>1</v>
      </c>
      <c r="S287" t="s">
        <v>49</v>
      </c>
      <c r="T287">
        <v>1</v>
      </c>
      <c r="U287" t="s">
        <v>71</v>
      </c>
      <c r="V287">
        <v>0</v>
      </c>
      <c r="W287" t="s">
        <v>51</v>
      </c>
      <c r="X287">
        <v>1</v>
      </c>
      <c r="Y287" t="s">
        <v>52</v>
      </c>
      <c r="Z287" t="s">
        <v>53</v>
      </c>
      <c r="AA287" t="s">
        <v>53</v>
      </c>
      <c r="AB287">
        <v>-2</v>
      </c>
      <c r="AC287">
        <v>-2</v>
      </c>
      <c r="AD287">
        <v>-2</v>
      </c>
      <c r="AE287" t="s">
        <v>73</v>
      </c>
      <c r="AF287" t="s">
        <v>56</v>
      </c>
      <c r="AG287" t="s">
        <v>73</v>
      </c>
      <c r="AH287" t="s">
        <v>56</v>
      </c>
      <c r="AI287" t="s">
        <v>73</v>
      </c>
      <c r="AJ287">
        <v>-1</v>
      </c>
      <c r="AK287">
        <v>1</v>
      </c>
      <c r="AL287">
        <v>-1</v>
      </c>
      <c r="AM287">
        <v>1</v>
      </c>
      <c r="AN287">
        <v>-1</v>
      </c>
      <c r="AO287" t="s">
        <v>48</v>
      </c>
      <c r="AP287">
        <v>1</v>
      </c>
      <c r="AQ287" t="s">
        <v>57</v>
      </c>
      <c r="AR287">
        <v>-1</v>
      </c>
      <c r="AS287">
        <v>1</v>
      </c>
      <c r="AT287" t="s">
        <v>77</v>
      </c>
      <c r="AU287">
        <v>-3</v>
      </c>
      <c r="AV287" t="s">
        <v>59</v>
      </c>
      <c r="AW287">
        <v>-2</v>
      </c>
      <c r="AX287">
        <v>5</v>
      </c>
      <c r="AY287">
        <v>7</v>
      </c>
      <c r="AZ287">
        <f t="shared" si="9"/>
        <v>-2</v>
      </c>
      <c r="BA287" t="s">
        <v>346</v>
      </c>
    </row>
    <row r="288" spans="1:53" x14ac:dyDescent="0.2">
      <c r="A288" t="s">
        <v>794</v>
      </c>
      <c r="B288" t="s">
        <v>531</v>
      </c>
      <c r="C288">
        <v>1</v>
      </c>
      <c r="D288">
        <v>1</v>
      </c>
      <c r="E288">
        <v>0</v>
      </c>
      <c r="F288">
        <v>1</v>
      </c>
      <c r="G288" s="3">
        <v>24228</v>
      </c>
      <c r="H288" s="5">
        <v>1966</v>
      </c>
      <c r="I288" s="5">
        <v>1966</v>
      </c>
      <c r="J288" t="s">
        <v>718</v>
      </c>
      <c r="K288">
        <v>37500</v>
      </c>
      <c r="L288" t="s">
        <v>69</v>
      </c>
      <c r="M288">
        <v>16</v>
      </c>
      <c r="N288" t="s">
        <v>532</v>
      </c>
      <c r="O288" t="s">
        <v>84</v>
      </c>
      <c r="P288">
        <v>1</v>
      </c>
      <c r="Q288" t="s">
        <v>48</v>
      </c>
      <c r="R288">
        <v>1</v>
      </c>
      <c r="S288" t="s">
        <v>49</v>
      </c>
      <c r="T288">
        <v>1</v>
      </c>
      <c r="U288" t="s">
        <v>88</v>
      </c>
      <c r="V288">
        <v>-2</v>
      </c>
      <c r="W288" t="s">
        <v>89</v>
      </c>
      <c r="X288">
        <v>-1</v>
      </c>
      <c r="Y288" t="s">
        <v>97</v>
      </c>
      <c r="Z288" t="s">
        <v>49</v>
      </c>
      <c r="AA288" t="s">
        <v>65</v>
      </c>
      <c r="AB288">
        <v>1</v>
      </c>
      <c r="AC288">
        <v>2</v>
      </c>
      <c r="AD288">
        <v>-1</v>
      </c>
      <c r="AE288" t="s">
        <v>56</v>
      </c>
      <c r="AF288" t="s">
        <v>56</v>
      </c>
      <c r="AG288" t="s">
        <v>73</v>
      </c>
      <c r="AH288" t="s">
        <v>90</v>
      </c>
      <c r="AI288" t="s">
        <v>56</v>
      </c>
      <c r="AJ288">
        <v>1</v>
      </c>
      <c r="AK288">
        <v>1</v>
      </c>
      <c r="AL288">
        <v>-1</v>
      </c>
      <c r="AM288">
        <v>-2</v>
      </c>
      <c r="AN288">
        <v>1</v>
      </c>
      <c r="AO288" t="s">
        <v>48</v>
      </c>
      <c r="AP288">
        <v>1</v>
      </c>
      <c r="AQ288" t="s">
        <v>98</v>
      </c>
      <c r="AR288">
        <v>1</v>
      </c>
      <c r="AS288">
        <v>7</v>
      </c>
      <c r="AT288" t="s">
        <v>99</v>
      </c>
      <c r="AU288">
        <v>2</v>
      </c>
      <c r="AV288" t="s">
        <v>65</v>
      </c>
      <c r="AW288">
        <v>-1</v>
      </c>
      <c r="AX288">
        <v>10</v>
      </c>
      <c r="AY288">
        <v>10</v>
      </c>
      <c r="AZ288">
        <f t="shared" si="9"/>
        <v>0</v>
      </c>
      <c r="BA288" t="s">
        <v>533</v>
      </c>
    </row>
    <row r="289" spans="1:53" x14ac:dyDescent="0.2">
      <c r="A289" t="s">
        <v>795</v>
      </c>
      <c r="B289" t="s">
        <v>534</v>
      </c>
      <c r="C289">
        <v>1</v>
      </c>
      <c r="D289">
        <v>0</v>
      </c>
      <c r="E289">
        <v>0</v>
      </c>
      <c r="F289">
        <v>1</v>
      </c>
      <c r="G289" s="3">
        <v>33147</v>
      </c>
      <c r="H289" s="5" t="str">
        <f t="shared" si="8"/>
        <v>1990</v>
      </c>
      <c r="I289" s="5" t="s">
        <v>1263</v>
      </c>
      <c r="J289" t="s">
        <v>720</v>
      </c>
      <c r="K289">
        <v>12500</v>
      </c>
      <c r="L289" t="s">
        <v>95</v>
      </c>
      <c r="M289">
        <v>18</v>
      </c>
      <c r="N289" t="s">
        <v>535</v>
      </c>
      <c r="O289" t="s">
        <v>87</v>
      </c>
      <c r="P289">
        <v>2</v>
      </c>
      <c r="Q289" t="s">
        <v>48</v>
      </c>
      <c r="R289">
        <v>1</v>
      </c>
      <c r="S289" t="s">
        <v>49</v>
      </c>
      <c r="T289">
        <v>1</v>
      </c>
      <c r="U289" t="s">
        <v>71</v>
      </c>
      <c r="V289">
        <v>0</v>
      </c>
      <c r="W289" t="s">
        <v>80</v>
      </c>
      <c r="X289">
        <v>0</v>
      </c>
      <c r="Y289" t="s">
        <v>72</v>
      </c>
      <c r="Z289" t="s">
        <v>81</v>
      </c>
      <c r="AA289" t="s">
        <v>81</v>
      </c>
      <c r="AB289">
        <v>0</v>
      </c>
      <c r="AC289">
        <v>0</v>
      </c>
      <c r="AD289">
        <v>0</v>
      </c>
      <c r="AE289" t="s">
        <v>73</v>
      </c>
      <c r="AF289" t="s">
        <v>73</v>
      </c>
      <c r="AG289" t="s">
        <v>73</v>
      </c>
      <c r="AH289" t="s">
        <v>73</v>
      </c>
      <c r="AI289" t="s">
        <v>115</v>
      </c>
      <c r="AJ289">
        <v>-1</v>
      </c>
      <c r="AK289">
        <v>-1</v>
      </c>
      <c r="AL289">
        <v>-1</v>
      </c>
      <c r="AM289">
        <v>-1</v>
      </c>
      <c r="AN289">
        <v>0</v>
      </c>
      <c r="AO289" t="s">
        <v>48</v>
      </c>
      <c r="AP289">
        <v>1</v>
      </c>
      <c r="AQ289" t="s">
        <v>66</v>
      </c>
      <c r="AR289">
        <v>0</v>
      </c>
      <c r="AS289">
        <v>4</v>
      </c>
      <c r="AT289" t="s">
        <v>108</v>
      </c>
      <c r="AU289">
        <v>0</v>
      </c>
      <c r="AV289" t="s">
        <v>59</v>
      </c>
      <c r="AW289">
        <v>-2</v>
      </c>
      <c r="AX289">
        <v>5</v>
      </c>
      <c r="AY289">
        <v>5</v>
      </c>
      <c r="AZ289">
        <f t="shared" si="9"/>
        <v>0</v>
      </c>
      <c r="BA289" t="s">
        <v>536</v>
      </c>
    </row>
    <row r="290" spans="1:53" x14ac:dyDescent="0.2">
      <c r="A290" t="s">
        <v>796</v>
      </c>
      <c r="B290" t="s">
        <v>537</v>
      </c>
      <c r="C290">
        <v>1</v>
      </c>
      <c r="D290">
        <v>1</v>
      </c>
      <c r="E290">
        <v>0</v>
      </c>
      <c r="F290">
        <v>1</v>
      </c>
      <c r="G290" s="3">
        <v>35704</v>
      </c>
      <c r="H290" s="5" t="str">
        <f t="shared" si="8"/>
        <v>1997</v>
      </c>
      <c r="I290" s="5" t="s">
        <v>1289</v>
      </c>
      <c r="J290" t="s">
        <v>720</v>
      </c>
      <c r="K290">
        <v>12500</v>
      </c>
      <c r="L290" t="s">
        <v>69</v>
      </c>
      <c r="M290">
        <v>16</v>
      </c>
      <c r="N290" t="s">
        <v>83</v>
      </c>
      <c r="O290" t="s">
        <v>84</v>
      </c>
      <c r="P290">
        <v>1</v>
      </c>
      <c r="Q290" t="s">
        <v>48</v>
      </c>
      <c r="R290">
        <v>1</v>
      </c>
      <c r="S290" t="s">
        <v>49</v>
      </c>
      <c r="T290">
        <v>1</v>
      </c>
      <c r="U290" t="s">
        <v>107</v>
      </c>
      <c r="V290">
        <v>-1</v>
      </c>
      <c r="W290" t="s">
        <v>80</v>
      </c>
      <c r="X290">
        <v>0</v>
      </c>
      <c r="Y290" t="s">
        <v>52</v>
      </c>
      <c r="Z290" t="s">
        <v>81</v>
      </c>
      <c r="AA290" t="s">
        <v>53</v>
      </c>
      <c r="AB290">
        <v>-2</v>
      </c>
      <c r="AC290">
        <v>0</v>
      </c>
      <c r="AD290">
        <v>-2</v>
      </c>
      <c r="AE290" t="s">
        <v>73</v>
      </c>
      <c r="AF290" t="s">
        <v>55</v>
      </c>
      <c r="AG290" t="s">
        <v>73</v>
      </c>
      <c r="AH290" t="s">
        <v>56</v>
      </c>
      <c r="AI290" t="s">
        <v>54</v>
      </c>
      <c r="AJ290">
        <v>-1</v>
      </c>
      <c r="AK290">
        <v>2</v>
      </c>
      <c r="AL290">
        <v>-1</v>
      </c>
      <c r="AM290">
        <v>1</v>
      </c>
      <c r="AN290">
        <v>-2</v>
      </c>
      <c r="AO290" t="s">
        <v>48</v>
      </c>
      <c r="AP290">
        <v>1</v>
      </c>
      <c r="AQ290" t="s">
        <v>57</v>
      </c>
      <c r="AR290">
        <v>-1</v>
      </c>
      <c r="AS290">
        <v>2</v>
      </c>
      <c r="AT290" t="s">
        <v>58</v>
      </c>
      <c r="AU290">
        <v>-2</v>
      </c>
      <c r="AV290" t="s">
        <v>97</v>
      </c>
      <c r="AW290">
        <v>1</v>
      </c>
      <c r="AX290">
        <v>7</v>
      </c>
      <c r="AY290">
        <v>8</v>
      </c>
      <c r="AZ290">
        <f t="shared" si="9"/>
        <v>-1</v>
      </c>
      <c r="BA290" t="s">
        <v>91</v>
      </c>
    </row>
    <row r="291" spans="1:53" x14ac:dyDescent="0.2">
      <c r="A291" t="s">
        <v>797</v>
      </c>
      <c r="B291" t="s">
        <v>538</v>
      </c>
      <c r="C291">
        <v>1</v>
      </c>
      <c r="D291">
        <v>1</v>
      </c>
      <c r="E291">
        <v>0</v>
      </c>
      <c r="F291">
        <v>0</v>
      </c>
      <c r="G291" s="3">
        <v>32387</v>
      </c>
      <c r="H291" s="5">
        <v>1988</v>
      </c>
      <c r="I291" s="5">
        <v>1988</v>
      </c>
      <c r="J291" t="s">
        <v>722</v>
      </c>
      <c r="K291">
        <v>87500</v>
      </c>
      <c r="L291" t="s">
        <v>69</v>
      </c>
      <c r="M291">
        <v>16</v>
      </c>
      <c r="N291" t="s">
        <v>110</v>
      </c>
      <c r="O291" t="s">
        <v>63</v>
      </c>
      <c r="P291">
        <v>3</v>
      </c>
      <c r="Q291" t="s">
        <v>48</v>
      </c>
      <c r="R291">
        <v>1</v>
      </c>
      <c r="S291" t="s">
        <v>49</v>
      </c>
      <c r="T291">
        <v>1</v>
      </c>
      <c r="U291" t="s">
        <v>71</v>
      </c>
      <c r="V291">
        <v>0</v>
      </c>
      <c r="W291" t="s">
        <v>80</v>
      </c>
      <c r="X291">
        <v>0</v>
      </c>
      <c r="Y291" t="s">
        <v>65</v>
      </c>
      <c r="Z291" t="s">
        <v>65</v>
      </c>
      <c r="AA291" t="s">
        <v>53</v>
      </c>
      <c r="AB291">
        <v>-1</v>
      </c>
      <c r="AC291">
        <v>-1</v>
      </c>
      <c r="AD291">
        <v>-2</v>
      </c>
      <c r="AE291" t="s">
        <v>73</v>
      </c>
      <c r="AF291" t="s">
        <v>55</v>
      </c>
      <c r="AG291" t="s">
        <v>73</v>
      </c>
      <c r="AH291" t="s">
        <v>56</v>
      </c>
      <c r="AI291" t="s">
        <v>56</v>
      </c>
      <c r="AJ291">
        <v>-1</v>
      </c>
      <c r="AK291">
        <v>2</v>
      </c>
      <c r="AL291">
        <v>-1</v>
      </c>
      <c r="AM291">
        <v>1</v>
      </c>
      <c r="AN291">
        <v>1</v>
      </c>
      <c r="AO291" t="s">
        <v>48</v>
      </c>
      <c r="AP291">
        <v>1</v>
      </c>
      <c r="AQ291" t="s">
        <v>57</v>
      </c>
      <c r="AR291">
        <v>-1</v>
      </c>
      <c r="AS291">
        <v>1</v>
      </c>
      <c r="AT291" t="s">
        <v>58</v>
      </c>
      <c r="AU291">
        <v>-2</v>
      </c>
      <c r="AV291" t="s">
        <v>65</v>
      </c>
      <c r="AW291">
        <v>-1</v>
      </c>
      <c r="AX291">
        <v>6</v>
      </c>
      <c r="AY291">
        <v>6</v>
      </c>
      <c r="AZ291">
        <f t="shared" si="9"/>
        <v>0</v>
      </c>
    </row>
    <row r="292" spans="1:53" x14ac:dyDescent="0.2">
      <c r="A292" t="s">
        <v>798</v>
      </c>
      <c r="B292" t="s">
        <v>539</v>
      </c>
      <c r="C292">
        <v>1</v>
      </c>
      <c r="D292">
        <v>0</v>
      </c>
      <c r="E292">
        <v>0</v>
      </c>
      <c r="F292">
        <v>1</v>
      </c>
      <c r="G292" s="3">
        <v>32325</v>
      </c>
      <c r="H292" s="5" t="str">
        <f t="shared" si="8"/>
        <v>1988</v>
      </c>
      <c r="I292" s="5" t="s">
        <v>1262</v>
      </c>
      <c r="J292" t="s">
        <v>730</v>
      </c>
      <c r="K292">
        <v>62500</v>
      </c>
      <c r="L292" t="s">
        <v>69</v>
      </c>
      <c r="M292">
        <v>16</v>
      </c>
      <c r="N292" t="s">
        <v>197</v>
      </c>
      <c r="O292" t="s">
        <v>84</v>
      </c>
      <c r="P292">
        <v>1</v>
      </c>
      <c r="Q292" t="s">
        <v>48</v>
      </c>
      <c r="R292">
        <v>1</v>
      </c>
      <c r="S292" t="s">
        <v>49</v>
      </c>
      <c r="T292">
        <v>1</v>
      </c>
      <c r="U292" t="s">
        <v>88</v>
      </c>
      <c r="V292">
        <v>-2</v>
      </c>
      <c r="W292" t="s">
        <v>89</v>
      </c>
      <c r="X292">
        <v>-1</v>
      </c>
      <c r="Y292" t="s">
        <v>72</v>
      </c>
      <c r="Z292" t="s">
        <v>49</v>
      </c>
      <c r="AA292" t="s">
        <v>81</v>
      </c>
      <c r="AB292">
        <v>0</v>
      </c>
      <c r="AC292">
        <v>2</v>
      </c>
      <c r="AD292">
        <v>0</v>
      </c>
      <c r="AE292" t="s">
        <v>56</v>
      </c>
      <c r="AF292" t="s">
        <v>54</v>
      </c>
      <c r="AG292" t="s">
        <v>73</v>
      </c>
      <c r="AH292" t="s">
        <v>56</v>
      </c>
      <c r="AI292" t="s">
        <v>56</v>
      </c>
      <c r="AJ292">
        <v>1</v>
      </c>
      <c r="AK292">
        <v>-2</v>
      </c>
      <c r="AL292">
        <v>-1</v>
      </c>
      <c r="AM292">
        <v>1</v>
      </c>
      <c r="AN292">
        <v>1</v>
      </c>
      <c r="AO292" t="s">
        <v>91</v>
      </c>
      <c r="AP292">
        <v>0</v>
      </c>
      <c r="AQ292" t="s">
        <v>98</v>
      </c>
      <c r="AR292">
        <v>1</v>
      </c>
      <c r="AS292">
        <v>4</v>
      </c>
      <c r="AT292" t="s">
        <v>99</v>
      </c>
      <c r="AU292">
        <v>2</v>
      </c>
      <c r="AV292" t="s">
        <v>65</v>
      </c>
      <c r="AW292">
        <v>-1</v>
      </c>
      <c r="AX292">
        <v>6</v>
      </c>
      <c r="AY292">
        <v>6</v>
      </c>
      <c r="AZ292">
        <f t="shared" si="9"/>
        <v>0</v>
      </c>
      <c r="BA292" t="s">
        <v>195</v>
      </c>
    </row>
    <row r="293" spans="1:53" x14ac:dyDescent="0.2">
      <c r="A293" t="s">
        <v>799</v>
      </c>
      <c r="B293" t="s">
        <v>540</v>
      </c>
      <c r="C293">
        <v>1</v>
      </c>
      <c r="D293">
        <v>1</v>
      </c>
      <c r="E293">
        <v>0</v>
      </c>
      <c r="F293">
        <v>0</v>
      </c>
      <c r="G293" s="3">
        <v>21885</v>
      </c>
      <c r="H293" s="5" t="str">
        <f t="shared" si="8"/>
        <v>1959</v>
      </c>
      <c r="I293" s="5" t="s">
        <v>1267</v>
      </c>
      <c r="J293" t="s">
        <v>718</v>
      </c>
      <c r="K293">
        <v>37500</v>
      </c>
      <c r="L293" t="s">
        <v>155</v>
      </c>
      <c r="M293">
        <v>19</v>
      </c>
      <c r="N293" t="s">
        <v>46</v>
      </c>
      <c r="O293" t="s">
        <v>47</v>
      </c>
      <c r="P293">
        <v>0</v>
      </c>
      <c r="Q293" t="s">
        <v>48</v>
      </c>
      <c r="R293">
        <v>1</v>
      </c>
      <c r="S293" t="s">
        <v>49</v>
      </c>
      <c r="T293">
        <v>1</v>
      </c>
      <c r="U293" t="s">
        <v>71</v>
      </c>
      <c r="V293">
        <v>0</v>
      </c>
      <c r="W293" t="s">
        <v>51</v>
      </c>
      <c r="X293">
        <v>1</v>
      </c>
      <c r="Y293" t="s">
        <v>52</v>
      </c>
      <c r="Z293" t="s">
        <v>53</v>
      </c>
      <c r="AA293" t="s">
        <v>53</v>
      </c>
      <c r="AB293">
        <v>-2</v>
      </c>
      <c r="AC293">
        <v>-2</v>
      </c>
      <c r="AD293">
        <v>-2</v>
      </c>
      <c r="AE293" t="s">
        <v>54</v>
      </c>
      <c r="AF293" t="s">
        <v>55</v>
      </c>
      <c r="AG293" t="s">
        <v>54</v>
      </c>
      <c r="AH293" t="s">
        <v>56</v>
      </c>
      <c r="AI293" t="s">
        <v>54</v>
      </c>
      <c r="AJ293">
        <v>-2</v>
      </c>
      <c r="AK293">
        <v>2</v>
      </c>
      <c r="AL293">
        <v>-2</v>
      </c>
      <c r="AM293">
        <v>1</v>
      </c>
      <c r="AN293">
        <v>-2</v>
      </c>
      <c r="AO293" t="s">
        <v>48</v>
      </c>
      <c r="AP293">
        <v>1</v>
      </c>
      <c r="AQ293" t="s">
        <v>57</v>
      </c>
      <c r="AR293">
        <v>-1</v>
      </c>
      <c r="AS293">
        <v>2</v>
      </c>
      <c r="AT293" t="s">
        <v>77</v>
      </c>
      <c r="AU293">
        <v>-3</v>
      </c>
      <c r="AV293" t="s">
        <v>59</v>
      </c>
      <c r="AW293">
        <v>-2</v>
      </c>
      <c r="AX293">
        <v>3</v>
      </c>
      <c r="AY293">
        <v>6</v>
      </c>
      <c r="AZ293">
        <f t="shared" si="9"/>
        <v>-3</v>
      </c>
      <c r="BA293" t="s">
        <v>423</v>
      </c>
    </row>
    <row r="294" spans="1:53" x14ac:dyDescent="0.2">
      <c r="A294" t="s">
        <v>800</v>
      </c>
      <c r="B294" t="s">
        <v>541</v>
      </c>
      <c r="C294">
        <v>1</v>
      </c>
      <c r="D294">
        <v>0</v>
      </c>
      <c r="E294">
        <v>0</v>
      </c>
      <c r="F294">
        <v>1</v>
      </c>
      <c r="G294" s="3">
        <v>32690</v>
      </c>
      <c r="H294" s="5" t="str">
        <f t="shared" si="8"/>
        <v>1989</v>
      </c>
      <c r="I294" s="5" t="s">
        <v>1264</v>
      </c>
      <c r="J294" t="s">
        <v>718</v>
      </c>
      <c r="K294">
        <v>37500</v>
      </c>
      <c r="L294" t="s">
        <v>61</v>
      </c>
      <c r="M294">
        <v>14</v>
      </c>
      <c r="N294" t="s">
        <v>167</v>
      </c>
      <c r="O294" t="s">
        <v>63</v>
      </c>
      <c r="P294">
        <v>3</v>
      </c>
      <c r="Q294" t="s">
        <v>48</v>
      </c>
      <c r="R294">
        <v>1</v>
      </c>
      <c r="S294" t="s">
        <v>49</v>
      </c>
      <c r="T294">
        <v>1</v>
      </c>
      <c r="U294" t="s">
        <v>88</v>
      </c>
      <c r="V294">
        <v>-2</v>
      </c>
      <c r="W294" t="s">
        <v>89</v>
      </c>
      <c r="X294">
        <v>-1</v>
      </c>
      <c r="Y294" t="s">
        <v>49</v>
      </c>
      <c r="Z294" t="s">
        <v>81</v>
      </c>
      <c r="AA294" t="s">
        <v>49</v>
      </c>
      <c r="AB294">
        <v>2</v>
      </c>
      <c r="AC294">
        <v>0</v>
      </c>
      <c r="AD294">
        <v>2</v>
      </c>
      <c r="AE294" t="s">
        <v>55</v>
      </c>
      <c r="AF294" t="s">
        <v>54</v>
      </c>
      <c r="AG294" t="s">
        <v>55</v>
      </c>
      <c r="AH294" t="s">
        <v>90</v>
      </c>
      <c r="AI294" t="s">
        <v>55</v>
      </c>
      <c r="AJ294">
        <v>2</v>
      </c>
      <c r="AK294">
        <v>-2</v>
      </c>
      <c r="AL294">
        <v>2</v>
      </c>
      <c r="AM294">
        <v>-2</v>
      </c>
      <c r="AN294">
        <v>2</v>
      </c>
      <c r="AO294" t="s">
        <v>91</v>
      </c>
      <c r="AP294">
        <v>0</v>
      </c>
      <c r="AQ294" t="s">
        <v>98</v>
      </c>
      <c r="AR294">
        <v>1</v>
      </c>
      <c r="AS294">
        <v>7</v>
      </c>
      <c r="AT294" t="s">
        <v>99</v>
      </c>
      <c r="AU294">
        <v>2</v>
      </c>
      <c r="AV294" t="s">
        <v>65</v>
      </c>
      <c r="AW294">
        <v>-1</v>
      </c>
      <c r="AX294">
        <v>7</v>
      </c>
      <c r="AY294">
        <v>6</v>
      </c>
      <c r="AZ294">
        <f t="shared" si="9"/>
        <v>1</v>
      </c>
      <c r="BA294" t="s">
        <v>542</v>
      </c>
    </row>
    <row r="295" spans="1:53" x14ac:dyDescent="0.2">
      <c r="A295" t="s">
        <v>801</v>
      </c>
      <c r="B295" t="s">
        <v>543</v>
      </c>
      <c r="C295">
        <v>1</v>
      </c>
      <c r="D295">
        <v>1</v>
      </c>
      <c r="E295">
        <v>0</v>
      </c>
      <c r="F295">
        <v>1</v>
      </c>
      <c r="G295" s="3">
        <v>26908</v>
      </c>
      <c r="H295" s="5" t="str">
        <f t="shared" si="8"/>
        <v>1973</v>
      </c>
      <c r="I295" s="5" t="s">
        <v>1305</v>
      </c>
      <c r="J295" t="s">
        <v>718</v>
      </c>
      <c r="K295">
        <v>37500</v>
      </c>
      <c r="L295" t="s">
        <v>69</v>
      </c>
      <c r="M295">
        <v>16</v>
      </c>
      <c r="N295" t="s">
        <v>544</v>
      </c>
      <c r="O295" t="s">
        <v>84</v>
      </c>
      <c r="P295">
        <v>1</v>
      </c>
      <c r="Q295" t="s">
        <v>48</v>
      </c>
      <c r="R295">
        <v>1</v>
      </c>
      <c r="S295" t="s">
        <v>49</v>
      </c>
      <c r="T295">
        <v>1</v>
      </c>
      <c r="U295" t="s">
        <v>107</v>
      </c>
      <c r="V295">
        <v>-1</v>
      </c>
      <c r="W295" t="s">
        <v>80</v>
      </c>
      <c r="X295">
        <v>0</v>
      </c>
      <c r="Y295" t="s">
        <v>65</v>
      </c>
      <c r="Z295" t="s">
        <v>97</v>
      </c>
      <c r="AA295" t="s">
        <v>65</v>
      </c>
      <c r="AB295">
        <v>-1</v>
      </c>
      <c r="AC295">
        <v>1</v>
      </c>
      <c r="AD295">
        <v>-1</v>
      </c>
      <c r="AE295" t="s">
        <v>73</v>
      </c>
      <c r="AF295" t="s">
        <v>56</v>
      </c>
      <c r="AG295" t="s">
        <v>54</v>
      </c>
      <c r="AH295" t="s">
        <v>56</v>
      </c>
      <c r="AI295" t="s">
        <v>54</v>
      </c>
      <c r="AJ295">
        <v>-1</v>
      </c>
      <c r="AK295">
        <v>1</v>
      </c>
      <c r="AL295">
        <v>-2</v>
      </c>
      <c r="AM295">
        <v>1</v>
      </c>
      <c r="AN295">
        <v>-2</v>
      </c>
      <c r="AO295" t="s">
        <v>48</v>
      </c>
      <c r="AP295">
        <v>1</v>
      </c>
      <c r="AQ295" t="s">
        <v>57</v>
      </c>
      <c r="AR295">
        <v>-1</v>
      </c>
      <c r="AS295">
        <v>1</v>
      </c>
      <c r="AT295" t="s">
        <v>77</v>
      </c>
      <c r="AU295">
        <v>-3</v>
      </c>
      <c r="AV295" t="s">
        <v>65</v>
      </c>
      <c r="AW295">
        <v>-1</v>
      </c>
      <c r="AX295">
        <v>6</v>
      </c>
      <c r="AY295">
        <v>6</v>
      </c>
      <c r="AZ295">
        <f t="shared" si="9"/>
        <v>0</v>
      </c>
      <c r="BA295" t="s">
        <v>195</v>
      </c>
    </row>
    <row r="296" spans="1:53" x14ac:dyDescent="0.2">
      <c r="A296" t="s">
        <v>802</v>
      </c>
      <c r="B296" t="s">
        <v>139</v>
      </c>
      <c r="C296">
        <v>1</v>
      </c>
      <c r="D296">
        <v>0</v>
      </c>
      <c r="E296">
        <v>0</v>
      </c>
      <c r="F296">
        <v>1</v>
      </c>
      <c r="G296" s="3">
        <v>33086</v>
      </c>
      <c r="H296" s="5" t="str">
        <f t="shared" si="8"/>
        <v>1990</v>
      </c>
      <c r="I296" s="5" t="s">
        <v>1263</v>
      </c>
      <c r="J296" t="s">
        <v>722</v>
      </c>
      <c r="K296">
        <v>87500</v>
      </c>
      <c r="L296" t="s">
        <v>69</v>
      </c>
      <c r="M296">
        <v>16</v>
      </c>
      <c r="N296" t="s">
        <v>140</v>
      </c>
      <c r="O296" t="s">
        <v>87</v>
      </c>
      <c r="P296">
        <v>2</v>
      </c>
      <c r="Q296" t="s">
        <v>48</v>
      </c>
      <c r="R296">
        <v>1</v>
      </c>
      <c r="S296" t="s">
        <v>49</v>
      </c>
      <c r="T296">
        <v>1</v>
      </c>
      <c r="U296" t="s">
        <v>107</v>
      </c>
      <c r="V296">
        <v>-1</v>
      </c>
      <c r="W296" t="s">
        <v>89</v>
      </c>
      <c r="X296">
        <v>-1</v>
      </c>
      <c r="Y296" t="s">
        <v>97</v>
      </c>
      <c r="Z296" t="s">
        <v>49</v>
      </c>
      <c r="AA296" t="s">
        <v>97</v>
      </c>
      <c r="AB296">
        <v>1</v>
      </c>
      <c r="AC296">
        <v>2</v>
      </c>
      <c r="AD296">
        <v>1</v>
      </c>
      <c r="AE296" t="s">
        <v>56</v>
      </c>
      <c r="AF296" t="s">
        <v>56</v>
      </c>
      <c r="AG296" t="s">
        <v>56</v>
      </c>
      <c r="AH296" t="s">
        <v>90</v>
      </c>
      <c r="AI296" t="s">
        <v>56</v>
      </c>
      <c r="AJ296">
        <v>1</v>
      </c>
      <c r="AK296">
        <v>1</v>
      </c>
      <c r="AL296">
        <v>1</v>
      </c>
      <c r="AM296">
        <v>-2</v>
      </c>
      <c r="AN296">
        <v>1</v>
      </c>
      <c r="AO296" t="s">
        <v>48</v>
      </c>
      <c r="AP296">
        <v>1</v>
      </c>
      <c r="AQ296" t="s">
        <v>98</v>
      </c>
      <c r="AR296">
        <v>1</v>
      </c>
      <c r="AS296">
        <v>7</v>
      </c>
      <c r="AT296" t="s">
        <v>173</v>
      </c>
      <c r="AU296">
        <v>3</v>
      </c>
      <c r="AV296" t="s">
        <v>97</v>
      </c>
      <c r="AW296">
        <v>1</v>
      </c>
      <c r="AX296">
        <v>8</v>
      </c>
      <c r="AY296">
        <v>5</v>
      </c>
      <c r="AZ296">
        <f t="shared" si="9"/>
        <v>3</v>
      </c>
      <c r="BA296" t="s">
        <v>195</v>
      </c>
    </row>
    <row r="297" spans="1:53" x14ac:dyDescent="0.2">
      <c r="A297" t="s">
        <v>803</v>
      </c>
      <c r="B297" t="s">
        <v>545</v>
      </c>
      <c r="C297">
        <v>1</v>
      </c>
      <c r="D297">
        <v>0</v>
      </c>
      <c r="E297">
        <v>0</v>
      </c>
      <c r="F297">
        <v>1</v>
      </c>
      <c r="G297" s="3">
        <v>34394</v>
      </c>
      <c r="H297" s="5" t="str">
        <f t="shared" si="8"/>
        <v>1994</v>
      </c>
      <c r="I297" s="5" t="s">
        <v>1283</v>
      </c>
      <c r="J297" t="s">
        <v>718</v>
      </c>
      <c r="K297">
        <v>37500</v>
      </c>
      <c r="L297" t="s">
        <v>69</v>
      </c>
      <c r="M297">
        <v>16</v>
      </c>
      <c r="N297" t="s">
        <v>223</v>
      </c>
      <c r="O297" t="s">
        <v>47</v>
      </c>
      <c r="P297">
        <v>0</v>
      </c>
      <c r="Q297" t="s">
        <v>48</v>
      </c>
      <c r="R297">
        <v>1</v>
      </c>
      <c r="S297" t="s">
        <v>49</v>
      </c>
      <c r="T297">
        <v>1</v>
      </c>
      <c r="U297" t="s">
        <v>71</v>
      </c>
      <c r="V297">
        <v>0</v>
      </c>
      <c r="W297" t="s">
        <v>51</v>
      </c>
      <c r="X297">
        <v>1</v>
      </c>
      <c r="Y297" t="s">
        <v>52</v>
      </c>
      <c r="Z297" t="s">
        <v>81</v>
      </c>
      <c r="AA297" t="s">
        <v>53</v>
      </c>
      <c r="AB297">
        <v>-2</v>
      </c>
      <c r="AC297">
        <v>0</v>
      </c>
      <c r="AD297">
        <v>-2</v>
      </c>
      <c r="AE297" t="s">
        <v>73</v>
      </c>
      <c r="AF297" t="s">
        <v>56</v>
      </c>
      <c r="AG297" t="s">
        <v>73</v>
      </c>
      <c r="AH297" t="s">
        <v>56</v>
      </c>
      <c r="AI297" t="s">
        <v>54</v>
      </c>
      <c r="AJ297">
        <v>-1</v>
      </c>
      <c r="AK297">
        <v>1</v>
      </c>
      <c r="AL297">
        <v>-1</v>
      </c>
      <c r="AM297">
        <v>1</v>
      </c>
      <c r="AN297">
        <v>-2</v>
      </c>
      <c r="AO297" t="s">
        <v>48</v>
      </c>
      <c r="AP297">
        <v>1</v>
      </c>
      <c r="AQ297" t="s">
        <v>57</v>
      </c>
      <c r="AR297">
        <v>-1</v>
      </c>
      <c r="AS297">
        <v>1</v>
      </c>
      <c r="AT297" t="s">
        <v>58</v>
      </c>
      <c r="AU297">
        <v>-2</v>
      </c>
      <c r="AV297" t="s">
        <v>65</v>
      </c>
      <c r="AW297">
        <v>-1</v>
      </c>
      <c r="AX297">
        <v>8</v>
      </c>
      <c r="AY297">
        <v>7</v>
      </c>
      <c r="AZ297">
        <f t="shared" si="9"/>
        <v>1</v>
      </c>
    </row>
    <row r="298" spans="1:53" x14ac:dyDescent="0.2">
      <c r="A298" t="s">
        <v>804</v>
      </c>
      <c r="B298" t="s">
        <v>546</v>
      </c>
      <c r="C298">
        <v>1</v>
      </c>
      <c r="D298">
        <v>1</v>
      </c>
      <c r="E298">
        <v>0</v>
      </c>
      <c r="F298">
        <v>0</v>
      </c>
      <c r="G298">
        <v>1967</v>
      </c>
      <c r="H298" s="5">
        <v>1967</v>
      </c>
      <c r="I298" s="5">
        <v>1967</v>
      </c>
      <c r="J298" t="s">
        <v>718</v>
      </c>
      <c r="K298">
        <v>37500</v>
      </c>
      <c r="L298" t="s">
        <v>61</v>
      </c>
      <c r="M298">
        <v>14</v>
      </c>
      <c r="N298" t="s">
        <v>62</v>
      </c>
      <c r="O298" t="s">
        <v>63</v>
      </c>
      <c r="P298">
        <v>3</v>
      </c>
      <c r="Q298" t="s">
        <v>48</v>
      </c>
      <c r="R298">
        <v>1</v>
      </c>
      <c r="S298" t="s">
        <v>49</v>
      </c>
      <c r="T298">
        <v>1</v>
      </c>
      <c r="U298" t="s">
        <v>71</v>
      </c>
      <c r="V298">
        <v>0</v>
      </c>
      <c r="W298" t="s">
        <v>51</v>
      </c>
      <c r="X298">
        <v>1</v>
      </c>
      <c r="Y298" t="s">
        <v>65</v>
      </c>
      <c r="Z298" t="s">
        <v>65</v>
      </c>
      <c r="AA298" t="s">
        <v>65</v>
      </c>
      <c r="AB298">
        <v>-1</v>
      </c>
      <c r="AC298">
        <v>-1</v>
      </c>
      <c r="AD298">
        <v>-1</v>
      </c>
      <c r="AE298" t="s">
        <v>73</v>
      </c>
      <c r="AF298" t="s">
        <v>56</v>
      </c>
      <c r="AG298" t="s">
        <v>73</v>
      </c>
      <c r="AH298" t="s">
        <v>56</v>
      </c>
      <c r="AI298" t="s">
        <v>56</v>
      </c>
      <c r="AJ298">
        <v>-1</v>
      </c>
      <c r="AK298">
        <v>1</v>
      </c>
      <c r="AL298">
        <v>-1</v>
      </c>
      <c r="AM298">
        <v>1</v>
      </c>
      <c r="AN298">
        <v>1</v>
      </c>
      <c r="AO298" t="s">
        <v>48</v>
      </c>
      <c r="AP298">
        <v>1</v>
      </c>
      <c r="AQ298" t="s">
        <v>57</v>
      </c>
      <c r="AR298">
        <v>-1</v>
      </c>
      <c r="AS298">
        <v>1</v>
      </c>
      <c r="AT298" t="s">
        <v>77</v>
      </c>
      <c r="AU298">
        <v>-3</v>
      </c>
      <c r="AV298" t="s">
        <v>59</v>
      </c>
      <c r="AW298">
        <v>-2</v>
      </c>
      <c r="AX298">
        <v>6</v>
      </c>
      <c r="AY298">
        <v>6</v>
      </c>
      <c r="AZ298">
        <f t="shared" si="9"/>
        <v>0</v>
      </c>
      <c r="BA298" t="s">
        <v>547</v>
      </c>
    </row>
    <row r="299" spans="1:53" x14ac:dyDescent="0.2">
      <c r="A299" t="s">
        <v>805</v>
      </c>
      <c r="B299" t="s">
        <v>172</v>
      </c>
      <c r="C299">
        <v>1</v>
      </c>
      <c r="D299">
        <v>0</v>
      </c>
      <c r="E299">
        <v>0</v>
      </c>
      <c r="F299">
        <v>1</v>
      </c>
      <c r="G299" s="3">
        <v>27242</v>
      </c>
      <c r="H299" s="5" t="str">
        <f t="shared" si="8"/>
        <v>1974</v>
      </c>
      <c r="I299" s="5" t="s">
        <v>1288</v>
      </c>
      <c r="J299" t="s">
        <v>718</v>
      </c>
      <c r="K299">
        <v>37500</v>
      </c>
      <c r="L299" t="s">
        <v>95</v>
      </c>
      <c r="M299">
        <v>18</v>
      </c>
      <c r="N299" t="s">
        <v>110</v>
      </c>
      <c r="O299" t="s">
        <v>63</v>
      </c>
      <c r="P299">
        <v>3</v>
      </c>
      <c r="Q299" t="s">
        <v>48</v>
      </c>
      <c r="R299">
        <v>1</v>
      </c>
      <c r="S299" t="s">
        <v>49</v>
      </c>
      <c r="T299">
        <v>1</v>
      </c>
      <c r="U299" t="s">
        <v>88</v>
      </c>
      <c r="V299">
        <v>-2</v>
      </c>
      <c r="W299" t="s">
        <v>89</v>
      </c>
      <c r="X299">
        <v>-1</v>
      </c>
      <c r="Y299" t="s">
        <v>49</v>
      </c>
      <c r="Z299" t="s">
        <v>49</v>
      </c>
      <c r="AA299" t="s">
        <v>49</v>
      </c>
      <c r="AB299">
        <v>2</v>
      </c>
      <c r="AC299">
        <v>2</v>
      </c>
      <c r="AD299">
        <v>2</v>
      </c>
      <c r="AE299" t="s">
        <v>56</v>
      </c>
      <c r="AF299" t="s">
        <v>73</v>
      </c>
      <c r="AG299" t="s">
        <v>56</v>
      </c>
      <c r="AH299" t="s">
        <v>90</v>
      </c>
      <c r="AI299" t="s">
        <v>55</v>
      </c>
      <c r="AJ299">
        <v>1</v>
      </c>
      <c r="AK299">
        <v>-1</v>
      </c>
      <c r="AL299">
        <v>1</v>
      </c>
      <c r="AM299">
        <v>-2</v>
      </c>
      <c r="AN299">
        <v>2</v>
      </c>
      <c r="AO299" t="s">
        <v>91</v>
      </c>
      <c r="AP299">
        <v>0</v>
      </c>
      <c r="AQ299" t="s">
        <v>98</v>
      </c>
      <c r="AR299">
        <v>1</v>
      </c>
      <c r="AS299">
        <v>7</v>
      </c>
      <c r="AT299" t="s">
        <v>173</v>
      </c>
      <c r="AU299">
        <v>3</v>
      </c>
      <c r="AV299" t="s">
        <v>97</v>
      </c>
      <c r="AW299">
        <v>1</v>
      </c>
      <c r="AX299">
        <v>10</v>
      </c>
      <c r="AY299">
        <v>6</v>
      </c>
      <c r="AZ299">
        <f t="shared" si="9"/>
        <v>4</v>
      </c>
      <c r="BA299" t="s">
        <v>91</v>
      </c>
    </row>
    <row r="300" spans="1:53" x14ac:dyDescent="0.2">
      <c r="A300" t="s">
        <v>806</v>
      </c>
      <c r="B300" t="s">
        <v>548</v>
      </c>
      <c r="C300">
        <v>1</v>
      </c>
      <c r="D300">
        <v>1</v>
      </c>
      <c r="E300">
        <v>1</v>
      </c>
      <c r="F300">
        <v>0</v>
      </c>
      <c r="J300" t="s">
        <v>730</v>
      </c>
      <c r="K300">
        <v>62500</v>
      </c>
      <c r="L300" t="s">
        <v>69</v>
      </c>
      <c r="M300">
        <v>16</v>
      </c>
      <c r="N300" t="s">
        <v>250</v>
      </c>
      <c r="O300" t="s">
        <v>84</v>
      </c>
      <c r="P300">
        <v>1</v>
      </c>
      <c r="Q300" t="s">
        <v>48</v>
      </c>
      <c r="R300">
        <v>1</v>
      </c>
      <c r="S300" t="s">
        <v>49</v>
      </c>
      <c r="T300">
        <v>1</v>
      </c>
      <c r="U300" t="s">
        <v>50</v>
      </c>
      <c r="V300">
        <v>1</v>
      </c>
      <c r="W300" t="s">
        <v>89</v>
      </c>
      <c r="X300">
        <v>-1</v>
      </c>
      <c r="Y300" t="s">
        <v>97</v>
      </c>
      <c r="Z300" t="s">
        <v>81</v>
      </c>
      <c r="AA300" t="s">
        <v>81</v>
      </c>
      <c r="AB300">
        <v>1</v>
      </c>
      <c r="AC300">
        <v>0</v>
      </c>
      <c r="AD300">
        <v>0</v>
      </c>
      <c r="AE300" t="s">
        <v>56</v>
      </c>
      <c r="AF300" t="s">
        <v>56</v>
      </c>
      <c r="AG300" t="s">
        <v>115</v>
      </c>
      <c r="AH300" t="s">
        <v>55</v>
      </c>
      <c r="AI300" t="s">
        <v>56</v>
      </c>
      <c r="AJ300">
        <v>1</v>
      </c>
      <c r="AK300">
        <v>1</v>
      </c>
      <c r="AL300">
        <v>0</v>
      </c>
      <c r="AM300">
        <v>2</v>
      </c>
      <c r="AN300">
        <v>1</v>
      </c>
      <c r="AO300" t="s">
        <v>48</v>
      </c>
      <c r="AP300">
        <v>1</v>
      </c>
      <c r="AQ300" t="s">
        <v>98</v>
      </c>
      <c r="AR300">
        <v>1</v>
      </c>
      <c r="AS300">
        <v>6</v>
      </c>
      <c r="AT300" t="s">
        <v>108</v>
      </c>
      <c r="AU300">
        <v>0</v>
      </c>
      <c r="AV300" t="s">
        <v>97</v>
      </c>
      <c r="AW300">
        <v>1</v>
      </c>
      <c r="AX300">
        <v>9</v>
      </c>
      <c r="AY300">
        <v>8</v>
      </c>
      <c r="AZ300">
        <f t="shared" si="9"/>
        <v>1</v>
      </c>
      <c r="BA300" t="s">
        <v>549</v>
      </c>
    </row>
    <row r="301" spans="1:53" x14ac:dyDescent="0.2">
      <c r="A301" t="s">
        <v>807</v>
      </c>
      <c r="B301" t="s">
        <v>550</v>
      </c>
      <c r="C301">
        <v>1</v>
      </c>
      <c r="D301">
        <v>0</v>
      </c>
      <c r="E301">
        <v>1</v>
      </c>
      <c r="F301">
        <v>1</v>
      </c>
      <c r="G301" s="3">
        <v>31959</v>
      </c>
      <c r="H301" s="5" t="str">
        <f t="shared" si="8"/>
        <v>1987</v>
      </c>
      <c r="I301" s="5" t="s">
        <v>1273</v>
      </c>
      <c r="J301" t="s">
        <v>718</v>
      </c>
      <c r="K301">
        <v>37500</v>
      </c>
      <c r="L301" t="s">
        <v>69</v>
      </c>
      <c r="M301">
        <v>16</v>
      </c>
      <c r="N301" t="s">
        <v>127</v>
      </c>
      <c r="O301" t="s">
        <v>84</v>
      </c>
      <c r="P301">
        <v>1</v>
      </c>
      <c r="Q301" t="s">
        <v>91</v>
      </c>
      <c r="R301">
        <v>0</v>
      </c>
      <c r="S301" t="s">
        <v>49</v>
      </c>
      <c r="T301">
        <v>1</v>
      </c>
      <c r="U301" t="s">
        <v>107</v>
      </c>
      <c r="V301">
        <v>-1</v>
      </c>
      <c r="W301" t="s">
        <v>115</v>
      </c>
      <c r="X301">
        <v>0</v>
      </c>
      <c r="Y301" t="s">
        <v>65</v>
      </c>
      <c r="Z301" t="s">
        <v>97</v>
      </c>
      <c r="AA301" t="s">
        <v>53</v>
      </c>
      <c r="AB301">
        <v>-1</v>
      </c>
      <c r="AC301">
        <v>1</v>
      </c>
      <c r="AD301">
        <v>-2</v>
      </c>
      <c r="AE301" t="s">
        <v>73</v>
      </c>
      <c r="AF301" t="s">
        <v>56</v>
      </c>
      <c r="AG301" t="s">
        <v>54</v>
      </c>
      <c r="AH301" t="s">
        <v>90</v>
      </c>
      <c r="AI301" t="s">
        <v>54</v>
      </c>
      <c r="AJ301">
        <v>-1</v>
      </c>
      <c r="AK301">
        <v>1</v>
      </c>
      <c r="AL301">
        <v>-2</v>
      </c>
      <c r="AM301">
        <v>-2</v>
      </c>
      <c r="AN301">
        <v>-2</v>
      </c>
      <c r="AO301" t="s">
        <v>48</v>
      </c>
      <c r="AP301">
        <v>1</v>
      </c>
      <c r="AQ301" t="s">
        <v>66</v>
      </c>
      <c r="AR301">
        <v>0</v>
      </c>
      <c r="AS301">
        <v>3</v>
      </c>
      <c r="AT301" t="s">
        <v>67</v>
      </c>
      <c r="AU301">
        <v>-1</v>
      </c>
      <c r="AV301" t="s">
        <v>65</v>
      </c>
      <c r="AW301">
        <v>-1</v>
      </c>
      <c r="AX301">
        <v>7</v>
      </c>
      <c r="AY301">
        <v>7</v>
      </c>
      <c r="AZ301">
        <f t="shared" si="9"/>
        <v>0</v>
      </c>
      <c r="BA301" t="s">
        <v>551</v>
      </c>
    </row>
    <row r="302" spans="1:53" x14ac:dyDescent="0.2">
      <c r="A302" t="s">
        <v>808</v>
      </c>
      <c r="B302" t="s">
        <v>552</v>
      </c>
      <c r="C302">
        <v>1</v>
      </c>
      <c r="D302">
        <v>0</v>
      </c>
      <c r="E302">
        <v>0</v>
      </c>
      <c r="F302">
        <v>1</v>
      </c>
      <c r="G302" t="s">
        <v>809</v>
      </c>
      <c r="H302" s="5">
        <v>1987</v>
      </c>
      <c r="I302" s="5">
        <v>1987</v>
      </c>
      <c r="J302" t="s">
        <v>730</v>
      </c>
      <c r="K302">
        <v>62500</v>
      </c>
      <c r="L302" t="s">
        <v>143</v>
      </c>
      <c r="M302">
        <v>13</v>
      </c>
      <c r="N302" t="s">
        <v>86</v>
      </c>
      <c r="O302" t="s">
        <v>87</v>
      </c>
      <c r="P302">
        <v>2</v>
      </c>
      <c r="Q302" t="s">
        <v>48</v>
      </c>
      <c r="R302">
        <v>1</v>
      </c>
      <c r="S302" t="s">
        <v>49</v>
      </c>
      <c r="T302">
        <v>1</v>
      </c>
      <c r="U302" t="s">
        <v>107</v>
      </c>
      <c r="V302">
        <v>-1</v>
      </c>
      <c r="W302" t="s">
        <v>115</v>
      </c>
      <c r="X302">
        <v>0</v>
      </c>
      <c r="Y302" t="s">
        <v>49</v>
      </c>
      <c r="Z302" t="s">
        <v>49</v>
      </c>
      <c r="AA302" t="s">
        <v>53</v>
      </c>
      <c r="AB302">
        <v>2</v>
      </c>
      <c r="AC302">
        <v>2</v>
      </c>
      <c r="AD302">
        <v>-2</v>
      </c>
      <c r="AE302" t="s">
        <v>54</v>
      </c>
      <c r="AF302" t="s">
        <v>55</v>
      </c>
      <c r="AG302" t="s">
        <v>73</v>
      </c>
      <c r="AH302" t="s">
        <v>56</v>
      </c>
      <c r="AI302" t="s">
        <v>54</v>
      </c>
      <c r="AJ302">
        <v>-2</v>
      </c>
      <c r="AK302">
        <v>2</v>
      </c>
      <c r="AL302">
        <v>-1</v>
      </c>
      <c r="AM302">
        <v>1</v>
      </c>
      <c r="AN302">
        <v>-2</v>
      </c>
      <c r="AO302" t="s">
        <v>91</v>
      </c>
      <c r="AP302">
        <v>0</v>
      </c>
      <c r="AQ302" t="s">
        <v>98</v>
      </c>
      <c r="AR302">
        <v>1</v>
      </c>
      <c r="AS302">
        <v>5</v>
      </c>
      <c r="AT302" t="s">
        <v>132</v>
      </c>
      <c r="AU302">
        <v>1</v>
      </c>
      <c r="AV302" t="s">
        <v>65</v>
      </c>
      <c r="AW302">
        <v>-1</v>
      </c>
      <c r="AX302">
        <v>10</v>
      </c>
      <c r="AY302">
        <v>10</v>
      </c>
      <c r="AZ302">
        <f t="shared" si="9"/>
        <v>0</v>
      </c>
      <c r="BA302" t="s">
        <v>195</v>
      </c>
    </row>
    <row r="303" spans="1:53" x14ac:dyDescent="0.2">
      <c r="A303" t="s">
        <v>810</v>
      </c>
      <c r="B303" t="s">
        <v>553</v>
      </c>
      <c r="C303">
        <v>1</v>
      </c>
      <c r="D303">
        <v>0</v>
      </c>
      <c r="E303">
        <v>0</v>
      </c>
      <c r="F303">
        <v>1</v>
      </c>
      <c r="G303" s="3">
        <v>35034</v>
      </c>
      <c r="H303" s="5" t="str">
        <f t="shared" si="8"/>
        <v>1995</v>
      </c>
      <c r="I303" s="5" t="s">
        <v>1293</v>
      </c>
      <c r="J303" t="s">
        <v>730</v>
      </c>
      <c r="K303">
        <v>62500</v>
      </c>
      <c r="L303" t="s">
        <v>69</v>
      </c>
      <c r="M303">
        <v>16</v>
      </c>
      <c r="N303" t="s">
        <v>250</v>
      </c>
      <c r="O303" t="s">
        <v>84</v>
      </c>
      <c r="P303">
        <v>1</v>
      </c>
      <c r="Q303" t="s">
        <v>48</v>
      </c>
      <c r="R303">
        <v>1</v>
      </c>
      <c r="S303" t="s">
        <v>49</v>
      </c>
      <c r="T303">
        <v>1</v>
      </c>
      <c r="U303" t="s">
        <v>88</v>
      </c>
      <c r="V303">
        <v>-2</v>
      </c>
      <c r="W303" t="s">
        <v>89</v>
      </c>
      <c r="X303">
        <v>-1</v>
      </c>
      <c r="Y303" t="s">
        <v>49</v>
      </c>
      <c r="Z303" t="s">
        <v>49</v>
      </c>
      <c r="AA303" t="s">
        <v>49</v>
      </c>
      <c r="AB303">
        <v>2</v>
      </c>
      <c r="AC303">
        <v>2</v>
      </c>
      <c r="AD303">
        <v>2</v>
      </c>
      <c r="AE303" t="s">
        <v>55</v>
      </c>
      <c r="AF303" t="s">
        <v>54</v>
      </c>
      <c r="AG303" t="s">
        <v>55</v>
      </c>
      <c r="AH303" t="s">
        <v>90</v>
      </c>
      <c r="AI303" t="s">
        <v>55</v>
      </c>
      <c r="AJ303">
        <v>2</v>
      </c>
      <c r="AK303">
        <v>-2</v>
      </c>
      <c r="AL303">
        <v>2</v>
      </c>
      <c r="AM303">
        <v>-2</v>
      </c>
      <c r="AN303">
        <v>2</v>
      </c>
      <c r="AO303" t="s">
        <v>91</v>
      </c>
      <c r="AP303">
        <v>0</v>
      </c>
      <c r="AQ303" t="s">
        <v>98</v>
      </c>
      <c r="AR303">
        <v>1</v>
      </c>
      <c r="AS303">
        <v>7</v>
      </c>
      <c r="AT303" t="s">
        <v>173</v>
      </c>
      <c r="AU303">
        <v>3</v>
      </c>
      <c r="AV303" t="s">
        <v>59</v>
      </c>
      <c r="AW303">
        <v>-2</v>
      </c>
      <c r="AX303">
        <v>10</v>
      </c>
      <c r="AY303">
        <v>1</v>
      </c>
      <c r="AZ303">
        <f t="shared" si="9"/>
        <v>9</v>
      </c>
      <c r="BA303" t="s">
        <v>195</v>
      </c>
    </row>
    <row r="304" spans="1:53" x14ac:dyDescent="0.2">
      <c r="A304" t="s">
        <v>811</v>
      </c>
      <c r="B304" t="s">
        <v>554</v>
      </c>
      <c r="C304">
        <v>1</v>
      </c>
      <c r="D304">
        <v>0</v>
      </c>
      <c r="E304">
        <v>0</v>
      </c>
      <c r="F304">
        <v>1</v>
      </c>
      <c r="H304" s="5" t="str">
        <f t="shared" si="8"/>
        <v>1900</v>
      </c>
      <c r="I304" s="5" t="s">
        <v>1280</v>
      </c>
      <c r="J304" t="s">
        <v>718</v>
      </c>
      <c r="K304">
        <v>37500</v>
      </c>
      <c r="L304" t="s">
        <v>45</v>
      </c>
      <c r="M304">
        <v>13</v>
      </c>
      <c r="N304" t="s">
        <v>411</v>
      </c>
      <c r="O304" t="s">
        <v>87</v>
      </c>
      <c r="P304">
        <v>2</v>
      </c>
      <c r="Q304" t="s">
        <v>48</v>
      </c>
      <c r="R304">
        <v>1</v>
      </c>
      <c r="S304" t="s">
        <v>49</v>
      </c>
      <c r="T304">
        <v>1</v>
      </c>
      <c r="U304" t="s">
        <v>71</v>
      </c>
      <c r="V304">
        <v>0</v>
      </c>
      <c r="W304" t="s">
        <v>51</v>
      </c>
      <c r="X304">
        <v>1</v>
      </c>
      <c r="Y304" t="s">
        <v>65</v>
      </c>
      <c r="Z304" t="s">
        <v>65</v>
      </c>
      <c r="AA304" t="s">
        <v>53</v>
      </c>
      <c r="AB304">
        <v>-1</v>
      </c>
      <c r="AC304">
        <v>-1</v>
      </c>
      <c r="AD304">
        <v>-2</v>
      </c>
      <c r="AE304" t="s">
        <v>54</v>
      </c>
      <c r="AF304" t="s">
        <v>55</v>
      </c>
      <c r="AG304" t="s">
        <v>54</v>
      </c>
      <c r="AH304" t="s">
        <v>56</v>
      </c>
      <c r="AI304" t="s">
        <v>115</v>
      </c>
      <c r="AJ304">
        <v>-2</v>
      </c>
      <c r="AK304">
        <v>2</v>
      </c>
      <c r="AL304">
        <v>-2</v>
      </c>
      <c r="AM304">
        <v>1</v>
      </c>
      <c r="AN304">
        <v>0</v>
      </c>
      <c r="AO304" t="s">
        <v>48</v>
      </c>
      <c r="AP304">
        <v>1</v>
      </c>
      <c r="AQ304" t="s">
        <v>57</v>
      </c>
      <c r="AR304">
        <v>-1</v>
      </c>
      <c r="AS304">
        <v>4</v>
      </c>
      <c r="AT304" t="s">
        <v>67</v>
      </c>
      <c r="AU304">
        <v>-1</v>
      </c>
      <c r="AV304" t="s">
        <v>65</v>
      </c>
      <c r="AW304">
        <v>-1</v>
      </c>
      <c r="AX304">
        <v>10</v>
      </c>
      <c r="AY304">
        <v>10</v>
      </c>
      <c r="AZ304">
        <f t="shared" si="9"/>
        <v>0</v>
      </c>
      <c r="BA304" t="s">
        <v>290</v>
      </c>
    </row>
    <row r="305" spans="1:53" x14ac:dyDescent="0.2">
      <c r="A305" t="s">
        <v>812</v>
      </c>
      <c r="B305" t="s">
        <v>555</v>
      </c>
      <c r="C305">
        <v>1</v>
      </c>
      <c r="D305">
        <v>1</v>
      </c>
      <c r="E305">
        <v>1</v>
      </c>
      <c r="F305">
        <v>1</v>
      </c>
      <c r="G305">
        <v>1996</v>
      </c>
      <c r="H305" s="5" t="str">
        <f t="shared" si="8"/>
        <v>1905</v>
      </c>
      <c r="I305" s="5" t="s">
        <v>1275</v>
      </c>
      <c r="J305" t="s">
        <v>722</v>
      </c>
      <c r="K305">
        <v>87500</v>
      </c>
      <c r="L305" t="s">
        <v>69</v>
      </c>
      <c r="M305">
        <v>16</v>
      </c>
      <c r="N305" t="s">
        <v>229</v>
      </c>
      <c r="Q305" t="s">
        <v>48</v>
      </c>
      <c r="R305">
        <v>1</v>
      </c>
      <c r="S305" t="s">
        <v>49</v>
      </c>
      <c r="T305">
        <v>1</v>
      </c>
      <c r="U305" t="s">
        <v>107</v>
      </c>
      <c r="V305">
        <v>-1</v>
      </c>
      <c r="W305" t="s">
        <v>51</v>
      </c>
      <c r="X305">
        <v>1</v>
      </c>
      <c r="Y305" t="s">
        <v>49</v>
      </c>
      <c r="Z305" t="s">
        <v>49</v>
      </c>
      <c r="AA305" t="s">
        <v>97</v>
      </c>
      <c r="AB305">
        <v>2</v>
      </c>
      <c r="AC305">
        <v>2</v>
      </c>
      <c r="AD305">
        <v>1</v>
      </c>
      <c r="AE305" t="s">
        <v>56</v>
      </c>
      <c r="AF305" t="s">
        <v>56</v>
      </c>
      <c r="AG305" t="s">
        <v>56</v>
      </c>
      <c r="AH305" t="s">
        <v>56</v>
      </c>
      <c r="AI305" t="s">
        <v>55</v>
      </c>
      <c r="AJ305">
        <v>1</v>
      </c>
      <c r="AK305">
        <v>1</v>
      </c>
      <c r="AL305">
        <v>1</v>
      </c>
      <c r="AM305">
        <v>1</v>
      </c>
      <c r="AN305">
        <v>2</v>
      </c>
      <c r="AO305" t="s">
        <v>48</v>
      </c>
      <c r="AP305">
        <v>1</v>
      </c>
      <c r="AQ305" t="s">
        <v>98</v>
      </c>
      <c r="AR305">
        <v>1</v>
      </c>
      <c r="AS305">
        <v>7</v>
      </c>
      <c r="AT305" t="s">
        <v>132</v>
      </c>
      <c r="AU305">
        <v>1</v>
      </c>
      <c r="AV305" t="s">
        <v>97</v>
      </c>
      <c r="AW305">
        <v>1</v>
      </c>
      <c r="AX305">
        <v>10</v>
      </c>
      <c r="AY305">
        <v>9</v>
      </c>
      <c r="AZ305">
        <f t="shared" si="9"/>
        <v>1</v>
      </c>
      <c r="BA305" t="s">
        <v>556</v>
      </c>
    </row>
    <row r="306" spans="1:53" x14ac:dyDescent="0.2">
      <c r="A306" t="s">
        <v>813</v>
      </c>
      <c r="B306" t="s">
        <v>557</v>
      </c>
      <c r="C306">
        <v>1</v>
      </c>
      <c r="D306">
        <v>1</v>
      </c>
      <c r="E306">
        <v>0</v>
      </c>
      <c r="F306">
        <v>0</v>
      </c>
      <c r="G306" s="3">
        <v>34001</v>
      </c>
      <c r="H306" s="5" t="str">
        <f t="shared" si="8"/>
        <v>1993</v>
      </c>
      <c r="I306" s="5" t="s">
        <v>1287</v>
      </c>
      <c r="J306" t="s">
        <v>814</v>
      </c>
      <c r="K306">
        <v>112500</v>
      </c>
      <c r="L306" t="s">
        <v>155</v>
      </c>
      <c r="M306">
        <v>19</v>
      </c>
      <c r="N306" t="s">
        <v>203</v>
      </c>
      <c r="O306" t="s">
        <v>47</v>
      </c>
      <c r="P306">
        <v>0</v>
      </c>
      <c r="Q306" t="s">
        <v>48</v>
      </c>
      <c r="R306">
        <v>1</v>
      </c>
      <c r="S306" t="s">
        <v>49</v>
      </c>
      <c r="T306">
        <v>1</v>
      </c>
      <c r="U306" t="s">
        <v>107</v>
      </c>
      <c r="V306">
        <v>-1</v>
      </c>
      <c r="W306" t="s">
        <v>115</v>
      </c>
      <c r="X306">
        <v>0</v>
      </c>
      <c r="Y306" t="s">
        <v>97</v>
      </c>
      <c r="Z306" t="s">
        <v>65</v>
      </c>
      <c r="AA306" t="s">
        <v>53</v>
      </c>
      <c r="AB306">
        <v>1</v>
      </c>
      <c r="AC306">
        <v>-1</v>
      </c>
      <c r="AD306">
        <v>-2</v>
      </c>
      <c r="AE306" t="s">
        <v>56</v>
      </c>
      <c r="AF306" t="s">
        <v>56</v>
      </c>
      <c r="AG306" t="s">
        <v>73</v>
      </c>
      <c r="AH306" t="s">
        <v>55</v>
      </c>
      <c r="AI306" t="s">
        <v>73</v>
      </c>
      <c r="AJ306">
        <v>1</v>
      </c>
      <c r="AK306">
        <v>1</v>
      </c>
      <c r="AL306">
        <v>-1</v>
      </c>
      <c r="AM306">
        <v>2</v>
      </c>
      <c r="AN306">
        <v>-1</v>
      </c>
      <c r="AO306" t="s">
        <v>48</v>
      </c>
      <c r="AP306">
        <v>1</v>
      </c>
      <c r="AQ306" t="s">
        <v>66</v>
      </c>
      <c r="AR306">
        <v>0</v>
      </c>
      <c r="AS306">
        <v>3</v>
      </c>
      <c r="AT306" t="s">
        <v>67</v>
      </c>
      <c r="AU306">
        <v>-1</v>
      </c>
      <c r="AV306" t="s">
        <v>65</v>
      </c>
      <c r="AW306">
        <v>-1</v>
      </c>
      <c r="AX306">
        <v>6</v>
      </c>
      <c r="AY306">
        <v>4</v>
      </c>
      <c r="AZ306">
        <f t="shared" si="9"/>
        <v>2</v>
      </c>
    </row>
    <row r="307" spans="1:53" x14ac:dyDescent="0.2">
      <c r="A307" t="s">
        <v>815</v>
      </c>
      <c r="B307" t="s">
        <v>558</v>
      </c>
      <c r="C307">
        <v>1</v>
      </c>
      <c r="D307">
        <v>0</v>
      </c>
      <c r="E307">
        <v>0</v>
      </c>
      <c r="F307">
        <v>1</v>
      </c>
      <c r="G307" s="3">
        <v>32874</v>
      </c>
      <c r="H307" s="5" t="str">
        <f t="shared" si="8"/>
        <v>1990</v>
      </c>
      <c r="I307" s="5" t="s">
        <v>1263</v>
      </c>
      <c r="J307" t="s">
        <v>718</v>
      </c>
      <c r="K307">
        <v>37500</v>
      </c>
      <c r="L307" t="s">
        <v>69</v>
      </c>
      <c r="M307">
        <v>16</v>
      </c>
      <c r="N307" t="s">
        <v>385</v>
      </c>
      <c r="O307" t="s">
        <v>47</v>
      </c>
      <c r="P307">
        <v>0</v>
      </c>
      <c r="Q307" t="s">
        <v>48</v>
      </c>
      <c r="R307">
        <v>1</v>
      </c>
      <c r="S307" t="s">
        <v>49</v>
      </c>
      <c r="T307">
        <v>1</v>
      </c>
      <c r="U307" t="s">
        <v>107</v>
      </c>
      <c r="V307">
        <v>-1</v>
      </c>
      <c r="W307" t="s">
        <v>89</v>
      </c>
      <c r="X307">
        <v>-1</v>
      </c>
      <c r="Y307" t="s">
        <v>49</v>
      </c>
      <c r="Z307" t="s">
        <v>97</v>
      </c>
      <c r="AA307" t="s">
        <v>81</v>
      </c>
      <c r="AB307">
        <v>2</v>
      </c>
      <c r="AC307">
        <v>1</v>
      </c>
      <c r="AD307">
        <v>0</v>
      </c>
      <c r="AE307" t="s">
        <v>56</v>
      </c>
      <c r="AF307" t="s">
        <v>73</v>
      </c>
      <c r="AG307" t="s">
        <v>56</v>
      </c>
      <c r="AH307" t="s">
        <v>73</v>
      </c>
      <c r="AI307" t="s">
        <v>56</v>
      </c>
      <c r="AJ307">
        <v>1</v>
      </c>
      <c r="AK307">
        <v>-1</v>
      </c>
      <c r="AL307">
        <v>1</v>
      </c>
      <c r="AM307">
        <v>-1</v>
      </c>
      <c r="AN307">
        <v>1</v>
      </c>
      <c r="AO307" t="s">
        <v>48</v>
      </c>
      <c r="AP307">
        <v>1</v>
      </c>
      <c r="AQ307" t="s">
        <v>98</v>
      </c>
      <c r="AR307">
        <v>1</v>
      </c>
      <c r="AS307">
        <v>5</v>
      </c>
      <c r="AT307" t="s">
        <v>132</v>
      </c>
      <c r="AU307">
        <v>1</v>
      </c>
      <c r="AV307" t="s">
        <v>65</v>
      </c>
      <c r="AW307">
        <v>-1</v>
      </c>
      <c r="AX307">
        <v>8</v>
      </c>
      <c r="AY307">
        <v>7</v>
      </c>
      <c r="AZ307">
        <f t="shared" si="9"/>
        <v>1</v>
      </c>
    </row>
    <row r="308" spans="1:53" x14ac:dyDescent="0.2">
      <c r="A308" t="s">
        <v>816</v>
      </c>
      <c r="B308" t="s">
        <v>559</v>
      </c>
      <c r="C308">
        <v>1</v>
      </c>
      <c r="D308">
        <v>1</v>
      </c>
      <c r="E308">
        <v>0</v>
      </c>
      <c r="F308">
        <v>0</v>
      </c>
      <c r="G308">
        <v>1996</v>
      </c>
      <c r="H308" s="5" t="str">
        <f t="shared" si="8"/>
        <v>1905</v>
      </c>
      <c r="I308" s="5" t="s">
        <v>1275</v>
      </c>
      <c r="J308" t="s">
        <v>722</v>
      </c>
      <c r="K308">
        <v>87500</v>
      </c>
      <c r="L308" t="s">
        <v>69</v>
      </c>
      <c r="M308">
        <v>16</v>
      </c>
      <c r="N308" t="s">
        <v>229</v>
      </c>
      <c r="Q308" t="s">
        <v>48</v>
      </c>
      <c r="R308">
        <v>1</v>
      </c>
      <c r="S308" t="s">
        <v>49</v>
      </c>
      <c r="T308">
        <v>1</v>
      </c>
      <c r="U308" t="s">
        <v>88</v>
      </c>
      <c r="V308">
        <v>-2</v>
      </c>
      <c r="W308" t="s">
        <v>51</v>
      </c>
      <c r="X308">
        <v>1</v>
      </c>
      <c r="Y308" t="s">
        <v>49</v>
      </c>
      <c r="Z308" t="s">
        <v>49</v>
      </c>
      <c r="AA308" t="s">
        <v>49</v>
      </c>
      <c r="AB308">
        <v>2</v>
      </c>
      <c r="AC308">
        <v>2</v>
      </c>
      <c r="AD308">
        <v>2</v>
      </c>
      <c r="AE308" t="s">
        <v>55</v>
      </c>
      <c r="AF308" t="s">
        <v>55</v>
      </c>
      <c r="AG308" t="s">
        <v>55</v>
      </c>
      <c r="AH308" t="s">
        <v>55</v>
      </c>
      <c r="AI308" t="s">
        <v>55</v>
      </c>
      <c r="AJ308">
        <v>2</v>
      </c>
      <c r="AK308">
        <v>2</v>
      </c>
      <c r="AL308">
        <v>2</v>
      </c>
      <c r="AM308">
        <v>2</v>
      </c>
      <c r="AN308">
        <v>2</v>
      </c>
      <c r="AO308" t="s">
        <v>48</v>
      </c>
      <c r="AP308">
        <v>1</v>
      </c>
      <c r="AQ308" t="s">
        <v>98</v>
      </c>
      <c r="AR308">
        <v>1</v>
      </c>
      <c r="AS308">
        <v>7</v>
      </c>
      <c r="AT308" t="s">
        <v>173</v>
      </c>
      <c r="AU308">
        <v>3</v>
      </c>
      <c r="AV308" t="s">
        <v>97</v>
      </c>
      <c r="AW308">
        <v>1</v>
      </c>
      <c r="AX308">
        <v>10</v>
      </c>
      <c r="AY308">
        <v>9</v>
      </c>
      <c r="AZ308">
        <f t="shared" si="9"/>
        <v>1</v>
      </c>
      <c r="BA308" t="s">
        <v>560</v>
      </c>
    </row>
    <row r="309" spans="1:53" x14ac:dyDescent="0.2">
      <c r="A309" t="s">
        <v>817</v>
      </c>
      <c r="B309" t="s">
        <v>561</v>
      </c>
      <c r="C309">
        <v>1</v>
      </c>
      <c r="D309">
        <v>0</v>
      </c>
      <c r="E309">
        <v>0</v>
      </c>
      <c r="F309">
        <v>0</v>
      </c>
      <c r="G309" s="3">
        <v>30803</v>
      </c>
      <c r="H309" s="5" t="str">
        <f t="shared" si="8"/>
        <v>1984</v>
      </c>
      <c r="I309" s="5" t="s">
        <v>1269</v>
      </c>
      <c r="J309" t="s">
        <v>722</v>
      </c>
      <c r="K309">
        <v>87500</v>
      </c>
      <c r="L309" t="s">
        <v>69</v>
      </c>
      <c r="M309">
        <v>16</v>
      </c>
      <c r="N309" t="s">
        <v>86</v>
      </c>
      <c r="O309" t="s">
        <v>87</v>
      </c>
      <c r="P309">
        <v>2</v>
      </c>
      <c r="Q309" t="s">
        <v>48</v>
      </c>
      <c r="R309">
        <v>1</v>
      </c>
      <c r="S309" t="s">
        <v>49</v>
      </c>
      <c r="T309">
        <v>1</v>
      </c>
      <c r="U309" t="s">
        <v>107</v>
      </c>
      <c r="V309">
        <v>-1</v>
      </c>
      <c r="W309" t="s">
        <v>89</v>
      </c>
      <c r="X309">
        <v>-1</v>
      </c>
      <c r="Y309" t="s">
        <v>65</v>
      </c>
      <c r="Z309" t="s">
        <v>81</v>
      </c>
      <c r="AA309" t="s">
        <v>65</v>
      </c>
      <c r="AB309">
        <v>-1</v>
      </c>
      <c r="AC309">
        <v>0</v>
      </c>
      <c r="AD309">
        <v>-1</v>
      </c>
      <c r="AE309" t="s">
        <v>73</v>
      </c>
      <c r="AF309" t="s">
        <v>56</v>
      </c>
      <c r="AG309" t="s">
        <v>54</v>
      </c>
      <c r="AH309" t="s">
        <v>90</v>
      </c>
      <c r="AI309" t="s">
        <v>56</v>
      </c>
      <c r="AJ309">
        <v>-1</v>
      </c>
      <c r="AK309">
        <v>1</v>
      </c>
      <c r="AL309">
        <v>-2</v>
      </c>
      <c r="AM309">
        <v>-2</v>
      </c>
      <c r="AN309">
        <v>1</v>
      </c>
      <c r="AO309" t="s">
        <v>48</v>
      </c>
      <c r="AP309">
        <v>1</v>
      </c>
      <c r="AQ309" t="s">
        <v>57</v>
      </c>
      <c r="AR309">
        <v>-1</v>
      </c>
      <c r="AS309">
        <v>2</v>
      </c>
      <c r="AT309" t="s">
        <v>58</v>
      </c>
      <c r="AU309">
        <v>-2</v>
      </c>
      <c r="AV309" t="s">
        <v>97</v>
      </c>
      <c r="AW309">
        <v>1</v>
      </c>
      <c r="AX309">
        <v>9</v>
      </c>
      <c r="AY309">
        <v>5</v>
      </c>
      <c r="AZ309">
        <f t="shared" si="9"/>
        <v>4</v>
      </c>
      <c r="BA309" t="s">
        <v>195</v>
      </c>
    </row>
    <row r="310" spans="1:53" x14ac:dyDescent="0.2">
      <c r="A310" t="s">
        <v>818</v>
      </c>
      <c r="B310" t="s">
        <v>562</v>
      </c>
      <c r="C310">
        <v>1</v>
      </c>
      <c r="D310">
        <v>0</v>
      </c>
      <c r="E310">
        <v>1</v>
      </c>
      <c r="F310">
        <v>1</v>
      </c>
      <c r="G310" s="3">
        <v>31199</v>
      </c>
      <c r="H310" s="5" t="str">
        <f t="shared" si="8"/>
        <v>1985</v>
      </c>
      <c r="I310" s="5" t="s">
        <v>1277</v>
      </c>
      <c r="J310" t="s">
        <v>718</v>
      </c>
      <c r="K310">
        <v>37500</v>
      </c>
      <c r="L310" t="s">
        <v>95</v>
      </c>
      <c r="M310">
        <v>18</v>
      </c>
      <c r="N310" t="s">
        <v>127</v>
      </c>
      <c r="O310" t="s">
        <v>84</v>
      </c>
      <c r="P310">
        <v>1</v>
      </c>
      <c r="Q310" t="s">
        <v>48</v>
      </c>
      <c r="R310">
        <v>1</v>
      </c>
      <c r="S310" t="s">
        <v>49</v>
      </c>
      <c r="T310">
        <v>1</v>
      </c>
      <c r="U310" t="s">
        <v>88</v>
      </c>
      <c r="V310">
        <v>-2</v>
      </c>
      <c r="W310" t="s">
        <v>89</v>
      </c>
      <c r="X310">
        <v>-1</v>
      </c>
      <c r="Y310" t="s">
        <v>49</v>
      </c>
      <c r="Z310" t="s">
        <v>49</v>
      </c>
      <c r="AA310" t="s">
        <v>49</v>
      </c>
      <c r="AB310">
        <v>2</v>
      </c>
      <c r="AC310">
        <v>2</v>
      </c>
      <c r="AD310">
        <v>2</v>
      </c>
      <c r="AE310" t="s">
        <v>55</v>
      </c>
      <c r="AF310" t="s">
        <v>73</v>
      </c>
      <c r="AG310" t="s">
        <v>55</v>
      </c>
      <c r="AH310" t="s">
        <v>73</v>
      </c>
      <c r="AI310" t="s">
        <v>55</v>
      </c>
      <c r="AJ310">
        <v>2</v>
      </c>
      <c r="AK310">
        <v>-1</v>
      </c>
      <c r="AL310">
        <v>2</v>
      </c>
      <c r="AM310">
        <v>-1</v>
      </c>
      <c r="AN310">
        <v>2</v>
      </c>
      <c r="AO310" t="s">
        <v>91</v>
      </c>
      <c r="AP310">
        <v>0</v>
      </c>
      <c r="AQ310" t="s">
        <v>98</v>
      </c>
      <c r="AR310">
        <v>1</v>
      </c>
      <c r="AS310">
        <v>5</v>
      </c>
      <c r="AT310" t="s">
        <v>173</v>
      </c>
      <c r="AU310">
        <v>3</v>
      </c>
      <c r="AV310" t="s">
        <v>65</v>
      </c>
      <c r="AW310">
        <v>-1</v>
      </c>
      <c r="AX310">
        <v>9</v>
      </c>
      <c r="AY310">
        <v>9</v>
      </c>
      <c r="AZ310">
        <f t="shared" si="9"/>
        <v>0</v>
      </c>
      <c r="BA310" t="s">
        <v>91</v>
      </c>
    </row>
    <row r="311" spans="1:53" x14ac:dyDescent="0.2">
      <c r="A311" t="s">
        <v>819</v>
      </c>
      <c r="B311" t="s">
        <v>563</v>
      </c>
      <c r="C311">
        <v>1</v>
      </c>
      <c r="D311">
        <v>1</v>
      </c>
      <c r="E311">
        <v>0</v>
      </c>
      <c r="F311">
        <v>0</v>
      </c>
      <c r="G311" s="3">
        <v>30926</v>
      </c>
      <c r="H311" s="5" t="str">
        <f t="shared" si="8"/>
        <v>1984</v>
      </c>
      <c r="I311" s="5" t="s">
        <v>1269</v>
      </c>
      <c r="J311" t="s">
        <v>730</v>
      </c>
      <c r="K311">
        <v>62500</v>
      </c>
      <c r="L311" t="s">
        <v>69</v>
      </c>
      <c r="M311">
        <v>16</v>
      </c>
      <c r="N311" t="s">
        <v>110</v>
      </c>
      <c r="O311" t="s">
        <v>63</v>
      </c>
      <c r="P311">
        <v>3</v>
      </c>
      <c r="Q311" t="s">
        <v>48</v>
      </c>
      <c r="R311">
        <v>1</v>
      </c>
      <c r="S311" t="s">
        <v>49</v>
      </c>
      <c r="T311">
        <v>1</v>
      </c>
      <c r="U311" t="s">
        <v>107</v>
      </c>
      <c r="V311">
        <v>-1</v>
      </c>
      <c r="W311" t="s">
        <v>115</v>
      </c>
      <c r="X311">
        <v>0</v>
      </c>
      <c r="Y311" t="s">
        <v>72</v>
      </c>
      <c r="Z311" t="s">
        <v>97</v>
      </c>
      <c r="AA311" t="s">
        <v>65</v>
      </c>
      <c r="AB311">
        <v>0</v>
      </c>
      <c r="AC311">
        <v>1</v>
      </c>
      <c r="AD311">
        <v>-1</v>
      </c>
      <c r="AE311" t="s">
        <v>73</v>
      </c>
      <c r="AF311" t="s">
        <v>56</v>
      </c>
      <c r="AG311" t="s">
        <v>54</v>
      </c>
      <c r="AH311" t="s">
        <v>115</v>
      </c>
      <c r="AI311" t="s">
        <v>115</v>
      </c>
      <c r="AJ311">
        <v>-1</v>
      </c>
      <c r="AK311">
        <v>1</v>
      </c>
      <c r="AL311">
        <v>-2</v>
      </c>
      <c r="AM311">
        <v>0</v>
      </c>
      <c r="AN311">
        <v>0</v>
      </c>
      <c r="AO311" t="s">
        <v>48</v>
      </c>
      <c r="AP311">
        <v>1</v>
      </c>
      <c r="AQ311" t="s">
        <v>57</v>
      </c>
      <c r="AR311">
        <v>-1</v>
      </c>
      <c r="AS311">
        <v>2</v>
      </c>
      <c r="AT311" t="s">
        <v>58</v>
      </c>
      <c r="AU311">
        <v>-2</v>
      </c>
      <c r="AV311" t="s">
        <v>65</v>
      </c>
      <c r="AW311">
        <v>-1</v>
      </c>
      <c r="AX311">
        <v>5</v>
      </c>
      <c r="AY311">
        <v>6</v>
      </c>
      <c r="AZ311">
        <f t="shared" si="9"/>
        <v>-1</v>
      </c>
      <c r="BA311" t="s">
        <v>564</v>
      </c>
    </row>
    <row r="312" spans="1:53" x14ac:dyDescent="0.2">
      <c r="A312" t="s">
        <v>820</v>
      </c>
      <c r="B312" t="s">
        <v>565</v>
      </c>
      <c r="C312">
        <v>1</v>
      </c>
      <c r="D312">
        <v>0</v>
      </c>
      <c r="E312">
        <v>0</v>
      </c>
      <c r="F312">
        <v>1</v>
      </c>
      <c r="G312">
        <v>1985</v>
      </c>
      <c r="H312" s="5" t="str">
        <f t="shared" si="8"/>
        <v>1905</v>
      </c>
      <c r="I312" s="5" t="s">
        <v>1275</v>
      </c>
      <c r="J312" t="s">
        <v>718</v>
      </c>
      <c r="K312">
        <v>37500</v>
      </c>
      <c r="L312" t="s">
        <v>69</v>
      </c>
      <c r="M312">
        <v>16</v>
      </c>
      <c r="N312" t="s">
        <v>122</v>
      </c>
      <c r="O312" t="s">
        <v>63</v>
      </c>
      <c r="P312">
        <v>3</v>
      </c>
      <c r="Q312" t="s">
        <v>48</v>
      </c>
      <c r="R312">
        <v>1</v>
      </c>
      <c r="S312" t="s">
        <v>49</v>
      </c>
      <c r="T312">
        <v>1</v>
      </c>
      <c r="U312" t="s">
        <v>71</v>
      </c>
      <c r="V312">
        <v>0</v>
      </c>
      <c r="W312" t="s">
        <v>51</v>
      </c>
      <c r="X312">
        <v>1</v>
      </c>
      <c r="Y312" t="s">
        <v>72</v>
      </c>
      <c r="Z312" t="s">
        <v>97</v>
      </c>
      <c r="AA312" t="s">
        <v>65</v>
      </c>
      <c r="AB312">
        <v>0</v>
      </c>
      <c r="AC312">
        <v>1</v>
      </c>
      <c r="AD312">
        <v>-1</v>
      </c>
      <c r="AE312" t="s">
        <v>73</v>
      </c>
      <c r="AF312" t="s">
        <v>73</v>
      </c>
      <c r="AG312" t="s">
        <v>56</v>
      </c>
      <c r="AH312" t="s">
        <v>56</v>
      </c>
      <c r="AI312" t="s">
        <v>56</v>
      </c>
      <c r="AJ312">
        <v>-1</v>
      </c>
      <c r="AK312">
        <v>-1</v>
      </c>
      <c r="AL312">
        <v>1</v>
      </c>
      <c r="AM312">
        <v>1</v>
      </c>
      <c r="AN312">
        <v>1</v>
      </c>
      <c r="AO312" t="s">
        <v>48</v>
      </c>
      <c r="AP312">
        <v>1</v>
      </c>
      <c r="AQ312" t="s">
        <v>98</v>
      </c>
      <c r="AR312">
        <v>1</v>
      </c>
      <c r="AS312">
        <v>4</v>
      </c>
      <c r="AT312" t="s">
        <v>108</v>
      </c>
      <c r="AU312">
        <v>0</v>
      </c>
      <c r="AV312" t="s">
        <v>97</v>
      </c>
      <c r="AW312">
        <v>1</v>
      </c>
      <c r="AX312">
        <v>6</v>
      </c>
      <c r="AY312">
        <v>8</v>
      </c>
      <c r="AZ312">
        <f t="shared" si="9"/>
        <v>-2</v>
      </c>
      <c r="BA312" t="s">
        <v>195</v>
      </c>
    </row>
    <row r="313" spans="1:53" x14ac:dyDescent="0.2">
      <c r="A313" t="s">
        <v>821</v>
      </c>
      <c r="B313" t="s">
        <v>566</v>
      </c>
      <c r="C313">
        <v>1</v>
      </c>
      <c r="D313">
        <v>0</v>
      </c>
      <c r="E313">
        <v>0</v>
      </c>
      <c r="F313">
        <v>1</v>
      </c>
      <c r="G313" s="3">
        <v>28672</v>
      </c>
      <c r="H313" s="5" t="str">
        <f t="shared" si="8"/>
        <v>1978</v>
      </c>
      <c r="I313" s="5" t="s">
        <v>1296</v>
      </c>
      <c r="J313" t="s">
        <v>730</v>
      </c>
      <c r="K313">
        <v>62500</v>
      </c>
      <c r="L313" t="s">
        <v>69</v>
      </c>
      <c r="M313">
        <v>16</v>
      </c>
      <c r="N313" t="s">
        <v>215</v>
      </c>
      <c r="O313" t="s">
        <v>84</v>
      </c>
      <c r="P313">
        <v>1</v>
      </c>
      <c r="Q313" t="s">
        <v>48</v>
      </c>
      <c r="R313">
        <v>1</v>
      </c>
      <c r="S313" t="s">
        <v>49</v>
      </c>
      <c r="T313">
        <v>1</v>
      </c>
      <c r="U313" t="s">
        <v>71</v>
      </c>
      <c r="V313">
        <v>0</v>
      </c>
      <c r="W313" t="s">
        <v>51</v>
      </c>
      <c r="X313">
        <v>1</v>
      </c>
      <c r="Y313" t="s">
        <v>97</v>
      </c>
      <c r="Z313" t="s">
        <v>49</v>
      </c>
      <c r="AA313" t="s">
        <v>65</v>
      </c>
      <c r="AB313">
        <v>1</v>
      </c>
      <c r="AC313">
        <v>2</v>
      </c>
      <c r="AD313">
        <v>-1</v>
      </c>
      <c r="AE313" t="s">
        <v>56</v>
      </c>
      <c r="AF313" t="s">
        <v>56</v>
      </c>
      <c r="AG313" t="s">
        <v>73</v>
      </c>
      <c r="AH313" t="s">
        <v>55</v>
      </c>
      <c r="AI313" t="s">
        <v>55</v>
      </c>
      <c r="AJ313">
        <v>1</v>
      </c>
      <c r="AK313">
        <v>1</v>
      </c>
      <c r="AL313">
        <v>-1</v>
      </c>
      <c r="AM313">
        <v>2</v>
      </c>
      <c r="AN313">
        <v>2</v>
      </c>
      <c r="AO313" t="s">
        <v>48</v>
      </c>
      <c r="AP313">
        <v>1</v>
      </c>
      <c r="AQ313" t="s">
        <v>98</v>
      </c>
      <c r="AR313">
        <v>1</v>
      </c>
      <c r="AS313">
        <v>3</v>
      </c>
      <c r="AT313" t="s">
        <v>58</v>
      </c>
      <c r="AU313">
        <v>-2</v>
      </c>
      <c r="AV313" t="s">
        <v>97</v>
      </c>
      <c r="AW313">
        <v>1</v>
      </c>
      <c r="AX313">
        <v>8</v>
      </c>
      <c r="AY313">
        <v>6</v>
      </c>
      <c r="AZ313">
        <f t="shared" si="9"/>
        <v>2</v>
      </c>
      <c r="BA313" t="s">
        <v>567</v>
      </c>
    </row>
    <row r="314" spans="1:53" x14ac:dyDescent="0.2">
      <c r="A314" t="s">
        <v>822</v>
      </c>
      <c r="B314" t="s">
        <v>568</v>
      </c>
      <c r="C314">
        <v>1</v>
      </c>
      <c r="D314">
        <v>1</v>
      </c>
      <c r="E314">
        <v>0</v>
      </c>
      <c r="F314">
        <v>0</v>
      </c>
      <c r="G314" s="3">
        <v>33878</v>
      </c>
      <c r="H314" s="5" t="str">
        <f t="shared" si="8"/>
        <v>1992</v>
      </c>
      <c r="I314" s="5" t="s">
        <v>1282</v>
      </c>
      <c r="J314" t="s">
        <v>718</v>
      </c>
      <c r="K314">
        <v>37500</v>
      </c>
      <c r="L314" t="s">
        <v>69</v>
      </c>
      <c r="M314">
        <v>16</v>
      </c>
      <c r="N314" t="s">
        <v>569</v>
      </c>
      <c r="O314" t="s">
        <v>87</v>
      </c>
      <c r="P314">
        <v>2</v>
      </c>
      <c r="Q314" t="s">
        <v>48</v>
      </c>
      <c r="R314">
        <v>1</v>
      </c>
      <c r="S314" t="s">
        <v>49</v>
      </c>
      <c r="T314">
        <v>1</v>
      </c>
      <c r="U314" t="s">
        <v>71</v>
      </c>
      <c r="V314">
        <v>0</v>
      </c>
      <c r="W314" t="s">
        <v>80</v>
      </c>
      <c r="X314">
        <v>0</v>
      </c>
      <c r="Y314" t="s">
        <v>97</v>
      </c>
      <c r="Z314" t="s">
        <v>49</v>
      </c>
      <c r="AA314" t="s">
        <v>65</v>
      </c>
      <c r="AB314">
        <v>1</v>
      </c>
      <c r="AC314">
        <v>2</v>
      </c>
      <c r="AD314">
        <v>-1</v>
      </c>
      <c r="AE314" t="s">
        <v>56</v>
      </c>
      <c r="AF314" t="s">
        <v>55</v>
      </c>
      <c r="AG314" t="s">
        <v>73</v>
      </c>
      <c r="AH314" t="s">
        <v>56</v>
      </c>
      <c r="AI314" t="s">
        <v>73</v>
      </c>
      <c r="AJ314">
        <v>1</v>
      </c>
      <c r="AK314">
        <v>2</v>
      </c>
      <c r="AL314">
        <v>-1</v>
      </c>
      <c r="AM314">
        <v>1</v>
      </c>
      <c r="AN314">
        <v>-1</v>
      </c>
      <c r="AO314" t="s">
        <v>48</v>
      </c>
      <c r="AP314">
        <v>1</v>
      </c>
      <c r="AQ314" t="s">
        <v>57</v>
      </c>
      <c r="AR314">
        <v>-1</v>
      </c>
      <c r="AS314">
        <v>4</v>
      </c>
      <c r="AT314" t="s">
        <v>58</v>
      </c>
      <c r="AU314">
        <v>-2</v>
      </c>
      <c r="AV314" t="s">
        <v>59</v>
      </c>
      <c r="AW314">
        <v>-2</v>
      </c>
      <c r="AX314">
        <v>8</v>
      </c>
      <c r="AY314">
        <v>8</v>
      </c>
      <c r="AZ314">
        <f t="shared" si="9"/>
        <v>0</v>
      </c>
      <c r="BA314" t="s">
        <v>91</v>
      </c>
    </row>
    <row r="315" spans="1:53" x14ac:dyDescent="0.2">
      <c r="A315" t="s">
        <v>823</v>
      </c>
      <c r="B315" t="s">
        <v>570</v>
      </c>
      <c r="C315">
        <v>1</v>
      </c>
      <c r="D315">
        <v>0</v>
      </c>
      <c r="E315">
        <v>0</v>
      </c>
      <c r="F315">
        <v>1</v>
      </c>
      <c r="G315">
        <v>71978</v>
      </c>
      <c r="H315" s="5">
        <v>1978</v>
      </c>
      <c r="I315" s="5">
        <v>1978</v>
      </c>
      <c r="J315" t="s">
        <v>722</v>
      </c>
      <c r="K315">
        <v>87500</v>
      </c>
      <c r="L315" t="s">
        <v>61</v>
      </c>
      <c r="M315">
        <v>14</v>
      </c>
      <c r="N315" t="s">
        <v>101</v>
      </c>
      <c r="O315" t="s">
        <v>63</v>
      </c>
      <c r="P315">
        <v>3</v>
      </c>
      <c r="Q315" t="s">
        <v>48</v>
      </c>
      <c r="R315">
        <v>1</v>
      </c>
      <c r="S315" t="s">
        <v>49</v>
      </c>
      <c r="T315">
        <v>1</v>
      </c>
      <c r="U315" t="s">
        <v>88</v>
      </c>
      <c r="V315">
        <v>-2</v>
      </c>
      <c r="W315" t="s">
        <v>89</v>
      </c>
      <c r="X315">
        <v>-1</v>
      </c>
      <c r="Y315" t="s">
        <v>72</v>
      </c>
      <c r="Z315" t="s">
        <v>97</v>
      </c>
      <c r="AA315" t="s">
        <v>65</v>
      </c>
      <c r="AB315">
        <v>0</v>
      </c>
      <c r="AC315">
        <v>1</v>
      </c>
      <c r="AD315">
        <v>-1</v>
      </c>
      <c r="AE315" t="s">
        <v>56</v>
      </c>
      <c r="AF315" t="s">
        <v>73</v>
      </c>
      <c r="AG315" t="s">
        <v>73</v>
      </c>
      <c r="AH315" t="s">
        <v>115</v>
      </c>
      <c r="AI315" t="s">
        <v>56</v>
      </c>
      <c r="AJ315">
        <v>1</v>
      </c>
      <c r="AK315">
        <v>-1</v>
      </c>
      <c r="AL315">
        <v>-1</v>
      </c>
      <c r="AM315">
        <v>0</v>
      </c>
      <c r="AN315">
        <v>1</v>
      </c>
      <c r="AO315" t="s">
        <v>48</v>
      </c>
      <c r="AP315">
        <v>1</v>
      </c>
      <c r="AQ315" t="s">
        <v>66</v>
      </c>
      <c r="AR315">
        <v>0</v>
      </c>
      <c r="AS315">
        <v>4</v>
      </c>
      <c r="AT315" t="s">
        <v>108</v>
      </c>
      <c r="AU315">
        <v>0</v>
      </c>
      <c r="AV315" t="s">
        <v>97</v>
      </c>
      <c r="AW315">
        <v>1</v>
      </c>
    </row>
    <row r="316" spans="1:53" x14ac:dyDescent="0.2">
      <c r="A316" t="s">
        <v>824</v>
      </c>
      <c r="B316" t="s">
        <v>571</v>
      </c>
      <c r="C316">
        <v>1</v>
      </c>
      <c r="D316">
        <v>1</v>
      </c>
      <c r="E316">
        <v>0</v>
      </c>
      <c r="F316">
        <v>1</v>
      </c>
      <c r="G316" t="s">
        <v>825</v>
      </c>
      <c r="H316" s="5">
        <v>1983</v>
      </c>
      <c r="I316" s="5">
        <v>1983</v>
      </c>
      <c r="J316" t="s">
        <v>720</v>
      </c>
      <c r="K316">
        <v>12500</v>
      </c>
      <c r="L316" t="s">
        <v>69</v>
      </c>
      <c r="M316">
        <v>16</v>
      </c>
      <c r="N316" t="s">
        <v>572</v>
      </c>
      <c r="O316" t="s">
        <v>572</v>
      </c>
      <c r="P316" t="s">
        <v>572</v>
      </c>
      <c r="Q316" t="s">
        <v>48</v>
      </c>
      <c r="R316">
        <v>1</v>
      </c>
      <c r="S316" t="s">
        <v>49</v>
      </c>
      <c r="T316">
        <v>1</v>
      </c>
      <c r="U316" t="s">
        <v>71</v>
      </c>
      <c r="V316">
        <v>0</v>
      </c>
      <c r="W316" t="s">
        <v>89</v>
      </c>
      <c r="X316">
        <v>-1</v>
      </c>
      <c r="Y316" t="s">
        <v>65</v>
      </c>
      <c r="Z316" t="s">
        <v>97</v>
      </c>
      <c r="AA316" t="s">
        <v>65</v>
      </c>
      <c r="AB316">
        <v>-1</v>
      </c>
      <c r="AC316">
        <v>1</v>
      </c>
      <c r="AD316">
        <v>-1</v>
      </c>
      <c r="AE316" t="s">
        <v>56</v>
      </c>
      <c r="AF316" t="s">
        <v>56</v>
      </c>
      <c r="AG316" t="s">
        <v>56</v>
      </c>
      <c r="AH316" t="s">
        <v>56</v>
      </c>
      <c r="AI316" t="s">
        <v>73</v>
      </c>
      <c r="AJ316">
        <v>1</v>
      </c>
      <c r="AK316">
        <v>1</v>
      </c>
      <c r="AL316">
        <v>1</v>
      </c>
      <c r="AM316">
        <v>1</v>
      </c>
      <c r="AN316">
        <v>-1</v>
      </c>
      <c r="AO316" t="s">
        <v>48</v>
      </c>
      <c r="AP316">
        <v>1</v>
      </c>
      <c r="AQ316" t="s">
        <v>98</v>
      </c>
      <c r="AR316">
        <v>1</v>
      </c>
      <c r="AS316">
        <v>5</v>
      </c>
      <c r="AT316" t="s">
        <v>99</v>
      </c>
      <c r="AU316">
        <v>2</v>
      </c>
      <c r="AV316" t="s">
        <v>65</v>
      </c>
      <c r="AW316">
        <v>-1</v>
      </c>
    </row>
    <row r="317" spans="1:53" x14ac:dyDescent="0.2">
      <c r="A317" t="s">
        <v>826</v>
      </c>
      <c r="B317" t="s">
        <v>573</v>
      </c>
      <c r="C317">
        <v>1</v>
      </c>
      <c r="D317">
        <v>0</v>
      </c>
      <c r="E317">
        <v>0</v>
      </c>
      <c r="F317">
        <v>1</v>
      </c>
      <c r="G317" s="2">
        <v>34522</v>
      </c>
      <c r="H317" s="5" t="str">
        <f t="shared" si="8"/>
        <v>1994</v>
      </c>
      <c r="I317" s="5" t="s">
        <v>1283</v>
      </c>
      <c r="J317" t="s">
        <v>814</v>
      </c>
      <c r="K317">
        <v>112500</v>
      </c>
      <c r="L317" t="s">
        <v>69</v>
      </c>
      <c r="M317">
        <v>16</v>
      </c>
      <c r="N317" t="s">
        <v>150</v>
      </c>
      <c r="O317" t="s">
        <v>84</v>
      </c>
      <c r="P317">
        <v>1</v>
      </c>
      <c r="Q317" t="s">
        <v>48</v>
      </c>
      <c r="R317">
        <v>1</v>
      </c>
      <c r="S317" t="s">
        <v>49</v>
      </c>
      <c r="T317">
        <v>1</v>
      </c>
      <c r="U317" t="s">
        <v>50</v>
      </c>
      <c r="V317">
        <v>1</v>
      </c>
      <c r="W317" t="s">
        <v>51</v>
      </c>
      <c r="X317">
        <v>1</v>
      </c>
      <c r="Y317" t="s">
        <v>97</v>
      </c>
      <c r="Z317" t="s">
        <v>97</v>
      </c>
      <c r="AA317" t="s">
        <v>49</v>
      </c>
      <c r="AB317">
        <v>1</v>
      </c>
      <c r="AC317">
        <v>1</v>
      </c>
      <c r="AD317">
        <v>2</v>
      </c>
      <c r="AE317" t="s">
        <v>55</v>
      </c>
      <c r="AF317" t="s">
        <v>56</v>
      </c>
      <c r="AG317" t="s">
        <v>55</v>
      </c>
      <c r="AH317" t="s">
        <v>55</v>
      </c>
      <c r="AI317" t="s">
        <v>55</v>
      </c>
      <c r="AJ317">
        <v>2</v>
      </c>
      <c r="AK317">
        <v>1</v>
      </c>
      <c r="AL317">
        <v>2</v>
      </c>
      <c r="AM317">
        <v>2</v>
      </c>
      <c r="AN317">
        <v>2</v>
      </c>
      <c r="AO317" t="s">
        <v>48</v>
      </c>
      <c r="AP317">
        <v>1</v>
      </c>
      <c r="AQ317" t="s">
        <v>98</v>
      </c>
      <c r="AR317">
        <v>1</v>
      </c>
      <c r="AS317">
        <v>6</v>
      </c>
      <c r="AT317" t="s">
        <v>58</v>
      </c>
      <c r="AU317">
        <v>-2</v>
      </c>
      <c r="AV317" t="s">
        <v>97</v>
      </c>
      <c r="AW317">
        <v>1</v>
      </c>
      <c r="AX317">
        <v>10</v>
      </c>
      <c r="AY317">
        <v>9</v>
      </c>
      <c r="AZ317">
        <f t="shared" si="9"/>
        <v>1</v>
      </c>
    </row>
    <row r="318" spans="1:53" x14ac:dyDescent="0.2">
      <c r="A318" t="s">
        <v>827</v>
      </c>
      <c r="B318" t="s">
        <v>574</v>
      </c>
      <c r="C318">
        <v>1</v>
      </c>
      <c r="D318">
        <v>1</v>
      </c>
      <c r="E318">
        <v>0</v>
      </c>
      <c r="F318">
        <v>1</v>
      </c>
      <c r="G318" s="3">
        <v>35247</v>
      </c>
      <c r="H318" s="5" t="str">
        <f t="shared" si="8"/>
        <v>1996</v>
      </c>
      <c r="I318" s="5" t="s">
        <v>1290</v>
      </c>
      <c r="J318" t="s">
        <v>720</v>
      </c>
      <c r="K318">
        <v>12500</v>
      </c>
      <c r="L318" t="s">
        <v>95</v>
      </c>
      <c r="M318">
        <v>18</v>
      </c>
      <c r="N318" t="s">
        <v>165</v>
      </c>
      <c r="O318" t="s">
        <v>84</v>
      </c>
      <c r="P318">
        <v>1</v>
      </c>
      <c r="Q318" t="s">
        <v>48</v>
      </c>
      <c r="R318">
        <v>1</v>
      </c>
      <c r="S318" t="s">
        <v>49</v>
      </c>
      <c r="T318">
        <v>1</v>
      </c>
      <c r="U318" t="s">
        <v>107</v>
      </c>
      <c r="V318">
        <v>-1</v>
      </c>
      <c r="W318" t="s">
        <v>80</v>
      </c>
      <c r="X318">
        <v>0</v>
      </c>
      <c r="Y318" t="s">
        <v>65</v>
      </c>
      <c r="Z318" t="s">
        <v>65</v>
      </c>
      <c r="AA318" t="s">
        <v>53</v>
      </c>
      <c r="AB318">
        <v>-1</v>
      </c>
      <c r="AC318">
        <v>-1</v>
      </c>
      <c r="AD318">
        <v>-2</v>
      </c>
      <c r="AE318" t="s">
        <v>54</v>
      </c>
      <c r="AF318" t="s">
        <v>55</v>
      </c>
      <c r="AG318" t="s">
        <v>54</v>
      </c>
      <c r="AH318" t="s">
        <v>56</v>
      </c>
      <c r="AI318" t="s">
        <v>54</v>
      </c>
      <c r="AJ318">
        <v>-2</v>
      </c>
      <c r="AK318">
        <v>2</v>
      </c>
      <c r="AL318">
        <v>-2</v>
      </c>
      <c r="AM318">
        <v>1</v>
      </c>
      <c r="AN318">
        <v>-2</v>
      </c>
      <c r="AO318" t="s">
        <v>48</v>
      </c>
      <c r="AP318">
        <v>1</v>
      </c>
      <c r="AQ318" t="s">
        <v>57</v>
      </c>
      <c r="AR318">
        <v>-1</v>
      </c>
      <c r="AS318">
        <v>1</v>
      </c>
      <c r="AT318" t="s">
        <v>77</v>
      </c>
      <c r="AU318">
        <v>-3</v>
      </c>
      <c r="AV318" t="s">
        <v>59</v>
      </c>
      <c r="AW318">
        <v>-2</v>
      </c>
      <c r="AX318">
        <v>9</v>
      </c>
      <c r="AY318">
        <v>9</v>
      </c>
      <c r="AZ318">
        <f t="shared" si="9"/>
        <v>0</v>
      </c>
      <c r="BA318" t="s">
        <v>195</v>
      </c>
    </row>
    <row r="319" spans="1:53" x14ac:dyDescent="0.2">
      <c r="A319" t="s">
        <v>828</v>
      </c>
      <c r="B319" t="s">
        <v>575</v>
      </c>
      <c r="C319">
        <v>1</v>
      </c>
      <c r="D319">
        <v>1</v>
      </c>
      <c r="E319">
        <v>0</v>
      </c>
      <c r="F319">
        <v>1</v>
      </c>
      <c r="G319" s="3">
        <v>34243</v>
      </c>
      <c r="H319" s="5" t="str">
        <f t="shared" si="8"/>
        <v>1993</v>
      </c>
      <c r="I319" s="5" t="s">
        <v>1287</v>
      </c>
      <c r="J319" t="s">
        <v>718</v>
      </c>
      <c r="K319">
        <v>37500</v>
      </c>
      <c r="L319" t="s">
        <v>95</v>
      </c>
      <c r="M319">
        <v>18</v>
      </c>
      <c r="N319" t="s">
        <v>576</v>
      </c>
      <c r="O319" t="s">
        <v>87</v>
      </c>
      <c r="P319">
        <v>2</v>
      </c>
      <c r="Q319" t="s">
        <v>48</v>
      </c>
      <c r="R319">
        <v>1</v>
      </c>
      <c r="S319" t="s">
        <v>49</v>
      </c>
      <c r="T319">
        <v>1</v>
      </c>
      <c r="U319" t="s">
        <v>71</v>
      </c>
      <c r="V319">
        <v>0</v>
      </c>
      <c r="W319" t="s">
        <v>89</v>
      </c>
      <c r="X319">
        <v>-1</v>
      </c>
      <c r="Y319" t="s">
        <v>65</v>
      </c>
      <c r="Z319" t="s">
        <v>81</v>
      </c>
      <c r="AA319" t="s">
        <v>81</v>
      </c>
      <c r="AB319">
        <v>-1</v>
      </c>
      <c r="AC319">
        <v>0</v>
      </c>
      <c r="AD319">
        <v>0</v>
      </c>
      <c r="AE319" t="s">
        <v>54</v>
      </c>
      <c r="AF319" t="s">
        <v>73</v>
      </c>
      <c r="AG319" t="s">
        <v>73</v>
      </c>
      <c r="AH319" t="s">
        <v>73</v>
      </c>
      <c r="AI319" t="s">
        <v>73</v>
      </c>
      <c r="AJ319">
        <v>-2</v>
      </c>
      <c r="AK319">
        <v>-1</v>
      </c>
      <c r="AL319">
        <v>-1</v>
      </c>
      <c r="AM319">
        <v>-1</v>
      </c>
      <c r="AN319">
        <v>-1</v>
      </c>
      <c r="AO319" t="s">
        <v>48</v>
      </c>
      <c r="AP319">
        <v>1</v>
      </c>
      <c r="AQ319" t="s">
        <v>57</v>
      </c>
      <c r="AR319">
        <v>-1</v>
      </c>
      <c r="AS319">
        <v>2</v>
      </c>
      <c r="AT319" t="s">
        <v>58</v>
      </c>
      <c r="AU319">
        <v>-2</v>
      </c>
      <c r="AV319" t="s">
        <v>97</v>
      </c>
      <c r="AW319">
        <v>1</v>
      </c>
      <c r="AX319">
        <v>7</v>
      </c>
      <c r="AY319">
        <v>4</v>
      </c>
      <c r="AZ319">
        <f t="shared" si="9"/>
        <v>3</v>
      </c>
    </row>
    <row r="320" spans="1:53" x14ac:dyDescent="0.2">
      <c r="A320" t="s">
        <v>829</v>
      </c>
      <c r="B320" t="s">
        <v>577</v>
      </c>
      <c r="C320">
        <v>1</v>
      </c>
      <c r="D320">
        <v>0</v>
      </c>
      <c r="E320">
        <v>0</v>
      </c>
      <c r="F320">
        <v>1</v>
      </c>
      <c r="G320" s="3">
        <v>35612</v>
      </c>
      <c r="H320" s="5" t="str">
        <f t="shared" si="8"/>
        <v>1997</v>
      </c>
      <c r="I320" s="5" t="s">
        <v>1289</v>
      </c>
      <c r="J320" t="s">
        <v>720</v>
      </c>
      <c r="K320">
        <v>12500</v>
      </c>
      <c r="L320" t="s">
        <v>69</v>
      </c>
      <c r="M320">
        <v>16</v>
      </c>
      <c r="N320" t="s">
        <v>70</v>
      </c>
      <c r="O320" t="s">
        <v>47</v>
      </c>
      <c r="P320">
        <v>0</v>
      </c>
      <c r="Q320" t="s">
        <v>48</v>
      </c>
      <c r="R320">
        <v>1</v>
      </c>
      <c r="S320" t="s">
        <v>49</v>
      </c>
      <c r="T320">
        <v>1</v>
      </c>
      <c r="U320" t="s">
        <v>107</v>
      </c>
      <c r="V320">
        <v>-1</v>
      </c>
      <c r="W320" t="s">
        <v>80</v>
      </c>
      <c r="X320">
        <v>0</v>
      </c>
      <c r="Y320" t="s">
        <v>65</v>
      </c>
      <c r="Z320" t="s">
        <v>81</v>
      </c>
      <c r="AA320" t="s">
        <v>65</v>
      </c>
      <c r="AB320">
        <v>-1</v>
      </c>
      <c r="AC320">
        <v>0</v>
      </c>
      <c r="AD320">
        <v>-1</v>
      </c>
      <c r="AE320" t="s">
        <v>56</v>
      </c>
      <c r="AF320" t="s">
        <v>55</v>
      </c>
      <c r="AG320" t="s">
        <v>73</v>
      </c>
      <c r="AH320" t="s">
        <v>56</v>
      </c>
      <c r="AI320" t="s">
        <v>73</v>
      </c>
      <c r="AJ320">
        <v>1</v>
      </c>
      <c r="AK320">
        <v>2</v>
      </c>
      <c r="AL320">
        <v>-1</v>
      </c>
      <c r="AM320">
        <v>1</v>
      </c>
      <c r="AN320">
        <v>-1</v>
      </c>
      <c r="AO320" t="s">
        <v>48</v>
      </c>
      <c r="AP320">
        <v>1</v>
      </c>
      <c r="AQ320" t="s">
        <v>57</v>
      </c>
      <c r="AR320">
        <v>-1</v>
      </c>
      <c r="AS320">
        <v>2</v>
      </c>
      <c r="AT320" t="s">
        <v>58</v>
      </c>
      <c r="AU320">
        <v>-2</v>
      </c>
      <c r="AV320" t="s">
        <v>65</v>
      </c>
      <c r="AW320">
        <v>-1</v>
      </c>
      <c r="AX320">
        <v>8</v>
      </c>
      <c r="AY320">
        <v>8</v>
      </c>
      <c r="AZ320">
        <f t="shared" si="9"/>
        <v>0</v>
      </c>
    </row>
    <row r="321" spans="1:53" x14ac:dyDescent="0.2">
      <c r="A321" t="s">
        <v>830</v>
      </c>
      <c r="B321" t="s">
        <v>578</v>
      </c>
      <c r="C321">
        <v>1</v>
      </c>
      <c r="D321">
        <v>0</v>
      </c>
      <c r="E321">
        <v>0</v>
      </c>
      <c r="F321">
        <v>1</v>
      </c>
      <c r="G321" s="3">
        <v>32540</v>
      </c>
      <c r="H321" s="5" t="str">
        <f t="shared" si="8"/>
        <v>1989</v>
      </c>
      <c r="I321" s="5" t="s">
        <v>1264</v>
      </c>
      <c r="J321" t="s">
        <v>720</v>
      </c>
      <c r="K321">
        <v>12500</v>
      </c>
      <c r="L321" t="s">
        <v>69</v>
      </c>
      <c r="M321">
        <v>16</v>
      </c>
      <c r="N321" t="s">
        <v>579</v>
      </c>
      <c r="O321" t="s">
        <v>63</v>
      </c>
      <c r="P321">
        <v>3</v>
      </c>
      <c r="Q321" t="s">
        <v>48</v>
      </c>
      <c r="R321">
        <v>1</v>
      </c>
      <c r="S321" t="s">
        <v>49</v>
      </c>
      <c r="T321">
        <v>1</v>
      </c>
      <c r="U321" t="s">
        <v>50</v>
      </c>
      <c r="V321">
        <v>1</v>
      </c>
      <c r="W321" t="s">
        <v>51</v>
      </c>
      <c r="X321">
        <v>1</v>
      </c>
      <c r="Y321" t="s">
        <v>52</v>
      </c>
      <c r="Z321" t="s">
        <v>65</v>
      </c>
      <c r="AA321" t="s">
        <v>81</v>
      </c>
      <c r="AB321">
        <v>-2</v>
      </c>
      <c r="AC321">
        <v>-1</v>
      </c>
      <c r="AD321">
        <v>0</v>
      </c>
      <c r="AE321" t="s">
        <v>54</v>
      </c>
      <c r="AF321" t="s">
        <v>56</v>
      </c>
      <c r="AG321" t="s">
        <v>73</v>
      </c>
      <c r="AH321" t="s">
        <v>56</v>
      </c>
      <c r="AI321" t="s">
        <v>73</v>
      </c>
      <c r="AJ321">
        <v>-2</v>
      </c>
      <c r="AK321">
        <v>1</v>
      </c>
      <c r="AL321">
        <v>-1</v>
      </c>
      <c r="AM321">
        <v>1</v>
      </c>
      <c r="AN321">
        <v>-1</v>
      </c>
      <c r="AO321" t="s">
        <v>48</v>
      </c>
      <c r="AP321">
        <v>1</v>
      </c>
      <c r="AQ321" t="s">
        <v>66</v>
      </c>
      <c r="AR321">
        <v>0</v>
      </c>
      <c r="AS321">
        <v>2</v>
      </c>
      <c r="AT321" t="s">
        <v>77</v>
      </c>
      <c r="AU321">
        <v>-3</v>
      </c>
      <c r="AV321" t="s">
        <v>59</v>
      </c>
      <c r="AW321">
        <v>-2</v>
      </c>
      <c r="AX321">
        <v>9</v>
      </c>
      <c r="AY321">
        <v>9</v>
      </c>
      <c r="AZ321">
        <f t="shared" si="9"/>
        <v>0</v>
      </c>
    </row>
    <row r="322" spans="1:53" x14ac:dyDescent="0.2">
      <c r="A322" t="s">
        <v>831</v>
      </c>
      <c r="B322" t="s">
        <v>580</v>
      </c>
      <c r="C322">
        <v>1</v>
      </c>
      <c r="D322">
        <v>1</v>
      </c>
      <c r="E322">
        <v>0</v>
      </c>
      <c r="F322">
        <v>0</v>
      </c>
      <c r="G322" s="3">
        <v>30895</v>
      </c>
      <c r="H322" s="5" t="str">
        <f t="shared" si="8"/>
        <v>1984</v>
      </c>
      <c r="I322" s="5" t="s">
        <v>1269</v>
      </c>
      <c r="J322" t="s">
        <v>730</v>
      </c>
      <c r="K322">
        <v>62500</v>
      </c>
      <c r="L322" t="s">
        <v>69</v>
      </c>
      <c r="M322">
        <v>16</v>
      </c>
      <c r="N322" t="s">
        <v>311</v>
      </c>
      <c r="O322" t="s">
        <v>47</v>
      </c>
      <c r="P322">
        <v>0</v>
      </c>
      <c r="Q322" t="s">
        <v>48</v>
      </c>
      <c r="R322">
        <v>1</v>
      </c>
      <c r="S322" t="s">
        <v>49</v>
      </c>
      <c r="T322">
        <v>1</v>
      </c>
      <c r="U322" t="s">
        <v>71</v>
      </c>
      <c r="V322">
        <v>0</v>
      </c>
      <c r="W322" t="s">
        <v>80</v>
      </c>
      <c r="X322">
        <v>0</v>
      </c>
      <c r="Y322" t="s">
        <v>72</v>
      </c>
      <c r="Z322" t="s">
        <v>81</v>
      </c>
      <c r="AA322" t="s">
        <v>53</v>
      </c>
      <c r="AB322">
        <v>0</v>
      </c>
      <c r="AC322">
        <v>0</v>
      </c>
      <c r="AD322">
        <v>-2</v>
      </c>
      <c r="AE322" t="s">
        <v>73</v>
      </c>
      <c r="AF322" t="s">
        <v>56</v>
      </c>
      <c r="AG322" t="s">
        <v>56</v>
      </c>
      <c r="AH322" t="s">
        <v>73</v>
      </c>
      <c r="AI322" t="s">
        <v>73</v>
      </c>
      <c r="AJ322">
        <v>-1</v>
      </c>
      <c r="AK322">
        <v>1</v>
      </c>
      <c r="AL322">
        <v>1</v>
      </c>
      <c r="AM322">
        <v>-1</v>
      </c>
      <c r="AN322">
        <v>-1</v>
      </c>
      <c r="AO322" t="s">
        <v>48</v>
      </c>
      <c r="AP322">
        <v>1</v>
      </c>
      <c r="AQ322" t="s">
        <v>66</v>
      </c>
      <c r="AR322">
        <v>0</v>
      </c>
      <c r="AS322">
        <v>5</v>
      </c>
      <c r="AT322" t="s">
        <v>132</v>
      </c>
      <c r="AU322">
        <v>1</v>
      </c>
      <c r="AV322" t="s">
        <v>65</v>
      </c>
      <c r="AW322">
        <v>-1</v>
      </c>
      <c r="AX322">
        <v>8</v>
      </c>
      <c r="AY322">
        <v>8</v>
      </c>
      <c r="AZ322">
        <f t="shared" si="9"/>
        <v>0</v>
      </c>
      <c r="BA322" t="s">
        <v>195</v>
      </c>
    </row>
    <row r="323" spans="1:53" x14ac:dyDescent="0.2">
      <c r="A323" t="s">
        <v>832</v>
      </c>
      <c r="B323" t="s">
        <v>581</v>
      </c>
      <c r="C323">
        <v>1</v>
      </c>
      <c r="D323">
        <v>0</v>
      </c>
      <c r="E323">
        <v>0</v>
      </c>
      <c r="F323">
        <v>0</v>
      </c>
      <c r="G323" t="s">
        <v>833</v>
      </c>
      <c r="H323" s="5">
        <v>1988</v>
      </c>
      <c r="I323" s="5">
        <v>1988</v>
      </c>
      <c r="J323" t="s">
        <v>718</v>
      </c>
      <c r="K323">
        <v>37500</v>
      </c>
      <c r="L323" t="s">
        <v>45</v>
      </c>
      <c r="M323">
        <v>13</v>
      </c>
      <c r="N323" t="s">
        <v>86</v>
      </c>
      <c r="O323" t="s">
        <v>87</v>
      </c>
      <c r="P323">
        <v>2</v>
      </c>
      <c r="Q323" t="s">
        <v>48</v>
      </c>
      <c r="R323">
        <v>1</v>
      </c>
      <c r="S323" t="s">
        <v>49</v>
      </c>
      <c r="T323">
        <v>1</v>
      </c>
      <c r="U323" t="s">
        <v>107</v>
      </c>
      <c r="V323">
        <v>-1</v>
      </c>
      <c r="W323" t="s">
        <v>80</v>
      </c>
      <c r="X323">
        <v>0</v>
      </c>
      <c r="Y323" t="s">
        <v>52</v>
      </c>
      <c r="Z323" t="s">
        <v>65</v>
      </c>
      <c r="AA323" t="s">
        <v>53</v>
      </c>
      <c r="AB323">
        <v>-2</v>
      </c>
      <c r="AC323">
        <v>-1</v>
      </c>
      <c r="AD323">
        <v>-2</v>
      </c>
      <c r="AE323" t="s">
        <v>56</v>
      </c>
      <c r="AF323" t="s">
        <v>55</v>
      </c>
      <c r="AG323" t="s">
        <v>54</v>
      </c>
      <c r="AH323" t="s">
        <v>56</v>
      </c>
      <c r="AI323" t="s">
        <v>54</v>
      </c>
      <c r="AJ323">
        <v>1</v>
      </c>
      <c r="AK323">
        <v>2</v>
      </c>
      <c r="AL323">
        <v>-2</v>
      </c>
      <c r="AM323">
        <v>1</v>
      </c>
      <c r="AN323">
        <v>-2</v>
      </c>
      <c r="AO323" t="s">
        <v>48</v>
      </c>
      <c r="AP323">
        <v>1</v>
      </c>
      <c r="AQ323" t="s">
        <v>57</v>
      </c>
      <c r="AR323">
        <v>-1</v>
      </c>
      <c r="AS323">
        <v>2</v>
      </c>
      <c r="AT323" t="s">
        <v>58</v>
      </c>
      <c r="AU323">
        <v>-2</v>
      </c>
      <c r="AV323" t="s">
        <v>65</v>
      </c>
      <c r="AW323">
        <v>-1</v>
      </c>
      <c r="AX323">
        <v>8</v>
      </c>
      <c r="AY323">
        <v>9</v>
      </c>
      <c r="AZ323">
        <f t="shared" ref="AZ323:AZ386" si="10">AX323-AY323</f>
        <v>-1</v>
      </c>
      <c r="BA323" t="s">
        <v>195</v>
      </c>
    </row>
    <row r="324" spans="1:53" x14ac:dyDescent="0.2">
      <c r="A324" t="s">
        <v>834</v>
      </c>
      <c r="B324" t="s">
        <v>582</v>
      </c>
      <c r="C324">
        <v>1</v>
      </c>
      <c r="D324">
        <v>0</v>
      </c>
      <c r="E324">
        <v>0</v>
      </c>
      <c r="F324">
        <v>1</v>
      </c>
      <c r="G324">
        <v>1987</v>
      </c>
      <c r="H324" s="5" t="str">
        <f t="shared" ref="H324:H385" si="11">TEXT(G324, "yyyy")</f>
        <v>1905</v>
      </c>
      <c r="I324" s="5" t="s">
        <v>1275</v>
      </c>
      <c r="J324" t="s">
        <v>718</v>
      </c>
      <c r="K324">
        <v>37500</v>
      </c>
      <c r="L324" t="s">
        <v>120</v>
      </c>
      <c r="M324">
        <v>12</v>
      </c>
      <c r="N324" t="s">
        <v>96</v>
      </c>
      <c r="O324" t="s">
        <v>47</v>
      </c>
      <c r="P324">
        <v>0</v>
      </c>
      <c r="Q324" t="s">
        <v>48</v>
      </c>
      <c r="R324">
        <v>1</v>
      </c>
      <c r="S324" t="s">
        <v>49</v>
      </c>
      <c r="T324">
        <v>1</v>
      </c>
      <c r="U324" t="s">
        <v>125</v>
      </c>
      <c r="V324">
        <v>0</v>
      </c>
      <c r="W324" t="s">
        <v>115</v>
      </c>
      <c r="X324">
        <v>0</v>
      </c>
      <c r="Y324" t="s">
        <v>52</v>
      </c>
      <c r="Z324" t="s">
        <v>53</v>
      </c>
      <c r="AA324" t="s">
        <v>65</v>
      </c>
      <c r="AB324">
        <v>-2</v>
      </c>
      <c r="AC324">
        <v>-2</v>
      </c>
      <c r="AD324">
        <v>-1</v>
      </c>
      <c r="AE324" t="s">
        <v>56</v>
      </c>
      <c r="AF324" t="s">
        <v>54</v>
      </c>
      <c r="AG324" t="s">
        <v>56</v>
      </c>
      <c r="AH324" t="s">
        <v>73</v>
      </c>
      <c r="AI324" t="s">
        <v>54</v>
      </c>
      <c r="AJ324">
        <v>1</v>
      </c>
      <c r="AK324">
        <v>-2</v>
      </c>
      <c r="AL324">
        <v>1</v>
      </c>
      <c r="AM324">
        <v>-1</v>
      </c>
      <c r="AN324">
        <v>-2</v>
      </c>
      <c r="AO324" t="s">
        <v>48</v>
      </c>
      <c r="AP324">
        <v>1</v>
      </c>
      <c r="AQ324" t="s">
        <v>57</v>
      </c>
      <c r="AR324">
        <v>-1</v>
      </c>
      <c r="AS324">
        <v>3</v>
      </c>
      <c r="AT324" t="s">
        <v>108</v>
      </c>
      <c r="AU324">
        <v>0</v>
      </c>
      <c r="AV324" t="s">
        <v>97</v>
      </c>
      <c r="AW324">
        <v>1</v>
      </c>
      <c r="AX324">
        <v>6</v>
      </c>
      <c r="AY324">
        <v>4</v>
      </c>
      <c r="AZ324">
        <f t="shared" si="10"/>
        <v>2</v>
      </c>
    </row>
    <row r="325" spans="1:53" x14ac:dyDescent="0.2">
      <c r="A325" t="s">
        <v>835</v>
      </c>
      <c r="B325" t="s">
        <v>583</v>
      </c>
      <c r="C325">
        <v>1</v>
      </c>
      <c r="D325">
        <v>1</v>
      </c>
      <c r="E325">
        <v>1</v>
      </c>
      <c r="F325">
        <v>1</v>
      </c>
      <c r="G325" s="3">
        <v>30195</v>
      </c>
      <c r="H325" s="5" t="str">
        <f t="shared" si="11"/>
        <v>1982</v>
      </c>
      <c r="I325" s="5" t="s">
        <v>1265</v>
      </c>
      <c r="J325" t="s">
        <v>718</v>
      </c>
      <c r="K325">
        <v>37500</v>
      </c>
      <c r="L325" t="s">
        <v>95</v>
      </c>
      <c r="M325">
        <v>18</v>
      </c>
      <c r="N325" t="s">
        <v>497</v>
      </c>
      <c r="O325" t="s">
        <v>84</v>
      </c>
      <c r="P325">
        <v>1</v>
      </c>
      <c r="Q325" t="s">
        <v>48</v>
      </c>
      <c r="R325">
        <v>1</v>
      </c>
      <c r="S325" t="s">
        <v>49</v>
      </c>
      <c r="T325">
        <v>1</v>
      </c>
      <c r="U325" t="s">
        <v>71</v>
      </c>
      <c r="V325">
        <v>0</v>
      </c>
      <c r="W325" t="s">
        <v>80</v>
      </c>
      <c r="X325">
        <v>0</v>
      </c>
      <c r="Y325" t="s">
        <v>65</v>
      </c>
      <c r="Z325" t="s">
        <v>81</v>
      </c>
      <c r="AA325" t="s">
        <v>65</v>
      </c>
      <c r="AB325">
        <v>-1</v>
      </c>
      <c r="AC325">
        <v>0</v>
      </c>
      <c r="AD325">
        <v>-1</v>
      </c>
      <c r="AE325" t="s">
        <v>73</v>
      </c>
      <c r="AF325" t="s">
        <v>55</v>
      </c>
      <c r="AG325" t="s">
        <v>73</v>
      </c>
      <c r="AH325" t="s">
        <v>115</v>
      </c>
      <c r="AI325" t="s">
        <v>115</v>
      </c>
      <c r="AJ325">
        <v>-1</v>
      </c>
      <c r="AK325">
        <v>2</v>
      </c>
      <c r="AL325">
        <v>-1</v>
      </c>
      <c r="AM325">
        <v>0</v>
      </c>
      <c r="AN325">
        <v>0</v>
      </c>
      <c r="AO325" t="s">
        <v>48</v>
      </c>
      <c r="AP325">
        <v>1</v>
      </c>
      <c r="AQ325" t="s">
        <v>57</v>
      </c>
      <c r="AR325">
        <v>-1</v>
      </c>
      <c r="AS325">
        <v>3</v>
      </c>
      <c r="AT325" t="s">
        <v>67</v>
      </c>
      <c r="AU325">
        <v>-1</v>
      </c>
      <c r="AV325" t="s">
        <v>65</v>
      </c>
      <c r="AW325">
        <v>-1</v>
      </c>
      <c r="AX325">
        <v>7</v>
      </c>
      <c r="AY325">
        <v>9</v>
      </c>
      <c r="AZ325">
        <f t="shared" si="10"/>
        <v>-2</v>
      </c>
      <c r="BA325" t="s">
        <v>195</v>
      </c>
    </row>
    <row r="326" spans="1:53" x14ac:dyDescent="0.2">
      <c r="A326" t="s">
        <v>836</v>
      </c>
      <c r="B326" t="s">
        <v>584</v>
      </c>
      <c r="C326">
        <v>1</v>
      </c>
      <c r="D326">
        <v>1</v>
      </c>
      <c r="E326">
        <v>0</v>
      </c>
      <c r="F326">
        <v>1</v>
      </c>
      <c r="G326" s="3">
        <v>33117</v>
      </c>
      <c r="H326" s="5" t="str">
        <f t="shared" si="11"/>
        <v>1990</v>
      </c>
      <c r="I326" s="5" t="s">
        <v>1263</v>
      </c>
      <c r="J326" t="s">
        <v>718</v>
      </c>
      <c r="K326">
        <v>37500</v>
      </c>
      <c r="L326" t="s">
        <v>61</v>
      </c>
      <c r="M326">
        <v>14</v>
      </c>
      <c r="N326" t="s">
        <v>83</v>
      </c>
      <c r="O326" t="s">
        <v>84</v>
      </c>
      <c r="P326">
        <v>1</v>
      </c>
      <c r="Q326" t="s">
        <v>48</v>
      </c>
      <c r="R326">
        <v>1</v>
      </c>
      <c r="S326" t="s">
        <v>49</v>
      </c>
      <c r="T326">
        <v>1</v>
      </c>
      <c r="U326" t="s">
        <v>71</v>
      </c>
      <c r="V326">
        <v>0</v>
      </c>
      <c r="W326" t="s">
        <v>51</v>
      </c>
      <c r="X326">
        <v>1</v>
      </c>
      <c r="Y326" t="s">
        <v>65</v>
      </c>
      <c r="Z326" t="s">
        <v>97</v>
      </c>
      <c r="AA326" t="s">
        <v>65</v>
      </c>
      <c r="AB326">
        <v>-1</v>
      </c>
      <c r="AC326">
        <v>1</v>
      </c>
      <c r="AD326">
        <v>-1</v>
      </c>
      <c r="AE326" t="s">
        <v>56</v>
      </c>
      <c r="AF326" t="s">
        <v>55</v>
      </c>
      <c r="AG326" t="s">
        <v>73</v>
      </c>
      <c r="AH326" t="s">
        <v>56</v>
      </c>
      <c r="AI326" t="s">
        <v>56</v>
      </c>
      <c r="AJ326">
        <v>1</v>
      </c>
      <c r="AK326">
        <v>2</v>
      </c>
      <c r="AL326">
        <v>-1</v>
      </c>
      <c r="AM326">
        <v>1</v>
      </c>
      <c r="AN326">
        <v>1</v>
      </c>
      <c r="AO326" t="s">
        <v>48</v>
      </c>
      <c r="AP326">
        <v>1</v>
      </c>
      <c r="AQ326" t="s">
        <v>66</v>
      </c>
      <c r="AR326">
        <v>0</v>
      </c>
      <c r="AS326">
        <v>3</v>
      </c>
      <c r="AT326" t="s">
        <v>108</v>
      </c>
      <c r="AU326">
        <v>0</v>
      </c>
      <c r="AV326" t="s">
        <v>65</v>
      </c>
      <c r="AW326">
        <v>-1</v>
      </c>
      <c r="AX326">
        <v>7</v>
      </c>
      <c r="AY326">
        <v>7</v>
      </c>
      <c r="AZ326">
        <f t="shared" si="10"/>
        <v>0</v>
      </c>
    </row>
    <row r="327" spans="1:53" x14ac:dyDescent="0.2">
      <c r="A327" t="s">
        <v>837</v>
      </c>
      <c r="B327" t="s">
        <v>585</v>
      </c>
      <c r="C327">
        <v>1</v>
      </c>
      <c r="D327">
        <v>0</v>
      </c>
      <c r="E327">
        <v>0</v>
      </c>
      <c r="F327">
        <v>1</v>
      </c>
      <c r="G327" s="3">
        <v>29738</v>
      </c>
      <c r="H327" s="5" t="str">
        <f t="shared" si="11"/>
        <v>1981</v>
      </c>
      <c r="I327" s="5" t="s">
        <v>1285</v>
      </c>
      <c r="J327" t="s">
        <v>730</v>
      </c>
      <c r="K327">
        <v>62500</v>
      </c>
      <c r="L327" t="s">
        <v>120</v>
      </c>
      <c r="M327">
        <v>12</v>
      </c>
      <c r="N327" t="s">
        <v>311</v>
      </c>
      <c r="O327" t="s">
        <v>47</v>
      </c>
      <c r="P327">
        <v>0</v>
      </c>
      <c r="Q327" t="s">
        <v>48</v>
      </c>
      <c r="R327">
        <v>1</v>
      </c>
      <c r="S327" t="s">
        <v>49</v>
      </c>
      <c r="T327">
        <v>1</v>
      </c>
      <c r="U327" t="s">
        <v>88</v>
      </c>
      <c r="V327">
        <v>-2</v>
      </c>
      <c r="W327" t="s">
        <v>89</v>
      </c>
      <c r="X327">
        <v>-1</v>
      </c>
      <c r="Y327" t="s">
        <v>49</v>
      </c>
      <c r="Z327" t="s">
        <v>97</v>
      </c>
      <c r="AA327" t="s">
        <v>97</v>
      </c>
      <c r="AB327">
        <v>2</v>
      </c>
      <c r="AC327">
        <v>1</v>
      </c>
      <c r="AD327">
        <v>1</v>
      </c>
      <c r="AE327" t="s">
        <v>55</v>
      </c>
      <c r="AF327" t="s">
        <v>73</v>
      </c>
      <c r="AG327" t="s">
        <v>55</v>
      </c>
      <c r="AH327" t="s">
        <v>90</v>
      </c>
      <c r="AI327" t="s">
        <v>55</v>
      </c>
      <c r="AJ327">
        <v>2</v>
      </c>
      <c r="AK327">
        <v>-1</v>
      </c>
      <c r="AL327">
        <v>2</v>
      </c>
      <c r="AM327">
        <v>-2</v>
      </c>
      <c r="AN327">
        <v>2</v>
      </c>
      <c r="AO327" t="s">
        <v>48</v>
      </c>
      <c r="AP327">
        <v>1</v>
      </c>
      <c r="AQ327" t="s">
        <v>66</v>
      </c>
      <c r="AR327">
        <v>0</v>
      </c>
      <c r="AS327">
        <v>4</v>
      </c>
      <c r="AT327" t="s">
        <v>108</v>
      </c>
      <c r="AU327">
        <v>0</v>
      </c>
      <c r="AV327" t="s">
        <v>97</v>
      </c>
      <c r="AW327">
        <v>1</v>
      </c>
      <c r="AX327">
        <v>9</v>
      </c>
      <c r="AY327">
        <v>5</v>
      </c>
      <c r="AZ327">
        <f t="shared" si="10"/>
        <v>4</v>
      </c>
      <c r="BA327" t="s">
        <v>586</v>
      </c>
    </row>
    <row r="328" spans="1:53" x14ac:dyDescent="0.2">
      <c r="A328" t="s">
        <v>838</v>
      </c>
      <c r="B328" t="s">
        <v>587</v>
      </c>
      <c r="C328">
        <v>1</v>
      </c>
      <c r="D328">
        <v>0</v>
      </c>
      <c r="E328">
        <v>0</v>
      </c>
      <c r="F328">
        <v>1</v>
      </c>
      <c r="G328" s="3">
        <v>28550</v>
      </c>
      <c r="H328" s="5" t="str">
        <f t="shared" si="11"/>
        <v>1978</v>
      </c>
      <c r="I328" s="5" t="s">
        <v>1296</v>
      </c>
      <c r="J328" t="s">
        <v>718</v>
      </c>
      <c r="K328">
        <v>37500</v>
      </c>
      <c r="L328" t="s">
        <v>69</v>
      </c>
      <c r="M328">
        <v>16</v>
      </c>
      <c r="N328" t="s">
        <v>103</v>
      </c>
      <c r="O328" t="s">
        <v>87</v>
      </c>
      <c r="P328">
        <v>2</v>
      </c>
      <c r="Q328" t="s">
        <v>91</v>
      </c>
      <c r="R328">
        <v>0</v>
      </c>
      <c r="S328" t="s">
        <v>49</v>
      </c>
      <c r="T328">
        <v>1</v>
      </c>
      <c r="U328" t="s">
        <v>88</v>
      </c>
      <c r="V328">
        <v>-2</v>
      </c>
      <c r="W328" t="s">
        <v>89</v>
      </c>
      <c r="X328">
        <v>-1</v>
      </c>
      <c r="Y328" t="s">
        <v>49</v>
      </c>
      <c r="Z328" t="s">
        <v>49</v>
      </c>
      <c r="AA328" t="s">
        <v>49</v>
      </c>
      <c r="AB328">
        <v>2</v>
      </c>
      <c r="AC328">
        <v>2</v>
      </c>
      <c r="AD328">
        <v>2</v>
      </c>
      <c r="AE328" t="s">
        <v>55</v>
      </c>
      <c r="AF328" t="s">
        <v>56</v>
      </c>
      <c r="AG328" t="s">
        <v>56</v>
      </c>
      <c r="AH328" t="s">
        <v>90</v>
      </c>
      <c r="AI328" t="s">
        <v>55</v>
      </c>
      <c r="AJ328">
        <v>2</v>
      </c>
      <c r="AK328">
        <v>1</v>
      </c>
      <c r="AL328">
        <v>1</v>
      </c>
      <c r="AM328">
        <v>-2</v>
      </c>
      <c r="AN328">
        <v>2</v>
      </c>
      <c r="AO328" t="s">
        <v>91</v>
      </c>
      <c r="AP328">
        <v>0</v>
      </c>
      <c r="AQ328" t="s">
        <v>98</v>
      </c>
      <c r="AR328">
        <v>1</v>
      </c>
      <c r="AS328">
        <v>7</v>
      </c>
      <c r="AT328" t="s">
        <v>173</v>
      </c>
      <c r="AU328">
        <v>3</v>
      </c>
      <c r="AV328" t="s">
        <v>97</v>
      </c>
      <c r="AW328">
        <v>1</v>
      </c>
      <c r="AX328">
        <v>8</v>
      </c>
      <c r="AY328">
        <v>2</v>
      </c>
      <c r="AZ328">
        <f t="shared" si="10"/>
        <v>6</v>
      </c>
      <c r="BA328" t="s">
        <v>190</v>
      </c>
    </row>
    <row r="329" spans="1:53" x14ac:dyDescent="0.2">
      <c r="A329" t="s">
        <v>839</v>
      </c>
      <c r="B329" t="s">
        <v>588</v>
      </c>
      <c r="C329">
        <v>1</v>
      </c>
      <c r="D329">
        <v>1</v>
      </c>
      <c r="E329">
        <v>0</v>
      </c>
      <c r="F329">
        <v>0</v>
      </c>
      <c r="G329">
        <v>1990</v>
      </c>
      <c r="H329" s="5" t="str">
        <f t="shared" si="11"/>
        <v>1905</v>
      </c>
      <c r="I329" s="5" t="s">
        <v>1275</v>
      </c>
      <c r="J329" t="s">
        <v>730</v>
      </c>
      <c r="K329">
        <v>62500</v>
      </c>
      <c r="L329" t="s">
        <v>45</v>
      </c>
      <c r="M329">
        <v>13</v>
      </c>
      <c r="N329" t="s">
        <v>169</v>
      </c>
      <c r="O329" t="s">
        <v>84</v>
      </c>
      <c r="P329">
        <v>1</v>
      </c>
      <c r="Q329" t="s">
        <v>48</v>
      </c>
      <c r="R329">
        <v>1</v>
      </c>
      <c r="S329" t="s">
        <v>49</v>
      </c>
      <c r="T329">
        <v>1</v>
      </c>
      <c r="U329" t="s">
        <v>50</v>
      </c>
      <c r="V329">
        <v>1</v>
      </c>
      <c r="W329" t="s">
        <v>80</v>
      </c>
      <c r="X329">
        <v>0</v>
      </c>
      <c r="Y329" t="s">
        <v>52</v>
      </c>
      <c r="Z329" t="s">
        <v>53</v>
      </c>
      <c r="AA329" t="s">
        <v>53</v>
      </c>
      <c r="AB329">
        <v>-2</v>
      </c>
      <c r="AC329">
        <v>-2</v>
      </c>
      <c r="AD329">
        <v>-2</v>
      </c>
      <c r="AE329" t="s">
        <v>54</v>
      </c>
      <c r="AF329" t="s">
        <v>55</v>
      </c>
      <c r="AG329" t="s">
        <v>54</v>
      </c>
      <c r="AH329" t="s">
        <v>55</v>
      </c>
      <c r="AI329" t="s">
        <v>54</v>
      </c>
      <c r="AJ329">
        <v>-2</v>
      </c>
      <c r="AK329">
        <v>2</v>
      </c>
      <c r="AL329">
        <v>-2</v>
      </c>
      <c r="AM329">
        <v>2</v>
      </c>
      <c r="AN329">
        <v>-2</v>
      </c>
      <c r="AO329" t="s">
        <v>48</v>
      </c>
      <c r="AP329">
        <v>1</v>
      </c>
      <c r="AQ329" t="s">
        <v>57</v>
      </c>
      <c r="AR329">
        <v>-1</v>
      </c>
      <c r="AS329">
        <v>1</v>
      </c>
      <c r="AT329" t="s">
        <v>77</v>
      </c>
      <c r="AU329">
        <v>-3</v>
      </c>
      <c r="AV329" t="s">
        <v>59</v>
      </c>
      <c r="AW329">
        <v>-2</v>
      </c>
      <c r="AX329">
        <v>6</v>
      </c>
      <c r="AY329">
        <v>8</v>
      </c>
      <c r="AZ329">
        <f t="shared" si="10"/>
        <v>-2</v>
      </c>
      <c r="BA329" t="s">
        <v>589</v>
      </c>
    </row>
    <row r="330" spans="1:53" x14ac:dyDescent="0.2">
      <c r="A330" t="s">
        <v>840</v>
      </c>
      <c r="B330" t="s">
        <v>285</v>
      </c>
      <c r="C330">
        <v>1</v>
      </c>
      <c r="D330">
        <v>0</v>
      </c>
      <c r="E330">
        <v>0</v>
      </c>
      <c r="F330">
        <v>1</v>
      </c>
      <c r="G330" s="3">
        <v>33329</v>
      </c>
      <c r="H330" s="5" t="str">
        <f t="shared" si="11"/>
        <v>1991</v>
      </c>
      <c r="I330" s="5" t="s">
        <v>1271</v>
      </c>
      <c r="J330" t="s">
        <v>718</v>
      </c>
      <c r="K330">
        <v>37500</v>
      </c>
      <c r="L330" t="s">
        <v>69</v>
      </c>
      <c r="M330">
        <v>16</v>
      </c>
      <c r="N330" t="s">
        <v>127</v>
      </c>
      <c r="O330" t="s">
        <v>84</v>
      </c>
      <c r="P330">
        <v>1</v>
      </c>
      <c r="Q330" t="s">
        <v>48</v>
      </c>
      <c r="R330">
        <v>1</v>
      </c>
      <c r="S330" t="s">
        <v>53</v>
      </c>
      <c r="T330">
        <v>0</v>
      </c>
      <c r="U330" t="s">
        <v>88</v>
      </c>
      <c r="V330">
        <v>-2</v>
      </c>
      <c r="W330" t="s">
        <v>80</v>
      </c>
      <c r="X330">
        <v>0</v>
      </c>
      <c r="Y330" t="s">
        <v>97</v>
      </c>
      <c r="Z330" t="s">
        <v>97</v>
      </c>
      <c r="AA330" t="s">
        <v>97</v>
      </c>
      <c r="AB330">
        <v>1</v>
      </c>
      <c r="AC330">
        <v>1</v>
      </c>
      <c r="AD330">
        <v>1</v>
      </c>
      <c r="AE330" t="s">
        <v>73</v>
      </c>
      <c r="AF330" t="s">
        <v>73</v>
      </c>
      <c r="AG330" t="s">
        <v>73</v>
      </c>
      <c r="AH330" t="s">
        <v>90</v>
      </c>
      <c r="AI330" t="s">
        <v>56</v>
      </c>
      <c r="AJ330">
        <v>-1</v>
      </c>
      <c r="AK330">
        <v>-1</v>
      </c>
      <c r="AL330">
        <v>-1</v>
      </c>
      <c r="AM330">
        <v>-2</v>
      </c>
      <c r="AN330">
        <v>1</v>
      </c>
      <c r="AO330" t="s">
        <v>48</v>
      </c>
      <c r="AP330">
        <v>1</v>
      </c>
      <c r="AQ330" t="s">
        <v>57</v>
      </c>
      <c r="AR330">
        <v>-1</v>
      </c>
      <c r="AS330">
        <v>4</v>
      </c>
      <c r="AT330" t="s">
        <v>132</v>
      </c>
      <c r="AU330">
        <v>1</v>
      </c>
      <c r="AV330" t="s">
        <v>65</v>
      </c>
      <c r="AW330">
        <v>-1</v>
      </c>
      <c r="AX330">
        <v>8</v>
      </c>
      <c r="AY330">
        <v>6</v>
      </c>
      <c r="AZ330">
        <f t="shared" si="10"/>
        <v>2</v>
      </c>
      <c r="BA330" t="s">
        <v>590</v>
      </c>
    </row>
    <row r="331" spans="1:53" x14ac:dyDescent="0.2">
      <c r="A331" t="s">
        <v>841</v>
      </c>
      <c r="B331" t="s">
        <v>591</v>
      </c>
      <c r="C331">
        <v>1</v>
      </c>
      <c r="D331">
        <v>1</v>
      </c>
      <c r="E331">
        <v>0</v>
      </c>
      <c r="F331">
        <v>0</v>
      </c>
      <c r="G331" s="3">
        <v>30895</v>
      </c>
      <c r="H331" s="5" t="str">
        <f t="shared" si="11"/>
        <v>1984</v>
      </c>
      <c r="I331" s="5" t="s">
        <v>1269</v>
      </c>
      <c r="J331" t="s">
        <v>720</v>
      </c>
      <c r="K331">
        <v>12500</v>
      </c>
      <c r="L331" t="s">
        <v>120</v>
      </c>
      <c r="M331">
        <v>12</v>
      </c>
      <c r="N331" t="s">
        <v>103</v>
      </c>
      <c r="O331" t="s">
        <v>87</v>
      </c>
      <c r="P331">
        <v>2</v>
      </c>
      <c r="Q331" t="s">
        <v>48</v>
      </c>
      <c r="R331">
        <v>1</v>
      </c>
      <c r="S331" t="s">
        <v>49</v>
      </c>
      <c r="T331">
        <v>1</v>
      </c>
      <c r="U331" t="s">
        <v>71</v>
      </c>
      <c r="V331">
        <v>0</v>
      </c>
      <c r="W331" t="s">
        <v>51</v>
      </c>
      <c r="X331">
        <v>1</v>
      </c>
      <c r="Y331" t="s">
        <v>52</v>
      </c>
      <c r="Z331" t="s">
        <v>53</v>
      </c>
      <c r="AA331" t="s">
        <v>53</v>
      </c>
      <c r="AB331">
        <v>-2</v>
      </c>
      <c r="AC331">
        <v>-2</v>
      </c>
      <c r="AD331">
        <v>-2</v>
      </c>
      <c r="AE331" t="s">
        <v>73</v>
      </c>
      <c r="AF331" t="s">
        <v>56</v>
      </c>
      <c r="AG331" t="s">
        <v>54</v>
      </c>
      <c r="AH331" t="s">
        <v>55</v>
      </c>
      <c r="AI331" t="s">
        <v>56</v>
      </c>
      <c r="AJ331">
        <v>-1</v>
      </c>
      <c r="AK331">
        <v>1</v>
      </c>
      <c r="AL331">
        <v>-2</v>
      </c>
      <c r="AM331">
        <v>2</v>
      </c>
      <c r="AN331">
        <v>1</v>
      </c>
      <c r="AO331" t="s">
        <v>48</v>
      </c>
      <c r="AP331">
        <v>1</v>
      </c>
      <c r="AQ331" t="s">
        <v>57</v>
      </c>
      <c r="AR331">
        <v>-1</v>
      </c>
      <c r="AS331">
        <v>3</v>
      </c>
      <c r="AT331" t="s">
        <v>58</v>
      </c>
      <c r="AU331">
        <v>-2</v>
      </c>
      <c r="AV331" t="s">
        <v>65</v>
      </c>
      <c r="AW331">
        <v>-1</v>
      </c>
      <c r="AX331">
        <v>5</v>
      </c>
      <c r="AY331">
        <v>6</v>
      </c>
      <c r="AZ331">
        <f t="shared" si="10"/>
        <v>-1</v>
      </c>
      <c r="BA331" t="s">
        <v>592</v>
      </c>
    </row>
    <row r="332" spans="1:53" x14ac:dyDescent="0.2">
      <c r="A332" t="s">
        <v>842</v>
      </c>
      <c r="B332" t="s">
        <v>593</v>
      </c>
      <c r="C332">
        <v>1</v>
      </c>
      <c r="D332">
        <v>0</v>
      </c>
      <c r="E332">
        <v>0</v>
      </c>
      <c r="F332">
        <v>1</v>
      </c>
      <c r="G332" s="3">
        <v>28642</v>
      </c>
      <c r="H332" s="5" t="str">
        <f t="shared" si="11"/>
        <v>1978</v>
      </c>
      <c r="I332" s="5" t="s">
        <v>1296</v>
      </c>
      <c r="J332" t="s">
        <v>718</v>
      </c>
      <c r="K332">
        <v>37500</v>
      </c>
      <c r="L332" t="s">
        <v>45</v>
      </c>
      <c r="M332">
        <v>13</v>
      </c>
      <c r="N332" t="s">
        <v>163</v>
      </c>
      <c r="O332" t="s">
        <v>84</v>
      </c>
      <c r="P332">
        <v>1</v>
      </c>
      <c r="Q332" t="s">
        <v>48</v>
      </c>
      <c r="R332">
        <v>1</v>
      </c>
      <c r="S332" t="s">
        <v>49</v>
      </c>
      <c r="T332">
        <v>1</v>
      </c>
      <c r="U332" t="s">
        <v>64</v>
      </c>
      <c r="V332">
        <v>2</v>
      </c>
      <c r="W332" t="s">
        <v>51</v>
      </c>
      <c r="X332">
        <v>1</v>
      </c>
      <c r="Y332" t="s">
        <v>52</v>
      </c>
      <c r="Z332" t="s">
        <v>53</v>
      </c>
      <c r="AA332" t="s">
        <v>53</v>
      </c>
      <c r="AB332">
        <v>-2</v>
      </c>
      <c r="AC332">
        <v>-2</v>
      </c>
      <c r="AD332">
        <v>-2</v>
      </c>
      <c r="AE332" t="s">
        <v>54</v>
      </c>
      <c r="AF332" t="s">
        <v>55</v>
      </c>
      <c r="AG332" t="s">
        <v>54</v>
      </c>
      <c r="AH332" t="s">
        <v>56</v>
      </c>
      <c r="AI332" t="s">
        <v>54</v>
      </c>
      <c r="AJ332">
        <v>-2</v>
      </c>
      <c r="AK332">
        <v>2</v>
      </c>
      <c r="AL332">
        <v>-2</v>
      </c>
      <c r="AM332">
        <v>1</v>
      </c>
      <c r="AN332">
        <v>-2</v>
      </c>
      <c r="AO332" t="s">
        <v>48</v>
      </c>
      <c r="AP332">
        <v>1</v>
      </c>
      <c r="AQ332" t="s">
        <v>57</v>
      </c>
      <c r="AR332">
        <v>-1</v>
      </c>
      <c r="AS332">
        <v>1</v>
      </c>
      <c r="AT332" t="s">
        <v>77</v>
      </c>
      <c r="AU332">
        <v>-3</v>
      </c>
      <c r="AV332" t="s">
        <v>59</v>
      </c>
      <c r="AW332">
        <v>-2</v>
      </c>
      <c r="AX332">
        <v>8</v>
      </c>
      <c r="AY332">
        <v>10</v>
      </c>
      <c r="AZ332">
        <f t="shared" si="10"/>
        <v>-2</v>
      </c>
      <c r="BA332" t="s">
        <v>193</v>
      </c>
    </row>
    <row r="333" spans="1:53" x14ac:dyDescent="0.2">
      <c r="A333" t="s">
        <v>843</v>
      </c>
      <c r="B333" t="s">
        <v>594</v>
      </c>
      <c r="C333">
        <v>1</v>
      </c>
      <c r="D333">
        <v>0</v>
      </c>
      <c r="E333">
        <v>0</v>
      </c>
      <c r="F333">
        <v>0</v>
      </c>
      <c r="G333" s="3">
        <v>34851</v>
      </c>
      <c r="H333" s="5" t="str">
        <f t="shared" si="11"/>
        <v>1995</v>
      </c>
      <c r="I333" s="5" t="s">
        <v>1293</v>
      </c>
      <c r="J333" t="s">
        <v>730</v>
      </c>
      <c r="K333">
        <v>62500</v>
      </c>
      <c r="L333" t="s">
        <v>69</v>
      </c>
      <c r="M333">
        <v>16</v>
      </c>
      <c r="N333" t="s">
        <v>46</v>
      </c>
      <c r="O333" t="s">
        <v>47</v>
      </c>
      <c r="P333">
        <v>0</v>
      </c>
      <c r="Q333" t="s">
        <v>48</v>
      </c>
      <c r="R333">
        <v>1</v>
      </c>
      <c r="S333" t="s">
        <v>49</v>
      </c>
      <c r="T333">
        <v>1</v>
      </c>
      <c r="U333" t="s">
        <v>107</v>
      </c>
      <c r="V333">
        <v>-1</v>
      </c>
      <c r="W333" t="s">
        <v>80</v>
      </c>
      <c r="X333">
        <v>0</v>
      </c>
      <c r="Y333" t="s">
        <v>97</v>
      </c>
      <c r="Z333" t="s">
        <v>81</v>
      </c>
      <c r="AA333" t="s">
        <v>53</v>
      </c>
      <c r="AB333">
        <v>1</v>
      </c>
      <c r="AC333">
        <v>0</v>
      </c>
      <c r="AD333">
        <v>-2</v>
      </c>
      <c r="AE333" t="s">
        <v>73</v>
      </c>
      <c r="AF333" t="s">
        <v>73</v>
      </c>
      <c r="AG333" t="s">
        <v>115</v>
      </c>
      <c r="AH333" t="s">
        <v>90</v>
      </c>
      <c r="AI333" t="s">
        <v>115</v>
      </c>
      <c r="AJ333">
        <v>-1</v>
      </c>
      <c r="AK333">
        <v>-1</v>
      </c>
      <c r="AL333">
        <v>0</v>
      </c>
      <c r="AM333">
        <v>-2</v>
      </c>
      <c r="AN333">
        <v>0</v>
      </c>
      <c r="AO333" t="s">
        <v>48</v>
      </c>
      <c r="AP333">
        <v>1</v>
      </c>
      <c r="AQ333" t="s">
        <v>57</v>
      </c>
      <c r="AR333">
        <v>-1</v>
      </c>
      <c r="AS333">
        <v>4</v>
      </c>
      <c r="AT333" t="s">
        <v>67</v>
      </c>
      <c r="AU333">
        <v>-1</v>
      </c>
      <c r="AV333" t="s">
        <v>65</v>
      </c>
      <c r="AW333">
        <v>-1</v>
      </c>
      <c r="AX333">
        <v>8</v>
      </c>
      <c r="AY333">
        <v>6</v>
      </c>
      <c r="AZ333">
        <f t="shared" si="10"/>
        <v>2</v>
      </c>
      <c r="BA333" t="s">
        <v>91</v>
      </c>
    </row>
    <row r="334" spans="1:53" x14ac:dyDescent="0.2">
      <c r="A334" t="s">
        <v>844</v>
      </c>
      <c r="B334" t="s">
        <v>595</v>
      </c>
      <c r="C334">
        <v>1</v>
      </c>
      <c r="D334">
        <v>1</v>
      </c>
      <c r="E334">
        <v>0</v>
      </c>
      <c r="F334">
        <v>1</v>
      </c>
      <c r="G334" t="s">
        <v>845</v>
      </c>
      <c r="H334" s="5">
        <v>1992</v>
      </c>
      <c r="I334" s="5">
        <v>1992</v>
      </c>
      <c r="J334" t="s">
        <v>722</v>
      </c>
      <c r="K334">
        <v>87500</v>
      </c>
      <c r="L334" t="s">
        <v>69</v>
      </c>
      <c r="M334">
        <v>16</v>
      </c>
      <c r="N334" t="s">
        <v>596</v>
      </c>
      <c r="O334" t="s">
        <v>84</v>
      </c>
      <c r="P334">
        <v>1</v>
      </c>
      <c r="Q334" t="s">
        <v>48</v>
      </c>
      <c r="R334">
        <v>1</v>
      </c>
      <c r="S334" t="s">
        <v>49</v>
      </c>
      <c r="T334">
        <v>1</v>
      </c>
      <c r="U334" t="s">
        <v>50</v>
      </c>
      <c r="V334">
        <v>1</v>
      </c>
      <c r="W334" t="s">
        <v>89</v>
      </c>
      <c r="X334">
        <v>-1</v>
      </c>
      <c r="Y334" t="s">
        <v>97</v>
      </c>
      <c r="Z334" t="s">
        <v>49</v>
      </c>
      <c r="AA334" t="s">
        <v>97</v>
      </c>
      <c r="AB334">
        <v>1</v>
      </c>
      <c r="AC334">
        <v>2</v>
      </c>
      <c r="AD334">
        <v>1</v>
      </c>
      <c r="AE334" t="s">
        <v>55</v>
      </c>
      <c r="AF334" t="s">
        <v>56</v>
      </c>
      <c r="AG334" t="s">
        <v>54</v>
      </c>
      <c r="AH334" t="s">
        <v>56</v>
      </c>
      <c r="AI334" t="s">
        <v>55</v>
      </c>
      <c r="AJ334">
        <v>2</v>
      </c>
      <c r="AK334">
        <v>1</v>
      </c>
      <c r="AL334">
        <v>-2</v>
      </c>
      <c r="AM334">
        <v>1</v>
      </c>
      <c r="AN334">
        <v>2</v>
      </c>
      <c r="AO334" t="s">
        <v>48</v>
      </c>
      <c r="AP334">
        <v>1</v>
      </c>
      <c r="AQ334" t="s">
        <v>57</v>
      </c>
      <c r="AR334">
        <v>-1</v>
      </c>
      <c r="AS334">
        <v>1</v>
      </c>
      <c r="AT334" t="s">
        <v>58</v>
      </c>
      <c r="AU334">
        <v>-2</v>
      </c>
      <c r="AV334" t="s">
        <v>59</v>
      </c>
      <c r="AW334">
        <v>-2</v>
      </c>
      <c r="AX334">
        <v>8</v>
      </c>
      <c r="AY334">
        <v>10</v>
      </c>
      <c r="AZ334">
        <f t="shared" si="10"/>
        <v>-2</v>
      </c>
      <c r="BA334" t="s">
        <v>195</v>
      </c>
    </row>
    <row r="335" spans="1:53" x14ac:dyDescent="0.2">
      <c r="A335" t="s">
        <v>846</v>
      </c>
      <c r="B335" t="s">
        <v>597</v>
      </c>
      <c r="C335">
        <v>1</v>
      </c>
      <c r="D335">
        <v>0</v>
      </c>
      <c r="E335">
        <v>0</v>
      </c>
      <c r="F335">
        <v>0</v>
      </c>
      <c r="G335" s="3">
        <v>36495</v>
      </c>
      <c r="H335" s="5" t="str">
        <f t="shared" si="11"/>
        <v>1999</v>
      </c>
      <c r="I335" s="5" t="s">
        <v>1291</v>
      </c>
      <c r="J335" t="s">
        <v>720</v>
      </c>
      <c r="K335">
        <v>12500</v>
      </c>
      <c r="L335" t="s">
        <v>120</v>
      </c>
      <c r="M335">
        <v>12</v>
      </c>
      <c r="N335" t="s">
        <v>181</v>
      </c>
      <c r="O335" t="s">
        <v>84</v>
      </c>
      <c r="P335">
        <v>1</v>
      </c>
      <c r="Q335" t="s">
        <v>48</v>
      </c>
      <c r="R335">
        <v>1</v>
      </c>
      <c r="S335" t="s">
        <v>49</v>
      </c>
      <c r="T335">
        <v>1</v>
      </c>
      <c r="U335" t="s">
        <v>107</v>
      </c>
      <c r="V335">
        <v>-1</v>
      </c>
      <c r="W335" t="s">
        <v>80</v>
      </c>
      <c r="X335">
        <v>0</v>
      </c>
      <c r="Y335" t="s">
        <v>65</v>
      </c>
      <c r="Z335" t="s">
        <v>97</v>
      </c>
      <c r="AA335" t="s">
        <v>53</v>
      </c>
      <c r="AB335">
        <v>-1</v>
      </c>
      <c r="AC335">
        <v>1</v>
      </c>
      <c r="AD335">
        <v>-2</v>
      </c>
      <c r="AE335" t="s">
        <v>73</v>
      </c>
      <c r="AF335" t="s">
        <v>55</v>
      </c>
      <c r="AG335" t="s">
        <v>73</v>
      </c>
      <c r="AH335" t="s">
        <v>55</v>
      </c>
      <c r="AI335" t="s">
        <v>73</v>
      </c>
      <c r="AJ335">
        <v>-1</v>
      </c>
      <c r="AK335">
        <v>2</v>
      </c>
      <c r="AL335">
        <v>-1</v>
      </c>
      <c r="AM335">
        <v>2</v>
      </c>
      <c r="AN335">
        <v>-1</v>
      </c>
      <c r="AO335" t="s">
        <v>48</v>
      </c>
      <c r="AP335">
        <v>1</v>
      </c>
      <c r="AQ335" t="s">
        <v>57</v>
      </c>
      <c r="AR335">
        <v>-1</v>
      </c>
      <c r="AS335">
        <v>3</v>
      </c>
      <c r="AT335" t="s">
        <v>67</v>
      </c>
      <c r="AU335">
        <v>-1</v>
      </c>
      <c r="AV335" t="s">
        <v>65</v>
      </c>
      <c r="AW335">
        <v>-1</v>
      </c>
      <c r="AX335">
        <v>10</v>
      </c>
      <c r="AY335">
        <v>10</v>
      </c>
      <c r="AZ335">
        <f t="shared" si="10"/>
        <v>0</v>
      </c>
    </row>
    <row r="336" spans="1:53" x14ac:dyDescent="0.2">
      <c r="A336" t="s">
        <v>847</v>
      </c>
      <c r="B336" t="s">
        <v>483</v>
      </c>
      <c r="C336">
        <v>1</v>
      </c>
      <c r="D336">
        <v>0</v>
      </c>
      <c r="E336">
        <v>1</v>
      </c>
      <c r="F336">
        <v>0</v>
      </c>
      <c r="G336" t="s">
        <v>848</v>
      </c>
      <c r="H336" s="5">
        <v>1997</v>
      </c>
      <c r="I336" s="5">
        <v>1997</v>
      </c>
      <c r="J336" t="s">
        <v>730</v>
      </c>
      <c r="K336">
        <v>62500</v>
      </c>
      <c r="L336" t="s">
        <v>69</v>
      </c>
      <c r="M336">
        <v>16</v>
      </c>
      <c r="N336" t="s">
        <v>598</v>
      </c>
      <c r="O336" t="s">
        <v>87</v>
      </c>
      <c r="P336">
        <v>2</v>
      </c>
      <c r="Q336" t="s">
        <v>48</v>
      </c>
      <c r="R336">
        <v>1</v>
      </c>
      <c r="S336" t="s">
        <v>53</v>
      </c>
      <c r="T336">
        <v>0</v>
      </c>
      <c r="U336" t="s">
        <v>50</v>
      </c>
      <c r="V336">
        <v>1</v>
      </c>
      <c r="W336" t="s">
        <v>51</v>
      </c>
      <c r="X336">
        <v>1</v>
      </c>
      <c r="Y336" t="s">
        <v>72</v>
      </c>
      <c r="Z336" t="s">
        <v>49</v>
      </c>
      <c r="AA336" t="s">
        <v>49</v>
      </c>
      <c r="AB336">
        <v>0</v>
      </c>
      <c r="AC336">
        <v>2</v>
      </c>
      <c r="AD336">
        <v>2</v>
      </c>
      <c r="AE336" t="s">
        <v>56</v>
      </c>
      <c r="AF336" t="s">
        <v>55</v>
      </c>
      <c r="AG336" t="s">
        <v>55</v>
      </c>
      <c r="AH336" t="s">
        <v>55</v>
      </c>
      <c r="AI336" t="s">
        <v>55</v>
      </c>
      <c r="AJ336">
        <v>1</v>
      </c>
      <c r="AK336">
        <v>2</v>
      </c>
      <c r="AL336">
        <v>2</v>
      </c>
      <c r="AM336">
        <v>2</v>
      </c>
      <c r="AN336">
        <v>2</v>
      </c>
      <c r="AO336" t="s">
        <v>48</v>
      </c>
      <c r="AP336">
        <v>1</v>
      </c>
      <c r="AQ336" t="s">
        <v>98</v>
      </c>
      <c r="AR336">
        <v>1</v>
      </c>
      <c r="AS336">
        <v>6</v>
      </c>
      <c r="AT336" t="s">
        <v>77</v>
      </c>
      <c r="AU336">
        <v>-3</v>
      </c>
      <c r="AV336" t="s">
        <v>97</v>
      </c>
      <c r="AW336">
        <v>1</v>
      </c>
      <c r="AX336">
        <v>9</v>
      </c>
      <c r="AY336">
        <v>9</v>
      </c>
      <c r="AZ336">
        <f t="shared" si="10"/>
        <v>0</v>
      </c>
      <c r="BA336" t="s">
        <v>599</v>
      </c>
    </row>
    <row r="337" spans="1:53" x14ac:dyDescent="0.2">
      <c r="A337" t="s">
        <v>849</v>
      </c>
      <c r="B337" t="s">
        <v>600</v>
      </c>
      <c r="C337">
        <v>1</v>
      </c>
      <c r="D337">
        <v>1</v>
      </c>
      <c r="E337">
        <v>0</v>
      </c>
      <c r="F337">
        <v>1</v>
      </c>
      <c r="G337" s="3">
        <v>33390</v>
      </c>
      <c r="H337" s="5" t="str">
        <f t="shared" si="11"/>
        <v>1991</v>
      </c>
      <c r="I337" s="5" t="s">
        <v>1271</v>
      </c>
      <c r="J337" t="s">
        <v>718</v>
      </c>
      <c r="K337">
        <v>37500</v>
      </c>
      <c r="L337" t="s">
        <v>143</v>
      </c>
      <c r="M337">
        <v>13</v>
      </c>
      <c r="N337" t="s">
        <v>163</v>
      </c>
      <c r="O337" t="s">
        <v>84</v>
      </c>
      <c r="P337">
        <v>1</v>
      </c>
      <c r="Q337" t="s">
        <v>48</v>
      </c>
      <c r="R337">
        <v>1</v>
      </c>
      <c r="S337" t="s">
        <v>49</v>
      </c>
      <c r="T337">
        <v>1</v>
      </c>
      <c r="U337" t="s">
        <v>88</v>
      </c>
      <c r="V337">
        <v>-2</v>
      </c>
      <c r="W337" t="s">
        <v>89</v>
      </c>
      <c r="X337">
        <v>-1</v>
      </c>
      <c r="Y337" t="s">
        <v>49</v>
      </c>
      <c r="Z337" t="s">
        <v>49</v>
      </c>
      <c r="AA337" t="s">
        <v>49</v>
      </c>
      <c r="AB337">
        <v>2</v>
      </c>
      <c r="AC337">
        <v>2</v>
      </c>
      <c r="AD337">
        <v>2</v>
      </c>
      <c r="AE337" t="s">
        <v>55</v>
      </c>
      <c r="AF337" t="s">
        <v>54</v>
      </c>
      <c r="AG337" t="s">
        <v>55</v>
      </c>
      <c r="AH337" t="s">
        <v>90</v>
      </c>
      <c r="AI337" t="s">
        <v>55</v>
      </c>
      <c r="AJ337">
        <v>2</v>
      </c>
      <c r="AK337">
        <v>-2</v>
      </c>
      <c r="AL337">
        <v>2</v>
      </c>
      <c r="AM337">
        <v>-2</v>
      </c>
      <c r="AN337">
        <v>2</v>
      </c>
      <c r="AO337" t="s">
        <v>48</v>
      </c>
      <c r="AP337">
        <v>1</v>
      </c>
      <c r="AQ337" t="s">
        <v>98</v>
      </c>
      <c r="AR337">
        <v>1</v>
      </c>
      <c r="AS337">
        <v>5</v>
      </c>
      <c r="AT337" t="s">
        <v>99</v>
      </c>
      <c r="AU337">
        <v>2</v>
      </c>
      <c r="AV337" t="s">
        <v>59</v>
      </c>
      <c r="AW337">
        <v>-2</v>
      </c>
      <c r="AX337">
        <v>10</v>
      </c>
      <c r="AY337">
        <v>4</v>
      </c>
      <c r="AZ337">
        <f t="shared" si="10"/>
        <v>6</v>
      </c>
    </row>
    <row r="338" spans="1:53" x14ac:dyDescent="0.2">
      <c r="A338" t="s">
        <v>850</v>
      </c>
      <c r="B338" t="s">
        <v>601</v>
      </c>
      <c r="C338">
        <v>1</v>
      </c>
      <c r="D338">
        <v>1</v>
      </c>
      <c r="E338">
        <v>0</v>
      </c>
      <c r="F338">
        <v>1</v>
      </c>
      <c r="G338" t="s">
        <v>851</v>
      </c>
      <c r="H338" s="5">
        <v>1984</v>
      </c>
      <c r="I338" s="5">
        <v>1984</v>
      </c>
      <c r="J338" t="s">
        <v>722</v>
      </c>
      <c r="K338">
        <v>87500</v>
      </c>
      <c r="L338" t="s">
        <v>45</v>
      </c>
      <c r="M338">
        <v>13</v>
      </c>
      <c r="N338" t="s">
        <v>118</v>
      </c>
      <c r="O338" t="s">
        <v>63</v>
      </c>
      <c r="P338">
        <v>3</v>
      </c>
      <c r="Q338" t="s">
        <v>48</v>
      </c>
      <c r="R338">
        <v>1</v>
      </c>
      <c r="S338" t="s">
        <v>49</v>
      </c>
      <c r="T338">
        <v>1</v>
      </c>
      <c r="U338" t="s">
        <v>64</v>
      </c>
      <c r="V338">
        <v>2</v>
      </c>
      <c r="W338" t="s">
        <v>51</v>
      </c>
      <c r="X338">
        <v>1</v>
      </c>
      <c r="Y338" t="s">
        <v>52</v>
      </c>
      <c r="Z338" t="s">
        <v>53</v>
      </c>
      <c r="AA338" t="s">
        <v>53</v>
      </c>
      <c r="AB338">
        <v>-2</v>
      </c>
      <c r="AC338">
        <v>-2</v>
      </c>
      <c r="AD338">
        <v>-2</v>
      </c>
      <c r="AE338" t="s">
        <v>54</v>
      </c>
      <c r="AF338" t="s">
        <v>55</v>
      </c>
      <c r="AG338" t="s">
        <v>54</v>
      </c>
      <c r="AH338" t="s">
        <v>55</v>
      </c>
      <c r="AI338" t="s">
        <v>54</v>
      </c>
      <c r="AJ338">
        <v>-2</v>
      </c>
      <c r="AK338">
        <v>2</v>
      </c>
      <c r="AL338">
        <v>-2</v>
      </c>
      <c r="AM338">
        <v>2</v>
      </c>
      <c r="AN338">
        <v>-2</v>
      </c>
      <c r="AO338" t="s">
        <v>48</v>
      </c>
      <c r="AP338">
        <v>1</v>
      </c>
      <c r="AQ338" t="s">
        <v>57</v>
      </c>
      <c r="AR338">
        <v>-1</v>
      </c>
      <c r="AS338">
        <v>1</v>
      </c>
      <c r="AT338" t="s">
        <v>77</v>
      </c>
      <c r="AU338">
        <v>-3</v>
      </c>
      <c r="AV338" t="s">
        <v>65</v>
      </c>
      <c r="AW338">
        <v>-1</v>
      </c>
      <c r="AX338">
        <v>10</v>
      </c>
      <c r="AY338">
        <v>10</v>
      </c>
      <c r="AZ338">
        <f t="shared" si="10"/>
        <v>0</v>
      </c>
      <c r="BA338" t="s">
        <v>602</v>
      </c>
    </row>
    <row r="339" spans="1:53" x14ac:dyDescent="0.2">
      <c r="A339" t="s">
        <v>852</v>
      </c>
      <c r="B339" t="s">
        <v>603</v>
      </c>
      <c r="C339">
        <v>1</v>
      </c>
      <c r="D339">
        <v>0</v>
      </c>
      <c r="E339">
        <v>0</v>
      </c>
      <c r="F339">
        <v>1</v>
      </c>
      <c r="G339" s="3">
        <v>32964</v>
      </c>
      <c r="H339" s="5" t="str">
        <f t="shared" si="11"/>
        <v>1990</v>
      </c>
      <c r="I339" s="5" t="s">
        <v>1263</v>
      </c>
      <c r="J339" t="s">
        <v>718</v>
      </c>
      <c r="K339">
        <v>37500</v>
      </c>
      <c r="L339" t="s">
        <v>45</v>
      </c>
      <c r="M339">
        <v>13</v>
      </c>
      <c r="N339" t="s">
        <v>604</v>
      </c>
      <c r="O339" t="s">
        <v>87</v>
      </c>
      <c r="P339">
        <v>2</v>
      </c>
      <c r="Q339" t="s">
        <v>48</v>
      </c>
      <c r="R339">
        <v>1</v>
      </c>
      <c r="S339" t="s">
        <v>49</v>
      </c>
      <c r="T339">
        <v>1</v>
      </c>
      <c r="U339" t="s">
        <v>64</v>
      </c>
      <c r="V339">
        <v>2</v>
      </c>
      <c r="W339" t="s">
        <v>51</v>
      </c>
      <c r="X339">
        <v>1</v>
      </c>
      <c r="Y339" t="s">
        <v>52</v>
      </c>
      <c r="Z339" t="s">
        <v>81</v>
      </c>
      <c r="AA339" t="s">
        <v>65</v>
      </c>
      <c r="AB339">
        <v>-2</v>
      </c>
      <c r="AC339">
        <v>0</v>
      </c>
      <c r="AD339">
        <v>-1</v>
      </c>
      <c r="AE339" t="s">
        <v>73</v>
      </c>
      <c r="AF339" t="s">
        <v>55</v>
      </c>
      <c r="AG339" t="s">
        <v>73</v>
      </c>
      <c r="AH339" t="s">
        <v>55</v>
      </c>
      <c r="AI339" t="s">
        <v>73</v>
      </c>
      <c r="AJ339">
        <v>-1</v>
      </c>
      <c r="AK339">
        <v>2</v>
      </c>
      <c r="AL339">
        <v>-1</v>
      </c>
      <c r="AM339">
        <v>2</v>
      </c>
      <c r="AN339">
        <v>-1</v>
      </c>
      <c r="AO339" t="s">
        <v>48</v>
      </c>
      <c r="AP339">
        <v>1</v>
      </c>
      <c r="AQ339" t="s">
        <v>57</v>
      </c>
      <c r="AR339">
        <v>-1</v>
      </c>
      <c r="AS339">
        <v>1</v>
      </c>
      <c r="AT339" t="s">
        <v>77</v>
      </c>
      <c r="AU339">
        <v>-3</v>
      </c>
      <c r="AV339" t="s">
        <v>65</v>
      </c>
      <c r="AW339">
        <v>-1</v>
      </c>
      <c r="AX339">
        <v>6</v>
      </c>
      <c r="AY339">
        <v>9</v>
      </c>
      <c r="AZ339">
        <f t="shared" si="10"/>
        <v>-3</v>
      </c>
      <c r="BA339" t="s">
        <v>605</v>
      </c>
    </row>
    <row r="340" spans="1:53" x14ac:dyDescent="0.2">
      <c r="A340" t="s">
        <v>853</v>
      </c>
      <c r="B340" t="s">
        <v>606</v>
      </c>
      <c r="C340">
        <v>1</v>
      </c>
      <c r="D340">
        <v>0</v>
      </c>
      <c r="E340">
        <v>1</v>
      </c>
      <c r="F340">
        <v>1</v>
      </c>
      <c r="G340" s="3">
        <v>33786</v>
      </c>
      <c r="H340" s="5" t="str">
        <f t="shared" si="11"/>
        <v>1992</v>
      </c>
      <c r="I340" s="5" t="s">
        <v>1282</v>
      </c>
      <c r="J340" t="s">
        <v>730</v>
      </c>
      <c r="K340">
        <v>62500</v>
      </c>
      <c r="L340" t="s">
        <v>45</v>
      </c>
      <c r="M340">
        <v>13</v>
      </c>
      <c r="N340" t="s">
        <v>83</v>
      </c>
      <c r="O340" t="s">
        <v>84</v>
      </c>
      <c r="P340">
        <v>1</v>
      </c>
      <c r="Q340" t="s">
        <v>91</v>
      </c>
      <c r="R340">
        <v>0</v>
      </c>
      <c r="S340" t="s">
        <v>49</v>
      </c>
      <c r="T340">
        <v>1</v>
      </c>
      <c r="U340" t="s">
        <v>50</v>
      </c>
      <c r="V340">
        <v>1</v>
      </c>
      <c r="W340" t="s">
        <v>89</v>
      </c>
      <c r="X340">
        <v>-1</v>
      </c>
      <c r="Y340" t="s">
        <v>49</v>
      </c>
      <c r="Z340" t="s">
        <v>97</v>
      </c>
      <c r="AA340" t="s">
        <v>53</v>
      </c>
      <c r="AB340">
        <v>2</v>
      </c>
      <c r="AC340">
        <v>1</v>
      </c>
      <c r="AD340">
        <v>-2</v>
      </c>
      <c r="AE340" t="s">
        <v>55</v>
      </c>
      <c r="AF340" t="s">
        <v>56</v>
      </c>
      <c r="AG340" t="s">
        <v>55</v>
      </c>
      <c r="AH340" t="s">
        <v>73</v>
      </c>
      <c r="AI340" t="s">
        <v>56</v>
      </c>
      <c r="AJ340">
        <v>2</v>
      </c>
      <c r="AK340">
        <v>1</v>
      </c>
      <c r="AL340">
        <v>2</v>
      </c>
      <c r="AM340">
        <v>-1</v>
      </c>
      <c r="AN340">
        <v>1</v>
      </c>
      <c r="AO340" t="s">
        <v>48</v>
      </c>
      <c r="AP340">
        <v>1</v>
      </c>
      <c r="AQ340" t="s">
        <v>98</v>
      </c>
      <c r="AR340">
        <v>1</v>
      </c>
      <c r="AS340">
        <v>5</v>
      </c>
      <c r="AT340" t="s">
        <v>99</v>
      </c>
      <c r="AU340">
        <v>2</v>
      </c>
      <c r="AV340" t="s">
        <v>65</v>
      </c>
      <c r="AW340">
        <v>-1</v>
      </c>
      <c r="AX340">
        <v>9</v>
      </c>
      <c r="AY340">
        <v>9</v>
      </c>
      <c r="AZ340">
        <f t="shared" si="10"/>
        <v>0</v>
      </c>
    </row>
    <row r="341" spans="1:53" x14ac:dyDescent="0.2">
      <c r="A341" t="s">
        <v>854</v>
      </c>
      <c r="B341" t="s">
        <v>607</v>
      </c>
      <c r="C341">
        <v>1</v>
      </c>
      <c r="D341">
        <v>1</v>
      </c>
      <c r="E341">
        <v>0</v>
      </c>
      <c r="F341">
        <v>1</v>
      </c>
      <c r="G341" s="3">
        <v>34001</v>
      </c>
      <c r="H341" s="5" t="str">
        <f t="shared" si="11"/>
        <v>1993</v>
      </c>
      <c r="I341" s="5" t="s">
        <v>1287</v>
      </c>
      <c r="J341" t="s">
        <v>718</v>
      </c>
      <c r="K341">
        <v>37500</v>
      </c>
      <c r="L341" t="s">
        <v>61</v>
      </c>
      <c r="M341">
        <v>14</v>
      </c>
      <c r="N341" t="s">
        <v>124</v>
      </c>
      <c r="O341" t="s">
        <v>87</v>
      </c>
      <c r="P341">
        <v>2</v>
      </c>
      <c r="Q341" t="s">
        <v>48</v>
      </c>
      <c r="R341">
        <v>1</v>
      </c>
      <c r="S341" t="s">
        <v>49</v>
      </c>
      <c r="T341">
        <v>1</v>
      </c>
      <c r="U341" t="s">
        <v>50</v>
      </c>
      <c r="V341">
        <v>1</v>
      </c>
      <c r="W341" t="s">
        <v>51</v>
      </c>
      <c r="X341">
        <v>1</v>
      </c>
      <c r="Y341" t="s">
        <v>52</v>
      </c>
      <c r="Z341" t="s">
        <v>53</v>
      </c>
      <c r="AA341" t="s">
        <v>53</v>
      </c>
      <c r="AB341">
        <v>-2</v>
      </c>
      <c r="AC341">
        <v>-2</v>
      </c>
      <c r="AD341">
        <v>-2</v>
      </c>
      <c r="AE341" t="s">
        <v>54</v>
      </c>
      <c r="AF341" t="s">
        <v>55</v>
      </c>
      <c r="AG341" t="s">
        <v>54</v>
      </c>
      <c r="AH341" t="s">
        <v>55</v>
      </c>
      <c r="AI341" t="s">
        <v>54</v>
      </c>
      <c r="AJ341">
        <v>-2</v>
      </c>
      <c r="AK341">
        <v>2</v>
      </c>
      <c r="AL341">
        <v>-2</v>
      </c>
      <c r="AM341">
        <v>2</v>
      </c>
      <c r="AN341">
        <v>-2</v>
      </c>
      <c r="AO341" t="s">
        <v>48</v>
      </c>
      <c r="AP341">
        <v>1</v>
      </c>
      <c r="AQ341" t="s">
        <v>57</v>
      </c>
      <c r="AR341">
        <v>-1</v>
      </c>
      <c r="AS341">
        <v>3</v>
      </c>
      <c r="AT341" t="s">
        <v>77</v>
      </c>
      <c r="AU341">
        <v>-3</v>
      </c>
      <c r="AV341" t="s">
        <v>65</v>
      </c>
      <c r="AW341">
        <v>-1</v>
      </c>
      <c r="AX341">
        <v>4</v>
      </c>
      <c r="AY341">
        <v>10</v>
      </c>
      <c r="AZ341">
        <f t="shared" si="10"/>
        <v>-6</v>
      </c>
      <c r="BA341" t="s">
        <v>195</v>
      </c>
    </row>
    <row r="342" spans="1:53" x14ac:dyDescent="0.2">
      <c r="A342" t="s">
        <v>855</v>
      </c>
      <c r="B342" t="s">
        <v>78</v>
      </c>
      <c r="C342">
        <v>1</v>
      </c>
      <c r="D342">
        <v>1</v>
      </c>
      <c r="E342">
        <v>1</v>
      </c>
      <c r="F342">
        <v>1</v>
      </c>
      <c r="G342" s="4"/>
      <c r="J342" t="s">
        <v>720</v>
      </c>
      <c r="K342">
        <v>12500</v>
      </c>
      <c r="L342" t="s">
        <v>120</v>
      </c>
      <c r="M342">
        <v>12</v>
      </c>
      <c r="N342" t="s">
        <v>79</v>
      </c>
      <c r="O342" t="s">
        <v>63</v>
      </c>
      <c r="P342">
        <v>3</v>
      </c>
      <c r="Q342" t="s">
        <v>48</v>
      </c>
      <c r="R342">
        <v>1</v>
      </c>
      <c r="S342" t="s">
        <v>49</v>
      </c>
      <c r="T342">
        <v>1</v>
      </c>
      <c r="U342" t="s">
        <v>71</v>
      </c>
      <c r="V342">
        <v>0</v>
      </c>
      <c r="W342" t="s">
        <v>80</v>
      </c>
      <c r="X342">
        <v>0</v>
      </c>
      <c r="Y342" t="s">
        <v>72</v>
      </c>
      <c r="Z342" t="s">
        <v>81</v>
      </c>
      <c r="AA342" t="s">
        <v>81</v>
      </c>
      <c r="AB342">
        <v>0</v>
      </c>
      <c r="AC342">
        <v>0</v>
      </c>
      <c r="AD342">
        <v>0</v>
      </c>
      <c r="AE342" t="s">
        <v>56</v>
      </c>
      <c r="AF342" t="s">
        <v>54</v>
      </c>
      <c r="AG342" t="s">
        <v>73</v>
      </c>
      <c r="AH342" t="s">
        <v>73</v>
      </c>
      <c r="AI342" t="s">
        <v>73</v>
      </c>
      <c r="AJ342">
        <v>1</v>
      </c>
      <c r="AK342">
        <v>-2</v>
      </c>
      <c r="AL342">
        <v>-1</v>
      </c>
      <c r="AM342">
        <v>-1</v>
      </c>
      <c r="AN342">
        <v>-1</v>
      </c>
      <c r="AO342" t="s">
        <v>91</v>
      </c>
      <c r="AP342">
        <v>0</v>
      </c>
      <c r="AQ342" t="s">
        <v>57</v>
      </c>
      <c r="AR342">
        <v>-1</v>
      </c>
      <c r="AS342">
        <v>4</v>
      </c>
      <c r="AT342" t="s">
        <v>132</v>
      </c>
      <c r="AU342">
        <v>1</v>
      </c>
      <c r="AV342" t="s">
        <v>97</v>
      </c>
      <c r="AW342">
        <v>1</v>
      </c>
      <c r="AX342">
        <v>5</v>
      </c>
      <c r="AY342">
        <v>6</v>
      </c>
      <c r="AZ342">
        <f t="shared" si="10"/>
        <v>-1</v>
      </c>
    </row>
    <row r="343" spans="1:53" x14ac:dyDescent="0.2">
      <c r="A343" t="s">
        <v>856</v>
      </c>
      <c r="B343" t="s">
        <v>608</v>
      </c>
      <c r="C343">
        <v>1</v>
      </c>
      <c r="D343">
        <v>1</v>
      </c>
      <c r="E343">
        <v>0</v>
      </c>
      <c r="F343">
        <v>1</v>
      </c>
      <c r="G343" s="3">
        <v>33055</v>
      </c>
      <c r="H343" s="5">
        <v>1990</v>
      </c>
      <c r="I343" s="5">
        <v>1990</v>
      </c>
      <c r="J343" t="s">
        <v>718</v>
      </c>
      <c r="K343">
        <v>37500</v>
      </c>
      <c r="L343" t="s">
        <v>120</v>
      </c>
      <c r="M343">
        <v>12</v>
      </c>
      <c r="N343" t="s">
        <v>609</v>
      </c>
      <c r="O343" t="s">
        <v>63</v>
      </c>
      <c r="P343">
        <v>3</v>
      </c>
      <c r="Q343" t="s">
        <v>48</v>
      </c>
      <c r="R343">
        <v>1</v>
      </c>
      <c r="S343" t="s">
        <v>49</v>
      </c>
      <c r="T343">
        <v>1</v>
      </c>
      <c r="U343" t="s">
        <v>71</v>
      </c>
      <c r="V343">
        <v>0</v>
      </c>
      <c r="W343" t="s">
        <v>80</v>
      </c>
      <c r="X343">
        <v>0</v>
      </c>
      <c r="Y343" t="s">
        <v>72</v>
      </c>
      <c r="Z343" t="s">
        <v>81</v>
      </c>
      <c r="AA343" t="s">
        <v>81</v>
      </c>
      <c r="AB343">
        <v>0</v>
      </c>
      <c r="AC343">
        <v>0</v>
      </c>
      <c r="AD343">
        <v>0</v>
      </c>
      <c r="AE343" t="s">
        <v>115</v>
      </c>
      <c r="AF343" t="s">
        <v>73</v>
      </c>
      <c r="AG343" t="s">
        <v>73</v>
      </c>
      <c r="AH343" t="s">
        <v>73</v>
      </c>
      <c r="AI343" t="s">
        <v>73</v>
      </c>
      <c r="AJ343">
        <v>0</v>
      </c>
      <c r="AK343">
        <v>-1</v>
      </c>
      <c r="AL343">
        <v>-1</v>
      </c>
      <c r="AM343">
        <v>-1</v>
      </c>
      <c r="AN343">
        <v>-1</v>
      </c>
      <c r="AO343" t="s">
        <v>48</v>
      </c>
      <c r="AP343">
        <v>1</v>
      </c>
      <c r="AQ343" t="s">
        <v>98</v>
      </c>
      <c r="AR343">
        <v>1</v>
      </c>
      <c r="AS343">
        <v>5</v>
      </c>
      <c r="AT343" t="s">
        <v>132</v>
      </c>
      <c r="AU343">
        <v>1</v>
      </c>
      <c r="AV343" t="s">
        <v>65</v>
      </c>
      <c r="AW343">
        <v>-1</v>
      </c>
      <c r="AX343">
        <v>7</v>
      </c>
      <c r="AY343">
        <v>5</v>
      </c>
      <c r="AZ343">
        <f t="shared" si="10"/>
        <v>2</v>
      </c>
    </row>
    <row r="344" spans="1:53" x14ac:dyDescent="0.2">
      <c r="A344" t="s">
        <v>857</v>
      </c>
      <c r="B344" t="s">
        <v>610</v>
      </c>
      <c r="C344">
        <v>1</v>
      </c>
      <c r="D344">
        <v>0</v>
      </c>
      <c r="E344">
        <v>0</v>
      </c>
      <c r="F344">
        <v>1</v>
      </c>
      <c r="G344" s="3">
        <v>28034</v>
      </c>
      <c r="H344" s="5" t="str">
        <f t="shared" si="11"/>
        <v>1976</v>
      </c>
      <c r="I344" s="5" t="s">
        <v>1301</v>
      </c>
      <c r="J344" t="s">
        <v>730</v>
      </c>
      <c r="K344">
        <v>62500</v>
      </c>
      <c r="L344" t="s">
        <v>69</v>
      </c>
      <c r="M344">
        <v>16</v>
      </c>
      <c r="N344" t="s">
        <v>177</v>
      </c>
      <c r="O344" t="s">
        <v>87</v>
      </c>
      <c r="P344">
        <v>2</v>
      </c>
      <c r="Q344" t="s">
        <v>48</v>
      </c>
      <c r="R344">
        <v>1</v>
      </c>
      <c r="S344" t="s">
        <v>49</v>
      </c>
      <c r="T344">
        <v>1</v>
      </c>
      <c r="U344" t="s">
        <v>71</v>
      </c>
      <c r="V344">
        <v>0</v>
      </c>
      <c r="W344" t="s">
        <v>51</v>
      </c>
      <c r="X344">
        <v>1</v>
      </c>
      <c r="Y344" t="s">
        <v>65</v>
      </c>
      <c r="Z344" t="s">
        <v>65</v>
      </c>
      <c r="AA344" t="s">
        <v>65</v>
      </c>
      <c r="AB344">
        <v>-1</v>
      </c>
      <c r="AC344">
        <v>-1</v>
      </c>
      <c r="AD344">
        <v>-1</v>
      </c>
      <c r="AE344" t="s">
        <v>54</v>
      </c>
      <c r="AF344" t="s">
        <v>55</v>
      </c>
      <c r="AG344" t="s">
        <v>54</v>
      </c>
      <c r="AH344" t="s">
        <v>56</v>
      </c>
      <c r="AI344" t="s">
        <v>73</v>
      </c>
      <c r="AJ344">
        <v>-2</v>
      </c>
      <c r="AK344">
        <v>2</v>
      </c>
      <c r="AL344">
        <v>-2</v>
      </c>
      <c r="AM344">
        <v>1</v>
      </c>
      <c r="AN344">
        <v>-1</v>
      </c>
      <c r="AO344" t="s">
        <v>48</v>
      </c>
      <c r="AP344">
        <v>1</v>
      </c>
      <c r="AQ344" t="s">
        <v>57</v>
      </c>
      <c r="AR344">
        <v>-1</v>
      </c>
      <c r="AS344">
        <v>3</v>
      </c>
      <c r="AT344" t="s">
        <v>58</v>
      </c>
      <c r="AU344">
        <v>-2</v>
      </c>
      <c r="AV344" t="s">
        <v>65</v>
      </c>
      <c r="AW344">
        <v>-1</v>
      </c>
      <c r="AX344">
        <v>9</v>
      </c>
      <c r="AY344">
        <v>9</v>
      </c>
      <c r="AZ344">
        <f t="shared" si="10"/>
        <v>0</v>
      </c>
      <c r="BA344" t="s">
        <v>268</v>
      </c>
    </row>
    <row r="345" spans="1:53" x14ac:dyDescent="0.2">
      <c r="A345" t="s">
        <v>858</v>
      </c>
      <c r="B345" t="s">
        <v>611</v>
      </c>
      <c r="C345">
        <v>1</v>
      </c>
      <c r="D345">
        <v>0</v>
      </c>
      <c r="E345">
        <v>0</v>
      </c>
      <c r="F345">
        <v>0</v>
      </c>
      <c r="G345" s="3">
        <v>34700</v>
      </c>
      <c r="H345" s="5" t="str">
        <f t="shared" si="11"/>
        <v>1995</v>
      </c>
      <c r="I345" s="5" t="s">
        <v>1293</v>
      </c>
      <c r="J345" t="s">
        <v>718</v>
      </c>
      <c r="K345">
        <v>37500</v>
      </c>
      <c r="L345" t="s">
        <v>69</v>
      </c>
      <c r="M345">
        <v>16</v>
      </c>
      <c r="N345" t="s">
        <v>86</v>
      </c>
      <c r="O345" t="s">
        <v>87</v>
      </c>
      <c r="P345">
        <v>2</v>
      </c>
      <c r="Q345" t="s">
        <v>48</v>
      </c>
      <c r="R345">
        <v>1</v>
      </c>
      <c r="S345" t="s">
        <v>49</v>
      </c>
      <c r="T345">
        <v>1</v>
      </c>
      <c r="U345" t="s">
        <v>107</v>
      </c>
      <c r="V345">
        <v>-1</v>
      </c>
      <c r="W345" t="s">
        <v>80</v>
      </c>
      <c r="X345">
        <v>0</v>
      </c>
      <c r="Y345" t="s">
        <v>72</v>
      </c>
      <c r="Z345" t="s">
        <v>97</v>
      </c>
      <c r="AA345" t="s">
        <v>53</v>
      </c>
      <c r="AB345">
        <v>0</v>
      </c>
      <c r="AC345">
        <v>1</v>
      </c>
      <c r="AD345">
        <v>-2</v>
      </c>
      <c r="AE345" t="s">
        <v>54</v>
      </c>
      <c r="AF345" t="s">
        <v>56</v>
      </c>
      <c r="AG345" t="s">
        <v>73</v>
      </c>
      <c r="AH345" t="s">
        <v>115</v>
      </c>
      <c r="AI345" t="s">
        <v>56</v>
      </c>
      <c r="AJ345">
        <v>-2</v>
      </c>
      <c r="AK345">
        <v>1</v>
      </c>
      <c r="AL345">
        <v>-1</v>
      </c>
      <c r="AM345">
        <v>0</v>
      </c>
      <c r="AN345">
        <v>1</v>
      </c>
      <c r="AO345" t="s">
        <v>48</v>
      </c>
      <c r="AP345">
        <v>1</v>
      </c>
      <c r="AQ345" t="s">
        <v>98</v>
      </c>
      <c r="AR345">
        <v>1</v>
      </c>
      <c r="AS345">
        <v>7</v>
      </c>
      <c r="AT345" t="s">
        <v>173</v>
      </c>
      <c r="AU345">
        <v>3</v>
      </c>
      <c r="AV345" t="s">
        <v>97</v>
      </c>
      <c r="AW345">
        <v>1</v>
      </c>
      <c r="AX345">
        <v>7</v>
      </c>
      <c r="AY345">
        <v>8</v>
      </c>
      <c r="AZ345">
        <f t="shared" si="10"/>
        <v>-1</v>
      </c>
      <c r="BA345" t="s">
        <v>612</v>
      </c>
    </row>
    <row r="346" spans="1:53" x14ac:dyDescent="0.2">
      <c r="A346" t="s">
        <v>859</v>
      </c>
      <c r="B346" t="s">
        <v>613</v>
      </c>
      <c r="C346">
        <v>1</v>
      </c>
      <c r="D346">
        <v>0</v>
      </c>
      <c r="E346">
        <v>0</v>
      </c>
      <c r="F346">
        <v>1</v>
      </c>
      <c r="G346" s="3">
        <v>33117</v>
      </c>
      <c r="H346" s="5" t="str">
        <f t="shared" si="11"/>
        <v>1990</v>
      </c>
      <c r="I346" s="5" t="s">
        <v>1263</v>
      </c>
      <c r="J346" t="s">
        <v>720</v>
      </c>
      <c r="K346">
        <v>12500</v>
      </c>
      <c r="L346" t="s">
        <v>69</v>
      </c>
      <c r="M346">
        <v>16</v>
      </c>
      <c r="N346" t="s">
        <v>79</v>
      </c>
      <c r="O346" t="s">
        <v>63</v>
      </c>
      <c r="P346">
        <v>3</v>
      </c>
      <c r="Q346" t="s">
        <v>48</v>
      </c>
      <c r="R346">
        <v>1</v>
      </c>
      <c r="S346" t="s">
        <v>49</v>
      </c>
      <c r="T346">
        <v>1</v>
      </c>
      <c r="U346" t="s">
        <v>88</v>
      </c>
      <c r="V346">
        <v>-2</v>
      </c>
      <c r="W346" t="s">
        <v>89</v>
      </c>
      <c r="X346">
        <v>-1</v>
      </c>
      <c r="Y346" t="s">
        <v>49</v>
      </c>
      <c r="Z346" t="s">
        <v>97</v>
      </c>
      <c r="AA346" t="s">
        <v>97</v>
      </c>
      <c r="AB346">
        <v>2</v>
      </c>
      <c r="AC346">
        <v>1</v>
      </c>
      <c r="AD346">
        <v>1</v>
      </c>
      <c r="AE346" t="s">
        <v>55</v>
      </c>
      <c r="AF346" t="s">
        <v>56</v>
      </c>
      <c r="AG346" t="s">
        <v>56</v>
      </c>
      <c r="AH346" t="s">
        <v>56</v>
      </c>
      <c r="AI346" t="s">
        <v>55</v>
      </c>
      <c r="AJ346">
        <v>2</v>
      </c>
      <c r="AK346">
        <v>1</v>
      </c>
      <c r="AL346">
        <v>1</v>
      </c>
      <c r="AM346">
        <v>1</v>
      </c>
      <c r="AN346">
        <v>2</v>
      </c>
      <c r="AO346" t="s">
        <v>48</v>
      </c>
      <c r="AP346">
        <v>1</v>
      </c>
      <c r="AQ346" t="s">
        <v>98</v>
      </c>
      <c r="AR346">
        <v>1</v>
      </c>
      <c r="AS346">
        <v>4</v>
      </c>
      <c r="AT346" t="s">
        <v>173</v>
      </c>
      <c r="AU346">
        <v>3</v>
      </c>
      <c r="AV346" t="s">
        <v>65</v>
      </c>
      <c r="AW346">
        <v>-1</v>
      </c>
      <c r="AX346">
        <v>8</v>
      </c>
      <c r="AY346">
        <v>3</v>
      </c>
      <c r="AZ346">
        <f t="shared" si="10"/>
        <v>5</v>
      </c>
    </row>
    <row r="347" spans="1:53" x14ac:dyDescent="0.2">
      <c r="A347" t="s">
        <v>860</v>
      </c>
      <c r="B347" t="s">
        <v>614</v>
      </c>
      <c r="C347">
        <v>1</v>
      </c>
      <c r="D347">
        <v>0</v>
      </c>
      <c r="E347">
        <v>0</v>
      </c>
      <c r="F347">
        <v>0</v>
      </c>
      <c r="H347" s="5" t="str">
        <f t="shared" si="11"/>
        <v>1900</v>
      </c>
      <c r="I347" s="5" t="s">
        <v>1280</v>
      </c>
      <c r="J347" t="s">
        <v>722</v>
      </c>
      <c r="K347">
        <v>87500</v>
      </c>
      <c r="L347" t="s">
        <v>69</v>
      </c>
      <c r="M347">
        <v>16</v>
      </c>
      <c r="N347" t="s">
        <v>62</v>
      </c>
      <c r="O347" t="s">
        <v>63</v>
      </c>
      <c r="P347">
        <v>3</v>
      </c>
      <c r="Q347" t="s">
        <v>48</v>
      </c>
      <c r="R347">
        <v>1</v>
      </c>
      <c r="S347" t="s">
        <v>49</v>
      </c>
      <c r="T347">
        <v>1</v>
      </c>
      <c r="U347" t="s">
        <v>50</v>
      </c>
      <c r="V347">
        <v>1</v>
      </c>
      <c r="W347" t="s">
        <v>51</v>
      </c>
      <c r="X347">
        <v>1</v>
      </c>
      <c r="Y347" t="s">
        <v>97</v>
      </c>
      <c r="Z347" t="s">
        <v>97</v>
      </c>
      <c r="AA347" t="s">
        <v>81</v>
      </c>
      <c r="AB347">
        <v>1</v>
      </c>
      <c r="AC347">
        <v>1</v>
      </c>
      <c r="AD347">
        <v>0</v>
      </c>
      <c r="AE347" t="s">
        <v>56</v>
      </c>
      <c r="AF347" t="s">
        <v>56</v>
      </c>
      <c r="AG347" t="s">
        <v>55</v>
      </c>
      <c r="AH347" t="s">
        <v>56</v>
      </c>
      <c r="AI347" t="s">
        <v>56</v>
      </c>
      <c r="AJ347">
        <v>1</v>
      </c>
      <c r="AK347">
        <v>1</v>
      </c>
      <c r="AL347">
        <v>2</v>
      </c>
      <c r="AM347">
        <v>1</v>
      </c>
      <c r="AN347">
        <v>1</v>
      </c>
      <c r="AO347" t="s">
        <v>48</v>
      </c>
      <c r="AP347">
        <v>1</v>
      </c>
      <c r="AQ347" t="s">
        <v>57</v>
      </c>
      <c r="AR347">
        <v>-1</v>
      </c>
      <c r="AS347">
        <v>5</v>
      </c>
      <c r="AT347" t="s">
        <v>132</v>
      </c>
      <c r="AU347">
        <v>1</v>
      </c>
      <c r="AV347" t="s">
        <v>97</v>
      </c>
      <c r="AW347">
        <v>1</v>
      </c>
      <c r="AX347">
        <v>6</v>
      </c>
      <c r="AY347">
        <v>9</v>
      </c>
      <c r="AZ347">
        <f t="shared" si="10"/>
        <v>-3</v>
      </c>
    </row>
    <row r="348" spans="1:53" x14ac:dyDescent="0.2">
      <c r="A348" t="s">
        <v>861</v>
      </c>
      <c r="B348" t="s">
        <v>615</v>
      </c>
      <c r="C348">
        <v>1</v>
      </c>
      <c r="D348">
        <v>1</v>
      </c>
      <c r="E348">
        <v>0</v>
      </c>
      <c r="F348">
        <v>0</v>
      </c>
      <c r="G348" s="3">
        <v>31048</v>
      </c>
      <c r="H348" s="5" t="str">
        <f t="shared" si="11"/>
        <v>1985</v>
      </c>
      <c r="I348" s="5" t="s">
        <v>1277</v>
      </c>
      <c r="J348" t="s">
        <v>720</v>
      </c>
      <c r="K348">
        <v>12500</v>
      </c>
      <c r="L348" t="s">
        <v>69</v>
      </c>
      <c r="M348">
        <v>16</v>
      </c>
      <c r="N348" t="s">
        <v>118</v>
      </c>
      <c r="O348" t="s">
        <v>63</v>
      </c>
      <c r="P348">
        <v>3</v>
      </c>
      <c r="Q348" t="s">
        <v>91</v>
      </c>
      <c r="R348">
        <v>0</v>
      </c>
      <c r="S348" t="s">
        <v>49</v>
      </c>
      <c r="T348">
        <v>1</v>
      </c>
      <c r="U348" t="s">
        <v>50</v>
      </c>
      <c r="V348">
        <v>1</v>
      </c>
      <c r="W348" t="s">
        <v>51</v>
      </c>
      <c r="X348">
        <v>1</v>
      </c>
      <c r="Y348" t="s">
        <v>52</v>
      </c>
      <c r="Z348" t="s">
        <v>53</v>
      </c>
      <c r="AA348" t="s">
        <v>53</v>
      </c>
      <c r="AB348">
        <v>-2</v>
      </c>
      <c r="AC348">
        <v>-2</v>
      </c>
      <c r="AD348">
        <v>-2</v>
      </c>
      <c r="AE348" t="s">
        <v>54</v>
      </c>
      <c r="AF348" t="s">
        <v>55</v>
      </c>
      <c r="AG348" t="s">
        <v>54</v>
      </c>
      <c r="AH348" t="s">
        <v>55</v>
      </c>
      <c r="AI348" t="s">
        <v>54</v>
      </c>
      <c r="AJ348">
        <v>-2</v>
      </c>
      <c r="AK348">
        <v>2</v>
      </c>
      <c r="AL348">
        <v>-2</v>
      </c>
      <c r="AM348">
        <v>2</v>
      </c>
      <c r="AN348">
        <v>-2</v>
      </c>
      <c r="AO348" t="s">
        <v>48</v>
      </c>
      <c r="AP348">
        <v>1</v>
      </c>
      <c r="AQ348" t="s">
        <v>57</v>
      </c>
      <c r="AR348">
        <v>-1</v>
      </c>
      <c r="AS348">
        <v>3</v>
      </c>
      <c r="AT348" t="s">
        <v>67</v>
      </c>
      <c r="AU348">
        <v>-1</v>
      </c>
      <c r="AV348" t="s">
        <v>65</v>
      </c>
      <c r="AW348">
        <v>-1</v>
      </c>
      <c r="AX348">
        <v>7</v>
      </c>
      <c r="AY348">
        <v>10</v>
      </c>
      <c r="AZ348">
        <f t="shared" si="10"/>
        <v>-3</v>
      </c>
    </row>
    <row r="349" spans="1:53" x14ac:dyDescent="0.2">
      <c r="A349" t="s">
        <v>862</v>
      </c>
      <c r="B349" t="s">
        <v>616</v>
      </c>
      <c r="C349">
        <v>1</v>
      </c>
      <c r="D349">
        <v>1</v>
      </c>
      <c r="E349">
        <v>0</v>
      </c>
      <c r="F349">
        <v>1</v>
      </c>
      <c r="G349" s="3">
        <v>36008</v>
      </c>
      <c r="H349" s="5" t="str">
        <f t="shared" si="11"/>
        <v>1998</v>
      </c>
      <c r="I349" s="5" t="s">
        <v>1279</v>
      </c>
      <c r="J349" t="s">
        <v>720</v>
      </c>
      <c r="K349">
        <v>12500</v>
      </c>
      <c r="L349" t="s">
        <v>45</v>
      </c>
      <c r="M349">
        <v>13</v>
      </c>
      <c r="N349" t="s">
        <v>118</v>
      </c>
      <c r="O349" t="s">
        <v>63</v>
      </c>
      <c r="P349">
        <v>3</v>
      </c>
      <c r="Q349" t="s">
        <v>48</v>
      </c>
      <c r="R349">
        <v>1</v>
      </c>
      <c r="S349" t="s">
        <v>49</v>
      </c>
      <c r="T349">
        <v>1</v>
      </c>
      <c r="U349" t="s">
        <v>107</v>
      </c>
      <c r="V349">
        <v>-1</v>
      </c>
      <c r="W349" t="s">
        <v>51</v>
      </c>
      <c r="X349">
        <v>1</v>
      </c>
      <c r="Y349" t="s">
        <v>65</v>
      </c>
      <c r="Z349" t="s">
        <v>65</v>
      </c>
      <c r="AA349" t="s">
        <v>97</v>
      </c>
      <c r="AB349">
        <v>-1</v>
      </c>
      <c r="AC349">
        <v>-1</v>
      </c>
      <c r="AD349">
        <v>1</v>
      </c>
      <c r="AE349" t="s">
        <v>56</v>
      </c>
      <c r="AF349" t="s">
        <v>56</v>
      </c>
      <c r="AG349" t="s">
        <v>56</v>
      </c>
      <c r="AH349" t="s">
        <v>55</v>
      </c>
      <c r="AI349" t="s">
        <v>54</v>
      </c>
      <c r="AJ349">
        <v>1</v>
      </c>
      <c r="AK349">
        <v>1</v>
      </c>
      <c r="AL349">
        <v>1</v>
      </c>
      <c r="AM349">
        <v>2</v>
      </c>
      <c r="AN349">
        <v>-2</v>
      </c>
      <c r="AO349" t="s">
        <v>48</v>
      </c>
      <c r="AP349">
        <v>1</v>
      </c>
      <c r="AQ349" t="s">
        <v>57</v>
      </c>
      <c r="AR349">
        <v>-1</v>
      </c>
      <c r="AS349">
        <v>3</v>
      </c>
      <c r="AT349" t="s">
        <v>67</v>
      </c>
      <c r="AU349">
        <v>-1</v>
      </c>
      <c r="AV349" t="s">
        <v>97</v>
      </c>
      <c r="AW349">
        <v>1</v>
      </c>
      <c r="AX349">
        <v>9</v>
      </c>
      <c r="AY349">
        <v>9</v>
      </c>
      <c r="AZ349">
        <f t="shared" si="10"/>
        <v>0</v>
      </c>
    </row>
    <row r="350" spans="1:53" x14ac:dyDescent="0.2">
      <c r="A350" t="s">
        <v>863</v>
      </c>
      <c r="B350" t="s">
        <v>617</v>
      </c>
      <c r="C350">
        <v>1</v>
      </c>
      <c r="D350">
        <v>0</v>
      </c>
      <c r="E350">
        <v>0</v>
      </c>
      <c r="F350">
        <v>1</v>
      </c>
      <c r="G350" s="3">
        <v>28095</v>
      </c>
      <c r="H350" s="5" t="str">
        <f t="shared" si="11"/>
        <v>1976</v>
      </c>
      <c r="I350" s="5" t="s">
        <v>1301</v>
      </c>
      <c r="J350" t="s">
        <v>720</v>
      </c>
      <c r="K350">
        <v>12500</v>
      </c>
      <c r="L350" t="s">
        <v>143</v>
      </c>
      <c r="M350">
        <v>13</v>
      </c>
      <c r="N350" t="s">
        <v>86</v>
      </c>
      <c r="O350" t="s">
        <v>87</v>
      </c>
      <c r="P350">
        <v>2</v>
      </c>
      <c r="Q350" t="s">
        <v>48</v>
      </c>
      <c r="R350">
        <v>1</v>
      </c>
      <c r="S350" t="s">
        <v>49</v>
      </c>
      <c r="T350">
        <v>1</v>
      </c>
      <c r="U350" t="s">
        <v>88</v>
      </c>
      <c r="V350">
        <v>-2</v>
      </c>
      <c r="W350" t="s">
        <v>89</v>
      </c>
      <c r="X350">
        <v>-1</v>
      </c>
      <c r="Y350" t="s">
        <v>72</v>
      </c>
      <c r="Z350" t="s">
        <v>65</v>
      </c>
      <c r="AA350" t="s">
        <v>81</v>
      </c>
      <c r="AB350">
        <v>0</v>
      </c>
      <c r="AC350">
        <v>-1</v>
      </c>
      <c r="AD350">
        <v>0</v>
      </c>
      <c r="AE350" t="s">
        <v>56</v>
      </c>
      <c r="AF350" t="s">
        <v>56</v>
      </c>
      <c r="AG350" t="s">
        <v>54</v>
      </c>
      <c r="AH350" t="s">
        <v>90</v>
      </c>
      <c r="AI350" t="s">
        <v>55</v>
      </c>
      <c r="AJ350">
        <v>1</v>
      </c>
      <c r="AK350">
        <v>1</v>
      </c>
      <c r="AL350">
        <v>-2</v>
      </c>
      <c r="AM350">
        <v>-2</v>
      </c>
      <c r="AN350">
        <v>2</v>
      </c>
      <c r="AO350" t="s">
        <v>48</v>
      </c>
      <c r="AP350">
        <v>1</v>
      </c>
      <c r="AQ350" t="s">
        <v>66</v>
      </c>
      <c r="AR350">
        <v>0</v>
      </c>
      <c r="AS350">
        <v>4</v>
      </c>
      <c r="AT350" t="s">
        <v>108</v>
      </c>
      <c r="AU350">
        <v>0</v>
      </c>
      <c r="AV350" t="s">
        <v>59</v>
      </c>
      <c r="AW350">
        <v>-2</v>
      </c>
      <c r="AX350">
        <v>9</v>
      </c>
      <c r="AY350">
        <v>8</v>
      </c>
      <c r="AZ350">
        <f t="shared" si="10"/>
        <v>1</v>
      </c>
    </row>
    <row r="351" spans="1:53" x14ac:dyDescent="0.2">
      <c r="A351" t="s">
        <v>864</v>
      </c>
      <c r="B351" t="s">
        <v>618</v>
      </c>
      <c r="C351">
        <v>1</v>
      </c>
      <c r="D351">
        <v>1</v>
      </c>
      <c r="E351">
        <v>0</v>
      </c>
      <c r="F351">
        <v>1</v>
      </c>
      <c r="G351" s="2">
        <v>33071</v>
      </c>
      <c r="H351" s="5" t="str">
        <f t="shared" si="11"/>
        <v>1990</v>
      </c>
      <c r="I351" s="5" t="s">
        <v>1263</v>
      </c>
      <c r="J351" t="s">
        <v>718</v>
      </c>
      <c r="K351">
        <v>37500</v>
      </c>
      <c r="L351" t="s">
        <v>69</v>
      </c>
      <c r="M351">
        <v>16</v>
      </c>
      <c r="N351" t="s">
        <v>197</v>
      </c>
      <c r="O351" t="s">
        <v>84</v>
      </c>
      <c r="P351">
        <v>1</v>
      </c>
      <c r="Q351" t="s">
        <v>48</v>
      </c>
      <c r="R351">
        <v>1</v>
      </c>
      <c r="S351" t="s">
        <v>49</v>
      </c>
      <c r="T351">
        <v>1</v>
      </c>
      <c r="U351" t="s">
        <v>50</v>
      </c>
      <c r="V351">
        <v>1</v>
      </c>
      <c r="W351" t="s">
        <v>51</v>
      </c>
      <c r="X351">
        <v>1</v>
      </c>
      <c r="Y351" t="s">
        <v>65</v>
      </c>
      <c r="Z351" t="s">
        <v>65</v>
      </c>
      <c r="AA351" t="s">
        <v>65</v>
      </c>
      <c r="AB351">
        <v>-1</v>
      </c>
      <c r="AC351">
        <v>-1</v>
      </c>
      <c r="AD351">
        <v>-1</v>
      </c>
      <c r="AE351" t="s">
        <v>73</v>
      </c>
      <c r="AF351" t="s">
        <v>55</v>
      </c>
      <c r="AG351" t="s">
        <v>73</v>
      </c>
      <c r="AH351" t="s">
        <v>56</v>
      </c>
      <c r="AI351" t="s">
        <v>73</v>
      </c>
      <c r="AJ351">
        <v>-1</v>
      </c>
      <c r="AK351">
        <v>2</v>
      </c>
      <c r="AL351">
        <v>-1</v>
      </c>
      <c r="AM351">
        <v>1</v>
      </c>
      <c r="AN351">
        <v>-1</v>
      </c>
      <c r="AO351" t="s">
        <v>48</v>
      </c>
      <c r="AP351">
        <v>1</v>
      </c>
      <c r="AQ351" t="s">
        <v>57</v>
      </c>
      <c r="AR351">
        <v>-1</v>
      </c>
      <c r="AS351">
        <v>4</v>
      </c>
      <c r="AT351" t="s">
        <v>58</v>
      </c>
      <c r="AU351">
        <v>-2</v>
      </c>
      <c r="AV351" t="s">
        <v>65</v>
      </c>
      <c r="AW351">
        <v>-1</v>
      </c>
      <c r="AX351">
        <v>5</v>
      </c>
      <c r="AY351">
        <v>6</v>
      </c>
      <c r="AZ351">
        <f t="shared" si="10"/>
        <v>-1</v>
      </c>
    </row>
    <row r="352" spans="1:53" x14ac:dyDescent="0.2">
      <c r="A352" t="s">
        <v>865</v>
      </c>
      <c r="B352" t="s">
        <v>619</v>
      </c>
      <c r="C352">
        <v>1</v>
      </c>
      <c r="D352">
        <v>0</v>
      </c>
      <c r="E352">
        <v>0</v>
      </c>
      <c r="F352">
        <v>1</v>
      </c>
      <c r="G352" s="3">
        <v>30803</v>
      </c>
      <c r="H352" s="5" t="str">
        <f t="shared" si="11"/>
        <v>1984</v>
      </c>
      <c r="I352" s="5" t="s">
        <v>1269</v>
      </c>
      <c r="J352" t="s">
        <v>814</v>
      </c>
      <c r="K352">
        <v>112500</v>
      </c>
      <c r="L352" t="s">
        <v>75</v>
      </c>
      <c r="M352">
        <v>18</v>
      </c>
      <c r="N352" t="s">
        <v>197</v>
      </c>
      <c r="O352" t="s">
        <v>84</v>
      </c>
      <c r="P352">
        <v>1</v>
      </c>
      <c r="Q352" t="s">
        <v>48</v>
      </c>
      <c r="R352">
        <v>1</v>
      </c>
      <c r="S352" t="s">
        <v>49</v>
      </c>
      <c r="T352">
        <v>1</v>
      </c>
      <c r="U352" t="s">
        <v>88</v>
      </c>
      <c r="V352">
        <v>-2</v>
      </c>
      <c r="W352" t="s">
        <v>89</v>
      </c>
      <c r="X352">
        <v>-1</v>
      </c>
      <c r="Y352" t="s">
        <v>49</v>
      </c>
      <c r="Z352" t="s">
        <v>49</v>
      </c>
      <c r="AA352" t="s">
        <v>53</v>
      </c>
      <c r="AB352">
        <v>2</v>
      </c>
      <c r="AC352">
        <v>2</v>
      </c>
      <c r="AD352">
        <v>-2</v>
      </c>
      <c r="AE352" t="s">
        <v>73</v>
      </c>
      <c r="AF352" t="s">
        <v>54</v>
      </c>
      <c r="AG352" t="s">
        <v>55</v>
      </c>
      <c r="AH352" t="s">
        <v>90</v>
      </c>
      <c r="AI352" t="s">
        <v>55</v>
      </c>
      <c r="AJ352">
        <v>-1</v>
      </c>
      <c r="AK352">
        <v>-2</v>
      </c>
      <c r="AL352">
        <v>2</v>
      </c>
      <c r="AM352">
        <v>-2</v>
      </c>
      <c r="AN352">
        <v>2</v>
      </c>
      <c r="AO352" t="s">
        <v>91</v>
      </c>
      <c r="AP352">
        <v>0</v>
      </c>
      <c r="AQ352" t="s">
        <v>57</v>
      </c>
      <c r="AR352">
        <v>-1</v>
      </c>
      <c r="AS352">
        <v>1</v>
      </c>
      <c r="AT352" t="s">
        <v>77</v>
      </c>
      <c r="AU352">
        <v>-3</v>
      </c>
      <c r="AV352" t="s">
        <v>65</v>
      </c>
      <c r="AW352">
        <v>-1</v>
      </c>
      <c r="AX352">
        <v>5</v>
      </c>
      <c r="AY352">
        <v>5</v>
      </c>
      <c r="AZ352">
        <f t="shared" si="10"/>
        <v>0</v>
      </c>
    </row>
    <row r="353" spans="1:53" x14ac:dyDescent="0.2">
      <c r="A353" t="s">
        <v>866</v>
      </c>
      <c r="B353" t="s">
        <v>620</v>
      </c>
      <c r="C353">
        <v>1</v>
      </c>
      <c r="D353">
        <v>0</v>
      </c>
      <c r="E353">
        <v>0</v>
      </c>
      <c r="F353">
        <v>1</v>
      </c>
      <c r="G353" s="3">
        <v>27576</v>
      </c>
      <c r="H353" s="5" t="str">
        <f t="shared" si="11"/>
        <v>1975</v>
      </c>
      <c r="I353" s="5" t="s">
        <v>1281</v>
      </c>
      <c r="J353" t="s">
        <v>730</v>
      </c>
      <c r="K353">
        <v>62500</v>
      </c>
      <c r="L353" t="s">
        <v>69</v>
      </c>
      <c r="M353">
        <v>16</v>
      </c>
      <c r="N353" t="s">
        <v>621</v>
      </c>
      <c r="O353" t="s">
        <v>84</v>
      </c>
      <c r="P353">
        <v>1</v>
      </c>
      <c r="Q353" t="s">
        <v>48</v>
      </c>
      <c r="R353">
        <v>1</v>
      </c>
      <c r="S353" t="s">
        <v>49</v>
      </c>
      <c r="T353">
        <v>1</v>
      </c>
      <c r="U353" t="s">
        <v>88</v>
      </c>
      <c r="V353">
        <v>-2</v>
      </c>
      <c r="W353" t="s">
        <v>89</v>
      </c>
      <c r="X353">
        <v>-1</v>
      </c>
      <c r="Y353" t="s">
        <v>49</v>
      </c>
      <c r="Z353" t="s">
        <v>49</v>
      </c>
      <c r="AA353" t="s">
        <v>81</v>
      </c>
      <c r="AB353">
        <v>2</v>
      </c>
      <c r="AC353">
        <v>2</v>
      </c>
      <c r="AD353">
        <v>0</v>
      </c>
      <c r="AE353" t="s">
        <v>55</v>
      </c>
      <c r="AF353" t="s">
        <v>54</v>
      </c>
      <c r="AG353" t="s">
        <v>55</v>
      </c>
      <c r="AH353" t="s">
        <v>90</v>
      </c>
      <c r="AI353" t="s">
        <v>55</v>
      </c>
      <c r="AJ353">
        <v>2</v>
      </c>
      <c r="AK353">
        <v>-2</v>
      </c>
      <c r="AL353">
        <v>2</v>
      </c>
      <c r="AM353">
        <v>-2</v>
      </c>
      <c r="AN353">
        <v>2</v>
      </c>
      <c r="AO353" t="s">
        <v>48</v>
      </c>
      <c r="AP353">
        <v>1</v>
      </c>
      <c r="AQ353" t="s">
        <v>57</v>
      </c>
      <c r="AR353">
        <v>-1</v>
      </c>
      <c r="AS353">
        <v>1</v>
      </c>
      <c r="AT353" t="s">
        <v>58</v>
      </c>
      <c r="AU353">
        <v>-2</v>
      </c>
      <c r="AV353" t="s">
        <v>59</v>
      </c>
      <c r="AW353">
        <v>-2</v>
      </c>
      <c r="AX353">
        <v>7</v>
      </c>
      <c r="AY353">
        <v>1</v>
      </c>
      <c r="AZ353">
        <f t="shared" si="10"/>
        <v>6</v>
      </c>
      <c r="BA353" t="s">
        <v>622</v>
      </c>
    </row>
    <row r="354" spans="1:53" x14ac:dyDescent="0.2">
      <c r="A354" t="s">
        <v>867</v>
      </c>
      <c r="B354" t="s">
        <v>623</v>
      </c>
      <c r="C354">
        <v>1</v>
      </c>
      <c r="D354">
        <v>0</v>
      </c>
      <c r="E354">
        <v>1</v>
      </c>
      <c r="F354">
        <v>1</v>
      </c>
      <c r="G354" s="3">
        <v>35309</v>
      </c>
      <c r="H354" s="5" t="str">
        <f t="shared" si="11"/>
        <v>1996</v>
      </c>
      <c r="I354" s="5" t="s">
        <v>1290</v>
      </c>
      <c r="J354" t="s">
        <v>718</v>
      </c>
      <c r="K354">
        <v>37500</v>
      </c>
      <c r="L354" t="s">
        <v>95</v>
      </c>
      <c r="M354">
        <v>18</v>
      </c>
      <c r="N354" t="s">
        <v>127</v>
      </c>
      <c r="O354" t="s">
        <v>84</v>
      </c>
      <c r="P354">
        <v>1</v>
      </c>
      <c r="Q354" t="s">
        <v>48</v>
      </c>
      <c r="R354">
        <v>1</v>
      </c>
      <c r="S354" t="s">
        <v>49</v>
      </c>
      <c r="T354">
        <v>1</v>
      </c>
      <c r="U354" t="s">
        <v>88</v>
      </c>
      <c r="V354">
        <v>-2</v>
      </c>
      <c r="W354" t="s">
        <v>80</v>
      </c>
      <c r="X354">
        <v>0</v>
      </c>
      <c r="Y354" t="s">
        <v>97</v>
      </c>
      <c r="Z354" t="s">
        <v>49</v>
      </c>
      <c r="AA354" t="s">
        <v>97</v>
      </c>
      <c r="AB354">
        <v>1</v>
      </c>
      <c r="AC354">
        <v>2</v>
      </c>
      <c r="AD354">
        <v>1</v>
      </c>
      <c r="AE354" t="s">
        <v>56</v>
      </c>
      <c r="AF354" t="s">
        <v>56</v>
      </c>
      <c r="AG354" t="s">
        <v>55</v>
      </c>
      <c r="AH354" t="s">
        <v>73</v>
      </c>
      <c r="AI354" t="s">
        <v>54</v>
      </c>
      <c r="AJ354">
        <v>1</v>
      </c>
      <c r="AK354">
        <v>1</v>
      </c>
      <c r="AL354">
        <v>2</v>
      </c>
      <c r="AM354">
        <v>-1</v>
      </c>
      <c r="AN354">
        <v>-2</v>
      </c>
      <c r="AO354" t="s">
        <v>91</v>
      </c>
      <c r="AP354">
        <v>0</v>
      </c>
      <c r="AQ354" t="s">
        <v>98</v>
      </c>
      <c r="AR354">
        <v>1</v>
      </c>
      <c r="AS354">
        <v>7</v>
      </c>
      <c r="AT354" t="s">
        <v>173</v>
      </c>
      <c r="AU354">
        <v>3</v>
      </c>
      <c r="AV354" t="s">
        <v>97</v>
      </c>
      <c r="AW354">
        <v>1</v>
      </c>
      <c r="AX354">
        <v>10</v>
      </c>
      <c r="AY354">
        <v>10</v>
      </c>
      <c r="AZ354">
        <f t="shared" si="10"/>
        <v>0</v>
      </c>
    </row>
    <row r="355" spans="1:53" x14ac:dyDescent="0.2">
      <c r="A355" t="s">
        <v>868</v>
      </c>
      <c r="B355" t="s">
        <v>624</v>
      </c>
      <c r="C355">
        <v>1</v>
      </c>
      <c r="D355">
        <v>1</v>
      </c>
      <c r="E355">
        <v>0</v>
      </c>
      <c r="F355">
        <v>1</v>
      </c>
      <c r="G355" s="3">
        <v>29587</v>
      </c>
      <c r="H355" s="5" t="str">
        <f t="shared" si="11"/>
        <v>1981</v>
      </c>
      <c r="I355" s="5" t="s">
        <v>1285</v>
      </c>
      <c r="J355" t="s">
        <v>718</v>
      </c>
      <c r="K355">
        <v>37500</v>
      </c>
      <c r="L355" t="s">
        <v>69</v>
      </c>
      <c r="M355">
        <v>16</v>
      </c>
      <c r="N355" t="s">
        <v>625</v>
      </c>
      <c r="O355" t="s">
        <v>84</v>
      </c>
      <c r="P355">
        <v>1</v>
      </c>
      <c r="Q355" t="s">
        <v>48</v>
      </c>
      <c r="R355">
        <v>1</v>
      </c>
      <c r="S355" t="s">
        <v>49</v>
      </c>
      <c r="T355">
        <v>1</v>
      </c>
      <c r="U355" t="s">
        <v>64</v>
      </c>
      <c r="V355">
        <v>2</v>
      </c>
      <c r="W355" t="s">
        <v>51</v>
      </c>
      <c r="X355">
        <v>1</v>
      </c>
      <c r="Y355" t="s">
        <v>52</v>
      </c>
      <c r="Z355" t="s">
        <v>53</v>
      </c>
      <c r="AA355" t="s">
        <v>53</v>
      </c>
      <c r="AB355">
        <v>-2</v>
      </c>
      <c r="AC355">
        <v>-2</v>
      </c>
      <c r="AD355">
        <v>-2</v>
      </c>
      <c r="AE355" t="s">
        <v>54</v>
      </c>
      <c r="AF355" t="s">
        <v>55</v>
      </c>
      <c r="AG355" t="s">
        <v>54</v>
      </c>
      <c r="AH355" t="s">
        <v>55</v>
      </c>
      <c r="AI355" t="s">
        <v>54</v>
      </c>
      <c r="AJ355">
        <v>-2</v>
      </c>
      <c r="AK355">
        <v>2</v>
      </c>
      <c r="AL355">
        <v>-2</v>
      </c>
      <c r="AM355">
        <v>2</v>
      </c>
      <c r="AN355">
        <v>-2</v>
      </c>
      <c r="AO355" t="s">
        <v>48</v>
      </c>
      <c r="AP355">
        <v>1</v>
      </c>
      <c r="AQ355" t="s">
        <v>57</v>
      </c>
      <c r="AR355">
        <v>-1</v>
      </c>
      <c r="AS355">
        <v>1</v>
      </c>
      <c r="AT355" t="s">
        <v>77</v>
      </c>
      <c r="AU355">
        <v>-3</v>
      </c>
      <c r="AV355" t="s">
        <v>59</v>
      </c>
      <c r="AW355">
        <v>-2</v>
      </c>
      <c r="AX355">
        <v>2</v>
      </c>
      <c r="AY355">
        <v>10</v>
      </c>
      <c r="AZ355">
        <f t="shared" si="10"/>
        <v>-8</v>
      </c>
    </row>
    <row r="356" spans="1:53" x14ac:dyDescent="0.2">
      <c r="A356" t="s">
        <v>869</v>
      </c>
      <c r="B356" t="s">
        <v>626</v>
      </c>
      <c r="C356">
        <v>1</v>
      </c>
      <c r="D356">
        <v>0</v>
      </c>
      <c r="E356">
        <v>0</v>
      </c>
      <c r="F356">
        <v>1</v>
      </c>
      <c r="G356" s="3">
        <v>32568</v>
      </c>
      <c r="H356" s="5" t="str">
        <f t="shared" si="11"/>
        <v>1989</v>
      </c>
      <c r="I356" s="5" t="s">
        <v>1264</v>
      </c>
      <c r="J356" t="s">
        <v>718</v>
      </c>
      <c r="K356">
        <v>37500</v>
      </c>
      <c r="L356" t="s">
        <v>95</v>
      </c>
      <c r="M356">
        <v>18</v>
      </c>
      <c r="N356" t="s">
        <v>334</v>
      </c>
      <c r="O356" t="s">
        <v>63</v>
      </c>
      <c r="P356">
        <v>3</v>
      </c>
      <c r="Q356" t="s">
        <v>48</v>
      </c>
      <c r="R356">
        <v>1</v>
      </c>
      <c r="S356" t="s">
        <v>49</v>
      </c>
      <c r="T356">
        <v>1</v>
      </c>
      <c r="U356" t="s">
        <v>88</v>
      </c>
      <c r="V356">
        <v>-2</v>
      </c>
      <c r="W356" t="s">
        <v>89</v>
      </c>
      <c r="X356">
        <v>-1</v>
      </c>
      <c r="Y356" t="s">
        <v>97</v>
      </c>
      <c r="Z356" t="s">
        <v>97</v>
      </c>
      <c r="AA356" t="s">
        <v>81</v>
      </c>
      <c r="AB356">
        <v>1</v>
      </c>
      <c r="AC356">
        <v>1</v>
      </c>
      <c r="AD356">
        <v>0</v>
      </c>
      <c r="AE356" t="s">
        <v>56</v>
      </c>
      <c r="AF356" t="s">
        <v>73</v>
      </c>
      <c r="AG356" t="s">
        <v>56</v>
      </c>
      <c r="AH356" t="s">
        <v>73</v>
      </c>
      <c r="AI356" t="s">
        <v>55</v>
      </c>
      <c r="AJ356">
        <v>1</v>
      </c>
      <c r="AK356">
        <v>-1</v>
      </c>
      <c r="AL356">
        <v>1</v>
      </c>
      <c r="AM356">
        <v>-1</v>
      </c>
      <c r="AN356">
        <v>2</v>
      </c>
      <c r="AO356" t="s">
        <v>48</v>
      </c>
      <c r="AP356">
        <v>1</v>
      </c>
      <c r="AQ356" t="s">
        <v>98</v>
      </c>
      <c r="AR356">
        <v>1</v>
      </c>
      <c r="AS356">
        <v>5</v>
      </c>
      <c r="AT356" t="s">
        <v>132</v>
      </c>
      <c r="AU356">
        <v>1</v>
      </c>
      <c r="AV356" t="s">
        <v>97</v>
      </c>
      <c r="AW356">
        <v>1</v>
      </c>
      <c r="AX356">
        <v>10</v>
      </c>
      <c r="AY356">
        <v>10</v>
      </c>
      <c r="AZ356">
        <f t="shared" si="10"/>
        <v>0</v>
      </c>
    </row>
    <row r="357" spans="1:53" x14ac:dyDescent="0.2">
      <c r="A357" t="s">
        <v>870</v>
      </c>
      <c r="B357" t="s">
        <v>627</v>
      </c>
      <c r="C357">
        <v>1</v>
      </c>
      <c r="D357">
        <v>0</v>
      </c>
      <c r="E357">
        <v>0</v>
      </c>
      <c r="F357">
        <v>1</v>
      </c>
      <c r="G357" s="3">
        <v>33359</v>
      </c>
      <c r="H357" s="5" t="str">
        <f t="shared" si="11"/>
        <v>1991</v>
      </c>
      <c r="I357" s="5" t="s">
        <v>1271</v>
      </c>
      <c r="J357" t="s">
        <v>720</v>
      </c>
      <c r="K357">
        <v>12500</v>
      </c>
      <c r="L357" t="s">
        <v>45</v>
      </c>
      <c r="M357">
        <v>13</v>
      </c>
      <c r="N357" t="s">
        <v>223</v>
      </c>
      <c r="O357" t="s">
        <v>47</v>
      </c>
      <c r="P357">
        <v>0</v>
      </c>
      <c r="Q357" t="s">
        <v>48</v>
      </c>
      <c r="R357">
        <v>1</v>
      </c>
      <c r="S357" t="s">
        <v>49</v>
      </c>
      <c r="T357">
        <v>1</v>
      </c>
      <c r="U357" t="s">
        <v>50</v>
      </c>
      <c r="V357">
        <v>1</v>
      </c>
      <c r="W357" t="s">
        <v>51</v>
      </c>
      <c r="X357">
        <v>1</v>
      </c>
      <c r="Y357" t="s">
        <v>52</v>
      </c>
      <c r="Z357" t="s">
        <v>53</v>
      </c>
      <c r="AA357" t="s">
        <v>53</v>
      </c>
      <c r="AB357">
        <v>-2</v>
      </c>
      <c r="AC357">
        <v>-2</v>
      </c>
      <c r="AD357">
        <v>-2</v>
      </c>
      <c r="AE357" t="s">
        <v>54</v>
      </c>
      <c r="AF357" t="s">
        <v>55</v>
      </c>
      <c r="AG357" t="s">
        <v>54</v>
      </c>
      <c r="AH357" t="s">
        <v>55</v>
      </c>
      <c r="AI357" t="s">
        <v>54</v>
      </c>
      <c r="AJ357">
        <v>-2</v>
      </c>
      <c r="AK357">
        <v>2</v>
      </c>
      <c r="AL357">
        <v>-2</v>
      </c>
      <c r="AM357">
        <v>2</v>
      </c>
      <c r="AN357">
        <v>-2</v>
      </c>
      <c r="AO357" t="s">
        <v>48</v>
      </c>
      <c r="AP357">
        <v>1</v>
      </c>
      <c r="AQ357" t="s">
        <v>57</v>
      </c>
      <c r="AR357">
        <v>-1</v>
      </c>
      <c r="AS357">
        <v>1</v>
      </c>
      <c r="AT357" t="s">
        <v>77</v>
      </c>
      <c r="AU357">
        <v>-3</v>
      </c>
      <c r="AV357" t="s">
        <v>65</v>
      </c>
      <c r="AW357">
        <v>-1</v>
      </c>
      <c r="AX357">
        <v>6</v>
      </c>
      <c r="AY357">
        <v>6</v>
      </c>
      <c r="AZ357">
        <f t="shared" si="10"/>
        <v>0</v>
      </c>
      <c r="BA357" t="s">
        <v>628</v>
      </c>
    </row>
    <row r="358" spans="1:53" x14ac:dyDescent="0.2">
      <c r="A358" t="s">
        <v>871</v>
      </c>
      <c r="B358" t="s">
        <v>629</v>
      </c>
      <c r="C358">
        <v>1</v>
      </c>
      <c r="D358">
        <v>0</v>
      </c>
      <c r="E358">
        <v>0</v>
      </c>
      <c r="F358">
        <v>0</v>
      </c>
      <c r="G358" s="3">
        <v>33025</v>
      </c>
      <c r="H358" s="5" t="str">
        <f t="shared" si="11"/>
        <v>1990</v>
      </c>
      <c r="I358" s="5" t="s">
        <v>1263</v>
      </c>
      <c r="J358" t="s">
        <v>718</v>
      </c>
      <c r="K358">
        <v>37500</v>
      </c>
      <c r="L358" t="s">
        <v>120</v>
      </c>
      <c r="M358">
        <v>12</v>
      </c>
      <c r="N358" t="s">
        <v>181</v>
      </c>
      <c r="O358" t="s">
        <v>84</v>
      </c>
      <c r="P358">
        <v>1</v>
      </c>
      <c r="Q358" t="s">
        <v>48</v>
      </c>
      <c r="R358">
        <v>1</v>
      </c>
      <c r="S358" t="s">
        <v>49</v>
      </c>
      <c r="T358">
        <v>1</v>
      </c>
      <c r="U358" t="s">
        <v>88</v>
      </c>
      <c r="V358">
        <v>-2</v>
      </c>
      <c r="W358" t="s">
        <v>89</v>
      </c>
      <c r="X358">
        <v>-1</v>
      </c>
      <c r="Y358" t="s">
        <v>97</v>
      </c>
      <c r="Z358" t="s">
        <v>49</v>
      </c>
      <c r="AA358" t="s">
        <v>65</v>
      </c>
      <c r="AB358">
        <v>1</v>
      </c>
      <c r="AC358">
        <v>2</v>
      </c>
      <c r="AD358">
        <v>-1</v>
      </c>
      <c r="AE358" t="s">
        <v>56</v>
      </c>
      <c r="AF358" t="s">
        <v>56</v>
      </c>
      <c r="AG358" t="s">
        <v>56</v>
      </c>
      <c r="AH358" t="s">
        <v>55</v>
      </c>
      <c r="AI358" t="s">
        <v>56</v>
      </c>
      <c r="AJ358">
        <v>1</v>
      </c>
      <c r="AK358">
        <v>1</v>
      </c>
      <c r="AL358">
        <v>1</v>
      </c>
      <c r="AM358">
        <v>2</v>
      </c>
      <c r="AN358">
        <v>1</v>
      </c>
      <c r="AO358" t="s">
        <v>91</v>
      </c>
      <c r="AP358">
        <v>0</v>
      </c>
      <c r="AQ358" t="s">
        <v>66</v>
      </c>
      <c r="AR358">
        <v>0</v>
      </c>
      <c r="AS358">
        <v>2</v>
      </c>
      <c r="AT358" t="s">
        <v>67</v>
      </c>
      <c r="AU358">
        <v>-1</v>
      </c>
      <c r="AV358" t="s">
        <v>97</v>
      </c>
      <c r="AW358">
        <v>1</v>
      </c>
      <c r="AX358">
        <v>10</v>
      </c>
      <c r="AY358">
        <v>10</v>
      </c>
      <c r="AZ358">
        <f t="shared" si="10"/>
        <v>0</v>
      </c>
      <c r="BA358" t="s">
        <v>630</v>
      </c>
    </row>
    <row r="359" spans="1:53" x14ac:dyDescent="0.2">
      <c r="A359" t="s">
        <v>872</v>
      </c>
      <c r="B359" t="s">
        <v>631</v>
      </c>
      <c r="C359">
        <v>1</v>
      </c>
      <c r="D359">
        <v>0</v>
      </c>
      <c r="E359">
        <v>0</v>
      </c>
      <c r="F359">
        <v>1</v>
      </c>
      <c r="G359" s="3">
        <v>29129</v>
      </c>
      <c r="H359" s="5" t="str">
        <f t="shared" si="11"/>
        <v>1979</v>
      </c>
      <c r="I359" s="5" t="s">
        <v>1268</v>
      </c>
      <c r="J359" t="s">
        <v>720</v>
      </c>
      <c r="K359">
        <v>12500</v>
      </c>
      <c r="L359" t="s">
        <v>45</v>
      </c>
      <c r="M359">
        <v>13</v>
      </c>
      <c r="N359" t="s">
        <v>197</v>
      </c>
      <c r="O359" t="s">
        <v>84</v>
      </c>
      <c r="P359">
        <v>1</v>
      </c>
      <c r="Q359" t="s">
        <v>48</v>
      </c>
      <c r="R359">
        <v>1</v>
      </c>
      <c r="S359" t="s">
        <v>49</v>
      </c>
      <c r="T359">
        <v>1</v>
      </c>
      <c r="U359" t="s">
        <v>88</v>
      </c>
      <c r="V359">
        <v>-2</v>
      </c>
      <c r="W359" t="s">
        <v>89</v>
      </c>
      <c r="X359">
        <v>-1</v>
      </c>
      <c r="Y359" t="s">
        <v>97</v>
      </c>
      <c r="Z359" t="s">
        <v>49</v>
      </c>
      <c r="AA359" t="s">
        <v>49</v>
      </c>
      <c r="AB359">
        <v>1</v>
      </c>
      <c r="AC359">
        <v>2</v>
      </c>
      <c r="AD359">
        <v>2</v>
      </c>
      <c r="AE359" t="s">
        <v>56</v>
      </c>
      <c r="AF359" t="s">
        <v>73</v>
      </c>
      <c r="AG359" t="s">
        <v>56</v>
      </c>
      <c r="AH359" t="s">
        <v>115</v>
      </c>
      <c r="AI359" t="s">
        <v>55</v>
      </c>
      <c r="AJ359">
        <v>1</v>
      </c>
      <c r="AK359">
        <v>-1</v>
      </c>
      <c r="AL359">
        <v>1</v>
      </c>
      <c r="AM359">
        <v>0</v>
      </c>
      <c r="AN359">
        <v>2</v>
      </c>
      <c r="AO359" t="s">
        <v>48</v>
      </c>
      <c r="AP359">
        <v>1</v>
      </c>
      <c r="AQ359" t="s">
        <v>66</v>
      </c>
      <c r="AR359">
        <v>0</v>
      </c>
      <c r="AS359">
        <v>3</v>
      </c>
      <c r="AT359" t="s">
        <v>67</v>
      </c>
      <c r="AU359">
        <v>-1</v>
      </c>
      <c r="AV359" t="s">
        <v>65</v>
      </c>
      <c r="AW359">
        <v>-1</v>
      </c>
      <c r="AX359">
        <v>10</v>
      </c>
      <c r="AY359">
        <v>1</v>
      </c>
      <c r="AZ359">
        <f t="shared" si="10"/>
        <v>9</v>
      </c>
      <c r="BA359" t="s">
        <v>244</v>
      </c>
    </row>
    <row r="360" spans="1:53" x14ac:dyDescent="0.2">
      <c r="A360" t="s">
        <v>873</v>
      </c>
      <c r="B360" t="s">
        <v>632</v>
      </c>
      <c r="C360">
        <v>1</v>
      </c>
      <c r="D360">
        <v>0</v>
      </c>
      <c r="E360">
        <v>1</v>
      </c>
      <c r="F360">
        <v>0</v>
      </c>
      <c r="G360" s="3">
        <v>34001</v>
      </c>
      <c r="H360" s="5" t="str">
        <f t="shared" si="11"/>
        <v>1993</v>
      </c>
      <c r="I360" s="5" t="s">
        <v>1287</v>
      </c>
      <c r="J360" t="s">
        <v>730</v>
      </c>
      <c r="K360">
        <v>62500</v>
      </c>
      <c r="L360" t="s">
        <v>69</v>
      </c>
      <c r="M360">
        <v>16</v>
      </c>
      <c r="N360" t="s">
        <v>604</v>
      </c>
      <c r="O360" t="s">
        <v>87</v>
      </c>
      <c r="P360">
        <v>2</v>
      </c>
      <c r="Q360" t="s">
        <v>48</v>
      </c>
      <c r="R360">
        <v>1</v>
      </c>
      <c r="S360" t="s">
        <v>97</v>
      </c>
      <c r="T360">
        <v>0</v>
      </c>
      <c r="U360" t="s">
        <v>50</v>
      </c>
      <c r="V360">
        <v>1</v>
      </c>
      <c r="W360" t="s">
        <v>89</v>
      </c>
      <c r="X360">
        <v>-1</v>
      </c>
      <c r="Y360" t="s">
        <v>49</v>
      </c>
      <c r="Z360" t="s">
        <v>49</v>
      </c>
      <c r="AA360" t="s">
        <v>49</v>
      </c>
      <c r="AB360">
        <v>2</v>
      </c>
      <c r="AC360">
        <v>2</v>
      </c>
      <c r="AD360">
        <v>2</v>
      </c>
      <c r="AE360" t="s">
        <v>55</v>
      </c>
      <c r="AF360" t="s">
        <v>56</v>
      </c>
      <c r="AG360" t="s">
        <v>55</v>
      </c>
      <c r="AH360" t="s">
        <v>55</v>
      </c>
      <c r="AI360" t="s">
        <v>55</v>
      </c>
      <c r="AJ360">
        <v>2</v>
      </c>
      <c r="AK360">
        <v>1</v>
      </c>
      <c r="AL360">
        <v>2</v>
      </c>
      <c r="AM360">
        <v>2</v>
      </c>
      <c r="AN360">
        <v>2</v>
      </c>
      <c r="AO360" t="s">
        <v>48</v>
      </c>
      <c r="AP360">
        <v>1</v>
      </c>
      <c r="AQ360" t="s">
        <v>98</v>
      </c>
      <c r="AR360">
        <v>1</v>
      </c>
      <c r="AS360">
        <v>6</v>
      </c>
      <c r="AT360" t="s">
        <v>58</v>
      </c>
      <c r="AU360">
        <v>-2</v>
      </c>
      <c r="AV360" t="s">
        <v>97</v>
      </c>
      <c r="AW360">
        <v>1</v>
      </c>
      <c r="AX360">
        <v>7</v>
      </c>
      <c r="AY360">
        <v>8</v>
      </c>
      <c r="AZ360">
        <f t="shared" si="10"/>
        <v>-1</v>
      </c>
      <c r="BA360" t="s">
        <v>633</v>
      </c>
    </row>
    <row r="361" spans="1:53" x14ac:dyDescent="0.2">
      <c r="A361" t="s">
        <v>874</v>
      </c>
      <c r="B361" t="s">
        <v>634</v>
      </c>
      <c r="C361">
        <v>1</v>
      </c>
      <c r="D361">
        <v>0</v>
      </c>
      <c r="E361">
        <v>0</v>
      </c>
      <c r="F361">
        <v>1</v>
      </c>
      <c r="G361" s="3">
        <v>43586</v>
      </c>
      <c r="J361" t="s">
        <v>718</v>
      </c>
      <c r="K361">
        <v>37500</v>
      </c>
      <c r="L361" t="s">
        <v>69</v>
      </c>
      <c r="M361">
        <v>16</v>
      </c>
      <c r="N361" t="s">
        <v>110</v>
      </c>
      <c r="O361" t="s">
        <v>63</v>
      </c>
      <c r="P361">
        <v>3</v>
      </c>
      <c r="Q361" t="s">
        <v>48</v>
      </c>
      <c r="R361">
        <v>1</v>
      </c>
      <c r="S361" t="s">
        <v>49</v>
      </c>
      <c r="T361">
        <v>1</v>
      </c>
      <c r="U361" t="s">
        <v>88</v>
      </c>
      <c r="V361">
        <v>-2</v>
      </c>
      <c r="W361" t="s">
        <v>89</v>
      </c>
      <c r="X361">
        <v>-1</v>
      </c>
      <c r="Y361" t="s">
        <v>49</v>
      </c>
      <c r="Z361" t="s">
        <v>49</v>
      </c>
      <c r="AA361" t="s">
        <v>65</v>
      </c>
      <c r="AB361">
        <v>2</v>
      </c>
      <c r="AC361">
        <v>2</v>
      </c>
      <c r="AD361">
        <v>-1</v>
      </c>
      <c r="AE361" t="s">
        <v>73</v>
      </c>
      <c r="AF361" t="s">
        <v>54</v>
      </c>
      <c r="AG361" t="s">
        <v>73</v>
      </c>
      <c r="AH361" t="s">
        <v>73</v>
      </c>
      <c r="AI361" t="s">
        <v>55</v>
      </c>
      <c r="AJ361">
        <v>-1</v>
      </c>
      <c r="AK361">
        <v>-2</v>
      </c>
      <c r="AL361">
        <v>-1</v>
      </c>
      <c r="AM361">
        <v>-1</v>
      </c>
      <c r="AN361">
        <v>2</v>
      </c>
      <c r="AO361" t="s">
        <v>91</v>
      </c>
      <c r="AP361">
        <v>0</v>
      </c>
      <c r="AQ361" t="s">
        <v>98</v>
      </c>
      <c r="AR361">
        <v>1</v>
      </c>
      <c r="AS361">
        <v>5</v>
      </c>
      <c r="AT361" t="s">
        <v>99</v>
      </c>
      <c r="AU361">
        <v>2</v>
      </c>
      <c r="AV361" t="s">
        <v>116</v>
      </c>
      <c r="AW361">
        <v>2</v>
      </c>
      <c r="AX361">
        <v>10</v>
      </c>
      <c r="AY361">
        <v>9</v>
      </c>
      <c r="AZ361">
        <f t="shared" si="10"/>
        <v>1</v>
      </c>
    </row>
    <row r="362" spans="1:53" x14ac:dyDescent="0.2">
      <c r="A362" t="s">
        <v>875</v>
      </c>
      <c r="B362" t="s">
        <v>635</v>
      </c>
      <c r="C362">
        <v>1</v>
      </c>
      <c r="D362">
        <v>0</v>
      </c>
      <c r="E362">
        <v>0</v>
      </c>
      <c r="F362">
        <v>1</v>
      </c>
      <c r="G362" s="3">
        <v>29983</v>
      </c>
      <c r="H362" s="5" t="str">
        <f t="shared" si="11"/>
        <v>1982</v>
      </c>
      <c r="I362" s="5" t="s">
        <v>1265</v>
      </c>
      <c r="J362" t="s">
        <v>718</v>
      </c>
      <c r="K362">
        <v>37500</v>
      </c>
      <c r="L362" t="s">
        <v>95</v>
      </c>
      <c r="M362">
        <v>18</v>
      </c>
      <c r="N362" t="s">
        <v>110</v>
      </c>
      <c r="O362" t="s">
        <v>63</v>
      </c>
      <c r="P362">
        <v>3</v>
      </c>
      <c r="Q362" t="s">
        <v>48</v>
      </c>
      <c r="R362">
        <v>1</v>
      </c>
      <c r="S362" t="s">
        <v>49</v>
      </c>
      <c r="T362">
        <v>1</v>
      </c>
      <c r="U362" t="s">
        <v>88</v>
      </c>
      <c r="V362">
        <v>-2</v>
      </c>
      <c r="W362" t="s">
        <v>89</v>
      </c>
      <c r="X362">
        <v>-1</v>
      </c>
      <c r="Y362" t="s">
        <v>97</v>
      </c>
      <c r="Z362" t="s">
        <v>49</v>
      </c>
      <c r="AA362" t="s">
        <v>49</v>
      </c>
      <c r="AB362">
        <v>1</v>
      </c>
      <c r="AC362">
        <v>2</v>
      </c>
      <c r="AD362">
        <v>2</v>
      </c>
      <c r="AE362" t="s">
        <v>56</v>
      </c>
      <c r="AF362" t="s">
        <v>73</v>
      </c>
      <c r="AG362" t="s">
        <v>56</v>
      </c>
      <c r="AH362" t="s">
        <v>90</v>
      </c>
      <c r="AI362" t="s">
        <v>55</v>
      </c>
      <c r="AJ362">
        <v>1</v>
      </c>
      <c r="AK362">
        <v>-1</v>
      </c>
      <c r="AL362">
        <v>1</v>
      </c>
      <c r="AM362">
        <v>-2</v>
      </c>
      <c r="AN362">
        <v>2</v>
      </c>
      <c r="AO362" t="s">
        <v>91</v>
      </c>
      <c r="AP362">
        <v>0</v>
      </c>
      <c r="AQ362" t="s">
        <v>66</v>
      </c>
      <c r="AR362">
        <v>0</v>
      </c>
      <c r="AS362">
        <v>4</v>
      </c>
      <c r="AT362" t="s">
        <v>108</v>
      </c>
      <c r="AU362">
        <v>0</v>
      </c>
      <c r="AV362" t="s">
        <v>65</v>
      </c>
      <c r="AW362">
        <v>-1</v>
      </c>
      <c r="AX362">
        <v>5</v>
      </c>
      <c r="AY362">
        <v>2</v>
      </c>
      <c r="AZ362">
        <f t="shared" si="10"/>
        <v>3</v>
      </c>
    </row>
    <row r="363" spans="1:53" x14ac:dyDescent="0.2">
      <c r="A363" t="s">
        <v>876</v>
      </c>
      <c r="B363" t="s">
        <v>636</v>
      </c>
      <c r="C363">
        <v>1</v>
      </c>
      <c r="D363">
        <v>0</v>
      </c>
      <c r="E363">
        <v>0</v>
      </c>
      <c r="F363">
        <v>0</v>
      </c>
      <c r="G363" s="3">
        <v>34851</v>
      </c>
      <c r="H363" s="5" t="str">
        <f t="shared" si="11"/>
        <v>1995</v>
      </c>
      <c r="I363" s="5" t="s">
        <v>1293</v>
      </c>
      <c r="J363" t="s">
        <v>730</v>
      </c>
      <c r="K363">
        <v>62500</v>
      </c>
      <c r="L363" t="s">
        <v>69</v>
      </c>
      <c r="M363">
        <v>16</v>
      </c>
      <c r="N363" t="s">
        <v>156</v>
      </c>
      <c r="O363" t="s">
        <v>87</v>
      </c>
      <c r="P363">
        <v>2</v>
      </c>
      <c r="Q363" t="s">
        <v>48</v>
      </c>
      <c r="R363">
        <v>1</v>
      </c>
      <c r="S363" t="s">
        <v>53</v>
      </c>
      <c r="T363">
        <v>0</v>
      </c>
      <c r="U363" t="s">
        <v>50</v>
      </c>
      <c r="V363">
        <v>1</v>
      </c>
      <c r="W363" t="s">
        <v>51</v>
      </c>
      <c r="X363">
        <v>1</v>
      </c>
      <c r="Y363" t="s">
        <v>49</v>
      </c>
      <c r="Z363" t="s">
        <v>49</v>
      </c>
      <c r="AA363" t="s">
        <v>49</v>
      </c>
      <c r="AB363">
        <v>2</v>
      </c>
      <c r="AC363">
        <v>2</v>
      </c>
      <c r="AD363">
        <v>2</v>
      </c>
      <c r="AE363" t="s">
        <v>56</v>
      </c>
      <c r="AF363" t="s">
        <v>55</v>
      </c>
      <c r="AG363" t="s">
        <v>55</v>
      </c>
      <c r="AH363" t="s">
        <v>55</v>
      </c>
      <c r="AI363" t="s">
        <v>55</v>
      </c>
      <c r="AJ363">
        <v>1</v>
      </c>
      <c r="AK363">
        <v>2</v>
      </c>
      <c r="AL363">
        <v>2</v>
      </c>
      <c r="AM363">
        <v>2</v>
      </c>
      <c r="AN363">
        <v>2</v>
      </c>
      <c r="AO363" t="s">
        <v>48</v>
      </c>
      <c r="AP363">
        <v>1</v>
      </c>
      <c r="AQ363" t="s">
        <v>98</v>
      </c>
      <c r="AR363">
        <v>1</v>
      </c>
      <c r="AS363">
        <v>6</v>
      </c>
      <c r="AT363" t="s">
        <v>77</v>
      </c>
      <c r="AU363">
        <v>-3</v>
      </c>
      <c r="AV363" t="s">
        <v>97</v>
      </c>
      <c r="AW363">
        <v>1</v>
      </c>
      <c r="AX363">
        <v>9</v>
      </c>
      <c r="AY363">
        <v>7</v>
      </c>
      <c r="AZ363">
        <f t="shared" si="10"/>
        <v>2</v>
      </c>
      <c r="BA363" t="s">
        <v>484</v>
      </c>
    </row>
    <row r="364" spans="1:53" x14ac:dyDescent="0.2">
      <c r="A364" t="s">
        <v>877</v>
      </c>
      <c r="B364" t="s">
        <v>637</v>
      </c>
      <c r="C364">
        <v>1</v>
      </c>
      <c r="D364">
        <v>0</v>
      </c>
      <c r="E364">
        <v>0</v>
      </c>
      <c r="F364">
        <v>1</v>
      </c>
      <c r="G364" s="3">
        <v>26268</v>
      </c>
      <c r="H364" s="5" t="str">
        <f t="shared" si="11"/>
        <v>1971</v>
      </c>
      <c r="I364" s="5" t="s">
        <v>1284</v>
      </c>
      <c r="J364" t="s">
        <v>720</v>
      </c>
      <c r="K364">
        <v>12500</v>
      </c>
      <c r="L364" t="s">
        <v>120</v>
      </c>
      <c r="M364">
        <v>12</v>
      </c>
      <c r="N364" t="s">
        <v>350</v>
      </c>
      <c r="O364" t="s">
        <v>87</v>
      </c>
      <c r="P364">
        <v>2</v>
      </c>
      <c r="Q364" t="s">
        <v>48</v>
      </c>
      <c r="R364">
        <v>1</v>
      </c>
      <c r="S364" t="s">
        <v>49</v>
      </c>
      <c r="T364">
        <v>1</v>
      </c>
      <c r="U364" t="s">
        <v>88</v>
      </c>
      <c r="V364">
        <v>-2</v>
      </c>
      <c r="W364" t="s">
        <v>89</v>
      </c>
      <c r="X364">
        <v>-1</v>
      </c>
      <c r="Y364" t="s">
        <v>49</v>
      </c>
      <c r="Z364" t="s">
        <v>49</v>
      </c>
      <c r="AA364" t="s">
        <v>97</v>
      </c>
      <c r="AB364">
        <v>2</v>
      </c>
      <c r="AC364">
        <v>2</v>
      </c>
      <c r="AD364">
        <v>1</v>
      </c>
      <c r="AE364" t="s">
        <v>55</v>
      </c>
      <c r="AF364" t="s">
        <v>73</v>
      </c>
      <c r="AG364" t="s">
        <v>56</v>
      </c>
      <c r="AH364" t="s">
        <v>90</v>
      </c>
      <c r="AI364" t="s">
        <v>56</v>
      </c>
      <c r="AJ364">
        <v>2</v>
      </c>
      <c r="AK364">
        <v>-1</v>
      </c>
      <c r="AL364">
        <v>1</v>
      </c>
      <c r="AM364">
        <v>-2</v>
      </c>
      <c r="AN364">
        <v>1</v>
      </c>
      <c r="AO364" t="s">
        <v>48</v>
      </c>
      <c r="AP364">
        <v>1</v>
      </c>
      <c r="AQ364" t="s">
        <v>98</v>
      </c>
      <c r="AR364">
        <v>1</v>
      </c>
      <c r="AS364">
        <v>5</v>
      </c>
      <c r="AT364" t="s">
        <v>132</v>
      </c>
      <c r="AU364">
        <v>1</v>
      </c>
      <c r="AV364" t="s">
        <v>116</v>
      </c>
      <c r="AW364">
        <v>2</v>
      </c>
      <c r="AX364">
        <v>8</v>
      </c>
      <c r="AY364">
        <v>8</v>
      </c>
      <c r="AZ364">
        <f t="shared" si="10"/>
        <v>0</v>
      </c>
      <c r="BA364" t="s">
        <v>638</v>
      </c>
    </row>
    <row r="365" spans="1:53" x14ac:dyDescent="0.2">
      <c r="A365" t="s">
        <v>878</v>
      </c>
      <c r="B365" t="s">
        <v>639</v>
      </c>
      <c r="C365">
        <v>1</v>
      </c>
      <c r="D365">
        <v>1</v>
      </c>
      <c r="E365">
        <v>1</v>
      </c>
      <c r="F365">
        <v>0</v>
      </c>
      <c r="G365" s="3">
        <v>32782</v>
      </c>
      <c r="H365" s="5" t="str">
        <f t="shared" si="11"/>
        <v>1989</v>
      </c>
      <c r="I365" s="5" t="s">
        <v>1264</v>
      </c>
      <c r="J365" t="s">
        <v>722</v>
      </c>
      <c r="K365">
        <v>87500</v>
      </c>
      <c r="L365" t="s">
        <v>69</v>
      </c>
      <c r="M365">
        <v>16</v>
      </c>
      <c r="N365" t="s">
        <v>150</v>
      </c>
      <c r="O365" t="s">
        <v>84</v>
      </c>
      <c r="P365">
        <v>1</v>
      </c>
      <c r="Q365" t="s">
        <v>48</v>
      </c>
      <c r="R365">
        <v>1</v>
      </c>
      <c r="S365" t="s">
        <v>97</v>
      </c>
      <c r="T365">
        <v>0</v>
      </c>
      <c r="U365" t="s">
        <v>107</v>
      </c>
      <c r="V365">
        <v>-1</v>
      </c>
      <c r="W365" t="s">
        <v>51</v>
      </c>
      <c r="X365">
        <v>1</v>
      </c>
      <c r="Y365" t="s">
        <v>49</v>
      </c>
      <c r="Z365" t="s">
        <v>49</v>
      </c>
      <c r="AA365" t="s">
        <v>49</v>
      </c>
      <c r="AB365">
        <v>2</v>
      </c>
      <c r="AC365">
        <v>2</v>
      </c>
      <c r="AD365">
        <v>2</v>
      </c>
      <c r="AE365" t="s">
        <v>55</v>
      </c>
      <c r="AF365" t="s">
        <v>55</v>
      </c>
      <c r="AG365" t="s">
        <v>56</v>
      </c>
      <c r="AH365" t="s">
        <v>55</v>
      </c>
      <c r="AI365" t="s">
        <v>55</v>
      </c>
      <c r="AJ365">
        <v>2</v>
      </c>
      <c r="AK365">
        <v>2</v>
      </c>
      <c r="AL365">
        <v>1</v>
      </c>
      <c r="AM365">
        <v>2</v>
      </c>
      <c r="AN365">
        <v>2</v>
      </c>
      <c r="AO365" t="s">
        <v>48</v>
      </c>
      <c r="AP365">
        <v>1</v>
      </c>
      <c r="AQ365" t="s">
        <v>98</v>
      </c>
      <c r="AR365">
        <v>1</v>
      </c>
      <c r="AS365">
        <v>6</v>
      </c>
      <c r="AT365" t="s">
        <v>108</v>
      </c>
      <c r="AU365">
        <v>0</v>
      </c>
      <c r="AV365" t="s">
        <v>97</v>
      </c>
      <c r="AW365">
        <v>1</v>
      </c>
      <c r="AX365">
        <v>9</v>
      </c>
      <c r="AY365">
        <v>6</v>
      </c>
      <c r="AZ365">
        <f t="shared" si="10"/>
        <v>3</v>
      </c>
      <c r="BA365" t="s">
        <v>640</v>
      </c>
    </row>
    <row r="366" spans="1:53" x14ac:dyDescent="0.2">
      <c r="A366" t="s">
        <v>879</v>
      </c>
      <c r="B366" t="s">
        <v>641</v>
      </c>
      <c r="C366">
        <v>1</v>
      </c>
      <c r="D366">
        <v>0</v>
      </c>
      <c r="E366">
        <v>0</v>
      </c>
      <c r="F366">
        <v>1</v>
      </c>
      <c r="G366">
        <v>1981</v>
      </c>
      <c r="H366" s="5" t="str">
        <f t="shared" si="11"/>
        <v>1905</v>
      </c>
      <c r="I366" s="5" t="s">
        <v>1275</v>
      </c>
      <c r="J366" t="s">
        <v>718</v>
      </c>
      <c r="K366">
        <v>37500</v>
      </c>
      <c r="L366" t="s">
        <v>69</v>
      </c>
      <c r="M366">
        <v>16</v>
      </c>
      <c r="N366" t="s">
        <v>62</v>
      </c>
      <c r="O366" t="s">
        <v>63</v>
      </c>
      <c r="P366">
        <v>3</v>
      </c>
      <c r="Q366" t="s">
        <v>48</v>
      </c>
      <c r="R366">
        <v>1</v>
      </c>
      <c r="S366" t="s">
        <v>49</v>
      </c>
      <c r="T366">
        <v>1</v>
      </c>
      <c r="U366" t="s">
        <v>71</v>
      </c>
      <c r="V366">
        <v>0</v>
      </c>
      <c r="W366" t="s">
        <v>51</v>
      </c>
      <c r="X366">
        <v>1</v>
      </c>
      <c r="Y366" t="s">
        <v>52</v>
      </c>
      <c r="Z366" t="s">
        <v>65</v>
      </c>
      <c r="AA366" t="s">
        <v>53</v>
      </c>
      <c r="AB366">
        <v>-2</v>
      </c>
      <c r="AC366">
        <v>-1</v>
      </c>
      <c r="AD366">
        <v>-2</v>
      </c>
      <c r="AE366" t="s">
        <v>54</v>
      </c>
      <c r="AF366" t="s">
        <v>56</v>
      </c>
      <c r="AG366" t="s">
        <v>54</v>
      </c>
      <c r="AH366" t="s">
        <v>56</v>
      </c>
      <c r="AI366" t="s">
        <v>73</v>
      </c>
      <c r="AJ366">
        <v>-2</v>
      </c>
      <c r="AK366">
        <v>1</v>
      </c>
      <c r="AL366">
        <v>-2</v>
      </c>
      <c r="AM366">
        <v>1</v>
      </c>
      <c r="AN366">
        <v>-1</v>
      </c>
      <c r="AO366" t="s">
        <v>48</v>
      </c>
      <c r="AP366">
        <v>1</v>
      </c>
      <c r="AQ366" t="s">
        <v>66</v>
      </c>
      <c r="AR366">
        <v>0</v>
      </c>
      <c r="AS366">
        <v>4</v>
      </c>
      <c r="AT366" t="s">
        <v>67</v>
      </c>
      <c r="AU366">
        <v>-1</v>
      </c>
      <c r="AV366" t="s">
        <v>59</v>
      </c>
      <c r="AW366">
        <v>-2</v>
      </c>
      <c r="AX366">
        <v>5</v>
      </c>
      <c r="AY366">
        <v>9</v>
      </c>
      <c r="AZ366">
        <f t="shared" si="10"/>
        <v>-4</v>
      </c>
      <c r="BA366" t="s">
        <v>642</v>
      </c>
    </row>
    <row r="367" spans="1:53" x14ac:dyDescent="0.2">
      <c r="A367" t="s">
        <v>880</v>
      </c>
      <c r="B367" t="s">
        <v>152</v>
      </c>
      <c r="C367">
        <v>1</v>
      </c>
      <c r="D367">
        <v>1</v>
      </c>
      <c r="E367">
        <v>0</v>
      </c>
      <c r="F367">
        <v>1</v>
      </c>
      <c r="G367" s="3">
        <v>27515</v>
      </c>
      <c r="H367" s="5" t="str">
        <f t="shared" si="11"/>
        <v>1975</v>
      </c>
      <c r="I367" s="5" t="s">
        <v>1281</v>
      </c>
      <c r="J367" t="s">
        <v>720</v>
      </c>
      <c r="K367">
        <v>12500</v>
      </c>
      <c r="L367" t="s">
        <v>61</v>
      </c>
      <c r="M367">
        <v>14</v>
      </c>
      <c r="N367" t="s">
        <v>124</v>
      </c>
      <c r="O367" t="s">
        <v>87</v>
      </c>
      <c r="P367">
        <v>2</v>
      </c>
      <c r="Q367" t="s">
        <v>48</v>
      </c>
      <c r="R367">
        <v>1</v>
      </c>
      <c r="S367" t="s">
        <v>49</v>
      </c>
      <c r="T367">
        <v>1</v>
      </c>
      <c r="U367" t="s">
        <v>107</v>
      </c>
      <c r="V367">
        <v>-1</v>
      </c>
      <c r="W367" t="s">
        <v>51</v>
      </c>
      <c r="X367">
        <v>1</v>
      </c>
      <c r="Y367" t="s">
        <v>65</v>
      </c>
      <c r="Z367" t="s">
        <v>65</v>
      </c>
      <c r="AA367" t="s">
        <v>65</v>
      </c>
      <c r="AB367">
        <v>-1</v>
      </c>
      <c r="AC367">
        <v>-1</v>
      </c>
      <c r="AD367">
        <v>-1</v>
      </c>
      <c r="AE367" t="s">
        <v>73</v>
      </c>
      <c r="AF367" t="s">
        <v>55</v>
      </c>
      <c r="AG367" t="s">
        <v>54</v>
      </c>
      <c r="AH367" t="s">
        <v>56</v>
      </c>
      <c r="AI367" t="s">
        <v>73</v>
      </c>
      <c r="AJ367">
        <v>-1</v>
      </c>
      <c r="AK367">
        <v>2</v>
      </c>
      <c r="AL367">
        <v>-2</v>
      </c>
      <c r="AM367">
        <v>1</v>
      </c>
      <c r="AN367">
        <v>-1</v>
      </c>
      <c r="AO367" t="s">
        <v>48</v>
      </c>
      <c r="AP367">
        <v>1</v>
      </c>
      <c r="AQ367" t="s">
        <v>57</v>
      </c>
      <c r="AR367">
        <v>-1</v>
      </c>
      <c r="AS367">
        <v>4</v>
      </c>
      <c r="AT367" t="s">
        <v>67</v>
      </c>
      <c r="AU367">
        <v>-1</v>
      </c>
      <c r="AV367" t="s">
        <v>65</v>
      </c>
      <c r="AW367">
        <v>-1</v>
      </c>
      <c r="AX367">
        <v>6</v>
      </c>
      <c r="AY367">
        <v>6</v>
      </c>
      <c r="AZ367">
        <f t="shared" si="10"/>
        <v>0</v>
      </c>
      <c r="BA367" t="s">
        <v>195</v>
      </c>
    </row>
    <row r="368" spans="1:53" x14ac:dyDescent="0.2">
      <c r="A368" t="s">
        <v>881</v>
      </c>
      <c r="B368" t="s">
        <v>643</v>
      </c>
      <c r="C368">
        <v>1</v>
      </c>
      <c r="D368">
        <v>1</v>
      </c>
      <c r="E368">
        <v>1</v>
      </c>
      <c r="F368">
        <v>0</v>
      </c>
      <c r="G368" s="4">
        <v>43509</v>
      </c>
      <c r="J368" t="s">
        <v>722</v>
      </c>
      <c r="K368">
        <v>87500</v>
      </c>
      <c r="L368" t="s">
        <v>69</v>
      </c>
      <c r="M368">
        <v>16</v>
      </c>
      <c r="N368" t="s">
        <v>248</v>
      </c>
      <c r="O368" t="s">
        <v>84</v>
      </c>
      <c r="P368">
        <v>1</v>
      </c>
      <c r="Q368" t="s">
        <v>48</v>
      </c>
      <c r="R368">
        <v>1</v>
      </c>
      <c r="S368" t="s">
        <v>49</v>
      </c>
      <c r="T368">
        <v>1</v>
      </c>
      <c r="U368" t="s">
        <v>50</v>
      </c>
      <c r="V368">
        <v>1</v>
      </c>
      <c r="W368" t="s">
        <v>51</v>
      </c>
      <c r="X368">
        <v>1</v>
      </c>
      <c r="Y368" t="s">
        <v>97</v>
      </c>
      <c r="Z368" t="s">
        <v>49</v>
      </c>
      <c r="AA368" t="s">
        <v>49</v>
      </c>
      <c r="AB368">
        <v>1</v>
      </c>
      <c r="AC368">
        <v>2</v>
      </c>
      <c r="AD368">
        <v>2</v>
      </c>
      <c r="AE368" t="s">
        <v>56</v>
      </c>
      <c r="AF368" t="s">
        <v>55</v>
      </c>
      <c r="AG368" t="s">
        <v>55</v>
      </c>
      <c r="AH368" t="s">
        <v>56</v>
      </c>
      <c r="AI368" t="s">
        <v>55</v>
      </c>
      <c r="AJ368">
        <v>1</v>
      </c>
      <c r="AK368">
        <v>2</v>
      </c>
      <c r="AL368">
        <v>2</v>
      </c>
      <c r="AM368">
        <v>1</v>
      </c>
      <c r="AN368">
        <v>2</v>
      </c>
      <c r="AO368" t="s">
        <v>48</v>
      </c>
      <c r="AP368">
        <v>1</v>
      </c>
      <c r="AQ368" t="s">
        <v>57</v>
      </c>
      <c r="AR368">
        <v>-1</v>
      </c>
      <c r="AS368">
        <v>6</v>
      </c>
      <c r="AT368" t="s">
        <v>77</v>
      </c>
      <c r="AU368">
        <v>-3</v>
      </c>
      <c r="AV368" t="s">
        <v>116</v>
      </c>
      <c r="AW368">
        <v>2</v>
      </c>
      <c r="AX368">
        <v>7</v>
      </c>
      <c r="AY368">
        <v>8</v>
      </c>
      <c r="AZ368">
        <f t="shared" si="10"/>
        <v>-1</v>
      </c>
    </row>
    <row r="369" spans="1:53" x14ac:dyDescent="0.2">
      <c r="A369" t="s">
        <v>882</v>
      </c>
      <c r="B369" t="s">
        <v>644</v>
      </c>
      <c r="C369">
        <v>1</v>
      </c>
      <c r="D369">
        <v>1</v>
      </c>
      <c r="E369">
        <v>1</v>
      </c>
      <c r="F369">
        <v>0</v>
      </c>
      <c r="G369" s="4">
        <v>43785</v>
      </c>
      <c r="J369" t="s">
        <v>722</v>
      </c>
      <c r="K369">
        <v>87500</v>
      </c>
      <c r="L369" t="s">
        <v>69</v>
      </c>
      <c r="M369">
        <v>16</v>
      </c>
      <c r="N369" t="s">
        <v>248</v>
      </c>
      <c r="O369" t="s">
        <v>84</v>
      </c>
      <c r="P369">
        <v>1</v>
      </c>
      <c r="Q369" t="s">
        <v>48</v>
      </c>
      <c r="R369">
        <v>1</v>
      </c>
      <c r="S369" t="s">
        <v>49</v>
      </c>
      <c r="T369">
        <v>1</v>
      </c>
      <c r="U369" t="s">
        <v>64</v>
      </c>
      <c r="V369">
        <v>2</v>
      </c>
      <c r="W369" t="s">
        <v>89</v>
      </c>
      <c r="X369">
        <v>-1</v>
      </c>
      <c r="Y369" t="s">
        <v>49</v>
      </c>
      <c r="Z369" t="s">
        <v>49</v>
      </c>
      <c r="AA369" t="s">
        <v>49</v>
      </c>
      <c r="AB369">
        <v>2</v>
      </c>
      <c r="AC369">
        <v>2</v>
      </c>
      <c r="AD369">
        <v>2</v>
      </c>
      <c r="AE369" t="s">
        <v>55</v>
      </c>
      <c r="AF369" t="s">
        <v>55</v>
      </c>
      <c r="AG369" t="s">
        <v>55</v>
      </c>
      <c r="AH369" t="s">
        <v>55</v>
      </c>
      <c r="AI369" t="s">
        <v>55</v>
      </c>
      <c r="AJ369">
        <v>2</v>
      </c>
      <c r="AK369">
        <v>2</v>
      </c>
      <c r="AL369">
        <v>2</v>
      </c>
      <c r="AM369">
        <v>2</v>
      </c>
      <c r="AN369">
        <v>2</v>
      </c>
      <c r="AO369" t="s">
        <v>48</v>
      </c>
      <c r="AP369">
        <v>1</v>
      </c>
      <c r="AQ369" t="s">
        <v>57</v>
      </c>
      <c r="AR369">
        <v>-1</v>
      </c>
      <c r="AS369">
        <v>6</v>
      </c>
      <c r="AT369" t="s">
        <v>77</v>
      </c>
      <c r="AU369">
        <v>-3</v>
      </c>
      <c r="AV369" t="s">
        <v>97</v>
      </c>
      <c r="AW369">
        <v>1</v>
      </c>
      <c r="AX369">
        <v>8</v>
      </c>
      <c r="AY369">
        <v>9</v>
      </c>
      <c r="AZ369">
        <f t="shared" si="10"/>
        <v>-1</v>
      </c>
      <c r="BA369" t="s">
        <v>375</v>
      </c>
    </row>
    <row r="370" spans="1:53" x14ac:dyDescent="0.2">
      <c r="A370" t="s">
        <v>883</v>
      </c>
      <c r="B370" t="s">
        <v>645</v>
      </c>
      <c r="C370">
        <v>1</v>
      </c>
      <c r="D370">
        <v>0</v>
      </c>
      <c r="E370">
        <v>0</v>
      </c>
      <c r="F370">
        <v>1</v>
      </c>
      <c r="G370" t="s">
        <v>884</v>
      </c>
      <c r="H370" s="5">
        <v>1986</v>
      </c>
      <c r="I370" s="5">
        <v>1986</v>
      </c>
      <c r="J370" t="s">
        <v>718</v>
      </c>
      <c r="K370">
        <v>37500</v>
      </c>
      <c r="L370" t="s">
        <v>45</v>
      </c>
      <c r="M370">
        <v>13</v>
      </c>
      <c r="N370" t="s">
        <v>124</v>
      </c>
      <c r="O370" t="s">
        <v>87</v>
      </c>
      <c r="P370">
        <v>2</v>
      </c>
      <c r="Q370" t="s">
        <v>48</v>
      </c>
      <c r="R370">
        <v>1</v>
      </c>
      <c r="S370" t="s">
        <v>49</v>
      </c>
      <c r="T370">
        <v>1</v>
      </c>
      <c r="U370" t="s">
        <v>107</v>
      </c>
      <c r="V370">
        <v>-1</v>
      </c>
      <c r="W370" t="s">
        <v>89</v>
      </c>
      <c r="X370">
        <v>-1</v>
      </c>
      <c r="Y370" t="s">
        <v>97</v>
      </c>
      <c r="Z370" t="s">
        <v>81</v>
      </c>
      <c r="AA370" t="s">
        <v>97</v>
      </c>
      <c r="AB370">
        <v>1</v>
      </c>
      <c r="AC370">
        <v>0</v>
      </c>
      <c r="AD370">
        <v>1</v>
      </c>
      <c r="AE370" t="s">
        <v>73</v>
      </c>
      <c r="AF370" t="s">
        <v>56</v>
      </c>
      <c r="AG370" t="s">
        <v>73</v>
      </c>
      <c r="AH370" t="s">
        <v>73</v>
      </c>
      <c r="AI370" t="s">
        <v>56</v>
      </c>
      <c r="AJ370">
        <v>-1</v>
      </c>
      <c r="AK370">
        <v>1</v>
      </c>
      <c r="AL370">
        <v>-1</v>
      </c>
      <c r="AM370">
        <v>-1</v>
      </c>
      <c r="AN370">
        <v>1</v>
      </c>
      <c r="AO370" t="s">
        <v>48</v>
      </c>
      <c r="AP370">
        <v>1</v>
      </c>
      <c r="AQ370" t="s">
        <v>66</v>
      </c>
      <c r="AR370">
        <v>0</v>
      </c>
      <c r="AS370">
        <v>4</v>
      </c>
      <c r="AT370" t="s">
        <v>108</v>
      </c>
      <c r="AU370">
        <v>0</v>
      </c>
      <c r="AV370" t="s">
        <v>59</v>
      </c>
      <c r="AW370">
        <v>-2</v>
      </c>
      <c r="AX370">
        <v>7</v>
      </c>
      <c r="AY370">
        <v>7</v>
      </c>
      <c r="AZ370">
        <f t="shared" si="10"/>
        <v>0</v>
      </c>
      <c r="BA370" t="s">
        <v>193</v>
      </c>
    </row>
    <row r="371" spans="1:53" x14ac:dyDescent="0.2">
      <c r="A371" t="s">
        <v>885</v>
      </c>
      <c r="B371" t="s">
        <v>646</v>
      </c>
      <c r="C371">
        <v>1</v>
      </c>
      <c r="D371">
        <v>0</v>
      </c>
      <c r="E371">
        <v>0</v>
      </c>
      <c r="F371">
        <v>1</v>
      </c>
      <c r="G371" s="3">
        <v>22463</v>
      </c>
      <c r="H371" s="5" t="str">
        <f t="shared" si="11"/>
        <v>1961</v>
      </c>
      <c r="I371" s="5" t="s">
        <v>1304</v>
      </c>
      <c r="J371" t="s">
        <v>718</v>
      </c>
      <c r="K371">
        <v>37500</v>
      </c>
      <c r="L371" t="s">
        <v>69</v>
      </c>
      <c r="M371">
        <v>16</v>
      </c>
      <c r="N371" t="s">
        <v>306</v>
      </c>
      <c r="O371" t="s">
        <v>84</v>
      </c>
      <c r="P371">
        <v>1</v>
      </c>
      <c r="Q371" t="s">
        <v>48</v>
      </c>
      <c r="R371">
        <v>1</v>
      </c>
      <c r="S371" t="s">
        <v>49</v>
      </c>
      <c r="T371">
        <v>1</v>
      </c>
      <c r="U371" t="s">
        <v>71</v>
      </c>
      <c r="V371">
        <v>0</v>
      </c>
      <c r="W371" t="s">
        <v>80</v>
      </c>
      <c r="X371">
        <v>0</v>
      </c>
      <c r="Y371" t="s">
        <v>52</v>
      </c>
      <c r="Z371" t="s">
        <v>53</v>
      </c>
      <c r="AA371" t="s">
        <v>65</v>
      </c>
      <c r="AB371">
        <v>-2</v>
      </c>
      <c r="AC371">
        <v>-2</v>
      </c>
      <c r="AD371">
        <v>-1</v>
      </c>
      <c r="AE371" t="s">
        <v>54</v>
      </c>
      <c r="AF371" t="s">
        <v>56</v>
      </c>
      <c r="AG371" t="s">
        <v>54</v>
      </c>
      <c r="AH371" t="s">
        <v>56</v>
      </c>
      <c r="AI371" t="s">
        <v>54</v>
      </c>
      <c r="AJ371">
        <v>-2</v>
      </c>
      <c r="AK371">
        <v>1</v>
      </c>
      <c r="AL371">
        <v>-2</v>
      </c>
      <c r="AM371">
        <v>1</v>
      </c>
      <c r="AN371">
        <v>-2</v>
      </c>
      <c r="AO371" t="s">
        <v>48</v>
      </c>
      <c r="AP371">
        <v>1</v>
      </c>
      <c r="AQ371" t="s">
        <v>57</v>
      </c>
      <c r="AR371">
        <v>-1</v>
      </c>
      <c r="AS371">
        <v>1</v>
      </c>
      <c r="AT371" t="s">
        <v>77</v>
      </c>
      <c r="AU371">
        <v>-3</v>
      </c>
      <c r="AV371" t="s">
        <v>59</v>
      </c>
      <c r="AW371">
        <v>-2</v>
      </c>
      <c r="AX371">
        <v>8</v>
      </c>
      <c r="AY371">
        <v>8</v>
      </c>
      <c r="AZ371">
        <f t="shared" si="10"/>
        <v>0</v>
      </c>
      <c r="BA371" t="s">
        <v>195</v>
      </c>
    </row>
    <row r="372" spans="1:53" x14ac:dyDescent="0.2">
      <c r="A372" t="s">
        <v>886</v>
      </c>
      <c r="B372" t="s">
        <v>647</v>
      </c>
      <c r="C372">
        <v>1</v>
      </c>
      <c r="D372">
        <v>0</v>
      </c>
      <c r="E372">
        <v>0</v>
      </c>
      <c r="F372">
        <v>1</v>
      </c>
      <c r="G372" s="3">
        <v>32021</v>
      </c>
      <c r="H372" s="5" t="str">
        <f t="shared" si="11"/>
        <v>1987</v>
      </c>
      <c r="I372" s="5" t="s">
        <v>1273</v>
      </c>
      <c r="J372" t="s">
        <v>722</v>
      </c>
      <c r="K372">
        <v>87500</v>
      </c>
      <c r="L372" t="s">
        <v>75</v>
      </c>
      <c r="M372">
        <v>18</v>
      </c>
      <c r="N372" t="s">
        <v>648</v>
      </c>
      <c r="O372" t="s">
        <v>63</v>
      </c>
      <c r="P372">
        <v>3</v>
      </c>
      <c r="Q372" t="s">
        <v>48</v>
      </c>
      <c r="R372">
        <v>1</v>
      </c>
      <c r="S372" t="s">
        <v>49</v>
      </c>
      <c r="T372">
        <v>1</v>
      </c>
      <c r="U372" t="s">
        <v>107</v>
      </c>
      <c r="V372">
        <v>-1</v>
      </c>
      <c r="W372" t="s">
        <v>89</v>
      </c>
      <c r="X372">
        <v>-1</v>
      </c>
      <c r="Y372" t="s">
        <v>97</v>
      </c>
      <c r="Z372" t="s">
        <v>97</v>
      </c>
      <c r="AA372" t="s">
        <v>81</v>
      </c>
      <c r="AB372">
        <v>1</v>
      </c>
      <c r="AC372">
        <v>1</v>
      </c>
      <c r="AD372">
        <v>0</v>
      </c>
      <c r="AE372" t="s">
        <v>55</v>
      </c>
      <c r="AF372" t="s">
        <v>56</v>
      </c>
      <c r="AG372" t="s">
        <v>56</v>
      </c>
      <c r="AH372" t="s">
        <v>90</v>
      </c>
      <c r="AI372" t="s">
        <v>56</v>
      </c>
      <c r="AJ372">
        <v>2</v>
      </c>
      <c r="AK372">
        <v>1</v>
      </c>
      <c r="AL372">
        <v>1</v>
      </c>
      <c r="AM372">
        <v>-2</v>
      </c>
      <c r="AN372">
        <v>1</v>
      </c>
      <c r="AO372" t="s">
        <v>48</v>
      </c>
      <c r="AP372">
        <v>1</v>
      </c>
      <c r="AQ372" t="s">
        <v>98</v>
      </c>
      <c r="AR372">
        <v>1</v>
      </c>
      <c r="AS372">
        <v>6</v>
      </c>
      <c r="AT372" t="s">
        <v>99</v>
      </c>
      <c r="AU372">
        <v>2</v>
      </c>
      <c r="AV372" t="s">
        <v>65</v>
      </c>
      <c r="AW372">
        <v>-1</v>
      </c>
      <c r="AX372">
        <v>9</v>
      </c>
      <c r="AY372">
        <v>9</v>
      </c>
      <c r="AZ372">
        <f t="shared" si="10"/>
        <v>0</v>
      </c>
      <c r="BA372" t="s">
        <v>232</v>
      </c>
    </row>
    <row r="373" spans="1:53" x14ac:dyDescent="0.2">
      <c r="A373" t="s">
        <v>887</v>
      </c>
      <c r="B373" t="s">
        <v>649</v>
      </c>
      <c r="C373">
        <v>1</v>
      </c>
      <c r="D373">
        <v>0</v>
      </c>
      <c r="E373">
        <v>0</v>
      </c>
      <c r="F373">
        <v>1</v>
      </c>
      <c r="G373" s="3">
        <v>30682</v>
      </c>
      <c r="H373" s="5" t="str">
        <f t="shared" si="11"/>
        <v>1984</v>
      </c>
      <c r="I373" s="5" t="s">
        <v>1269</v>
      </c>
      <c r="J373" t="s">
        <v>814</v>
      </c>
      <c r="K373">
        <v>112500</v>
      </c>
      <c r="L373" t="s">
        <v>69</v>
      </c>
      <c r="M373">
        <v>16</v>
      </c>
      <c r="N373" t="s">
        <v>497</v>
      </c>
      <c r="O373" t="s">
        <v>84</v>
      </c>
      <c r="P373">
        <v>1</v>
      </c>
      <c r="Q373" t="s">
        <v>48</v>
      </c>
      <c r="R373">
        <v>1</v>
      </c>
      <c r="S373" t="s">
        <v>49</v>
      </c>
      <c r="T373">
        <v>1</v>
      </c>
      <c r="U373" t="s">
        <v>50</v>
      </c>
      <c r="V373">
        <v>1</v>
      </c>
      <c r="W373" t="s">
        <v>51</v>
      </c>
      <c r="X373">
        <v>1</v>
      </c>
      <c r="Y373" t="s">
        <v>52</v>
      </c>
      <c r="Z373" t="s">
        <v>53</v>
      </c>
      <c r="AA373" t="s">
        <v>53</v>
      </c>
      <c r="AB373">
        <v>-2</v>
      </c>
      <c r="AC373">
        <v>-2</v>
      </c>
      <c r="AD373">
        <v>-2</v>
      </c>
      <c r="AE373" t="s">
        <v>73</v>
      </c>
      <c r="AF373" t="s">
        <v>55</v>
      </c>
      <c r="AG373" t="s">
        <v>54</v>
      </c>
      <c r="AH373" t="s">
        <v>55</v>
      </c>
      <c r="AI373" t="s">
        <v>73</v>
      </c>
      <c r="AJ373">
        <v>-1</v>
      </c>
      <c r="AK373">
        <v>2</v>
      </c>
      <c r="AL373">
        <v>-2</v>
      </c>
      <c r="AM373">
        <v>2</v>
      </c>
      <c r="AN373">
        <v>-1</v>
      </c>
      <c r="AO373" t="s">
        <v>48</v>
      </c>
      <c r="AP373">
        <v>1</v>
      </c>
      <c r="AQ373" t="s">
        <v>57</v>
      </c>
      <c r="AR373">
        <v>-1</v>
      </c>
      <c r="AS373">
        <v>2</v>
      </c>
      <c r="AT373" t="s">
        <v>77</v>
      </c>
      <c r="AU373">
        <v>-3</v>
      </c>
      <c r="AV373" t="s">
        <v>59</v>
      </c>
      <c r="AW373">
        <v>-2</v>
      </c>
      <c r="AX373">
        <v>3</v>
      </c>
      <c r="AY373">
        <v>6</v>
      </c>
      <c r="AZ373">
        <f t="shared" si="10"/>
        <v>-3</v>
      </c>
      <c r="BA373" t="s">
        <v>650</v>
      </c>
    </row>
    <row r="374" spans="1:53" x14ac:dyDescent="0.2">
      <c r="A374" t="s">
        <v>888</v>
      </c>
      <c r="B374" t="s">
        <v>651</v>
      </c>
      <c r="C374">
        <v>1</v>
      </c>
      <c r="D374">
        <v>1</v>
      </c>
      <c r="E374">
        <v>0</v>
      </c>
      <c r="F374">
        <v>1</v>
      </c>
      <c r="G374" s="3">
        <v>28246</v>
      </c>
      <c r="H374" s="5" t="str">
        <f t="shared" si="11"/>
        <v>1977</v>
      </c>
      <c r="I374" s="5" t="s">
        <v>1272</v>
      </c>
      <c r="J374" t="s">
        <v>718</v>
      </c>
      <c r="K374">
        <v>37500</v>
      </c>
      <c r="L374" t="s">
        <v>95</v>
      </c>
      <c r="M374">
        <v>18</v>
      </c>
      <c r="N374" t="s">
        <v>83</v>
      </c>
      <c r="O374" t="s">
        <v>84</v>
      </c>
      <c r="P374">
        <v>1</v>
      </c>
      <c r="Q374" t="s">
        <v>48</v>
      </c>
      <c r="R374">
        <v>1</v>
      </c>
      <c r="S374" t="s">
        <v>49</v>
      </c>
      <c r="T374">
        <v>1</v>
      </c>
      <c r="U374" t="s">
        <v>107</v>
      </c>
      <c r="V374">
        <v>-1</v>
      </c>
      <c r="W374" t="s">
        <v>89</v>
      </c>
      <c r="X374">
        <v>-1</v>
      </c>
      <c r="Y374" t="s">
        <v>72</v>
      </c>
      <c r="Z374" t="s">
        <v>97</v>
      </c>
      <c r="AA374" t="s">
        <v>97</v>
      </c>
      <c r="AB374">
        <v>0</v>
      </c>
      <c r="AC374">
        <v>1</v>
      </c>
      <c r="AD374">
        <v>1</v>
      </c>
      <c r="AE374" t="s">
        <v>56</v>
      </c>
      <c r="AF374" t="s">
        <v>56</v>
      </c>
      <c r="AG374" t="s">
        <v>56</v>
      </c>
      <c r="AH374" t="s">
        <v>73</v>
      </c>
      <c r="AI374" t="s">
        <v>56</v>
      </c>
      <c r="AJ374">
        <v>1</v>
      </c>
      <c r="AK374">
        <v>1</v>
      </c>
      <c r="AL374">
        <v>1</v>
      </c>
      <c r="AM374">
        <v>-1</v>
      </c>
      <c r="AN374">
        <v>1</v>
      </c>
      <c r="AO374" t="s">
        <v>48</v>
      </c>
      <c r="AP374">
        <v>1</v>
      </c>
      <c r="AQ374" t="s">
        <v>66</v>
      </c>
      <c r="AR374">
        <v>0</v>
      </c>
      <c r="AS374">
        <v>6</v>
      </c>
      <c r="AT374" t="s">
        <v>132</v>
      </c>
      <c r="AU374">
        <v>1</v>
      </c>
      <c r="AV374" t="s">
        <v>97</v>
      </c>
      <c r="AW374">
        <v>1</v>
      </c>
      <c r="AX374">
        <v>8</v>
      </c>
      <c r="AY374">
        <v>8</v>
      </c>
      <c r="AZ374">
        <f t="shared" si="10"/>
        <v>0</v>
      </c>
      <c r="BA374" t="s">
        <v>195</v>
      </c>
    </row>
    <row r="375" spans="1:53" x14ac:dyDescent="0.2">
      <c r="A375" t="s">
        <v>889</v>
      </c>
      <c r="B375" t="s">
        <v>652</v>
      </c>
      <c r="C375">
        <v>1</v>
      </c>
      <c r="D375">
        <v>1</v>
      </c>
      <c r="E375">
        <v>1</v>
      </c>
      <c r="F375">
        <v>1</v>
      </c>
      <c r="G375" s="3">
        <v>22251</v>
      </c>
      <c r="H375" s="5" t="str">
        <f t="shared" si="11"/>
        <v>1960</v>
      </c>
      <c r="I375" s="5" t="s">
        <v>1310</v>
      </c>
      <c r="J375" t="s">
        <v>814</v>
      </c>
      <c r="K375">
        <v>112500</v>
      </c>
      <c r="L375" t="s">
        <v>69</v>
      </c>
      <c r="M375">
        <v>16</v>
      </c>
      <c r="N375" t="s">
        <v>334</v>
      </c>
      <c r="O375" t="s">
        <v>63</v>
      </c>
      <c r="P375">
        <v>3</v>
      </c>
      <c r="Q375" t="s">
        <v>48</v>
      </c>
      <c r="R375">
        <v>1</v>
      </c>
      <c r="S375" t="s">
        <v>97</v>
      </c>
      <c r="T375">
        <v>0</v>
      </c>
      <c r="U375" t="s">
        <v>71</v>
      </c>
      <c r="V375">
        <v>0</v>
      </c>
      <c r="W375" t="s">
        <v>51</v>
      </c>
      <c r="X375">
        <v>1</v>
      </c>
      <c r="Y375" t="s">
        <v>72</v>
      </c>
      <c r="Z375" t="s">
        <v>97</v>
      </c>
      <c r="AA375" t="s">
        <v>97</v>
      </c>
      <c r="AB375">
        <v>0</v>
      </c>
      <c r="AC375">
        <v>1</v>
      </c>
      <c r="AD375">
        <v>1</v>
      </c>
      <c r="AE375" t="s">
        <v>56</v>
      </c>
      <c r="AF375" t="s">
        <v>56</v>
      </c>
      <c r="AG375" t="s">
        <v>56</v>
      </c>
      <c r="AH375" t="s">
        <v>55</v>
      </c>
      <c r="AI375" t="s">
        <v>56</v>
      </c>
      <c r="AJ375">
        <v>1</v>
      </c>
      <c r="AK375">
        <v>1</v>
      </c>
      <c r="AL375">
        <v>1</v>
      </c>
      <c r="AM375">
        <v>2</v>
      </c>
      <c r="AN375">
        <v>1</v>
      </c>
      <c r="AO375" t="s">
        <v>48</v>
      </c>
      <c r="AP375">
        <v>1</v>
      </c>
      <c r="AQ375" t="s">
        <v>98</v>
      </c>
      <c r="AR375">
        <v>1</v>
      </c>
      <c r="AS375">
        <v>4</v>
      </c>
      <c r="AT375" t="s">
        <v>58</v>
      </c>
      <c r="AU375">
        <v>-2</v>
      </c>
      <c r="AV375" t="s">
        <v>97</v>
      </c>
      <c r="AW375">
        <v>1</v>
      </c>
      <c r="AX375">
        <v>3</v>
      </c>
      <c r="AY375">
        <v>6</v>
      </c>
      <c r="AZ375">
        <f t="shared" si="10"/>
        <v>-3</v>
      </c>
      <c r="BA375" t="s">
        <v>268</v>
      </c>
    </row>
    <row r="376" spans="1:53" x14ac:dyDescent="0.2">
      <c r="A376" t="s">
        <v>890</v>
      </c>
      <c r="B376" t="s">
        <v>653</v>
      </c>
      <c r="C376">
        <v>1</v>
      </c>
      <c r="D376">
        <v>1</v>
      </c>
      <c r="E376">
        <v>0</v>
      </c>
      <c r="F376">
        <v>1</v>
      </c>
      <c r="G376">
        <v>1977</v>
      </c>
      <c r="H376" s="5" t="str">
        <f t="shared" si="11"/>
        <v>1905</v>
      </c>
      <c r="I376" s="5" t="s">
        <v>1275</v>
      </c>
      <c r="J376" t="s">
        <v>718</v>
      </c>
      <c r="K376">
        <v>37500</v>
      </c>
      <c r="L376" t="s">
        <v>69</v>
      </c>
      <c r="M376">
        <v>16</v>
      </c>
      <c r="N376" t="s">
        <v>654</v>
      </c>
      <c r="O376" t="s">
        <v>63</v>
      </c>
      <c r="P376">
        <v>3</v>
      </c>
      <c r="Q376" t="s">
        <v>48</v>
      </c>
      <c r="R376">
        <v>1</v>
      </c>
      <c r="S376" t="s">
        <v>49</v>
      </c>
      <c r="T376">
        <v>1</v>
      </c>
      <c r="U376" t="s">
        <v>50</v>
      </c>
      <c r="V376">
        <v>1</v>
      </c>
      <c r="W376" t="s">
        <v>51</v>
      </c>
      <c r="X376">
        <v>1</v>
      </c>
      <c r="Y376" t="s">
        <v>97</v>
      </c>
      <c r="Z376" t="s">
        <v>97</v>
      </c>
      <c r="AA376" t="s">
        <v>97</v>
      </c>
      <c r="AB376">
        <v>1</v>
      </c>
      <c r="AC376">
        <v>1</v>
      </c>
      <c r="AD376">
        <v>1</v>
      </c>
      <c r="AE376" t="s">
        <v>73</v>
      </c>
      <c r="AF376" t="s">
        <v>55</v>
      </c>
      <c r="AG376" t="s">
        <v>115</v>
      </c>
      <c r="AH376" t="s">
        <v>90</v>
      </c>
      <c r="AI376" t="s">
        <v>73</v>
      </c>
      <c r="AJ376">
        <v>-1</v>
      </c>
      <c r="AK376">
        <v>2</v>
      </c>
      <c r="AL376">
        <v>0</v>
      </c>
      <c r="AM376">
        <v>-2</v>
      </c>
      <c r="AN376">
        <v>-1</v>
      </c>
      <c r="AO376" t="s">
        <v>91</v>
      </c>
      <c r="AP376">
        <v>0</v>
      </c>
      <c r="AQ376" t="s">
        <v>57</v>
      </c>
      <c r="AR376">
        <v>-1</v>
      </c>
      <c r="AS376">
        <v>6</v>
      </c>
      <c r="AT376" t="s">
        <v>99</v>
      </c>
      <c r="AU376">
        <v>2</v>
      </c>
      <c r="AV376" t="s">
        <v>97</v>
      </c>
      <c r="AW376">
        <v>1</v>
      </c>
      <c r="AX376">
        <v>8</v>
      </c>
      <c r="AY376">
        <v>9</v>
      </c>
      <c r="AZ376">
        <f t="shared" si="10"/>
        <v>-1</v>
      </c>
      <c r="BA376" t="s">
        <v>195</v>
      </c>
    </row>
    <row r="377" spans="1:53" x14ac:dyDescent="0.2">
      <c r="A377" t="s">
        <v>891</v>
      </c>
      <c r="B377" t="s">
        <v>655</v>
      </c>
      <c r="C377">
        <v>1</v>
      </c>
      <c r="D377">
        <v>0</v>
      </c>
      <c r="E377">
        <v>0</v>
      </c>
      <c r="F377">
        <v>0</v>
      </c>
      <c r="G377" s="3">
        <v>33329</v>
      </c>
      <c r="H377" s="5" t="str">
        <f t="shared" si="11"/>
        <v>1991</v>
      </c>
      <c r="I377" s="5" t="s">
        <v>1271</v>
      </c>
      <c r="J377" t="s">
        <v>718</v>
      </c>
      <c r="K377">
        <v>37500</v>
      </c>
      <c r="L377" t="s">
        <v>69</v>
      </c>
      <c r="M377">
        <v>16</v>
      </c>
      <c r="N377" t="s">
        <v>656</v>
      </c>
      <c r="O377" t="s">
        <v>256</v>
      </c>
      <c r="P377">
        <v>2</v>
      </c>
      <c r="Q377" t="s">
        <v>48</v>
      </c>
      <c r="R377">
        <v>1</v>
      </c>
      <c r="S377" t="s">
        <v>49</v>
      </c>
      <c r="T377">
        <v>1</v>
      </c>
      <c r="U377" t="s">
        <v>50</v>
      </c>
      <c r="V377">
        <v>1</v>
      </c>
      <c r="W377" t="s">
        <v>89</v>
      </c>
      <c r="X377">
        <v>-1</v>
      </c>
      <c r="Y377" t="s">
        <v>97</v>
      </c>
      <c r="Z377" t="s">
        <v>49</v>
      </c>
      <c r="AA377" t="s">
        <v>97</v>
      </c>
      <c r="AB377">
        <v>1</v>
      </c>
      <c r="AC377">
        <v>2</v>
      </c>
      <c r="AD377">
        <v>1</v>
      </c>
      <c r="AE377" t="s">
        <v>56</v>
      </c>
      <c r="AF377" t="s">
        <v>56</v>
      </c>
      <c r="AG377" t="s">
        <v>73</v>
      </c>
      <c r="AH377" t="s">
        <v>56</v>
      </c>
      <c r="AI377" t="s">
        <v>55</v>
      </c>
      <c r="AJ377">
        <v>1</v>
      </c>
      <c r="AK377">
        <v>1</v>
      </c>
      <c r="AL377">
        <v>-1</v>
      </c>
      <c r="AM377">
        <v>1</v>
      </c>
      <c r="AN377">
        <v>2</v>
      </c>
      <c r="AO377" t="s">
        <v>48</v>
      </c>
      <c r="AP377">
        <v>1</v>
      </c>
      <c r="AQ377" t="s">
        <v>57</v>
      </c>
      <c r="AR377">
        <v>-1</v>
      </c>
      <c r="AS377">
        <v>2</v>
      </c>
      <c r="AT377" t="s">
        <v>58</v>
      </c>
      <c r="AU377">
        <v>-2</v>
      </c>
      <c r="AV377" t="s">
        <v>116</v>
      </c>
      <c r="AW377">
        <v>2</v>
      </c>
      <c r="AX377">
        <v>9</v>
      </c>
      <c r="AY377">
        <v>2</v>
      </c>
      <c r="AZ377">
        <f t="shared" si="10"/>
        <v>7</v>
      </c>
      <c r="BA377" t="s">
        <v>657</v>
      </c>
    </row>
    <row r="378" spans="1:53" x14ac:dyDescent="0.2">
      <c r="A378" t="s">
        <v>892</v>
      </c>
      <c r="B378" t="s">
        <v>658</v>
      </c>
      <c r="C378">
        <v>1</v>
      </c>
      <c r="D378">
        <v>0</v>
      </c>
      <c r="E378">
        <v>0</v>
      </c>
      <c r="F378">
        <v>1</v>
      </c>
      <c r="H378" s="5" t="str">
        <f t="shared" si="11"/>
        <v>1900</v>
      </c>
      <c r="I378" s="5" t="s">
        <v>1280</v>
      </c>
      <c r="J378" t="s">
        <v>718</v>
      </c>
      <c r="K378">
        <v>37500</v>
      </c>
      <c r="L378" t="s">
        <v>95</v>
      </c>
      <c r="M378">
        <v>18</v>
      </c>
      <c r="N378" t="s">
        <v>169</v>
      </c>
      <c r="O378" t="s">
        <v>84</v>
      </c>
      <c r="P378">
        <v>1</v>
      </c>
      <c r="Q378" t="s">
        <v>48</v>
      </c>
      <c r="R378">
        <v>1</v>
      </c>
      <c r="S378" t="s">
        <v>49</v>
      </c>
      <c r="T378">
        <v>1</v>
      </c>
      <c r="U378" t="s">
        <v>88</v>
      </c>
      <c r="V378">
        <v>-2</v>
      </c>
      <c r="W378" t="s">
        <v>89</v>
      </c>
      <c r="X378">
        <v>-1</v>
      </c>
      <c r="Y378" t="s">
        <v>97</v>
      </c>
      <c r="Z378" t="s">
        <v>49</v>
      </c>
      <c r="AA378" t="s">
        <v>97</v>
      </c>
      <c r="AB378">
        <v>1</v>
      </c>
      <c r="AC378">
        <v>2</v>
      </c>
      <c r="AD378">
        <v>1</v>
      </c>
      <c r="AE378" t="s">
        <v>55</v>
      </c>
      <c r="AF378" t="s">
        <v>56</v>
      </c>
      <c r="AG378" t="s">
        <v>56</v>
      </c>
      <c r="AH378" t="s">
        <v>90</v>
      </c>
      <c r="AI378" t="s">
        <v>55</v>
      </c>
      <c r="AJ378">
        <v>2</v>
      </c>
      <c r="AK378">
        <v>1</v>
      </c>
      <c r="AL378">
        <v>1</v>
      </c>
      <c r="AM378">
        <v>-2</v>
      </c>
      <c r="AN378">
        <v>2</v>
      </c>
      <c r="AO378" t="s">
        <v>48</v>
      </c>
      <c r="AP378">
        <v>1</v>
      </c>
      <c r="AQ378" t="s">
        <v>66</v>
      </c>
      <c r="AR378">
        <v>0</v>
      </c>
      <c r="AS378">
        <v>4</v>
      </c>
      <c r="AT378" t="s">
        <v>99</v>
      </c>
      <c r="AU378">
        <v>2</v>
      </c>
      <c r="AV378" t="s">
        <v>97</v>
      </c>
      <c r="AW378">
        <v>1</v>
      </c>
      <c r="BA378" t="s">
        <v>195</v>
      </c>
    </row>
    <row r="379" spans="1:53" x14ac:dyDescent="0.2">
      <c r="A379" t="s">
        <v>893</v>
      </c>
      <c r="B379" t="s">
        <v>659</v>
      </c>
      <c r="C379">
        <v>1</v>
      </c>
      <c r="D379">
        <v>0</v>
      </c>
      <c r="E379">
        <v>0</v>
      </c>
      <c r="F379">
        <v>0</v>
      </c>
      <c r="G379" s="3">
        <v>32843</v>
      </c>
      <c r="H379" s="5" t="str">
        <f t="shared" si="11"/>
        <v>1989</v>
      </c>
      <c r="I379" s="5" t="s">
        <v>1264</v>
      </c>
      <c r="J379" t="s">
        <v>718</v>
      </c>
      <c r="K379">
        <v>37500</v>
      </c>
      <c r="L379" t="s">
        <v>45</v>
      </c>
      <c r="M379">
        <v>13</v>
      </c>
      <c r="N379" t="s">
        <v>62</v>
      </c>
      <c r="O379" t="s">
        <v>63</v>
      </c>
      <c r="P379">
        <v>3</v>
      </c>
      <c r="Q379" t="s">
        <v>48</v>
      </c>
      <c r="R379">
        <v>1</v>
      </c>
      <c r="S379" t="s">
        <v>49</v>
      </c>
      <c r="T379">
        <v>1</v>
      </c>
      <c r="U379" t="s">
        <v>71</v>
      </c>
      <c r="V379">
        <v>0</v>
      </c>
      <c r="W379" t="s">
        <v>51</v>
      </c>
      <c r="X379">
        <v>1</v>
      </c>
      <c r="Y379" t="s">
        <v>65</v>
      </c>
      <c r="Z379" t="s">
        <v>81</v>
      </c>
      <c r="AA379" t="s">
        <v>53</v>
      </c>
      <c r="AB379">
        <v>-1</v>
      </c>
      <c r="AC379">
        <v>0</v>
      </c>
      <c r="AD379">
        <v>-2</v>
      </c>
      <c r="AE379" t="s">
        <v>56</v>
      </c>
      <c r="AF379" t="s">
        <v>55</v>
      </c>
      <c r="AG379" t="s">
        <v>73</v>
      </c>
      <c r="AH379" t="s">
        <v>56</v>
      </c>
      <c r="AI379" t="s">
        <v>54</v>
      </c>
      <c r="AJ379">
        <v>1</v>
      </c>
      <c r="AK379">
        <v>2</v>
      </c>
      <c r="AL379">
        <v>-1</v>
      </c>
      <c r="AM379">
        <v>1</v>
      </c>
      <c r="AN379">
        <v>-2</v>
      </c>
      <c r="AO379" t="s">
        <v>48</v>
      </c>
      <c r="AP379">
        <v>1</v>
      </c>
      <c r="AQ379" t="s">
        <v>57</v>
      </c>
      <c r="AR379">
        <v>-1</v>
      </c>
      <c r="AS379">
        <v>2</v>
      </c>
      <c r="AT379" t="s">
        <v>77</v>
      </c>
      <c r="AU379">
        <v>-3</v>
      </c>
      <c r="AV379" t="s">
        <v>59</v>
      </c>
      <c r="AW379">
        <v>-2</v>
      </c>
      <c r="AX379">
        <v>6</v>
      </c>
      <c r="AY379">
        <v>6</v>
      </c>
      <c r="AZ379">
        <f t="shared" si="10"/>
        <v>0</v>
      </c>
    </row>
    <row r="380" spans="1:53" x14ac:dyDescent="0.2">
      <c r="A380" t="s">
        <v>894</v>
      </c>
      <c r="B380" t="s">
        <v>660</v>
      </c>
      <c r="C380">
        <v>1</v>
      </c>
      <c r="D380">
        <v>0</v>
      </c>
      <c r="E380">
        <v>0</v>
      </c>
      <c r="F380">
        <v>1</v>
      </c>
      <c r="G380" t="s">
        <v>895</v>
      </c>
      <c r="H380" s="5">
        <v>1990</v>
      </c>
      <c r="I380" s="5">
        <v>1990</v>
      </c>
      <c r="J380" t="s">
        <v>722</v>
      </c>
      <c r="K380">
        <v>87500</v>
      </c>
      <c r="L380" t="s">
        <v>69</v>
      </c>
      <c r="M380">
        <v>16</v>
      </c>
      <c r="N380" t="s">
        <v>661</v>
      </c>
      <c r="O380" t="s">
        <v>63</v>
      </c>
      <c r="P380">
        <v>3</v>
      </c>
      <c r="Q380" t="s">
        <v>48</v>
      </c>
      <c r="R380">
        <v>1</v>
      </c>
      <c r="S380" t="s">
        <v>49</v>
      </c>
      <c r="T380">
        <v>1</v>
      </c>
      <c r="U380" t="s">
        <v>64</v>
      </c>
      <c r="V380">
        <v>2</v>
      </c>
      <c r="W380" t="s">
        <v>80</v>
      </c>
      <c r="X380">
        <v>0</v>
      </c>
      <c r="Y380" t="s">
        <v>72</v>
      </c>
      <c r="Z380" t="s">
        <v>49</v>
      </c>
      <c r="AA380" t="s">
        <v>97</v>
      </c>
      <c r="AB380">
        <v>0</v>
      </c>
      <c r="AC380">
        <v>2</v>
      </c>
      <c r="AD380">
        <v>1</v>
      </c>
      <c r="AE380" t="s">
        <v>54</v>
      </c>
      <c r="AF380" t="s">
        <v>73</v>
      </c>
      <c r="AG380" t="s">
        <v>56</v>
      </c>
      <c r="AH380" t="s">
        <v>55</v>
      </c>
      <c r="AI380" t="s">
        <v>55</v>
      </c>
      <c r="AJ380">
        <v>-2</v>
      </c>
      <c r="AK380">
        <v>-1</v>
      </c>
      <c r="AL380">
        <v>1</v>
      </c>
      <c r="AM380">
        <v>2</v>
      </c>
      <c r="AN380">
        <v>2</v>
      </c>
      <c r="AO380" t="s">
        <v>48</v>
      </c>
      <c r="AP380">
        <v>1</v>
      </c>
      <c r="AQ380" t="s">
        <v>57</v>
      </c>
      <c r="AR380">
        <v>-1</v>
      </c>
      <c r="AS380">
        <v>2</v>
      </c>
      <c r="AT380" t="s">
        <v>58</v>
      </c>
      <c r="AU380">
        <v>-2</v>
      </c>
      <c r="AV380" t="s">
        <v>65</v>
      </c>
      <c r="AW380">
        <v>-1</v>
      </c>
      <c r="AX380">
        <v>4</v>
      </c>
      <c r="AY380">
        <v>7</v>
      </c>
      <c r="AZ380">
        <f t="shared" si="10"/>
        <v>-3</v>
      </c>
    </row>
    <row r="381" spans="1:53" x14ac:dyDescent="0.2">
      <c r="A381" t="s">
        <v>896</v>
      </c>
      <c r="B381" t="s">
        <v>662</v>
      </c>
      <c r="C381">
        <v>1</v>
      </c>
      <c r="D381">
        <v>0</v>
      </c>
      <c r="E381">
        <v>0</v>
      </c>
      <c r="F381">
        <v>1</v>
      </c>
      <c r="G381" s="2">
        <v>34267</v>
      </c>
      <c r="H381" s="5" t="str">
        <f t="shared" si="11"/>
        <v>1993</v>
      </c>
      <c r="I381" s="5" t="s">
        <v>1287</v>
      </c>
      <c r="J381" t="s">
        <v>718</v>
      </c>
      <c r="K381">
        <v>37500</v>
      </c>
      <c r="L381" t="s">
        <v>69</v>
      </c>
      <c r="M381">
        <v>16</v>
      </c>
      <c r="N381" t="s">
        <v>62</v>
      </c>
      <c r="O381" t="s">
        <v>63</v>
      </c>
      <c r="P381">
        <v>3</v>
      </c>
      <c r="Q381" t="s">
        <v>48</v>
      </c>
      <c r="R381">
        <v>1</v>
      </c>
      <c r="S381" t="s">
        <v>49</v>
      </c>
      <c r="T381">
        <v>1</v>
      </c>
      <c r="U381" t="s">
        <v>107</v>
      </c>
      <c r="V381">
        <v>-1</v>
      </c>
      <c r="W381" t="s">
        <v>51</v>
      </c>
      <c r="X381">
        <v>1</v>
      </c>
      <c r="Y381" t="s">
        <v>97</v>
      </c>
      <c r="Z381" t="s">
        <v>97</v>
      </c>
      <c r="AA381" t="s">
        <v>81</v>
      </c>
      <c r="AB381">
        <v>1</v>
      </c>
      <c r="AC381">
        <v>1</v>
      </c>
      <c r="AD381">
        <v>0</v>
      </c>
      <c r="AE381" t="s">
        <v>56</v>
      </c>
      <c r="AF381" t="s">
        <v>73</v>
      </c>
      <c r="AG381" t="s">
        <v>56</v>
      </c>
      <c r="AH381" t="s">
        <v>55</v>
      </c>
      <c r="AI381" t="s">
        <v>56</v>
      </c>
      <c r="AJ381">
        <v>1</v>
      </c>
      <c r="AK381">
        <v>-1</v>
      </c>
      <c r="AL381">
        <v>1</v>
      </c>
      <c r="AM381">
        <v>2</v>
      </c>
      <c r="AN381">
        <v>1</v>
      </c>
      <c r="AO381" t="s">
        <v>48</v>
      </c>
      <c r="AP381">
        <v>1</v>
      </c>
      <c r="AQ381" t="s">
        <v>66</v>
      </c>
      <c r="AR381">
        <v>0</v>
      </c>
      <c r="AS381">
        <v>3</v>
      </c>
      <c r="AT381" t="s">
        <v>67</v>
      </c>
      <c r="AU381">
        <v>-1</v>
      </c>
      <c r="AV381" t="s">
        <v>97</v>
      </c>
      <c r="AW381">
        <v>1</v>
      </c>
      <c r="AX381">
        <v>6</v>
      </c>
      <c r="AY381">
        <v>8</v>
      </c>
      <c r="AZ381">
        <f t="shared" si="10"/>
        <v>-2</v>
      </c>
    </row>
    <row r="382" spans="1:53" x14ac:dyDescent="0.2">
      <c r="A382" t="s">
        <v>897</v>
      </c>
      <c r="B382" t="s">
        <v>663</v>
      </c>
      <c r="C382">
        <v>1</v>
      </c>
      <c r="D382">
        <v>1</v>
      </c>
      <c r="E382">
        <v>0</v>
      </c>
      <c r="F382">
        <v>1</v>
      </c>
      <c r="G382" s="3">
        <v>19054</v>
      </c>
      <c r="H382" s="5" t="str">
        <f t="shared" si="11"/>
        <v>1952</v>
      </c>
      <c r="I382" s="5" t="s">
        <v>1311</v>
      </c>
      <c r="J382" t="s">
        <v>718</v>
      </c>
      <c r="K382">
        <v>37500</v>
      </c>
      <c r="L382" t="s">
        <v>69</v>
      </c>
      <c r="M382">
        <v>16</v>
      </c>
      <c r="N382" t="s">
        <v>664</v>
      </c>
      <c r="O382" t="s">
        <v>63</v>
      </c>
      <c r="P382">
        <v>3</v>
      </c>
      <c r="Q382" t="s">
        <v>48</v>
      </c>
      <c r="R382">
        <v>1</v>
      </c>
      <c r="S382" t="s">
        <v>49</v>
      </c>
      <c r="T382">
        <v>1</v>
      </c>
      <c r="U382" t="s">
        <v>50</v>
      </c>
      <c r="V382">
        <v>1</v>
      </c>
      <c r="W382" t="s">
        <v>51</v>
      </c>
      <c r="X382">
        <v>1</v>
      </c>
      <c r="Y382" t="s">
        <v>97</v>
      </c>
      <c r="Z382" t="s">
        <v>81</v>
      </c>
      <c r="AA382" t="s">
        <v>49</v>
      </c>
      <c r="AB382">
        <v>1</v>
      </c>
      <c r="AC382">
        <v>0</v>
      </c>
      <c r="AD382">
        <v>2</v>
      </c>
      <c r="AE382" t="s">
        <v>56</v>
      </c>
      <c r="AF382" t="s">
        <v>54</v>
      </c>
      <c r="AG382" t="s">
        <v>54</v>
      </c>
      <c r="AH382" t="s">
        <v>55</v>
      </c>
      <c r="AI382" t="s">
        <v>56</v>
      </c>
      <c r="AJ382">
        <v>1</v>
      </c>
      <c r="AK382">
        <v>-2</v>
      </c>
      <c r="AL382">
        <v>-2</v>
      </c>
      <c r="AM382">
        <v>2</v>
      </c>
      <c r="AN382">
        <v>1</v>
      </c>
      <c r="AO382" t="s">
        <v>91</v>
      </c>
      <c r="AP382">
        <v>0</v>
      </c>
      <c r="AQ382" t="s">
        <v>57</v>
      </c>
      <c r="AR382">
        <v>-1</v>
      </c>
      <c r="AS382">
        <v>6</v>
      </c>
      <c r="AT382" t="s">
        <v>58</v>
      </c>
      <c r="AU382">
        <v>-2</v>
      </c>
      <c r="AV382" t="s">
        <v>97</v>
      </c>
      <c r="AW382">
        <v>1</v>
      </c>
      <c r="AX382">
        <v>9</v>
      </c>
      <c r="AY382">
        <v>6</v>
      </c>
      <c r="AZ382">
        <f t="shared" si="10"/>
        <v>3</v>
      </c>
    </row>
    <row r="383" spans="1:53" x14ac:dyDescent="0.2">
      <c r="A383" t="s">
        <v>898</v>
      </c>
      <c r="B383" t="s">
        <v>665</v>
      </c>
      <c r="C383">
        <v>1</v>
      </c>
      <c r="D383">
        <v>0</v>
      </c>
      <c r="E383">
        <v>0</v>
      </c>
      <c r="F383">
        <v>1</v>
      </c>
      <c r="G383" s="3">
        <v>19937</v>
      </c>
      <c r="H383" s="5" t="str">
        <f t="shared" si="11"/>
        <v>1954</v>
      </c>
      <c r="I383" s="5" t="s">
        <v>1299</v>
      </c>
      <c r="J383" t="s">
        <v>718</v>
      </c>
      <c r="K383">
        <v>37500</v>
      </c>
      <c r="L383" t="s">
        <v>61</v>
      </c>
      <c r="M383">
        <v>14</v>
      </c>
      <c r="N383" t="s">
        <v>83</v>
      </c>
      <c r="O383" t="s">
        <v>84</v>
      </c>
      <c r="P383">
        <v>1</v>
      </c>
      <c r="Q383" t="s">
        <v>48</v>
      </c>
      <c r="R383">
        <v>1</v>
      </c>
      <c r="S383" t="s">
        <v>49</v>
      </c>
      <c r="T383">
        <v>1</v>
      </c>
      <c r="U383" t="s">
        <v>88</v>
      </c>
      <c r="V383">
        <v>-2</v>
      </c>
      <c r="W383" t="s">
        <v>89</v>
      </c>
      <c r="X383">
        <v>-1</v>
      </c>
      <c r="Y383" t="s">
        <v>49</v>
      </c>
      <c r="Z383" t="s">
        <v>49</v>
      </c>
      <c r="AA383" t="s">
        <v>97</v>
      </c>
      <c r="AB383">
        <v>2</v>
      </c>
      <c r="AC383">
        <v>2</v>
      </c>
      <c r="AD383">
        <v>1</v>
      </c>
      <c r="AE383" t="s">
        <v>55</v>
      </c>
      <c r="AF383" t="s">
        <v>73</v>
      </c>
      <c r="AG383" t="s">
        <v>56</v>
      </c>
      <c r="AH383" t="s">
        <v>90</v>
      </c>
      <c r="AI383" t="s">
        <v>55</v>
      </c>
      <c r="AJ383">
        <v>2</v>
      </c>
      <c r="AK383">
        <v>-1</v>
      </c>
      <c r="AL383">
        <v>1</v>
      </c>
      <c r="AM383">
        <v>-2</v>
      </c>
      <c r="AN383">
        <v>2</v>
      </c>
      <c r="AO383" t="s">
        <v>91</v>
      </c>
      <c r="AP383">
        <v>0</v>
      </c>
      <c r="AQ383" t="s">
        <v>98</v>
      </c>
      <c r="AR383">
        <v>1</v>
      </c>
      <c r="AS383">
        <v>6</v>
      </c>
      <c r="AT383" t="s">
        <v>99</v>
      </c>
      <c r="AU383">
        <v>2</v>
      </c>
      <c r="AV383" t="s">
        <v>65</v>
      </c>
      <c r="AW383">
        <v>-1</v>
      </c>
      <c r="AX383">
        <v>8</v>
      </c>
      <c r="AY383">
        <v>2</v>
      </c>
      <c r="AZ383">
        <f t="shared" si="10"/>
        <v>6</v>
      </c>
      <c r="BA383" t="s">
        <v>666</v>
      </c>
    </row>
    <row r="384" spans="1:53" x14ac:dyDescent="0.2">
      <c r="A384" t="s">
        <v>899</v>
      </c>
      <c r="B384" t="s">
        <v>667</v>
      </c>
      <c r="C384">
        <v>1</v>
      </c>
      <c r="D384">
        <v>0</v>
      </c>
      <c r="E384">
        <v>0</v>
      </c>
      <c r="F384">
        <v>1</v>
      </c>
      <c r="G384" s="3">
        <v>19603</v>
      </c>
      <c r="H384" s="5" t="str">
        <f t="shared" si="11"/>
        <v>1953</v>
      </c>
      <c r="I384" s="5" t="s">
        <v>1307</v>
      </c>
      <c r="J384" t="s">
        <v>718</v>
      </c>
      <c r="K384">
        <v>37500</v>
      </c>
      <c r="L384" t="s">
        <v>75</v>
      </c>
      <c r="M384">
        <v>18</v>
      </c>
      <c r="N384" t="s">
        <v>177</v>
      </c>
      <c r="O384" t="s">
        <v>87</v>
      </c>
      <c r="P384">
        <v>2</v>
      </c>
      <c r="Q384" t="s">
        <v>48</v>
      </c>
      <c r="R384">
        <v>1</v>
      </c>
      <c r="S384" t="s">
        <v>49</v>
      </c>
      <c r="T384">
        <v>1</v>
      </c>
      <c r="U384" t="s">
        <v>50</v>
      </c>
      <c r="V384">
        <v>1</v>
      </c>
      <c r="W384" t="s">
        <v>80</v>
      </c>
      <c r="X384">
        <v>0</v>
      </c>
      <c r="Y384" t="s">
        <v>65</v>
      </c>
      <c r="Z384" t="s">
        <v>65</v>
      </c>
      <c r="AA384" t="s">
        <v>65</v>
      </c>
      <c r="AB384">
        <v>-1</v>
      </c>
      <c r="AC384">
        <v>-1</v>
      </c>
      <c r="AD384">
        <v>-1</v>
      </c>
      <c r="AE384" t="s">
        <v>54</v>
      </c>
      <c r="AF384" t="s">
        <v>56</v>
      </c>
      <c r="AG384" t="s">
        <v>54</v>
      </c>
      <c r="AH384" t="s">
        <v>56</v>
      </c>
      <c r="AI384" t="s">
        <v>54</v>
      </c>
      <c r="AJ384">
        <v>-2</v>
      </c>
      <c r="AK384">
        <v>1</v>
      </c>
      <c r="AL384">
        <v>-2</v>
      </c>
      <c r="AM384">
        <v>1</v>
      </c>
      <c r="AN384">
        <v>-2</v>
      </c>
      <c r="AO384" t="s">
        <v>48</v>
      </c>
      <c r="AP384">
        <v>1</v>
      </c>
      <c r="AQ384" t="s">
        <v>57</v>
      </c>
      <c r="AR384">
        <v>-1</v>
      </c>
      <c r="AS384">
        <v>1</v>
      </c>
      <c r="AT384" t="s">
        <v>58</v>
      </c>
      <c r="AU384">
        <v>-2</v>
      </c>
      <c r="AV384" t="s">
        <v>65</v>
      </c>
      <c r="AW384">
        <v>-1</v>
      </c>
      <c r="AX384">
        <v>4</v>
      </c>
      <c r="AY384">
        <v>6</v>
      </c>
      <c r="AZ384">
        <f t="shared" si="10"/>
        <v>-2</v>
      </c>
      <c r="BA384" t="s">
        <v>668</v>
      </c>
    </row>
    <row r="385" spans="1:53" x14ac:dyDescent="0.2">
      <c r="A385" t="s">
        <v>900</v>
      </c>
      <c r="B385" t="s">
        <v>669</v>
      </c>
      <c r="C385">
        <v>1</v>
      </c>
      <c r="D385">
        <v>1</v>
      </c>
      <c r="E385">
        <v>0</v>
      </c>
      <c r="F385">
        <v>1</v>
      </c>
      <c r="G385" s="3">
        <v>23833</v>
      </c>
      <c r="H385" s="5" t="str">
        <f t="shared" si="11"/>
        <v>1965</v>
      </c>
      <c r="I385" s="5" t="s">
        <v>1312</v>
      </c>
      <c r="J385" t="s">
        <v>718</v>
      </c>
      <c r="K385">
        <v>37500</v>
      </c>
      <c r="L385" t="s">
        <v>120</v>
      </c>
      <c r="M385">
        <v>12</v>
      </c>
      <c r="N385" t="s">
        <v>96</v>
      </c>
      <c r="O385" t="s">
        <v>47</v>
      </c>
      <c r="P385">
        <v>0</v>
      </c>
      <c r="Q385" t="s">
        <v>48</v>
      </c>
      <c r="R385">
        <v>1</v>
      </c>
      <c r="S385" t="s">
        <v>49</v>
      </c>
      <c r="T385">
        <v>1</v>
      </c>
      <c r="U385" t="s">
        <v>71</v>
      </c>
      <c r="V385">
        <v>0</v>
      </c>
      <c r="W385" t="s">
        <v>80</v>
      </c>
      <c r="X385">
        <v>0</v>
      </c>
      <c r="Y385" t="s">
        <v>65</v>
      </c>
      <c r="Z385" t="s">
        <v>81</v>
      </c>
      <c r="AA385" t="s">
        <v>53</v>
      </c>
      <c r="AB385">
        <v>-1</v>
      </c>
      <c r="AC385">
        <v>0</v>
      </c>
      <c r="AD385">
        <v>-2</v>
      </c>
      <c r="AE385" t="s">
        <v>54</v>
      </c>
      <c r="AF385" t="s">
        <v>55</v>
      </c>
      <c r="AG385" t="s">
        <v>54</v>
      </c>
      <c r="AH385" t="s">
        <v>56</v>
      </c>
      <c r="AI385" t="s">
        <v>54</v>
      </c>
      <c r="AJ385">
        <v>-2</v>
      </c>
      <c r="AK385">
        <v>2</v>
      </c>
      <c r="AL385">
        <v>-2</v>
      </c>
      <c r="AM385">
        <v>1</v>
      </c>
      <c r="AN385">
        <v>-2</v>
      </c>
      <c r="AO385" t="s">
        <v>48</v>
      </c>
      <c r="AP385">
        <v>1</v>
      </c>
      <c r="AQ385" t="s">
        <v>57</v>
      </c>
      <c r="AR385">
        <v>-1</v>
      </c>
      <c r="AS385">
        <v>1</v>
      </c>
      <c r="AT385" t="s">
        <v>77</v>
      </c>
      <c r="AU385">
        <v>-3</v>
      </c>
      <c r="AV385" t="s">
        <v>59</v>
      </c>
      <c r="AW385">
        <v>-2</v>
      </c>
      <c r="AX385">
        <v>5</v>
      </c>
      <c r="AY385">
        <v>5</v>
      </c>
      <c r="AZ385">
        <f t="shared" si="10"/>
        <v>0</v>
      </c>
      <c r="BA385" t="s">
        <v>670</v>
      </c>
    </row>
    <row r="386" spans="1:53" x14ac:dyDescent="0.2">
      <c r="A386" t="s">
        <v>901</v>
      </c>
      <c r="B386" t="s">
        <v>671</v>
      </c>
      <c r="C386">
        <v>1</v>
      </c>
      <c r="D386">
        <v>0</v>
      </c>
      <c r="E386">
        <v>0</v>
      </c>
      <c r="F386">
        <v>1</v>
      </c>
      <c r="G386" s="3">
        <v>30376</v>
      </c>
      <c r="H386" s="5" t="str">
        <f t="shared" ref="H386:H439" si="12">TEXT(G386, "yyyy")</f>
        <v>1983</v>
      </c>
      <c r="I386" s="5" t="s">
        <v>1266</v>
      </c>
      <c r="J386" t="s">
        <v>720</v>
      </c>
      <c r="K386">
        <v>12500</v>
      </c>
      <c r="L386" t="s">
        <v>69</v>
      </c>
      <c r="M386">
        <v>16</v>
      </c>
      <c r="N386" t="s">
        <v>243</v>
      </c>
      <c r="O386" t="s">
        <v>63</v>
      </c>
      <c r="P386">
        <v>3</v>
      </c>
      <c r="Q386" t="s">
        <v>48</v>
      </c>
      <c r="R386">
        <v>1</v>
      </c>
      <c r="S386" t="s">
        <v>49</v>
      </c>
      <c r="T386">
        <v>1</v>
      </c>
      <c r="U386" t="s">
        <v>88</v>
      </c>
      <c r="V386">
        <v>-2</v>
      </c>
      <c r="W386" t="s">
        <v>89</v>
      </c>
      <c r="X386">
        <v>-1</v>
      </c>
      <c r="Y386" t="s">
        <v>49</v>
      </c>
      <c r="Z386" t="s">
        <v>49</v>
      </c>
      <c r="AA386" t="s">
        <v>49</v>
      </c>
      <c r="AB386">
        <v>2</v>
      </c>
      <c r="AC386">
        <v>2</v>
      </c>
      <c r="AD386">
        <v>2</v>
      </c>
      <c r="AE386" t="s">
        <v>56</v>
      </c>
      <c r="AF386" t="s">
        <v>55</v>
      </c>
      <c r="AG386" t="s">
        <v>56</v>
      </c>
      <c r="AH386" t="s">
        <v>56</v>
      </c>
      <c r="AI386" t="s">
        <v>55</v>
      </c>
      <c r="AJ386">
        <v>1</v>
      </c>
      <c r="AK386">
        <v>2</v>
      </c>
      <c r="AL386">
        <v>1</v>
      </c>
      <c r="AM386">
        <v>1</v>
      </c>
      <c r="AN386">
        <v>2</v>
      </c>
      <c r="AO386" t="s">
        <v>91</v>
      </c>
      <c r="AP386">
        <v>0</v>
      </c>
      <c r="AQ386" t="s">
        <v>66</v>
      </c>
      <c r="AR386">
        <v>0</v>
      </c>
      <c r="AS386">
        <v>7</v>
      </c>
      <c r="AT386" t="s">
        <v>173</v>
      </c>
      <c r="AU386">
        <v>3</v>
      </c>
      <c r="AV386" t="s">
        <v>65</v>
      </c>
      <c r="AW386">
        <v>-1</v>
      </c>
      <c r="AX386">
        <v>10</v>
      </c>
      <c r="AY386">
        <v>4</v>
      </c>
      <c r="AZ386">
        <f t="shared" si="10"/>
        <v>6</v>
      </c>
      <c r="BA386" t="s">
        <v>672</v>
      </c>
    </row>
    <row r="387" spans="1:53" x14ac:dyDescent="0.2">
      <c r="A387" t="s">
        <v>902</v>
      </c>
      <c r="B387" t="s">
        <v>673</v>
      </c>
      <c r="C387">
        <v>1</v>
      </c>
      <c r="D387">
        <v>0</v>
      </c>
      <c r="E387">
        <v>0</v>
      </c>
      <c r="F387">
        <v>1</v>
      </c>
      <c r="G387" s="3">
        <v>33512</v>
      </c>
      <c r="H387" s="5" t="str">
        <f t="shared" si="12"/>
        <v>1991</v>
      </c>
      <c r="I387" s="5" t="s">
        <v>1271</v>
      </c>
      <c r="J387" t="s">
        <v>720</v>
      </c>
      <c r="K387">
        <v>12500</v>
      </c>
      <c r="L387" t="s">
        <v>69</v>
      </c>
      <c r="M387">
        <v>16</v>
      </c>
      <c r="N387" t="s">
        <v>288</v>
      </c>
      <c r="O387" t="s">
        <v>47</v>
      </c>
      <c r="P387">
        <v>0</v>
      </c>
      <c r="Q387" t="s">
        <v>48</v>
      </c>
      <c r="R387">
        <v>1</v>
      </c>
      <c r="S387" t="s">
        <v>49</v>
      </c>
      <c r="T387">
        <v>1</v>
      </c>
      <c r="U387" t="s">
        <v>50</v>
      </c>
      <c r="V387">
        <v>1</v>
      </c>
      <c r="W387" t="s">
        <v>51</v>
      </c>
      <c r="X387">
        <v>1</v>
      </c>
      <c r="Y387" t="s">
        <v>65</v>
      </c>
      <c r="Z387" t="s">
        <v>53</v>
      </c>
      <c r="AA387" t="s">
        <v>81</v>
      </c>
      <c r="AB387">
        <v>-1</v>
      </c>
      <c r="AC387">
        <v>-2</v>
      </c>
      <c r="AD387">
        <v>0</v>
      </c>
      <c r="AE387" t="s">
        <v>54</v>
      </c>
      <c r="AF387" t="s">
        <v>55</v>
      </c>
      <c r="AG387" t="s">
        <v>54</v>
      </c>
      <c r="AH387" t="s">
        <v>56</v>
      </c>
      <c r="AI387" t="s">
        <v>73</v>
      </c>
      <c r="AJ387">
        <v>-2</v>
      </c>
      <c r="AK387">
        <v>2</v>
      </c>
      <c r="AL387">
        <v>-2</v>
      </c>
      <c r="AM387">
        <v>1</v>
      </c>
      <c r="AN387">
        <v>-1</v>
      </c>
      <c r="AO387" t="s">
        <v>48</v>
      </c>
      <c r="AP387">
        <v>1</v>
      </c>
      <c r="AQ387" t="s">
        <v>57</v>
      </c>
      <c r="AR387">
        <v>-1</v>
      </c>
      <c r="AS387">
        <v>3</v>
      </c>
      <c r="AT387" t="s">
        <v>58</v>
      </c>
      <c r="AU387">
        <v>-2</v>
      </c>
      <c r="AV387" t="s">
        <v>59</v>
      </c>
      <c r="AW387">
        <v>-2</v>
      </c>
      <c r="AX387">
        <v>4</v>
      </c>
      <c r="AY387">
        <v>6</v>
      </c>
      <c r="AZ387">
        <f t="shared" ref="AZ387:AZ439" si="13">AX387-AY387</f>
        <v>-2</v>
      </c>
      <c r="BA387" t="s">
        <v>195</v>
      </c>
    </row>
    <row r="388" spans="1:53" x14ac:dyDescent="0.2">
      <c r="A388" t="s">
        <v>903</v>
      </c>
      <c r="B388" t="s">
        <v>674</v>
      </c>
      <c r="C388">
        <v>1</v>
      </c>
      <c r="D388">
        <v>0</v>
      </c>
      <c r="E388">
        <v>0</v>
      </c>
      <c r="F388">
        <v>1</v>
      </c>
      <c r="G388" s="3">
        <v>35370</v>
      </c>
      <c r="H388" s="5" t="str">
        <f t="shared" si="12"/>
        <v>1996</v>
      </c>
      <c r="I388" s="5" t="s">
        <v>1290</v>
      </c>
      <c r="J388" t="s">
        <v>718</v>
      </c>
      <c r="K388">
        <v>37500</v>
      </c>
      <c r="L388" t="s">
        <v>69</v>
      </c>
      <c r="M388">
        <v>16</v>
      </c>
      <c r="N388" t="s">
        <v>364</v>
      </c>
      <c r="O388" t="s">
        <v>87</v>
      </c>
      <c r="P388">
        <v>2</v>
      </c>
      <c r="Q388" t="s">
        <v>48</v>
      </c>
      <c r="R388">
        <v>1</v>
      </c>
      <c r="S388" t="s">
        <v>49</v>
      </c>
      <c r="T388">
        <v>1</v>
      </c>
      <c r="U388" t="s">
        <v>88</v>
      </c>
      <c r="V388">
        <v>-2</v>
      </c>
      <c r="W388" t="s">
        <v>80</v>
      </c>
      <c r="X388">
        <v>0</v>
      </c>
      <c r="Y388" t="s">
        <v>49</v>
      </c>
      <c r="Z388" t="s">
        <v>49</v>
      </c>
      <c r="AA388" t="s">
        <v>53</v>
      </c>
      <c r="AB388">
        <v>2</v>
      </c>
      <c r="AC388">
        <v>2</v>
      </c>
      <c r="AD388">
        <v>-2</v>
      </c>
      <c r="AE388" t="s">
        <v>55</v>
      </c>
      <c r="AF388" t="s">
        <v>56</v>
      </c>
      <c r="AG388" t="s">
        <v>54</v>
      </c>
      <c r="AH388" t="s">
        <v>90</v>
      </c>
      <c r="AI388" t="s">
        <v>56</v>
      </c>
      <c r="AJ388">
        <v>2</v>
      </c>
      <c r="AK388">
        <v>1</v>
      </c>
      <c r="AL388">
        <v>-2</v>
      </c>
      <c r="AM388">
        <v>-2</v>
      </c>
      <c r="AN388">
        <v>1</v>
      </c>
      <c r="AO388" t="s">
        <v>91</v>
      </c>
      <c r="AP388">
        <v>0</v>
      </c>
      <c r="AQ388" t="s">
        <v>98</v>
      </c>
      <c r="AR388">
        <v>1</v>
      </c>
      <c r="AS388">
        <v>5</v>
      </c>
      <c r="AT388" t="s">
        <v>132</v>
      </c>
      <c r="AU388">
        <v>1</v>
      </c>
      <c r="AV388" t="s">
        <v>65</v>
      </c>
      <c r="AW388">
        <v>-1</v>
      </c>
      <c r="AX388">
        <v>9</v>
      </c>
      <c r="AY388">
        <v>8</v>
      </c>
      <c r="AZ388">
        <f t="shared" si="13"/>
        <v>1</v>
      </c>
    </row>
    <row r="389" spans="1:53" x14ac:dyDescent="0.2">
      <c r="A389" t="s">
        <v>904</v>
      </c>
      <c r="B389" t="s">
        <v>675</v>
      </c>
      <c r="C389">
        <v>1</v>
      </c>
      <c r="D389">
        <v>1</v>
      </c>
      <c r="E389">
        <v>0</v>
      </c>
      <c r="F389">
        <v>1</v>
      </c>
      <c r="G389" s="3">
        <v>28185</v>
      </c>
      <c r="H389" s="5" t="str">
        <f t="shared" si="12"/>
        <v>1977</v>
      </c>
      <c r="I389" s="5" t="s">
        <v>1272</v>
      </c>
      <c r="J389" t="s">
        <v>814</v>
      </c>
      <c r="K389">
        <v>112500</v>
      </c>
      <c r="L389" t="s">
        <v>75</v>
      </c>
      <c r="M389">
        <v>18</v>
      </c>
      <c r="N389" t="s">
        <v>96</v>
      </c>
      <c r="O389" t="s">
        <v>47</v>
      </c>
      <c r="P389">
        <v>0</v>
      </c>
      <c r="Q389" t="s">
        <v>48</v>
      </c>
      <c r="R389">
        <v>1</v>
      </c>
      <c r="S389" t="s">
        <v>49</v>
      </c>
      <c r="T389">
        <v>1</v>
      </c>
      <c r="U389" t="s">
        <v>50</v>
      </c>
      <c r="V389">
        <v>1</v>
      </c>
      <c r="W389" t="s">
        <v>51</v>
      </c>
      <c r="X389">
        <v>1</v>
      </c>
      <c r="Y389" t="s">
        <v>52</v>
      </c>
      <c r="Z389" t="s">
        <v>53</v>
      </c>
      <c r="AA389" t="s">
        <v>53</v>
      </c>
      <c r="AB389">
        <v>-2</v>
      </c>
      <c r="AC389">
        <v>-2</v>
      </c>
      <c r="AD389">
        <v>-2</v>
      </c>
      <c r="AE389" t="s">
        <v>73</v>
      </c>
      <c r="AF389" t="s">
        <v>55</v>
      </c>
      <c r="AG389" t="s">
        <v>73</v>
      </c>
      <c r="AH389" t="s">
        <v>56</v>
      </c>
      <c r="AI389" t="s">
        <v>115</v>
      </c>
      <c r="AJ389">
        <v>-1</v>
      </c>
      <c r="AK389">
        <v>2</v>
      </c>
      <c r="AL389">
        <v>-1</v>
      </c>
      <c r="AM389">
        <v>1</v>
      </c>
      <c r="AN389">
        <v>0</v>
      </c>
      <c r="AO389" t="s">
        <v>48</v>
      </c>
      <c r="AP389">
        <v>1</v>
      </c>
      <c r="AQ389" t="s">
        <v>66</v>
      </c>
      <c r="AR389">
        <v>0</v>
      </c>
      <c r="AS389">
        <v>2</v>
      </c>
      <c r="AT389" t="s">
        <v>77</v>
      </c>
      <c r="AU389">
        <v>-3</v>
      </c>
      <c r="AV389" t="s">
        <v>65</v>
      </c>
      <c r="AW389">
        <v>-1</v>
      </c>
      <c r="AX389">
        <v>10</v>
      </c>
      <c r="AY389">
        <v>10</v>
      </c>
      <c r="AZ389">
        <f t="shared" si="13"/>
        <v>0</v>
      </c>
    </row>
    <row r="390" spans="1:53" x14ac:dyDescent="0.2">
      <c r="A390" t="s">
        <v>905</v>
      </c>
      <c r="B390" t="s">
        <v>676</v>
      </c>
      <c r="C390">
        <v>1</v>
      </c>
      <c r="D390">
        <v>1</v>
      </c>
      <c r="E390">
        <v>0</v>
      </c>
      <c r="F390">
        <v>1</v>
      </c>
      <c r="G390" s="3">
        <v>30256</v>
      </c>
      <c r="H390" s="5" t="str">
        <f t="shared" si="12"/>
        <v>1982</v>
      </c>
      <c r="I390" s="5" t="s">
        <v>1265</v>
      </c>
      <c r="J390" t="s">
        <v>814</v>
      </c>
      <c r="K390">
        <v>112500</v>
      </c>
      <c r="L390" t="s">
        <v>45</v>
      </c>
      <c r="M390">
        <v>13</v>
      </c>
      <c r="N390" t="s">
        <v>677</v>
      </c>
      <c r="O390" t="s">
        <v>63</v>
      </c>
      <c r="P390">
        <v>3</v>
      </c>
      <c r="Q390" t="s">
        <v>48</v>
      </c>
      <c r="R390">
        <v>1</v>
      </c>
      <c r="S390" t="s">
        <v>49</v>
      </c>
      <c r="T390">
        <v>1</v>
      </c>
      <c r="U390" t="s">
        <v>125</v>
      </c>
      <c r="V390">
        <v>0</v>
      </c>
      <c r="W390" t="s">
        <v>51</v>
      </c>
      <c r="X390">
        <v>1</v>
      </c>
      <c r="Y390" t="s">
        <v>65</v>
      </c>
      <c r="Z390" t="s">
        <v>65</v>
      </c>
      <c r="AA390" t="s">
        <v>65</v>
      </c>
      <c r="AB390">
        <v>-1</v>
      </c>
      <c r="AC390">
        <v>-1</v>
      </c>
      <c r="AD390">
        <v>-1</v>
      </c>
      <c r="AE390" t="s">
        <v>73</v>
      </c>
      <c r="AF390" t="s">
        <v>55</v>
      </c>
      <c r="AG390" t="s">
        <v>73</v>
      </c>
      <c r="AH390" t="s">
        <v>56</v>
      </c>
      <c r="AI390" t="s">
        <v>73</v>
      </c>
      <c r="AJ390">
        <v>-1</v>
      </c>
      <c r="AK390">
        <v>2</v>
      </c>
      <c r="AL390">
        <v>-1</v>
      </c>
      <c r="AM390">
        <v>1</v>
      </c>
      <c r="AN390">
        <v>-1</v>
      </c>
      <c r="AO390" t="s">
        <v>48</v>
      </c>
      <c r="AP390">
        <v>1</v>
      </c>
      <c r="AQ390" t="s">
        <v>57</v>
      </c>
      <c r="AR390">
        <v>-1</v>
      </c>
      <c r="AS390">
        <v>2</v>
      </c>
      <c r="AT390" t="s">
        <v>58</v>
      </c>
      <c r="AU390">
        <v>-2</v>
      </c>
      <c r="AV390" t="s">
        <v>59</v>
      </c>
      <c r="AW390">
        <v>-2</v>
      </c>
      <c r="AX390">
        <v>4</v>
      </c>
      <c r="AY390">
        <v>5</v>
      </c>
      <c r="AZ390">
        <f t="shared" si="13"/>
        <v>-1</v>
      </c>
      <c r="BA390" t="s">
        <v>91</v>
      </c>
    </row>
    <row r="391" spans="1:53" x14ac:dyDescent="0.2">
      <c r="A391" t="s">
        <v>906</v>
      </c>
      <c r="B391" t="s">
        <v>678</v>
      </c>
      <c r="C391">
        <v>1</v>
      </c>
      <c r="D391">
        <v>0</v>
      </c>
      <c r="E391">
        <v>0</v>
      </c>
      <c r="F391">
        <v>0</v>
      </c>
      <c r="G391" s="3">
        <v>30590</v>
      </c>
      <c r="H391" s="5" t="str">
        <f t="shared" si="12"/>
        <v>1983</v>
      </c>
      <c r="I391" s="5" t="s">
        <v>1266</v>
      </c>
      <c r="J391" t="s">
        <v>907</v>
      </c>
      <c r="K391" t="s">
        <v>907</v>
      </c>
      <c r="L391" t="s">
        <v>69</v>
      </c>
      <c r="M391">
        <v>16</v>
      </c>
      <c r="N391" t="s">
        <v>110</v>
      </c>
      <c r="O391" t="s">
        <v>63</v>
      </c>
      <c r="P391">
        <v>3</v>
      </c>
      <c r="Q391" t="s">
        <v>48</v>
      </c>
      <c r="R391">
        <v>1</v>
      </c>
      <c r="S391" t="s">
        <v>49</v>
      </c>
      <c r="T391">
        <v>1</v>
      </c>
      <c r="U391" t="s">
        <v>64</v>
      </c>
      <c r="V391">
        <v>2</v>
      </c>
      <c r="W391" t="s">
        <v>51</v>
      </c>
      <c r="X391">
        <v>1</v>
      </c>
      <c r="Y391" t="s">
        <v>52</v>
      </c>
      <c r="Z391" t="s">
        <v>53</v>
      </c>
      <c r="AA391" t="s">
        <v>53</v>
      </c>
      <c r="AB391">
        <v>-2</v>
      </c>
      <c r="AC391">
        <v>-2</v>
      </c>
      <c r="AD391">
        <v>-2</v>
      </c>
      <c r="AE391" t="s">
        <v>54</v>
      </c>
      <c r="AF391" t="s">
        <v>55</v>
      </c>
      <c r="AG391" t="s">
        <v>54</v>
      </c>
      <c r="AH391" t="s">
        <v>55</v>
      </c>
      <c r="AI391" t="s">
        <v>73</v>
      </c>
      <c r="AJ391">
        <v>-2</v>
      </c>
      <c r="AK391">
        <v>2</v>
      </c>
      <c r="AL391">
        <v>-2</v>
      </c>
      <c r="AM391">
        <v>2</v>
      </c>
      <c r="AN391">
        <v>-1</v>
      </c>
      <c r="AO391" t="s">
        <v>48</v>
      </c>
      <c r="AP391">
        <v>1</v>
      </c>
      <c r="AQ391" t="s">
        <v>66</v>
      </c>
      <c r="AR391">
        <v>0</v>
      </c>
      <c r="AS391">
        <v>1</v>
      </c>
      <c r="AT391" t="s">
        <v>77</v>
      </c>
      <c r="AU391">
        <v>-3</v>
      </c>
      <c r="AV391" t="s">
        <v>59</v>
      </c>
      <c r="AW391">
        <v>-2</v>
      </c>
      <c r="AX391">
        <v>3</v>
      </c>
      <c r="AY391">
        <v>8</v>
      </c>
      <c r="AZ391">
        <f t="shared" si="13"/>
        <v>-5</v>
      </c>
      <c r="BA391" t="s">
        <v>91</v>
      </c>
    </row>
    <row r="392" spans="1:53" x14ac:dyDescent="0.2">
      <c r="A392" t="s">
        <v>908</v>
      </c>
      <c r="B392" t="s">
        <v>679</v>
      </c>
      <c r="C392">
        <v>1</v>
      </c>
      <c r="D392">
        <v>0</v>
      </c>
      <c r="E392">
        <v>0</v>
      </c>
      <c r="F392">
        <v>1</v>
      </c>
      <c r="G392" s="3">
        <v>22494</v>
      </c>
      <c r="H392" s="5" t="str">
        <f t="shared" si="12"/>
        <v>1961</v>
      </c>
      <c r="I392" s="5" t="s">
        <v>1304</v>
      </c>
      <c r="J392" t="s">
        <v>720</v>
      </c>
      <c r="K392">
        <v>12500</v>
      </c>
      <c r="L392" t="s">
        <v>69</v>
      </c>
      <c r="M392">
        <v>16</v>
      </c>
      <c r="N392" t="s">
        <v>664</v>
      </c>
      <c r="O392" t="s">
        <v>63</v>
      </c>
      <c r="P392">
        <v>3</v>
      </c>
      <c r="Q392" t="s">
        <v>91</v>
      </c>
      <c r="R392">
        <v>0</v>
      </c>
      <c r="S392" t="s">
        <v>49</v>
      </c>
      <c r="T392">
        <v>1</v>
      </c>
      <c r="U392" t="s">
        <v>88</v>
      </c>
      <c r="V392">
        <v>-2</v>
      </c>
      <c r="W392" t="s">
        <v>89</v>
      </c>
      <c r="X392">
        <v>-1</v>
      </c>
      <c r="Y392" t="s">
        <v>97</v>
      </c>
      <c r="Z392" t="s">
        <v>97</v>
      </c>
      <c r="AA392" t="s">
        <v>97</v>
      </c>
      <c r="AB392">
        <v>1</v>
      </c>
      <c r="AC392">
        <v>1</v>
      </c>
      <c r="AD392">
        <v>1</v>
      </c>
      <c r="AE392" t="s">
        <v>56</v>
      </c>
      <c r="AF392" t="s">
        <v>54</v>
      </c>
      <c r="AG392" t="s">
        <v>56</v>
      </c>
      <c r="AH392" t="s">
        <v>90</v>
      </c>
      <c r="AI392" t="s">
        <v>55</v>
      </c>
      <c r="AJ392">
        <v>1</v>
      </c>
      <c r="AK392">
        <v>-2</v>
      </c>
      <c r="AL392">
        <v>1</v>
      </c>
      <c r="AM392">
        <v>-2</v>
      </c>
      <c r="AN392">
        <v>2</v>
      </c>
      <c r="AO392" t="s">
        <v>48</v>
      </c>
      <c r="AP392">
        <v>1</v>
      </c>
      <c r="AQ392" t="s">
        <v>66</v>
      </c>
      <c r="AR392">
        <v>0</v>
      </c>
      <c r="AS392">
        <v>7</v>
      </c>
      <c r="AT392" t="s">
        <v>173</v>
      </c>
      <c r="AU392">
        <v>3</v>
      </c>
      <c r="AV392" t="s">
        <v>65</v>
      </c>
      <c r="AW392">
        <v>-1</v>
      </c>
      <c r="AX392">
        <v>8</v>
      </c>
      <c r="AY392">
        <v>7</v>
      </c>
      <c r="AZ392">
        <f t="shared" si="13"/>
        <v>1</v>
      </c>
      <c r="BA392" t="s">
        <v>195</v>
      </c>
    </row>
    <row r="393" spans="1:53" x14ac:dyDescent="0.2">
      <c r="A393" t="s">
        <v>909</v>
      </c>
      <c r="B393" t="s">
        <v>162</v>
      </c>
      <c r="C393">
        <v>1</v>
      </c>
      <c r="D393">
        <v>0</v>
      </c>
      <c r="E393">
        <v>1</v>
      </c>
      <c r="F393">
        <v>1</v>
      </c>
      <c r="G393" s="3">
        <v>34608</v>
      </c>
      <c r="H393" s="5" t="str">
        <f t="shared" si="12"/>
        <v>1994</v>
      </c>
      <c r="I393" s="5" t="s">
        <v>1283</v>
      </c>
      <c r="J393" t="s">
        <v>718</v>
      </c>
      <c r="K393">
        <v>37500</v>
      </c>
      <c r="L393" t="s">
        <v>69</v>
      </c>
      <c r="M393">
        <v>16</v>
      </c>
      <c r="N393" t="s">
        <v>604</v>
      </c>
      <c r="O393" t="s">
        <v>87</v>
      </c>
      <c r="P393">
        <v>2</v>
      </c>
      <c r="Q393" t="s">
        <v>48</v>
      </c>
      <c r="R393">
        <v>1</v>
      </c>
      <c r="S393" t="s">
        <v>49</v>
      </c>
      <c r="T393">
        <v>1</v>
      </c>
      <c r="U393" t="s">
        <v>88</v>
      </c>
      <c r="V393">
        <v>-2</v>
      </c>
      <c r="W393" t="s">
        <v>89</v>
      </c>
      <c r="X393">
        <v>-1</v>
      </c>
      <c r="Y393" t="s">
        <v>97</v>
      </c>
      <c r="Z393" t="s">
        <v>49</v>
      </c>
      <c r="AA393" t="s">
        <v>81</v>
      </c>
      <c r="AB393">
        <v>1</v>
      </c>
      <c r="AC393">
        <v>2</v>
      </c>
      <c r="AD393">
        <v>0</v>
      </c>
      <c r="AE393" t="s">
        <v>73</v>
      </c>
      <c r="AF393" t="s">
        <v>73</v>
      </c>
      <c r="AG393" t="s">
        <v>73</v>
      </c>
      <c r="AH393" t="s">
        <v>90</v>
      </c>
      <c r="AI393" t="s">
        <v>56</v>
      </c>
      <c r="AJ393">
        <v>-1</v>
      </c>
      <c r="AK393">
        <v>-1</v>
      </c>
      <c r="AL393">
        <v>-1</v>
      </c>
      <c r="AM393">
        <v>-2</v>
      </c>
      <c r="AN393">
        <v>1</v>
      </c>
      <c r="AO393" t="s">
        <v>48</v>
      </c>
      <c r="AP393">
        <v>1</v>
      </c>
      <c r="AQ393" t="s">
        <v>98</v>
      </c>
      <c r="AR393">
        <v>1</v>
      </c>
      <c r="AS393">
        <v>6</v>
      </c>
      <c r="AT393" t="s">
        <v>99</v>
      </c>
      <c r="AU393">
        <v>2</v>
      </c>
      <c r="AV393" t="s">
        <v>65</v>
      </c>
      <c r="AW393">
        <v>-1</v>
      </c>
      <c r="AX393">
        <v>8</v>
      </c>
      <c r="AY393">
        <v>8</v>
      </c>
      <c r="AZ393">
        <f t="shared" si="13"/>
        <v>0</v>
      </c>
      <c r="BA393" t="s">
        <v>680</v>
      </c>
    </row>
    <row r="394" spans="1:53" x14ac:dyDescent="0.2">
      <c r="A394" t="s">
        <v>910</v>
      </c>
      <c r="B394" t="s">
        <v>681</v>
      </c>
      <c r="C394">
        <v>1</v>
      </c>
      <c r="D394">
        <v>0</v>
      </c>
      <c r="E394">
        <v>0</v>
      </c>
      <c r="F394">
        <v>1</v>
      </c>
      <c r="G394" s="3">
        <v>36586</v>
      </c>
      <c r="H394" s="5" t="str">
        <f t="shared" si="12"/>
        <v>2000</v>
      </c>
      <c r="I394" s="5" t="s">
        <v>1313</v>
      </c>
      <c r="J394" t="s">
        <v>814</v>
      </c>
      <c r="K394">
        <v>112500</v>
      </c>
      <c r="L394" t="s">
        <v>45</v>
      </c>
      <c r="M394">
        <v>13</v>
      </c>
      <c r="N394" t="s">
        <v>215</v>
      </c>
      <c r="O394" t="s">
        <v>84</v>
      </c>
      <c r="P394">
        <v>1</v>
      </c>
      <c r="Q394" t="s">
        <v>48</v>
      </c>
      <c r="R394">
        <v>1</v>
      </c>
      <c r="S394" t="s">
        <v>53</v>
      </c>
      <c r="T394">
        <v>0</v>
      </c>
      <c r="U394" t="s">
        <v>71</v>
      </c>
      <c r="V394">
        <v>0</v>
      </c>
      <c r="W394" t="s">
        <v>51</v>
      </c>
      <c r="X394">
        <v>1</v>
      </c>
      <c r="Y394" t="s">
        <v>72</v>
      </c>
      <c r="Z394" t="s">
        <v>81</v>
      </c>
      <c r="AA394" t="s">
        <v>97</v>
      </c>
      <c r="AB394">
        <v>0</v>
      </c>
      <c r="AC394">
        <v>0</v>
      </c>
      <c r="AD394">
        <v>1</v>
      </c>
      <c r="AE394" t="s">
        <v>73</v>
      </c>
      <c r="AF394" t="s">
        <v>55</v>
      </c>
      <c r="AG394" t="s">
        <v>56</v>
      </c>
      <c r="AH394" t="s">
        <v>56</v>
      </c>
      <c r="AI394" t="s">
        <v>56</v>
      </c>
      <c r="AJ394">
        <v>-1</v>
      </c>
      <c r="AK394">
        <v>2</v>
      </c>
      <c r="AL394">
        <v>1</v>
      </c>
      <c r="AM394">
        <v>1</v>
      </c>
      <c r="AN394">
        <v>1</v>
      </c>
      <c r="AO394" t="s">
        <v>48</v>
      </c>
      <c r="AP394">
        <v>1</v>
      </c>
      <c r="AQ394" t="s">
        <v>66</v>
      </c>
      <c r="AR394">
        <v>0</v>
      </c>
      <c r="AS394">
        <v>4</v>
      </c>
      <c r="AT394" t="s">
        <v>108</v>
      </c>
      <c r="AU394">
        <v>0</v>
      </c>
      <c r="AV394" t="s">
        <v>97</v>
      </c>
      <c r="AW394">
        <v>1</v>
      </c>
    </row>
    <row r="395" spans="1:53" x14ac:dyDescent="0.2">
      <c r="A395" t="s">
        <v>911</v>
      </c>
      <c r="B395" t="s">
        <v>682</v>
      </c>
      <c r="C395">
        <v>1</v>
      </c>
      <c r="D395">
        <v>0</v>
      </c>
      <c r="E395">
        <v>0</v>
      </c>
      <c r="F395">
        <v>1</v>
      </c>
      <c r="G395" s="3">
        <v>21582</v>
      </c>
      <c r="H395" s="5" t="str">
        <f t="shared" si="12"/>
        <v>1959</v>
      </c>
      <c r="I395" s="5" t="s">
        <v>1267</v>
      </c>
      <c r="J395" t="s">
        <v>720</v>
      </c>
      <c r="K395">
        <v>12500</v>
      </c>
      <c r="L395" t="s">
        <v>95</v>
      </c>
      <c r="M395">
        <v>18</v>
      </c>
      <c r="N395" t="s">
        <v>96</v>
      </c>
      <c r="O395" t="s">
        <v>47</v>
      </c>
      <c r="P395">
        <v>0</v>
      </c>
      <c r="Q395" t="s">
        <v>48</v>
      </c>
      <c r="R395">
        <v>1</v>
      </c>
      <c r="S395" t="s">
        <v>49</v>
      </c>
      <c r="T395">
        <v>1</v>
      </c>
      <c r="U395" t="s">
        <v>88</v>
      </c>
      <c r="V395">
        <v>-2</v>
      </c>
      <c r="W395" t="s">
        <v>89</v>
      </c>
      <c r="X395">
        <v>-1</v>
      </c>
      <c r="Y395" t="s">
        <v>49</v>
      </c>
      <c r="Z395" t="s">
        <v>53</v>
      </c>
      <c r="AA395" t="s">
        <v>97</v>
      </c>
      <c r="AB395">
        <v>2</v>
      </c>
      <c r="AC395">
        <v>-2</v>
      </c>
      <c r="AD395">
        <v>1</v>
      </c>
      <c r="AE395" t="s">
        <v>115</v>
      </c>
      <c r="AF395" t="s">
        <v>73</v>
      </c>
      <c r="AG395" t="s">
        <v>55</v>
      </c>
      <c r="AH395" t="s">
        <v>73</v>
      </c>
      <c r="AI395" t="s">
        <v>55</v>
      </c>
      <c r="AJ395">
        <v>0</v>
      </c>
      <c r="AK395">
        <v>-1</v>
      </c>
      <c r="AL395">
        <v>2</v>
      </c>
      <c r="AM395">
        <v>-1</v>
      </c>
      <c r="AN395">
        <v>2</v>
      </c>
      <c r="AO395" t="s">
        <v>48</v>
      </c>
      <c r="AP395">
        <v>1</v>
      </c>
      <c r="AQ395" t="s">
        <v>66</v>
      </c>
      <c r="AR395">
        <v>0</v>
      </c>
      <c r="AS395">
        <v>5</v>
      </c>
      <c r="AT395" t="s">
        <v>132</v>
      </c>
      <c r="AU395">
        <v>1</v>
      </c>
      <c r="AV395" t="s">
        <v>97</v>
      </c>
      <c r="AW395">
        <v>1</v>
      </c>
      <c r="AX395">
        <v>8</v>
      </c>
      <c r="AY395">
        <v>8</v>
      </c>
      <c r="AZ395">
        <f t="shared" si="13"/>
        <v>0</v>
      </c>
    </row>
    <row r="396" spans="1:53" x14ac:dyDescent="0.2">
      <c r="A396" t="s">
        <v>912</v>
      </c>
      <c r="B396" t="s">
        <v>683</v>
      </c>
      <c r="C396">
        <v>1</v>
      </c>
      <c r="D396">
        <v>1</v>
      </c>
      <c r="E396">
        <v>0</v>
      </c>
      <c r="F396">
        <v>0</v>
      </c>
      <c r="G396" s="3">
        <v>36100</v>
      </c>
      <c r="H396" s="5" t="str">
        <f t="shared" si="12"/>
        <v>1998</v>
      </c>
      <c r="I396" s="5" t="s">
        <v>1279</v>
      </c>
      <c r="J396" t="s">
        <v>720</v>
      </c>
      <c r="K396">
        <v>12500</v>
      </c>
      <c r="L396" t="s">
        <v>45</v>
      </c>
      <c r="M396">
        <v>13</v>
      </c>
      <c r="N396" t="s">
        <v>197</v>
      </c>
      <c r="O396" t="s">
        <v>84</v>
      </c>
      <c r="P396">
        <v>1</v>
      </c>
      <c r="Q396" t="s">
        <v>48</v>
      </c>
      <c r="R396">
        <v>1</v>
      </c>
      <c r="S396" t="s">
        <v>49</v>
      </c>
      <c r="T396">
        <v>1</v>
      </c>
      <c r="U396" t="s">
        <v>107</v>
      </c>
      <c r="V396">
        <v>-1</v>
      </c>
      <c r="W396" t="s">
        <v>80</v>
      </c>
      <c r="X396">
        <v>0</v>
      </c>
      <c r="Y396" t="s">
        <v>65</v>
      </c>
      <c r="Z396" t="s">
        <v>65</v>
      </c>
      <c r="AA396" t="s">
        <v>53</v>
      </c>
      <c r="AB396">
        <v>-1</v>
      </c>
      <c r="AC396">
        <v>-1</v>
      </c>
      <c r="AD396">
        <v>-2</v>
      </c>
      <c r="AE396" t="s">
        <v>56</v>
      </c>
      <c r="AF396" t="s">
        <v>55</v>
      </c>
      <c r="AG396" t="s">
        <v>73</v>
      </c>
      <c r="AH396" t="s">
        <v>56</v>
      </c>
      <c r="AI396" t="s">
        <v>56</v>
      </c>
      <c r="AJ396">
        <v>1</v>
      </c>
      <c r="AK396">
        <v>2</v>
      </c>
      <c r="AL396">
        <v>-1</v>
      </c>
      <c r="AM396">
        <v>1</v>
      </c>
      <c r="AN396">
        <v>1</v>
      </c>
      <c r="AO396" t="s">
        <v>48</v>
      </c>
      <c r="AP396">
        <v>1</v>
      </c>
      <c r="AQ396" t="s">
        <v>57</v>
      </c>
      <c r="AR396">
        <v>-1</v>
      </c>
      <c r="AS396">
        <v>3</v>
      </c>
      <c r="AT396" t="s">
        <v>67</v>
      </c>
      <c r="AU396">
        <v>-1</v>
      </c>
      <c r="AV396" t="s">
        <v>97</v>
      </c>
      <c r="AW396">
        <v>1</v>
      </c>
      <c r="AX396">
        <v>4</v>
      </c>
      <c r="AY396">
        <v>4</v>
      </c>
      <c r="AZ396">
        <f t="shared" si="13"/>
        <v>0</v>
      </c>
      <c r="BA396" t="s">
        <v>684</v>
      </c>
    </row>
    <row r="397" spans="1:53" x14ac:dyDescent="0.2">
      <c r="A397" t="s">
        <v>913</v>
      </c>
      <c r="B397" t="s">
        <v>685</v>
      </c>
      <c r="C397">
        <v>1</v>
      </c>
      <c r="D397">
        <v>0</v>
      </c>
      <c r="E397">
        <v>0</v>
      </c>
      <c r="F397">
        <v>1</v>
      </c>
      <c r="G397" s="3">
        <v>29952</v>
      </c>
      <c r="H397" s="5" t="str">
        <f t="shared" si="12"/>
        <v>1982</v>
      </c>
      <c r="I397" s="5" t="s">
        <v>1265</v>
      </c>
      <c r="J397" t="s">
        <v>720</v>
      </c>
      <c r="K397">
        <v>12500</v>
      </c>
      <c r="L397" t="s">
        <v>95</v>
      </c>
      <c r="M397">
        <v>18</v>
      </c>
      <c r="N397" t="s">
        <v>306</v>
      </c>
      <c r="O397" t="s">
        <v>84</v>
      </c>
      <c r="P397">
        <v>1</v>
      </c>
      <c r="Q397" t="s">
        <v>48</v>
      </c>
      <c r="R397">
        <v>1</v>
      </c>
      <c r="S397" t="s">
        <v>49</v>
      </c>
      <c r="T397">
        <v>1</v>
      </c>
      <c r="U397" t="s">
        <v>50</v>
      </c>
      <c r="V397">
        <v>1</v>
      </c>
      <c r="W397" t="s">
        <v>80</v>
      </c>
      <c r="X397">
        <v>0</v>
      </c>
      <c r="Y397" t="s">
        <v>52</v>
      </c>
      <c r="Z397" t="s">
        <v>81</v>
      </c>
      <c r="AA397" t="s">
        <v>65</v>
      </c>
      <c r="AB397">
        <v>-2</v>
      </c>
      <c r="AC397">
        <v>0</v>
      </c>
      <c r="AD397">
        <v>-1</v>
      </c>
      <c r="AE397" t="s">
        <v>73</v>
      </c>
      <c r="AF397" t="s">
        <v>55</v>
      </c>
      <c r="AG397" t="s">
        <v>54</v>
      </c>
      <c r="AH397" t="s">
        <v>73</v>
      </c>
      <c r="AI397" t="s">
        <v>54</v>
      </c>
      <c r="AJ397">
        <v>-1</v>
      </c>
      <c r="AK397">
        <v>2</v>
      </c>
      <c r="AL397">
        <v>-2</v>
      </c>
      <c r="AM397">
        <v>-1</v>
      </c>
      <c r="AN397">
        <v>-2</v>
      </c>
      <c r="AO397" t="s">
        <v>48</v>
      </c>
      <c r="AP397">
        <v>1</v>
      </c>
      <c r="AQ397" t="s">
        <v>57</v>
      </c>
      <c r="AR397">
        <v>-1</v>
      </c>
      <c r="AS397">
        <v>4</v>
      </c>
      <c r="AT397" t="s">
        <v>67</v>
      </c>
      <c r="AU397">
        <v>-1</v>
      </c>
      <c r="AV397" t="s">
        <v>59</v>
      </c>
      <c r="AW397">
        <v>-2</v>
      </c>
      <c r="AX397">
        <v>9</v>
      </c>
      <c r="AY397">
        <v>9</v>
      </c>
      <c r="AZ397">
        <f t="shared" si="13"/>
        <v>0</v>
      </c>
      <c r="BA397" t="s">
        <v>686</v>
      </c>
    </row>
    <row r="398" spans="1:53" x14ac:dyDescent="0.2">
      <c r="A398" t="s">
        <v>914</v>
      </c>
      <c r="B398" t="s">
        <v>687</v>
      </c>
      <c r="C398">
        <v>1</v>
      </c>
      <c r="D398">
        <v>1</v>
      </c>
      <c r="E398">
        <v>1</v>
      </c>
      <c r="F398">
        <v>1</v>
      </c>
      <c r="G398" s="3">
        <v>28856</v>
      </c>
      <c r="H398" s="5" t="str">
        <f t="shared" si="12"/>
        <v>1979</v>
      </c>
      <c r="I398" s="5" t="s">
        <v>1268</v>
      </c>
      <c r="J398" t="s">
        <v>718</v>
      </c>
      <c r="K398">
        <v>37500</v>
      </c>
      <c r="L398" t="s">
        <v>45</v>
      </c>
      <c r="M398">
        <v>13</v>
      </c>
      <c r="N398" t="s">
        <v>110</v>
      </c>
      <c r="O398" t="s">
        <v>63</v>
      </c>
      <c r="P398">
        <v>3</v>
      </c>
      <c r="Q398" t="s">
        <v>48</v>
      </c>
      <c r="R398">
        <v>1</v>
      </c>
      <c r="S398" t="s">
        <v>49</v>
      </c>
      <c r="T398">
        <v>1</v>
      </c>
      <c r="U398" t="s">
        <v>107</v>
      </c>
      <c r="V398">
        <v>-1</v>
      </c>
      <c r="W398" t="s">
        <v>80</v>
      </c>
      <c r="X398">
        <v>0</v>
      </c>
      <c r="Y398" t="s">
        <v>65</v>
      </c>
      <c r="Z398" t="s">
        <v>65</v>
      </c>
      <c r="AA398" t="s">
        <v>53</v>
      </c>
      <c r="AB398">
        <v>-1</v>
      </c>
      <c r="AC398">
        <v>-1</v>
      </c>
      <c r="AD398">
        <v>-2</v>
      </c>
      <c r="AE398" t="s">
        <v>73</v>
      </c>
      <c r="AF398" t="s">
        <v>56</v>
      </c>
      <c r="AG398" t="s">
        <v>56</v>
      </c>
      <c r="AH398" t="s">
        <v>55</v>
      </c>
      <c r="AI398" t="s">
        <v>73</v>
      </c>
      <c r="AJ398">
        <v>-1</v>
      </c>
      <c r="AK398">
        <v>1</v>
      </c>
      <c r="AL398">
        <v>1</v>
      </c>
      <c r="AM398">
        <v>2</v>
      </c>
      <c r="AN398">
        <v>-1</v>
      </c>
      <c r="AO398" t="s">
        <v>48</v>
      </c>
      <c r="AP398">
        <v>1</v>
      </c>
      <c r="AQ398" t="s">
        <v>57</v>
      </c>
      <c r="AR398">
        <v>-1</v>
      </c>
      <c r="AS398">
        <v>4</v>
      </c>
      <c r="AT398" t="s">
        <v>67</v>
      </c>
      <c r="AU398">
        <v>-1</v>
      </c>
      <c r="AV398" t="s">
        <v>65</v>
      </c>
      <c r="AW398">
        <v>-1</v>
      </c>
      <c r="AX398">
        <v>6</v>
      </c>
      <c r="AY398">
        <v>8</v>
      </c>
      <c r="AZ398">
        <f t="shared" si="13"/>
        <v>-2</v>
      </c>
      <c r="BA398" t="s">
        <v>195</v>
      </c>
    </row>
    <row r="399" spans="1:53" x14ac:dyDescent="0.2">
      <c r="A399" t="s">
        <v>915</v>
      </c>
      <c r="B399" t="s">
        <v>688</v>
      </c>
      <c r="C399">
        <v>1</v>
      </c>
      <c r="D399">
        <v>1</v>
      </c>
      <c r="E399">
        <v>0</v>
      </c>
      <c r="F399">
        <v>1</v>
      </c>
      <c r="G399" t="s">
        <v>916</v>
      </c>
      <c r="H399" s="5">
        <v>1969</v>
      </c>
      <c r="I399" s="5">
        <v>1969</v>
      </c>
      <c r="J399" t="s">
        <v>814</v>
      </c>
      <c r="K399">
        <v>112500</v>
      </c>
      <c r="L399" t="s">
        <v>95</v>
      </c>
      <c r="M399">
        <v>18</v>
      </c>
      <c r="N399" t="s">
        <v>163</v>
      </c>
      <c r="O399" t="s">
        <v>84</v>
      </c>
      <c r="P399">
        <v>1</v>
      </c>
      <c r="Q399" t="s">
        <v>48</v>
      </c>
      <c r="R399">
        <v>1</v>
      </c>
      <c r="S399" t="s">
        <v>49</v>
      </c>
      <c r="T399">
        <v>1</v>
      </c>
      <c r="U399" t="s">
        <v>107</v>
      </c>
      <c r="V399">
        <v>-1</v>
      </c>
      <c r="W399" t="s">
        <v>89</v>
      </c>
      <c r="X399">
        <v>-1</v>
      </c>
      <c r="Y399" t="s">
        <v>49</v>
      </c>
      <c r="Z399" t="s">
        <v>49</v>
      </c>
      <c r="AA399" t="s">
        <v>97</v>
      </c>
      <c r="AB399">
        <v>2</v>
      </c>
      <c r="AC399">
        <v>2</v>
      </c>
      <c r="AD399">
        <v>1</v>
      </c>
      <c r="AE399" t="s">
        <v>56</v>
      </c>
      <c r="AF399" t="s">
        <v>73</v>
      </c>
      <c r="AG399" t="s">
        <v>56</v>
      </c>
      <c r="AH399" t="s">
        <v>73</v>
      </c>
      <c r="AI399" t="s">
        <v>55</v>
      </c>
      <c r="AJ399">
        <v>1</v>
      </c>
      <c r="AK399">
        <v>-1</v>
      </c>
      <c r="AL399">
        <v>1</v>
      </c>
      <c r="AM399">
        <v>-1</v>
      </c>
      <c r="AN399">
        <v>2</v>
      </c>
      <c r="AO399" t="s">
        <v>48</v>
      </c>
      <c r="AP399">
        <v>1</v>
      </c>
      <c r="AQ399" t="s">
        <v>98</v>
      </c>
      <c r="AR399">
        <v>1</v>
      </c>
      <c r="AS399">
        <v>5</v>
      </c>
      <c r="AT399" t="s">
        <v>132</v>
      </c>
      <c r="AU399">
        <v>1</v>
      </c>
      <c r="AV399" t="s">
        <v>97</v>
      </c>
      <c r="AW399">
        <v>1</v>
      </c>
      <c r="AX399">
        <v>6</v>
      </c>
      <c r="AY399">
        <v>6</v>
      </c>
      <c r="AZ399">
        <f t="shared" si="13"/>
        <v>0</v>
      </c>
      <c r="BA399" t="s">
        <v>689</v>
      </c>
    </row>
    <row r="400" spans="1:53" x14ac:dyDescent="0.2">
      <c r="A400" t="s">
        <v>917</v>
      </c>
      <c r="B400" t="s">
        <v>690</v>
      </c>
      <c r="C400">
        <v>1</v>
      </c>
      <c r="D400">
        <v>0</v>
      </c>
      <c r="E400">
        <v>0</v>
      </c>
      <c r="F400">
        <v>1</v>
      </c>
      <c r="G400" s="3">
        <v>34700</v>
      </c>
      <c r="H400" s="5" t="str">
        <f t="shared" si="12"/>
        <v>1995</v>
      </c>
      <c r="I400" s="5" t="s">
        <v>1293</v>
      </c>
      <c r="J400" t="s">
        <v>730</v>
      </c>
      <c r="K400">
        <v>62500</v>
      </c>
      <c r="L400" t="s">
        <v>69</v>
      </c>
      <c r="M400">
        <v>16</v>
      </c>
      <c r="N400" t="s">
        <v>96</v>
      </c>
      <c r="O400" t="s">
        <v>47</v>
      </c>
      <c r="P400">
        <v>0</v>
      </c>
      <c r="Q400" t="s">
        <v>48</v>
      </c>
      <c r="R400">
        <v>1</v>
      </c>
      <c r="S400" t="s">
        <v>49</v>
      </c>
      <c r="T400">
        <v>1</v>
      </c>
      <c r="U400" t="s">
        <v>71</v>
      </c>
      <c r="V400">
        <v>0</v>
      </c>
      <c r="W400" t="s">
        <v>89</v>
      </c>
      <c r="X400">
        <v>-1</v>
      </c>
      <c r="Y400" t="s">
        <v>72</v>
      </c>
      <c r="Z400" t="s">
        <v>65</v>
      </c>
      <c r="AA400" t="s">
        <v>81</v>
      </c>
      <c r="AB400">
        <v>0</v>
      </c>
      <c r="AC400">
        <v>-1</v>
      </c>
      <c r="AD400">
        <v>0</v>
      </c>
      <c r="AE400" t="s">
        <v>73</v>
      </c>
      <c r="AF400" t="s">
        <v>73</v>
      </c>
      <c r="AG400" t="s">
        <v>56</v>
      </c>
      <c r="AH400" t="s">
        <v>73</v>
      </c>
      <c r="AI400" t="s">
        <v>54</v>
      </c>
      <c r="AJ400">
        <v>-1</v>
      </c>
      <c r="AK400">
        <v>-1</v>
      </c>
      <c r="AL400">
        <v>1</v>
      </c>
      <c r="AM400">
        <v>-1</v>
      </c>
      <c r="AN400">
        <v>-2</v>
      </c>
      <c r="AO400" t="s">
        <v>48</v>
      </c>
      <c r="AP400">
        <v>1</v>
      </c>
      <c r="AQ400" t="s">
        <v>57</v>
      </c>
      <c r="AR400">
        <v>-1</v>
      </c>
      <c r="AS400">
        <v>4</v>
      </c>
      <c r="AT400" t="s">
        <v>108</v>
      </c>
      <c r="AU400">
        <v>0</v>
      </c>
      <c r="AV400" t="s">
        <v>97</v>
      </c>
      <c r="AW400">
        <v>1</v>
      </c>
      <c r="AX400">
        <v>4</v>
      </c>
      <c r="AY400">
        <v>4</v>
      </c>
      <c r="AZ400">
        <f t="shared" si="13"/>
        <v>0</v>
      </c>
      <c r="BA400" t="s">
        <v>195</v>
      </c>
    </row>
    <row r="401" spans="1:53" x14ac:dyDescent="0.2">
      <c r="A401" t="s">
        <v>918</v>
      </c>
      <c r="B401" t="s">
        <v>691</v>
      </c>
      <c r="C401">
        <v>1</v>
      </c>
      <c r="D401">
        <v>1</v>
      </c>
      <c r="E401">
        <v>0</v>
      </c>
      <c r="F401">
        <v>1</v>
      </c>
      <c r="G401" s="3">
        <v>26696</v>
      </c>
      <c r="H401" s="5" t="str">
        <f t="shared" si="12"/>
        <v>1973</v>
      </c>
      <c r="I401" s="5" t="s">
        <v>1305</v>
      </c>
      <c r="J401" t="s">
        <v>720</v>
      </c>
      <c r="K401">
        <v>12500</v>
      </c>
      <c r="L401" t="s">
        <v>95</v>
      </c>
      <c r="M401">
        <v>18</v>
      </c>
      <c r="N401" t="s">
        <v>322</v>
      </c>
      <c r="O401" t="s">
        <v>84</v>
      </c>
      <c r="P401">
        <v>1</v>
      </c>
      <c r="Q401" t="s">
        <v>48</v>
      </c>
      <c r="R401">
        <v>1</v>
      </c>
      <c r="S401" t="s">
        <v>49</v>
      </c>
      <c r="T401">
        <v>1</v>
      </c>
      <c r="U401" t="s">
        <v>71</v>
      </c>
      <c r="V401">
        <v>0</v>
      </c>
      <c r="W401" t="s">
        <v>89</v>
      </c>
      <c r="X401">
        <v>-1</v>
      </c>
      <c r="Y401" t="s">
        <v>49</v>
      </c>
      <c r="Z401" t="s">
        <v>81</v>
      </c>
      <c r="AA401" t="s">
        <v>97</v>
      </c>
      <c r="AB401">
        <v>2</v>
      </c>
      <c r="AC401">
        <v>0</v>
      </c>
      <c r="AD401">
        <v>1</v>
      </c>
      <c r="AE401" t="s">
        <v>73</v>
      </c>
      <c r="AF401" t="s">
        <v>56</v>
      </c>
      <c r="AG401" t="s">
        <v>55</v>
      </c>
      <c r="AH401" t="s">
        <v>56</v>
      </c>
      <c r="AI401" t="s">
        <v>56</v>
      </c>
      <c r="AJ401">
        <v>-1</v>
      </c>
      <c r="AK401">
        <v>1</v>
      </c>
      <c r="AL401">
        <v>2</v>
      </c>
      <c r="AM401">
        <v>1</v>
      </c>
      <c r="AN401">
        <v>1</v>
      </c>
      <c r="AO401" t="s">
        <v>91</v>
      </c>
      <c r="AP401">
        <v>0</v>
      </c>
      <c r="AQ401" t="s">
        <v>66</v>
      </c>
      <c r="AR401">
        <v>0</v>
      </c>
      <c r="AS401">
        <v>4</v>
      </c>
      <c r="AT401" t="s">
        <v>67</v>
      </c>
      <c r="AU401">
        <v>-1</v>
      </c>
      <c r="AV401" t="s">
        <v>59</v>
      </c>
      <c r="AW401">
        <v>-2</v>
      </c>
      <c r="BA401" t="s">
        <v>692</v>
      </c>
    </row>
    <row r="402" spans="1:53" x14ac:dyDescent="0.2">
      <c r="A402" t="s">
        <v>919</v>
      </c>
      <c r="B402" t="s">
        <v>693</v>
      </c>
      <c r="C402">
        <v>1</v>
      </c>
      <c r="D402">
        <v>1</v>
      </c>
      <c r="E402">
        <v>0</v>
      </c>
      <c r="F402">
        <v>1</v>
      </c>
      <c r="G402" s="3">
        <v>19268</v>
      </c>
      <c r="H402" s="5" t="str">
        <f t="shared" si="12"/>
        <v>1952</v>
      </c>
      <c r="I402" s="5" t="s">
        <v>1311</v>
      </c>
      <c r="J402" t="s">
        <v>722</v>
      </c>
      <c r="K402">
        <v>87500</v>
      </c>
      <c r="L402" t="s">
        <v>69</v>
      </c>
      <c r="M402">
        <v>16</v>
      </c>
      <c r="N402" t="s">
        <v>694</v>
      </c>
      <c r="O402" t="s">
        <v>84</v>
      </c>
      <c r="P402">
        <v>1</v>
      </c>
      <c r="Q402" t="s">
        <v>48</v>
      </c>
      <c r="R402">
        <v>1</v>
      </c>
      <c r="S402" t="s">
        <v>49</v>
      </c>
      <c r="T402">
        <v>1</v>
      </c>
      <c r="U402" t="s">
        <v>88</v>
      </c>
      <c r="V402">
        <v>-2</v>
      </c>
      <c r="W402" t="s">
        <v>89</v>
      </c>
      <c r="X402">
        <v>-1</v>
      </c>
      <c r="Y402" t="s">
        <v>49</v>
      </c>
      <c r="Z402" t="s">
        <v>49</v>
      </c>
      <c r="AA402" t="s">
        <v>49</v>
      </c>
      <c r="AB402">
        <v>2</v>
      </c>
      <c r="AC402">
        <v>2</v>
      </c>
      <c r="AD402">
        <v>2</v>
      </c>
      <c r="AE402" t="s">
        <v>55</v>
      </c>
      <c r="AF402" t="s">
        <v>54</v>
      </c>
      <c r="AG402" t="s">
        <v>56</v>
      </c>
      <c r="AH402" t="s">
        <v>90</v>
      </c>
      <c r="AI402" t="s">
        <v>55</v>
      </c>
      <c r="AJ402">
        <v>2</v>
      </c>
      <c r="AK402">
        <v>-2</v>
      </c>
      <c r="AL402">
        <v>1</v>
      </c>
      <c r="AM402">
        <v>-2</v>
      </c>
      <c r="AN402">
        <v>2</v>
      </c>
      <c r="AO402" t="s">
        <v>91</v>
      </c>
      <c r="AP402">
        <v>0</v>
      </c>
      <c r="AQ402" t="s">
        <v>98</v>
      </c>
      <c r="AR402">
        <v>1</v>
      </c>
      <c r="AS402">
        <v>7</v>
      </c>
      <c r="AT402" t="s">
        <v>99</v>
      </c>
      <c r="AU402">
        <v>2</v>
      </c>
      <c r="AV402" t="s">
        <v>97</v>
      </c>
      <c r="AW402">
        <v>1</v>
      </c>
      <c r="AX402">
        <v>10</v>
      </c>
      <c r="AY402">
        <v>1</v>
      </c>
      <c r="AZ402">
        <f t="shared" si="13"/>
        <v>9</v>
      </c>
      <c r="BA402" t="s">
        <v>195</v>
      </c>
    </row>
    <row r="403" spans="1:53" x14ac:dyDescent="0.2">
      <c r="A403" t="s">
        <v>920</v>
      </c>
      <c r="B403" t="s">
        <v>695</v>
      </c>
      <c r="C403">
        <v>1</v>
      </c>
      <c r="D403">
        <v>1</v>
      </c>
      <c r="E403">
        <v>0</v>
      </c>
      <c r="F403">
        <v>1</v>
      </c>
      <c r="G403" s="3">
        <v>32143</v>
      </c>
      <c r="H403" s="5" t="str">
        <f t="shared" si="12"/>
        <v>1988</v>
      </c>
      <c r="I403" s="5" t="s">
        <v>1262</v>
      </c>
      <c r="J403" t="s">
        <v>718</v>
      </c>
      <c r="K403">
        <v>37500</v>
      </c>
      <c r="L403" t="s">
        <v>45</v>
      </c>
      <c r="M403">
        <v>13</v>
      </c>
      <c r="N403" t="s">
        <v>127</v>
      </c>
      <c r="O403" t="s">
        <v>84</v>
      </c>
      <c r="P403">
        <v>1</v>
      </c>
      <c r="Q403" t="s">
        <v>48</v>
      </c>
      <c r="R403">
        <v>1</v>
      </c>
      <c r="S403" t="s">
        <v>49</v>
      </c>
      <c r="T403">
        <v>1</v>
      </c>
      <c r="U403" t="s">
        <v>71</v>
      </c>
      <c r="V403">
        <v>0</v>
      </c>
      <c r="W403" t="s">
        <v>51</v>
      </c>
      <c r="X403">
        <v>1</v>
      </c>
      <c r="Y403" t="s">
        <v>52</v>
      </c>
      <c r="Z403" t="s">
        <v>53</v>
      </c>
      <c r="AA403" t="s">
        <v>53</v>
      </c>
      <c r="AB403">
        <v>-2</v>
      </c>
      <c r="AC403">
        <v>-2</v>
      </c>
      <c r="AD403">
        <v>-2</v>
      </c>
      <c r="AE403" t="s">
        <v>73</v>
      </c>
      <c r="AF403" t="s">
        <v>55</v>
      </c>
      <c r="AG403" t="s">
        <v>73</v>
      </c>
      <c r="AH403" t="s">
        <v>56</v>
      </c>
      <c r="AI403" t="s">
        <v>54</v>
      </c>
      <c r="AJ403">
        <v>-1</v>
      </c>
      <c r="AK403">
        <v>2</v>
      </c>
      <c r="AL403">
        <v>-1</v>
      </c>
      <c r="AM403">
        <v>1</v>
      </c>
      <c r="AN403">
        <v>-2</v>
      </c>
      <c r="AO403" t="s">
        <v>48</v>
      </c>
      <c r="AP403">
        <v>1</v>
      </c>
      <c r="AQ403" t="s">
        <v>66</v>
      </c>
      <c r="AR403">
        <v>0</v>
      </c>
      <c r="AS403">
        <v>4</v>
      </c>
      <c r="AT403" t="s">
        <v>108</v>
      </c>
      <c r="AU403">
        <v>0</v>
      </c>
      <c r="AV403" t="s">
        <v>65</v>
      </c>
      <c r="AW403">
        <v>-1</v>
      </c>
      <c r="AX403">
        <v>9</v>
      </c>
      <c r="AY403">
        <v>9</v>
      </c>
      <c r="AZ403">
        <f t="shared" si="13"/>
        <v>0</v>
      </c>
    </row>
    <row r="404" spans="1:53" x14ac:dyDescent="0.2">
      <c r="A404" t="s">
        <v>921</v>
      </c>
      <c r="B404" t="s">
        <v>474</v>
      </c>
      <c r="C404">
        <v>1</v>
      </c>
      <c r="D404">
        <v>1</v>
      </c>
      <c r="E404">
        <v>0</v>
      </c>
      <c r="F404">
        <v>1</v>
      </c>
      <c r="G404" s="3">
        <v>29099</v>
      </c>
      <c r="H404" s="5" t="str">
        <f t="shared" si="12"/>
        <v>1979</v>
      </c>
      <c r="I404" s="5" t="s">
        <v>1268</v>
      </c>
      <c r="J404" t="s">
        <v>718</v>
      </c>
      <c r="K404">
        <v>37500</v>
      </c>
      <c r="L404" t="s">
        <v>69</v>
      </c>
      <c r="M404">
        <v>16</v>
      </c>
      <c r="N404" t="s">
        <v>127</v>
      </c>
      <c r="O404" t="s">
        <v>84</v>
      </c>
      <c r="P404">
        <v>1</v>
      </c>
      <c r="Q404" t="s">
        <v>48</v>
      </c>
      <c r="R404">
        <v>1</v>
      </c>
      <c r="S404" t="s">
        <v>49</v>
      </c>
      <c r="T404">
        <v>1</v>
      </c>
      <c r="U404" t="s">
        <v>88</v>
      </c>
      <c r="V404">
        <v>-2</v>
      </c>
      <c r="W404" t="s">
        <v>89</v>
      </c>
      <c r="X404">
        <v>-1</v>
      </c>
      <c r="Y404" t="s">
        <v>97</v>
      </c>
      <c r="Z404" t="s">
        <v>97</v>
      </c>
      <c r="AA404" t="s">
        <v>97</v>
      </c>
      <c r="AB404">
        <v>1</v>
      </c>
      <c r="AC404">
        <v>1</v>
      </c>
      <c r="AD404">
        <v>1</v>
      </c>
      <c r="AE404" t="s">
        <v>56</v>
      </c>
      <c r="AF404" t="s">
        <v>56</v>
      </c>
      <c r="AG404" t="s">
        <v>55</v>
      </c>
      <c r="AH404" t="s">
        <v>73</v>
      </c>
      <c r="AI404" t="s">
        <v>55</v>
      </c>
      <c r="AJ404">
        <v>1</v>
      </c>
      <c r="AK404">
        <v>1</v>
      </c>
      <c r="AL404">
        <v>2</v>
      </c>
      <c r="AM404">
        <v>-1</v>
      </c>
      <c r="AN404">
        <v>2</v>
      </c>
      <c r="AO404" t="s">
        <v>91</v>
      </c>
      <c r="AP404">
        <v>0</v>
      </c>
      <c r="AQ404" t="s">
        <v>98</v>
      </c>
      <c r="AR404">
        <v>1</v>
      </c>
      <c r="AS404">
        <v>7</v>
      </c>
      <c r="AT404" t="s">
        <v>99</v>
      </c>
      <c r="AU404">
        <v>2</v>
      </c>
      <c r="AV404" t="s">
        <v>97</v>
      </c>
      <c r="AW404">
        <v>1</v>
      </c>
      <c r="AX404">
        <v>9</v>
      </c>
      <c r="AY404">
        <v>9</v>
      </c>
      <c r="AZ404">
        <f t="shared" si="13"/>
        <v>0</v>
      </c>
      <c r="BA404" t="s">
        <v>696</v>
      </c>
    </row>
    <row r="405" spans="1:53" x14ac:dyDescent="0.2">
      <c r="A405" t="s">
        <v>922</v>
      </c>
      <c r="B405" t="s">
        <v>697</v>
      </c>
      <c r="C405">
        <v>1</v>
      </c>
      <c r="D405">
        <v>0</v>
      </c>
      <c r="E405">
        <v>0</v>
      </c>
      <c r="F405">
        <v>1</v>
      </c>
      <c r="G405" s="3">
        <v>28887</v>
      </c>
      <c r="H405" s="5" t="str">
        <f t="shared" si="12"/>
        <v>1979</v>
      </c>
      <c r="I405" s="5" t="s">
        <v>1268</v>
      </c>
      <c r="J405" t="s">
        <v>718</v>
      </c>
      <c r="K405">
        <v>37500</v>
      </c>
      <c r="L405" t="s">
        <v>45</v>
      </c>
      <c r="M405">
        <v>13</v>
      </c>
      <c r="N405" t="s">
        <v>110</v>
      </c>
      <c r="O405" t="s">
        <v>63</v>
      </c>
      <c r="P405">
        <v>3</v>
      </c>
      <c r="Q405" t="s">
        <v>91</v>
      </c>
      <c r="R405">
        <v>0</v>
      </c>
      <c r="S405" t="s">
        <v>49</v>
      </c>
      <c r="T405">
        <v>1</v>
      </c>
      <c r="U405" t="s">
        <v>71</v>
      </c>
      <c r="V405">
        <v>0</v>
      </c>
      <c r="W405" t="s">
        <v>51</v>
      </c>
      <c r="X405">
        <v>1</v>
      </c>
      <c r="Y405" t="s">
        <v>65</v>
      </c>
      <c r="Z405" t="s">
        <v>81</v>
      </c>
      <c r="AA405" t="s">
        <v>65</v>
      </c>
      <c r="AB405">
        <v>-1</v>
      </c>
      <c r="AC405">
        <v>0</v>
      </c>
      <c r="AD405">
        <v>-1</v>
      </c>
      <c r="AE405" t="s">
        <v>54</v>
      </c>
      <c r="AF405" t="s">
        <v>56</v>
      </c>
      <c r="AG405" t="s">
        <v>73</v>
      </c>
      <c r="AH405" t="s">
        <v>55</v>
      </c>
      <c r="AI405" t="s">
        <v>54</v>
      </c>
      <c r="AJ405">
        <v>-2</v>
      </c>
      <c r="AK405">
        <v>1</v>
      </c>
      <c r="AL405">
        <v>-1</v>
      </c>
      <c r="AM405">
        <v>2</v>
      </c>
      <c r="AN405">
        <v>-2</v>
      </c>
      <c r="AO405" t="s">
        <v>48</v>
      </c>
      <c r="AP405">
        <v>1</v>
      </c>
      <c r="AQ405" t="s">
        <v>66</v>
      </c>
      <c r="AR405">
        <v>0</v>
      </c>
      <c r="AS405">
        <v>4</v>
      </c>
      <c r="AT405" t="s">
        <v>108</v>
      </c>
      <c r="AU405">
        <v>0</v>
      </c>
      <c r="AV405" t="s">
        <v>65</v>
      </c>
      <c r="AW405">
        <v>-1</v>
      </c>
      <c r="AX405">
        <v>7</v>
      </c>
      <c r="AY405">
        <v>6</v>
      </c>
      <c r="AZ405">
        <f t="shared" si="13"/>
        <v>1</v>
      </c>
      <c r="BA405" t="s">
        <v>698</v>
      </c>
    </row>
    <row r="406" spans="1:53" x14ac:dyDescent="0.2">
      <c r="A406" t="s">
        <v>923</v>
      </c>
      <c r="B406" t="s">
        <v>699</v>
      </c>
      <c r="C406">
        <v>1</v>
      </c>
      <c r="D406">
        <v>1</v>
      </c>
      <c r="E406">
        <v>0</v>
      </c>
      <c r="F406">
        <v>1</v>
      </c>
      <c r="G406" s="3">
        <v>29190</v>
      </c>
      <c r="H406" s="5" t="str">
        <f t="shared" si="12"/>
        <v>1979</v>
      </c>
      <c r="I406" s="5" t="s">
        <v>1268</v>
      </c>
      <c r="J406" t="s">
        <v>718</v>
      </c>
      <c r="K406">
        <v>37500</v>
      </c>
      <c r="L406" t="s">
        <v>45</v>
      </c>
      <c r="M406">
        <v>13</v>
      </c>
      <c r="N406" t="s">
        <v>377</v>
      </c>
      <c r="O406" t="s">
        <v>84</v>
      </c>
      <c r="P406">
        <v>1</v>
      </c>
      <c r="Q406" t="s">
        <v>48</v>
      </c>
      <c r="R406">
        <v>1</v>
      </c>
      <c r="S406" t="s">
        <v>49</v>
      </c>
      <c r="T406">
        <v>1</v>
      </c>
      <c r="U406" t="s">
        <v>50</v>
      </c>
      <c r="V406">
        <v>1</v>
      </c>
      <c r="W406" t="s">
        <v>51</v>
      </c>
      <c r="X406">
        <v>1</v>
      </c>
      <c r="Y406" t="s">
        <v>52</v>
      </c>
      <c r="Z406" t="s">
        <v>65</v>
      </c>
      <c r="AA406" t="s">
        <v>53</v>
      </c>
      <c r="AB406">
        <v>-2</v>
      </c>
      <c r="AC406">
        <v>-1</v>
      </c>
      <c r="AD406">
        <v>-2</v>
      </c>
      <c r="AE406" t="s">
        <v>73</v>
      </c>
      <c r="AF406" t="s">
        <v>55</v>
      </c>
      <c r="AG406" t="s">
        <v>73</v>
      </c>
      <c r="AH406" t="s">
        <v>56</v>
      </c>
      <c r="AI406" t="s">
        <v>54</v>
      </c>
      <c r="AJ406">
        <v>-1</v>
      </c>
      <c r="AK406">
        <v>2</v>
      </c>
      <c r="AL406">
        <v>-1</v>
      </c>
      <c r="AM406">
        <v>1</v>
      </c>
      <c r="AN406">
        <v>-2</v>
      </c>
      <c r="AO406" t="s">
        <v>48</v>
      </c>
      <c r="AP406">
        <v>1</v>
      </c>
      <c r="AQ406" t="s">
        <v>57</v>
      </c>
      <c r="AR406">
        <v>-1</v>
      </c>
      <c r="AS406">
        <v>1</v>
      </c>
      <c r="AT406" t="s">
        <v>58</v>
      </c>
      <c r="AU406">
        <v>-2</v>
      </c>
      <c r="AV406" t="s">
        <v>65</v>
      </c>
      <c r="AW406">
        <v>-1</v>
      </c>
      <c r="AX406">
        <v>10</v>
      </c>
      <c r="AY406">
        <v>10</v>
      </c>
      <c r="AZ406">
        <f t="shared" si="13"/>
        <v>0</v>
      </c>
      <c r="BA406" t="s">
        <v>700</v>
      </c>
    </row>
    <row r="407" spans="1:53" x14ac:dyDescent="0.2">
      <c r="A407" t="s">
        <v>924</v>
      </c>
      <c r="B407" t="s">
        <v>701</v>
      </c>
      <c r="C407">
        <v>1</v>
      </c>
      <c r="D407">
        <v>1</v>
      </c>
      <c r="E407">
        <v>0</v>
      </c>
      <c r="F407">
        <v>0</v>
      </c>
      <c r="G407" s="3">
        <v>32234</v>
      </c>
      <c r="H407" s="5" t="str">
        <f t="shared" si="12"/>
        <v>1988</v>
      </c>
      <c r="I407" s="5" t="s">
        <v>1262</v>
      </c>
      <c r="J407" t="s">
        <v>730</v>
      </c>
      <c r="K407">
        <v>62500</v>
      </c>
      <c r="L407" t="s">
        <v>69</v>
      </c>
      <c r="M407">
        <v>16</v>
      </c>
      <c r="N407" t="s">
        <v>62</v>
      </c>
      <c r="O407" t="s">
        <v>63</v>
      </c>
      <c r="P407">
        <v>3</v>
      </c>
      <c r="Q407" t="s">
        <v>48</v>
      </c>
      <c r="R407">
        <v>1</v>
      </c>
      <c r="S407" t="s">
        <v>49</v>
      </c>
      <c r="T407">
        <v>1</v>
      </c>
      <c r="U407" t="s">
        <v>71</v>
      </c>
      <c r="V407">
        <v>0</v>
      </c>
      <c r="W407" t="s">
        <v>51</v>
      </c>
      <c r="X407">
        <v>1</v>
      </c>
      <c r="Y407" t="s">
        <v>65</v>
      </c>
      <c r="Z407" t="s">
        <v>65</v>
      </c>
      <c r="AA407" t="s">
        <v>53</v>
      </c>
      <c r="AB407">
        <v>-1</v>
      </c>
      <c r="AC407">
        <v>-1</v>
      </c>
      <c r="AD407">
        <v>-2</v>
      </c>
      <c r="AE407" t="s">
        <v>73</v>
      </c>
      <c r="AF407" t="s">
        <v>55</v>
      </c>
      <c r="AG407" t="s">
        <v>54</v>
      </c>
      <c r="AH407" t="s">
        <v>55</v>
      </c>
      <c r="AI407" t="s">
        <v>73</v>
      </c>
      <c r="AJ407">
        <v>-1</v>
      </c>
      <c r="AK407">
        <v>2</v>
      </c>
      <c r="AL407">
        <v>-2</v>
      </c>
      <c r="AM407">
        <v>2</v>
      </c>
      <c r="AN407">
        <v>-1</v>
      </c>
      <c r="AO407" t="s">
        <v>48</v>
      </c>
      <c r="AP407">
        <v>1</v>
      </c>
      <c r="AQ407" t="s">
        <v>66</v>
      </c>
      <c r="AR407">
        <v>0</v>
      </c>
      <c r="AS407">
        <v>3</v>
      </c>
      <c r="AT407" t="s">
        <v>67</v>
      </c>
      <c r="AU407">
        <v>-1</v>
      </c>
      <c r="AV407" t="s">
        <v>59</v>
      </c>
      <c r="AW407">
        <v>-2</v>
      </c>
      <c r="AX407">
        <v>4</v>
      </c>
      <c r="AY407">
        <v>6</v>
      </c>
      <c r="AZ407">
        <f t="shared" si="13"/>
        <v>-2</v>
      </c>
    </row>
    <row r="408" spans="1:53" x14ac:dyDescent="0.2">
      <c r="A408" t="s">
        <v>925</v>
      </c>
      <c r="B408" t="s">
        <v>702</v>
      </c>
      <c r="C408">
        <v>1</v>
      </c>
      <c r="D408">
        <v>1</v>
      </c>
      <c r="E408">
        <v>0</v>
      </c>
      <c r="F408">
        <v>1</v>
      </c>
      <c r="G408" s="3">
        <v>35217</v>
      </c>
      <c r="H408" s="5" t="str">
        <f t="shared" si="12"/>
        <v>1996</v>
      </c>
      <c r="I408" s="5" t="s">
        <v>1290</v>
      </c>
      <c r="J408" t="s">
        <v>761</v>
      </c>
      <c r="K408">
        <v>137500</v>
      </c>
      <c r="L408" t="s">
        <v>69</v>
      </c>
      <c r="M408">
        <v>16</v>
      </c>
      <c r="N408" t="s">
        <v>212</v>
      </c>
      <c r="O408" t="s">
        <v>47</v>
      </c>
      <c r="P408">
        <v>0</v>
      </c>
      <c r="Q408" t="s">
        <v>48</v>
      </c>
      <c r="R408">
        <v>1</v>
      </c>
      <c r="S408" t="s">
        <v>49</v>
      </c>
      <c r="T408">
        <v>1</v>
      </c>
      <c r="U408" t="s">
        <v>50</v>
      </c>
      <c r="V408">
        <v>1</v>
      </c>
      <c r="W408" t="s">
        <v>51</v>
      </c>
      <c r="X408">
        <v>1</v>
      </c>
      <c r="Y408" t="s">
        <v>52</v>
      </c>
      <c r="Z408" t="s">
        <v>65</v>
      </c>
      <c r="AA408" t="s">
        <v>53</v>
      </c>
      <c r="AB408">
        <v>-2</v>
      </c>
      <c r="AC408">
        <v>-1</v>
      </c>
      <c r="AD408">
        <v>-2</v>
      </c>
      <c r="AE408" t="s">
        <v>54</v>
      </c>
      <c r="AF408" t="s">
        <v>55</v>
      </c>
      <c r="AG408" t="s">
        <v>54</v>
      </c>
      <c r="AH408" t="s">
        <v>55</v>
      </c>
      <c r="AI408" t="s">
        <v>54</v>
      </c>
      <c r="AJ408">
        <v>-2</v>
      </c>
      <c r="AK408">
        <v>2</v>
      </c>
      <c r="AL408">
        <v>-2</v>
      </c>
      <c r="AM408">
        <v>2</v>
      </c>
      <c r="AN408">
        <v>-2</v>
      </c>
      <c r="AO408" t="s">
        <v>48</v>
      </c>
      <c r="AP408">
        <v>1</v>
      </c>
      <c r="AQ408" t="s">
        <v>57</v>
      </c>
      <c r="AR408">
        <v>-1</v>
      </c>
      <c r="AS408">
        <v>1</v>
      </c>
      <c r="AT408" t="s">
        <v>77</v>
      </c>
      <c r="AU408">
        <v>-3</v>
      </c>
      <c r="AV408" t="s">
        <v>59</v>
      </c>
      <c r="AW408">
        <v>-2</v>
      </c>
      <c r="AX408">
        <v>5</v>
      </c>
      <c r="AY408">
        <v>5</v>
      </c>
      <c r="AZ408">
        <f t="shared" si="13"/>
        <v>0</v>
      </c>
    </row>
    <row r="409" spans="1:53" x14ac:dyDescent="0.2">
      <c r="A409" t="s">
        <v>926</v>
      </c>
      <c r="B409" t="s">
        <v>703</v>
      </c>
      <c r="C409">
        <v>1</v>
      </c>
      <c r="D409">
        <v>1</v>
      </c>
      <c r="E409">
        <v>0</v>
      </c>
      <c r="F409">
        <v>1</v>
      </c>
      <c r="G409" s="3">
        <v>28581</v>
      </c>
      <c r="H409" s="5" t="str">
        <f t="shared" si="12"/>
        <v>1978</v>
      </c>
      <c r="I409" s="5" t="s">
        <v>1296</v>
      </c>
      <c r="J409" t="s">
        <v>730</v>
      </c>
      <c r="K409">
        <v>62500</v>
      </c>
      <c r="L409" t="s">
        <v>75</v>
      </c>
      <c r="M409">
        <v>18</v>
      </c>
      <c r="N409" t="s">
        <v>704</v>
      </c>
      <c r="O409" t="s">
        <v>87</v>
      </c>
      <c r="P409">
        <v>2</v>
      </c>
      <c r="Q409" t="s">
        <v>48</v>
      </c>
      <c r="R409">
        <v>1</v>
      </c>
      <c r="S409" t="s">
        <v>49</v>
      </c>
      <c r="T409">
        <v>1</v>
      </c>
      <c r="U409" t="s">
        <v>64</v>
      </c>
      <c r="V409">
        <v>2</v>
      </c>
      <c r="W409" t="s">
        <v>51</v>
      </c>
      <c r="X409">
        <v>1</v>
      </c>
      <c r="Y409" t="s">
        <v>52</v>
      </c>
      <c r="Z409" t="s">
        <v>53</v>
      </c>
      <c r="AA409" t="s">
        <v>53</v>
      </c>
      <c r="AB409">
        <v>-2</v>
      </c>
      <c r="AC409">
        <v>-2</v>
      </c>
      <c r="AD409">
        <v>-2</v>
      </c>
      <c r="AE409" t="s">
        <v>54</v>
      </c>
      <c r="AF409" t="s">
        <v>55</v>
      </c>
      <c r="AG409" t="s">
        <v>54</v>
      </c>
      <c r="AH409" t="s">
        <v>55</v>
      </c>
      <c r="AI409" t="s">
        <v>54</v>
      </c>
      <c r="AJ409">
        <v>-2</v>
      </c>
      <c r="AK409">
        <v>2</v>
      </c>
      <c r="AL409">
        <v>-2</v>
      </c>
      <c r="AM409">
        <v>2</v>
      </c>
      <c r="AN409">
        <v>-2</v>
      </c>
      <c r="AO409" t="s">
        <v>48</v>
      </c>
      <c r="AP409">
        <v>1</v>
      </c>
      <c r="AQ409" t="s">
        <v>57</v>
      </c>
      <c r="AR409">
        <v>-1</v>
      </c>
      <c r="AS409">
        <v>1</v>
      </c>
      <c r="AT409" t="s">
        <v>77</v>
      </c>
      <c r="AU409">
        <v>-3</v>
      </c>
      <c r="AV409" t="s">
        <v>59</v>
      </c>
      <c r="AW409">
        <v>-2</v>
      </c>
      <c r="AX409">
        <v>7</v>
      </c>
      <c r="AY409">
        <v>10</v>
      </c>
      <c r="AZ409">
        <f t="shared" si="13"/>
        <v>-3</v>
      </c>
      <c r="BA409" t="s">
        <v>705</v>
      </c>
    </row>
    <row r="410" spans="1:53" x14ac:dyDescent="0.2">
      <c r="A410" t="s">
        <v>927</v>
      </c>
      <c r="B410" t="s">
        <v>706</v>
      </c>
      <c r="C410">
        <v>1</v>
      </c>
      <c r="D410">
        <v>1</v>
      </c>
      <c r="E410">
        <v>0</v>
      </c>
      <c r="F410">
        <v>1</v>
      </c>
      <c r="G410" s="3">
        <v>34394</v>
      </c>
      <c r="H410" s="5" t="str">
        <f t="shared" si="12"/>
        <v>1994</v>
      </c>
      <c r="I410" s="5" t="s">
        <v>1283</v>
      </c>
      <c r="J410" t="s">
        <v>718</v>
      </c>
      <c r="K410">
        <v>37500</v>
      </c>
      <c r="L410" t="s">
        <v>95</v>
      </c>
      <c r="M410">
        <v>18</v>
      </c>
      <c r="N410" t="s">
        <v>96</v>
      </c>
      <c r="O410" t="s">
        <v>47</v>
      </c>
      <c r="P410">
        <v>0</v>
      </c>
      <c r="Q410" t="s">
        <v>48</v>
      </c>
      <c r="R410">
        <v>1</v>
      </c>
      <c r="S410" t="s">
        <v>49</v>
      </c>
      <c r="T410">
        <v>1</v>
      </c>
      <c r="U410" t="s">
        <v>88</v>
      </c>
      <c r="V410">
        <v>-2</v>
      </c>
      <c r="W410" t="s">
        <v>89</v>
      </c>
      <c r="X410">
        <v>-1</v>
      </c>
      <c r="Y410" t="s">
        <v>49</v>
      </c>
      <c r="Z410" t="s">
        <v>49</v>
      </c>
      <c r="AA410" t="s">
        <v>49</v>
      </c>
      <c r="AB410">
        <v>2</v>
      </c>
      <c r="AC410">
        <v>2</v>
      </c>
      <c r="AD410">
        <v>2</v>
      </c>
      <c r="AE410" t="s">
        <v>56</v>
      </c>
      <c r="AF410" t="s">
        <v>54</v>
      </c>
      <c r="AG410" t="s">
        <v>56</v>
      </c>
      <c r="AH410" t="s">
        <v>90</v>
      </c>
      <c r="AI410" t="s">
        <v>55</v>
      </c>
      <c r="AJ410">
        <v>1</v>
      </c>
      <c r="AK410">
        <v>-2</v>
      </c>
      <c r="AL410">
        <v>1</v>
      </c>
      <c r="AM410">
        <v>-2</v>
      </c>
      <c r="AN410">
        <v>2</v>
      </c>
      <c r="AO410" t="s">
        <v>48</v>
      </c>
      <c r="AP410">
        <v>1</v>
      </c>
      <c r="AQ410" t="s">
        <v>57</v>
      </c>
      <c r="AR410">
        <v>-1</v>
      </c>
      <c r="AS410">
        <v>2</v>
      </c>
      <c r="AT410" t="s">
        <v>58</v>
      </c>
      <c r="AU410">
        <v>-2</v>
      </c>
      <c r="AV410" t="s">
        <v>97</v>
      </c>
      <c r="AW410">
        <v>1</v>
      </c>
      <c r="AX410">
        <v>10</v>
      </c>
      <c r="AY410">
        <v>4</v>
      </c>
      <c r="AZ410">
        <f t="shared" si="13"/>
        <v>6</v>
      </c>
    </row>
    <row r="411" spans="1:53" x14ac:dyDescent="0.2">
      <c r="A411" t="s">
        <v>928</v>
      </c>
      <c r="B411" t="s">
        <v>707</v>
      </c>
      <c r="C411">
        <v>1</v>
      </c>
      <c r="D411">
        <v>1</v>
      </c>
      <c r="E411">
        <v>0</v>
      </c>
      <c r="F411">
        <v>1</v>
      </c>
      <c r="G411" s="3">
        <v>30864</v>
      </c>
      <c r="H411" s="5" t="str">
        <f t="shared" si="12"/>
        <v>1984</v>
      </c>
      <c r="I411" s="5" t="s">
        <v>1269</v>
      </c>
      <c r="J411" t="s">
        <v>720</v>
      </c>
      <c r="K411">
        <v>12500</v>
      </c>
      <c r="L411" t="s">
        <v>69</v>
      </c>
      <c r="M411">
        <v>16</v>
      </c>
      <c r="N411" t="s">
        <v>411</v>
      </c>
      <c r="O411" t="s">
        <v>87</v>
      </c>
      <c r="P411">
        <v>2</v>
      </c>
      <c r="Q411" t="s">
        <v>48</v>
      </c>
      <c r="R411">
        <v>1</v>
      </c>
      <c r="S411" t="s">
        <v>49</v>
      </c>
      <c r="T411">
        <v>1</v>
      </c>
      <c r="U411" t="s">
        <v>125</v>
      </c>
      <c r="V411">
        <v>0</v>
      </c>
      <c r="W411" t="s">
        <v>80</v>
      </c>
      <c r="X411">
        <v>0</v>
      </c>
      <c r="Y411" t="s">
        <v>52</v>
      </c>
      <c r="Z411" t="s">
        <v>53</v>
      </c>
      <c r="AA411" t="s">
        <v>53</v>
      </c>
      <c r="AB411">
        <v>-2</v>
      </c>
      <c r="AC411">
        <v>-2</v>
      </c>
      <c r="AD411">
        <v>-2</v>
      </c>
      <c r="AE411" t="s">
        <v>73</v>
      </c>
      <c r="AF411" t="s">
        <v>55</v>
      </c>
      <c r="AG411" t="s">
        <v>54</v>
      </c>
      <c r="AH411" t="s">
        <v>56</v>
      </c>
      <c r="AI411" t="s">
        <v>54</v>
      </c>
      <c r="AJ411">
        <v>-1</v>
      </c>
      <c r="AK411">
        <v>2</v>
      </c>
      <c r="AL411">
        <v>-2</v>
      </c>
      <c r="AM411">
        <v>1</v>
      </c>
      <c r="AN411">
        <v>-2</v>
      </c>
      <c r="AO411" t="s">
        <v>48</v>
      </c>
      <c r="AP411">
        <v>1</v>
      </c>
      <c r="AQ411" t="s">
        <v>57</v>
      </c>
      <c r="AR411">
        <v>-1</v>
      </c>
      <c r="AS411">
        <v>2</v>
      </c>
      <c r="AT411" t="s">
        <v>77</v>
      </c>
      <c r="AU411">
        <v>-3</v>
      </c>
      <c r="AV411" t="s">
        <v>59</v>
      </c>
      <c r="AW411">
        <v>-2</v>
      </c>
      <c r="AX411">
        <v>6</v>
      </c>
      <c r="AY411">
        <v>6</v>
      </c>
      <c r="AZ411">
        <f t="shared" si="13"/>
        <v>0</v>
      </c>
      <c r="BA411" t="s">
        <v>195</v>
      </c>
    </row>
    <row r="412" spans="1:53" x14ac:dyDescent="0.2">
      <c r="A412" t="s">
        <v>929</v>
      </c>
      <c r="B412" t="s">
        <v>708</v>
      </c>
      <c r="C412">
        <v>1</v>
      </c>
      <c r="D412">
        <v>0</v>
      </c>
      <c r="E412">
        <v>0</v>
      </c>
      <c r="F412">
        <v>1</v>
      </c>
      <c r="G412" s="3">
        <v>31625</v>
      </c>
      <c r="H412" s="5" t="str">
        <f t="shared" si="12"/>
        <v>1986</v>
      </c>
      <c r="I412" s="5" t="s">
        <v>1274</v>
      </c>
      <c r="J412" t="s">
        <v>718</v>
      </c>
      <c r="K412">
        <v>37500</v>
      </c>
      <c r="L412" t="s">
        <v>95</v>
      </c>
      <c r="M412">
        <v>18</v>
      </c>
      <c r="N412" t="s">
        <v>83</v>
      </c>
      <c r="O412" t="s">
        <v>84</v>
      </c>
      <c r="P412">
        <v>1</v>
      </c>
      <c r="Q412" t="s">
        <v>48</v>
      </c>
      <c r="R412">
        <v>1</v>
      </c>
      <c r="S412" t="s">
        <v>49</v>
      </c>
      <c r="T412">
        <v>1</v>
      </c>
      <c r="U412" t="s">
        <v>88</v>
      </c>
      <c r="V412">
        <v>-2</v>
      </c>
      <c r="W412" t="s">
        <v>89</v>
      </c>
      <c r="X412">
        <v>-1</v>
      </c>
      <c r="Y412" t="s">
        <v>72</v>
      </c>
      <c r="Z412" t="s">
        <v>81</v>
      </c>
      <c r="AA412" t="s">
        <v>53</v>
      </c>
      <c r="AB412">
        <v>0</v>
      </c>
      <c r="AC412">
        <v>0</v>
      </c>
      <c r="AD412">
        <v>-2</v>
      </c>
      <c r="AE412" t="s">
        <v>55</v>
      </c>
      <c r="AF412" t="s">
        <v>73</v>
      </c>
      <c r="AG412" t="s">
        <v>73</v>
      </c>
      <c r="AH412" t="s">
        <v>90</v>
      </c>
      <c r="AI412" t="s">
        <v>56</v>
      </c>
      <c r="AJ412">
        <v>2</v>
      </c>
      <c r="AK412">
        <v>-1</v>
      </c>
      <c r="AL412">
        <v>-1</v>
      </c>
      <c r="AM412">
        <v>-2</v>
      </c>
      <c r="AN412">
        <v>1</v>
      </c>
      <c r="AO412" t="s">
        <v>48</v>
      </c>
      <c r="AP412">
        <v>1</v>
      </c>
      <c r="AQ412" t="s">
        <v>57</v>
      </c>
      <c r="AR412">
        <v>-1</v>
      </c>
      <c r="AS412">
        <v>4</v>
      </c>
      <c r="AT412" t="s">
        <v>67</v>
      </c>
      <c r="AU412">
        <v>-1</v>
      </c>
      <c r="AV412" t="s">
        <v>65</v>
      </c>
      <c r="AW412">
        <v>-1</v>
      </c>
      <c r="AX412">
        <v>6</v>
      </c>
      <c r="AY412">
        <v>6</v>
      </c>
      <c r="AZ412">
        <f t="shared" si="13"/>
        <v>0</v>
      </c>
      <c r="BA412" t="s">
        <v>709</v>
      </c>
    </row>
    <row r="413" spans="1:53" x14ac:dyDescent="0.2">
      <c r="A413" t="s">
        <v>930</v>
      </c>
      <c r="B413" t="s">
        <v>710</v>
      </c>
      <c r="C413">
        <v>1</v>
      </c>
      <c r="D413">
        <v>0</v>
      </c>
      <c r="E413">
        <v>0</v>
      </c>
      <c r="F413">
        <v>0</v>
      </c>
      <c r="G413" s="3">
        <v>32417</v>
      </c>
      <c r="H413" s="5" t="str">
        <f t="shared" si="12"/>
        <v>1988</v>
      </c>
      <c r="I413" s="5" t="s">
        <v>1262</v>
      </c>
      <c r="J413" t="s">
        <v>761</v>
      </c>
      <c r="K413">
        <v>137500</v>
      </c>
      <c r="L413" t="s">
        <v>155</v>
      </c>
      <c r="M413">
        <v>19</v>
      </c>
      <c r="N413" t="s">
        <v>110</v>
      </c>
      <c r="O413" t="s">
        <v>63</v>
      </c>
      <c r="P413">
        <v>3</v>
      </c>
      <c r="Q413" t="s">
        <v>91</v>
      </c>
      <c r="R413">
        <v>0</v>
      </c>
      <c r="S413" t="s">
        <v>49</v>
      </c>
      <c r="T413">
        <v>1</v>
      </c>
      <c r="U413" t="s">
        <v>107</v>
      </c>
      <c r="V413">
        <v>-1</v>
      </c>
      <c r="W413" t="s">
        <v>80</v>
      </c>
      <c r="X413">
        <v>0</v>
      </c>
      <c r="Y413" t="s">
        <v>65</v>
      </c>
      <c r="Z413" t="s">
        <v>81</v>
      </c>
      <c r="AA413" t="s">
        <v>53</v>
      </c>
      <c r="AB413">
        <v>-1</v>
      </c>
      <c r="AC413">
        <v>0</v>
      </c>
      <c r="AD413">
        <v>-2</v>
      </c>
      <c r="AE413" t="s">
        <v>54</v>
      </c>
      <c r="AF413" t="s">
        <v>55</v>
      </c>
      <c r="AG413" t="s">
        <v>54</v>
      </c>
      <c r="AH413" t="s">
        <v>56</v>
      </c>
      <c r="AI413" t="s">
        <v>54</v>
      </c>
      <c r="AJ413">
        <v>-2</v>
      </c>
      <c r="AK413">
        <v>2</v>
      </c>
      <c r="AL413">
        <v>-2</v>
      </c>
      <c r="AM413">
        <v>1</v>
      </c>
      <c r="AN413">
        <v>-2</v>
      </c>
      <c r="AO413" t="s">
        <v>48</v>
      </c>
      <c r="AP413">
        <v>1</v>
      </c>
      <c r="AQ413" t="s">
        <v>57</v>
      </c>
      <c r="AR413">
        <v>-1</v>
      </c>
      <c r="AS413">
        <v>2</v>
      </c>
      <c r="AT413" t="s">
        <v>67</v>
      </c>
      <c r="AU413">
        <v>-1</v>
      </c>
      <c r="AV413" t="s">
        <v>65</v>
      </c>
      <c r="AW413">
        <v>-1</v>
      </c>
      <c r="AX413">
        <v>3</v>
      </c>
      <c r="AY413">
        <v>5</v>
      </c>
      <c r="AZ413">
        <f t="shared" si="13"/>
        <v>-2</v>
      </c>
    </row>
    <row r="414" spans="1:53" x14ac:dyDescent="0.2">
      <c r="A414" t="s">
        <v>931</v>
      </c>
      <c r="B414" t="s">
        <v>711</v>
      </c>
      <c r="C414">
        <v>1</v>
      </c>
      <c r="D414">
        <v>1</v>
      </c>
      <c r="E414">
        <v>0</v>
      </c>
      <c r="F414">
        <v>1</v>
      </c>
      <c r="G414" s="3">
        <v>26268</v>
      </c>
      <c r="H414" s="5" t="str">
        <f t="shared" si="12"/>
        <v>1971</v>
      </c>
      <c r="I414" s="5" t="s">
        <v>1284</v>
      </c>
      <c r="J414" t="s">
        <v>720</v>
      </c>
      <c r="K414">
        <v>12500</v>
      </c>
      <c r="L414" t="s">
        <v>120</v>
      </c>
      <c r="M414">
        <v>12</v>
      </c>
      <c r="N414" t="s">
        <v>96</v>
      </c>
      <c r="O414" t="s">
        <v>47</v>
      </c>
      <c r="P414">
        <v>0</v>
      </c>
      <c r="Q414" t="s">
        <v>48</v>
      </c>
      <c r="R414">
        <v>1</v>
      </c>
      <c r="S414" t="s">
        <v>49</v>
      </c>
      <c r="T414">
        <v>1</v>
      </c>
      <c r="U414" t="s">
        <v>88</v>
      </c>
      <c r="V414">
        <v>-2</v>
      </c>
      <c r="W414" t="s">
        <v>89</v>
      </c>
      <c r="X414">
        <v>-1</v>
      </c>
      <c r="Y414" t="s">
        <v>72</v>
      </c>
      <c r="Z414" t="s">
        <v>49</v>
      </c>
      <c r="AA414" t="s">
        <v>97</v>
      </c>
      <c r="AB414">
        <v>0</v>
      </c>
      <c r="AC414">
        <v>2</v>
      </c>
      <c r="AD414">
        <v>1</v>
      </c>
      <c r="AE414" t="s">
        <v>56</v>
      </c>
      <c r="AF414" t="s">
        <v>73</v>
      </c>
      <c r="AG414" t="s">
        <v>56</v>
      </c>
      <c r="AH414" t="s">
        <v>90</v>
      </c>
      <c r="AI414" t="s">
        <v>56</v>
      </c>
      <c r="AJ414">
        <v>1</v>
      </c>
      <c r="AK414">
        <v>-1</v>
      </c>
      <c r="AL414">
        <v>1</v>
      </c>
      <c r="AM414">
        <v>-2</v>
      </c>
      <c r="AN414">
        <v>1</v>
      </c>
      <c r="AO414" t="s">
        <v>48</v>
      </c>
      <c r="AP414">
        <v>1</v>
      </c>
      <c r="AQ414" t="s">
        <v>66</v>
      </c>
      <c r="AR414">
        <v>0</v>
      </c>
      <c r="AS414">
        <v>5</v>
      </c>
      <c r="AT414" t="s">
        <v>99</v>
      </c>
      <c r="AU414">
        <v>2</v>
      </c>
      <c r="AV414" t="s">
        <v>65</v>
      </c>
      <c r="AW414">
        <v>-1</v>
      </c>
      <c r="AX414">
        <v>9</v>
      </c>
      <c r="AY414">
        <v>7</v>
      </c>
      <c r="AZ414">
        <f t="shared" si="13"/>
        <v>2</v>
      </c>
      <c r="BA414" t="s">
        <v>195</v>
      </c>
    </row>
    <row r="415" spans="1:53" x14ac:dyDescent="0.2">
      <c r="A415" t="s">
        <v>932</v>
      </c>
      <c r="B415" t="s">
        <v>712</v>
      </c>
      <c r="C415">
        <v>1</v>
      </c>
      <c r="D415">
        <v>0</v>
      </c>
      <c r="E415">
        <v>0</v>
      </c>
      <c r="F415">
        <v>1</v>
      </c>
      <c r="G415" s="3">
        <v>34060</v>
      </c>
      <c r="H415" s="5" t="str">
        <f t="shared" si="12"/>
        <v>1993</v>
      </c>
      <c r="I415" s="5" t="s">
        <v>1287</v>
      </c>
      <c r="J415" t="s">
        <v>720</v>
      </c>
      <c r="K415">
        <v>12500</v>
      </c>
      <c r="L415" t="s">
        <v>61</v>
      </c>
      <c r="M415">
        <v>14</v>
      </c>
      <c r="N415" t="s">
        <v>96</v>
      </c>
      <c r="O415" t="s">
        <v>47</v>
      </c>
      <c r="P415">
        <v>0</v>
      </c>
      <c r="Q415" t="s">
        <v>48</v>
      </c>
      <c r="R415">
        <v>1</v>
      </c>
      <c r="S415" t="s">
        <v>49</v>
      </c>
      <c r="T415">
        <v>1</v>
      </c>
      <c r="U415" t="s">
        <v>64</v>
      </c>
      <c r="V415">
        <v>2</v>
      </c>
      <c r="W415" t="s">
        <v>80</v>
      </c>
      <c r="X415">
        <v>0</v>
      </c>
      <c r="Y415" t="s">
        <v>52</v>
      </c>
      <c r="Z415" t="s">
        <v>53</v>
      </c>
      <c r="AA415" t="s">
        <v>65</v>
      </c>
      <c r="AB415">
        <v>-2</v>
      </c>
      <c r="AC415">
        <v>-2</v>
      </c>
      <c r="AD415">
        <v>-1</v>
      </c>
      <c r="AE415" t="s">
        <v>73</v>
      </c>
      <c r="AF415" t="s">
        <v>56</v>
      </c>
      <c r="AG415" t="s">
        <v>54</v>
      </c>
      <c r="AH415" t="s">
        <v>56</v>
      </c>
      <c r="AI415" t="s">
        <v>73</v>
      </c>
      <c r="AJ415">
        <v>-1</v>
      </c>
      <c r="AK415">
        <v>1</v>
      </c>
      <c r="AL415">
        <v>-2</v>
      </c>
      <c r="AM415">
        <v>1</v>
      </c>
      <c r="AN415">
        <v>-1</v>
      </c>
      <c r="AO415" t="s">
        <v>48</v>
      </c>
      <c r="AP415">
        <v>1</v>
      </c>
      <c r="AQ415" t="s">
        <v>66</v>
      </c>
      <c r="AR415">
        <v>0</v>
      </c>
      <c r="AS415">
        <v>2</v>
      </c>
      <c r="AT415" t="s">
        <v>77</v>
      </c>
      <c r="AU415">
        <v>-3</v>
      </c>
      <c r="AV415" t="s">
        <v>59</v>
      </c>
      <c r="AW415">
        <v>-2</v>
      </c>
      <c r="AX415">
        <v>2</v>
      </c>
      <c r="AY415">
        <v>8</v>
      </c>
      <c r="AZ415">
        <f t="shared" si="13"/>
        <v>-6</v>
      </c>
    </row>
    <row r="416" spans="1:53" x14ac:dyDescent="0.2">
      <c r="A416" t="s">
        <v>933</v>
      </c>
      <c r="B416" t="s">
        <v>713</v>
      </c>
      <c r="C416">
        <v>1</v>
      </c>
      <c r="D416">
        <v>0</v>
      </c>
      <c r="E416">
        <v>0</v>
      </c>
      <c r="F416">
        <v>1</v>
      </c>
      <c r="G416" s="3">
        <v>32813</v>
      </c>
      <c r="H416" s="5" t="str">
        <f t="shared" si="12"/>
        <v>1989</v>
      </c>
      <c r="I416" s="5" t="s">
        <v>1264</v>
      </c>
      <c r="J416" t="s">
        <v>720</v>
      </c>
      <c r="K416">
        <v>12500</v>
      </c>
      <c r="L416" t="s">
        <v>143</v>
      </c>
      <c r="M416">
        <v>13</v>
      </c>
      <c r="N416" t="s">
        <v>127</v>
      </c>
      <c r="O416" t="s">
        <v>84</v>
      </c>
      <c r="P416">
        <v>1</v>
      </c>
      <c r="Q416" t="s">
        <v>48</v>
      </c>
      <c r="R416">
        <v>1</v>
      </c>
      <c r="S416" t="s">
        <v>49</v>
      </c>
      <c r="T416">
        <v>1</v>
      </c>
      <c r="U416" t="s">
        <v>88</v>
      </c>
      <c r="V416">
        <v>-2</v>
      </c>
      <c r="W416" t="s">
        <v>89</v>
      </c>
      <c r="X416">
        <v>-1</v>
      </c>
      <c r="Y416" t="s">
        <v>97</v>
      </c>
      <c r="Z416" t="s">
        <v>97</v>
      </c>
      <c r="AA416" t="s">
        <v>49</v>
      </c>
      <c r="AB416">
        <v>1</v>
      </c>
      <c r="AC416">
        <v>1</v>
      </c>
      <c r="AD416">
        <v>2</v>
      </c>
      <c r="AE416" t="s">
        <v>73</v>
      </c>
      <c r="AF416" t="s">
        <v>56</v>
      </c>
      <c r="AG416" t="s">
        <v>55</v>
      </c>
      <c r="AH416" t="s">
        <v>90</v>
      </c>
      <c r="AI416" t="s">
        <v>55</v>
      </c>
      <c r="AJ416">
        <v>-1</v>
      </c>
      <c r="AK416">
        <v>1</v>
      </c>
      <c r="AL416">
        <v>2</v>
      </c>
      <c r="AM416">
        <v>-2</v>
      </c>
      <c r="AN416">
        <v>2</v>
      </c>
      <c r="AO416" t="s">
        <v>48</v>
      </c>
      <c r="AP416">
        <v>1</v>
      </c>
      <c r="AQ416" t="s">
        <v>57</v>
      </c>
      <c r="AR416">
        <v>-1</v>
      </c>
      <c r="AS416">
        <v>4</v>
      </c>
      <c r="AT416" t="s">
        <v>67</v>
      </c>
      <c r="AU416">
        <v>-1</v>
      </c>
      <c r="AV416" t="s">
        <v>59</v>
      </c>
      <c r="AW416">
        <v>-2</v>
      </c>
      <c r="AX416">
        <v>7</v>
      </c>
      <c r="AY416">
        <v>5</v>
      </c>
      <c r="AZ416">
        <f t="shared" si="13"/>
        <v>2</v>
      </c>
    </row>
    <row r="417" spans="1:53" x14ac:dyDescent="0.2">
      <c r="A417" t="s">
        <v>934</v>
      </c>
      <c r="B417" t="s">
        <v>714</v>
      </c>
      <c r="C417">
        <v>1</v>
      </c>
      <c r="D417">
        <v>1</v>
      </c>
      <c r="E417">
        <v>0</v>
      </c>
      <c r="F417">
        <v>1</v>
      </c>
      <c r="G417" s="3">
        <v>26146</v>
      </c>
      <c r="H417" s="5" t="str">
        <f t="shared" si="12"/>
        <v>1971</v>
      </c>
      <c r="I417" s="5" t="s">
        <v>1284</v>
      </c>
      <c r="J417" t="s">
        <v>730</v>
      </c>
      <c r="K417">
        <v>62500</v>
      </c>
      <c r="L417" t="s">
        <v>95</v>
      </c>
      <c r="M417">
        <v>18</v>
      </c>
      <c r="N417" t="s">
        <v>288</v>
      </c>
      <c r="O417" t="s">
        <v>47</v>
      </c>
      <c r="P417">
        <v>0</v>
      </c>
      <c r="Q417" t="s">
        <v>48</v>
      </c>
      <c r="R417">
        <v>1</v>
      </c>
      <c r="S417" t="s">
        <v>49</v>
      </c>
      <c r="T417">
        <v>1</v>
      </c>
      <c r="U417" t="s">
        <v>71</v>
      </c>
      <c r="V417">
        <v>0</v>
      </c>
      <c r="W417" t="s">
        <v>80</v>
      </c>
      <c r="X417">
        <v>0</v>
      </c>
      <c r="Y417" t="s">
        <v>72</v>
      </c>
      <c r="Z417" t="s">
        <v>81</v>
      </c>
      <c r="AA417" t="s">
        <v>65</v>
      </c>
      <c r="AB417">
        <v>0</v>
      </c>
      <c r="AC417">
        <v>0</v>
      </c>
      <c r="AD417">
        <v>-1</v>
      </c>
      <c r="AE417" t="s">
        <v>115</v>
      </c>
      <c r="AF417" t="s">
        <v>56</v>
      </c>
      <c r="AG417" t="s">
        <v>73</v>
      </c>
      <c r="AH417" t="s">
        <v>115</v>
      </c>
      <c r="AI417" t="s">
        <v>115</v>
      </c>
      <c r="AJ417">
        <v>0</v>
      </c>
      <c r="AK417">
        <v>1</v>
      </c>
      <c r="AL417">
        <v>-1</v>
      </c>
      <c r="AM417">
        <v>0</v>
      </c>
      <c r="AN417">
        <v>0</v>
      </c>
      <c r="AO417" t="s">
        <v>48</v>
      </c>
      <c r="AP417">
        <v>1</v>
      </c>
      <c r="AQ417" t="s">
        <v>57</v>
      </c>
      <c r="AR417">
        <v>-1</v>
      </c>
      <c r="AS417">
        <v>4</v>
      </c>
      <c r="AT417" t="s">
        <v>67</v>
      </c>
      <c r="AU417">
        <v>-1</v>
      </c>
      <c r="AV417" t="s">
        <v>65</v>
      </c>
      <c r="AW417">
        <v>-1</v>
      </c>
      <c r="AX417">
        <v>9</v>
      </c>
      <c r="AY417">
        <v>7</v>
      </c>
      <c r="AZ417">
        <f t="shared" si="13"/>
        <v>2</v>
      </c>
      <c r="BA417" t="s">
        <v>715</v>
      </c>
    </row>
    <row r="418" spans="1:53" x14ac:dyDescent="0.2">
      <c r="A418" t="s">
        <v>935</v>
      </c>
      <c r="B418" t="s">
        <v>716</v>
      </c>
      <c r="C418">
        <v>1</v>
      </c>
      <c r="D418">
        <v>0</v>
      </c>
      <c r="E418">
        <v>0</v>
      </c>
      <c r="F418">
        <v>1</v>
      </c>
      <c r="G418" s="3">
        <v>30042</v>
      </c>
      <c r="H418" s="5" t="str">
        <f t="shared" si="12"/>
        <v>1982</v>
      </c>
      <c r="I418" s="5" t="s">
        <v>1265</v>
      </c>
      <c r="J418" t="s">
        <v>720</v>
      </c>
      <c r="K418">
        <v>12500</v>
      </c>
      <c r="L418" t="s">
        <v>120</v>
      </c>
      <c r="M418">
        <v>12</v>
      </c>
      <c r="N418" t="s">
        <v>163</v>
      </c>
      <c r="O418" t="s">
        <v>84</v>
      </c>
      <c r="P418">
        <v>1</v>
      </c>
      <c r="Q418" t="s">
        <v>48</v>
      </c>
      <c r="R418">
        <v>1</v>
      </c>
      <c r="S418" t="s">
        <v>49</v>
      </c>
      <c r="T418">
        <v>1</v>
      </c>
      <c r="U418" t="s">
        <v>107</v>
      </c>
      <c r="V418">
        <v>-1</v>
      </c>
      <c r="W418" t="s">
        <v>80</v>
      </c>
      <c r="X418">
        <v>0</v>
      </c>
      <c r="Y418" t="s">
        <v>72</v>
      </c>
      <c r="Z418" t="s">
        <v>65</v>
      </c>
      <c r="AA418" t="s">
        <v>53</v>
      </c>
      <c r="AB418">
        <v>0</v>
      </c>
      <c r="AC418">
        <v>-1</v>
      </c>
      <c r="AD418">
        <v>-2</v>
      </c>
      <c r="AE418" t="s">
        <v>73</v>
      </c>
      <c r="AF418" t="s">
        <v>56</v>
      </c>
      <c r="AG418" t="s">
        <v>73</v>
      </c>
      <c r="AH418" t="s">
        <v>73</v>
      </c>
      <c r="AI418" t="s">
        <v>54</v>
      </c>
      <c r="AJ418">
        <v>-1</v>
      </c>
      <c r="AK418">
        <v>1</v>
      </c>
      <c r="AL418">
        <v>-1</v>
      </c>
      <c r="AM418">
        <v>-1</v>
      </c>
      <c r="AN418">
        <v>-2</v>
      </c>
      <c r="AO418" t="s">
        <v>48</v>
      </c>
      <c r="AP418">
        <v>1</v>
      </c>
      <c r="AQ418" t="s">
        <v>57</v>
      </c>
      <c r="AR418">
        <v>-1</v>
      </c>
      <c r="AS418">
        <v>2</v>
      </c>
      <c r="AT418" t="s">
        <v>58</v>
      </c>
      <c r="AU418">
        <v>-2</v>
      </c>
      <c r="AV418" t="s">
        <v>59</v>
      </c>
      <c r="AW418">
        <v>-2</v>
      </c>
      <c r="AX418">
        <v>6</v>
      </c>
      <c r="AY418">
        <v>6</v>
      </c>
      <c r="AZ418">
        <f t="shared" si="13"/>
        <v>0</v>
      </c>
      <c r="BA418" t="s">
        <v>515</v>
      </c>
    </row>
    <row r="419" spans="1:53" x14ac:dyDescent="0.2">
      <c r="A419" t="s">
        <v>936</v>
      </c>
      <c r="B419" t="s">
        <v>653</v>
      </c>
      <c r="C419">
        <v>1</v>
      </c>
      <c r="D419">
        <v>1</v>
      </c>
      <c r="E419">
        <v>0</v>
      </c>
      <c r="F419">
        <v>1</v>
      </c>
      <c r="G419" s="3">
        <v>28430</v>
      </c>
      <c r="H419" s="5" t="str">
        <f t="shared" si="12"/>
        <v>1977</v>
      </c>
      <c r="I419" s="5" t="s">
        <v>1272</v>
      </c>
      <c r="J419" t="s">
        <v>730</v>
      </c>
      <c r="K419">
        <v>62500</v>
      </c>
      <c r="L419" t="s">
        <v>69</v>
      </c>
      <c r="M419">
        <v>16</v>
      </c>
      <c r="N419" t="s">
        <v>579</v>
      </c>
      <c r="O419" t="s">
        <v>63</v>
      </c>
      <c r="P419">
        <v>3</v>
      </c>
      <c r="Q419" t="s">
        <v>48</v>
      </c>
      <c r="R419">
        <v>1</v>
      </c>
      <c r="S419" t="s">
        <v>49</v>
      </c>
      <c r="T419">
        <v>1</v>
      </c>
      <c r="U419" t="s">
        <v>88</v>
      </c>
      <c r="V419">
        <v>-2</v>
      </c>
      <c r="W419" t="s">
        <v>51</v>
      </c>
      <c r="X419">
        <v>1</v>
      </c>
      <c r="Y419" t="s">
        <v>72</v>
      </c>
      <c r="Z419" t="s">
        <v>97</v>
      </c>
      <c r="AA419" t="s">
        <v>81</v>
      </c>
      <c r="AB419">
        <v>0</v>
      </c>
      <c r="AC419">
        <v>1</v>
      </c>
      <c r="AD419">
        <v>0</v>
      </c>
      <c r="AE419" t="s">
        <v>56</v>
      </c>
      <c r="AF419" t="s">
        <v>56</v>
      </c>
      <c r="AG419" t="s">
        <v>56</v>
      </c>
      <c r="AH419" t="s">
        <v>73</v>
      </c>
      <c r="AI419" t="s">
        <v>73</v>
      </c>
      <c r="AJ419">
        <v>1</v>
      </c>
      <c r="AK419">
        <v>1</v>
      </c>
      <c r="AL419">
        <v>1</v>
      </c>
      <c r="AM419">
        <v>-1</v>
      </c>
      <c r="AN419">
        <v>-1</v>
      </c>
      <c r="AO419" t="s">
        <v>48</v>
      </c>
      <c r="AP419">
        <v>1</v>
      </c>
      <c r="AQ419" t="s">
        <v>57</v>
      </c>
      <c r="AR419">
        <v>-1</v>
      </c>
      <c r="AS419">
        <v>7</v>
      </c>
      <c r="AT419" t="s">
        <v>173</v>
      </c>
      <c r="AU419">
        <v>3</v>
      </c>
      <c r="AV419" t="s">
        <v>97</v>
      </c>
      <c r="AW419">
        <v>1</v>
      </c>
      <c r="AX419">
        <v>9</v>
      </c>
      <c r="AY419">
        <v>7</v>
      </c>
      <c r="AZ419">
        <f t="shared" si="13"/>
        <v>2</v>
      </c>
      <c r="BA419" t="s">
        <v>195</v>
      </c>
    </row>
    <row r="420" spans="1:53" x14ac:dyDescent="0.2">
      <c r="A420" t="s">
        <v>937</v>
      </c>
      <c r="B420" t="s">
        <v>938</v>
      </c>
      <c r="C420">
        <v>1</v>
      </c>
      <c r="D420">
        <v>0</v>
      </c>
      <c r="E420">
        <v>0</v>
      </c>
      <c r="F420">
        <v>1</v>
      </c>
      <c r="G420" s="3">
        <v>19115</v>
      </c>
      <c r="H420" s="5" t="str">
        <f t="shared" si="12"/>
        <v>1952</v>
      </c>
      <c r="I420" s="5" t="s">
        <v>1311</v>
      </c>
      <c r="J420" t="s">
        <v>814</v>
      </c>
      <c r="K420">
        <v>112500</v>
      </c>
      <c r="L420" t="s">
        <v>69</v>
      </c>
      <c r="M420">
        <v>16</v>
      </c>
      <c r="N420" t="s">
        <v>192</v>
      </c>
      <c r="O420" t="s">
        <v>63</v>
      </c>
      <c r="P420">
        <v>3</v>
      </c>
      <c r="Q420" t="s">
        <v>48</v>
      </c>
      <c r="R420">
        <v>1</v>
      </c>
      <c r="S420" t="s">
        <v>49</v>
      </c>
      <c r="T420">
        <v>1</v>
      </c>
      <c r="U420" t="s">
        <v>50</v>
      </c>
      <c r="V420">
        <v>1</v>
      </c>
      <c r="W420" t="s">
        <v>51</v>
      </c>
      <c r="X420">
        <v>1</v>
      </c>
      <c r="Y420" t="s">
        <v>72</v>
      </c>
      <c r="Z420" t="s">
        <v>81</v>
      </c>
      <c r="AA420" t="s">
        <v>81</v>
      </c>
      <c r="AB420">
        <v>0</v>
      </c>
      <c r="AC420">
        <v>0</v>
      </c>
      <c r="AD420">
        <v>0</v>
      </c>
      <c r="AE420" t="s">
        <v>73</v>
      </c>
      <c r="AF420" t="s">
        <v>56</v>
      </c>
      <c r="AG420" t="s">
        <v>56</v>
      </c>
      <c r="AH420" t="s">
        <v>55</v>
      </c>
      <c r="AI420" t="s">
        <v>56</v>
      </c>
      <c r="AJ420">
        <v>-1</v>
      </c>
      <c r="AK420">
        <v>1</v>
      </c>
      <c r="AL420">
        <v>1</v>
      </c>
      <c r="AM420">
        <v>2</v>
      </c>
      <c r="AN420">
        <v>1</v>
      </c>
      <c r="AO420" t="s">
        <v>48</v>
      </c>
      <c r="AP420">
        <v>1</v>
      </c>
      <c r="AQ420" t="s">
        <v>57</v>
      </c>
      <c r="AR420">
        <v>-1</v>
      </c>
      <c r="AS420">
        <v>7</v>
      </c>
      <c r="AT420" t="s">
        <v>99</v>
      </c>
      <c r="AU420">
        <v>2</v>
      </c>
      <c r="AV420" t="s">
        <v>97</v>
      </c>
      <c r="AW420">
        <v>1</v>
      </c>
      <c r="AX420">
        <v>10</v>
      </c>
      <c r="AY420">
        <v>4</v>
      </c>
      <c r="AZ420">
        <f t="shared" si="13"/>
        <v>6</v>
      </c>
      <c r="BA420" t="s">
        <v>939</v>
      </c>
    </row>
    <row r="421" spans="1:53" x14ac:dyDescent="0.2">
      <c r="A421" t="s">
        <v>940</v>
      </c>
      <c r="B421" t="s">
        <v>941</v>
      </c>
      <c r="C421">
        <v>1</v>
      </c>
      <c r="D421">
        <v>1</v>
      </c>
      <c r="E421">
        <v>1</v>
      </c>
      <c r="F421">
        <v>0</v>
      </c>
      <c r="G421" s="2">
        <v>19444</v>
      </c>
      <c r="H421" s="5" t="str">
        <f t="shared" si="12"/>
        <v>1953</v>
      </c>
      <c r="I421" s="5" t="s">
        <v>1307</v>
      </c>
      <c r="J421" t="s">
        <v>722</v>
      </c>
      <c r="K421">
        <v>87500</v>
      </c>
      <c r="L421" t="s">
        <v>95</v>
      </c>
      <c r="M421">
        <v>18</v>
      </c>
      <c r="N421" t="s">
        <v>942</v>
      </c>
      <c r="O421" t="s">
        <v>84</v>
      </c>
      <c r="P421">
        <v>1</v>
      </c>
      <c r="Q421" t="s">
        <v>48</v>
      </c>
      <c r="R421">
        <v>1</v>
      </c>
      <c r="S421" t="s">
        <v>49</v>
      </c>
      <c r="T421">
        <v>1</v>
      </c>
      <c r="U421" t="s">
        <v>50</v>
      </c>
      <c r="V421">
        <v>1</v>
      </c>
      <c r="W421" t="s">
        <v>51</v>
      </c>
      <c r="X421">
        <v>1</v>
      </c>
      <c r="Z421" t="s">
        <v>97</v>
      </c>
      <c r="AA421" t="s">
        <v>97</v>
      </c>
      <c r="AB421">
        <v>0</v>
      </c>
      <c r="AC421">
        <v>1</v>
      </c>
      <c r="AD421">
        <v>1</v>
      </c>
      <c r="AE421" t="s">
        <v>55</v>
      </c>
      <c r="AF421" t="s">
        <v>56</v>
      </c>
      <c r="AG421" t="s">
        <v>73</v>
      </c>
      <c r="AH421" t="s">
        <v>55</v>
      </c>
      <c r="AI421" t="s">
        <v>55</v>
      </c>
      <c r="AJ421">
        <v>2</v>
      </c>
      <c r="AK421">
        <v>1</v>
      </c>
      <c r="AL421">
        <v>-1</v>
      </c>
      <c r="AM421">
        <v>2</v>
      </c>
      <c r="AN421">
        <v>2</v>
      </c>
      <c r="AO421" t="s">
        <v>48</v>
      </c>
      <c r="AP421">
        <v>1</v>
      </c>
      <c r="AQ421" t="s">
        <v>57</v>
      </c>
      <c r="AR421">
        <v>-1</v>
      </c>
      <c r="AS421">
        <v>5</v>
      </c>
      <c r="AT421" t="s">
        <v>108</v>
      </c>
      <c r="AU421">
        <v>0</v>
      </c>
      <c r="AV421" t="s">
        <v>97</v>
      </c>
      <c r="AW421">
        <v>1</v>
      </c>
      <c r="AX421">
        <v>5</v>
      </c>
      <c r="AY421">
        <v>6</v>
      </c>
      <c r="AZ421">
        <f t="shared" si="13"/>
        <v>-1</v>
      </c>
      <c r="BA421" t="s">
        <v>195</v>
      </c>
    </row>
    <row r="422" spans="1:53" x14ac:dyDescent="0.2">
      <c r="A422" t="s">
        <v>943</v>
      </c>
      <c r="B422" t="s">
        <v>944</v>
      </c>
      <c r="C422">
        <v>1</v>
      </c>
      <c r="D422">
        <v>0</v>
      </c>
      <c r="E422">
        <v>0</v>
      </c>
      <c r="F422">
        <v>1</v>
      </c>
      <c r="G422" s="3">
        <v>23193</v>
      </c>
      <c r="H422" s="5" t="str">
        <f t="shared" si="12"/>
        <v>1963</v>
      </c>
      <c r="I422" s="5" t="s">
        <v>1303</v>
      </c>
      <c r="J422" t="s">
        <v>720</v>
      </c>
      <c r="K422">
        <v>12500</v>
      </c>
      <c r="L422" t="s">
        <v>95</v>
      </c>
      <c r="M422">
        <v>18</v>
      </c>
      <c r="N422" t="s">
        <v>83</v>
      </c>
      <c r="O422" t="s">
        <v>84</v>
      </c>
      <c r="P422">
        <v>1</v>
      </c>
      <c r="Q422" t="s">
        <v>48</v>
      </c>
      <c r="R422">
        <v>1</v>
      </c>
      <c r="S422" t="s">
        <v>49</v>
      </c>
      <c r="T422">
        <v>1</v>
      </c>
      <c r="U422" t="s">
        <v>88</v>
      </c>
      <c r="V422">
        <v>-2</v>
      </c>
      <c r="W422" t="s">
        <v>89</v>
      </c>
      <c r="X422">
        <v>-1</v>
      </c>
      <c r="Y422" t="s">
        <v>72</v>
      </c>
      <c r="Z422" t="s">
        <v>49</v>
      </c>
      <c r="AA422" t="s">
        <v>81</v>
      </c>
      <c r="AB422">
        <v>0</v>
      </c>
      <c r="AC422">
        <v>2</v>
      </c>
      <c r="AD422">
        <v>0</v>
      </c>
      <c r="AE422" t="s">
        <v>56</v>
      </c>
      <c r="AF422" t="s">
        <v>73</v>
      </c>
      <c r="AG422" t="s">
        <v>73</v>
      </c>
      <c r="AH422" t="s">
        <v>90</v>
      </c>
      <c r="AI422" t="s">
        <v>56</v>
      </c>
      <c r="AJ422">
        <v>1</v>
      </c>
      <c r="AK422">
        <v>-1</v>
      </c>
      <c r="AL422">
        <v>-1</v>
      </c>
      <c r="AM422">
        <v>-2</v>
      </c>
      <c r="AN422">
        <v>1</v>
      </c>
      <c r="AO422" t="s">
        <v>91</v>
      </c>
      <c r="AP422">
        <v>0</v>
      </c>
      <c r="AQ422" t="s">
        <v>66</v>
      </c>
      <c r="AR422">
        <v>0</v>
      </c>
      <c r="AS422">
        <v>3</v>
      </c>
      <c r="AT422" t="s">
        <v>108</v>
      </c>
      <c r="AU422">
        <v>0</v>
      </c>
      <c r="AV422" t="s">
        <v>97</v>
      </c>
      <c r="AW422">
        <v>1</v>
      </c>
      <c r="AX422">
        <v>6</v>
      </c>
      <c r="AY422">
        <v>6</v>
      </c>
      <c r="AZ422">
        <f t="shared" si="13"/>
        <v>0</v>
      </c>
      <c r="BA422" t="s">
        <v>195</v>
      </c>
    </row>
    <row r="423" spans="1:53" x14ac:dyDescent="0.2">
      <c r="A423" t="s">
        <v>945</v>
      </c>
      <c r="B423" t="s">
        <v>946</v>
      </c>
      <c r="C423">
        <v>1</v>
      </c>
      <c r="D423">
        <v>0</v>
      </c>
      <c r="E423">
        <v>0</v>
      </c>
      <c r="F423">
        <v>1</v>
      </c>
      <c r="G423">
        <v>1960</v>
      </c>
      <c r="H423" s="5" t="str">
        <f t="shared" si="12"/>
        <v>1905</v>
      </c>
      <c r="I423" s="5" t="s">
        <v>1275</v>
      </c>
      <c r="J423" t="s">
        <v>718</v>
      </c>
      <c r="K423">
        <v>37500</v>
      </c>
      <c r="L423" t="s">
        <v>69</v>
      </c>
      <c r="M423">
        <v>16</v>
      </c>
      <c r="N423" t="s">
        <v>947</v>
      </c>
      <c r="O423" t="s">
        <v>63</v>
      </c>
      <c r="P423">
        <v>3</v>
      </c>
      <c r="Q423" t="s">
        <v>48</v>
      </c>
      <c r="R423">
        <v>1</v>
      </c>
      <c r="S423" t="s">
        <v>49</v>
      </c>
      <c r="T423">
        <v>1</v>
      </c>
      <c r="U423" t="s">
        <v>50</v>
      </c>
      <c r="V423">
        <v>1</v>
      </c>
      <c r="W423" t="s">
        <v>51</v>
      </c>
      <c r="X423">
        <v>1</v>
      </c>
      <c r="Y423" t="s">
        <v>97</v>
      </c>
      <c r="Z423" t="s">
        <v>81</v>
      </c>
      <c r="AA423" t="s">
        <v>81</v>
      </c>
      <c r="AB423">
        <v>1</v>
      </c>
      <c r="AC423">
        <v>0</v>
      </c>
      <c r="AD423">
        <v>0</v>
      </c>
      <c r="AE423" t="s">
        <v>55</v>
      </c>
      <c r="AF423" t="s">
        <v>55</v>
      </c>
      <c r="AG423" t="s">
        <v>56</v>
      </c>
      <c r="AH423" t="s">
        <v>56</v>
      </c>
      <c r="AI423" t="s">
        <v>56</v>
      </c>
      <c r="AJ423">
        <v>2</v>
      </c>
      <c r="AK423">
        <v>2</v>
      </c>
      <c r="AL423">
        <v>1</v>
      </c>
      <c r="AM423">
        <v>1</v>
      </c>
      <c r="AN423">
        <v>1</v>
      </c>
      <c r="AO423" t="s">
        <v>48</v>
      </c>
      <c r="AP423">
        <v>1</v>
      </c>
      <c r="AQ423" t="s">
        <v>57</v>
      </c>
      <c r="AR423">
        <v>-1</v>
      </c>
      <c r="AS423">
        <v>7</v>
      </c>
      <c r="AT423" t="s">
        <v>99</v>
      </c>
      <c r="AU423">
        <v>2</v>
      </c>
      <c r="AV423" t="s">
        <v>97</v>
      </c>
      <c r="AW423">
        <v>1</v>
      </c>
      <c r="AX423">
        <v>10</v>
      </c>
      <c r="AY423">
        <v>8</v>
      </c>
      <c r="AZ423">
        <f t="shared" si="13"/>
        <v>2</v>
      </c>
      <c r="BA423" t="s">
        <v>948</v>
      </c>
    </row>
    <row r="424" spans="1:53" x14ac:dyDescent="0.2">
      <c r="A424" t="s">
        <v>949</v>
      </c>
      <c r="B424" t="s">
        <v>675</v>
      </c>
      <c r="C424">
        <v>1</v>
      </c>
      <c r="D424">
        <v>1</v>
      </c>
      <c r="E424">
        <v>0</v>
      </c>
      <c r="F424">
        <v>1</v>
      </c>
      <c r="G424" s="3">
        <v>24532</v>
      </c>
      <c r="H424" s="5" t="str">
        <f t="shared" si="12"/>
        <v>1967</v>
      </c>
      <c r="I424" s="5" t="s">
        <v>1306</v>
      </c>
      <c r="J424" t="s">
        <v>814</v>
      </c>
      <c r="K424">
        <v>112500</v>
      </c>
      <c r="L424" t="s">
        <v>75</v>
      </c>
      <c r="M424">
        <v>18</v>
      </c>
      <c r="N424" t="s">
        <v>96</v>
      </c>
      <c r="O424" t="s">
        <v>47</v>
      </c>
      <c r="P424">
        <v>0</v>
      </c>
      <c r="Q424" t="s">
        <v>48</v>
      </c>
      <c r="R424">
        <v>1</v>
      </c>
      <c r="S424" t="s">
        <v>49</v>
      </c>
      <c r="T424">
        <v>1</v>
      </c>
      <c r="U424" t="s">
        <v>107</v>
      </c>
      <c r="V424">
        <v>-1</v>
      </c>
      <c r="W424" t="s">
        <v>51</v>
      </c>
      <c r="X424">
        <v>1</v>
      </c>
      <c r="Y424" t="s">
        <v>65</v>
      </c>
      <c r="Z424" t="s">
        <v>81</v>
      </c>
      <c r="AA424" t="s">
        <v>65</v>
      </c>
      <c r="AB424">
        <v>-1</v>
      </c>
      <c r="AC424">
        <v>0</v>
      </c>
      <c r="AD424">
        <v>-1</v>
      </c>
      <c r="AE424" t="s">
        <v>73</v>
      </c>
      <c r="AF424" t="s">
        <v>55</v>
      </c>
      <c r="AG424" t="s">
        <v>73</v>
      </c>
      <c r="AH424" t="s">
        <v>56</v>
      </c>
      <c r="AI424" t="s">
        <v>73</v>
      </c>
      <c r="AJ424">
        <v>-1</v>
      </c>
      <c r="AK424">
        <v>2</v>
      </c>
      <c r="AL424">
        <v>-1</v>
      </c>
      <c r="AM424">
        <v>1</v>
      </c>
      <c r="AN424">
        <v>-1</v>
      </c>
      <c r="AO424" t="s">
        <v>48</v>
      </c>
      <c r="AP424">
        <v>1</v>
      </c>
      <c r="AQ424" t="s">
        <v>66</v>
      </c>
      <c r="AR424">
        <v>0</v>
      </c>
      <c r="AS424">
        <v>3</v>
      </c>
      <c r="AT424" t="s">
        <v>108</v>
      </c>
      <c r="AU424">
        <v>0</v>
      </c>
      <c r="AV424" t="s">
        <v>65</v>
      </c>
      <c r="AW424">
        <v>-1</v>
      </c>
    </row>
    <row r="425" spans="1:53" x14ac:dyDescent="0.2">
      <c r="A425" t="s">
        <v>950</v>
      </c>
      <c r="B425" t="s">
        <v>951</v>
      </c>
      <c r="C425">
        <v>1</v>
      </c>
      <c r="D425">
        <v>0</v>
      </c>
      <c r="E425">
        <v>0</v>
      </c>
      <c r="F425">
        <v>1</v>
      </c>
      <c r="G425" s="3">
        <v>35096</v>
      </c>
      <c r="H425" s="5" t="str">
        <f t="shared" si="12"/>
        <v>1996</v>
      </c>
      <c r="I425" s="5" t="s">
        <v>1290</v>
      </c>
      <c r="J425" t="s">
        <v>722</v>
      </c>
      <c r="K425">
        <v>87500</v>
      </c>
      <c r="L425" t="s">
        <v>143</v>
      </c>
      <c r="M425">
        <v>13</v>
      </c>
      <c r="N425" t="s">
        <v>271</v>
      </c>
      <c r="O425" t="s">
        <v>84</v>
      </c>
      <c r="P425">
        <v>1</v>
      </c>
      <c r="Q425" t="s">
        <v>48</v>
      </c>
      <c r="R425">
        <v>1</v>
      </c>
      <c r="S425" t="s">
        <v>49</v>
      </c>
      <c r="T425">
        <v>1</v>
      </c>
      <c r="U425" t="s">
        <v>71</v>
      </c>
      <c r="V425">
        <v>0</v>
      </c>
      <c r="W425" t="s">
        <v>80</v>
      </c>
      <c r="X425">
        <v>0</v>
      </c>
      <c r="Y425" t="s">
        <v>72</v>
      </c>
      <c r="Z425" t="s">
        <v>97</v>
      </c>
      <c r="AA425" t="s">
        <v>53</v>
      </c>
      <c r="AB425">
        <v>0</v>
      </c>
      <c r="AC425">
        <v>1</v>
      </c>
      <c r="AD425">
        <v>-2</v>
      </c>
      <c r="AE425" t="s">
        <v>54</v>
      </c>
      <c r="AF425" t="s">
        <v>56</v>
      </c>
      <c r="AG425" t="s">
        <v>54</v>
      </c>
      <c r="AH425" t="s">
        <v>56</v>
      </c>
      <c r="AI425" t="s">
        <v>54</v>
      </c>
      <c r="AJ425">
        <v>-2</v>
      </c>
      <c r="AK425">
        <v>1</v>
      </c>
      <c r="AL425">
        <v>-2</v>
      </c>
      <c r="AM425">
        <v>1</v>
      </c>
      <c r="AN425">
        <v>-2</v>
      </c>
      <c r="AO425" t="s">
        <v>48</v>
      </c>
      <c r="AP425">
        <v>1</v>
      </c>
      <c r="AQ425" t="s">
        <v>57</v>
      </c>
      <c r="AR425">
        <v>-1</v>
      </c>
      <c r="AS425">
        <v>1</v>
      </c>
      <c r="AT425" t="s">
        <v>77</v>
      </c>
      <c r="AU425">
        <v>-3</v>
      </c>
      <c r="AV425" t="s">
        <v>65</v>
      </c>
      <c r="AW425">
        <v>-1</v>
      </c>
      <c r="AX425">
        <v>6</v>
      </c>
      <c r="AY425">
        <v>6</v>
      </c>
      <c r="AZ425">
        <f t="shared" si="13"/>
        <v>0</v>
      </c>
      <c r="BA425" t="s">
        <v>952</v>
      </c>
    </row>
    <row r="426" spans="1:53" x14ac:dyDescent="0.2">
      <c r="A426" t="s">
        <v>953</v>
      </c>
      <c r="B426" t="s">
        <v>954</v>
      </c>
      <c r="C426">
        <v>1</v>
      </c>
      <c r="D426">
        <v>1</v>
      </c>
      <c r="E426">
        <v>0</v>
      </c>
      <c r="F426">
        <v>1</v>
      </c>
      <c r="G426">
        <v>1969</v>
      </c>
      <c r="H426" s="5" t="str">
        <f t="shared" si="12"/>
        <v>1905</v>
      </c>
      <c r="I426" s="5" t="s">
        <v>1275</v>
      </c>
      <c r="J426" t="s">
        <v>718</v>
      </c>
      <c r="K426">
        <v>37500</v>
      </c>
      <c r="L426" t="s">
        <v>69</v>
      </c>
      <c r="M426">
        <v>16</v>
      </c>
      <c r="N426" t="s">
        <v>955</v>
      </c>
      <c r="O426" t="s">
        <v>63</v>
      </c>
      <c r="P426">
        <v>3</v>
      </c>
      <c r="Q426" t="s">
        <v>48</v>
      </c>
      <c r="R426">
        <v>1</v>
      </c>
      <c r="S426" t="s">
        <v>49</v>
      </c>
      <c r="T426">
        <v>1</v>
      </c>
      <c r="U426" t="s">
        <v>71</v>
      </c>
      <c r="V426">
        <v>0</v>
      </c>
      <c r="W426" t="s">
        <v>51</v>
      </c>
      <c r="X426">
        <v>1</v>
      </c>
      <c r="Y426" t="s">
        <v>97</v>
      </c>
      <c r="Z426" t="s">
        <v>81</v>
      </c>
      <c r="AA426" t="s">
        <v>81</v>
      </c>
      <c r="AB426">
        <v>1</v>
      </c>
      <c r="AC426">
        <v>0</v>
      </c>
      <c r="AD426">
        <v>0</v>
      </c>
      <c r="AE426" t="s">
        <v>56</v>
      </c>
      <c r="AF426" t="s">
        <v>56</v>
      </c>
      <c r="AG426" t="s">
        <v>56</v>
      </c>
      <c r="AH426" t="s">
        <v>56</v>
      </c>
      <c r="AI426" t="s">
        <v>56</v>
      </c>
      <c r="AJ426">
        <v>1</v>
      </c>
      <c r="AK426">
        <v>1</v>
      </c>
      <c r="AL426">
        <v>1</v>
      </c>
      <c r="AM426">
        <v>1</v>
      </c>
      <c r="AN426">
        <v>1</v>
      </c>
      <c r="AO426" t="s">
        <v>48</v>
      </c>
      <c r="AP426">
        <v>1</v>
      </c>
      <c r="AQ426" t="s">
        <v>57</v>
      </c>
      <c r="AR426">
        <v>-1</v>
      </c>
      <c r="AS426">
        <v>5</v>
      </c>
      <c r="AT426" t="s">
        <v>77</v>
      </c>
      <c r="AU426">
        <v>-3</v>
      </c>
      <c r="AV426" t="s">
        <v>65</v>
      </c>
      <c r="AW426">
        <v>-1</v>
      </c>
      <c r="AX426">
        <v>6</v>
      </c>
      <c r="AY426">
        <v>8</v>
      </c>
      <c r="AZ426">
        <f t="shared" si="13"/>
        <v>-2</v>
      </c>
      <c r="BA426" t="s">
        <v>956</v>
      </c>
    </row>
    <row r="427" spans="1:53" x14ac:dyDescent="0.2">
      <c r="A427" t="s">
        <v>957</v>
      </c>
      <c r="B427" t="s">
        <v>941</v>
      </c>
      <c r="C427">
        <v>1</v>
      </c>
      <c r="D427">
        <v>1</v>
      </c>
      <c r="E427">
        <v>1</v>
      </c>
      <c r="F427">
        <v>0</v>
      </c>
      <c r="G427" s="2">
        <v>19444</v>
      </c>
      <c r="H427" s="5" t="str">
        <f t="shared" si="12"/>
        <v>1953</v>
      </c>
      <c r="I427" s="5" t="s">
        <v>1307</v>
      </c>
      <c r="J427" t="s">
        <v>722</v>
      </c>
      <c r="K427">
        <v>87500</v>
      </c>
      <c r="L427" t="s">
        <v>95</v>
      </c>
      <c r="M427">
        <v>18</v>
      </c>
      <c r="N427" t="s">
        <v>942</v>
      </c>
      <c r="O427" t="s">
        <v>84</v>
      </c>
      <c r="P427">
        <v>1</v>
      </c>
      <c r="Q427" t="s">
        <v>48</v>
      </c>
      <c r="R427">
        <v>1</v>
      </c>
      <c r="S427" t="s">
        <v>49</v>
      </c>
      <c r="T427">
        <v>1</v>
      </c>
      <c r="U427" t="s">
        <v>50</v>
      </c>
      <c r="V427">
        <v>1</v>
      </c>
      <c r="W427" t="s">
        <v>51</v>
      </c>
      <c r="X427">
        <v>1</v>
      </c>
      <c r="Z427" t="s">
        <v>97</v>
      </c>
      <c r="AA427" t="s">
        <v>97</v>
      </c>
      <c r="AB427">
        <v>0</v>
      </c>
      <c r="AC427">
        <v>1</v>
      </c>
      <c r="AD427">
        <v>1</v>
      </c>
      <c r="AE427" t="s">
        <v>55</v>
      </c>
      <c r="AF427" t="s">
        <v>56</v>
      </c>
      <c r="AG427" t="s">
        <v>73</v>
      </c>
      <c r="AH427" t="s">
        <v>55</v>
      </c>
      <c r="AI427" t="s">
        <v>55</v>
      </c>
      <c r="AJ427">
        <v>2</v>
      </c>
      <c r="AK427">
        <v>1</v>
      </c>
      <c r="AL427">
        <v>-1</v>
      </c>
      <c r="AM427">
        <v>2</v>
      </c>
      <c r="AN427">
        <v>2</v>
      </c>
      <c r="AO427" t="s">
        <v>48</v>
      </c>
      <c r="AP427">
        <v>1</v>
      </c>
      <c r="AQ427" t="s">
        <v>57</v>
      </c>
      <c r="AR427">
        <v>-1</v>
      </c>
      <c r="AS427">
        <v>5</v>
      </c>
      <c r="AT427" t="s">
        <v>108</v>
      </c>
      <c r="AU427">
        <v>0</v>
      </c>
      <c r="AV427" t="s">
        <v>97</v>
      </c>
      <c r="AW427">
        <v>1</v>
      </c>
      <c r="AX427">
        <v>5</v>
      </c>
      <c r="AY427">
        <v>6</v>
      </c>
      <c r="AZ427">
        <f t="shared" si="13"/>
        <v>-1</v>
      </c>
      <c r="BA427" t="s">
        <v>195</v>
      </c>
    </row>
    <row r="428" spans="1:53" x14ac:dyDescent="0.2">
      <c r="A428" t="s">
        <v>958</v>
      </c>
      <c r="B428" t="s">
        <v>959</v>
      </c>
      <c r="C428">
        <v>1</v>
      </c>
      <c r="D428">
        <v>0</v>
      </c>
      <c r="E428">
        <v>0</v>
      </c>
      <c r="F428">
        <v>0</v>
      </c>
      <c r="G428" s="3">
        <v>31929</v>
      </c>
      <c r="H428" s="5" t="str">
        <f t="shared" si="12"/>
        <v>1987</v>
      </c>
      <c r="I428" s="5" t="s">
        <v>1273</v>
      </c>
      <c r="J428" t="s">
        <v>722</v>
      </c>
      <c r="K428">
        <v>87500</v>
      </c>
      <c r="L428" t="s">
        <v>69</v>
      </c>
      <c r="M428">
        <v>16</v>
      </c>
      <c r="N428" t="s">
        <v>385</v>
      </c>
      <c r="O428" t="s">
        <v>47</v>
      </c>
      <c r="P428">
        <v>0</v>
      </c>
      <c r="Q428" t="s">
        <v>48</v>
      </c>
      <c r="R428">
        <v>1</v>
      </c>
      <c r="S428" t="s">
        <v>49</v>
      </c>
      <c r="T428">
        <v>1</v>
      </c>
      <c r="U428" t="s">
        <v>107</v>
      </c>
      <c r="V428">
        <v>-1</v>
      </c>
      <c r="W428" t="s">
        <v>80</v>
      </c>
      <c r="X428">
        <v>0</v>
      </c>
      <c r="Y428" t="s">
        <v>52</v>
      </c>
      <c r="Z428" t="s">
        <v>81</v>
      </c>
      <c r="AA428" t="s">
        <v>53</v>
      </c>
      <c r="AB428">
        <v>-2</v>
      </c>
      <c r="AC428">
        <v>0</v>
      </c>
      <c r="AD428">
        <v>-2</v>
      </c>
      <c r="AE428" t="s">
        <v>54</v>
      </c>
      <c r="AF428" t="s">
        <v>73</v>
      </c>
      <c r="AG428" t="s">
        <v>54</v>
      </c>
      <c r="AH428" t="s">
        <v>73</v>
      </c>
      <c r="AI428" t="s">
        <v>54</v>
      </c>
      <c r="AJ428">
        <v>-2</v>
      </c>
      <c r="AK428">
        <v>-1</v>
      </c>
      <c r="AL428">
        <v>-2</v>
      </c>
      <c r="AM428">
        <v>-1</v>
      </c>
      <c r="AN428">
        <v>-2</v>
      </c>
      <c r="AO428" t="s">
        <v>91</v>
      </c>
      <c r="AP428">
        <v>0</v>
      </c>
      <c r="AQ428" t="s">
        <v>57</v>
      </c>
      <c r="AR428">
        <v>-1</v>
      </c>
      <c r="AS428">
        <v>2</v>
      </c>
      <c r="AT428" t="s">
        <v>58</v>
      </c>
      <c r="AU428">
        <v>-2</v>
      </c>
      <c r="AV428" t="s">
        <v>97</v>
      </c>
      <c r="AW428">
        <v>1</v>
      </c>
      <c r="AX428">
        <v>6</v>
      </c>
      <c r="AY428">
        <v>6</v>
      </c>
      <c r="AZ428">
        <f t="shared" si="13"/>
        <v>0</v>
      </c>
      <c r="BA428" t="s">
        <v>960</v>
      </c>
    </row>
    <row r="429" spans="1:53" x14ac:dyDescent="0.2">
      <c r="A429" t="s">
        <v>961</v>
      </c>
      <c r="B429" t="s">
        <v>962</v>
      </c>
      <c r="C429">
        <v>1</v>
      </c>
      <c r="D429">
        <v>1</v>
      </c>
      <c r="E429">
        <v>0</v>
      </c>
      <c r="F429">
        <v>1</v>
      </c>
      <c r="G429" s="3">
        <v>25051</v>
      </c>
      <c r="H429" s="5" t="str">
        <f t="shared" si="12"/>
        <v>1968</v>
      </c>
      <c r="I429" s="5" t="s">
        <v>1295</v>
      </c>
      <c r="J429" t="s">
        <v>718</v>
      </c>
      <c r="K429">
        <v>37500</v>
      </c>
      <c r="L429" t="s">
        <v>61</v>
      </c>
      <c r="M429">
        <v>14</v>
      </c>
      <c r="N429" t="s">
        <v>46</v>
      </c>
      <c r="O429" t="s">
        <v>47</v>
      </c>
      <c r="P429">
        <v>0</v>
      </c>
      <c r="Q429" t="s">
        <v>48</v>
      </c>
      <c r="R429">
        <v>1</v>
      </c>
      <c r="S429" t="s">
        <v>49</v>
      </c>
      <c r="T429">
        <v>1</v>
      </c>
      <c r="U429" t="s">
        <v>88</v>
      </c>
      <c r="V429">
        <v>-2</v>
      </c>
      <c r="W429" t="s">
        <v>89</v>
      </c>
      <c r="X429">
        <v>-1</v>
      </c>
      <c r="Y429" t="s">
        <v>49</v>
      </c>
      <c r="Z429" t="s">
        <v>49</v>
      </c>
      <c r="AA429" t="s">
        <v>49</v>
      </c>
      <c r="AB429">
        <v>2</v>
      </c>
      <c r="AC429">
        <v>2</v>
      </c>
      <c r="AD429">
        <v>2</v>
      </c>
      <c r="AE429" t="s">
        <v>55</v>
      </c>
      <c r="AF429" t="s">
        <v>55</v>
      </c>
      <c r="AG429" t="s">
        <v>55</v>
      </c>
      <c r="AH429" t="s">
        <v>90</v>
      </c>
      <c r="AI429" t="s">
        <v>55</v>
      </c>
      <c r="AJ429">
        <v>2</v>
      </c>
      <c r="AK429">
        <v>2</v>
      </c>
      <c r="AL429">
        <v>2</v>
      </c>
      <c r="AM429">
        <v>-2</v>
      </c>
      <c r="AN429">
        <v>2</v>
      </c>
      <c r="AO429" t="s">
        <v>48</v>
      </c>
      <c r="AP429">
        <v>1</v>
      </c>
      <c r="AQ429" t="s">
        <v>98</v>
      </c>
      <c r="AR429">
        <v>1</v>
      </c>
      <c r="AS429">
        <v>7</v>
      </c>
      <c r="AT429" t="s">
        <v>173</v>
      </c>
      <c r="AU429">
        <v>3</v>
      </c>
      <c r="AV429" t="s">
        <v>59</v>
      </c>
      <c r="AW429">
        <v>-2</v>
      </c>
      <c r="AX429">
        <v>10</v>
      </c>
      <c r="AY429">
        <v>1</v>
      </c>
      <c r="AZ429">
        <f t="shared" si="13"/>
        <v>9</v>
      </c>
      <c r="BA429" t="s">
        <v>551</v>
      </c>
    </row>
    <row r="430" spans="1:53" x14ac:dyDescent="0.2">
      <c r="A430" t="s">
        <v>963</v>
      </c>
      <c r="B430" t="s">
        <v>964</v>
      </c>
      <c r="C430">
        <v>1</v>
      </c>
      <c r="D430">
        <v>0</v>
      </c>
      <c r="E430">
        <v>0</v>
      </c>
      <c r="F430">
        <v>0</v>
      </c>
      <c r="G430" s="3">
        <v>35521</v>
      </c>
      <c r="H430" s="5" t="str">
        <f t="shared" si="12"/>
        <v>1997</v>
      </c>
      <c r="I430" s="5" t="s">
        <v>1289</v>
      </c>
      <c r="J430" t="s">
        <v>722</v>
      </c>
      <c r="K430">
        <v>87500</v>
      </c>
      <c r="L430" t="s">
        <v>95</v>
      </c>
      <c r="M430">
        <v>18</v>
      </c>
      <c r="N430" t="s">
        <v>127</v>
      </c>
      <c r="O430" t="s">
        <v>84</v>
      </c>
      <c r="P430">
        <v>1</v>
      </c>
      <c r="Q430" t="s">
        <v>48</v>
      </c>
      <c r="R430">
        <v>1</v>
      </c>
      <c r="S430" t="s">
        <v>49</v>
      </c>
      <c r="T430">
        <v>1</v>
      </c>
      <c r="U430" t="s">
        <v>107</v>
      </c>
      <c r="V430">
        <v>-1</v>
      </c>
      <c r="W430" t="s">
        <v>80</v>
      </c>
      <c r="X430">
        <v>0</v>
      </c>
      <c r="Y430" t="s">
        <v>97</v>
      </c>
      <c r="Z430" t="s">
        <v>65</v>
      </c>
      <c r="AA430" t="s">
        <v>65</v>
      </c>
      <c r="AB430">
        <v>1</v>
      </c>
      <c r="AC430">
        <v>-1</v>
      </c>
      <c r="AD430">
        <v>-1</v>
      </c>
      <c r="AE430" t="s">
        <v>56</v>
      </c>
      <c r="AF430" t="s">
        <v>56</v>
      </c>
      <c r="AG430" t="s">
        <v>73</v>
      </c>
      <c r="AH430" t="s">
        <v>56</v>
      </c>
      <c r="AI430" t="s">
        <v>56</v>
      </c>
      <c r="AJ430">
        <v>1</v>
      </c>
      <c r="AK430">
        <v>1</v>
      </c>
      <c r="AL430">
        <v>-1</v>
      </c>
      <c r="AM430">
        <v>1</v>
      </c>
      <c r="AN430">
        <v>1</v>
      </c>
      <c r="AO430" t="s">
        <v>48</v>
      </c>
      <c r="AP430">
        <v>1</v>
      </c>
      <c r="AQ430" t="s">
        <v>57</v>
      </c>
      <c r="AR430">
        <v>-1</v>
      </c>
      <c r="AS430">
        <v>1</v>
      </c>
      <c r="AT430" t="s">
        <v>58</v>
      </c>
      <c r="AU430">
        <v>-2</v>
      </c>
      <c r="AV430" t="s">
        <v>65</v>
      </c>
      <c r="AW430">
        <v>-1</v>
      </c>
      <c r="AX430">
        <v>6</v>
      </c>
      <c r="AY430">
        <v>9</v>
      </c>
      <c r="AZ430">
        <f t="shared" si="13"/>
        <v>-3</v>
      </c>
    </row>
    <row r="431" spans="1:53" x14ac:dyDescent="0.2">
      <c r="A431" t="s">
        <v>965</v>
      </c>
      <c r="B431" t="s">
        <v>966</v>
      </c>
      <c r="C431">
        <v>1</v>
      </c>
      <c r="D431">
        <v>1</v>
      </c>
      <c r="E431">
        <v>1</v>
      </c>
      <c r="F431">
        <v>1</v>
      </c>
      <c r="G431" s="2">
        <v>33616</v>
      </c>
      <c r="H431" s="5" t="str">
        <f t="shared" si="12"/>
        <v>1992</v>
      </c>
      <c r="I431" s="5" t="s">
        <v>1282</v>
      </c>
      <c r="J431" t="s">
        <v>722</v>
      </c>
      <c r="K431">
        <v>87500</v>
      </c>
      <c r="L431" t="s">
        <v>967</v>
      </c>
      <c r="M431">
        <v>22</v>
      </c>
      <c r="N431" t="s">
        <v>301</v>
      </c>
      <c r="O431" t="s">
        <v>87</v>
      </c>
      <c r="P431">
        <v>2</v>
      </c>
      <c r="Q431" t="s">
        <v>48</v>
      </c>
      <c r="R431">
        <v>1</v>
      </c>
      <c r="S431" t="s">
        <v>49</v>
      </c>
      <c r="T431">
        <v>1</v>
      </c>
      <c r="U431" t="s">
        <v>88</v>
      </c>
      <c r="V431">
        <v>-2</v>
      </c>
      <c r="W431" t="s">
        <v>80</v>
      </c>
      <c r="X431">
        <v>0</v>
      </c>
      <c r="Y431" t="s">
        <v>49</v>
      </c>
      <c r="Z431" t="s">
        <v>49</v>
      </c>
      <c r="AA431" t="s">
        <v>53</v>
      </c>
      <c r="AB431">
        <v>2</v>
      </c>
      <c r="AC431">
        <v>2</v>
      </c>
      <c r="AD431">
        <v>-2</v>
      </c>
      <c r="AE431" t="s">
        <v>73</v>
      </c>
      <c r="AF431" t="s">
        <v>55</v>
      </c>
      <c r="AG431" t="s">
        <v>54</v>
      </c>
      <c r="AH431" t="s">
        <v>55</v>
      </c>
      <c r="AI431" t="s">
        <v>54</v>
      </c>
      <c r="AJ431">
        <v>-1</v>
      </c>
      <c r="AK431">
        <v>2</v>
      </c>
      <c r="AL431">
        <v>-2</v>
      </c>
      <c r="AM431">
        <v>2</v>
      </c>
      <c r="AN431">
        <v>-2</v>
      </c>
      <c r="AO431" t="s">
        <v>48</v>
      </c>
      <c r="AP431">
        <v>1</v>
      </c>
      <c r="AQ431" t="s">
        <v>98</v>
      </c>
      <c r="AR431">
        <v>1</v>
      </c>
      <c r="AS431">
        <v>7</v>
      </c>
      <c r="AT431" t="s">
        <v>173</v>
      </c>
      <c r="AU431">
        <v>3</v>
      </c>
      <c r="AV431" t="s">
        <v>65</v>
      </c>
      <c r="AW431">
        <v>-1</v>
      </c>
      <c r="BA431" t="s">
        <v>968</v>
      </c>
    </row>
    <row r="432" spans="1:53" x14ac:dyDescent="0.2">
      <c r="A432" t="s">
        <v>969</v>
      </c>
      <c r="B432" t="s">
        <v>970</v>
      </c>
      <c r="C432">
        <v>1</v>
      </c>
      <c r="D432">
        <v>0</v>
      </c>
      <c r="E432">
        <v>0</v>
      </c>
      <c r="F432">
        <v>1</v>
      </c>
      <c r="G432" s="3">
        <v>30713</v>
      </c>
      <c r="H432" s="5" t="str">
        <f t="shared" si="12"/>
        <v>1984</v>
      </c>
      <c r="I432" s="5" t="s">
        <v>1269</v>
      </c>
      <c r="J432" t="s">
        <v>718</v>
      </c>
      <c r="K432">
        <v>37500</v>
      </c>
      <c r="L432" t="s">
        <v>95</v>
      </c>
      <c r="M432">
        <v>18</v>
      </c>
      <c r="N432" t="s">
        <v>332</v>
      </c>
      <c r="O432" t="s">
        <v>84</v>
      </c>
      <c r="P432">
        <v>1</v>
      </c>
      <c r="Q432" t="s">
        <v>48</v>
      </c>
      <c r="R432">
        <v>1</v>
      </c>
      <c r="S432" t="s">
        <v>49</v>
      </c>
      <c r="T432">
        <v>1</v>
      </c>
      <c r="U432" t="s">
        <v>88</v>
      </c>
      <c r="V432">
        <v>-2</v>
      </c>
      <c r="W432" t="s">
        <v>89</v>
      </c>
      <c r="X432">
        <v>-1</v>
      </c>
      <c r="Y432" t="s">
        <v>65</v>
      </c>
      <c r="Z432" t="s">
        <v>49</v>
      </c>
      <c r="AA432" t="s">
        <v>65</v>
      </c>
      <c r="AB432">
        <v>-1</v>
      </c>
      <c r="AC432">
        <v>2</v>
      </c>
      <c r="AD432">
        <v>-1</v>
      </c>
      <c r="AE432" t="s">
        <v>55</v>
      </c>
      <c r="AF432" t="s">
        <v>54</v>
      </c>
      <c r="AG432" t="s">
        <v>56</v>
      </c>
      <c r="AH432" t="s">
        <v>73</v>
      </c>
      <c r="AI432" t="s">
        <v>55</v>
      </c>
      <c r="AJ432">
        <v>2</v>
      </c>
      <c r="AK432">
        <v>-2</v>
      </c>
      <c r="AL432">
        <v>1</v>
      </c>
      <c r="AM432">
        <v>-1</v>
      </c>
      <c r="AN432">
        <v>2</v>
      </c>
      <c r="AO432" t="s">
        <v>48</v>
      </c>
      <c r="AP432">
        <v>1</v>
      </c>
      <c r="AQ432" t="s">
        <v>66</v>
      </c>
      <c r="AR432">
        <v>0</v>
      </c>
      <c r="AS432">
        <v>7</v>
      </c>
      <c r="AT432" t="s">
        <v>99</v>
      </c>
      <c r="AU432">
        <v>2</v>
      </c>
      <c r="AV432" t="s">
        <v>65</v>
      </c>
      <c r="AW432">
        <v>-1</v>
      </c>
      <c r="AX432">
        <v>10</v>
      </c>
      <c r="AY432">
        <v>8</v>
      </c>
      <c r="AZ432">
        <f t="shared" si="13"/>
        <v>2</v>
      </c>
      <c r="BA432" t="s">
        <v>91</v>
      </c>
    </row>
    <row r="433" spans="1:53" x14ac:dyDescent="0.2">
      <c r="A433" t="s">
        <v>971</v>
      </c>
      <c r="B433" t="s">
        <v>972</v>
      </c>
      <c r="C433">
        <v>1</v>
      </c>
      <c r="D433">
        <v>0</v>
      </c>
      <c r="E433">
        <v>0</v>
      </c>
      <c r="F433">
        <v>1</v>
      </c>
      <c r="G433" s="3">
        <v>35186</v>
      </c>
      <c r="H433" s="5" t="str">
        <f t="shared" si="12"/>
        <v>1996</v>
      </c>
      <c r="I433" s="5" t="s">
        <v>1290</v>
      </c>
      <c r="J433" t="s">
        <v>814</v>
      </c>
      <c r="K433">
        <v>112500</v>
      </c>
      <c r="L433" t="s">
        <v>69</v>
      </c>
      <c r="M433">
        <v>16</v>
      </c>
      <c r="N433" t="s">
        <v>250</v>
      </c>
      <c r="O433" t="s">
        <v>84</v>
      </c>
      <c r="P433">
        <v>1</v>
      </c>
      <c r="Q433" t="s">
        <v>48</v>
      </c>
      <c r="R433">
        <v>1</v>
      </c>
      <c r="S433" t="s">
        <v>49</v>
      </c>
      <c r="T433">
        <v>1</v>
      </c>
      <c r="U433" t="s">
        <v>50</v>
      </c>
      <c r="V433">
        <v>1</v>
      </c>
      <c r="W433" t="s">
        <v>51</v>
      </c>
      <c r="X433">
        <v>1</v>
      </c>
      <c r="Y433" t="s">
        <v>97</v>
      </c>
      <c r="Z433" t="s">
        <v>97</v>
      </c>
      <c r="AA433" t="s">
        <v>49</v>
      </c>
      <c r="AB433">
        <v>1</v>
      </c>
      <c r="AC433">
        <v>1</v>
      </c>
      <c r="AD433">
        <v>2</v>
      </c>
      <c r="AE433" t="s">
        <v>56</v>
      </c>
      <c r="AF433" t="s">
        <v>56</v>
      </c>
      <c r="AG433" t="s">
        <v>56</v>
      </c>
      <c r="AH433" t="s">
        <v>56</v>
      </c>
      <c r="AI433" t="s">
        <v>56</v>
      </c>
      <c r="AJ433">
        <v>1</v>
      </c>
      <c r="AK433">
        <v>1</v>
      </c>
      <c r="AL433">
        <v>1</v>
      </c>
      <c r="AM433">
        <v>1</v>
      </c>
      <c r="AN433">
        <v>1</v>
      </c>
      <c r="AO433" t="s">
        <v>48</v>
      </c>
      <c r="AP433">
        <v>1</v>
      </c>
      <c r="AQ433" t="s">
        <v>98</v>
      </c>
      <c r="AR433">
        <v>1</v>
      </c>
      <c r="AS433">
        <v>6</v>
      </c>
      <c r="AT433" t="s">
        <v>58</v>
      </c>
      <c r="AU433">
        <v>-2</v>
      </c>
      <c r="AV433" t="s">
        <v>97</v>
      </c>
      <c r="AW433">
        <v>1</v>
      </c>
      <c r="AX433">
        <v>9</v>
      </c>
      <c r="AY433">
        <v>9</v>
      </c>
      <c r="AZ433">
        <f t="shared" si="13"/>
        <v>0</v>
      </c>
      <c r="BA433" t="s">
        <v>268</v>
      </c>
    </row>
    <row r="434" spans="1:53" x14ac:dyDescent="0.2">
      <c r="A434" t="s">
        <v>973</v>
      </c>
      <c r="B434" t="s">
        <v>974</v>
      </c>
      <c r="C434">
        <v>1</v>
      </c>
      <c r="D434">
        <v>1</v>
      </c>
      <c r="E434">
        <v>1</v>
      </c>
      <c r="F434">
        <v>1</v>
      </c>
      <c r="G434" t="s">
        <v>975</v>
      </c>
      <c r="H434" s="5">
        <v>1995</v>
      </c>
      <c r="I434" s="5">
        <v>1995</v>
      </c>
      <c r="J434" t="s">
        <v>730</v>
      </c>
      <c r="K434">
        <v>62500</v>
      </c>
      <c r="L434" t="s">
        <v>69</v>
      </c>
      <c r="M434">
        <v>16</v>
      </c>
      <c r="N434" t="s">
        <v>250</v>
      </c>
      <c r="O434" t="s">
        <v>84</v>
      </c>
      <c r="P434">
        <v>1</v>
      </c>
      <c r="Q434" t="s">
        <v>48</v>
      </c>
      <c r="R434">
        <v>1</v>
      </c>
      <c r="S434" t="s">
        <v>49</v>
      </c>
      <c r="T434">
        <v>1</v>
      </c>
      <c r="U434" t="s">
        <v>50</v>
      </c>
      <c r="V434">
        <v>1</v>
      </c>
      <c r="W434" t="s">
        <v>89</v>
      </c>
      <c r="X434">
        <v>-1</v>
      </c>
      <c r="Y434" t="s">
        <v>72</v>
      </c>
      <c r="Z434" t="s">
        <v>97</v>
      </c>
      <c r="AA434" t="s">
        <v>97</v>
      </c>
      <c r="AB434">
        <v>0</v>
      </c>
      <c r="AC434">
        <v>1</v>
      </c>
      <c r="AD434">
        <v>1</v>
      </c>
      <c r="AE434" t="s">
        <v>55</v>
      </c>
      <c r="AF434" t="s">
        <v>55</v>
      </c>
      <c r="AG434" t="s">
        <v>55</v>
      </c>
      <c r="AH434" t="s">
        <v>56</v>
      </c>
      <c r="AI434" t="s">
        <v>55</v>
      </c>
      <c r="AJ434">
        <v>2</v>
      </c>
      <c r="AK434">
        <v>2</v>
      </c>
      <c r="AL434">
        <v>2</v>
      </c>
      <c r="AM434">
        <v>1</v>
      </c>
      <c r="AN434">
        <v>2</v>
      </c>
      <c r="AO434" t="s">
        <v>48</v>
      </c>
      <c r="AP434">
        <v>1</v>
      </c>
      <c r="AQ434" t="s">
        <v>98</v>
      </c>
      <c r="AR434">
        <v>1</v>
      </c>
      <c r="AS434">
        <v>6</v>
      </c>
      <c r="AT434" t="s">
        <v>99</v>
      </c>
      <c r="AU434">
        <v>2</v>
      </c>
      <c r="AV434" t="s">
        <v>97</v>
      </c>
      <c r="AW434">
        <v>1</v>
      </c>
      <c r="AX434">
        <v>8</v>
      </c>
      <c r="AY434">
        <v>9</v>
      </c>
      <c r="AZ434">
        <f t="shared" si="13"/>
        <v>-1</v>
      </c>
      <c r="BA434" t="s">
        <v>976</v>
      </c>
    </row>
    <row r="435" spans="1:53" x14ac:dyDescent="0.2">
      <c r="A435" t="s">
        <v>977</v>
      </c>
      <c r="B435" t="s">
        <v>978</v>
      </c>
      <c r="C435">
        <v>1</v>
      </c>
      <c r="D435">
        <v>1</v>
      </c>
      <c r="E435">
        <v>1</v>
      </c>
      <c r="F435">
        <v>0</v>
      </c>
      <c r="G435" s="2">
        <v>23376</v>
      </c>
      <c r="H435" s="5" t="str">
        <f t="shared" si="12"/>
        <v>1963</v>
      </c>
      <c r="I435" s="5" t="s">
        <v>1303</v>
      </c>
      <c r="J435" t="s">
        <v>720</v>
      </c>
      <c r="K435">
        <v>12500</v>
      </c>
      <c r="L435" t="s">
        <v>69</v>
      </c>
      <c r="M435">
        <v>16</v>
      </c>
      <c r="N435" t="s">
        <v>367</v>
      </c>
      <c r="O435" t="s">
        <v>84</v>
      </c>
      <c r="P435">
        <v>1</v>
      </c>
      <c r="Q435" t="s">
        <v>48</v>
      </c>
      <c r="R435">
        <v>1</v>
      </c>
      <c r="S435" t="s">
        <v>49</v>
      </c>
      <c r="T435">
        <v>1</v>
      </c>
      <c r="U435" t="s">
        <v>88</v>
      </c>
      <c r="V435">
        <v>-2</v>
      </c>
      <c r="W435" t="s">
        <v>51</v>
      </c>
      <c r="X435">
        <v>1</v>
      </c>
      <c r="Y435" t="s">
        <v>97</v>
      </c>
      <c r="Z435" t="s">
        <v>97</v>
      </c>
      <c r="AA435" t="s">
        <v>97</v>
      </c>
      <c r="AB435">
        <v>1</v>
      </c>
      <c r="AC435">
        <v>1</v>
      </c>
      <c r="AD435">
        <v>1</v>
      </c>
      <c r="AE435" t="s">
        <v>56</v>
      </c>
      <c r="AF435" t="s">
        <v>56</v>
      </c>
      <c r="AG435" t="s">
        <v>56</v>
      </c>
      <c r="AH435" t="s">
        <v>56</v>
      </c>
      <c r="AI435" t="s">
        <v>56</v>
      </c>
      <c r="AJ435">
        <v>1</v>
      </c>
      <c r="AK435">
        <v>1</v>
      </c>
      <c r="AL435">
        <v>1</v>
      </c>
      <c r="AM435">
        <v>1</v>
      </c>
      <c r="AN435">
        <v>1</v>
      </c>
      <c r="AO435" t="s">
        <v>48</v>
      </c>
      <c r="AP435">
        <v>1</v>
      </c>
      <c r="AQ435" t="s">
        <v>98</v>
      </c>
      <c r="AR435">
        <v>1</v>
      </c>
      <c r="AS435">
        <v>5</v>
      </c>
      <c r="AT435" t="s">
        <v>58</v>
      </c>
      <c r="AU435">
        <v>-2</v>
      </c>
      <c r="AV435" t="s">
        <v>97</v>
      </c>
      <c r="AW435">
        <v>1</v>
      </c>
      <c r="AX435">
        <v>6</v>
      </c>
      <c r="AY435">
        <v>6</v>
      </c>
      <c r="AZ435">
        <f t="shared" si="13"/>
        <v>0</v>
      </c>
      <c r="BA435" t="s">
        <v>383</v>
      </c>
    </row>
    <row r="436" spans="1:53" x14ac:dyDescent="0.2">
      <c r="A436" t="s">
        <v>979</v>
      </c>
      <c r="B436" t="s">
        <v>980</v>
      </c>
      <c r="C436">
        <v>1</v>
      </c>
      <c r="D436">
        <v>1</v>
      </c>
      <c r="E436">
        <v>1</v>
      </c>
      <c r="F436">
        <v>1</v>
      </c>
      <c r="G436" t="s">
        <v>981</v>
      </c>
      <c r="H436" s="5">
        <v>1996</v>
      </c>
      <c r="I436" s="5">
        <v>1996</v>
      </c>
      <c r="J436" t="s">
        <v>722</v>
      </c>
      <c r="K436">
        <v>87500</v>
      </c>
      <c r="L436" t="s">
        <v>69</v>
      </c>
      <c r="M436">
        <v>16</v>
      </c>
      <c r="N436" t="s">
        <v>250</v>
      </c>
      <c r="O436" t="s">
        <v>84</v>
      </c>
      <c r="P436">
        <v>1</v>
      </c>
      <c r="Q436" t="s">
        <v>48</v>
      </c>
      <c r="R436">
        <v>1</v>
      </c>
      <c r="S436" t="s">
        <v>49</v>
      </c>
      <c r="T436">
        <v>1</v>
      </c>
      <c r="U436" t="s">
        <v>50</v>
      </c>
      <c r="V436">
        <v>1</v>
      </c>
      <c r="W436" t="s">
        <v>51</v>
      </c>
      <c r="X436">
        <v>1</v>
      </c>
      <c r="Y436" t="s">
        <v>97</v>
      </c>
      <c r="Z436" t="s">
        <v>97</v>
      </c>
      <c r="AA436" t="s">
        <v>97</v>
      </c>
      <c r="AB436">
        <v>1</v>
      </c>
      <c r="AC436">
        <v>1</v>
      </c>
      <c r="AD436">
        <v>1</v>
      </c>
      <c r="AE436" t="s">
        <v>55</v>
      </c>
      <c r="AF436" t="s">
        <v>56</v>
      </c>
      <c r="AG436" t="s">
        <v>55</v>
      </c>
      <c r="AH436" t="s">
        <v>56</v>
      </c>
      <c r="AI436" t="s">
        <v>56</v>
      </c>
      <c r="AJ436">
        <v>2</v>
      </c>
      <c r="AK436">
        <v>1</v>
      </c>
      <c r="AL436">
        <v>2</v>
      </c>
      <c r="AM436">
        <v>1</v>
      </c>
      <c r="AN436">
        <v>1</v>
      </c>
      <c r="AO436" t="s">
        <v>48</v>
      </c>
      <c r="AP436">
        <v>1</v>
      </c>
      <c r="AQ436" t="s">
        <v>98</v>
      </c>
      <c r="AR436">
        <v>1</v>
      </c>
      <c r="AS436">
        <v>6</v>
      </c>
      <c r="AT436" t="s">
        <v>58</v>
      </c>
      <c r="AU436">
        <v>-2</v>
      </c>
      <c r="AV436" t="s">
        <v>97</v>
      </c>
      <c r="AW436">
        <v>1</v>
      </c>
      <c r="AX436">
        <v>9</v>
      </c>
      <c r="AY436">
        <v>9</v>
      </c>
      <c r="AZ436">
        <f t="shared" si="13"/>
        <v>0</v>
      </c>
      <c r="BA436" t="s">
        <v>268</v>
      </c>
    </row>
    <row r="437" spans="1:53" x14ac:dyDescent="0.2">
      <c r="A437" t="s">
        <v>982</v>
      </c>
      <c r="B437" t="s">
        <v>983</v>
      </c>
      <c r="C437">
        <v>1</v>
      </c>
      <c r="D437">
        <v>1</v>
      </c>
      <c r="E437">
        <v>0</v>
      </c>
      <c r="F437">
        <v>1</v>
      </c>
      <c r="G437" t="s">
        <v>984</v>
      </c>
      <c r="H437" s="5">
        <v>1991</v>
      </c>
      <c r="I437" s="5">
        <v>1991</v>
      </c>
      <c r="J437" t="s">
        <v>730</v>
      </c>
      <c r="K437">
        <v>62500</v>
      </c>
      <c r="L437" t="s">
        <v>69</v>
      </c>
      <c r="M437">
        <v>16</v>
      </c>
      <c r="N437" t="s">
        <v>985</v>
      </c>
      <c r="O437" t="s">
        <v>47</v>
      </c>
      <c r="P437">
        <v>0</v>
      </c>
      <c r="Q437" t="s">
        <v>48</v>
      </c>
      <c r="R437">
        <v>1</v>
      </c>
      <c r="S437" t="s">
        <v>49</v>
      </c>
      <c r="T437">
        <v>1</v>
      </c>
      <c r="U437" t="s">
        <v>50</v>
      </c>
      <c r="V437">
        <v>1</v>
      </c>
      <c r="W437" t="s">
        <v>51</v>
      </c>
      <c r="X437">
        <v>1</v>
      </c>
      <c r="Y437" t="s">
        <v>72</v>
      </c>
      <c r="Z437" t="s">
        <v>97</v>
      </c>
      <c r="AA437" t="s">
        <v>49</v>
      </c>
      <c r="AB437">
        <v>0</v>
      </c>
      <c r="AC437">
        <v>1</v>
      </c>
      <c r="AD437">
        <v>2</v>
      </c>
      <c r="AE437" t="s">
        <v>56</v>
      </c>
      <c r="AF437" t="s">
        <v>56</v>
      </c>
      <c r="AG437" t="s">
        <v>55</v>
      </c>
      <c r="AH437" t="s">
        <v>73</v>
      </c>
      <c r="AI437" t="s">
        <v>55</v>
      </c>
      <c r="AJ437">
        <v>1</v>
      </c>
      <c r="AK437">
        <v>1</v>
      </c>
      <c r="AL437">
        <v>2</v>
      </c>
      <c r="AM437">
        <v>-1</v>
      </c>
      <c r="AN437">
        <v>2</v>
      </c>
      <c r="AO437" t="s">
        <v>48</v>
      </c>
      <c r="AP437">
        <v>1</v>
      </c>
      <c r="AQ437" t="s">
        <v>98</v>
      </c>
      <c r="AR437">
        <v>1</v>
      </c>
      <c r="AS437">
        <v>5</v>
      </c>
      <c r="AT437" t="s">
        <v>67</v>
      </c>
      <c r="AU437">
        <v>-1</v>
      </c>
      <c r="AV437" t="s">
        <v>97</v>
      </c>
      <c r="AW437">
        <v>1</v>
      </c>
      <c r="AX437">
        <v>8</v>
      </c>
      <c r="AY437">
        <v>2</v>
      </c>
      <c r="AZ437">
        <f t="shared" si="13"/>
        <v>6</v>
      </c>
      <c r="BA437" t="s">
        <v>986</v>
      </c>
    </row>
    <row r="438" spans="1:53" x14ac:dyDescent="0.2">
      <c r="A438" t="s">
        <v>987</v>
      </c>
      <c r="B438" t="s">
        <v>988</v>
      </c>
      <c r="C438">
        <v>1</v>
      </c>
      <c r="D438">
        <v>0</v>
      </c>
      <c r="E438">
        <v>1</v>
      </c>
      <c r="F438">
        <v>1</v>
      </c>
      <c r="G438" s="2">
        <v>35224</v>
      </c>
      <c r="H438" s="5" t="str">
        <f t="shared" si="12"/>
        <v>1996</v>
      </c>
      <c r="I438" s="5" t="s">
        <v>1290</v>
      </c>
      <c r="J438" t="s">
        <v>761</v>
      </c>
      <c r="K438">
        <v>137500</v>
      </c>
      <c r="L438" t="s">
        <v>69</v>
      </c>
      <c r="M438">
        <v>16</v>
      </c>
      <c r="N438" t="s">
        <v>250</v>
      </c>
      <c r="O438" t="s">
        <v>84</v>
      </c>
      <c r="P438">
        <v>1</v>
      </c>
      <c r="Q438" t="s">
        <v>48</v>
      </c>
      <c r="R438">
        <v>1</v>
      </c>
      <c r="S438" t="s">
        <v>49</v>
      </c>
      <c r="T438">
        <v>1</v>
      </c>
      <c r="U438" t="s">
        <v>71</v>
      </c>
      <c r="V438">
        <v>0</v>
      </c>
      <c r="W438" t="s">
        <v>51</v>
      </c>
      <c r="X438">
        <v>1</v>
      </c>
      <c r="Y438" t="s">
        <v>97</v>
      </c>
      <c r="Z438" t="s">
        <v>81</v>
      </c>
      <c r="AA438" t="s">
        <v>97</v>
      </c>
      <c r="AB438">
        <v>1</v>
      </c>
      <c r="AC438">
        <v>0</v>
      </c>
      <c r="AD438">
        <v>1</v>
      </c>
      <c r="AE438" t="s">
        <v>55</v>
      </c>
      <c r="AF438" t="s">
        <v>55</v>
      </c>
      <c r="AG438" t="s">
        <v>55</v>
      </c>
      <c r="AH438" t="s">
        <v>55</v>
      </c>
      <c r="AI438" t="s">
        <v>55</v>
      </c>
      <c r="AJ438">
        <v>2</v>
      </c>
      <c r="AK438">
        <v>2</v>
      </c>
      <c r="AL438">
        <v>2</v>
      </c>
      <c r="AM438">
        <v>2</v>
      </c>
      <c r="AN438">
        <v>2</v>
      </c>
      <c r="AO438" t="s">
        <v>48</v>
      </c>
      <c r="AP438">
        <v>1</v>
      </c>
      <c r="AQ438" t="s">
        <v>98</v>
      </c>
      <c r="AR438">
        <v>1</v>
      </c>
      <c r="AS438">
        <v>6</v>
      </c>
      <c r="AT438" t="s">
        <v>58</v>
      </c>
      <c r="AU438">
        <v>-2</v>
      </c>
      <c r="AV438" t="s">
        <v>97</v>
      </c>
      <c r="AW438">
        <v>1</v>
      </c>
      <c r="AX438">
        <v>9</v>
      </c>
      <c r="AY438">
        <v>10</v>
      </c>
      <c r="AZ438">
        <f t="shared" si="13"/>
        <v>-1</v>
      </c>
      <c r="BA438" t="s">
        <v>989</v>
      </c>
    </row>
    <row r="439" spans="1:53" x14ac:dyDescent="0.2">
      <c r="A439" t="s">
        <v>990</v>
      </c>
      <c r="B439" t="s">
        <v>991</v>
      </c>
      <c r="C439">
        <v>1</v>
      </c>
      <c r="D439">
        <v>0</v>
      </c>
      <c r="E439">
        <v>0</v>
      </c>
      <c r="F439">
        <v>1</v>
      </c>
      <c r="G439" s="3">
        <v>33329</v>
      </c>
      <c r="H439" s="5" t="str">
        <f t="shared" si="12"/>
        <v>1991</v>
      </c>
      <c r="I439" s="5" t="s">
        <v>1271</v>
      </c>
      <c r="J439" t="s">
        <v>718</v>
      </c>
      <c r="K439">
        <v>37500</v>
      </c>
      <c r="L439" t="s">
        <v>45</v>
      </c>
      <c r="M439">
        <v>13</v>
      </c>
      <c r="N439" t="s">
        <v>432</v>
      </c>
      <c r="O439" t="s">
        <v>63</v>
      </c>
      <c r="P439">
        <v>3</v>
      </c>
      <c r="Q439" t="s">
        <v>48</v>
      </c>
      <c r="R439">
        <v>1</v>
      </c>
      <c r="S439" t="s">
        <v>49</v>
      </c>
      <c r="T439">
        <v>1</v>
      </c>
      <c r="U439" t="s">
        <v>88</v>
      </c>
      <c r="V439">
        <v>-2</v>
      </c>
      <c r="W439" t="s">
        <v>89</v>
      </c>
      <c r="X439">
        <v>-1</v>
      </c>
      <c r="Y439" t="s">
        <v>49</v>
      </c>
      <c r="Z439" t="s">
        <v>53</v>
      </c>
      <c r="AA439" t="s">
        <v>53</v>
      </c>
      <c r="AB439">
        <v>2</v>
      </c>
      <c r="AC439">
        <v>-2</v>
      </c>
      <c r="AD439">
        <v>-2</v>
      </c>
      <c r="AE439" t="s">
        <v>55</v>
      </c>
      <c r="AF439" t="s">
        <v>55</v>
      </c>
      <c r="AG439" t="s">
        <v>73</v>
      </c>
      <c r="AH439" t="s">
        <v>55</v>
      </c>
      <c r="AI439" t="s">
        <v>55</v>
      </c>
      <c r="AJ439">
        <v>2</v>
      </c>
      <c r="AK439">
        <v>2</v>
      </c>
      <c r="AL439">
        <v>-1</v>
      </c>
      <c r="AM439">
        <v>2</v>
      </c>
      <c r="AN439">
        <v>2</v>
      </c>
      <c r="AO439" t="s">
        <v>48</v>
      </c>
      <c r="AP439">
        <v>1</v>
      </c>
      <c r="AQ439" t="s">
        <v>66</v>
      </c>
      <c r="AR439">
        <v>0</v>
      </c>
      <c r="AS439">
        <v>7</v>
      </c>
      <c r="AT439" t="s">
        <v>173</v>
      </c>
      <c r="AU439">
        <v>3</v>
      </c>
      <c r="AV439" t="s">
        <v>116</v>
      </c>
      <c r="AW439">
        <v>2</v>
      </c>
      <c r="AX439">
        <v>8</v>
      </c>
      <c r="AY439">
        <v>7</v>
      </c>
      <c r="AZ439">
        <f t="shared" si="13"/>
        <v>1</v>
      </c>
      <c r="BA439" t="s">
        <v>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survey_experiment_data_prepared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Thomas</cp:lastModifiedBy>
  <dcterms:created xsi:type="dcterms:W3CDTF">2019-08-29T04:34:13Z</dcterms:created>
  <dcterms:modified xsi:type="dcterms:W3CDTF">2024-01-08T03:32:15Z</dcterms:modified>
</cp:coreProperties>
</file>