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学习相关\大物实验一\5电位差计\"/>
    </mc:Choice>
  </mc:AlternateContent>
  <xr:revisionPtr revIDLastSave="0" documentId="13_ncr:1_{A3DD2539-AF08-467E-B062-0583CF1643EC}" xr6:coauthVersionLast="46" xr6:coauthVersionMax="46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5" i="1"/>
  <c r="F5" i="1" s="1"/>
  <c r="G5" i="1" s="1"/>
</calcChain>
</file>

<file path=xl/sharedStrings.xml><?xml version="1.0" encoding="utf-8"?>
<sst xmlns="http://schemas.openxmlformats.org/spreadsheetml/2006/main" count="8" uniqueCount="8">
  <si>
    <t>校准值</t>
    <phoneticPr fontId="1" type="noConversion"/>
  </si>
  <si>
    <t>上行</t>
    <phoneticPr fontId="1" type="noConversion"/>
  </si>
  <si>
    <t>下行</t>
    <phoneticPr fontId="1" type="noConversion"/>
  </si>
  <si>
    <t>平均值</t>
    <phoneticPr fontId="1" type="noConversion"/>
  </si>
  <si>
    <r>
      <t>电压值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等线"/>
        <family val="3"/>
        <charset val="134"/>
      </rPr>
      <t>V</t>
    </r>
    <phoneticPr fontId="1" type="noConversion"/>
  </si>
  <si>
    <r>
      <t>ΔI = I-</t>
    </r>
    <r>
      <rPr>
        <sz val="10"/>
        <color theme="1"/>
        <rFont val="Symbol"/>
        <family val="1"/>
        <charset val="2"/>
      </rPr>
      <t>`</t>
    </r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2"/>
        <scheme val="minor"/>
      </rPr>
      <t>（μA）</t>
    </r>
    <phoneticPr fontId="1" type="noConversion"/>
  </si>
  <si>
    <r>
      <t>电流值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等线"/>
        <family val="3"/>
        <charset val="134"/>
      </rPr>
      <t>I</t>
    </r>
    <phoneticPr fontId="1" type="noConversion"/>
  </si>
  <si>
    <t>被校刻度值I(μA)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</si>
</sst>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0"/>
      <color theme="1"/>
      <name val="Symbol"/>
      <family val="1"/>
      <charset val="2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/>
              <a:t>用电位差计校对电流的校对曲线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936914994702873E-2"/>
          <c:y val="0.21282145285358148"/>
          <c:w val="0.84536914826673348"/>
          <c:h val="0.680632840516724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1999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0</c:v>
                </c:pt>
                <c:pt idx="1">
                  <c:v>1.8600000000000136</c:v>
                </c:pt>
                <c:pt idx="2">
                  <c:v>2.1500000000000341</c:v>
                </c:pt>
                <c:pt idx="3">
                  <c:v>2.6649999999999636</c:v>
                </c:pt>
                <c:pt idx="4">
                  <c:v>3.4649999999999181</c:v>
                </c:pt>
                <c:pt idx="5">
                  <c:v>1.8350000000000364</c:v>
                </c:pt>
                <c:pt idx="6">
                  <c:v>5.4649999999999181</c:v>
                </c:pt>
                <c:pt idx="7">
                  <c:v>9.0850000000000364</c:v>
                </c:pt>
                <c:pt idx="8">
                  <c:v>8.7149999999999181</c:v>
                </c:pt>
                <c:pt idx="9">
                  <c:v>9.6550000000002001</c:v>
                </c:pt>
                <c:pt idx="10">
                  <c:v>13.310000000000173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8-47E2-942A-C02304A2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28383"/>
        <c:axId val="1021527135"/>
      </c:lineChart>
      <c:catAx>
        <c:axId val="102152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527135"/>
        <c:crosses val="autoZero"/>
        <c:auto val="1"/>
        <c:lblAlgn val="ctr"/>
        <c:lblOffset val="100"/>
        <c:noMultiLvlLbl val="0"/>
      </c:catAx>
      <c:valAx>
        <c:axId val="10215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52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162942</xdr:colOff>
      <xdr:row>0</xdr:row>
      <xdr:rowOff>231914</xdr:rowOff>
    </xdr:from>
    <xdr:to>
      <xdr:col>14</xdr:col>
      <xdr:colOff>401706</xdr:colOff>
      <xdr:row>17</xdr:row>
      <xdr:rowOff>18702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7381A2-10F4-4567-AE34-571500A8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6625</xdr:colOff>
      <xdr:row>15</xdr:row>
      <xdr:rowOff>106016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972A78F-5BB6-4E8E-96BC-CA3B46E53A71}"/>
            </a:ext>
          </a:extLst>
        </xdr:cNvPr>
        <xdr:cNvSpPr txBox="1"/>
      </xdr:nvSpPr>
      <xdr:spPr>
        <a:xfrm>
          <a:off x="3236842" y="3149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15" zoomScaleNormal="115" workbookViewId="0">
      <selection activeCell="G16" sqref="G16"/>
    </sheetView>
  </sheetViews>
  <sheetFormatPr defaultRowHeight="13.9" x14ac:dyDescent="0.4"/>
  <cols>
    <col min="2" max="2" width="9.06640625" customWidth="1"/>
    <col min="7" max="7" width="13.59765625" customWidth="1"/>
  </cols>
  <sheetData>
    <row r="1" spans="1:7" ht="21.75" customHeight="1" x14ac:dyDescent="0.4">
      <c r="A1" s="7"/>
      <c r="B1" s="7"/>
      <c r="C1" s="8" t="s">
        <v>0</v>
      </c>
      <c r="D1" s="8"/>
      <c r="E1" s="8"/>
      <c r="F1" s="8"/>
      <c r="G1" s="8" t="s">
        <v>5</v>
      </c>
    </row>
    <row r="2" spans="1:7" ht="15.85" customHeight="1" x14ac:dyDescent="0.4">
      <c r="A2" s="9" t="s">
        <v>7</v>
      </c>
      <c r="B2" s="9"/>
      <c r="C2" s="9" t="s">
        <v>1</v>
      </c>
      <c r="D2" s="9" t="s">
        <v>2</v>
      </c>
      <c r="E2" s="8" t="s">
        <v>3</v>
      </c>
      <c r="F2" s="8"/>
      <c r="G2" s="8"/>
    </row>
    <row r="3" spans="1:7" ht="33.4" customHeight="1" x14ac:dyDescent="0.4">
      <c r="A3" s="9"/>
      <c r="B3" s="9"/>
      <c r="C3" s="9"/>
      <c r="D3" s="9"/>
      <c r="E3" s="4" t="s">
        <v>4</v>
      </c>
      <c r="F3" s="4" t="s">
        <v>6</v>
      </c>
      <c r="G3" s="8"/>
    </row>
    <row r="4" spans="1:7" ht="14.75" customHeight="1" x14ac:dyDescent="0.4">
      <c r="A4" s="3">
        <v>0</v>
      </c>
      <c r="B4" s="3"/>
      <c r="C4" s="3"/>
      <c r="D4" s="3"/>
      <c r="E4" s="4"/>
      <c r="F4" s="4"/>
      <c r="G4" s="2">
        <v>0</v>
      </c>
    </row>
    <row r="5" spans="1:7" x14ac:dyDescent="0.4">
      <c r="A5" s="5">
        <v>200</v>
      </c>
      <c r="B5" s="7">
        <v>19.734000000000002</v>
      </c>
      <c r="C5" s="7"/>
      <c r="D5" s="1">
        <v>19.893999999999998</v>
      </c>
      <c r="E5" s="1">
        <f>(B5+D5)/2</f>
        <v>19.814</v>
      </c>
      <c r="F5" s="1">
        <f>E5*10</f>
        <v>198.14</v>
      </c>
      <c r="G5" s="1">
        <f>A5-F5</f>
        <v>1.8600000000000136</v>
      </c>
    </row>
    <row r="6" spans="1:7" x14ac:dyDescent="0.4">
      <c r="A6" s="5">
        <v>400</v>
      </c>
      <c r="B6" s="7">
        <v>39.71</v>
      </c>
      <c r="C6" s="7"/>
      <c r="D6" s="1">
        <v>39.86</v>
      </c>
      <c r="E6" s="1">
        <f t="shared" ref="E6:E14" si="0">(B6+D6)/2</f>
        <v>39.784999999999997</v>
      </c>
      <c r="F6" s="1">
        <f t="shared" ref="F6:F14" si="1">E6*10</f>
        <v>397.84999999999997</v>
      </c>
      <c r="G6" s="1">
        <f t="shared" ref="G6:G14" si="2">A6-F6</f>
        <v>2.1500000000000341</v>
      </c>
    </row>
    <row r="7" spans="1:7" x14ac:dyDescent="0.4">
      <c r="A7" s="5">
        <v>600</v>
      </c>
      <c r="B7" s="7">
        <v>59.68</v>
      </c>
      <c r="C7" s="7"/>
      <c r="D7" s="1">
        <v>59.786999999999999</v>
      </c>
      <c r="E7" s="1">
        <f t="shared" si="0"/>
        <v>59.733499999999999</v>
      </c>
      <c r="F7" s="1">
        <f t="shared" si="1"/>
        <v>597.33500000000004</v>
      </c>
      <c r="G7" s="1">
        <f t="shared" si="2"/>
        <v>2.6649999999999636</v>
      </c>
    </row>
    <row r="8" spans="1:7" x14ac:dyDescent="0.4">
      <c r="A8" s="5">
        <v>800</v>
      </c>
      <c r="B8" s="7">
        <v>79.623000000000005</v>
      </c>
      <c r="C8" s="7"/>
      <c r="D8" s="1">
        <v>79.683999999999997</v>
      </c>
      <c r="E8" s="1">
        <f t="shared" si="0"/>
        <v>79.653500000000008</v>
      </c>
      <c r="F8" s="1">
        <f t="shared" si="1"/>
        <v>796.53500000000008</v>
      </c>
      <c r="G8" s="1">
        <f t="shared" si="2"/>
        <v>3.4649999999999181</v>
      </c>
    </row>
    <row r="9" spans="1:7" x14ac:dyDescent="0.4">
      <c r="A9" s="5">
        <v>1000</v>
      </c>
      <c r="B9" s="7">
        <v>100.166</v>
      </c>
      <c r="C9" s="7"/>
      <c r="D9" s="1">
        <v>99.466999999999999</v>
      </c>
      <c r="E9" s="1">
        <f t="shared" si="0"/>
        <v>99.816499999999991</v>
      </c>
      <c r="F9" s="1">
        <f t="shared" si="1"/>
        <v>998.16499999999996</v>
      </c>
      <c r="G9" s="1">
        <f t="shared" si="2"/>
        <v>1.8350000000000364</v>
      </c>
    </row>
    <row r="10" spans="1:7" x14ac:dyDescent="0.4">
      <c r="A10" s="5">
        <v>1200</v>
      </c>
      <c r="B10" s="7">
        <v>119.27200000000001</v>
      </c>
      <c r="C10" s="7"/>
      <c r="D10" s="1">
        <v>119.63500000000001</v>
      </c>
      <c r="E10" s="1">
        <f t="shared" si="0"/>
        <v>119.45350000000001</v>
      </c>
      <c r="F10" s="1">
        <f t="shared" si="1"/>
        <v>1194.5350000000001</v>
      </c>
      <c r="G10" s="1">
        <f t="shared" si="2"/>
        <v>5.4649999999999181</v>
      </c>
    </row>
    <row r="11" spans="1:7" x14ac:dyDescent="0.4">
      <c r="A11" s="5">
        <v>1400</v>
      </c>
      <c r="B11" s="7">
        <v>139.16300000000001</v>
      </c>
      <c r="C11" s="7"/>
      <c r="D11" s="1">
        <v>139.02000000000001</v>
      </c>
      <c r="E11" s="1">
        <f t="shared" si="0"/>
        <v>139.0915</v>
      </c>
      <c r="F11" s="1">
        <f t="shared" si="1"/>
        <v>1390.915</v>
      </c>
      <c r="G11" s="1">
        <f t="shared" si="2"/>
        <v>9.0850000000000364</v>
      </c>
    </row>
    <row r="12" spans="1:7" x14ac:dyDescent="0.4">
      <c r="A12" s="5">
        <v>1600</v>
      </c>
      <c r="B12" s="7">
        <v>159.53200000000001</v>
      </c>
      <c r="C12" s="7"/>
      <c r="D12" s="6">
        <v>158.72499999999999</v>
      </c>
      <c r="E12" s="1">
        <f t="shared" si="0"/>
        <v>159.1285</v>
      </c>
      <c r="F12" s="1">
        <f t="shared" si="1"/>
        <v>1591.2850000000001</v>
      </c>
      <c r="G12" s="1">
        <f t="shared" si="2"/>
        <v>8.7149999999999181</v>
      </c>
    </row>
    <row r="13" spans="1:7" x14ac:dyDescent="0.4">
      <c r="A13" s="5">
        <v>1800</v>
      </c>
      <c r="B13" s="7">
        <v>179.279</v>
      </c>
      <c r="C13" s="7"/>
      <c r="D13" s="6">
        <v>178.79</v>
      </c>
      <c r="E13" s="1">
        <f t="shared" si="0"/>
        <v>179.03449999999998</v>
      </c>
      <c r="F13" s="1">
        <f t="shared" si="1"/>
        <v>1790.3449999999998</v>
      </c>
      <c r="G13" s="1">
        <f t="shared" si="2"/>
        <v>9.6550000000002001</v>
      </c>
    </row>
    <row r="14" spans="1:7" x14ac:dyDescent="0.4">
      <c r="A14" s="5">
        <v>1999</v>
      </c>
      <c r="B14" s="7">
        <v>198.56899999999999</v>
      </c>
      <c r="C14" s="7"/>
      <c r="D14" s="6">
        <v>198.56899999999999</v>
      </c>
      <c r="E14" s="1">
        <f t="shared" si="0"/>
        <v>198.56899999999999</v>
      </c>
      <c r="F14" s="1">
        <f t="shared" si="1"/>
        <v>1985.6899999999998</v>
      </c>
      <c r="G14" s="1">
        <f t="shared" si="2"/>
        <v>13.310000000000173</v>
      </c>
    </row>
  </sheetData>
  <mergeCells count="17">
    <mergeCell ref="B14:C1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A1:B1"/>
    <mergeCell ref="C1:F1"/>
    <mergeCell ref="G1:G3"/>
    <mergeCell ref="E2:F2"/>
    <mergeCell ref="C2:C3"/>
    <mergeCell ref="A2:B3"/>
    <mergeCell ref="D2:D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2021-04-20T07:01:39Z</dcterms:modified>
</cp:coreProperties>
</file>