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pe_000\Documents\Dropbox\Biofeedback\MemoryTests\PsyPy1\"/>
    </mc:Choice>
  </mc:AlternateContent>
  <bookViews>
    <workbookView xWindow="0" yWindow="0" windowWidth="28800" windowHeight="12900" activeTab="3"/>
  </bookViews>
  <sheets>
    <sheet name="Общее" sheetId="1" r:id="rId1"/>
    <sheet name="40 пар" sheetId="3" r:id="rId2"/>
    <sheet name="40 пар 2" sheetId="4" r:id="rId3"/>
    <sheet name="40 пар 3" sheetId="5" r:id="rId4"/>
    <sheet name="Темы" sheetId="6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" i="5"/>
  <c r="B12" i="1"/>
  <c r="B191" i="1"/>
  <c r="B36" i="1"/>
  <c r="B29" i="1"/>
  <c r="B104" i="1"/>
  <c r="B93" i="1"/>
  <c r="B153" i="1"/>
  <c r="B81" i="1"/>
  <c r="B202" i="1"/>
  <c r="B52" i="1"/>
  <c r="B98" i="1"/>
  <c r="B138" i="1"/>
  <c r="B124" i="1"/>
  <c r="B3" i="1"/>
  <c r="B99" i="1"/>
  <c r="B207" i="1"/>
  <c r="B253" i="1"/>
  <c r="B233" i="1"/>
  <c r="B236" i="1"/>
  <c r="B133" i="1"/>
  <c r="B61" i="1"/>
  <c r="B247" i="1"/>
  <c r="B249" i="1"/>
  <c r="B257" i="1"/>
  <c r="B89" i="1"/>
  <c r="B179" i="1"/>
  <c r="B248" i="1"/>
  <c r="B240" i="1"/>
  <c r="B131" i="1"/>
  <c r="B71" i="1"/>
  <c r="B180" i="1"/>
  <c r="B205" i="1"/>
  <c r="B67" i="1"/>
  <c r="B18" i="1"/>
  <c r="B120" i="1"/>
  <c r="B15" i="1"/>
  <c r="B225" i="1"/>
  <c r="B189" i="1"/>
  <c r="B262" i="1"/>
  <c r="B155" i="1"/>
  <c r="B64" i="1"/>
  <c r="B251" i="1"/>
  <c r="B217" i="1"/>
  <c r="B87" i="1"/>
  <c r="B14" i="1"/>
  <c r="B109" i="1"/>
  <c r="B13" i="1"/>
  <c r="B35" i="1"/>
  <c r="B9" i="1"/>
  <c r="B115" i="1"/>
  <c r="B5" i="1"/>
  <c r="B245" i="1"/>
  <c r="B195" i="1"/>
  <c r="B265" i="1"/>
  <c r="B79" i="1"/>
  <c r="B163" i="1"/>
  <c r="B117" i="1"/>
  <c r="B170" i="1"/>
  <c r="B178" i="1"/>
  <c r="B164" i="1"/>
  <c r="B65" i="1"/>
  <c r="B123" i="1"/>
  <c r="B77" i="1"/>
  <c r="B83" i="1"/>
  <c r="B264" i="1"/>
  <c r="B8" i="1"/>
  <c r="B38" i="1"/>
  <c r="B210" i="1"/>
  <c r="B62" i="1"/>
  <c r="B130" i="1"/>
  <c r="B37" i="1"/>
  <c r="B41" i="1"/>
  <c r="B76" i="1"/>
  <c r="B70" i="1"/>
  <c r="B106" i="1"/>
  <c r="B17" i="1"/>
  <c r="B235" i="1"/>
  <c r="B215" i="1"/>
  <c r="B10" i="1"/>
  <c r="B30" i="1"/>
  <c r="B147" i="1"/>
  <c r="B150" i="1"/>
  <c r="B141" i="1"/>
  <c r="B135" i="1"/>
  <c r="B74" i="1"/>
  <c r="B213" i="1"/>
  <c r="B211" i="1"/>
  <c r="B231" i="1"/>
  <c r="B177" i="1"/>
  <c r="B200" i="1"/>
  <c r="B88" i="1"/>
  <c r="B11" i="1"/>
  <c r="B127" i="1"/>
  <c r="B243" i="1"/>
  <c r="B23" i="1"/>
  <c r="B196" i="1"/>
  <c r="B49" i="1"/>
  <c r="B154" i="1"/>
  <c r="B242" i="1"/>
  <c r="B116" i="1"/>
  <c r="B96" i="1"/>
  <c r="B27" i="1"/>
  <c r="B50" i="1"/>
  <c r="B227" i="1"/>
  <c r="B75" i="1"/>
  <c r="B187" i="1"/>
  <c r="B216" i="1"/>
  <c r="B137" i="1"/>
  <c r="B25" i="1"/>
  <c r="B203" i="1"/>
  <c r="B232" i="1"/>
  <c r="B238" i="1"/>
  <c r="B82" i="1"/>
  <c r="B22" i="1"/>
  <c r="B165" i="1"/>
  <c r="B72" i="1"/>
  <c r="B94" i="1"/>
  <c r="B186" i="1"/>
  <c r="B6" i="1"/>
  <c r="B234" i="1"/>
  <c r="B92" i="1"/>
  <c r="B221" i="1"/>
  <c r="B174" i="1"/>
  <c r="B44" i="1"/>
  <c r="B151" i="1"/>
  <c r="B146" i="1"/>
  <c r="B34" i="1"/>
  <c r="B108" i="1"/>
  <c r="B173" i="1"/>
  <c r="B54" i="1"/>
  <c r="B139" i="1"/>
  <c r="B85" i="1"/>
  <c r="B128" i="1"/>
  <c r="B86" i="1"/>
  <c r="B171" i="1"/>
  <c r="B188" i="1"/>
  <c r="B26" i="1"/>
  <c r="B95" i="1"/>
  <c r="B58" i="1"/>
  <c r="B160" i="1"/>
  <c r="B229" i="1"/>
  <c r="B252" i="1"/>
  <c r="B39" i="1"/>
  <c r="B129" i="1"/>
  <c r="B51" i="1"/>
  <c r="B260" i="1"/>
  <c r="B157" i="1"/>
  <c r="B73" i="1"/>
  <c r="B4" i="1"/>
  <c r="B206" i="1"/>
  <c r="B143" i="1"/>
  <c r="B90" i="1"/>
  <c r="B112" i="1"/>
  <c r="B56" i="1"/>
  <c r="B159" i="1"/>
  <c r="B110" i="1"/>
  <c r="B43" i="1"/>
  <c r="B31" i="1"/>
  <c r="B161" i="1"/>
  <c r="B114" i="1"/>
  <c r="B63" i="1"/>
  <c r="B78" i="1"/>
  <c r="B111" i="1"/>
  <c r="B228" i="1"/>
  <c r="B167" i="1"/>
  <c r="B162" i="1"/>
  <c r="B32" i="1"/>
  <c r="B125" i="1"/>
  <c r="B40" i="1"/>
  <c r="B166" i="1"/>
  <c r="B244" i="1"/>
  <c r="B223" i="1"/>
  <c r="B158" i="1"/>
  <c r="B142" i="1"/>
  <c r="B46" i="1"/>
  <c r="B185" i="1"/>
  <c r="B100" i="1"/>
  <c r="B190" i="1"/>
  <c r="B101" i="1"/>
  <c r="B194" i="1"/>
  <c r="B107" i="1"/>
  <c r="B198" i="1"/>
  <c r="B19" i="1"/>
  <c r="B21" i="1"/>
  <c r="B201" i="1"/>
  <c r="B132" i="1"/>
  <c r="B136" i="1"/>
  <c r="B224" i="1"/>
  <c r="B145" i="1"/>
  <c r="B152" i="1"/>
  <c r="B212" i="1"/>
  <c r="B60" i="1"/>
  <c r="B197" i="1"/>
  <c r="B66" i="1"/>
  <c r="B263" i="1"/>
  <c r="B57" i="1"/>
  <c r="B16" i="1"/>
  <c r="B2" i="1"/>
  <c r="B33" i="1"/>
  <c r="B69" i="1"/>
  <c r="B55" i="1"/>
  <c r="B48" i="1"/>
  <c r="B53" i="1"/>
  <c r="B97" i="1"/>
  <c r="B68" i="1"/>
  <c r="B42" i="1"/>
  <c r="B91" i="1"/>
  <c r="B84" i="1"/>
  <c r="B24" i="1"/>
  <c r="B176" i="1"/>
  <c r="B168" i="1"/>
  <c r="B105" i="1"/>
  <c r="B122" i="1"/>
  <c r="B181" i="1"/>
  <c r="B183" i="1"/>
  <c r="B134" i="1"/>
  <c r="B144" i="1"/>
  <c r="B118" i="1"/>
  <c r="B175" i="1"/>
  <c r="B126" i="1"/>
  <c r="B149" i="1"/>
  <c r="B103" i="1"/>
  <c r="B241" i="1"/>
  <c r="B254" i="1"/>
  <c r="B250" i="1"/>
  <c r="B214" i="1"/>
  <c r="B220" i="1"/>
  <c r="B239" i="1"/>
  <c r="B256" i="1"/>
  <c r="B209" i="1"/>
  <c r="B259" i="1"/>
  <c r="B199" i="1"/>
  <c r="B258" i="1"/>
  <c r="B208" i="1"/>
  <c r="B204" i="1"/>
  <c r="B230" i="1"/>
  <c r="B193" i="1"/>
  <c r="B226" i="1"/>
  <c r="B184" i="1"/>
  <c r="B255" i="1"/>
  <c r="B219" i="1"/>
  <c r="B192" i="1"/>
  <c r="B237" i="1"/>
  <c r="B121" i="1"/>
  <c r="B7" i="1"/>
  <c r="B119" i="1"/>
  <c r="B45" i="1"/>
  <c r="B218" i="1"/>
  <c r="B148" i="1"/>
  <c r="B113" i="1"/>
  <c r="B80" i="1"/>
  <c r="B182" i="1"/>
  <c r="B20" i="1"/>
  <c r="B261" i="1"/>
  <c r="B140" i="1"/>
  <c r="B222" i="1"/>
  <c r="B102" i="1"/>
  <c r="B28" i="1"/>
  <c r="B156" i="1"/>
  <c r="B172" i="1"/>
  <c r="B47" i="1"/>
  <c r="B59" i="1"/>
  <c r="B169" i="1"/>
  <c r="B246" i="1"/>
  <c r="B266" i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3" i="3"/>
  <c r="F44" i="3"/>
  <c r="C5" i="3"/>
  <c r="E5" i="3"/>
  <c r="C2" i="3"/>
  <c r="E2" i="3"/>
  <c r="C3" i="3"/>
  <c r="E3" i="3"/>
  <c r="C4" i="3"/>
  <c r="E4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E43" i="3"/>
  <c r="E44" i="3"/>
  <c r="F42" i="3"/>
  <c r="E4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4"/>
</calcChain>
</file>

<file path=xl/sharedStrings.xml><?xml version="1.0" encoding="utf-8"?>
<sst xmlns="http://schemas.openxmlformats.org/spreadsheetml/2006/main" count="703" uniqueCount="444">
  <si>
    <t>комар - колесо</t>
  </si>
  <si>
    <t>окно - дверь</t>
  </si>
  <si>
    <t>яблоко - пластилин</t>
  </si>
  <si>
    <t>ручка - тетрадь</t>
  </si>
  <si>
    <t>свекла - скатерть</t>
  </si>
  <si>
    <t>диван - мяч</t>
  </si>
  <si>
    <t>мусор - веник</t>
  </si>
  <si>
    <t>зеркало - помада</t>
  </si>
  <si>
    <t>кнопка - кукла</t>
  </si>
  <si>
    <t>ступенька - бочка</t>
  </si>
  <si>
    <t>сейф - мороженое</t>
  </si>
  <si>
    <t>метро - фонарь</t>
  </si>
  <si>
    <t>река - песок</t>
  </si>
  <si>
    <t>молоток - таблетка</t>
  </si>
  <si>
    <t>редис - паук</t>
  </si>
  <si>
    <t>пуговица - шапка</t>
  </si>
  <si>
    <t>молния - рояль</t>
  </si>
  <si>
    <t>гвоздь - лампочка</t>
  </si>
  <si>
    <t>торт - свечка</t>
  </si>
  <si>
    <t>подушка - помидор</t>
  </si>
  <si>
    <t>тюль - килька</t>
  </si>
  <si>
    <t>ботинок - скамейка</t>
  </si>
  <si>
    <t>скрепка - трамвай</t>
  </si>
  <si>
    <t>спичка - шнур</t>
  </si>
  <si>
    <t>гнездо - шашки</t>
  </si>
  <si>
    <t>лыжи - бифштекс</t>
  </si>
  <si>
    <t>маска - весло</t>
  </si>
  <si>
    <t>руль - гармонь</t>
  </si>
  <si>
    <t>кольцо - лифт</t>
  </si>
  <si>
    <t>портрет</t>
  </si>
  <si>
    <t>бревно</t>
  </si>
  <si>
    <t>Дюймовочка</t>
  </si>
  <si>
    <t>фантик</t>
  </si>
  <si>
    <t>камера</t>
  </si>
  <si>
    <t>страница</t>
  </si>
  <si>
    <t>ласточка</t>
  </si>
  <si>
    <t>сова</t>
  </si>
  <si>
    <t>эскалатор</t>
  </si>
  <si>
    <t>мышь</t>
  </si>
  <si>
    <t>дискета</t>
  </si>
  <si>
    <t>наушники</t>
  </si>
  <si>
    <t>люк</t>
  </si>
  <si>
    <t>лампочка</t>
  </si>
  <si>
    <t>варенье</t>
  </si>
  <si>
    <t>радио</t>
  </si>
  <si>
    <t>акула</t>
  </si>
  <si>
    <t>насос</t>
  </si>
  <si>
    <t>витрина</t>
  </si>
  <si>
    <t>крона</t>
  </si>
  <si>
    <t>лошадь</t>
  </si>
  <si>
    <t>таракан</t>
  </si>
  <si>
    <t>подоконник</t>
  </si>
  <si>
    <t>школа</t>
  </si>
  <si>
    <t>забор</t>
  </si>
  <si>
    <t>санки</t>
  </si>
  <si>
    <t>кукуруза</t>
  </si>
  <si>
    <t>сметана</t>
  </si>
  <si>
    <t>фонтан</t>
  </si>
  <si>
    <t>танец</t>
  </si>
  <si>
    <t>гирлянда</t>
  </si>
  <si>
    <t>молоток</t>
  </si>
  <si>
    <t>крапива</t>
  </si>
  <si>
    <t>пчела</t>
  </si>
  <si>
    <t>ковер</t>
  </si>
  <si>
    <t>бигуди</t>
  </si>
  <si>
    <t>плоскогубцы</t>
  </si>
  <si>
    <t>кастрюля</t>
  </si>
  <si>
    <t>вьюга</t>
  </si>
  <si>
    <t>шампунь</t>
  </si>
  <si>
    <t>иголка</t>
  </si>
  <si>
    <t>меч</t>
  </si>
  <si>
    <t>громоотвод</t>
  </si>
  <si>
    <t>адвокат</t>
  </si>
  <si>
    <t>леденец</t>
  </si>
  <si>
    <t>енот</t>
  </si>
  <si>
    <t>заяц</t>
  </si>
  <si>
    <t>подушка</t>
  </si>
  <si>
    <t>конфета</t>
  </si>
  <si>
    <t>ущелье</t>
  </si>
  <si>
    <t>цепочка</t>
  </si>
  <si>
    <t>зеркало</t>
  </si>
  <si>
    <t>простыня</t>
  </si>
  <si>
    <t>гимнаст</t>
  </si>
  <si>
    <t>червяк</t>
  </si>
  <si>
    <t>кнопка</t>
  </si>
  <si>
    <t>вентилятор</t>
  </si>
  <si>
    <t>капюшон</t>
  </si>
  <si>
    <t>язык</t>
  </si>
  <si>
    <t>корзина</t>
  </si>
  <si>
    <t>холодильник</t>
  </si>
  <si>
    <t>мороженое</t>
  </si>
  <si>
    <t>внучка</t>
  </si>
  <si>
    <t>руль</t>
  </si>
  <si>
    <t>ступенька</t>
  </si>
  <si>
    <t>экзамен</t>
  </si>
  <si>
    <t>ножницы</t>
  </si>
  <si>
    <t>коромысло</t>
  </si>
  <si>
    <t>солнце</t>
  </si>
  <si>
    <t>певец</t>
  </si>
  <si>
    <t>трамвай</t>
  </si>
  <si>
    <t>открывалка</t>
  </si>
  <si>
    <t>будильник</t>
  </si>
  <si>
    <t>облако</t>
  </si>
  <si>
    <t>астроном</t>
  </si>
  <si>
    <t>сыр</t>
  </si>
  <si>
    <t>замок</t>
  </si>
  <si>
    <t>обои</t>
  </si>
  <si>
    <t>коршун</t>
  </si>
  <si>
    <t>лавочка</t>
  </si>
  <si>
    <t>блюдце</t>
  </si>
  <si>
    <t>пряжа</t>
  </si>
  <si>
    <t>валенки</t>
  </si>
  <si>
    <t>антенна</t>
  </si>
  <si>
    <t>экран</t>
  </si>
  <si>
    <t>боксер</t>
  </si>
  <si>
    <t>блокнот</t>
  </si>
  <si>
    <t>салют</t>
  </si>
  <si>
    <t>подарок</t>
  </si>
  <si>
    <t>увлечение</t>
  </si>
  <si>
    <t>трепет</t>
  </si>
  <si>
    <t>акция</t>
  </si>
  <si>
    <t>отголосок</t>
  </si>
  <si>
    <t>тренировка</t>
  </si>
  <si>
    <t>дизайн</t>
  </si>
  <si>
    <t>пропажа</t>
  </si>
  <si>
    <t>экземпляр</t>
  </si>
  <si>
    <t>усталость</t>
  </si>
  <si>
    <t>замедление</t>
  </si>
  <si>
    <t>бодрость</t>
  </si>
  <si>
    <t>хитрость</t>
  </si>
  <si>
    <t>активность</t>
  </si>
  <si>
    <t>общение</t>
  </si>
  <si>
    <t>замена</t>
  </si>
  <si>
    <t>близость</t>
  </si>
  <si>
    <t>деноминация</t>
  </si>
  <si>
    <t>уют</t>
  </si>
  <si>
    <t>стимул</t>
  </si>
  <si>
    <t>обязанность</t>
  </si>
  <si>
    <t>сохранение</t>
  </si>
  <si>
    <t>бюрократ</t>
  </si>
  <si>
    <t>восторг</t>
  </si>
  <si>
    <t>слава</t>
  </si>
  <si>
    <t>импульсивность</t>
  </si>
  <si>
    <t>прохлада</t>
  </si>
  <si>
    <t>обаяние</t>
  </si>
  <si>
    <t>ласка</t>
  </si>
  <si>
    <t>девиз</t>
  </si>
  <si>
    <t>теснота</t>
  </si>
  <si>
    <t>Материалы</t>
  </si>
  <si>
    <t> </t>
  </si>
  <si>
    <t>резина</t>
  </si>
  <si>
    <t>поролон</t>
  </si>
  <si>
    <t>ткань</t>
  </si>
  <si>
    <t>метал</t>
  </si>
  <si>
    <t>бумага</t>
  </si>
  <si>
    <t>полиэтилен</t>
  </si>
  <si>
    <t>пластилин</t>
  </si>
  <si>
    <t>кирпич</t>
  </si>
  <si>
    <t>кафель</t>
  </si>
  <si>
    <t>картон</t>
  </si>
  <si>
    <t>песок</t>
  </si>
  <si>
    <t>мех</t>
  </si>
  <si>
    <t>стекло</t>
  </si>
  <si>
    <t>глина</t>
  </si>
  <si>
    <t>пластик</t>
  </si>
  <si>
    <t>кожа</t>
  </si>
  <si>
    <t>бетон</t>
  </si>
  <si>
    <t>камень</t>
  </si>
  <si>
    <t>лёд</t>
  </si>
  <si>
    <t>вата</t>
  </si>
  <si>
    <t>дерево</t>
  </si>
  <si>
    <t>пробка</t>
  </si>
  <si>
    <t>каучук</t>
  </si>
  <si>
    <t>войлок</t>
  </si>
  <si>
    <t>Греция</t>
  </si>
  <si>
    <t>Танзания</t>
  </si>
  <si>
    <t>Монако</t>
  </si>
  <si>
    <t>Лихтенштейн</t>
  </si>
  <si>
    <t>Мальта</t>
  </si>
  <si>
    <t>Дания</t>
  </si>
  <si>
    <t>Швейцария</t>
  </si>
  <si>
    <t>Швеция</t>
  </si>
  <si>
    <t>Филиппины</t>
  </si>
  <si>
    <t>Боливия</t>
  </si>
  <si>
    <t>Эфиопия</t>
  </si>
  <si>
    <t>Канада</t>
  </si>
  <si>
    <t>Барбадос</t>
  </si>
  <si>
    <t>Панама</t>
  </si>
  <si>
    <t>Бельгия</t>
  </si>
  <si>
    <t>Оман</t>
  </si>
  <si>
    <t>Гватемала</t>
  </si>
  <si>
    <t>Финляндия</t>
  </si>
  <si>
    <t>Мозамбик</t>
  </si>
  <si>
    <t>Индонезия</t>
  </si>
  <si>
    <t>Сальвадор</t>
  </si>
  <si>
    <t>Венгрия</t>
  </si>
  <si>
    <t>Чехия</t>
  </si>
  <si>
    <t>Вьетнам</t>
  </si>
  <si>
    <t>Бангладеш</t>
  </si>
  <si>
    <t>Камерун</t>
  </si>
  <si>
    <t>Норвегия</t>
  </si>
  <si>
    <t>Пакистан</t>
  </si>
  <si>
    <t>Исландия</t>
  </si>
  <si>
    <t>Гондурас</t>
  </si>
  <si>
    <t>колокол</t>
  </si>
  <si>
    <t>пирожное</t>
  </si>
  <si>
    <t>пропеллер</t>
  </si>
  <si>
    <t>мизинец</t>
  </si>
  <si>
    <t>спагетти</t>
  </si>
  <si>
    <t>моллюск</t>
  </si>
  <si>
    <t>одеяло</t>
  </si>
  <si>
    <t>виртуоз</t>
  </si>
  <si>
    <t>капилляр</t>
  </si>
  <si>
    <t>аппарат</t>
  </si>
  <si>
    <t>асимметрия</t>
  </si>
  <si>
    <t>хризантема</t>
  </si>
  <si>
    <t>аккредитация</t>
  </si>
  <si>
    <t>аппетит</t>
  </si>
  <si>
    <t>шарлатан</t>
  </si>
  <si>
    <t>гроссмейстер</t>
  </si>
  <si>
    <t>аннотация</t>
  </si>
  <si>
    <t>аккуратный</t>
  </si>
  <si>
    <t>инженер</t>
  </si>
  <si>
    <t>панно</t>
  </si>
  <si>
    <t>фехтование</t>
  </si>
  <si>
    <t>пуговица</t>
  </si>
  <si>
    <t>коммутатор</t>
  </si>
  <si>
    <t>мандолина</t>
  </si>
  <si>
    <t>баллон</t>
  </si>
  <si>
    <t>баклажан</t>
  </si>
  <si>
    <t>фейерверк</t>
  </si>
  <si>
    <t>баррикады</t>
  </si>
  <si>
    <t>новелла</t>
  </si>
  <si>
    <t>помидор</t>
  </si>
  <si>
    <t>гондола</t>
  </si>
  <si>
    <t>бандероль</t>
  </si>
  <si>
    <t>реставрация</t>
  </si>
  <si>
    <t>пиццерия</t>
  </si>
  <si>
    <t>можжевельник</t>
  </si>
  <si>
    <t>макароны</t>
  </si>
  <si>
    <t>ренессанс</t>
  </si>
  <si>
    <t>балл (оценка)</t>
  </si>
  <si>
    <t>аккорд</t>
  </si>
  <si>
    <t>муссон</t>
  </si>
  <si>
    <t>бацилла</t>
  </si>
  <si>
    <t>хамелеон</t>
  </si>
  <si>
    <t>перрон</t>
  </si>
  <si>
    <t>атташе</t>
  </si>
  <si>
    <t>портрет - бревно</t>
  </si>
  <si>
    <t>фантик - камера</t>
  </si>
  <si>
    <t>ласточка - сова</t>
  </si>
  <si>
    <t>мышь - дискета</t>
  </si>
  <si>
    <t>люк - лампочка</t>
  </si>
  <si>
    <t>радио - акула</t>
  </si>
  <si>
    <t>витрина - крона</t>
  </si>
  <si>
    <t>таракан - подоконник</t>
  </si>
  <si>
    <t>забор - санки</t>
  </si>
  <si>
    <t>сметана - фонтан</t>
  </si>
  <si>
    <t>веник</t>
  </si>
  <si>
    <t>локатор</t>
  </si>
  <si>
    <t>букашка</t>
  </si>
  <si>
    <t>пюре</t>
  </si>
  <si>
    <t>лента</t>
  </si>
  <si>
    <t>этикетка</t>
  </si>
  <si>
    <t>вертолет</t>
  </si>
  <si>
    <t>пиявка</t>
  </si>
  <si>
    <t>борода</t>
  </si>
  <si>
    <t>ручей</t>
  </si>
  <si>
    <t>шприц</t>
  </si>
  <si>
    <t>стрелка</t>
  </si>
  <si>
    <t>пальма</t>
  </si>
  <si>
    <t>кувшин</t>
  </si>
  <si>
    <t>табло</t>
  </si>
  <si>
    <t>стог</t>
  </si>
  <si>
    <t>зимовка</t>
  </si>
  <si>
    <t>тыква</t>
  </si>
  <si>
    <t>посох</t>
  </si>
  <si>
    <t>волан</t>
  </si>
  <si>
    <t>ацетон</t>
  </si>
  <si>
    <t>крепость</t>
  </si>
  <si>
    <t>купюра</t>
  </si>
  <si>
    <t>вихрь</t>
  </si>
  <si>
    <t>белка</t>
  </si>
  <si>
    <t>ласты</t>
  </si>
  <si>
    <t>башмак</t>
  </si>
  <si>
    <t>банк</t>
  </si>
  <si>
    <t>драчун</t>
  </si>
  <si>
    <t>антрекот</t>
  </si>
  <si>
    <t>конверт</t>
  </si>
  <si>
    <t>веер</t>
  </si>
  <si>
    <t>самокат</t>
  </si>
  <si>
    <t>сюрприз</t>
  </si>
  <si>
    <t>водопад</t>
  </si>
  <si>
    <t>ключ</t>
  </si>
  <si>
    <t>ярмарка</t>
  </si>
  <si>
    <t>пелёнка</t>
  </si>
  <si>
    <t>сушка</t>
  </si>
  <si>
    <t>пингвин</t>
  </si>
  <si>
    <t>корона</t>
  </si>
  <si>
    <t>звонок</t>
  </si>
  <si>
    <t>желе</t>
  </si>
  <si>
    <t>студия</t>
  </si>
  <si>
    <t>самолёт</t>
  </si>
  <si>
    <t>прививка</t>
  </si>
  <si>
    <t>цыплёнок</t>
  </si>
  <si>
    <t>пила</t>
  </si>
  <si>
    <t>чернила</t>
  </si>
  <si>
    <t>заря</t>
  </si>
  <si>
    <t>хвост</t>
  </si>
  <si>
    <t>пружина</t>
  </si>
  <si>
    <t>приемник</t>
  </si>
  <si>
    <t>карась</t>
  </si>
  <si>
    <t>секунда</t>
  </si>
  <si>
    <t>степь</t>
  </si>
  <si>
    <t>танго</t>
  </si>
  <si>
    <t>коньки</t>
  </si>
  <si>
    <t>яйцо</t>
  </si>
  <si>
    <t>свеча</t>
  </si>
  <si>
    <t>вагон</t>
  </si>
  <si>
    <t>фольга</t>
  </si>
  <si>
    <t>майка</t>
  </si>
  <si>
    <t>керосин</t>
  </si>
  <si>
    <t>снегопад</t>
  </si>
  <si>
    <t>рюмка</t>
  </si>
  <si>
    <t>район</t>
  </si>
  <si>
    <t>джинн</t>
  </si>
  <si>
    <t>конура</t>
  </si>
  <si>
    <t>ириска</t>
  </si>
  <si>
    <t>лилия</t>
  </si>
  <si>
    <t>волна</t>
  </si>
  <si>
    <t>n</t>
  </si>
  <si>
    <t>text</t>
  </si>
  <si>
    <t>q</t>
  </si>
  <si>
    <t>answer</t>
  </si>
  <si>
    <t>ракета</t>
  </si>
  <si>
    <t>рация - обои</t>
  </si>
  <si>
    <t>Длина слова 1</t>
  </si>
  <si>
    <t>Длина слова 2</t>
  </si>
  <si>
    <t>макс</t>
  </si>
  <si>
    <t>мин</t>
  </si>
  <si>
    <t>медиана</t>
  </si>
  <si>
    <t>краска</t>
  </si>
  <si>
    <t>Итог</t>
  </si>
  <si>
    <t>абстрактное</t>
  </si>
  <si>
    <t>сложные</t>
  </si>
  <si>
    <t>Длина слова</t>
  </si>
  <si>
    <t>мышка</t>
  </si>
  <si>
    <t>стена</t>
  </si>
  <si>
    <t>сачок</t>
  </si>
  <si>
    <t>витраж</t>
  </si>
  <si>
    <t>губка</t>
  </si>
  <si>
    <t>тумбочка</t>
  </si>
  <si>
    <t>куколка</t>
  </si>
  <si>
    <t>бар</t>
  </si>
  <si>
    <t>ветеринар</t>
  </si>
  <si>
    <t>метель</t>
  </si>
  <si>
    <t>огурец</t>
  </si>
  <si>
    <t>лапоть</t>
  </si>
  <si>
    <t>соска</t>
  </si>
  <si>
    <t>коридор</t>
  </si>
  <si>
    <t>снежинка</t>
  </si>
  <si>
    <t>обложка</t>
  </si>
  <si>
    <t>фитиль</t>
  </si>
  <si>
    <t>завтрак</t>
  </si>
  <si>
    <t>ведро</t>
  </si>
  <si>
    <t>комета</t>
  </si>
  <si>
    <t>киоск</t>
  </si>
  <si>
    <t>воробей</t>
  </si>
  <si>
    <t>двигатель</t>
  </si>
  <si>
    <t>персик</t>
  </si>
  <si>
    <t>флаг</t>
  </si>
  <si>
    <t>дрожжи</t>
  </si>
  <si>
    <t>кондуктор</t>
  </si>
  <si>
    <t>комок</t>
  </si>
  <si>
    <t>петух</t>
  </si>
  <si>
    <t>монитор</t>
  </si>
  <si>
    <t>йод</t>
  </si>
  <si>
    <t>бассейн</t>
  </si>
  <si>
    <t>кукушка</t>
  </si>
  <si>
    <t>колье</t>
  </si>
  <si>
    <t>змеелов</t>
  </si>
  <si>
    <t>торт</t>
  </si>
  <si>
    <t>утюг</t>
  </si>
  <si>
    <t>кикимора</t>
  </si>
  <si>
    <t>искра</t>
  </si>
  <si>
    <t>ремень</t>
  </si>
  <si>
    <t>инопланетянин</t>
  </si>
  <si>
    <t>шуруп</t>
  </si>
  <si>
    <t>пух</t>
  </si>
  <si>
    <t>арфа</t>
  </si>
  <si>
    <t>трамплин</t>
  </si>
  <si>
    <t>шпора</t>
  </si>
  <si>
    <t>лимузин</t>
  </si>
  <si>
    <t>указка</t>
  </si>
  <si>
    <t>ослик</t>
  </si>
  <si>
    <t>маркиз</t>
  </si>
  <si>
    <t>лаваш</t>
  </si>
  <si>
    <t>креветка</t>
  </si>
  <si>
    <t>подтяжки</t>
  </si>
  <si>
    <t>пупок</t>
  </si>
  <si>
    <t>лавина</t>
  </si>
  <si>
    <t>тесто</t>
  </si>
  <si>
    <t>комикс</t>
  </si>
  <si>
    <t>кит</t>
  </si>
  <si>
    <t>тормоз</t>
  </si>
  <si>
    <t>пыль</t>
  </si>
  <si>
    <t>щенок</t>
  </si>
  <si>
    <t>душ</t>
  </si>
  <si>
    <t>приказ</t>
  </si>
  <si>
    <t>нарцисс</t>
  </si>
  <si>
    <t>студент</t>
  </si>
  <si>
    <t>мопед</t>
  </si>
  <si>
    <t>лифт</t>
  </si>
  <si>
    <t>джем</t>
  </si>
  <si>
    <t>экскаватор</t>
  </si>
  <si>
    <t>пломба</t>
  </si>
  <si>
    <t>сифон</t>
  </si>
  <si>
    <t>бисер</t>
  </si>
  <si>
    <t>кипяток</t>
  </si>
  <si>
    <t>мыльница</t>
  </si>
  <si>
    <t>хомяк</t>
  </si>
  <si>
    <t>горшок</t>
  </si>
  <si>
    <t>друг</t>
  </si>
  <si>
    <t>паяльник</t>
  </si>
  <si>
    <t>восход</t>
  </si>
  <si>
    <t>гамбургер</t>
  </si>
  <si>
    <t>винегрет</t>
  </si>
  <si>
    <t>десерт</t>
  </si>
  <si>
    <t>ралли</t>
  </si>
  <si>
    <t>карантин</t>
  </si>
  <si>
    <t>вулкан</t>
  </si>
  <si>
    <t>муравей</t>
  </si>
  <si>
    <t>сальто</t>
  </si>
  <si>
    <t>размер</t>
  </si>
  <si>
    <t>кочан</t>
  </si>
  <si>
    <t>клюква</t>
  </si>
  <si>
    <t>мотор</t>
  </si>
  <si>
    <t>писк</t>
  </si>
  <si>
    <t>розетка</t>
  </si>
  <si>
    <t>линейка</t>
  </si>
  <si>
    <t>подвал</t>
  </si>
  <si>
    <t>лесник</t>
  </si>
  <si>
    <t>парус</t>
  </si>
  <si>
    <t>Набор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</si>
</sst>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charset val="1"/>
    </font>
    <font>
      <sz val="11"/>
      <color theme="1"/>
      <name val="Arial"/>
      <family val="2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2" displayName="Таблица2" ref="A1:C266" totalsRowCount="1">
  <autoFilter ref="A1:C265">
    <filterColumn colId="1">
      <filters>
        <filter val="5"/>
        <filter val="6"/>
        <filter val="7"/>
      </filters>
    </filterColumn>
    <filterColumn colId="2">
      <filters>
        <filter val="3"/>
      </filters>
    </filterColumn>
  </autoFilter>
  <sortState ref="A2:B265">
    <sortCondition ref="B1:B265"/>
  </sortState>
  <tableColumns count="3">
    <tableColumn id="1" name="text" totalsRowLabel="Итог"/>
    <tableColumn id="2" name="Длина слова" totalsRowFunction="countNums">
      <calculatedColumnFormula>LEN(A2)</calculatedColumnFormula>
    </tableColumn>
    <tableColumn id="3" name="Набор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F42" totalsRowCount="1">
  <autoFilter ref="A1:F41"/>
  <tableColumns count="6">
    <tableColumn id="1" name="n" totalsRowLabel="Итог"/>
    <tableColumn id="2" name="text">
      <calculatedColumnFormula>CONCATENATE(C2," - ",D2)</calculatedColumnFormula>
    </tableColumn>
    <tableColumn id="3" name="q"/>
    <tableColumn id="4" name="answer"/>
    <tableColumn id="5" name="Длина слова 1">
      <calculatedColumnFormula>LEN(C2)</calculatedColumnFormula>
    </tableColumn>
    <tableColumn id="6" name="Длина слова 2" totalsRowFunction="max">
      <calculatedColumnFormula>LEN(D2)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"/>
  <sheetViews>
    <sheetView topLeftCell="A226" workbookViewId="0">
      <selection activeCell="A259" sqref="A3:A259"/>
    </sheetView>
  </sheetViews>
  <sheetFormatPr defaultRowHeight="15" x14ac:dyDescent="0.25"/>
  <cols>
    <col min="1" max="1" width="23.5703125" bestFit="1" customWidth="1"/>
    <col min="2" max="2" width="14.7109375" bestFit="1" customWidth="1"/>
    <col min="4" max="4" width="18.85546875" customWidth="1"/>
    <col min="5" max="5" width="13.28515625" bestFit="1" customWidth="1"/>
    <col min="6" max="6" width="13.85546875" bestFit="1" customWidth="1"/>
  </cols>
  <sheetData>
    <row r="1" spans="1:3" x14ac:dyDescent="0.25">
      <c r="A1" t="s">
        <v>331</v>
      </c>
      <c r="B1" t="s">
        <v>345</v>
      </c>
      <c r="C1" t="s">
        <v>443</v>
      </c>
    </row>
    <row r="2" spans="1:3" hidden="1" x14ac:dyDescent="0.25">
      <c r="A2" t="s">
        <v>45</v>
      </c>
      <c r="B2">
        <f t="shared" ref="B2:B65" si="0">LEN(A2)</f>
        <v>5</v>
      </c>
      <c r="C2">
        <v>2</v>
      </c>
    </row>
    <row r="3" spans="1:3" x14ac:dyDescent="0.25">
      <c r="A3" t="s">
        <v>282</v>
      </c>
      <c r="B3">
        <f t="shared" si="0"/>
        <v>5</v>
      </c>
      <c r="C3">
        <v>3</v>
      </c>
    </row>
    <row r="4" spans="1:3" hidden="1" x14ac:dyDescent="0.25">
      <c r="A4" s="3" t="s">
        <v>417</v>
      </c>
      <c r="B4">
        <f t="shared" si="0"/>
        <v>5</v>
      </c>
      <c r="C4">
        <v>2</v>
      </c>
    </row>
    <row r="5" spans="1:3" hidden="1" x14ac:dyDescent="0.25">
      <c r="A5" t="s">
        <v>287</v>
      </c>
      <c r="B5">
        <f t="shared" si="0"/>
        <v>8</v>
      </c>
    </row>
    <row r="6" spans="1:3" hidden="1" x14ac:dyDescent="0.25">
      <c r="A6" s="3" t="s">
        <v>389</v>
      </c>
      <c r="B6">
        <f t="shared" si="0"/>
        <v>4</v>
      </c>
    </row>
    <row r="7" spans="1:3" hidden="1" x14ac:dyDescent="0.25">
      <c r="A7" t="s">
        <v>103</v>
      </c>
      <c r="B7">
        <f t="shared" si="0"/>
        <v>8</v>
      </c>
    </row>
    <row r="8" spans="1:3" x14ac:dyDescent="0.25">
      <c r="A8" t="s">
        <v>318</v>
      </c>
      <c r="B8">
        <f t="shared" si="0"/>
        <v>5</v>
      </c>
      <c r="C8">
        <v>3</v>
      </c>
    </row>
    <row r="9" spans="1:3" hidden="1" x14ac:dyDescent="0.25">
      <c r="A9" t="s">
        <v>285</v>
      </c>
      <c r="B9">
        <f t="shared" si="0"/>
        <v>4</v>
      </c>
    </row>
    <row r="10" spans="1:3" hidden="1" x14ac:dyDescent="0.25">
      <c r="A10" s="3" t="s">
        <v>353</v>
      </c>
      <c r="B10">
        <f t="shared" si="0"/>
        <v>3</v>
      </c>
    </row>
    <row r="11" spans="1:3" hidden="1" x14ac:dyDescent="0.25">
      <c r="A11" s="3" t="s">
        <v>364</v>
      </c>
      <c r="B11">
        <f t="shared" si="0"/>
        <v>5</v>
      </c>
      <c r="C11">
        <v>2</v>
      </c>
    </row>
    <row r="12" spans="1:3" x14ac:dyDescent="0.25">
      <c r="A12" t="s">
        <v>258</v>
      </c>
      <c r="B12">
        <f t="shared" si="0"/>
        <v>5</v>
      </c>
      <c r="C12">
        <v>3</v>
      </c>
    </row>
    <row r="13" spans="1:3" x14ac:dyDescent="0.25">
      <c r="A13" t="s">
        <v>281</v>
      </c>
      <c r="B13">
        <f t="shared" si="0"/>
        <v>5</v>
      </c>
      <c r="C13">
        <v>3</v>
      </c>
    </row>
    <row r="14" spans="1:3" hidden="1" x14ac:dyDescent="0.25">
      <c r="A14" t="s">
        <v>277</v>
      </c>
      <c r="B14">
        <f t="shared" si="0"/>
        <v>5</v>
      </c>
      <c r="C14">
        <v>2</v>
      </c>
    </row>
    <row r="15" spans="1:3" x14ac:dyDescent="0.25">
      <c r="A15" t="s">
        <v>329</v>
      </c>
      <c r="B15">
        <f t="shared" si="0"/>
        <v>5</v>
      </c>
      <c r="C15">
        <v>3</v>
      </c>
    </row>
    <row r="16" spans="1:3" hidden="1" x14ac:dyDescent="0.25">
      <c r="A16" t="s">
        <v>67</v>
      </c>
      <c r="B16">
        <f t="shared" si="0"/>
        <v>5</v>
      </c>
      <c r="C16">
        <v>2</v>
      </c>
    </row>
    <row r="17" spans="1:3" x14ac:dyDescent="0.25">
      <c r="A17" s="3" t="s">
        <v>350</v>
      </c>
      <c r="B17">
        <f t="shared" si="0"/>
        <v>5</v>
      </c>
      <c r="C17">
        <v>3</v>
      </c>
    </row>
    <row r="18" spans="1:3" hidden="1" x14ac:dyDescent="0.25">
      <c r="A18" t="s">
        <v>325</v>
      </c>
      <c r="B18" s="2">
        <f t="shared" si="0"/>
        <v>5</v>
      </c>
      <c r="C18">
        <v>2</v>
      </c>
    </row>
    <row r="19" spans="1:3" x14ac:dyDescent="0.25">
      <c r="A19" t="s">
        <v>53</v>
      </c>
      <c r="B19">
        <f t="shared" si="0"/>
        <v>5</v>
      </c>
      <c r="C19">
        <v>3</v>
      </c>
    </row>
    <row r="20" spans="1:3" hidden="1" x14ac:dyDescent="0.25">
      <c r="A20" t="s">
        <v>101</v>
      </c>
      <c r="B20">
        <f t="shared" si="0"/>
        <v>9</v>
      </c>
    </row>
    <row r="21" spans="1:3" hidden="1" x14ac:dyDescent="0.25">
      <c r="A21" t="s">
        <v>105</v>
      </c>
      <c r="B21">
        <f t="shared" si="0"/>
        <v>5</v>
      </c>
      <c r="C21">
        <v>2</v>
      </c>
    </row>
    <row r="22" spans="1:3" x14ac:dyDescent="0.25">
      <c r="A22" s="3" t="s">
        <v>384</v>
      </c>
      <c r="B22">
        <f t="shared" si="0"/>
        <v>5</v>
      </c>
      <c r="C22">
        <v>3</v>
      </c>
    </row>
    <row r="23" spans="1:3" hidden="1" x14ac:dyDescent="0.25">
      <c r="A23" s="3" t="s">
        <v>366</v>
      </c>
      <c r="B23">
        <f t="shared" si="0"/>
        <v>5</v>
      </c>
      <c r="C23">
        <v>2</v>
      </c>
    </row>
    <row r="24" spans="1:3" x14ac:dyDescent="0.25">
      <c r="A24" t="s">
        <v>63</v>
      </c>
      <c r="B24">
        <f t="shared" si="0"/>
        <v>5</v>
      </c>
      <c r="C24">
        <v>3</v>
      </c>
    </row>
    <row r="25" spans="1:3" hidden="1" x14ac:dyDescent="0.25">
      <c r="A25" s="3" t="s">
        <v>379</v>
      </c>
      <c r="B25">
        <f t="shared" si="0"/>
        <v>5</v>
      </c>
      <c r="C25">
        <v>2</v>
      </c>
    </row>
    <row r="26" spans="1:3" hidden="1" x14ac:dyDescent="0.25">
      <c r="A26" s="3" t="s">
        <v>289</v>
      </c>
      <c r="B26">
        <f t="shared" si="0"/>
        <v>4</v>
      </c>
    </row>
    <row r="27" spans="1:3" x14ac:dyDescent="0.25">
      <c r="A27" s="3" t="s">
        <v>373</v>
      </c>
      <c r="B27">
        <f t="shared" si="0"/>
        <v>5</v>
      </c>
      <c r="C27">
        <v>3</v>
      </c>
    </row>
    <row r="28" spans="1:3" hidden="1" x14ac:dyDescent="0.25">
      <c r="A28" t="s">
        <v>85</v>
      </c>
      <c r="B28">
        <f t="shared" si="0"/>
        <v>10</v>
      </c>
    </row>
    <row r="29" spans="1:3" hidden="1" x14ac:dyDescent="0.25">
      <c r="A29" t="s">
        <v>264</v>
      </c>
      <c r="B29">
        <f t="shared" si="0"/>
        <v>8</v>
      </c>
    </row>
    <row r="30" spans="1:3" hidden="1" x14ac:dyDescent="0.25">
      <c r="A30" s="3" t="s">
        <v>354</v>
      </c>
      <c r="B30">
        <f t="shared" si="0"/>
        <v>9</v>
      </c>
    </row>
    <row r="31" spans="1:3" hidden="1" x14ac:dyDescent="0.25">
      <c r="A31" s="3" t="s">
        <v>426</v>
      </c>
      <c r="B31">
        <f t="shared" si="0"/>
        <v>8</v>
      </c>
    </row>
    <row r="32" spans="1:3" hidden="1" x14ac:dyDescent="0.25">
      <c r="A32" s="3" t="s">
        <v>434</v>
      </c>
      <c r="B32">
        <f t="shared" si="0"/>
        <v>5</v>
      </c>
      <c r="C32">
        <v>2</v>
      </c>
    </row>
    <row r="33" spans="1:3" x14ac:dyDescent="0.25">
      <c r="A33" t="s">
        <v>48</v>
      </c>
      <c r="B33">
        <f t="shared" si="0"/>
        <v>5</v>
      </c>
      <c r="C33">
        <v>3</v>
      </c>
    </row>
    <row r="34" spans="1:3" hidden="1" x14ac:dyDescent="0.25">
      <c r="A34" s="3" t="s">
        <v>396</v>
      </c>
      <c r="B34">
        <f t="shared" si="0"/>
        <v>5</v>
      </c>
      <c r="C34">
        <v>2</v>
      </c>
    </row>
    <row r="35" spans="1:3" x14ac:dyDescent="0.25">
      <c r="A35" t="s">
        <v>283</v>
      </c>
      <c r="B35">
        <f t="shared" si="0"/>
        <v>5</v>
      </c>
      <c r="C35">
        <v>3</v>
      </c>
    </row>
    <row r="36" spans="1:3" hidden="1" x14ac:dyDescent="0.25">
      <c r="A36" t="s">
        <v>262</v>
      </c>
      <c r="B36">
        <f t="shared" si="0"/>
        <v>5</v>
      </c>
      <c r="C36">
        <v>2</v>
      </c>
    </row>
    <row r="37" spans="1:3" x14ac:dyDescent="0.25">
      <c r="A37" t="s">
        <v>328</v>
      </c>
      <c r="B37">
        <f t="shared" si="0"/>
        <v>5</v>
      </c>
      <c r="C37">
        <v>3</v>
      </c>
    </row>
    <row r="38" spans="1:3" hidden="1" x14ac:dyDescent="0.25">
      <c r="A38" t="s">
        <v>320</v>
      </c>
      <c r="B38">
        <f t="shared" si="0"/>
        <v>5</v>
      </c>
      <c r="C38">
        <v>2</v>
      </c>
    </row>
    <row r="39" spans="1:3" x14ac:dyDescent="0.25">
      <c r="A39" s="3" t="s">
        <v>411</v>
      </c>
      <c r="B39">
        <f t="shared" si="0"/>
        <v>5</v>
      </c>
      <c r="C39">
        <v>3</v>
      </c>
    </row>
    <row r="40" spans="1:3" hidden="1" x14ac:dyDescent="0.25">
      <c r="A40" s="3" t="s">
        <v>436</v>
      </c>
      <c r="B40">
        <f t="shared" si="0"/>
        <v>5</v>
      </c>
      <c r="C40">
        <v>2</v>
      </c>
    </row>
    <row r="41" spans="1:3" x14ac:dyDescent="0.25">
      <c r="A41" s="3" t="s">
        <v>346</v>
      </c>
      <c r="B41">
        <f t="shared" si="0"/>
        <v>5</v>
      </c>
      <c r="C41">
        <v>3</v>
      </c>
    </row>
    <row r="42" spans="1:3" hidden="1" x14ac:dyDescent="0.25">
      <c r="A42" t="s">
        <v>46</v>
      </c>
      <c r="B42">
        <f t="shared" si="0"/>
        <v>5</v>
      </c>
      <c r="C42">
        <v>2</v>
      </c>
    </row>
    <row r="43" spans="1:3" hidden="1" x14ac:dyDescent="0.25">
      <c r="A43" s="3" t="s">
        <v>425</v>
      </c>
      <c r="B43">
        <f t="shared" si="0"/>
        <v>9</v>
      </c>
    </row>
    <row r="44" spans="1:3" x14ac:dyDescent="0.25">
      <c r="A44" s="3" t="s">
        <v>394</v>
      </c>
      <c r="B44">
        <f t="shared" si="0"/>
        <v>5</v>
      </c>
      <c r="C44">
        <v>3</v>
      </c>
    </row>
    <row r="45" spans="1:3" hidden="1" x14ac:dyDescent="0.25">
      <c r="A45" t="s">
        <v>59</v>
      </c>
      <c r="B45">
        <f t="shared" si="0"/>
        <v>8</v>
      </c>
    </row>
    <row r="46" spans="1:3" hidden="1" x14ac:dyDescent="0.25">
      <c r="A46" s="3" t="s">
        <v>442</v>
      </c>
      <c r="B46">
        <f t="shared" si="0"/>
        <v>5</v>
      </c>
      <c r="C46">
        <v>2</v>
      </c>
    </row>
    <row r="47" spans="1:3" hidden="1" x14ac:dyDescent="0.25">
      <c r="A47" t="s">
        <v>71</v>
      </c>
      <c r="B47">
        <f t="shared" si="0"/>
        <v>10</v>
      </c>
    </row>
    <row r="48" spans="1:3" x14ac:dyDescent="0.25">
      <c r="A48" t="s">
        <v>98</v>
      </c>
      <c r="B48">
        <f t="shared" si="0"/>
        <v>5</v>
      </c>
      <c r="C48">
        <v>3</v>
      </c>
    </row>
    <row r="49" spans="1:3" hidden="1" x14ac:dyDescent="0.25">
      <c r="A49" s="3" t="s">
        <v>368</v>
      </c>
      <c r="B49">
        <f t="shared" si="0"/>
        <v>9</v>
      </c>
    </row>
    <row r="50" spans="1:3" hidden="1" x14ac:dyDescent="0.25">
      <c r="A50" s="3" t="s">
        <v>374</v>
      </c>
      <c r="B50">
        <f t="shared" si="0"/>
        <v>5</v>
      </c>
      <c r="C50">
        <v>2</v>
      </c>
    </row>
    <row r="51" spans="1:3" hidden="1" x14ac:dyDescent="0.25">
      <c r="A51" s="3" t="s">
        <v>413</v>
      </c>
      <c r="B51">
        <f t="shared" si="0"/>
        <v>4</v>
      </c>
    </row>
    <row r="52" spans="1:3" x14ac:dyDescent="0.25">
      <c r="A52" t="s">
        <v>276</v>
      </c>
      <c r="B52">
        <f t="shared" si="0"/>
        <v>5</v>
      </c>
      <c r="C52">
        <v>3</v>
      </c>
    </row>
    <row r="53" spans="1:3" hidden="1" x14ac:dyDescent="0.25">
      <c r="A53" t="s">
        <v>110</v>
      </c>
      <c r="B53">
        <f t="shared" si="0"/>
        <v>5</v>
      </c>
      <c r="C53">
        <v>2</v>
      </c>
    </row>
    <row r="54" spans="1:3" x14ac:dyDescent="0.25">
      <c r="A54" s="3" t="s">
        <v>399</v>
      </c>
      <c r="B54">
        <f t="shared" si="0"/>
        <v>5</v>
      </c>
      <c r="C54">
        <v>3</v>
      </c>
    </row>
    <row r="55" spans="1:3" hidden="1" x14ac:dyDescent="0.25">
      <c r="A55" t="s">
        <v>62</v>
      </c>
      <c r="B55">
        <f t="shared" si="0"/>
        <v>5</v>
      </c>
      <c r="C55">
        <v>2</v>
      </c>
    </row>
    <row r="56" spans="1:3" hidden="1" x14ac:dyDescent="0.25">
      <c r="A56" s="3" t="s">
        <v>422</v>
      </c>
      <c r="B56">
        <f t="shared" si="0"/>
        <v>4</v>
      </c>
    </row>
    <row r="57" spans="1:3" x14ac:dyDescent="0.25">
      <c r="A57" t="s">
        <v>44</v>
      </c>
      <c r="B57">
        <f t="shared" si="0"/>
        <v>5</v>
      </c>
      <c r="C57">
        <v>3</v>
      </c>
    </row>
    <row r="58" spans="1:3" hidden="1" x14ac:dyDescent="0.25">
      <c r="A58" s="3" t="s">
        <v>407</v>
      </c>
      <c r="B58">
        <f t="shared" si="0"/>
        <v>3</v>
      </c>
    </row>
    <row r="59" spans="1:3" hidden="1" x14ac:dyDescent="0.25">
      <c r="A59" t="s">
        <v>31</v>
      </c>
      <c r="B59">
        <f t="shared" si="0"/>
        <v>10</v>
      </c>
    </row>
    <row r="60" spans="1:3" hidden="1" x14ac:dyDescent="0.25">
      <c r="A60" t="s">
        <v>74</v>
      </c>
      <c r="B60">
        <f t="shared" si="0"/>
        <v>4</v>
      </c>
    </row>
    <row r="61" spans="1:3" hidden="1" x14ac:dyDescent="0.25">
      <c r="A61" t="s">
        <v>300</v>
      </c>
      <c r="B61">
        <f t="shared" si="0"/>
        <v>4</v>
      </c>
    </row>
    <row r="62" spans="1:3" hidden="1" x14ac:dyDescent="0.25">
      <c r="A62" t="s">
        <v>324</v>
      </c>
      <c r="B62">
        <f t="shared" si="0"/>
        <v>5</v>
      </c>
      <c r="C62">
        <v>2</v>
      </c>
    </row>
    <row r="63" spans="1:3" x14ac:dyDescent="0.25">
      <c r="A63" s="3" t="s">
        <v>428</v>
      </c>
      <c r="B63">
        <f t="shared" si="0"/>
        <v>5</v>
      </c>
      <c r="C63">
        <v>3</v>
      </c>
    </row>
    <row r="64" spans="1:3" hidden="1" x14ac:dyDescent="0.25">
      <c r="A64" t="s">
        <v>267</v>
      </c>
      <c r="B64">
        <f t="shared" si="0"/>
        <v>5</v>
      </c>
      <c r="C64">
        <v>2</v>
      </c>
    </row>
    <row r="65" spans="1:3" hidden="1" x14ac:dyDescent="0.25">
      <c r="A65" t="s">
        <v>307</v>
      </c>
      <c r="B65">
        <f t="shared" si="0"/>
        <v>4</v>
      </c>
    </row>
    <row r="66" spans="1:3" hidden="1" x14ac:dyDescent="0.25">
      <c r="A66" t="s">
        <v>75</v>
      </c>
      <c r="B66">
        <f t="shared" ref="B66:B129" si="1">LEN(A66)</f>
        <v>4</v>
      </c>
    </row>
    <row r="67" spans="1:3" x14ac:dyDescent="0.25">
      <c r="A67" t="s">
        <v>323</v>
      </c>
      <c r="B67">
        <f t="shared" si="1"/>
        <v>5</v>
      </c>
      <c r="C67">
        <v>3</v>
      </c>
    </row>
    <row r="68" spans="1:3" hidden="1" x14ac:dyDescent="0.25">
      <c r="A68" t="s">
        <v>116</v>
      </c>
      <c r="B68">
        <f t="shared" si="1"/>
        <v>5</v>
      </c>
      <c r="C68">
        <v>2</v>
      </c>
    </row>
    <row r="69" spans="1:3" x14ac:dyDescent="0.25">
      <c r="A69" t="s">
        <v>54</v>
      </c>
      <c r="B69">
        <f t="shared" si="1"/>
        <v>5</v>
      </c>
      <c r="C69">
        <v>3</v>
      </c>
    </row>
    <row r="70" spans="1:3" hidden="1" x14ac:dyDescent="0.25">
      <c r="A70" s="3" t="s">
        <v>348</v>
      </c>
      <c r="B70">
        <f t="shared" si="1"/>
        <v>5</v>
      </c>
      <c r="C70">
        <v>2</v>
      </c>
    </row>
    <row r="71" spans="1:3" x14ac:dyDescent="0.25">
      <c r="A71" t="s">
        <v>317</v>
      </c>
      <c r="B71">
        <f t="shared" si="1"/>
        <v>5</v>
      </c>
      <c r="C71">
        <v>3</v>
      </c>
    </row>
    <row r="72" spans="1:3" hidden="1" x14ac:dyDescent="0.25">
      <c r="A72" s="3" t="s">
        <v>386</v>
      </c>
      <c r="B72">
        <f t="shared" si="1"/>
        <v>13</v>
      </c>
    </row>
    <row r="73" spans="1:3" hidden="1" x14ac:dyDescent="0.25">
      <c r="A73" s="3" t="s">
        <v>416</v>
      </c>
      <c r="B73">
        <f t="shared" si="1"/>
        <v>5</v>
      </c>
      <c r="C73">
        <v>2</v>
      </c>
    </row>
    <row r="74" spans="1:3" x14ac:dyDescent="0.25">
      <c r="A74" s="3" t="s">
        <v>358</v>
      </c>
      <c r="B74">
        <f t="shared" si="1"/>
        <v>5</v>
      </c>
      <c r="C74">
        <v>3</v>
      </c>
    </row>
    <row r="75" spans="1:3" hidden="1" x14ac:dyDescent="0.25">
      <c r="A75" s="3" t="s">
        <v>376</v>
      </c>
      <c r="B75">
        <f t="shared" si="1"/>
        <v>3</v>
      </c>
    </row>
    <row r="76" spans="1:3" hidden="1" x14ac:dyDescent="0.25">
      <c r="A76" s="3" t="s">
        <v>347</v>
      </c>
      <c r="B76">
        <f t="shared" si="1"/>
        <v>5</v>
      </c>
      <c r="C76">
        <v>2</v>
      </c>
    </row>
    <row r="77" spans="1:3" x14ac:dyDescent="0.25">
      <c r="A77" t="s">
        <v>313</v>
      </c>
      <c r="B77">
        <f t="shared" si="1"/>
        <v>5</v>
      </c>
      <c r="C77">
        <v>3</v>
      </c>
    </row>
    <row r="78" spans="1:3" hidden="1" x14ac:dyDescent="0.25">
      <c r="A78" s="3" t="s">
        <v>429</v>
      </c>
      <c r="B78">
        <f t="shared" si="1"/>
        <v>8</v>
      </c>
    </row>
    <row r="79" spans="1:3" hidden="1" x14ac:dyDescent="0.25">
      <c r="A79" t="s">
        <v>296</v>
      </c>
      <c r="B79">
        <f t="shared" si="1"/>
        <v>5</v>
      </c>
      <c r="C79">
        <v>2</v>
      </c>
    </row>
    <row r="80" spans="1:3" hidden="1" x14ac:dyDescent="0.25">
      <c r="A80" t="s">
        <v>66</v>
      </c>
      <c r="B80">
        <f t="shared" si="1"/>
        <v>8</v>
      </c>
    </row>
    <row r="81" spans="1:3" x14ac:dyDescent="0.25">
      <c r="A81" t="s">
        <v>272</v>
      </c>
      <c r="B81">
        <f t="shared" si="1"/>
        <v>5</v>
      </c>
      <c r="C81">
        <v>3</v>
      </c>
    </row>
    <row r="82" spans="1:3" hidden="1" x14ac:dyDescent="0.25">
      <c r="A82" s="3" t="s">
        <v>383</v>
      </c>
      <c r="B82">
        <f t="shared" si="1"/>
        <v>8</v>
      </c>
    </row>
    <row r="83" spans="1:3" hidden="1" x14ac:dyDescent="0.25">
      <c r="A83" t="s">
        <v>314</v>
      </c>
      <c r="B83">
        <f t="shared" si="1"/>
        <v>5</v>
      </c>
      <c r="C83">
        <v>2</v>
      </c>
    </row>
    <row r="84" spans="1:3" x14ac:dyDescent="0.25">
      <c r="A84" t="s">
        <v>58</v>
      </c>
      <c r="B84">
        <f t="shared" si="1"/>
        <v>5</v>
      </c>
      <c r="C84">
        <v>3</v>
      </c>
    </row>
    <row r="85" spans="1:3" hidden="1" x14ac:dyDescent="0.25">
      <c r="A85" s="3" t="s">
        <v>401</v>
      </c>
      <c r="B85">
        <f t="shared" si="1"/>
        <v>5</v>
      </c>
      <c r="C85">
        <v>2</v>
      </c>
    </row>
    <row r="86" spans="1:3" hidden="1" x14ac:dyDescent="0.25">
      <c r="A86" s="3" t="s">
        <v>403</v>
      </c>
      <c r="B86">
        <f t="shared" si="1"/>
        <v>3</v>
      </c>
    </row>
    <row r="87" spans="1:3" x14ac:dyDescent="0.25">
      <c r="A87" t="s">
        <v>275</v>
      </c>
      <c r="B87">
        <f t="shared" si="1"/>
        <v>5</v>
      </c>
      <c r="C87">
        <v>3</v>
      </c>
    </row>
    <row r="88" spans="1:3" hidden="1" x14ac:dyDescent="0.25">
      <c r="A88" s="3" t="s">
        <v>293</v>
      </c>
      <c r="B88">
        <f t="shared" si="1"/>
        <v>4</v>
      </c>
    </row>
    <row r="89" spans="1:3" hidden="1" x14ac:dyDescent="0.25">
      <c r="A89" t="s">
        <v>308</v>
      </c>
      <c r="B89">
        <f t="shared" si="1"/>
        <v>5</v>
      </c>
      <c r="C89">
        <v>2</v>
      </c>
    </row>
    <row r="90" spans="1:3" x14ac:dyDescent="0.25">
      <c r="A90" s="3" t="s">
        <v>420</v>
      </c>
      <c r="B90">
        <f t="shared" si="1"/>
        <v>5</v>
      </c>
      <c r="C90">
        <v>3</v>
      </c>
    </row>
    <row r="91" spans="1:3" hidden="1" x14ac:dyDescent="0.25">
      <c r="A91" t="s">
        <v>52</v>
      </c>
      <c r="B91">
        <f t="shared" si="1"/>
        <v>5</v>
      </c>
      <c r="C91">
        <v>2</v>
      </c>
    </row>
    <row r="92" spans="1:3" x14ac:dyDescent="0.25">
      <c r="A92" s="3" t="s">
        <v>391</v>
      </c>
      <c r="B92">
        <f t="shared" si="1"/>
        <v>5</v>
      </c>
      <c r="C92">
        <v>3</v>
      </c>
    </row>
    <row r="93" spans="1:3" hidden="1" x14ac:dyDescent="0.25">
      <c r="A93" t="s">
        <v>268</v>
      </c>
      <c r="B93">
        <f t="shared" si="1"/>
        <v>5</v>
      </c>
      <c r="C93">
        <v>2</v>
      </c>
    </row>
    <row r="94" spans="1:3" x14ac:dyDescent="0.25">
      <c r="A94" s="3" t="s">
        <v>387</v>
      </c>
      <c r="B94">
        <f t="shared" si="1"/>
        <v>5</v>
      </c>
      <c r="C94">
        <v>3</v>
      </c>
    </row>
    <row r="95" spans="1:3" hidden="1" x14ac:dyDescent="0.25">
      <c r="A95" s="3" t="s">
        <v>406</v>
      </c>
      <c r="B95">
        <f t="shared" si="1"/>
        <v>5</v>
      </c>
      <c r="C95">
        <v>2</v>
      </c>
    </row>
    <row r="96" spans="1:3" hidden="1" x14ac:dyDescent="0.25">
      <c r="A96" s="3" t="s">
        <v>372</v>
      </c>
      <c r="B96">
        <f t="shared" si="1"/>
        <v>9</v>
      </c>
    </row>
    <row r="97" spans="1:3" x14ac:dyDescent="0.25">
      <c r="A97" t="s">
        <v>113</v>
      </c>
      <c r="B97">
        <f t="shared" si="1"/>
        <v>5</v>
      </c>
      <c r="C97">
        <v>3</v>
      </c>
    </row>
    <row r="98" spans="1:3" hidden="1" x14ac:dyDescent="0.25">
      <c r="A98" t="s">
        <v>278</v>
      </c>
      <c r="B98">
        <f t="shared" si="1"/>
        <v>6</v>
      </c>
      <c r="C98">
        <v>2</v>
      </c>
    </row>
    <row r="99" spans="1:3" x14ac:dyDescent="0.25">
      <c r="A99" t="s">
        <v>284</v>
      </c>
      <c r="B99">
        <f t="shared" si="1"/>
        <v>6</v>
      </c>
      <c r="C99">
        <v>3</v>
      </c>
    </row>
    <row r="100" spans="1:3" hidden="1" x14ac:dyDescent="0.25">
      <c r="A100" t="s">
        <v>64</v>
      </c>
      <c r="B100">
        <f t="shared" si="1"/>
        <v>6</v>
      </c>
      <c r="C100">
        <v>2</v>
      </c>
    </row>
    <row r="101" spans="1:3" x14ac:dyDescent="0.25">
      <c r="A101" t="s">
        <v>109</v>
      </c>
      <c r="B101">
        <f t="shared" si="1"/>
        <v>6</v>
      </c>
      <c r="C101">
        <v>3</v>
      </c>
    </row>
    <row r="102" spans="1:3" hidden="1" x14ac:dyDescent="0.25">
      <c r="A102" t="s">
        <v>96</v>
      </c>
      <c r="B102">
        <f t="shared" si="1"/>
        <v>9</v>
      </c>
    </row>
    <row r="103" spans="1:3" hidden="1" x14ac:dyDescent="0.25">
      <c r="A103" t="s">
        <v>114</v>
      </c>
      <c r="B103">
        <f t="shared" si="1"/>
        <v>6</v>
      </c>
      <c r="C103">
        <v>2</v>
      </c>
    </row>
    <row r="104" spans="1:3" x14ac:dyDescent="0.25">
      <c r="A104" t="s">
        <v>266</v>
      </c>
      <c r="B104">
        <f t="shared" si="1"/>
        <v>6</v>
      </c>
      <c r="C104">
        <v>3</v>
      </c>
    </row>
    <row r="105" spans="1:3" hidden="1" x14ac:dyDescent="0.25">
      <c r="A105" t="s">
        <v>30</v>
      </c>
      <c r="B105">
        <f t="shared" si="1"/>
        <v>6</v>
      </c>
      <c r="C105">
        <v>2</v>
      </c>
    </row>
    <row r="106" spans="1:3" x14ac:dyDescent="0.25">
      <c r="A106" s="3" t="s">
        <v>349</v>
      </c>
      <c r="B106">
        <f t="shared" si="1"/>
        <v>6</v>
      </c>
      <c r="C106">
        <v>3</v>
      </c>
    </row>
    <row r="107" spans="1:3" hidden="1" x14ac:dyDescent="0.25">
      <c r="A107" t="s">
        <v>91</v>
      </c>
      <c r="B107">
        <f t="shared" si="1"/>
        <v>6</v>
      </c>
      <c r="C107">
        <v>2</v>
      </c>
    </row>
    <row r="108" spans="1:3" hidden="1" x14ac:dyDescent="0.25">
      <c r="A108" s="3" t="s">
        <v>397</v>
      </c>
      <c r="B108">
        <f t="shared" si="1"/>
        <v>8</v>
      </c>
    </row>
    <row r="109" spans="1:3" hidden="1" x14ac:dyDescent="0.25">
      <c r="A109" t="s">
        <v>279</v>
      </c>
      <c r="B109">
        <f t="shared" si="1"/>
        <v>8</v>
      </c>
    </row>
    <row r="110" spans="1:3" x14ac:dyDescent="0.25">
      <c r="A110" s="3" t="s">
        <v>424</v>
      </c>
      <c r="B110">
        <f t="shared" si="1"/>
        <v>6</v>
      </c>
      <c r="C110">
        <v>3</v>
      </c>
    </row>
    <row r="111" spans="1:3" hidden="1" x14ac:dyDescent="0.25">
      <c r="A111" s="3" t="s">
        <v>430</v>
      </c>
      <c r="B111">
        <f t="shared" si="1"/>
        <v>6</v>
      </c>
      <c r="C111">
        <v>2</v>
      </c>
    </row>
    <row r="112" spans="1:3" x14ac:dyDescent="0.25">
      <c r="A112" s="3" t="s">
        <v>421</v>
      </c>
      <c r="B112">
        <f t="shared" si="1"/>
        <v>6</v>
      </c>
      <c r="C112">
        <v>3</v>
      </c>
    </row>
    <row r="113" spans="1:3" hidden="1" x14ac:dyDescent="0.25">
      <c r="A113" t="s">
        <v>55</v>
      </c>
      <c r="B113">
        <f t="shared" si="1"/>
        <v>8</v>
      </c>
    </row>
    <row r="114" spans="1:3" hidden="1" x14ac:dyDescent="0.25">
      <c r="A114" s="3" t="s">
        <v>427</v>
      </c>
      <c r="B114">
        <f t="shared" si="1"/>
        <v>6</v>
      </c>
      <c r="C114">
        <v>2</v>
      </c>
    </row>
    <row r="115" spans="1:3" x14ac:dyDescent="0.25">
      <c r="A115" t="s">
        <v>286</v>
      </c>
      <c r="B115">
        <f t="shared" si="1"/>
        <v>6</v>
      </c>
      <c r="C115">
        <v>3</v>
      </c>
    </row>
    <row r="116" spans="1:3" hidden="1" x14ac:dyDescent="0.25">
      <c r="A116" s="3" t="s">
        <v>371</v>
      </c>
      <c r="B116">
        <f t="shared" si="1"/>
        <v>6</v>
      </c>
      <c r="C116">
        <v>2</v>
      </c>
    </row>
    <row r="117" spans="1:3" x14ac:dyDescent="0.25">
      <c r="A117" t="s">
        <v>299</v>
      </c>
      <c r="B117">
        <f t="shared" si="1"/>
        <v>6</v>
      </c>
      <c r="C117">
        <v>3</v>
      </c>
    </row>
    <row r="118" spans="1:3" hidden="1" x14ac:dyDescent="0.25">
      <c r="A118" t="s">
        <v>69</v>
      </c>
      <c r="B118">
        <f t="shared" si="1"/>
        <v>6</v>
      </c>
      <c r="C118">
        <v>2</v>
      </c>
    </row>
    <row r="119" spans="1:3" hidden="1" x14ac:dyDescent="0.25">
      <c r="A119" t="s">
        <v>42</v>
      </c>
      <c r="B119">
        <f t="shared" si="1"/>
        <v>8</v>
      </c>
    </row>
    <row r="120" spans="1:3" x14ac:dyDescent="0.25">
      <c r="A120" t="s">
        <v>327</v>
      </c>
      <c r="B120">
        <f t="shared" si="1"/>
        <v>6</v>
      </c>
      <c r="C120">
        <v>3</v>
      </c>
    </row>
    <row r="121" spans="1:3" hidden="1" x14ac:dyDescent="0.25">
      <c r="A121" t="s">
        <v>35</v>
      </c>
      <c r="B121">
        <f t="shared" si="1"/>
        <v>8</v>
      </c>
    </row>
    <row r="122" spans="1:3" hidden="1" x14ac:dyDescent="0.25">
      <c r="A122" t="s">
        <v>33</v>
      </c>
      <c r="B122">
        <f t="shared" si="1"/>
        <v>6</v>
      </c>
      <c r="C122">
        <v>2</v>
      </c>
    </row>
    <row r="123" spans="1:3" x14ac:dyDescent="0.25">
      <c r="A123" t="s">
        <v>311</v>
      </c>
      <c r="B123">
        <f t="shared" si="1"/>
        <v>6</v>
      </c>
      <c r="C123">
        <v>3</v>
      </c>
    </row>
    <row r="124" spans="1:3" hidden="1" x14ac:dyDescent="0.25">
      <c r="A124" t="s">
        <v>157</v>
      </c>
      <c r="B124">
        <f t="shared" si="1"/>
        <v>6</v>
      </c>
      <c r="C124">
        <v>2</v>
      </c>
    </row>
    <row r="125" spans="1:3" x14ac:dyDescent="0.25">
      <c r="A125" s="3" t="s">
        <v>435</v>
      </c>
      <c r="B125">
        <f t="shared" si="1"/>
        <v>6</v>
      </c>
      <c r="C125">
        <v>3</v>
      </c>
    </row>
    <row r="126" spans="1:3" hidden="1" x14ac:dyDescent="0.25">
      <c r="A126" t="s">
        <v>84</v>
      </c>
      <c r="B126">
        <f t="shared" si="1"/>
        <v>6</v>
      </c>
      <c r="C126">
        <v>2</v>
      </c>
    </row>
    <row r="127" spans="1:3" x14ac:dyDescent="0.25">
      <c r="A127" s="3" t="s">
        <v>365</v>
      </c>
      <c r="B127">
        <f t="shared" si="1"/>
        <v>6</v>
      </c>
      <c r="C127">
        <v>3</v>
      </c>
    </row>
    <row r="128" spans="1:3" hidden="1" x14ac:dyDescent="0.25">
      <c r="A128" s="3" t="s">
        <v>402</v>
      </c>
      <c r="B128">
        <f t="shared" si="1"/>
        <v>6</v>
      </c>
      <c r="C128">
        <v>2</v>
      </c>
    </row>
    <row r="129" spans="1:3" hidden="1" x14ac:dyDescent="0.25">
      <c r="A129" s="3" t="s">
        <v>412</v>
      </c>
      <c r="B129">
        <f t="shared" si="1"/>
        <v>4</v>
      </c>
    </row>
    <row r="130" spans="1:3" x14ac:dyDescent="0.25">
      <c r="A130" t="s">
        <v>326</v>
      </c>
      <c r="B130">
        <f t="shared" ref="B130:B193" si="2">LEN(A130)</f>
        <v>6</v>
      </c>
      <c r="C130">
        <v>3</v>
      </c>
    </row>
    <row r="131" spans="1:3" hidden="1" x14ac:dyDescent="0.25">
      <c r="A131" t="s">
        <v>315</v>
      </c>
      <c r="B131">
        <f t="shared" si="2"/>
        <v>6</v>
      </c>
      <c r="C131">
        <v>2</v>
      </c>
    </row>
    <row r="132" spans="1:3" hidden="1" x14ac:dyDescent="0.25">
      <c r="A132" t="s">
        <v>41</v>
      </c>
      <c r="B132">
        <f t="shared" si="2"/>
        <v>3</v>
      </c>
    </row>
    <row r="133" spans="1:3" x14ac:dyDescent="0.25">
      <c r="A133" t="s">
        <v>298</v>
      </c>
      <c r="B133">
        <f t="shared" si="2"/>
        <v>6</v>
      </c>
      <c r="C133">
        <v>3</v>
      </c>
    </row>
    <row r="134" spans="1:3" hidden="1" x14ac:dyDescent="0.25">
      <c r="A134" t="s">
        <v>107</v>
      </c>
      <c r="B134">
        <f t="shared" si="2"/>
        <v>6</v>
      </c>
      <c r="C134">
        <v>2</v>
      </c>
    </row>
    <row r="135" spans="1:3" x14ac:dyDescent="0.25">
      <c r="A135" s="3" t="s">
        <v>341</v>
      </c>
      <c r="B135">
        <f t="shared" si="2"/>
        <v>6</v>
      </c>
      <c r="C135">
        <v>3</v>
      </c>
    </row>
    <row r="136" spans="1:3" hidden="1" x14ac:dyDescent="0.25">
      <c r="A136" t="s">
        <v>70</v>
      </c>
      <c r="B136">
        <f t="shared" si="2"/>
        <v>3</v>
      </c>
    </row>
    <row r="137" spans="1:3" hidden="1" x14ac:dyDescent="0.25">
      <c r="A137" s="3" t="s">
        <v>271</v>
      </c>
      <c r="B137">
        <f t="shared" si="2"/>
        <v>6</v>
      </c>
      <c r="C137">
        <v>2</v>
      </c>
    </row>
    <row r="138" spans="1:3" x14ac:dyDescent="0.25">
      <c r="A138" t="s">
        <v>280</v>
      </c>
      <c r="B138">
        <f t="shared" si="2"/>
        <v>6</v>
      </c>
      <c r="C138">
        <v>3</v>
      </c>
    </row>
    <row r="139" spans="1:3" hidden="1" x14ac:dyDescent="0.25">
      <c r="A139" s="3" t="s">
        <v>400</v>
      </c>
      <c r="B139">
        <f t="shared" si="2"/>
        <v>6</v>
      </c>
      <c r="C139">
        <v>2</v>
      </c>
    </row>
    <row r="140" spans="1:3" hidden="1" x14ac:dyDescent="0.25">
      <c r="A140" t="s">
        <v>90</v>
      </c>
      <c r="B140">
        <f t="shared" si="2"/>
        <v>9</v>
      </c>
    </row>
    <row r="141" spans="1:3" x14ac:dyDescent="0.25">
      <c r="A141" s="3" t="s">
        <v>357</v>
      </c>
      <c r="B141">
        <f t="shared" si="2"/>
        <v>6</v>
      </c>
      <c r="C141">
        <v>3</v>
      </c>
    </row>
    <row r="142" spans="1:3" hidden="1" x14ac:dyDescent="0.25">
      <c r="A142" s="3" t="s">
        <v>441</v>
      </c>
      <c r="B142">
        <f t="shared" si="2"/>
        <v>6</v>
      </c>
      <c r="C142">
        <v>2</v>
      </c>
    </row>
    <row r="143" spans="1:3" hidden="1" x14ac:dyDescent="0.25">
      <c r="A143" s="3" t="s">
        <v>419</v>
      </c>
      <c r="B143">
        <f t="shared" si="2"/>
        <v>8</v>
      </c>
    </row>
    <row r="144" spans="1:3" x14ac:dyDescent="0.25">
      <c r="A144" t="s">
        <v>49</v>
      </c>
      <c r="B144">
        <f t="shared" si="2"/>
        <v>6</v>
      </c>
      <c r="C144">
        <v>3</v>
      </c>
    </row>
    <row r="145" spans="1:3" hidden="1" x14ac:dyDescent="0.25">
      <c r="A145" t="s">
        <v>38</v>
      </c>
      <c r="B145">
        <f t="shared" si="2"/>
        <v>4</v>
      </c>
    </row>
    <row r="146" spans="1:3" hidden="1" x14ac:dyDescent="0.25">
      <c r="A146" s="3" t="s">
        <v>395</v>
      </c>
      <c r="B146">
        <f t="shared" si="2"/>
        <v>6</v>
      </c>
      <c r="C146">
        <v>2</v>
      </c>
    </row>
    <row r="147" spans="1:3" x14ac:dyDescent="0.25">
      <c r="A147" s="3" t="s">
        <v>355</v>
      </c>
      <c r="B147">
        <f t="shared" si="2"/>
        <v>6</v>
      </c>
      <c r="C147">
        <v>3</v>
      </c>
    </row>
    <row r="148" spans="1:3" hidden="1" x14ac:dyDescent="0.25">
      <c r="A148" t="s">
        <v>40</v>
      </c>
      <c r="B148">
        <f t="shared" si="2"/>
        <v>8</v>
      </c>
    </row>
    <row r="149" spans="1:3" hidden="1" x14ac:dyDescent="0.25">
      <c r="A149" t="s">
        <v>102</v>
      </c>
      <c r="B149">
        <f t="shared" si="2"/>
        <v>6</v>
      </c>
      <c r="C149">
        <v>2</v>
      </c>
    </row>
    <row r="150" spans="1:3" x14ac:dyDescent="0.25">
      <c r="A150" s="3" t="s">
        <v>356</v>
      </c>
      <c r="B150">
        <f t="shared" si="2"/>
        <v>6</v>
      </c>
      <c r="C150">
        <v>3</v>
      </c>
    </row>
    <row r="151" spans="1:3" hidden="1" x14ac:dyDescent="0.25">
      <c r="A151" s="3" t="s">
        <v>210</v>
      </c>
      <c r="B151">
        <f t="shared" si="2"/>
        <v>6</v>
      </c>
      <c r="C151">
        <v>2</v>
      </c>
    </row>
    <row r="152" spans="1:3" hidden="1" x14ac:dyDescent="0.25">
      <c r="A152" t="s">
        <v>106</v>
      </c>
      <c r="B152">
        <f t="shared" si="2"/>
        <v>4</v>
      </c>
    </row>
    <row r="153" spans="1:3" x14ac:dyDescent="0.25">
      <c r="A153" t="s">
        <v>270</v>
      </c>
      <c r="B153">
        <f t="shared" si="2"/>
        <v>6</v>
      </c>
      <c r="C153">
        <v>3</v>
      </c>
    </row>
    <row r="154" spans="1:3" hidden="1" x14ac:dyDescent="0.25">
      <c r="A154" s="3" t="s">
        <v>369</v>
      </c>
      <c r="B154">
        <f t="shared" si="2"/>
        <v>6</v>
      </c>
      <c r="C154">
        <v>2</v>
      </c>
    </row>
    <row r="155" spans="1:3" x14ac:dyDescent="0.25">
      <c r="A155" t="s">
        <v>265</v>
      </c>
      <c r="B155">
        <f t="shared" si="2"/>
        <v>6</v>
      </c>
      <c r="C155">
        <v>3</v>
      </c>
    </row>
    <row r="156" spans="1:3" hidden="1" x14ac:dyDescent="0.25">
      <c r="A156" t="s">
        <v>100</v>
      </c>
      <c r="B156">
        <f t="shared" si="2"/>
        <v>10</v>
      </c>
    </row>
    <row r="157" spans="1:3" hidden="1" x14ac:dyDescent="0.25">
      <c r="A157" s="3" t="s">
        <v>415</v>
      </c>
      <c r="B157">
        <f t="shared" si="2"/>
        <v>6</v>
      </c>
      <c r="C157">
        <v>2</v>
      </c>
    </row>
    <row r="158" spans="1:3" x14ac:dyDescent="0.25">
      <c r="A158" s="3" t="s">
        <v>440</v>
      </c>
      <c r="B158">
        <f t="shared" si="2"/>
        <v>6</v>
      </c>
      <c r="C158">
        <v>3</v>
      </c>
    </row>
    <row r="159" spans="1:3" hidden="1" x14ac:dyDescent="0.25">
      <c r="A159" s="3" t="s">
        <v>423</v>
      </c>
      <c r="B159">
        <f t="shared" si="2"/>
        <v>8</v>
      </c>
    </row>
    <row r="160" spans="1:3" hidden="1" x14ac:dyDescent="0.25">
      <c r="A160" s="3" t="s">
        <v>408</v>
      </c>
      <c r="B160">
        <f t="shared" si="2"/>
        <v>6</v>
      </c>
      <c r="C160">
        <v>2</v>
      </c>
    </row>
    <row r="161" spans="1:3" x14ac:dyDescent="0.25">
      <c r="A161" s="3" t="s">
        <v>171</v>
      </c>
      <c r="B161">
        <f t="shared" si="2"/>
        <v>6</v>
      </c>
      <c r="C161">
        <v>3</v>
      </c>
    </row>
    <row r="162" spans="1:3" hidden="1" x14ac:dyDescent="0.25">
      <c r="A162" s="3" t="s">
        <v>433</v>
      </c>
      <c r="B162">
        <f t="shared" si="2"/>
        <v>6</v>
      </c>
      <c r="C162">
        <v>2</v>
      </c>
    </row>
    <row r="163" spans="1:3" x14ac:dyDescent="0.25">
      <c r="A163" t="s">
        <v>334</v>
      </c>
      <c r="B163">
        <f t="shared" si="2"/>
        <v>6</v>
      </c>
      <c r="C163">
        <v>3</v>
      </c>
    </row>
    <row r="164" spans="1:3" hidden="1" x14ac:dyDescent="0.25">
      <c r="A164" t="s">
        <v>305</v>
      </c>
      <c r="B164">
        <f t="shared" si="2"/>
        <v>4</v>
      </c>
    </row>
    <row r="165" spans="1:3" hidden="1" x14ac:dyDescent="0.25">
      <c r="A165" s="3" t="s">
        <v>385</v>
      </c>
      <c r="B165">
        <f t="shared" si="2"/>
        <v>6</v>
      </c>
      <c r="C165">
        <v>2</v>
      </c>
    </row>
    <row r="166" spans="1:3" hidden="1" x14ac:dyDescent="0.25">
      <c r="A166" s="3" t="s">
        <v>437</v>
      </c>
      <c r="B166">
        <f t="shared" si="2"/>
        <v>4</v>
      </c>
    </row>
    <row r="167" spans="1:3" x14ac:dyDescent="0.25">
      <c r="A167" s="3" t="s">
        <v>432</v>
      </c>
      <c r="B167">
        <f t="shared" si="2"/>
        <v>6</v>
      </c>
      <c r="C167">
        <v>3</v>
      </c>
    </row>
    <row r="168" spans="1:3" hidden="1" x14ac:dyDescent="0.25">
      <c r="A168" t="s">
        <v>97</v>
      </c>
      <c r="B168">
        <f t="shared" si="2"/>
        <v>6</v>
      </c>
      <c r="C168">
        <v>2</v>
      </c>
    </row>
    <row r="169" spans="1:3" hidden="1" x14ac:dyDescent="0.25">
      <c r="A169" t="s">
        <v>65</v>
      </c>
      <c r="B169">
        <f t="shared" si="2"/>
        <v>11</v>
      </c>
    </row>
    <row r="170" spans="1:3" x14ac:dyDescent="0.25">
      <c r="A170" t="s">
        <v>301</v>
      </c>
      <c r="B170">
        <f t="shared" si="2"/>
        <v>6</v>
      </c>
      <c r="C170">
        <v>3</v>
      </c>
    </row>
    <row r="171" spans="1:3" hidden="1" x14ac:dyDescent="0.25">
      <c r="A171" s="3" t="s">
        <v>404</v>
      </c>
      <c r="B171">
        <f t="shared" si="2"/>
        <v>6</v>
      </c>
      <c r="C171">
        <v>2</v>
      </c>
    </row>
    <row r="172" spans="1:3" hidden="1" x14ac:dyDescent="0.25">
      <c r="A172" t="s">
        <v>51</v>
      </c>
      <c r="B172">
        <f t="shared" si="2"/>
        <v>10</v>
      </c>
    </row>
    <row r="173" spans="1:3" hidden="1" x14ac:dyDescent="0.25">
      <c r="A173" s="3" t="s">
        <v>398</v>
      </c>
      <c r="B173">
        <f t="shared" si="2"/>
        <v>8</v>
      </c>
    </row>
    <row r="174" spans="1:3" x14ac:dyDescent="0.25">
      <c r="A174" s="3" t="s">
        <v>393</v>
      </c>
      <c r="B174">
        <f t="shared" si="2"/>
        <v>6</v>
      </c>
      <c r="C174">
        <v>3</v>
      </c>
    </row>
    <row r="175" spans="1:3" hidden="1" x14ac:dyDescent="0.25">
      <c r="A175" t="s">
        <v>78</v>
      </c>
      <c r="B175">
        <f t="shared" si="2"/>
        <v>6</v>
      </c>
      <c r="C175">
        <v>2</v>
      </c>
    </row>
    <row r="176" spans="1:3" x14ac:dyDescent="0.25">
      <c r="A176" t="s">
        <v>32</v>
      </c>
      <c r="B176">
        <f t="shared" si="2"/>
        <v>6</v>
      </c>
      <c r="C176">
        <v>3</v>
      </c>
    </row>
    <row r="177" spans="1:3" hidden="1" x14ac:dyDescent="0.25">
      <c r="A177" s="3" t="s">
        <v>362</v>
      </c>
      <c r="B177">
        <f t="shared" si="2"/>
        <v>6</v>
      </c>
      <c r="C177">
        <v>2</v>
      </c>
    </row>
    <row r="178" spans="1:3" hidden="1" x14ac:dyDescent="0.25">
      <c r="A178" t="s">
        <v>303</v>
      </c>
      <c r="B178">
        <f t="shared" si="2"/>
        <v>8</v>
      </c>
    </row>
    <row r="179" spans="1:3" hidden="1" x14ac:dyDescent="0.25">
      <c r="A179" t="s">
        <v>310</v>
      </c>
      <c r="B179">
        <f t="shared" si="2"/>
        <v>8</v>
      </c>
    </row>
    <row r="180" spans="1:3" x14ac:dyDescent="0.25">
      <c r="A180" t="s">
        <v>319</v>
      </c>
      <c r="B180">
        <f t="shared" si="2"/>
        <v>6</v>
      </c>
      <c r="C180">
        <v>3</v>
      </c>
    </row>
    <row r="181" spans="1:3" hidden="1" x14ac:dyDescent="0.25">
      <c r="A181" t="s">
        <v>57</v>
      </c>
      <c r="B181">
        <f t="shared" si="2"/>
        <v>6</v>
      </c>
      <c r="C181">
        <v>2</v>
      </c>
    </row>
    <row r="182" spans="1:3" hidden="1" x14ac:dyDescent="0.25">
      <c r="A182" t="s">
        <v>81</v>
      </c>
      <c r="B182">
        <f t="shared" si="2"/>
        <v>8</v>
      </c>
    </row>
    <row r="183" spans="1:3" x14ac:dyDescent="0.25">
      <c r="A183" t="s">
        <v>83</v>
      </c>
      <c r="B183">
        <f t="shared" si="2"/>
        <v>6</v>
      </c>
      <c r="C183">
        <v>3</v>
      </c>
    </row>
    <row r="184" spans="1:3" hidden="1" x14ac:dyDescent="0.25">
      <c r="A184" t="s">
        <v>72</v>
      </c>
      <c r="B184">
        <f t="shared" si="2"/>
        <v>7</v>
      </c>
      <c r="C184">
        <v>2</v>
      </c>
    </row>
    <row r="185" spans="1:3" x14ac:dyDescent="0.25">
      <c r="A185" t="s">
        <v>112</v>
      </c>
      <c r="B185">
        <f t="shared" si="2"/>
        <v>7</v>
      </c>
      <c r="C185">
        <v>3</v>
      </c>
    </row>
    <row r="186" spans="1:3" hidden="1" x14ac:dyDescent="0.25">
      <c r="A186" s="3" t="s">
        <v>388</v>
      </c>
      <c r="B186">
        <f t="shared" si="2"/>
        <v>3</v>
      </c>
    </row>
    <row r="187" spans="1:3" hidden="1" x14ac:dyDescent="0.25">
      <c r="A187" s="3" t="s">
        <v>377</v>
      </c>
      <c r="B187">
        <f t="shared" si="2"/>
        <v>7</v>
      </c>
      <c r="C187">
        <v>2</v>
      </c>
    </row>
    <row r="188" spans="1:3" hidden="1" x14ac:dyDescent="0.25">
      <c r="A188" s="3" t="s">
        <v>405</v>
      </c>
      <c r="B188">
        <f t="shared" si="2"/>
        <v>4</v>
      </c>
    </row>
    <row r="189" spans="1:3" hidden="1" x14ac:dyDescent="0.25">
      <c r="A189" t="s">
        <v>261</v>
      </c>
      <c r="B189">
        <f t="shared" si="2"/>
        <v>4</v>
      </c>
    </row>
    <row r="190" spans="1:3" x14ac:dyDescent="0.25">
      <c r="A190" t="s">
        <v>115</v>
      </c>
      <c r="B190">
        <f t="shared" si="2"/>
        <v>7</v>
      </c>
      <c r="C190">
        <v>3</v>
      </c>
    </row>
    <row r="191" spans="1:3" hidden="1" x14ac:dyDescent="0.25">
      <c r="A191" t="s">
        <v>260</v>
      </c>
      <c r="B191">
        <f t="shared" si="2"/>
        <v>7</v>
      </c>
      <c r="C191">
        <v>2</v>
      </c>
    </row>
    <row r="192" spans="1:3" x14ac:dyDescent="0.25">
      <c r="A192" t="s">
        <v>111</v>
      </c>
      <c r="B192">
        <f t="shared" si="2"/>
        <v>7</v>
      </c>
      <c r="C192">
        <v>3</v>
      </c>
    </row>
    <row r="193" spans="1:3" hidden="1" x14ac:dyDescent="0.25">
      <c r="A193" t="s">
        <v>43</v>
      </c>
      <c r="B193">
        <f t="shared" si="2"/>
        <v>7</v>
      </c>
      <c r="C193">
        <v>2</v>
      </c>
    </row>
    <row r="194" spans="1:3" x14ac:dyDescent="0.25">
      <c r="A194" t="s">
        <v>47</v>
      </c>
      <c r="B194">
        <f t="shared" ref="B194:B257" si="3">LEN(A194)</f>
        <v>7</v>
      </c>
      <c r="C194">
        <v>3</v>
      </c>
    </row>
    <row r="195" spans="1:3" hidden="1" x14ac:dyDescent="0.25">
      <c r="A195" t="s">
        <v>292</v>
      </c>
      <c r="B195">
        <f t="shared" si="3"/>
        <v>7</v>
      </c>
      <c r="C195">
        <v>2</v>
      </c>
    </row>
    <row r="196" spans="1:3" x14ac:dyDescent="0.25">
      <c r="A196" s="3" t="s">
        <v>367</v>
      </c>
      <c r="B196">
        <f t="shared" si="3"/>
        <v>7</v>
      </c>
      <c r="C196">
        <v>3</v>
      </c>
    </row>
    <row r="197" spans="1:3" hidden="1" x14ac:dyDescent="0.25">
      <c r="A197" t="s">
        <v>92</v>
      </c>
      <c r="B197">
        <f t="shared" si="3"/>
        <v>4</v>
      </c>
    </row>
    <row r="198" spans="1:3" hidden="1" x14ac:dyDescent="0.25">
      <c r="A198" t="s">
        <v>82</v>
      </c>
      <c r="B198">
        <f t="shared" si="3"/>
        <v>7</v>
      </c>
      <c r="C198">
        <v>2</v>
      </c>
    </row>
    <row r="199" spans="1:3" x14ac:dyDescent="0.25">
      <c r="A199" t="s">
        <v>39</v>
      </c>
      <c r="B199">
        <f t="shared" si="3"/>
        <v>7</v>
      </c>
      <c r="C199">
        <v>3</v>
      </c>
    </row>
    <row r="200" spans="1:3" hidden="1" x14ac:dyDescent="0.25">
      <c r="A200" s="3" t="s">
        <v>363</v>
      </c>
      <c r="B200">
        <f t="shared" si="3"/>
        <v>7</v>
      </c>
      <c r="C200">
        <v>2</v>
      </c>
    </row>
    <row r="201" spans="1:3" x14ac:dyDescent="0.25">
      <c r="A201" t="s">
        <v>80</v>
      </c>
      <c r="B201">
        <f t="shared" si="3"/>
        <v>7</v>
      </c>
      <c r="C201">
        <v>3</v>
      </c>
    </row>
    <row r="202" spans="1:3" hidden="1" x14ac:dyDescent="0.25">
      <c r="A202" t="s">
        <v>274</v>
      </c>
      <c r="B202">
        <f t="shared" si="3"/>
        <v>7</v>
      </c>
      <c r="C202">
        <v>2</v>
      </c>
    </row>
    <row r="203" spans="1:3" x14ac:dyDescent="0.25">
      <c r="A203" s="3" t="s">
        <v>380</v>
      </c>
      <c r="B203">
        <f t="shared" si="3"/>
        <v>7</v>
      </c>
      <c r="C203">
        <v>3</v>
      </c>
    </row>
    <row r="204" spans="1:3" hidden="1" x14ac:dyDescent="0.25">
      <c r="A204" t="s">
        <v>86</v>
      </c>
      <c r="B204">
        <f t="shared" si="3"/>
        <v>7</v>
      </c>
      <c r="C204">
        <v>2</v>
      </c>
    </row>
    <row r="205" spans="1:3" x14ac:dyDescent="0.25">
      <c r="A205" t="s">
        <v>321</v>
      </c>
      <c r="B205">
        <f t="shared" si="3"/>
        <v>7</v>
      </c>
      <c r="C205">
        <v>3</v>
      </c>
    </row>
    <row r="206" spans="1:3" hidden="1" x14ac:dyDescent="0.25">
      <c r="A206" s="3" t="s">
        <v>418</v>
      </c>
      <c r="B206">
        <f t="shared" si="3"/>
        <v>7</v>
      </c>
      <c r="C206">
        <v>2</v>
      </c>
    </row>
    <row r="207" spans="1:3" x14ac:dyDescent="0.25">
      <c r="A207" t="s">
        <v>288</v>
      </c>
      <c r="B207">
        <f t="shared" si="3"/>
        <v>7</v>
      </c>
      <c r="C207">
        <v>3</v>
      </c>
    </row>
    <row r="208" spans="1:3" hidden="1" x14ac:dyDescent="0.25">
      <c r="A208" t="s">
        <v>77</v>
      </c>
      <c r="B208">
        <f t="shared" si="3"/>
        <v>7</v>
      </c>
      <c r="C208">
        <v>2</v>
      </c>
    </row>
    <row r="209" spans="1:3" x14ac:dyDescent="0.25">
      <c r="A209" t="s">
        <v>88</v>
      </c>
      <c r="B209">
        <f t="shared" si="3"/>
        <v>7</v>
      </c>
      <c r="C209">
        <v>3</v>
      </c>
    </row>
    <row r="210" spans="1:3" hidden="1" x14ac:dyDescent="0.25">
      <c r="A210" t="s">
        <v>322</v>
      </c>
      <c r="B210">
        <f t="shared" si="3"/>
        <v>8</v>
      </c>
    </row>
    <row r="211" spans="1:3" hidden="1" x14ac:dyDescent="0.25">
      <c r="A211" s="3" t="s">
        <v>360</v>
      </c>
      <c r="B211">
        <f t="shared" si="3"/>
        <v>8</v>
      </c>
    </row>
    <row r="212" spans="1:3" hidden="1" x14ac:dyDescent="0.25">
      <c r="A212" t="s">
        <v>36</v>
      </c>
      <c r="B212">
        <f t="shared" si="3"/>
        <v>4</v>
      </c>
    </row>
    <row r="213" spans="1:3" hidden="1" x14ac:dyDescent="0.25">
      <c r="A213" s="3" t="s">
        <v>359</v>
      </c>
      <c r="B213">
        <f t="shared" si="3"/>
        <v>7</v>
      </c>
      <c r="C213">
        <v>2</v>
      </c>
    </row>
    <row r="214" spans="1:3" x14ac:dyDescent="0.25">
      <c r="A214" t="s">
        <v>61</v>
      </c>
      <c r="B214">
        <f t="shared" si="3"/>
        <v>7</v>
      </c>
      <c r="C214">
        <v>3</v>
      </c>
    </row>
    <row r="215" spans="1:3" hidden="1" x14ac:dyDescent="0.25">
      <c r="A215" s="3" t="s">
        <v>352</v>
      </c>
      <c r="B215">
        <f t="shared" si="3"/>
        <v>7</v>
      </c>
      <c r="C215">
        <v>2</v>
      </c>
    </row>
    <row r="216" spans="1:3" x14ac:dyDescent="0.25">
      <c r="A216" s="3" t="s">
        <v>378</v>
      </c>
      <c r="B216">
        <f t="shared" si="3"/>
        <v>7</v>
      </c>
      <c r="C216">
        <v>3</v>
      </c>
    </row>
    <row r="217" spans="1:3" hidden="1" x14ac:dyDescent="0.25">
      <c r="A217" t="s">
        <v>273</v>
      </c>
      <c r="B217">
        <f t="shared" si="3"/>
        <v>4</v>
      </c>
    </row>
    <row r="218" spans="1:3" hidden="1" x14ac:dyDescent="0.25">
      <c r="A218" t="s">
        <v>34</v>
      </c>
      <c r="B218">
        <f t="shared" si="3"/>
        <v>8</v>
      </c>
    </row>
    <row r="219" spans="1:3" hidden="1" x14ac:dyDescent="0.25">
      <c r="A219" t="s">
        <v>108</v>
      </c>
      <c r="B219">
        <f t="shared" si="3"/>
        <v>7</v>
      </c>
      <c r="C219">
        <v>2</v>
      </c>
    </row>
    <row r="220" spans="1:3" x14ac:dyDescent="0.25">
      <c r="A220" t="s">
        <v>73</v>
      </c>
      <c r="B220">
        <f t="shared" si="3"/>
        <v>7</v>
      </c>
      <c r="C220">
        <v>3</v>
      </c>
    </row>
    <row r="221" spans="1:3" hidden="1" x14ac:dyDescent="0.25">
      <c r="A221" s="3" t="s">
        <v>392</v>
      </c>
      <c r="B221">
        <f t="shared" si="3"/>
        <v>7</v>
      </c>
      <c r="C221">
        <v>2</v>
      </c>
    </row>
    <row r="222" spans="1:3" hidden="1" x14ac:dyDescent="0.25">
      <c r="A222" t="s">
        <v>93</v>
      </c>
      <c r="B222">
        <f t="shared" si="3"/>
        <v>9</v>
      </c>
    </row>
    <row r="223" spans="1:3" x14ac:dyDescent="0.25">
      <c r="A223" s="3" t="s">
        <v>439</v>
      </c>
      <c r="B223">
        <f t="shared" si="3"/>
        <v>7</v>
      </c>
      <c r="C223">
        <v>3</v>
      </c>
    </row>
    <row r="224" spans="1:3" hidden="1" x14ac:dyDescent="0.25">
      <c r="A224" t="s">
        <v>104</v>
      </c>
      <c r="B224">
        <f t="shared" si="3"/>
        <v>3</v>
      </c>
    </row>
    <row r="225" spans="1:3" hidden="1" x14ac:dyDescent="0.25">
      <c r="A225" t="s">
        <v>259</v>
      </c>
      <c r="B225">
        <f t="shared" si="3"/>
        <v>7</v>
      </c>
      <c r="C225">
        <v>2</v>
      </c>
    </row>
    <row r="226" spans="1:3" x14ac:dyDescent="0.25">
      <c r="A226" t="s">
        <v>60</v>
      </c>
      <c r="B226">
        <f t="shared" si="3"/>
        <v>7</v>
      </c>
      <c r="C226">
        <v>3</v>
      </c>
    </row>
    <row r="227" spans="1:3" hidden="1" x14ac:dyDescent="0.25">
      <c r="A227" s="3" t="s">
        <v>375</v>
      </c>
      <c r="B227">
        <f t="shared" si="3"/>
        <v>7</v>
      </c>
      <c r="C227">
        <v>2</v>
      </c>
    </row>
    <row r="228" spans="1:3" x14ac:dyDescent="0.25">
      <c r="A228" s="3" t="s">
        <v>431</v>
      </c>
      <c r="B228">
        <f t="shared" si="3"/>
        <v>7</v>
      </c>
      <c r="C228">
        <v>3</v>
      </c>
    </row>
    <row r="229" spans="1:3" hidden="1" x14ac:dyDescent="0.25">
      <c r="A229" s="3" t="s">
        <v>409</v>
      </c>
      <c r="B229">
        <f t="shared" si="3"/>
        <v>7</v>
      </c>
      <c r="C229">
        <v>2</v>
      </c>
    </row>
    <row r="230" spans="1:3" x14ac:dyDescent="0.25">
      <c r="A230" t="s">
        <v>95</v>
      </c>
      <c r="B230">
        <f t="shared" si="3"/>
        <v>7</v>
      </c>
      <c r="C230">
        <v>3</v>
      </c>
    </row>
    <row r="231" spans="1:3" hidden="1" x14ac:dyDescent="0.25">
      <c r="A231" s="3" t="s">
        <v>361</v>
      </c>
      <c r="B231">
        <f t="shared" si="3"/>
        <v>7</v>
      </c>
      <c r="C231">
        <v>2</v>
      </c>
    </row>
    <row r="232" spans="1:3" hidden="1" x14ac:dyDescent="0.25">
      <c r="A232" s="3" t="s">
        <v>381</v>
      </c>
      <c r="B232">
        <f t="shared" si="3"/>
        <v>4</v>
      </c>
    </row>
    <row r="233" spans="1:3" x14ac:dyDescent="0.25">
      <c r="A233" t="s">
        <v>295</v>
      </c>
      <c r="B233">
        <f t="shared" si="3"/>
        <v>7</v>
      </c>
      <c r="C233">
        <v>3</v>
      </c>
    </row>
    <row r="234" spans="1:3" hidden="1" x14ac:dyDescent="0.25">
      <c r="A234" s="3" t="s">
        <v>390</v>
      </c>
      <c r="B234">
        <f t="shared" si="3"/>
        <v>8</v>
      </c>
    </row>
    <row r="235" spans="1:3" hidden="1" x14ac:dyDescent="0.25">
      <c r="A235" s="3" t="s">
        <v>351</v>
      </c>
      <c r="B235">
        <f t="shared" si="3"/>
        <v>8</v>
      </c>
    </row>
    <row r="236" spans="1:3" hidden="1" x14ac:dyDescent="0.25">
      <c r="A236" t="s">
        <v>297</v>
      </c>
      <c r="B236">
        <f t="shared" si="3"/>
        <v>7</v>
      </c>
      <c r="C236">
        <v>2</v>
      </c>
    </row>
    <row r="237" spans="1:3" x14ac:dyDescent="0.25">
      <c r="A237" t="s">
        <v>117</v>
      </c>
      <c r="B237">
        <f t="shared" si="3"/>
        <v>7</v>
      </c>
      <c r="C237">
        <v>3</v>
      </c>
    </row>
    <row r="238" spans="1:3" hidden="1" x14ac:dyDescent="0.25">
      <c r="A238" s="3" t="s">
        <v>382</v>
      </c>
      <c r="B238">
        <f t="shared" si="3"/>
        <v>4</v>
      </c>
    </row>
    <row r="239" spans="1:3" hidden="1" x14ac:dyDescent="0.25">
      <c r="A239" t="s">
        <v>76</v>
      </c>
      <c r="B239">
        <f t="shared" si="3"/>
        <v>7</v>
      </c>
      <c r="C239">
        <v>2</v>
      </c>
    </row>
    <row r="240" spans="1:3" x14ac:dyDescent="0.25">
      <c r="A240" t="s">
        <v>151</v>
      </c>
      <c r="B240">
        <f t="shared" si="3"/>
        <v>7</v>
      </c>
      <c r="C240">
        <v>3</v>
      </c>
    </row>
    <row r="241" spans="1:3" hidden="1" x14ac:dyDescent="0.25">
      <c r="A241" t="s">
        <v>29</v>
      </c>
      <c r="B241">
        <f t="shared" si="3"/>
        <v>7</v>
      </c>
      <c r="C241">
        <v>2</v>
      </c>
    </row>
    <row r="242" spans="1:3" hidden="1" x14ac:dyDescent="0.25">
      <c r="A242" s="3" t="s">
        <v>370</v>
      </c>
      <c r="B242">
        <f t="shared" si="3"/>
        <v>4</v>
      </c>
    </row>
    <row r="243" spans="1:3" x14ac:dyDescent="0.25">
      <c r="A243" s="3" t="s">
        <v>309</v>
      </c>
      <c r="B243">
        <f t="shared" si="3"/>
        <v>7</v>
      </c>
      <c r="C243">
        <v>3</v>
      </c>
    </row>
    <row r="244" spans="1:3" hidden="1" x14ac:dyDescent="0.25">
      <c r="A244" s="3" t="s">
        <v>438</v>
      </c>
      <c r="B244">
        <f t="shared" si="3"/>
        <v>7</v>
      </c>
      <c r="C244">
        <v>2</v>
      </c>
    </row>
    <row r="245" spans="1:3" x14ac:dyDescent="0.25">
      <c r="A245" t="s">
        <v>290</v>
      </c>
      <c r="B245">
        <f t="shared" si="3"/>
        <v>7</v>
      </c>
      <c r="C245">
        <v>3</v>
      </c>
    </row>
    <row r="246" spans="1:3" hidden="1" x14ac:dyDescent="0.25">
      <c r="A246" t="s">
        <v>89</v>
      </c>
      <c r="B246">
        <f t="shared" si="3"/>
        <v>11</v>
      </c>
    </row>
    <row r="247" spans="1:3" hidden="1" x14ac:dyDescent="0.25">
      <c r="A247" t="s">
        <v>302</v>
      </c>
      <c r="B247">
        <f t="shared" si="3"/>
        <v>7</v>
      </c>
      <c r="C247">
        <v>2</v>
      </c>
    </row>
    <row r="248" spans="1:3" x14ac:dyDescent="0.25">
      <c r="A248" t="s">
        <v>312</v>
      </c>
      <c r="B248">
        <f t="shared" si="3"/>
        <v>7</v>
      </c>
      <c r="C248">
        <v>3</v>
      </c>
    </row>
    <row r="249" spans="1:3" hidden="1" x14ac:dyDescent="0.25">
      <c r="A249" t="s">
        <v>304</v>
      </c>
      <c r="B249">
        <f t="shared" si="3"/>
        <v>8</v>
      </c>
    </row>
    <row r="250" spans="1:3" hidden="1" x14ac:dyDescent="0.25">
      <c r="A250" t="s">
        <v>56</v>
      </c>
      <c r="B250">
        <f t="shared" si="3"/>
        <v>7</v>
      </c>
      <c r="C250">
        <v>2</v>
      </c>
    </row>
    <row r="251" spans="1:3" x14ac:dyDescent="0.25">
      <c r="A251" t="s">
        <v>269</v>
      </c>
      <c r="B251">
        <f t="shared" si="3"/>
        <v>7</v>
      </c>
      <c r="C251">
        <v>3</v>
      </c>
    </row>
    <row r="252" spans="1:3" hidden="1" x14ac:dyDescent="0.25">
      <c r="A252" s="3" t="s">
        <v>410</v>
      </c>
      <c r="B252">
        <f t="shared" si="3"/>
        <v>7</v>
      </c>
      <c r="C252">
        <v>2</v>
      </c>
    </row>
    <row r="253" spans="1:3" x14ac:dyDescent="0.25">
      <c r="A253" t="s">
        <v>291</v>
      </c>
      <c r="B253">
        <f t="shared" si="3"/>
        <v>7</v>
      </c>
      <c r="C253">
        <v>3</v>
      </c>
    </row>
    <row r="254" spans="1:3" hidden="1" x14ac:dyDescent="0.25">
      <c r="A254" t="s">
        <v>50</v>
      </c>
      <c r="B254">
        <f t="shared" si="3"/>
        <v>7</v>
      </c>
      <c r="C254">
        <v>2</v>
      </c>
    </row>
    <row r="255" spans="1:3" x14ac:dyDescent="0.25">
      <c r="A255" t="s">
        <v>99</v>
      </c>
      <c r="B255">
        <f t="shared" si="3"/>
        <v>7</v>
      </c>
      <c r="C255">
        <v>3</v>
      </c>
    </row>
    <row r="256" spans="1:3" hidden="1" x14ac:dyDescent="0.25">
      <c r="A256" t="s">
        <v>79</v>
      </c>
      <c r="B256">
        <f t="shared" si="3"/>
        <v>7</v>
      </c>
      <c r="C256">
        <v>2</v>
      </c>
    </row>
    <row r="257" spans="1:3" x14ac:dyDescent="0.25">
      <c r="A257" t="s">
        <v>306</v>
      </c>
      <c r="B257">
        <f t="shared" si="3"/>
        <v>7</v>
      </c>
      <c r="C257">
        <v>3</v>
      </c>
    </row>
    <row r="258" spans="1:3" hidden="1" x14ac:dyDescent="0.25">
      <c r="A258" t="s">
        <v>68</v>
      </c>
      <c r="B258">
        <f t="shared" ref="B258:B321" si="4">LEN(A258)</f>
        <v>7</v>
      </c>
      <c r="C258">
        <v>2</v>
      </c>
    </row>
    <row r="259" spans="1:3" x14ac:dyDescent="0.25">
      <c r="A259" t="s">
        <v>94</v>
      </c>
      <c r="B259">
        <f t="shared" si="4"/>
        <v>7</v>
      </c>
      <c r="C259">
        <v>3</v>
      </c>
    </row>
    <row r="260" spans="1:3" hidden="1" x14ac:dyDescent="0.25">
      <c r="A260" s="3" t="s">
        <v>414</v>
      </c>
      <c r="B260">
        <f t="shared" si="4"/>
        <v>10</v>
      </c>
    </row>
    <row r="261" spans="1:3" hidden="1" x14ac:dyDescent="0.25">
      <c r="A261" t="s">
        <v>37</v>
      </c>
      <c r="B261">
        <f t="shared" si="4"/>
        <v>9</v>
      </c>
    </row>
    <row r="262" spans="1:3" hidden="1" x14ac:dyDescent="0.25">
      <c r="A262" t="s">
        <v>263</v>
      </c>
      <c r="B262">
        <f t="shared" si="4"/>
        <v>8</v>
      </c>
    </row>
    <row r="263" spans="1:3" hidden="1" x14ac:dyDescent="0.25">
      <c r="A263" t="s">
        <v>87</v>
      </c>
      <c r="B263">
        <f t="shared" si="4"/>
        <v>4</v>
      </c>
    </row>
    <row r="264" spans="1:3" hidden="1" x14ac:dyDescent="0.25">
      <c r="A264" t="s">
        <v>316</v>
      </c>
      <c r="B264">
        <f t="shared" si="4"/>
        <v>4</v>
      </c>
    </row>
    <row r="265" spans="1:3" hidden="1" x14ac:dyDescent="0.25">
      <c r="A265" t="s">
        <v>294</v>
      </c>
      <c r="B265">
        <f t="shared" si="4"/>
        <v>7</v>
      </c>
      <c r="C265">
        <v>2</v>
      </c>
    </row>
    <row r="266" spans="1:3" x14ac:dyDescent="0.25">
      <c r="A266" t="s">
        <v>342</v>
      </c>
      <c r="B266">
        <f>SUBTOTAL(102,Таблица2[Длина слова])</f>
        <v>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22" sqref="D22"/>
    </sheetView>
  </sheetViews>
  <sheetFormatPr defaultRowHeight="15" x14ac:dyDescent="0.25"/>
  <cols>
    <col min="1" max="1" width="3" bestFit="1" customWidth="1"/>
    <col min="2" max="2" width="21.140625" bestFit="1" customWidth="1"/>
    <col min="3" max="3" width="11.28515625" bestFit="1" customWidth="1"/>
    <col min="4" max="4" width="12.5703125" bestFit="1" customWidth="1"/>
    <col min="5" max="6" width="14" bestFit="1" customWidth="1"/>
  </cols>
  <sheetData>
    <row r="1" spans="1:6" x14ac:dyDescent="0.25">
      <c r="A1" t="s">
        <v>330</v>
      </c>
      <c r="B1" t="s">
        <v>331</v>
      </c>
      <c r="C1" t="s">
        <v>332</v>
      </c>
      <c r="D1" t="s">
        <v>333</v>
      </c>
      <c r="E1" t="s">
        <v>336</v>
      </c>
      <c r="F1" t="s">
        <v>337</v>
      </c>
    </row>
    <row r="2" spans="1:6" x14ac:dyDescent="0.25">
      <c r="A2">
        <v>1</v>
      </c>
      <c r="B2" t="s">
        <v>0</v>
      </c>
      <c r="C2" t="str">
        <f t="shared" ref="C2:C41" si="0">LEFT(B2,FIND("-",B2))</f>
        <v>комар -</v>
      </c>
      <c r="D2" t="str">
        <f t="shared" ref="D2:D41" si="1">RIGHT(B2,LEN(B2)-FIND("-",B2)-1)</f>
        <v>колесо</v>
      </c>
      <c r="E2">
        <f t="shared" ref="E2:E41" si="2">LEN(C2)</f>
        <v>7</v>
      </c>
      <c r="F2">
        <f t="shared" ref="F2:F41" si="3">LEN(D2)</f>
        <v>6</v>
      </c>
    </row>
    <row r="3" spans="1:6" x14ac:dyDescent="0.25">
      <c r="A3">
        <v>2</v>
      </c>
      <c r="B3" t="s">
        <v>335</v>
      </c>
      <c r="C3" t="str">
        <f t="shared" si="0"/>
        <v>рация -</v>
      </c>
      <c r="D3" t="str">
        <f t="shared" si="1"/>
        <v>обои</v>
      </c>
      <c r="E3">
        <f t="shared" si="2"/>
        <v>7</v>
      </c>
      <c r="F3">
        <f t="shared" si="3"/>
        <v>4</v>
      </c>
    </row>
    <row r="4" spans="1:6" x14ac:dyDescent="0.25">
      <c r="A4">
        <v>3</v>
      </c>
      <c r="B4" t="s">
        <v>3</v>
      </c>
      <c r="C4" t="str">
        <f t="shared" si="0"/>
        <v>ручка -</v>
      </c>
      <c r="D4" t="str">
        <f t="shared" si="1"/>
        <v>тетрадь</v>
      </c>
      <c r="E4">
        <f t="shared" si="2"/>
        <v>7</v>
      </c>
      <c r="F4">
        <f t="shared" si="3"/>
        <v>7</v>
      </c>
    </row>
    <row r="5" spans="1:6" x14ac:dyDescent="0.25">
      <c r="A5">
        <v>4</v>
      </c>
      <c r="B5" t="s">
        <v>5</v>
      </c>
      <c r="C5" t="str">
        <f t="shared" si="0"/>
        <v>диван -</v>
      </c>
      <c r="D5" t="str">
        <f t="shared" si="1"/>
        <v>мяч</v>
      </c>
      <c r="E5">
        <f t="shared" si="2"/>
        <v>7</v>
      </c>
      <c r="F5">
        <f t="shared" si="3"/>
        <v>3</v>
      </c>
    </row>
    <row r="6" spans="1:6" x14ac:dyDescent="0.25">
      <c r="A6">
        <v>5</v>
      </c>
      <c r="B6" t="s">
        <v>7</v>
      </c>
      <c r="C6" t="str">
        <f t="shared" si="0"/>
        <v>зеркало -</v>
      </c>
      <c r="D6" t="str">
        <f t="shared" si="1"/>
        <v>помада</v>
      </c>
      <c r="E6">
        <f t="shared" si="2"/>
        <v>9</v>
      </c>
      <c r="F6">
        <f t="shared" si="3"/>
        <v>6</v>
      </c>
    </row>
    <row r="7" spans="1:6" x14ac:dyDescent="0.25">
      <c r="A7">
        <v>6</v>
      </c>
      <c r="B7" t="s">
        <v>9</v>
      </c>
      <c r="C7" t="str">
        <f t="shared" si="0"/>
        <v>ступенька -</v>
      </c>
      <c r="D7" t="str">
        <f t="shared" si="1"/>
        <v>бочка</v>
      </c>
      <c r="E7">
        <f t="shared" si="2"/>
        <v>11</v>
      </c>
      <c r="F7">
        <f t="shared" si="3"/>
        <v>5</v>
      </c>
    </row>
    <row r="8" spans="1:6" x14ac:dyDescent="0.25">
      <c r="A8">
        <v>7</v>
      </c>
      <c r="B8" t="s">
        <v>11</v>
      </c>
      <c r="C8" t="str">
        <f t="shared" si="0"/>
        <v>метро -</v>
      </c>
      <c r="D8" t="str">
        <f t="shared" si="1"/>
        <v>фонарь</v>
      </c>
      <c r="E8">
        <f t="shared" si="2"/>
        <v>7</v>
      </c>
      <c r="F8">
        <f t="shared" si="3"/>
        <v>6</v>
      </c>
    </row>
    <row r="9" spans="1:6" x14ac:dyDescent="0.25">
      <c r="A9">
        <v>8</v>
      </c>
      <c r="B9" t="s">
        <v>13</v>
      </c>
      <c r="C9" t="str">
        <f t="shared" si="0"/>
        <v>молоток -</v>
      </c>
      <c r="D9" t="str">
        <f t="shared" si="1"/>
        <v>таблетка</v>
      </c>
      <c r="E9">
        <f t="shared" si="2"/>
        <v>9</v>
      </c>
      <c r="F9">
        <f t="shared" si="3"/>
        <v>8</v>
      </c>
    </row>
    <row r="10" spans="1:6" x14ac:dyDescent="0.25">
      <c r="A10">
        <v>9</v>
      </c>
      <c r="B10" t="s">
        <v>15</v>
      </c>
      <c r="C10" t="str">
        <f t="shared" si="0"/>
        <v>пуговица -</v>
      </c>
      <c r="D10" t="str">
        <f t="shared" si="1"/>
        <v>шапка</v>
      </c>
      <c r="E10">
        <f t="shared" si="2"/>
        <v>10</v>
      </c>
      <c r="F10">
        <f t="shared" si="3"/>
        <v>5</v>
      </c>
    </row>
    <row r="11" spans="1:6" x14ac:dyDescent="0.25">
      <c r="A11">
        <v>10</v>
      </c>
      <c r="B11" t="s">
        <v>17</v>
      </c>
      <c r="C11" t="str">
        <f t="shared" si="0"/>
        <v>гвоздь -</v>
      </c>
      <c r="D11" t="str">
        <f t="shared" si="1"/>
        <v>лампочка</v>
      </c>
      <c r="E11">
        <f t="shared" si="2"/>
        <v>8</v>
      </c>
      <c r="F11">
        <f t="shared" si="3"/>
        <v>8</v>
      </c>
    </row>
    <row r="12" spans="1:6" x14ac:dyDescent="0.25">
      <c r="A12">
        <v>11</v>
      </c>
      <c r="B12" t="s">
        <v>19</v>
      </c>
      <c r="C12" t="str">
        <f t="shared" si="0"/>
        <v>подушка -</v>
      </c>
      <c r="D12" t="str">
        <f t="shared" si="1"/>
        <v>помидор</v>
      </c>
      <c r="E12">
        <f t="shared" si="2"/>
        <v>9</v>
      </c>
      <c r="F12">
        <f t="shared" si="3"/>
        <v>7</v>
      </c>
    </row>
    <row r="13" spans="1:6" x14ac:dyDescent="0.25">
      <c r="A13">
        <v>12</v>
      </c>
      <c r="B13" t="s">
        <v>21</v>
      </c>
      <c r="C13" t="str">
        <f t="shared" si="0"/>
        <v>ботинок -</v>
      </c>
      <c r="D13" t="str">
        <f t="shared" si="1"/>
        <v>скамейка</v>
      </c>
      <c r="E13">
        <f t="shared" si="2"/>
        <v>9</v>
      </c>
      <c r="F13">
        <f t="shared" si="3"/>
        <v>8</v>
      </c>
    </row>
    <row r="14" spans="1:6" x14ac:dyDescent="0.25">
      <c r="A14">
        <v>13</v>
      </c>
      <c r="B14" t="s">
        <v>23</v>
      </c>
      <c r="C14" t="str">
        <f t="shared" si="0"/>
        <v>спичка -</v>
      </c>
      <c r="D14" t="str">
        <f t="shared" si="1"/>
        <v>шнур</v>
      </c>
      <c r="E14">
        <f t="shared" si="2"/>
        <v>8</v>
      </c>
      <c r="F14">
        <f t="shared" si="3"/>
        <v>4</v>
      </c>
    </row>
    <row r="15" spans="1:6" x14ac:dyDescent="0.25">
      <c r="A15">
        <v>14</v>
      </c>
      <c r="B15" t="s">
        <v>25</v>
      </c>
      <c r="C15" t="str">
        <f t="shared" si="0"/>
        <v>лыжи -</v>
      </c>
      <c r="D15" t="str">
        <f t="shared" si="1"/>
        <v>бифштекс</v>
      </c>
      <c r="E15">
        <f t="shared" si="2"/>
        <v>6</v>
      </c>
      <c r="F15">
        <f t="shared" si="3"/>
        <v>8</v>
      </c>
    </row>
    <row r="16" spans="1:6" x14ac:dyDescent="0.25">
      <c r="A16">
        <v>15</v>
      </c>
      <c r="B16" t="s">
        <v>27</v>
      </c>
      <c r="C16" t="str">
        <f t="shared" si="0"/>
        <v>руль -</v>
      </c>
      <c r="D16" t="str">
        <f t="shared" si="1"/>
        <v>гармонь</v>
      </c>
      <c r="E16">
        <f t="shared" si="2"/>
        <v>6</v>
      </c>
      <c r="F16">
        <f t="shared" si="3"/>
        <v>7</v>
      </c>
    </row>
    <row r="17" spans="1:6" x14ac:dyDescent="0.25">
      <c r="A17">
        <v>16</v>
      </c>
      <c r="B17" t="s">
        <v>4</v>
      </c>
      <c r="C17" t="str">
        <f t="shared" si="0"/>
        <v>свекла -</v>
      </c>
      <c r="D17" t="str">
        <f t="shared" si="1"/>
        <v>скатерть</v>
      </c>
      <c r="E17">
        <f t="shared" si="2"/>
        <v>8</v>
      </c>
      <c r="F17">
        <f t="shared" si="3"/>
        <v>8</v>
      </c>
    </row>
    <row r="18" spans="1:6" x14ac:dyDescent="0.25">
      <c r="A18">
        <v>17</v>
      </c>
      <c r="B18" t="s">
        <v>6</v>
      </c>
      <c r="C18" t="str">
        <f t="shared" si="0"/>
        <v>мусор -</v>
      </c>
      <c r="D18" t="str">
        <f t="shared" si="1"/>
        <v>веник</v>
      </c>
      <c r="E18">
        <f t="shared" si="2"/>
        <v>7</v>
      </c>
      <c r="F18">
        <f t="shared" si="3"/>
        <v>5</v>
      </c>
    </row>
    <row r="19" spans="1:6" x14ac:dyDescent="0.25">
      <c r="A19">
        <v>18</v>
      </c>
      <c r="B19" t="s">
        <v>8</v>
      </c>
      <c r="C19" t="str">
        <f t="shared" si="0"/>
        <v>кнопка -</v>
      </c>
      <c r="D19" t="str">
        <f t="shared" si="1"/>
        <v>кукла</v>
      </c>
      <c r="E19">
        <f t="shared" si="2"/>
        <v>8</v>
      </c>
      <c r="F19">
        <f t="shared" si="3"/>
        <v>5</v>
      </c>
    </row>
    <row r="20" spans="1:6" x14ac:dyDescent="0.25">
      <c r="A20">
        <v>19</v>
      </c>
      <c r="B20" t="s">
        <v>10</v>
      </c>
      <c r="C20" t="str">
        <f t="shared" si="0"/>
        <v>сейф -</v>
      </c>
      <c r="D20" t="str">
        <f t="shared" si="1"/>
        <v>мороженое</v>
      </c>
      <c r="E20">
        <f t="shared" si="2"/>
        <v>6</v>
      </c>
      <c r="F20">
        <f t="shared" si="3"/>
        <v>9</v>
      </c>
    </row>
    <row r="21" spans="1:6" x14ac:dyDescent="0.25">
      <c r="A21">
        <v>20</v>
      </c>
      <c r="B21" t="s">
        <v>12</v>
      </c>
      <c r="C21" t="str">
        <f t="shared" si="0"/>
        <v>река -</v>
      </c>
      <c r="D21" t="str">
        <f t="shared" si="1"/>
        <v>песок</v>
      </c>
      <c r="E21">
        <f t="shared" si="2"/>
        <v>6</v>
      </c>
      <c r="F21">
        <f t="shared" si="3"/>
        <v>5</v>
      </c>
    </row>
    <row r="22" spans="1:6" x14ac:dyDescent="0.25">
      <c r="A22">
        <v>21</v>
      </c>
      <c r="B22" t="s">
        <v>14</v>
      </c>
      <c r="C22" t="str">
        <f t="shared" si="0"/>
        <v>редис -</v>
      </c>
      <c r="D22" t="str">
        <f t="shared" si="1"/>
        <v>паук</v>
      </c>
      <c r="E22">
        <f t="shared" si="2"/>
        <v>7</v>
      </c>
      <c r="F22">
        <f t="shared" si="3"/>
        <v>4</v>
      </c>
    </row>
    <row r="23" spans="1:6" x14ac:dyDescent="0.25">
      <c r="A23">
        <v>22</v>
      </c>
      <c r="B23" t="s">
        <v>16</v>
      </c>
      <c r="C23" t="str">
        <f t="shared" si="0"/>
        <v>молния -</v>
      </c>
      <c r="D23" t="str">
        <f t="shared" si="1"/>
        <v>рояль</v>
      </c>
      <c r="E23">
        <f t="shared" si="2"/>
        <v>8</v>
      </c>
      <c r="F23">
        <f t="shared" si="3"/>
        <v>5</v>
      </c>
    </row>
    <row r="24" spans="1:6" x14ac:dyDescent="0.25">
      <c r="A24">
        <v>23</v>
      </c>
      <c r="B24" t="s">
        <v>18</v>
      </c>
      <c r="C24" t="str">
        <f t="shared" si="0"/>
        <v>торт -</v>
      </c>
      <c r="D24" t="str">
        <f t="shared" si="1"/>
        <v>свечка</v>
      </c>
      <c r="E24">
        <f t="shared" si="2"/>
        <v>6</v>
      </c>
      <c r="F24">
        <f t="shared" si="3"/>
        <v>6</v>
      </c>
    </row>
    <row r="25" spans="1:6" x14ac:dyDescent="0.25">
      <c r="A25">
        <v>24</v>
      </c>
      <c r="B25" t="s">
        <v>20</v>
      </c>
      <c r="C25" t="str">
        <f t="shared" si="0"/>
        <v>тюль -</v>
      </c>
      <c r="D25" t="str">
        <f t="shared" si="1"/>
        <v>килька</v>
      </c>
      <c r="E25">
        <f t="shared" si="2"/>
        <v>6</v>
      </c>
      <c r="F25">
        <f t="shared" si="3"/>
        <v>6</v>
      </c>
    </row>
    <row r="26" spans="1:6" x14ac:dyDescent="0.25">
      <c r="A26">
        <v>25</v>
      </c>
      <c r="B26" t="s">
        <v>22</v>
      </c>
      <c r="C26" t="str">
        <f t="shared" si="0"/>
        <v>скрепка -</v>
      </c>
      <c r="D26" t="str">
        <f t="shared" si="1"/>
        <v>трамвай</v>
      </c>
      <c r="E26">
        <f t="shared" si="2"/>
        <v>9</v>
      </c>
      <c r="F26">
        <f t="shared" si="3"/>
        <v>7</v>
      </c>
    </row>
    <row r="27" spans="1:6" x14ac:dyDescent="0.25">
      <c r="A27">
        <v>26</v>
      </c>
      <c r="B27" t="s">
        <v>24</v>
      </c>
      <c r="C27" t="str">
        <f t="shared" si="0"/>
        <v>гнездо -</v>
      </c>
      <c r="D27" t="str">
        <f t="shared" si="1"/>
        <v>шашки</v>
      </c>
      <c r="E27">
        <f t="shared" si="2"/>
        <v>8</v>
      </c>
      <c r="F27">
        <f t="shared" si="3"/>
        <v>5</v>
      </c>
    </row>
    <row r="28" spans="1:6" x14ac:dyDescent="0.25">
      <c r="A28">
        <v>27</v>
      </c>
      <c r="B28" t="s">
        <v>26</v>
      </c>
      <c r="C28" t="str">
        <f t="shared" si="0"/>
        <v>маска -</v>
      </c>
      <c r="D28" t="str">
        <f t="shared" si="1"/>
        <v>весло</v>
      </c>
      <c r="E28">
        <f t="shared" si="2"/>
        <v>7</v>
      </c>
      <c r="F28">
        <f t="shared" si="3"/>
        <v>5</v>
      </c>
    </row>
    <row r="29" spans="1:6" x14ac:dyDescent="0.25">
      <c r="A29">
        <v>28</v>
      </c>
      <c r="B29" t="s">
        <v>28</v>
      </c>
      <c r="C29" t="str">
        <f t="shared" si="0"/>
        <v>кольцо -</v>
      </c>
      <c r="D29" t="str">
        <f t="shared" si="1"/>
        <v>лифт</v>
      </c>
      <c r="E29">
        <f t="shared" si="2"/>
        <v>8</v>
      </c>
      <c r="F29">
        <f t="shared" si="3"/>
        <v>4</v>
      </c>
    </row>
    <row r="30" spans="1:6" x14ac:dyDescent="0.25">
      <c r="A30">
        <v>29</v>
      </c>
      <c r="B30" t="s">
        <v>1</v>
      </c>
      <c r="C30" t="str">
        <f t="shared" si="0"/>
        <v>окно -</v>
      </c>
      <c r="D30" t="str">
        <f t="shared" si="1"/>
        <v>дверь</v>
      </c>
      <c r="E30">
        <f t="shared" si="2"/>
        <v>6</v>
      </c>
      <c r="F30">
        <f t="shared" si="3"/>
        <v>5</v>
      </c>
    </row>
    <row r="31" spans="1:6" x14ac:dyDescent="0.25">
      <c r="A31">
        <v>30</v>
      </c>
      <c r="B31" t="s">
        <v>2</v>
      </c>
      <c r="C31" t="str">
        <f t="shared" si="0"/>
        <v>яблоко -</v>
      </c>
      <c r="D31" t="str">
        <f t="shared" si="1"/>
        <v>пластилин</v>
      </c>
      <c r="E31">
        <f t="shared" si="2"/>
        <v>8</v>
      </c>
      <c r="F31">
        <f t="shared" si="3"/>
        <v>9</v>
      </c>
    </row>
    <row r="32" spans="1:6" x14ac:dyDescent="0.25">
      <c r="A32">
        <v>31</v>
      </c>
      <c r="B32" t="s">
        <v>248</v>
      </c>
      <c r="C32" t="str">
        <f t="shared" si="0"/>
        <v>портрет -</v>
      </c>
      <c r="D32" t="str">
        <f t="shared" si="1"/>
        <v>бревно</v>
      </c>
      <c r="E32">
        <f t="shared" si="2"/>
        <v>9</v>
      </c>
      <c r="F32">
        <f t="shared" si="3"/>
        <v>6</v>
      </c>
    </row>
    <row r="33" spans="1:7" x14ac:dyDescent="0.25">
      <c r="A33">
        <v>32</v>
      </c>
      <c r="B33" t="s">
        <v>249</v>
      </c>
      <c r="C33" t="str">
        <f t="shared" si="0"/>
        <v>фантик -</v>
      </c>
      <c r="D33" t="str">
        <f t="shared" si="1"/>
        <v>камера</v>
      </c>
      <c r="E33">
        <f t="shared" si="2"/>
        <v>8</v>
      </c>
      <c r="F33">
        <f t="shared" si="3"/>
        <v>6</v>
      </c>
    </row>
    <row r="34" spans="1:7" x14ac:dyDescent="0.25">
      <c r="A34">
        <v>33</v>
      </c>
      <c r="B34" t="s">
        <v>250</v>
      </c>
      <c r="C34" t="str">
        <f t="shared" si="0"/>
        <v>ласточка -</v>
      </c>
      <c r="D34" t="str">
        <f t="shared" si="1"/>
        <v>сова</v>
      </c>
      <c r="E34">
        <f t="shared" si="2"/>
        <v>10</v>
      </c>
      <c r="F34">
        <f t="shared" si="3"/>
        <v>4</v>
      </c>
    </row>
    <row r="35" spans="1:7" x14ac:dyDescent="0.25">
      <c r="A35">
        <v>34</v>
      </c>
      <c r="B35" t="s">
        <v>251</v>
      </c>
      <c r="C35" t="str">
        <f t="shared" si="0"/>
        <v>мышь -</v>
      </c>
      <c r="D35" t="str">
        <f t="shared" si="1"/>
        <v>дискета</v>
      </c>
      <c r="E35">
        <f t="shared" si="2"/>
        <v>6</v>
      </c>
      <c r="F35">
        <f t="shared" si="3"/>
        <v>7</v>
      </c>
    </row>
    <row r="36" spans="1:7" x14ac:dyDescent="0.25">
      <c r="A36">
        <v>35</v>
      </c>
      <c r="B36" t="s">
        <v>252</v>
      </c>
      <c r="C36" t="str">
        <f t="shared" si="0"/>
        <v>люк -</v>
      </c>
      <c r="D36" t="str">
        <f t="shared" si="1"/>
        <v>лампочка</v>
      </c>
      <c r="E36">
        <f t="shared" si="2"/>
        <v>5</v>
      </c>
      <c r="F36">
        <f t="shared" si="3"/>
        <v>8</v>
      </c>
    </row>
    <row r="37" spans="1:7" x14ac:dyDescent="0.25">
      <c r="A37">
        <v>36</v>
      </c>
      <c r="B37" t="s">
        <v>253</v>
      </c>
      <c r="C37" t="str">
        <f t="shared" si="0"/>
        <v>радио -</v>
      </c>
      <c r="D37" t="str">
        <f t="shared" si="1"/>
        <v>акула</v>
      </c>
      <c r="E37">
        <f t="shared" si="2"/>
        <v>7</v>
      </c>
      <c r="F37">
        <f t="shared" si="3"/>
        <v>5</v>
      </c>
    </row>
    <row r="38" spans="1:7" x14ac:dyDescent="0.25">
      <c r="A38">
        <v>37</v>
      </c>
      <c r="B38" t="s">
        <v>254</v>
      </c>
      <c r="C38" t="str">
        <f t="shared" si="0"/>
        <v>витрина -</v>
      </c>
      <c r="D38" t="str">
        <f t="shared" si="1"/>
        <v>крона</v>
      </c>
      <c r="E38">
        <f t="shared" si="2"/>
        <v>9</v>
      </c>
      <c r="F38">
        <f t="shared" si="3"/>
        <v>5</v>
      </c>
    </row>
    <row r="39" spans="1:7" x14ac:dyDescent="0.25">
      <c r="A39">
        <v>38</v>
      </c>
      <c r="B39" t="s">
        <v>255</v>
      </c>
      <c r="C39" t="str">
        <f t="shared" si="0"/>
        <v>таракан -</v>
      </c>
      <c r="D39" t="str">
        <f t="shared" si="1"/>
        <v>подоконник</v>
      </c>
      <c r="E39">
        <f t="shared" si="2"/>
        <v>9</v>
      </c>
      <c r="F39">
        <f t="shared" si="3"/>
        <v>10</v>
      </c>
    </row>
    <row r="40" spans="1:7" x14ac:dyDescent="0.25">
      <c r="A40">
        <v>39</v>
      </c>
      <c r="B40" t="s">
        <v>256</v>
      </c>
      <c r="C40" t="str">
        <f t="shared" si="0"/>
        <v>забор -</v>
      </c>
      <c r="D40" t="str">
        <f t="shared" si="1"/>
        <v>санки</v>
      </c>
      <c r="E40">
        <f t="shared" si="2"/>
        <v>7</v>
      </c>
      <c r="F40">
        <f t="shared" si="3"/>
        <v>5</v>
      </c>
    </row>
    <row r="41" spans="1:7" x14ac:dyDescent="0.25">
      <c r="A41">
        <v>40</v>
      </c>
      <c r="B41" t="s">
        <v>257</v>
      </c>
      <c r="C41" t="str">
        <f t="shared" si="0"/>
        <v>сметана -</v>
      </c>
      <c r="D41" t="str">
        <f t="shared" si="1"/>
        <v>фонтан</v>
      </c>
      <c r="E41">
        <f t="shared" si="2"/>
        <v>9</v>
      </c>
      <c r="F41">
        <f t="shared" si="3"/>
        <v>6</v>
      </c>
    </row>
    <row r="42" spans="1:7" x14ac:dyDescent="0.25">
      <c r="E42">
        <f>MAX(E2:E41)</f>
        <v>11</v>
      </c>
      <c r="F42">
        <f>MAX(F2:F41)</f>
        <v>10</v>
      </c>
      <c r="G42" t="s">
        <v>338</v>
      </c>
    </row>
    <row r="43" spans="1:7" x14ac:dyDescent="0.25">
      <c r="E43">
        <f>MIN(E2:E41)</f>
        <v>5</v>
      </c>
      <c r="F43">
        <f>MIN(F2:F41)</f>
        <v>3</v>
      </c>
      <c r="G43" t="s">
        <v>339</v>
      </c>
    </row>
    <row r="44" spans="1:7" x14ac:dyDescent="0.25">
      <c r="E44">
        <f>MEDIAN(E2:E41)</f>
        <v>8</v>
      </c>
      <c r="F44">
        <f>MEDIAN(F2:F41)</f>
        <v>6</v>
      </c>
      <c r="G44" t="s">
        <v>340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A2" sqref="A2:B2"/>
    </sheetView>
  </sheetViews>
  <sheetFormatPr defaultRowHeight="15" x14ac:dyDescent="0.25"/>
  <cols>
    <col min="1" max="1" width="4.28515625" customWidth="1"/>
    <col min="2" max="2" width="19.42578125" bestFit="1" customWidth="1"/>
    <col min="3" max="3" width="10.28515625" bestFit="1" customWidth="1"/>
    <col min="4" max="4" width="10.140625" bestFit="1" customWidth="1"/>
    <col min="5" max="6" width="16" customWidth="1"/>
  </cols>
  <sheetData>
    <row r="1" spans="1:6" x14ac:dyDescent="0.25">
      <c r="A1" t="s">
        <v>330</v>
      </c>
      <c r="B1" t="s">
        <v>331</v>
      </c>
      <c r="C1" t="s">
        <v>332</v>
      </c>
      <c r="D1" t="s">
        <v>333</v>
      </c>
      <c r="E1" t="s">
        <v>336</v>
      </c>
      <c r="F1" t="s">
        <v>337</v>
      </c>
    </row>
    <row r="2" spans="1:6" x14ac:dyDescent="0.25">
      <c r="A2">
        <v>1</v>
      </c>
      <c r="B2" t="str">
        <f t="shared" ref="B2:B41" si="0">CONCATENATE(C2," - ",D2)</f>
        <v>акула - сачок</v>
      </c>
      <c r="C2" t="s">
        <v>45</v>
      </c>
      <c r="D2" t="s">
        <v>348</v>
      </c>
      <c r="E2">
        <f t="shared" ref="E2:E41" si="1">LEN(C2)</f>
        <v>5</v>
      </c>
      <c r="F2">
        <f t="shared" ref="F2:F41" si="2">LEN(D2)</f>
        <v>5</v>
      </c>
    </row>
    <row r="3" spans="1:6" x14ac:dyDescent="0.25">
      <c r="A3">
        <v>2</v>
      </c>
      <c r="B3" t="str">
        <f t="shared" si="0"/>
        <v>бисер - стена</v>
      </c>
      <c r="C3" t="s">
        <v>417</v>
      </c>
      <c r="D3" t="s">
        <v>347</v>
      </c>
      <c r="E3">
        <f t="shared" si="1"/>
        <v>5</v>
      </c>
      <c r="F3">
        <f t="shared" si="2"/>
        <v>5</v>
      </c>
    </row>
    <row r="4" spans="1:6" x14ac:dyDescent="0.25">
      <c r="A4">
        <v>3</v>
      </c>
      <c r="B4" t="str">
        <f t="shared" si="0"/>
        <v>ведро - тесто</v>
      </c>
      <c r="C4" t="s">
        <v>364</v>
      </c>
      <c r="D4" t="s">
        <v>401</v>
      </c>
      <c r="E4">
        <f t="shared" si="1"/>
        <v>5</v>
      </c>
      <c r="F4">
        <f t="shared" si="2"/>
        <v>5</v>
      </c>
    </row>
    <row r="5" spans="1:6" x14ac:dyDescent="0.25">
      <c r="A5">
        <v>4</v>
      </c>
      <c r="B5" t="str">
        <f t="shared" si="0"/>
        <v>волан - хвост</v>
      </c>
      <c r="C5" t="s">
        <v>277</v>
      </c>
      <c r="D5" t="s">
        <v>308</v>
      </c>
      <c r="E5">
        <f t="shared" si="1"/>
        <v>5</v>
      </c>
      <c r="F5">
        <f t="shared" si="2"/>
        <v>5</v>
      </c>
    </row>
    <row r="6" spans="1:6" x14ac:dyDescent="0.25">
      <c r="A6">
        <v>5</v>
      </c>
      <c r="B6" t="str">
        <f t="shared" si="0"/>
        <v>вьюга - школа</v>
      </c>
      <c r="C6" t="s">
        <v>67</v>
      </c>
      <c r="D6" t="s">
        <v>52</v>
      </c>
      <c r="E6">
        <f t="shared" si="1"/>
        <v>5</v>
      </c>
      <c r="F6">
        <f t="shared" si="2"/>
        <v>5</v>
      </c>
    </row>
    <row r="7" spans="1:6" x14ac:dyDescent="0.25">
      <c r="A7">
        <v>6</v>
      </c>
      <c r="B7" t="str">
        <f t="shared" si="0"/>
        <v>джинн - шприц</v>
      </c>
      <c r="C7" t="s">
        <v>325</v>
      </c>
      <c r="D7" t="s">
        <v>268</v>
      </c>
      <c r="E7">
        <f t="shared" si="1"/>
        <v>5</v>
      </c>
      <c r="F7">
        <f t="shared" si="2"/>
        <v>5</v>
      </c>
    </row>
    <row r="8" spans="1:6" x14ac:dyDescent="0.25">
      <c r="A8">
        <v>7</v>
      </c>
      <c r="B8" t="str">
        <f t="shared" si="0"/>
        <v>замок - щенок</v>
      </c>
      <c r="C8" t="s">
        <v>105</v>
      </c>
      <c r="D8" t="s">
        <v>406</v>
      </c>
      <c r="E8">
        <f t="shared" si="1"/>
        <v>5</v>
      </c>
      <c r="F8">
        <f t="shared" si="2"/>
        <v>5</v>
      </c>
    </row>
    <row r="9" spans="1:6" x14ac:dyDescent="0.25">
      <c r="A9">
        <v>8</v>
      </c>
      <c r="B9" t="str">
        <f t="shared" si="0"/>
        <v>киоск - бигуди</v>
      </c>
      <c r="C9" t="s">
        <v>366</v>
      </c>
      <c r="D9" t="s">
        <v>64</v>
      </c>
      <c r="E9">
        <f t="shared" si="1"/>
        <v>5</v>
      </c>
      <c r="F9">
        <f t="shared" si="2"/>
        <v>6</v>
      </c>
    </row>
    <row r="10" spans="1:6" x14ac:dyDescent="0.25">
      <c r="A10">
        <v>9</v>
      </c>
      <c r="B10" t="str">
        <f t="shared" si="0"/>
        <v>колье - боксер</v>
      </c>
      <c r="C10" t="s">
        <v>379</v>
      </c>
      <c r="D10" t="s">
        <v>114</v>
      </c>
      <c r="E10">
        <f t="shared" si="1"/>
        <v>5</v>
      </c>
      <c r="F10">
        <f t="shared" si="2"/>
        <v>6</v>
      </c>
    </row>
    <row r="11" spans="1:6" x14ac:dyDescent="0.25">
      <c r="A11">
        <v>10</v>
      </c>
      <c r="B11" t="str">
        <f t="shared" si="0"/>
        <v>кочан - бревно</v>
      </c>
      <c r="C11" t="s">
        <v>434</v>
      </c>
      <c r="D11" t="s">
        <v>30</v>
      </c>
      <c r="E11">
        <f t="shared" si="1"/>
        <v>5</v>
      </c>
      <c r="F11">
        <f t="shared" si="2"/>
        <v>6</v>
      </c>
    </row>
    <row r="12" spans="1:6" x14ac:dyDescent="0.25">
      <c r="A12">
        <v>11</v>
      </c>
      <c r="B12" t="str">
        <f t="shared" si="0"/>
        <v>вулкан - лента</v>
      </c>
      <c r="C12" t="s">
        <v>430</v>
      </c>
      <c r="D12" t="s">
        <v>262</v>
      </c>
      <c r="E12">
        <f t="shared" si="1"/>
        <v>6</v>
      </c>
      <c r="F12">
        <f t="shared" si="2"/>
        <v>5</v>
      </c>
    </row>
    <row r="13" spans="1:6" x14ac:dyDescent="0.25">
      <c r="A13">
        <v>12</v>
      </c>
      <c r="B13" t="str">
        <f t="shared" si="0"/>
        <v>десерт - майка</v>
      </c>
      <c r="C13" t="s">
        <v>427</v>
      </c>
      <c r="D13" t="s">
        <v>320</v>
      </c>
      <c r="E13">
        <f t="shared" si="1"/>
        <v>6</v>
      </c>
      <c r="F13">
        <f t="shared" si="2"/>
        <v>5</v>
      </c>
    </row>
    <row r="14" spans="1:6" x14ac:dyDescent="0.25">
      <c r="A14">
        <v>13</v>
      </c>
      <c r="B14" t="str">
        <f t="shared" si="0"/>
        <v>дрожжи - мотор</v>
      </c>
      <c r="C14" t="s">
        <v>371</v>
      </c>
      <c r="D14" t="s">
        <v>436</v>
      </c>
      <c r="E14">
        <f t="shared" si="1"/>
        <v>6</v>
      </c>
      <c r="F14">
        <f t="shared" si="2"/>
        <v>5</v>
      </c>
    </row>
    <row r="15" spans="1:6" x14ac:dyDescent="0.25">
      <c r="A15">
        <v>14</v>
      </c>
      <c r="B15" t="str">
        <f t="shared" si="0"/>
        <v>иголка - насос</v>
      </c>
      <c r="C15" t="s">
        <v>69</v>
      </c>
      <c r="D15" t="s">
        <v>46</v>
      </c>
      <c r="E15">
        <f t="shared" si="1"/>
        <v>6</v>
      </c>
      <c r="F15">
        <f t="shared" si="2"/>
        <v>5</v>
      </c>
    </row>
    <row r="16" spans="1:6" x14ac:dyDescent="0.25">
      <c r="A16">
        <v>15</v>
      </c>
      <c r="B16" t="str">
        <f t="shared" si="0"/>
        <v>камера - парус</v>
      </c>
      <c r="C16" t="s">
        <v>33</v>
      </c>
      <c r="D16" t="s">
        <v>442</v>
      </c>
      <c r="E16">
        <f t="shared" si="1"/>
        <v>6</v>
      </c>
      <c r="F16">
        <f t="shared" si="2"/>
        <v>5</v>
      </c>
    </row>
    <row r="17" spans="1:6" x14ac:dyDescent="0.25">
      <c r="A17">
        <v>16</v>
      </c>
      <c r="B17" t="str">
        <f t="shared" si="0"/>
        <v>кирпич - петух</v>
      </c>
      <c r="C17" t="s">
        <v>157</v>
      </c>
      <c r="D17" t="s">
        <v>374</v>
      </c>
      <c r="E17">
        <f t="shared" si="1"/>
        <v>6</v>
      </c>
      <c r="F17">
        <f t="shared" si="2"/>
        <v>5</v>
      </c>
    </row>
    <row r="18" spans="1:6" x14ac:dyDescent="0.25">
      <c r="A18">
        <v>17</v>
      </c>
      <c r="B18" t="str">
        <f t="shared" si="0"/>
        <v>кнопка - пряжа</v>
      </c>
      <c r="C18" t="s">
        <v>84</v>
      </c>
      <c r="D18" t="s">
        <v>110</v>
      </c>
      <c r="E18">
        <f t="shared" si="1"/>
        <v>6</v>
      </c>
      <c r="F18">
        <f t="shared" si="2"/>
        <v>5</v>
      </c>
    </row>
    <row r="19" spans="1:6" x14ac:dyDescent="0.25">
      <c r="A19">
        <v>18</v>
      </c>
      <c r="B19" t="str">
        <f t="shared" si="0"/>
        <v>комикс - пчела</v>
      </c>
      <c r="C19" t="s">
        <v>402</v>
      </c>
      <c r="D19" t="s">
        <v>62</v>
      </c>
      <c r="E19">
        <f t="shared" si="1"/>
        <v>6</v>
      </c>
      <c r="F19">
        <f t="shared" si="2"/>
        <v>5</v>
      </c>
    </row>
    <row r="20" spans="1:6" x14ac:dyDescent="0.25">
      <c r="A20">
        <v>19</v>
      </c>
      <c r="B20" t="str">
        <f t="shared" si="0"/>
        <v>коньки - ручей</v>
      </c>
      <c r="C20" t="s">
        <v>315</v>
      </c>
      <c r="D20" t="s">
        <v>267</v>
      </c>
      <c r="E20">
        <f t="shared" si="1"/>
        <v>6</v>
      </c>
      <c r="F20">
        <f t="shared" si="2"/>
        <v>5</v>
      </c>
    </row>
    <row r="21" spans="1:6" x14ac:dyDescent="0.25">
      <c r="A21">
        <v>20</v>
      </c>
      <c r="B21" t="str">
        <f t="shared" si="0"/>
        <v>коршун - салют</v>
      </c>
      <c r="C21" t="s">
        <v>107</v>
      </c>
      <c r="D21" t="s">
        <v>116</v>
      </c>
      <c r="E21">
        <f t="shared" si="1"/>
        <v>6</v>
      </c>
      <c r="F21">
        <f t="shared" si="2"/>
        <v>5</v>
      </c>
    </row>
    <row r="22" spans="1:6" x14ac:dyDescent="0.25">
      <c r="A22">
        <v>21</v>
      </c>
      <c r="B22" t="str">
        <f t="shared" si="0"/>
        <v>одеяло - ярмарка</v>
      </c>
      <c r="C22" t="s">
        <v>210</v>
      </c>
      <c r="D22" t="s">
        <v>294</v>
      </c>
      <c r="E22">
        <f t="shared" si="1"/>
        <v>6</v>
      </c>
      <c r="F22">
        <f t="shared" si="2"/>
        <v>7</v>
      </c>
    </row>
    <row r="23" spans="1:6" x14ac:dyDescent="0.25">
      <c r="A23">
        <v>22</v>
      </c>
      <c r="B23" t="str">
        <f t="shared" si="0"/>
        <v>обложка - шампунь</v>
      </c>
      <c r="C23" t="s">
        <v>361</v>
      </c>
      <c r="D23" t="s">
        <v>68</v>
      </c>
      <c r="E23">
        <f t="shared" si="1"/>
        <v>7</v>
      </c>
      <c r="F23">
        <f t="shared" si="2"/>
        <v>7</v>
      </c>
    </row>
    <row r="24" spans="1:6" x14ac:dyDescent="0.25">
      <c r="A24">
        <v>23</v>
      </c>
      <c r="B24" t="str">
        <f t="shared" si="0"/>
        <v>облако - цепочка</v>
      </c>
      <c r="C24" t="s">
        <v>102</v>
      </c>
      <c r="D24" t="s">
        <v>79</v>
      </c>
      <c r="E24">
        <f t="shared" si="1"/>
        <v>6</v>
      </c>
      <c r="F24">
        <f t="shared" si="2"/>
        <v>7</v>
      </c>
    </row>
    <row r="25" spans="1:6" x14ac:dyDescent="0.25">
      <c r="A25">
        <v>24</v>
      </c>
      <c r="B25" t="str">
        <f t="shared" si="0"/>
        <v>нарцисс - фонтан</v>
      </c>
      <c r="C25" t="s">
        <v>409</v>
      </c>
      <c r="D25" t="s">
        <v>57</v>
      </c>
      <c r="E25">
        <f t="shared" si="1"/>
        <v>7</v>
      </c>
      <c r="F25">
        <f t="shared" si="2"/>
        <v>6</v>
      </c>
    </row>
    <row r="26" spans="1:6" x14ac:dyDescent="0.25">
      <c r="A26">
        <v>25</v>
      </c>
      <c r="B26" t="str">
        <f t="shared" si="0"/>
        <v>монитор - фитиль</v>
      </c>
      <c r="C26" t="s">
        <v>375</v>
      </c>
      <c r="D26" t="s">
        <v>362</v>
      </c>
      <c r="E26">
        <f t="shared" si="1"/>
        <v>7</v>
      </c>
      <c r="F26">
        <f t="shared" si="2"/>
        <v>6</v>
      </c>
    </row>
    <row r="27" spans="1:6" x14ac:dyDescent="0.25">
      <c r="A27">
        <v>26</v>
      </c>
      <c r="B27" t="str">
        <f t="shared" si="0"/>
        <v>локатор - ущелье</v>
      </c>
      <c r="C27" t="s">
        <v>259</v>
      </c>
      <c r="D27" t="s">
        <v>78</v>
      </c>
      <c r="E27">
        <f t="shared" si="1"/>
        <v>7</v>
      </c>
      <c r="F27">
        <f t="shared" si="2"/>
        <v>6</v>
      </c>
    </row>
    <row r="28" spans="1:6" x14ac:dyDescent="0.25">
      <c r="A28">
        <v>27</v>
      </c>
      <c r="B28" t="str">
        <f t="shared" si="0"/>
        <v>лимузин - тормоз</v>
      </c>
      <c r="C28" t="s">
        <v>392</v>
      </c>
      <c r="D28" t="s">
        <v>404</v>
      </c>
      <c r="E28">
        <f t="shared" si="1"/>
        <v>7</v>
      </c>
      <c r="F28">
        <f t="shared" si="2"/>
        <v>6</v>
      </c>
    </row>
    <row r="29" spans="1:6" x14ac:dyDescent="0.25">
      <c r="A29">
        <v>28</v>
      </c>
      <c r="B29" t="str">
        <f t="shared" si="0"/>
        <v>лавочка - таракан</v>
      </c>
      <c r="C29" t="s">
        <v>108</v>
      </c>
      <c r="D29" t="s">
        <v>50</v>
      </c>
      <c r="E29">
        <f t="shared" si="1"/>
        <v>7</v>
      </c>
      <c r="F29">
        <f t="shared" si="2"/>
        <v>7</v>
      </c>
    </row>
    <row r="30" spans="1:6" x14ac:dyDescent="0.25">
      <c r="A30">
        <v>29</v>
      </c>
      <c r="B30" t="str">
        <f t="shared" si="0"/>
        <v>лавина - студент</v>
      </c>
      <c r="C30" t="s">
        <v>400</v>
      </c>
      <c r="D30" t="s">
        <v>410</v>
      </c>
      <c r="E30">
        <f t="shared" si="1"/>
        <v>6</v>
      </c>
      <c r="F30">
        <f t="shared" si="2"/>
        <v>7</v>
      </c>
    </row>
    <row r="31" spans="1:6" x14ac:dyDescent="0.25">
      <c r="A31">
        <v>30</v>
      </c>
      <c r="B31" t="str">
        <f t="shared" si="0"/>
        <v>куколка - солнце</v>
      </c>
      <c r="C31" t="s">
        <v>352</v>
      </c>
      <c r="D31" t="s">
        <v>97</v>
      </c>
      <c r="E31">
        <f t="shared" si="1"/>
        <v>7</v>
      </c>
      <c r="F31">
        <f t="shared" si="2"/>
        <v>6</v>
      </c>
    </row>
    <row r="32" spans="1:6" x14ac:dyDescent="0.25">
      <c r="A32">
        <v>31</v>
      </c>
      <c r="B32" t="str">
        <f t="shared" si="0"/>
        <v>сметана - кувшин</v>
      </c>
      <c r="C32" t="s">
        <v>56</v>
      </c>
      <c r="D32" t="s">
        <v>271</v>
      </c>
      <c r="E32">
        <f t="shared" si="1"/>
        <v>7</v>
      </c>
      <c r="F32">
        <f t="shared" si="2"/>
        <v>6</v>
      </c>
    </row>
    <row r="33" spans="1:6" x14ac:dyDescent="0.25">
      <c r="A33">
        <v>32</v>
      </c>
      <c r="B33" t="str">
        <f t="shared" si="0"/>
        <v>самолёт - коридор</v>
      </c>
      <c r="C33" t="s">
        <v>302</v>
      </c>
      <c r="D33" t="s">
        <v>359</v>
      </c>
      <c r="E33">
        <f t="shared" si="1"/>
        <v>7</v>
      </c>
      <c r="F33">
        <f t="shared" si="2"/>
        <v>7</v>
      </c>
    </row>
    <row r="34" spans="1:6" x14ac:dyDescent="0.25">
      <c r="A34">
        <v>33</v>
      </c>
      <c r="B34" t="str">
        <f t="shared" si="0"/>
        <v>розетка - конфета</v>
      </c>
      <c r="C34" t="s">
        <v>438</v>
      </c>
      <c r="D34" t="s">
        <v>77</v>
      </c>
      <c r="E34">
        <f t="shared" si="1"/>
        <v>7</v>
      </c>
      <c r="F34">
        <f t="shared" si="2"/>
        <v>7</v>
      </c>
    </row>
    <row r="35" spans="1:6" x14ac:dyDescent="0.25">
      <c r="A35">
        <v>34</v>
      </c>
      <c r="B35" t="str">
        <f t="shared" si="0"/>
        <v>ремень - кипяток</v>
      </c>
      <c r="C35" t="s">
        <v>385</v>
      </c>
      <c r="D35" t="s">
        <v>418</v>
      </c>
      <c r="E35">
        <f t="shared" si="1"/>
        <v>6</v>
      </c>
      <c r="F35">
        <f t="shared" si="2"/>
        <v>7</v>
      </c>
    </row>
    <row r="36" spans="1:6" x14ac:dyDescent="0.25">
      <c r="A36">
        <v>35</v>
      </c>
      <c r="B36" t="str">
        <f t="shared" si="0"/>
        <v>приказ - капюшон</v>
      </c>
      <c r="C36" t="s">
        <v>408</v>
      </c>
      <c r="D36" t="s">
        <v>86</v>
      </c>
      <c r="E36">
        <f t="shared" si="1"/>
        <v>6</v>
      </c>
      <c r="F36">
        <f t="shared" si="2"/>
        <v>7</v>
      </c>
    </row>
    <row r="37" spans="1:6" x14ac:dyDescent="0.25">
      <c r="A37">
        <v>36</v>
      </c>
      <c r="B37" t="str">
        <f t="shared" si="0"/>
        <v>портрет - завтрак</v>
      </c>
      <c r="C37" t="s">
        <v>29</v>
      </c>
      <c r="D37" t="s">
        <v>363</v>
      </c>
      <c r="E37">
        <f t="shared" si="1"/>
        <v>7</v>
      </c>
      <c r="F37">
        <f t="shared" si="2"/>
        <v>7</v>
      </c>
    </row>
    <row r="38" spans="1:6" x14ac:dyDescent="0.25">
      <c r="A38">
        <v>37</v>
      </c>
      <c r="B38" t="str">
        <f t="shared" si="0"/>
        <v>подушка - водопад</v>
      </c>
      <c r="C38" t="s">
        <v>76</v>
      </c>
      <c r="D38" t="s">
        <v>292</v>
      </c>
      <c r="E38">
        <f t="shared" si="1"/>
        <v>7</v>
      </c>
      <c r="F38">
        <f t="shared" si="2"/>
        <v>7</v>
      </c>
    </row>
    <row r="39" spans="1:6" x14ac:dyDescent="0.25">
      <c r="A39">
        <v>38</v>
      </c>
      <c r="B39" t="str">
        <f t="shared" si="0"/>
        <v>пломба - варенье</v>
      </c>
      <c r="C39" t="s">
        <v>415</v>
      </c>
      <c r="D39" t="s">
        <v>43</v>
      </c>
      <c r="E39">
        <f t="shared" si="1"/>
        <v>6</v>
      </c>
      <c r="F39">
        <f t="shared" si="2"/>
        <v>7</v>
      </c>
    </row>
    <row r="40" spans="1:6" x14ac:dyDescent="0.25">
      <c r="A40">
        <v>39</v>
      </c>
      <c r="B40" t="str">
        <f t="shared" si="0"/>
        <v>пингвин - бассейн</v>
      </c>
      <c r="C40" t="s">
        <v>297</v>
      </c>
      <c r="D40" t="s">
        <v>377</v>
      </c>
      <c r="E40">
        <f t="shared" si="1"/>
        <v>7</v>
      </c>
      <c r="F40">
        <f t="shared" si="2"/>
        <v>7</v>
      </c>
    </row>
    <row r="41" spans="1:6" x14ac:dyDescent="0.25">
      <c r="A41">
        <v>40</v>
      </c>
      <c r="B41" t="str">
        <f t="shared" si="0"/>
        <v>персик - адвокат</v>
      </c>
      <c r="C41" t="s">
        <v>369</v>
      </c>
      <c r="D41" t="s">
        <v>72</v>
      </c>
      <c r="E41">
        <f t="shared" si="1"/>
        <v>6</v>
      </c>
      <c r="F41">
        <f t="shared" si="2"/>
        <v>7</v>
      </c>
    </row>
    <row r="42" spans="1:6" x14ac:dyDescent="0.25">
      <c r="A42" t="s">
        <v>342</v>
      </c>
      <c r="F42">
        <f>SUBTOTAL(104,Таблица1[Длина слова 2])</f>
        <v>7</v>
      </c>
    </row>
    <row r="55" spans="3:4" x14ac:dyDescent="0.25">
      <c r="C55" t="s">
        <v>45</v>
      </c>
      <c r="D55" t="s">
        <v>348</v>
      </c>
    </row>
    <row r="56" spans="3:4" x14ac:dyDescent="0.25">
      <c r="C56" t="s">
        <v>417</v>
      </c>
      <c r="D56" t="s">
        <v>347</v>
      </c>
    </row>
    <row r="57" spans="3:4" x14ac:dyDescent="0.25">
      <c r="C57" t="s">
        <v>364</v>
      </c>
      <c r="D57" t="s">
        <v>401</v>
      </c>
    </row>
    <row r="58" spans="3:4" x14ac:dyDescent="0.25">
      <c r="C58" t="s">
        <v>277</v>
      </c>
      <c r="D58" t="s">
        <v>308</v>
      </c>
    </row>
    <row r="59" spans="3:4" x14ac:dyDescent="0.25">
      <c r="C59" t="s">
        <v>67</v>
      </c>
      <c r="D59" t="s">
        <v>52</v>
      </c>
    </row>
    <row r="60" spans="3:4" x14ac:dyDescent="0.25">
      <c r="C60" t="s">
        <v>325</v>
      </c>
      <c r="D60" t="s">
        <v>268</v>
      </c>
    </row>
    <row r="61" spans="3:4" x14ac:dyDescent="0.25">
      <c r="C61" t="s">
        <v>105</v>
      </c>
      <c r="D61" t="s">
        <v>406</v>
      </c>
    </row>
    <row r="62" spans="3:4" x14ac:dyDescent="0.25">
      <c r="C62" t="s">
        <v>366</v>
      </c>
      <c r="D62" t="s">
        <v>64</v>
      </c>
    </row>
    <row r="63" spans="3:4" x14ac:dyDescent="0.25">
      <c r="C63" t="s">
        <v>379</v>
      </c>
      <c r="D63" t="s">
        <v>114</v>
      </c>
    </row>
    <row r="64" spans="3:4" x14ac:dyDescent="0.25">
      <c r="C64" t="s">
        <v>434</v>
      </c>
      <c r="D64" t="s">
        <v>30</v>
      </c>
    </row>
    <row r="65" spans="3:4" x14ac:dyDescent="0.25">
      <c r="C65" t="s">
        <v>430</v>
      </c>
      <c r="D65" t="s">
        <v>262</v>
      </c>
    </row>
    <row r="66" spans="3:4" x14ac:dyDescent="0.25">
      <c r="C66" t="s">
        <v>427</v>
      </c>
      <c r="D66" t="s">
        <v>320</v>
      </c>
    </row>
    <row r="67" spans="3:4" x14ac:dyDescent="0.25">
      <c r="C67" t="s">
        <v>371</v>
      </c>
      <c r="D67" t="s">
        <v>436</v>
      </c>
    </row>
    <row r="68" spans="3:4" x14ac:dyDescent="0.25">
      <c r="C68" t="s">
        <v>69</v>
      </c>
      <c r="D68" t="s">
        <v>46</v>
      </c>
    </row>
    <row r="69" spans="3:4" x14ac:dyDescent="0.25">
      <c r="C69" t="s">
        <v>33</v>
      </c>
      <c r="D69" t="s">
        <v>442</v>
      </c>
    </row>
    <row r="70" spans="3:4" x14ac:dyDescent="0.25">
      <c r="C70" t="s">
        <v>157</v>
      </c>
      <c r="D70" t="s">
        <v>374</v>
      </c>
    </row>
    <row r="71" spans="3:4" x14ac:dyDescent="0.25">
      <c r="C71" t="s">
        <v>84</v>
      </c>
      <c r="D71" t="s">
        <v>110</v>
      </c>
    </row>
    <row r="72" spans="3:4" x14ac:dyDescent="0.25">
      <c r="C72" t="s">
        <v>402</v>
      </c>
      <c r="D72" t="s">
        <v>62</v>
      </c>
    </row>
    <row r="73" spans="3:4" x14ac:dyDescent="0.25">
      <c r="C73" t="s">
        <v>315</v>
      </c>
      <c r="D73" t="s">
        <v>267</v>
      </c>
    </row>
    <row r="74" spans="3:4" x14ac:dyDescent="0.25">
      <c r="C74" t="s">
        <v>107</v>
      </c>
      <c r="D74" t="s">
        <v>116</v>
      </c>
    </row>
    <row r="75" spans="3:4" x14ac:dyDescent="0.25">
      <c r="C75" t="s">
        <v>210</v>
      </c>
      <c r="D75" t="s">
        <v>294</v>
      </c>
    </row>
    <row r="76" spans="3:4" x14ac:dyDescent="0.25">
      <c r="C76" t="s">
        <v>361</v>
      </c>
      <c r="D76" t="s">
        <v>68</v>
      </c>
    </row>
    <row r="77" spans="3:4" x14ac:dyDescent="0.25">
      <c r="C77" t="s">
        <v>102</v>
      </c>
      <c r="D77" t="s">
        <v>79</v>
      </c>
    </row>
    <row r="78" spans="3:4" x14ac:dyDescent="0.25">
      <c r="C78" t="s">
        <v>409</v>
      </c>
      <c r="D78" t="s">
        <v>57</v>
      </c>
    </row>
    <row r="79" spans="3:4" x14ac:dyDescent="0.25">
      <c r="C79" t="s">
        <v>375</v>
      </c>
      <c r="D79" t="s">
        <v>362</v>
      </c>
    </row>
    <row r="80" spans="3:4" x14ac:dyDescent="0.25">
      <c r="C80" t="s">
        <v>259</v>
      </c>
      <c r="D80" t="s">
        <v>78</v>
      </c>
    </row>
    <row r="81" spans="3:4" x14ac:dyDescent="0.25">
      <c r="C81" t="s">
        <v>392</v>
      </c>
      <c r="D81" t="s">
        <v>404</v>
      </c>
    </row>
    <row r="82" spans="3:4" x14ac:dyDescent="0.25">
      <c r="C82" t="s">
        <v>108</v>
      </c>
      <c r="D82" t="s">
        <v>50</v>
      </c>
    </row>
    <row r="83" spans="3:4" x14ac:dyDescent="0.25">
      <c r="C83" t="s">
        <v>400</v>
      </c>
      <c r="D83" t="s">
        <v>410</v>
      </c>
    </row>
    <row r="84" spans="3:4" x14ac:dyDescent="0.25">
      <c r="C84" t="s">
        <v>352</v>
      </c>
      <c r="D84" t="s">
        <v>97</v>
      </c>
    </row>
    <row r="85" spans="3:4" x14ac:dyDescent="0.25">
      <c r="C85" t="s">
        <v>56</v>
      </c>
      <c r="D85" t="s">
        <v>271</v>
      </c>
    </row>
    <row r="86" spans="3:4" x14ac:dyDescent="0.25">
      <c r="C86" t="s">
        <v>302</v>
      </c>
      <c r="D86" t="s">
        <v>359</v>
      </c>
    </row>
    <row r="87" spans="3:4" x14ac:dyDescent="0.25">
      <c r="C87" t="s">
        <v>438</v>
      </c>
      <c r="D87" t="s">
        <v>77</v>
      </c>
    </row>
    <row r="88" spans="3:4" x14ac:dyDescent="0.25">
      <c r="C88" t="s">
        <v>385</v>
      </c>
      <c r="D88" t="s">
        <v>418</v>
      </c>
    </row>
    <row r="89" spans="3:4" x14ac:dyDescent="0.25">
      <c r="C89" t="s">
        <v>408</v>
      </c>
      <c r="D89" t="s">
        <v>86</v>
      </c>
    </row>
    <row r="90" spans="3:4" x14ac:dyDescent="0.25">
      <c r="C90" t="s">
        <v>29</v>
      </c>
      <c r="D90" t="s">
        <v>363</v>
      </c>
    </row>
    <row r="91" spans="3:4" x14ac:dyDescent="0.25">
      <c r="C91" t="s">
        <v>76</v>
      </c>
      <c r="D91" t="s">
        <v>292</v>
      </c>
    </row>
    <row r="92" spans="3:4" x14ac:dyDescent="0.25">
      <c r="C92" t="s">
        <v>415</v>
      </c>
      <c r="D92" t="s">
        <v>43</v>
      </c>
    </row>
    <row r="93" spans="3:4" x14ac:dyDescent="0.25">
      <c r="C93" t="s">
        <v>297</v>
      </c>
      <c r="D93" t="s">
        <v>377</v>
      </c>
    </row>
    <row r="94" spans="3:4" x14ac:dyDescent="0.25">
      <c r="C94" t="s">
        <v>369</v>
      </c>
      <c r="D94" t="s">
        <v>72</v>
      </c>
    </row>
  </sheetData>
  <sortState ref="D55:D94">
    <sortCondition descending="1" ref="D55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D4" sqref="D4"/>
    </sheetView>
  </sheetViews>
  <sheetFormatPr defaultRowHeight="15" x14ac:dyDescent="0.25"/>
  <cols>
    <col min="2" max="2" width="18.5703125" bestFit="1" customWidth="1"/>
    <col min="3" max="3" width="8.85546875" bestFit="1" customWidth="1"/>
  </cols>
  <sheetData>
    <row r="1" spans="1:6" x14ac:dyDescent="0.25">
      <c r="A1" s="4" t="s">
        <v>330</v>
      </c>
      <c r="B1" s="5" t="s">
        <v>331</v>
      </c>
      <c r="C1" s="5" t="s">
        <v>332</v>
      </c>
      <c r="D1" s="5" t="s">
        <v>333</v>
      </c>
      <c r="E1" s="5" t="s">
        <v>336</v>
      </c>
      <c r="F1" s="6" t="s">
        <v>337</v>
      </c>
    </row>
    <row r="2" spans="1:6" x14ac:dyDescent="0.25">
      <c r="A2" s="7">
        <v>1</v>
      </c>
      <c r="B2" s="8" t="str">
        <f t="shared" ref="B2" si="0">CONCATENATE(C2," - ",D2)</f>
        <v>белка - горшок</v>
      </c>
      <c r="C2" t="s">
        <v>282</v>
      </c>
      <c r="D2" t="s">
        <v>421</v>
      </c>
    </row>
    <row r="3" spans="1:6" x14ac:dyDescent="0.25">
      <c r="A3" s="7">
        <v>2</v>
      </c>
      <c r="B3" s="8" t="str">
        <f t="shared" ref="B3:B41" si="1">CONCATENATE(C3," - ",D3)</f>
        <v>вагон - драчун</v>
      </c>
      <c r="C3" t="s">
        <v>318</v>
      </c>
      <c r="D3" t="s">
        <v>286</v>
      </c>
    </row>
    <row r="4" spans="1:6" x14ac:dyDescent="0.25">
      <c r="A4" s="7">
        <v>3</v>
      </c>
      <c r="B4" s="8" t="str">
        <f t="shared" si="1"/>
        <v>веник - звонок</v>
      </c>
      <c r="C4" t="s">
        <v>258</v>
      </c>
      <c r="D4" t="s">
        <v>299</v>
      </c>
    </row>
    <row r="5" spans="1:6" x14ac:dyDescent="0.25">
      <c r="A5" s="7">
        <v>4</v>
      </c>
      <c r="B5" s="8" t="str">
        <f t="shared" si="1"/>
        <v>вихрь - ириска</v>
      </c>
      <c r="C5" t="s">
        <v>281</v>
      </c>
      <c r="D5" t="s">
        <v>327</v>
      </c>
    </row>
    <row r="6" spans="1:6" x14ac:dyDescent="0.25">
      <c r="A6" s="7">
        <v>5</v>
      </c>
      <c r="B6" s="8" t="str">
        <f t="shared" si="1"/>
        <v>волна - карась</v>
      </c>
      <c r="C6" t="s">
        <v>329</v>
      </c>
      <c r="D6" t="s">
        <v>311</v>
      </c>
    </row>
    <row r="7" spans="1:6" x14ac:dyDescent="0.25">
      <c r="A7" s="7">
        <v>6</v>
      </c>
      <c r="B7" s="8" t="str">
        <f t="shared" si="1"/>
        <v>губка - клюква</v>
      </c>
      <c r="C7" t="s">
        <v>350</v>
      </c>
      <c r="D7" t="s">
        <v>435</v>
      </c>
    </row>
    <row r="8" spans="1:6" x14ac:dyDescent="0.25">
      <c r="A8" s="7">
        <v>7</v>
      </c>
      <c r="B8" s="8" t="str">
        <f t="shared" si="1"/>
        <v>забор - комета</v>
      </c>
      <c r="C8" t="s">
        <v>53</v>
      </c>
      <c r="D8" t="s">
        <v>365</v>
      </c>
    </row>
    <row r="9" spans="1:6" x14ac:dyDescent="0.25">
      <c r="A9" s="7">
        <v>8</v>
      </c>
      <c r="B9" s="8" t="str">
        <f t="shared" si="1"/>
        <v>искра - конура</v>
      </c>
      <c r="C9" t="s">
        <v>384</v>
      </c>
      <c r="D9" t="s">
        <v>326</v>
      </c>
    </row>
    <row r="10" spans="1:6" x14ac:dyDescent="0.25">
      <c r="A10" s="7">
        <v>9</v>
      </c>
      <c r="B10" s="8" t="str">
        <f t="shared" si="1"/>
        <v>ковер - корона</v>
      </c>
      <c r="C10" t="s">
        <v>63</v>
      </c>
      <c r="D10" t="s">
        <v>298</v>
      </c>
    </row>
    <row r="11" spans="1:6" x14ac:dyDescent="0.25">
      <c r="A11" s="7">
        <v>10</v>
      </c>
      <c r="B11" s="8" t="str">
        <f t="shared" si="1"/>
        <v>комок - краска</v>
      </c>
      <c r="C11" t="s">
        <v>373</v>
      </c>
      <c r="D11" t="s">
        <v>341</v>
      </c>
    </row>
    <row r="12" spans="1:6" x14ac:dyDescent="0.25">
      <c r="A12" s="7">
        <v>11</v>
      </c>
      <c r="B12" s="8" t="str">
        <f t="shared" si="1"/>
        <v>крона - купюра</v>
      </c>
      <c r="C12" t="s">
        <v>48</v>
      </c>
      <c r="D12" t="s">
        <v>280</v>
      </c>
    </row>
    <row r="13" spans="1:6" x14ac:dyDescent="0.25">
      <c r="A13" s="7">
        <v>12</v>
      </c>
      <c r="B13" s="8" t="str">
        <f t="shared" si="1"/>
        <v>ласты - лапоть</v>
      </c>
      <c r="C13" t="s">
        <v>283</v>
      </c>
      <c r="D13" t="s">
        <v>357</v>
      </c>
    </row>
    <row r="14" spans="1:6" x14ac:dyDescent="0.25">
      <c r="A14" s="7">
        <v>13</v>
      </c>
      <c r="B14" s="8" t="str">
        <f t="shared" si="1"/>
        <v>лилия - лошадь</v>
      </c>
      <c r="C14" t="s">
        <v>328</v>
      </c>
      <c r="D14" t="s">
        <v>49</v>
      </c>
    </row>
    <row r="15" spans="1:6" x14ac:dyDescent="0.25">
      <c r="A15" s="7">
        <v>14</v>
      </c>
      <c r="B15" s="8" t="str">
        <f t="shared" si="1"/>
        <v>мопед - метель</v>
      </c>
      <c r="C15" t="s">
        <v>411</v>
      </c>
      <c r="D15" t="s">
        <v>355</v>
      </c>
    </row>
    <row r="16" spans="1:6" x14ac:dyDescent="0.25">
      <c r="A16" s="7">
        <v>15</v>
      </c>
      <c r="B16" s="8" t="str">
        <f t="shared" si="1"/>
        <v>мышка - огурец</v>
      </c>
      <c r="C16" t="s">
        <v>346</v>
      </c>
      <c r="D16" t="s">
        <v>356</v>
      </c>
    </row>
    <row r="17" spans="1:4" x14ac:dyDescent="0.25">
      <c r="A17" s="7">
        <v>16</v>
      </c>
      <c r="B17" s="8" t="str">
        <f t="shared" si="1"/>
        <v>ослик - пальма</v>
      </c>
      <c r="C17" t="s">
        <v>394</v>
      </c>
      <c r="D17" t="s">
        <v>270</v>
      </c>
    </row>
    <row r="18" spans="1:4" x14ac:dyDescent="0.25">
      <c r="A18" s="7">
        <v>17</v>
      </c>
      <c r="B18" s="8" t="str">
        <f t="shared" si="1"/>
        <v>певец - пиявка</v>
      </c>
      <c r="C18" t="s">
        <v>98</v>
      </c>
      <c r="D18" t="s">
        <v>265</v>
      </c>
    </row>
    <row r="19" spans="1:4" x14ac:dyDescent="0.25">
      <c r="A19" s="7">
        <v>18</v>
      </c>
      <c r="B19" s="8" t="str">
        <f t="shared" si="1"/>
        <v>посох - подвал</v>
      </c>
      <c r="C19" t="s">
        <v>276</v>
      </c>
      <c r="D19" t="s">
        <v>440</v>
      </c>
    </row>
    <row r="20" spans="1:4" x14ac:dyDescent="0.25">
      <c r="A20" s="7">
        <v>19</v>
      </c>
      <c r="B20" s="8" t="str">
        <f t="shared" si="1"/>
        <v>пупок - пробка</v>
      </c>
      <c r="C20" t="s">
        <v>399</v>
      </c>
      <c r="D20" t="s">
        <v>171</v>
      </c>
    </row>
    <row r="21" spans="1:4" x14ac:dyDescent="0.25">
      <c r="A21" s="7">
        <v>20</v>
      </c>
      <c r="B21" s="8" t="str">
        <f t="shared" si="1"/>
        <v>радио - ракета</v>
      </c>
      <c r="C21" t="s">
        <v>44</v>
      </c>
      <c r="D21" t="s">
        <v>334</v>
      </c>
    </row>
    <row r="22" spans="1:4" x14ac:dyDescent="0.25">
      <c r="A22" s="7">
        <v>21</v>
      </c>
      <c r="B22" s="8" t="str">
        <f t="shared" si="1"/>
        <v>ралли - сальто</v>
      </c>
      <c r="C22" t="s">
        <v>428</v>
      </c>
      <c r="D22" t="s">
        <v>432</v>
      </c>
    </row>
    <row r="23" spans="1:4" x14ac:dyDescent="0.25">
      <c r="A23" s="7">
        <v>22</v>
      </c>
      <c r="B23" s="8" t="str">
        <f t="shared" si="1"/>
        <v>рюмка - студия</v>
      </c>
      <c r="C23" t="s">
        <v>323</v>
      </c>
      <c r="D23" t="s">
        <v>301</v>
      </c>
    </row>
    <row r="24" spans="1:4" x14ac:dyDescent="0.25">
      <c r="A24" s="7">
        <v>23</v>
      </c>
      <c r="B24" s="8" t="str">
        <f t="shared" si="1"/>
        <v>санки - указка</v>
      </c>
      <c r="C24" t="s">
        <v>54</v>
      </c>
      <c r="D24" t="s">
        <v>393</v>
      </c>
    </row>
    <row r="25" spans="1:4" x14ac:dyDescent="0.25">
      <c r="A25" s="7">
        <v>24</v>
      </c>
      <c r="B25" s="8" t="str">
        <f t="shared" si="1"/>
        <v>свеча - фантик</v>
      </c>
      <c r="C25" t="s">
        <v>317</v>
      </c>
      <c r="D25" t="s">
        <v>32</v>
      </c>
    </row>
    <row r="26" spans="1:4" x14ac:dyDescent="0.25">
      <c r="A26" s="7">
        <v>25</v>
      </c>
      <c r="B26" s="8" t="str">
        <f t="shared" si="1"/>
        <v>соска - фольга</v>
      </c>
      <c r="C26" t="s">
        <v>358</v>
      </c>
      <c r="D26" t="s">
        <v>319</v>
      </c>
    </row>
    <row r="27" spans="1:4" x14ac:dyDescent="0.25">
      <c r="A27" s="7">
        <v>26</v>
      </c>
      <c r="B27" s="8" t="str">
        <f t="shared" si="1"/>
        <v>степь - червяк</v>
      </c>
      <c r="C27" t="s">
        <v>313</v>
      </c>
      <c r="D27" t="s">
        <v>83</v>
      </c>
    </row>
    <row r="28" spans="1:4" x14ac:dyDescent="0.25">
      <c r="A28" s="7">
        <v>27</v>
      </c>
      <c r="B28" s="8" t="str">
        <f t="shared" si="1"/>
        <v>табло - антенна</v>
      </c>
      <c r="C28" t="s">
        <v>272</v>
      </c>
      <c r="D28" t="s">
        <v>112</v>
      </c>
    </row>
    <row r="29" spans="1:4" x14ac:dyDescent="0.25">
      <c r="A29" s="7">
        <v>28</v>
      </c>
      <c r="B29" s="8" t="str">
        <f t="shared" si="1"/>
        <v>танец - блокнот</v>
      </c>
      <c r="C29" t="s">
        <v>58</v>
      </c>
      <c r="D29" t="s">
        <v>115</v>
      </c>
    </row>
    <row r="30" spans="1:4" x14ac:dyDescent="0.25">
      <c r="A30" s="7">
        <v>29</v>
      </c>
      <c r="B30" s="8" t="str">
        <f t="shared" si="1"/>
        <v>тыква - валенки</v>
      </c>
      <c r="C30" t="s">
        <v>275</v>
      </c>
      <c r="D30" t="s">
        <v>111</v>
      </c>
    </row>
    <row r="31" spans="1:4" x14ac:dyDescent="0.25">
      <c r="A31" s="7">
        <v>30</v>
      </c>
      <c r="B31" s="8" t="str">
        <f t="shared" si="1"/>
        <v>хомяк - витрина</v>
      </c>
      <c r="C31" t="s">
        <v>420</v>
      </c>
      <c r="D31" t="s">
        <v>47</v>
      </c>
    </row>
    <row r="32" spans="1:4" x14ac:dyDescent="0.25">
      <c r="A32" s="7">
        <v>31</v>
      </c>
      <c r="B32" s="8" t="str">
        <f t="shared" si="1"/>
        <v>шпора - воробей</v>
      </c>
      <c r="C32" t="s">
        <v>391</v>
      </c>
      <c r="D32" t="s">
        <v>367</v>
      </c>
    </row>
    <row r="33" spans="1:4" x14ac:dyDescent="0.25">
      <c r="A33" s="7">
        <v>32</v>
      </c>
      <c r="B33" s="8" t="str">
        <f t="shared" si="1"/>
        <v>шуруп - дискета</v>
      </c>
      <c r="C33" t="s">
        <v>387</v>
      </c>
      <c r="D33" t="s">
        <v>39</v>
      </c>
    </row>
    <row r="34" spans="1:4" x14ac:dyDescent="0.25">
      <c r="A34" s="7">
        <v>33</v>
      </c>
      <c r="B34" s="8" t="str">
        <f t="shared" si="1"/>
        <v>экран - зеркало</v>
      </c>
      <c r="C34" t="s">
        <v>113</v>
      </c>
      <c r="D34" t="s">
        <v>80</v>
      </c>
    </row>
    <row r="35" spans="1:4" x14ac:dyDescent="0.25">
      <c r="A35" s="7">
        <v>34</v>
      </c>
      <c r="B35" s="8" t="str">
        <f t="shared" si="1"/>
        <v>башмак - змеелов</v>
      </c>
      <c r="C35" t="s">
        <v>284</v>
      </c>
      <c r="D35" t="s">
        <v>380</v>
      </c>
    </row>
    <row r="36" spans="1:4" x14ac:dyDescent="0.25">
      <c r="A36" s="7">
        <v>35</v>
      </c>
      <c r="B36" s="8" t="str">
        <f t="shared" si="1"/>
        <v>блюдце - керосин</v>
      </c>
      <c r="C36" t="s">
        <v>109</v>
      </c>
      <c r="D36" t="s">
        <v>321</v>
      </c>
    </row>
    <row r="37" spans="1:4" x14ac:dyDescent="0.25">
      <c r="A37" s="7">
        <v>36</v>
      </c>
      <c r="B37" s="8" t="str">
        <f t="shared" si="1"/>
        <v>борода - конверт</v>
      </c>
      <c r="C37" t="s">
        <v>266</v>
      </c>
      <c r="D37" t="s">
        <v>288</v>
      </c>
    </row>
    <row r="38" spans="1:4" x14ac:dyDescent="0.25">
      <c r="A38" s="7">
        <v>37</v>
      </c>
      <c r="B38" s="8" t="str">
        <f t="shared" si="1"/>
        <v>витраж - корзина</v>
      </c>
      <c r="C38" t="s">
        <v>349</v>
      </c>
      <c r="D38" t="s">
        <v>88</v>
      </c>
    </row>
    <row r="39" spans="1:4" x14ac:dyDescent="0.25">
      <c r="A39" s="7">
        <v>38</v>
      </c>
      <c r="B39" s="8" t="str">
        <f t="shared" si="1"/>
        <v>восход - крапива</v>
      </c>
      <c r="C39" t="s">
        <v>424</v>
      </c>
      <c r="D39" t="s">
        <v>61</v>
      </c>
    </row>
    <row r="40" spans="1:4" x14ac:dyDescent="0.25">
      <c r="A40" s="7">
        <v>39</v>
      </c>
      <c r="B40" s="8" t="str">
        <f t="shared" si="1"/>
        <v>сюрприз - кукушка</v>
      </c>
      <c r="C40" t="s">
        <v>291</v>
      </c>
      <c r="D40" t="s">
        <v>378</v>
      </c>
    </row>
    <row r="41" spans="1:4" x14ac:dyDescent="0.25">
      <c r="A41" s="7">
        <v>40</v>
      </c>
      <c r="B41" s="8" t="str">
        <f t="shared" si="1"/>
        <v>линейка - леденец</v>
      </c>
      <c r="C41" t="s">
        <v>439</v>
      </c>
      <c r="D41" t="s">
        <v>73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16" workbookViewId="0">
      <selection activeCell="A47" sqref="A47:A91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4" width="32.140625" customWidth="1"/>
  </cols>
  <sheetData>
    <row r="1" spans="1:3" x14ac:dyDescent="0.25">
      <c r="A1" t="s">
        <v>174</v>
      </c>
      <c r="B1" t="s">
        <v>175</v>
      </c>
      <c r="C1" t="s">
        <v>176</v>
      </c>
    </row>
    <row r="2" spans="1:3" x14ac:dyDescent="0.25">
      <c r="A2" t="s">
        <v>177</v>
      </c>
      <c r="B2" t="s">
        <v>178</v>
      </c>
      <c r="C2" t="s">
        <v>179</v>
      </c>
    </row>
    <row r="3" spans="1:3" x14ac:dyDescent="0.25">
      <c r="A3" t="s">
        <v>180</v>
      </c>
      <c r="B3" t="s">
        <v>181</v>
      </c>
      <c r="C3" t="s">
        <v>182</v>
      </c>
    </row>
    <row r="4" spans="1:3" x14ac:dyDescent="0.25">
      <c r="A4" t="s">
        <v>183</v>
      </c>
      <c r="B4" t="s">
        <v>184</v>
      </c>
      <c r="C4" t="s">
        <v>185</v>
      </c>
    </row>
    <row r="5" spans="1:3" x14ac:dyDescent="0.25">
      <c r="A5" t="s">
        <v>186</v>
      </c>
      <c r="B5" t="s">
        <v>187</v>
      </c>
      <c r="C5" t="s">
        <v>188</v>
      </c>
    </row>
    <row r="6" spans="1:3" x14ac:dyDescent="0.25">
      <c r="A6" t="s">
        <v>189</v>
      </c>
      <c r="B6" t="s">
        <v>190</v>
      </c>
      <c r="C6" t="s">
        <v>191</v>
      </c>
    </row>
    <row r="7" spans="1:3" x14ac:dyDescent="0.25">
      <c r="A7" t="s">
        <v>192</v>
      </c>
      <c r="B7" t="s">
        <v>193</v>
      </c>
      <c r="C7" t="s">
        <v>194</v>
      </c>
    </row>
    <row r="8" spans="1:3" x14ac:dyDescent="0.25">
      <c r="A8" t="s">
        <v>195</v>
      </c>
      <c r="B8" t="s">
        <v>196</v>
      </c>
      <c r="C8" t="s">
        <v>197</v>
      </c>
    </row>
    <row r="9" spans="1:3" x14ac:dyDescent="0.25">
      <c r="A9" t="s">
        <v>198</v>
      </c>
      <c r="B9" t="s">
        <v>199</v>
      </c>
      <c r="C9" t="s">
        <v>200</v>
      </c>
    </row>
    <row r="10" spans="1:3" x14ac:dyDescent="0.25">
      <c r="A10" t="s">
        <v>201</v>
      </c>
      <c r="B10" t="s">
        <v>202</v>
      </c>
      <c r="C10" t="s">
        <v>203</v>
      </c>
    </row>
    <row r="14" spans="1:3" x14ac:dyDescent="0.25">
      <c r="A14" t="s">
        <v>148</v>
      </c>
    </row>
    <row r="15" spans="1:3" x14ac:dyDescent="0.25">
      <c r="A15" t="s">
        <v>149</v>
      </c>
    </row>
    <row r="16" spans="1:3" x14ac:dyDescent="0.25">
      <c r="A16" t="s">
        <v>150</v>
      </c>
      <c r="B16" t="s">
        <v>151</v>
      </c>
      <c r="C16" t="s">
        <v>152</v>
      </c>
    </row>
    <row r="17" spans="1:3" x14ac:dyDescent="0.25">
      <c r="A17" t="s">
        <v>153</v>
      </c>
      <c r="B17" t="s">
        <v>154</v>
      </c>
      <c r="C17" t="s">
        <v>155</v>
      </c>
    </row>
    <row r="18" spans="1:3" x14ac:dyDescent="0.25">
      <c r="A18" t="s">
        <v>156</v>
      </c>
      <c r="B18" t="s">
        <v>157</v>
      </c>
      <c r="C18" t="s">
        <v>158</v>
      </c>
    </row>
    <row r="19" spans="1:3" x14ac:dyDescent="0.25">
      <c r="A19" t="s">
        <v>159</v>
      </c>
      <c r="B19" t="s">
        <v>160</v>
      </c>
      <c r="C19" t="s">
        <v>161</v>
      </c>
    </row>
    <row r="20" spans="1:3" x14ac:dyDescent="0.25">
      <c r="A20" t="s">
        <v>162</v>
      </c>
      <c r="B20" t="s">
        <v>163</v>
      </c>
    </row>
    <row r="21" spans="1:3" x14ac:dyDescent="0.25">
      <c r="A21" t="s">
        <v>164</v>
      </c>
      <c r="B21" t="s">
        <v>165</v>
      </c>
    </row>
    <row r="22" spans="1:3" x14ac:dyDescent="0.25">
      <c r="A22" t="s">
        <v>166</v>
      </c>
      <c r="B22" t="s">
        <v>167</v>
      </c>
    </row>
    <row r="23" spans="1:3" x14ac:dyDescent="0.25">
      <c r="A23" t="s">
        <v>168</v>
      </c>
      <c r="B23" t="s">
        <v>169</v>
      </c>
    </row>
    <row r="24" spans="1:3" x14ac:dyDescent="0.25">
      <c r="A24" t="s">
        <v>170</v>
      </c>
      <c r="B24" t="s">
        <v>171</v>
      </c>
    </row>
    <row r="25" spans="1:3" x14ac:dyDescent="0.25">
      <c r="A25" t="s">
        <v>172</v>
      </c>
      <c r="B25" t="s">
        <v>173</v>
      </c>
    </row>
    <row r="30" spans="1:3" x14ac:dyDescent="0.25">
      <c r="A30" t="s">
        <v>343</v>
      </c>
    </row>
    <row r="31" spans="1:3" x14ac:dyDescent="0.25">
      <c r="A31" s="1" t="s">
        <v>118</v>
      </c>
      <c r="B31" s="1" t="s">
        <v>119</v>
      </c>
      <c r="C31" s="1" t="s">
        <v>120</v>
      </c>
    </row>
    <row r="32" spans="1:3" x14ac:dyDescent="0.25">
      <c r="A32" s="1" t="s">
        <v>121</v>
      </c>
      <c r="B32" s="1" t="s">
        <v>122</v>
      </c>
      <c r="C32" s="1" t="s">
        <v>123</v>
      </c>
    </row>
    <row r="33" spans="1:3" x14ac:dyDescent="0.25">
      <c r="A33" s="1" t="s">
        <v>124</v>
      </c>
      <c r="B33" s="1" t="s">
        <v>125</v>
      </c>
      <c r="C33" s="1" t="s">
        <v>126</v>
      </c>
    </row>
    <row r="34" spans="1:3" x14ac:dyDescent="0.25">
      <c r="A34" s="1" t="s">
        <v>127</v>
      </c>
      <c r="B34" s="1" t="s">
        <v>128</v>
      </c>
      <c r="C34" s="1" t="s">
        <v>129</v>
      </c>
    </row>
    <row r="35" spans="1:3" x14ac:dyDescent="0.25">
      <c r="A35" s="1" t="s">
        <v>130</v>
      </c>
      <c r="B35" s="1" t="s">
        <v>131</v>
      </c>
      <c r="C35" s="1" t="s">
        <v>132</v>
      </c>
    </row>
    <row r="36" spans="1:3" x14ac:dyDescent="0.25">
      <c r="A36" s="1" t="s">
        <v>133</v>
      </c>
      <c r="B36" s="1" t="s">
        <v>134</v>
      </c>
      <c r="C36" s="1" t="s">
        <v>135</v>
      </c>
    </row>
    <row r="37" spans="1:3" x14ac:dyDescent="0.25">
      <c r="A37" s="1" t="s">
        <v>136</v>
      </c>
      <c r="B37" s="1" t="s">
        <v>137</v>
      </c>
      <c r="C37" s="1" t="s">
        <v>138</v>
      </c>
    </row>
    <row r="38" spans="1:3" x14ac:dyDescent="0.25">
      <c r="A38" s="1" t="s">
        <v>139</v>
      </c>
      <c r="B38" s="1" t="s">
        <v>140</v>
      </c>
      <c r="C38" s="1" t="s">
        <v>141</v>
      </c>
    </row>
    <row r="39" spans="1:3" x14ac:dyDescent="0.25">
      <c r="A39" s="1" t="s">
        <v>142</v>
      </c>
      <c r="B39" s="1" t="s">
        <v>143</v>
      </c>
      <c r="C39" s="1" t="s">
        <v>144</v>
      </c>
    </row>
    <row r="40" spans="1:3" x14ac:dyDescent="0.25">
      <c r="A40" s="1" t="s">
        <v>145</v>
      </c>
      <c r="B40" s="1" t="s">
        <v>146</v>
      </c>
      <c r="C40" s="1" t="s">
        <v>147</v>
      </c>
    </row>
    <row r="46" spans="1:3" x14ac:dyDescent="0.25">
      <c r="A46" t="s">
        <v>344</v>
      </c>
    </row>
    <row r="47" spans="1:3" x14ac:dyDescent="0.25">
      <c r="A47" s="1" t="s">
        <v>204</v>
      </c>
    </row>
    <row r="48" spans="1:3" x14ac:dyDescent="0.25">
      <c r="A48" s="1" t="s">
        <v>207</v>
      </c>
    </row>
    <row r="49" spans="1:1" x14ac:dyDescent="0.25">
      <c r="A49" s="1" t="s">
        <v>210</v>
      </c>
    </row>
    <row r="50" spans="1:1" x14ac:dyDescent="0.25">
      <c r="A50" s="1" t="s">
        <v>213</v>
      </c>
    </row>
    <row r="51" spans="1:1" x14ac:dyDescent="0.25">
      <c r="A51" s="1" t="s">
        <v>215</v>
      </c>
    </row>
    <row r="52" spans="1:1" x14ac:dyDescent="0.25">
      <c r="A52" s="1" t="s">
        <v>218</v>
      </c>
    </row>
    <row r="53" spans="1:1" x14ac:dyDescent="0.25">
      <c r="A53" s="1" t="s">
        <v>221</v>
      </c>
    </row>
    <row r="54" spans="1:1" x14ac:dyDescent="0.25">
      <c r="A54" s="1" t="s">
        <v>224</v>
      </c>
    </row>
    <row r="55" spans="1:1" x14ac:dyDescent="0.25">
      <c r="A55" s="1" t="s">
        <v>227</v>
      </c>
    </row>
    <row r="56" spans="1:1" x14ac:dyDescent="0.25">
      <c r="A56" s="1" t="s">
        <v>230</v>
      </c>
    </row>
    <row r="57" spans="1:1" x14ac:dyDescent="0.25">
      <c r="A57" s="1" t="s">
        <v>233</v>
      </c>
    </row>
    <row r="58" spans="1:1" x14ac:dyDescent="0.25">
      <c r="A58" s="1" t="s">
        <v>236</v>
      </c>
    </row>
    <row r="59" spans="1:1" x14ac:dyDescent="0.25">
      <c r="A59" s="1" t="s">
        <v>239</v>
      </c>
    </row>
    <row r="60" spans="1:1" x14ac:dyDescent="0.25">
      <c r="A60" s="1" t="s">
        <v>242</v>
      </c>
    </row>
    <row r="61" spans="1:1" x14ac:dyDescent="0.25">
      <c r="A61" s="1" t="s">
        <v>245</v>
      </c>
    </row>
    <row r="62" spans="1:1" x14ac:dyDescent="0.25">
      <c r="A62" s="1" t="s">
        <v>205</v>
      </c>
    </row>
    <row r="63" spans="1:1" x14ac:dyDescent="0.25">
      <c r="A63" s="1" t="s">
        <v>208</v>
      </c>
    </row>
    <row r="64" spans="1:1" x14ac:dyDescent="0.25">
      <c r="A64" s="1" t="s">
        <v>211</v>
      </c>
    </row>
    <row r="65" spans="1:1" x14ac:dyDescent="0.25">
      <c r="A65" s="1" t="s">
        <v>151</v>
      </c>
    </row>
    <row r="66" spans="1:1" x14ac:dyDescent="0.25">
      <c r="A66" s="1" t="s">
        <v>216</v>
      </c>
    </row>
    <row r="67" spans="1:1" x14ac:dyDescent="0.25">
      <c r="A67" s="1" t="s">
        <v>219</v>
      </c>
    </row>
    <row r="68" spans="1:1" x14ac:dyDescent="0.25">
      <c r="A68" s="1" t="s">
        <v>222</v>
      </c>
    </row>
    <row r="69" spans="1:1" x14ac:dyDescent="0.25">
      <c r="A69" s="1" t="s">
        <v>225</v>
      </c>
    </row>
    <row r="70" spans="1:1" x14ac:dyDescent="0.25">
      <c r="A70" s="1" t="s">
        <v>228</v>
      </c>
    </row>
    <row r="71" spans="1:1" x14ac:dyDescent="0.25">
      <c r="A71" s="1" t="s">
        <v>231</v>
      </c>
    </row>
    <row r="72" spans="1:1" x14ac:dyDescent="0.25">
      <c r="A72" s="1" t="s">
        <v>234</v>
      </c>
    </row>
    <row r="73" spans="1:1" x14ac:dyDescent="0.25">
      <c r="A73" s="1" t="s">
        <v>237</v>
      </c>
    </row>
    <row r="74" spans="1:1" x14ac:dyDescent="0.25">
      <c r="A74" s="1" t="s">
        <v>240</v>
      </c>
    </row>
    <row r="75" spans="1:1" x14ac:dyDescent="0.25">
      <c r="A75" s="1" t="s">
        <v>243</v>
      </c>
    </row>
    <row r="76" spans="1:1" x14ac:dyDescent="0.25">
      <c r="A76" s="1" t="s">
        <v>246</v>
      </c>
    </row>
    <row r="77" spans="1:1" x14ac:dyDescent="0.25">
      <c r="A77" s="1" t="s">
        <v>206</v>
      </c>
    </row>
    <row r="78" spans="1:1" x14ac:dyDescent="0.25">
      <c r="A78" s="1" t="s">
        <v>209</v>
      </c>
    </row>
    <row r="79" spans="1:1" x14ac:dyDescent="0.25">
      <c r="A79" s="1" t="s">
        <v>212</v>
      </c>
    </row>
    <row r="80" spans="1:1" x14ac:dyDescent="0.25">
      <c r="A80" s="1" t="s">
        <v>214</v>
      </c>
    </row>
    <row r="81" spans="1:1" x14ac:dyDescent="0.25">
      <c r="A81" s="1" t="s">
        <v>217</v>
      </c>
    </row>
    <row r="82" spans="1:1" x14ac:dyDescent="0.25">
      <c r="A82" s="1" t="s">
        <v>220</v>
      </c>
    </row>
    <row r="83" spans="1:1" x14ac:dyDescent="0.25">
      <c r="A83" s="1" t="s">
        <v>223</v>
      </c>
    </row>
    <row r="84" spans="1:1" x14ac:dyDescent="0.25">
      <c r="A84" s="1" t="s">
        <v>226</v>
      </c>
    </row>
    <row r="85" spans="1:1" x14ac:dyDescent="0.25">
      <c r="A85" s="1" t="s">
        <v>229</v>
      </c>
    </row>
    <row r="86" spans="1:1" x14ac:dyDescent="0.25">
      <c r="A86" s="1" t="s">
        <v>232</v>
      </c>
    </row>
    <row r="87" spans="1:1" x14ac:dyDescent="0.25">
      <c r="A87" s="1" t="s">
        <v>235</v>
      </c>
    </row>
    <row r="88" spans="1:1" x14ac:dyDescent="0.25">
      <c r="A88" s="1" t="s">
        <v>238</v>
      </c>
    </row>
    <row r="89" spans="1:1" x14ac:dyDescent="0.25">
      <c r="A89" s="1" t="s">
        <v>241</v>
      </c>
    </row>
    <row r="90" spans="1:1" x14ac:dyDescent="0.25">
      <c r="A90" s="1" t="s">
        <v>244</v>
      </c>
    </row>
    <row r="91" spans="1:1" x14ac:dyDescent="0.25">
      <c r="A91" s="1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Общее</vt:lpstr>
      <vt:lpstr>40 пар</vt:lpstr>
      <vt:lpstr>40 пар 2</vt:lpstr>
      <vt:lpstr>40 пар 3</vt:lpstr>
      <vt:lpstr>Темы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Igor Trapeznikov</cp:lastModifiedBy>
  <dcterms:created xsi:type="dcterms:W3CDTF">2017-05-31T08:45:09Z</dcterms:created>
  <dcterms:modified xsi:type="dcterms:W3CDTF">2017-06-14T10:53:02Z</dcterms:modified>
</cp:coreProperties>
</file>