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9m\Desktop\"/>
    </mc:Choice>
  </mc:AlternateContent>
  <xr:revisionPtr revIDLastSave="0" documentId="13_ncr:1_{B27F93A1-B5E5-46EE-A7B1-DED79A8F781C}" xr6:coauthVersionLast="47" xr6:coauthVersionMax="47" xr10:uidLastSave="{00000000-0000-0000-0000-000000000000}"/>
  <bookViews>
    <workbookView xWindow="-120" yWindow="-120" windowWidth="38640" windowHeight="21240" xr2:uid="{E75AD57A-FED6-44B4-AAB0-40A6C21A0B22}"/>
  </bookViews>
  <sheets>
    <sheet name="СВОД" sheetId="1" r:id="rId1"/>
  </sheets>
  <definedNames>
    <definedName name="_xlnm._FilterDatabase" localSheetId="0" hidden="1">СВОД!$A$3:$M$21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E19" i="1"/>
  <c r="F19" i="1"/>
  <c r="G19" i="1"/>
  <c r="H19" i="1"/>
  <c r="I19" i="1"/>
  <c r="J19" i="1"/>
  <c r="K19" i="1"/>
  <c r="L19" i="1"/>
  <c r="M19" i="1"/>
  <c r="D5" i="1"/>
  <c r="D6" i="1"/>
  <c r="D8" i="1"/>
  <c r="D7" i="1"/>
  <c r="D9" i="1"/>
  <c r="D10" i="1"/>
  <c r="D11" i="1"/>
  <c r="D12" i="1"/>
  <c r="D15" i="1"/>
  <c r="D14" i="1"/>
  <c r="D13" i="1"/>
  <c r="D16" i="1"/>
  <c r="D4" i="1"/>
  <c r="B5" i="1"/>
  <c r="B6" i="1"/>
  <c r="B8" i="1"/>
  <c r="B7" i="1"/>
  <c r="B9" i="1"/>
  <c r="B10" i="1"/>
  <c r="B11" i="1"/>
  <c r="B12" i="1"/>
  <c r="B15" i="1"/>
  <c r="B14" i="1"/>
  <c r="B13" i="1"/>
  <c r="B16" i="1"/>
  <c r="B4" i="1"/>
  <c r="D19" i="1" l="1"/>
  <c r="B19" i="1"/>
</calcChain>
</file>

<file path=xl/sharedStrings.xml><?xml version="1.0" encoding="utf-8"?>
<sst xmlns="http://schemas.openxmlformats.org/spreadsheetml/2006/main" count="28" uniqueCount="28">
  <si>
    <t>Ответственный за подготовку ответа</t>
  </si>
  <si>
    <t>Всего в работе</t>
  </si>
  <si>
    <t>Кабинет префекта просрочки</t>
  </si>
  <si>
    <t>Всего срочных</t>
  </si>
  <si>
    <t>Просрочки</t>
  </si>
  <si>
    <t>8 день (24.03)</t>
  </si>
  <si>
    <t>7 день (25.03)</t>
  </si>
  <si>
    <t>6 день (26.03)</t>
  </si>
  <si>
    <t>5 день (27.03)</t>
  </si>
  <si>
    <t>4 день (28.03)</t>
  </si>
  <si>
    <t>3 день (31.03)</t>
  </si>
  <si>
    <t>2 день (01.04)</t>
  </si>
  <si>
    <t>1 день (02.04)</t>
  </si>
  <si>
    <t>Лефортово</t>
  </si>
  <si>
    <t>Кузьминки</t>
  </si>
  <si>
    <t>Текстильщики</t>
  </si>
  <si>
    <t>Печатники</t>
  </si>
  <si>
    <t>Выхино-Жулебино</t>
  </si>
  <si>
    <t>Рязанский</t>
  </si>
  <si>
    <t>АВД ЮВАО</t>
  </si>
  <si>
    <t>Капотня</t>
  </si>
  <si>
    <t>Люблино</t>
  </si>
  <si>
    <t>Нижегородский</t>
  </si>
  <si>
    <t>Некрасовка</t>
  </si>
  <si>
    <t>Марьино</t>
  </si>
  <si>
    <t>Южнопортовый</t>
  </si>
  <si>
    <t>Итог по округу</t>
  </si>
  <si>
    <t>Сводная информация по нарушениям сроков подготовки ответов на сообщения, поступившие на централизованный портал "Наш город" по состоянию на 22-00 24.03.25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</si>
</sst>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Times New Roman"/>
    </font>
    <font>
      <sz val="11"/>
      <name val="Times New Roman"/>
    </font>
    <font>
      <b/>
      <sz val="11"/>
      <color rgb="FF8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5286D1"/>
        <bgColor rgb="FF5286D1"/>
      </patternFill>
    </fill>
    <fill>
      <patternFill patternType="solid">
        <fgColor rgb="FFBDD7FC"/>
        <bgColor rgb="FFBDD7F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Обычный" xfId="0" builtinId="0"/>
  </cellStyles>
  <dxfs count="2">
    <dxf>
      <fill>
        <patternFill patternType="solid">
          <fgColor rgb="FFF7867E"/>
          <bgColor rgb="FFF7867E"/>
        </patternFill>
      </fill>
    </dxf>
    <dxf>
      <fill>
        <patternFill patternType="solid">
          <fgColor rgb="FFF7867E"/>
          <bgColor rgb="FFF7867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81E4-7677-4F7A-B630-DE9269BC83A2}">
  <sheetPr codeName="Лист1">
    <pageSetUpPr fitToPage="1"/>
  </sheetPr>
  <dimension ref="A2:M19"/>
  <sheetViews>
    <sheetView tabSelected="1" workbookViewId="0">
      <selection activeCell="G23" sqref="G23"/>
    </sheetView>
  </sheetViews>
  <sheetFormatPr defaultRowHeight="15" x14ac:dyDescent="0.25"/>
  <cols>
    <col min="1" max="1" width="23" customWidth="1"/>
    <col min="3" max="3" width="12" customWidth="1"/>
    <col min="4" max="4" width="10" customWidth="1"/>
    <col min="5" max="5" width="12" customWidth="1"/>
    <col min="6" max="13" width="7.42578125" customWidth="1"/>
  </cols>
  <sheetData>
    <row r="2" spans="1:13" ht="36.950000000000003" customHeight="1" x14ac:dyDescent="0.25">
      <c r="A2" s="9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54.9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ht="14.45" customHeight="1" x14ac:dyDescent="0.25">
      <c r="A4" s="2" t="s">
        <v>13</v>
      </c>
      <c r="B4" s="3">
        <f>SUM(E4:M4)+C4</f>
        <v>86</v>
      </c>
      <c r="C4" s="4">
        <v>0</v>
      </c>
      <c r="D4" s="5">
        <f>SUM(E4:I4)</f>
        <v>11</v>
      </c>
      <c r="E4" s="6">
        <v>0</v>
      </c>
      <c r="F4" s="7">
        <v>0</v>
      </c>
      <c r="G4" s="7">
        <v>0</v>
      </c>
      <c r="H4" s="7">
        <v>8</v>
      </c>
      <c r="I4" s="7">
        <v>3</v>
      </c>
      <c r="J4" s="3">
        <v>2</v>
      </c>
      <c r="K4" s="3">
        <v>8</v>
      </c>
      <c r="L4" s="3">
        <v>14</v>
      </c>
      <c r="M4" s="3">
        <v>51</v>
      </c>
    </row>
    <row r="5" spans="1:13" ht="14.45" customHeight="1" x14ac:dyDescent="0.25">
      <c r="A5" s="2" t="s">
        <v>14</v>
      </c>
      <c r="B5" s="3">
        <f>SUM(E5:M5)+C5</f>
        <v>98</v>
      </c>
      <c r="C5" s="4">
        <v>0</v>
      </c>
      <c r="D5" s="5">
        <f>SUM(E5:I5)</f>
        <v>8</v>
      </c>
      <c r="E5" s="6">
        <v>0</v>
      </c>
      <c r="F5" s="7">
        <v>0</v>
      </c>
      <c r="G5" s="7">
        <v>2</v>
      </c>
      <c r="H5" s="7">
        <v>1</v>
      </c>
      <c r="I5" s="7">
        <v>5</v>
      </c>
      <c r="J5" s="3">
        <v>7</v>
      </c>
      <c r="K5" s="3">
        <v>12</v>
      </c>
      <c r="L5" s="3">
        <v>19</v>
      </c>
      <c r="M5" s="3">
        <v>52</v>
      </c>
    </row>
    <row r="6" spans="1:13" ht="14.45" customHeight="1" x14ac:dyDescent="0.25">
      <c r="A6" s="2" t="s">
        <v>15</v>
      </c>
      <c r="B6" s="3">
        <f>SUM(E6:M6)+C6</f>
        <v>37</v>
      </c>
      <c r="C6" s="4">
        <v>0</v>
      </c>
      <c r="D6" s="5">
        <f>SUM(E6:I6)</f>
        <v>5</v>
      </c>
      <c r="E6" s="6">
        <v>0</v>
      </c>
      <c r="F6" s="7">
        <v>0</v>
      </c>
      <c r="G6" s="7">
        <v>0</v>
      </c>
      <c r="H6" s="7">
        <v>0</v>
      </c>
      <c r="I6" s="7">
        <v>5</v>
      </c>
      <c r="J6" s="3">
        <v>0</v>
      </c>
      <c r="K6" s="3">
        <v>9</v>
      </c>
      <c r="L6" s="3">
        <v>3</v>
      </c>
      <c r="M6" s="3">
        <v>20</v>
      </c>
    </row>
    <row r="7" spans="1:13" ht="14.45" customHeight="1" x14ac:dyDescent="0.25">
      <c r="A7" s="2" t="s">
        <v>17</v>
      </c>
      <c r="B7" s="3">
        <f>SUM(E7:M7)+C7</f>
        <v>81</v>
      </c>
      <c r="C7" s="4">
        <v>0</v>
      </c>
      <c r="D7" s="5">
        <f>SUM(E7:I7)</f>
        <v>2</v>
      </c>
      <c r="E7" s="6">
        <v>0</v>
      </c>
      <c r="F7" s="7">
        <v>0</v>
      </c>
      <c r="G7" s="7">
        <v>0</v>
      </c>
      <c r="H7" s="7">
        <v>2</v>
      </c>
      <c r="I7" s="7">
        <v>0</v>
      </c>
      <c r="J7" s="3">
        <v>1</v>
      </c>
      <c r="K7" s="3">
        <v>6</v>
      </c>
      <c r="L7" s="3">
        <v>5</v>
      </c>
      <c r="M7" s="3">
        <v>67</v>
      </c>
    </row>
    <row r="8" spans="1:13" ht="14.45" customHeight="1" x14ac:dyDescent="0.25">
      <c r="A8" s="2" t="s">
        <v>16</v>
      </c>
      <c r="B8" s="3">
        <f>SUM(E8:M8)+C8</f>
        <v>74</v>
      </c>
      <c r="C8" s="4">
        <v>0</v>
      </c>
      <c r="D8" s="5">
        <f>SUM(E8:I8)</f>
        <v>2</v>
      </c>
      <c r="E8" s="6">
        <v>0</v>
      </c>
      <c r="F8" s="7">
        <v>0</v>
      </c>
      <c r="G8" s="7">
        <v>0</v>
      </c>
      <c r="H8" s="7">
        <v>2</v>
      </c>
      <c r="I8" s="7">
        <v>0</v>
      </c>
      <c r="J8" s="3">
        <v>5</v>
      </c>
      <c r="K8" s="3">
        <v>8</v>
      </c>
      <c r="L8" s="3">
        <v>8</v>
      </c>
      <c r="M8" s="3">
        <v>51</v>
      </c>
    </row>
    <row r="9" spans="1:13" ht="14.45" customHeight="1" x14ac:dyDescent="0.25">
      <c r="A9" s="2" t="s">
        <v>18</v>
      </c>
      <c r="B9" s="3">
        <f>SUM(E9:M9)+C9</f>
        <v>38</v>
      </c>
      <c r="C9" s="4">
        <v>0</v>
      </c>
      <c r="D9" s="5">
        <f>SUM(E9:I9)</f>
        <v>1</v>
      </c>
      <c r="E9" s="6">
        <v>0</v>
      </c>
      <c r="F9" s="7">
        <v>0</v>
      </c>
      <c r="G9" s="7">
        <v>0</v>
      </c>
      <c r="H9" s="7">
        <v>0</v>
      </c>
      <c r="I9" s="7">
        <v>1</v>
      </c>
      <c r="J9" s="3">
        <v>2</v>
      </c>
      <c r="K9" s="3">
        <v>1</v>
      </c>
      <c r="L9" s="3">
        <v>7</v>
      </c>
      <c r="M9" s="3">
        <v>27</v>
      </c>
    </row>
    <row r="10" spans="1:13" ht="14.45" customHeight="1" x14ac:dyDescent="0.25">
      <c r="A10" s="2" t="s">
        <v>19</v>
      </c>
      <c r="B10" s="3">
        <f>SUM(E10:M10)+C10</f>
        <v>16</v>
      </c>
      <c r="C10" s="4">
        <v>0</v>
      </c>
      <c r="D10" s="5">
        <f>SUM(E10:I10)</f>
        <v>0</v>
      </c>
      <c r="E10" s="6">
        <v>0</v>
      </c>
      <c r="F10" s="7">
        <v>0</v>
      </c>
      <c r="G10" s="7">
        <v>0</v>
      </c>
      <c r="H10" s="7">
        <v>0</v>
      </c>
      <c r="I10" s="7">
        <v>0</v>
      </c>
      <c r="J10" s="3">
        <v>2</v>
      </c>
      <c r="K10" s="3">
        <v>0</v>
      </c>
      <c r="L10" s="3">
        <v>1</v>
      </c>
      <c r="M10" s="3">
        <v>13</v>
      </c>
    </row>
    <row r="11" spans="1:13" ht="14.45" customHeight="1" x14ac:dyDescent="0.25">
      <c r="A11" s="2" t="s">
        <v>20</v>
      </c>
      <c r="B11" s="3">
        <f>SUM(E11:M11)+C11</f>
        <v>6</v>
      </c>
      <c r="C11" s="4">
        <v>0</v>
      </c>
      <c r="D11" s="5">
        <f>SUM(E11:I11)</f>
        <v>0</v>
      </c>
      <c r="E11" s="6">
        <v>0</v>
      </c>
      <c r="F11" s="7">
        <v>0</v>
      </c>
      <c r="G11" s="7">
        <v>0</v>
      </c>
      <c r="H11" s="7">
        <v>0</v>
      </c>
      <c r="I11" s="7">
        <v>0</v>
      </c>
      <c r="J11" s="3">
        <v>0</v>
      </c>
      <c r="K11" s="3">
        <v>1</v>
      </c>
      <c r="L11" s="3">
        <v>1</v>
      </c>
      <c r="M11" s="3">
        <v>4</v>
      </c>
    </row>
    <row r="12" spans="1:13" ht="14.45" customHeight="1" x14ac:dyDescent="0.25">
      <c r="A12" s="2" t="s">
        <v>21</v>
      </c>
      <c r="B12" s="3">
        <f>SUM(E12:M12)+C12</f>
        <v>73</v>
      </c>
      <c r="C12" s="4">
        <v>0</v>
      </c>
      <c r="D12" s="5">
        <f>SUM(E12:I12)</f>
        <v>0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3">
        <v>1</v>
      </c>
      <c r="K12" s="3">
        <v>4</v>
      </c>
      <c r="L12" s="3">
        <v>7</v>
      </c>
      <c r="M12" s="3">
        <v>61</v>
      </c>
    </row>
    <row r="13" spans="1:13" ht="14.45" customHeight="1" x14ac:dyDescent="0.25">
      <c r="A13" s="2" t="s">
        <v>24</v>
      </c>
      <c r="B13" s="3">
        <f>SUM(E13:M13)+C13</f>
        <v>54</v>
      </c>
      <c r="C13" s="4">
        <v>1</v>
      </c>
      <c r="D13" s="5">
        <f>SUM(E13:I13)</f>
        <v>0</v>
      </c>
      <c r="E13" s="6">
        <v>0</v>
      </c>
      <c r="F13" s="7">
        <v>0</v>
      </c>
      <c r="G13" s="7">
        <v>0</v>
      </c>
      <c r="H13" s="7">
        <v>0</v>
      </c>
      <c r="I13" s="7">
        <v>0</v>
      </c>
      <c r="J13" s="3">
        <v>0</v>
      </c>
      <c r="K13" s="3">
        <v>17</v>
      </c>
      <c r="L13" s="3">
        <v>1</v>
      </c>
      <c r="M13" s="3">
        <v>35</v>
      </c>
    </row>
    <row r="14" spans="1:13" ht="14.45" customHeight="1" x14ac:dyDescent="0.25">
      <c r="A14" s="2" t="s">
        <v>23</v>
      </c>
      <c r="B14" s="3">
        <f>SUM(E14:M14)+C14</f>
        <v>8</v>
      </c>
      <c r="C14" s="4">
        <v>0</v>
      </c>
      <c r="D14" s="5">
        <f>SUM(E14:I14)</f>
        <v>0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3">
        <v>0</v>
      </c>
      <c r="K14" s="3">
        <v>1</v>
      </c>
      <c r="L14" s="3">
        <v>1</v>
      </c>
      <c r="M14" s="3">
        <v>6</v>
      </c>
    </row>
    <row r="15" spans="1:13" ht="14.45" customHeight="1" x14ac:dyDescent="0.25">
      <c r="A15" s="2" t="s">
        <v>22</v>
      </c>
      <c r="B15" s="3">
        <f>SUM(E15:M15)+C15</f>
        <v>36</v>
      </c>
      <c r="C15" s="4">
        <v>0</v>
      </c>
      <c r="D15" s="5">
        <f>SUM(E15:I15)</f>
        <v>0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3">
        <v>2</v>
      </c>
      <c r="K15" s="3">
        <v>5</v>
      </c>
      <c r="L15" s="3">
        <v>4</v>
      </c>
      <c r="M15" s="3">
        <v>25</v>
      </c>
    </row>
    <row r="16" spans="1:13" ht="14.25" customHeight="1" x14ac:dyDescent="0.25">
      <c r="A16" s="2" t="s">
        <v>25</v>
      </c>
      <c r="B16" s="3">
        <f>SUM(E16:M16)+C16</f>
        <v>25</v>
      </c>
      <c r="C16" s="4">
        <v>0</v>
      </c>
      <c r="D16" s="5">
        <f>SUM(E16:I16)</f>
        <v>0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3">
        <v>0</v>
      </c>
      <c r="K16" s="3">
        <v>2</v>
      </c>
      <c r="L16" s="3">
        <v>7</v>
      </c>
      <c r="M16" s="3">
        <v>16</v>
      </c>
    </row>
    <row r="17" spans="1:13" ht="12" hidden="1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idden="1" x14ac:dyDescent="0.25"/>
    <row r="19" spans="1:13" ht="14.25" customHeight="1" x14ac:dyDescent="0.25">
      <c r="A19" s="8" t="s">
        <v>26</v>
      </c>
      <c r="B19" s="8">
        <f>SUM(B4:B16)</f>
        <v>632</v>
      </c>
      <c r="C19" s="8">
        <f>SUM(C4:C16)</f>
        <v>1</v>
      </c>
      <c r="D19" s="8">
        <f>SUM(D4:D16)</f>
        <v>29</v>
      </c>
      <c r="E19" s="8">
        <f>SUM(E4:E16)</f>
        <v>0</v>
      </c>
      <c r="F19" s="8">
        <f>SUM(F4:F16)</f>
        <v>0</v>
      </c>
      <c r="G19" s="8">
        <f>SUM(G4:G16)</f>
        <v>2</v>
      </c>
      <c r="H19" s="8">
        <f>SUM(H4:H16)</f>
        <v>13</v>
      </c>
      <c r="I19" s="8">
        <f>SUM(I4:I16)</f>
        <v>14</v>
      </c>
      <c r="J19" s="8">
        <f>SUM(J4:J16)</f>
        <v>22</v>
      </c>
      <c r="K19" s="8">
        <f>SUM(K4:K16)</f>
        <v>74</v>
      </c>
      <c r="L19" s="8">
        <f>SUM(L4:L16)</f>
        <v>78</v>
      </c>
      <c r="M19" s="8">
        <f>SUM(M4:M16)</f>
        <v>428</v>
      </c>
    </row>
  </sheetData>
  <autoFilter ref="A3:M17" xr:uid="{B48881E4-7677-4F7A-B630-DE9269BC83A2}">
    <sortState xmlns:xlrd2="http://schemas.microsoft.com/office/spreadsheetml/2017/richdata2" ref="A4:M16">
      <sortCondition descending="1" ref="D3:D17"/>
    </sortState>
  </autoFilter>
  <mergeCells count="1">
    <mergeCell ref="A2:M2"/>
  </mergeCells>
  <conditionalFormatting sqref="C4:C16">
    <cfRule type="cellIs" dxfId="1" priority="1" stopIfTrue="1" operator="greaterThan">
      <formula>0</formula>
    </cfRule>
  </conditionalFormatting>
  <conditionalFormatting sqref="E4:I16">
    <cfRule type="cellIs" dxfId="0" priority="2" stopIfTrue="1" operator="greaterThan">
      <formula>0</formula>
    </cfRule>
  </conditionalFormatting>
  <pageMargins left="0.19685039370078738" right="0.19685039370078738" top="0.19685039370078738" bottom="0.19685039370078738" header="0.5" footer="0.5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Tel9 Tel9</cp:lastModifiedBy>
  <cp:lastPrinted>2025-03-24T18:34:21Z</cp:lastPrinted>
  <dcterms:created xsi:type="dcterms:W3CDTF">2025-03-24T14:46:01Z</dcterms:created>
  <dcterms:modified xsi:type="dcterms:W3CDTF">2025-03-24T18:35:00Z</dcterms:modified>
</cp:coreProperties>
</file>