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380" yWindow="0" windowWidth="27450" windowHeight="21000" tabRatio="600" firstSheet="0" activeTab="0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6">
    <dxf>
      <font>
        <color theme="0"/>
      </font>
      <fill>
        <patternFill>
          <bgColor theme="0"/>
        </patternFill>
      </fill>
    </dxf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secondRowStripe" dxfId="39"/>
      <tableStyleElement type="firstColumnStripe" dxfId="38"/>
      <tableStyleElement type="secondColumnStripe" dxfId="3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P27" headerRowCount="1" headerRowDxfId="36" headerRowBorderDxfId="35" tableBorderDxfId="34">
  <tableColumns count="16">
    <tableColumn id="20" name="Stages Complete" dataDxfId="33">
      <calculatedColumnFormula>VLOOKUP(Table1[[#This Row],[Prod Stage]], Progress_Domains!A:B, 2, FALSE)</calculatedColumnFormula>
    </tableColumn>
    <tableColumn id="19" name="HUC8" dataDxfId="32"/>
    <tableColumn id="2" name="Name" dataDxfId="31"/>
    <tableColumn id="17" name="BFE_TODO" dataDxfId="30"/>
    <tableColumn id="3" name="PBL_Assign" dataDxfId="29" totalsRowDxfId="28"/>
    <tableColumn id="4" name="P01_MM" dataDxfId="19">
      <calculatedColumnFormula>INDEX(Tracking_Main_values!F:F, MATCH($B2, Tracking_Main_values!$B:$B, 0))</calculatedColumnFormula>
    </tableColumn>
    <tableColumn id="5" name="RAW_Grd_MM" dataDxfId="27">
      <calculatedColumnFormula>INDEX(Tracking_Main_values!G:G, MATCH($B2, Tracking_Main_values!$B:$B, 0))</calculatedColumnFormula>
    </tableColumn>
    <tableColumn id="6" name="DFIRM_Grd_MM" dataDxfId="26">
      <calculatedColumnFormula>INDEX(Tracking_Main_values!H:H, MATCH($B2, Tracking_Main_values!$B:$B, 0))</calculatedColumnFormula>
    </tableColumn>
    <tableColumn id="7" name="Addl_Grd_MM" dataDxfId="25">
      <calculatedColumnFormula>INDEX(Tracking_Main_values!I:I, MATCH($B2, Tracking_Main_values!$B:$B, 0))</calculatedColumnFormula>
    </tableColumn>
    <tableColumn id="8" name="Prod Stage">
      <calculatedColumnFormula>INDEX(Tracking_Main_values!J:J, MATCH($B2, Tracking_Main_values!$B:$B, 0))</calculatedColumnFormula>
    </tableColumn>
    <tableColumn id="9" name="P01 Analyst">
      <calculatedColumnFormula>INDEX(Tracking_Main_values!K:K, MATCH($B2, Tracking_Main_values!$B:$B, 0))</calculatedColumnFormula>
    </tableColumn>
    <tableColumn id="10" name="AECOM Tie-in" dataDxfId="24">
      <calculatedColumnFormula>INDEX(Tracking_Main_values!L:L, MATCH($B2, Tracking_Main_values!$B:$B, 0))</calculatedColumnFormula>
    </tableColumn>
    <tableColumn id="11" name="TO_Area" dataDxfId="23">
      <calculatedColumnFormula>INDEX(Tracking_Main_values!M:M, MATCH($B2, Tracking_Main_values!$B:$B, 0))</calculatedColumnFormula>
    </tableColumn>
    <tableColumn id="12" name="Model Complete" dataDxfId="22">
      <calculatedColumnFormula>INDEX(Tracking_Main_values!N:N, MATCH($B2, Tracking_Main_values!$B:$B, 0))</calculatedColumnFormula>
    </tableColumn>
    <tableColumn id="15" name="Notes" dataDxfId="21">
      <calculatedColumnFormula>INDEX(Tracking_Main_values!O:O, MATCH($B2, Tracking_Main_values!$B:$B, 0))</calculatedColumnFormula>
    </tableColumn>
    <tableColumn id="1" name="Unfinished Grids" totalsRowLabel="Total" dataDxfId="20">
      <calculatedColumnFormula>INDEX(Tracking_Main_values!P:P,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27"/>
  <sheetViews>
    <sheetView tabSelected="1" workbookViewId="0">
      <selection activeCell="F2" sqref="F2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11.7109375" bestFit="1" customWidth="1" min="4" max="4"/>
    <col width="16.85546875" customWidth="1" style="10" min="5" max="5"/>
    <col width="13" customWidth="1" style="1" min="6" max="6"/>
    <col width="16.28515625" bestFit="1" customWidth="1" style="1" min="7" max="7"/>
    <col width="18" bestFit="1" customWidth="1" style="1" min="8" max="8"/>
    <col width="18" customWidth="1" style="1" min="9" max="9"/>
    <col width="19.42578125" bestFit="1" customWidth="1" min="10" max="10"/>
    <col width="14" customWidth="1" min="11" max="11"/>
    <col width="12.42578125" bestFit="1" customWidth="1" min="12" max="12"/>
    <col width="8.28515625" bestFit="1" customWidth="1" min="13" max="13"/>
    <col width="15.28515625" bestFit="1" customWidth="1" min="14" max="14"/>
    <col width="43.140625" bestFit="1" customWidth="1" min="15" max="15"/>
    <col width="18" bestFit="1" customWidth="1" min="16" max="17"/>
    <col width="12.42578125" customWidth="1" style="1" min="18" max="18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2" t="inlineStr">
        <is>
          <t>BFE_TODO</t>
        </is>
      </c>
      <c r="E1" s="2" t="inlineStr">
        <is>
          <t>PBL_Assign</t>
        </is>
      </c>
      <c r="F1" s="15" t="inlineStr">
        <is>
          <t>P01_MM</t>
        </is>
      </c>
      <c r="G1" s="15" t="inlineStr">
        <is>
          <t>RAW_Grd_MM</t>
        </is>
      </c>
      <c r="H1" s="15" t="inlineStr">
        <is>
          <t>DFIRM_Grd_MM</t>
        </is>
      </c>
      <c r="I1" s="15" t="inlineStr">
        <is>
          <t>Addl_Grd_MM</t>
        </is>
      </c>
      <c r="J1" s="16" t="inlineStr">
        <is>
          <t>Prod Stage</t>
        </is>
      </c>
      <c r="K1" s="2" t="inlineStr">
        <is>
          <t>P01 Analyst</t>
        </is>
      </c>
      <c r="L1" s="17" t="inlineStr">
        <is>
          <t>AECOM Tie-in</t>
        </is>
      </c>
      <c r="M1" s="17" t="inlineStr">
        <is>
          <t>TO_Area</t>
        </is>
      </c>
      <c r="N1" s="17" t="inlineStr">
        <is>
          <t>Model Complete</t>
        </is>
      </c>
      <c r="O1" s="3" t="inlineStr">
        <is>
          <t>Notes</t>
        </is>
      </c>
      <c r="P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1" t="inlineStr">
        <is>
          <t>F</t>
        </is>
      </c>
      <c r="E2" s="1" t="inlineStr">
        <is>
          <t>QB</t>
        </is>
      </c>
      <c r="F2" s="1">
        <f>INDEX(Tracking_Main_values!F:F, MATCH($B2, Tracking_Main_values!$B:$B, 0))</f>
        <v/>
      </c>
      <c r="G2" s="1">
        <f>INDEX(Tracking_Main_values!G:G, MATCH($B2, Tracking_Main_values!$B:$B, 0))</f>
        <v/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>
        <f>INDEX(Tracking_Main_values!J:J, MATCH($B2, Tracking_Main_values!$B:$B, 0))</f>
        <v/>
      </c>
      <c r="K2">
        <f>INDEX(Tracking_Main_values!K:K, MATCH($B2, Tracking_Main_values!$B:$B, 0))</f>
        <v/>
      </c>
      <c r="L2" s="5">
        <f>INDEX(Tracking_Main_values!L:L, MATCH($B2, Tracking_Main_values!$B:$B, 0))</f>
        <v/>
      </c>
      <c r="M2" s="5">
        <f>INDEX(Tracking_Main_values!M:M, MATCH($B2, Tracking_Main_values!$B:$B, 0))</f>
        <v/>
      </c>
      <c r="N2" s="5">
        <f>INDEX(Tracking_Main_values!N:N, MATCH($B2, Tracking_Main_values!$B:$B, 0))</f>
        <v/>
      </c>
      <c r="O2" s="14">
        <f>INDEX(Tracking_Main_values!O:O, MATCH($B2, Tracking_Main_values!$B:$B, 0))</f>
        <v/>
      </c>
      <c r="P2" s="12">
        <f>INDEX(Tracking_Main_values!P:P, MATCH($B2, Tracking_Main_values!$B:$B, 0))</f>
        <v/>
      </c>
      <c r="Q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1" t="inlineStr">
        <is>
          <t>F</t>
        </is>
      </c>
      <c r="E3" s="1" t="inlineStr">
        <is>
          <t>MB</t>
        </is>
      </c>
      <c r="F3" s="1">
        <f>INDEX(Tracking_Main_values!F:F, MATCH($B3, Tracking_Main_values!$B:$B, 0))</f>
        <v/>
      </c>
      <c r="G3" s="1">
        <f>INDEX(Tracking_Main_values!G:G, MATCH($B3, Tracking_Main_values!$B:$B, 0))</f>
        <v/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>
        <f>INDEX(Tracking_Main_values!J:J, MATCH($B3, Tracking_Main_values!$B:$B, 0))</f>
        <v/>
      </c>
      <c r="K3">
        <f>INDEX(Tracking_Main_values!K:K, MATCH($B3, Tracking_Main_values!$B:$B, 0))</f>
        <v/>
      </c>
      <c r="L3" s="5">
        <f>INDEX(Tracking_Main_values!L:L, MATCH($B3, Tracking_Main_values!$B:$B, 0))</f>
        <v/>
      </c>
      <c r="M3" s="5">
        <f>INDEX(Tracking_Main_values!M:M, MATCH($B3, Tracking_Main_values!$B:$B, 0))</f>
        <v/>
      </c>
      <c r="N3" s="5">
        <f>INDEX(Tracking_Main_values!N:N, MATCH($B3, Tracking_Main_values!$B:$B, 0))</f>
        <v/>
      </c>
      <c r="O3" s="14">
        <f>INDEX(Tracking_Main_values!O:O, MATCH($B3, Tracking_Main_values!$B:$B, 0))</f>
        <v/>
      </c>
      <c r="P3" s="12">
        <f>INDEX(Tracking_Main_values!P:P, MATCH($B3, Tracking_Main_values!$B:$B, 0))</f>
        <v/>
      </c>
      <c r="Q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1" t="inlineStr">
        <is>
          <t>F</t>
        </is>
      </c>
      <c r="E4" s="1" t="inlineStr">
        <is>
          <t>EC</t>
        </is>
      </c>
      <c r="F4" s="1">
        <f>INDEX(Tracking_Main_values!F:F, MATCH($B4, Tracking_Main_values!$B:$B, 0))</f>
        <v/>
      </c>
      <c r="G4" s="1">
        <f>INDEX(Tracking_Main_values!G:G, MATCH($B4, Tracking_Main_values!$B:$B, 0))</f>
        <v/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>
        <f>INDEX(Tracking_Main_values!J:J, MATCH($B4, Tracking_Main_values!$B:$B, 0))</f>
        <v/>
      </c>
      <c r="K4">
        <f>INDEX(Tracking_Main_values!K:K, MATCH($B4, Tracking_Main_values!$B:$B, 0))</f>
        <v/>
      </c>
      <c r="L4" s="5">
        <f>INDEX(Tracking_Main_values!L:L, MATCH($B4, Tracking_Main_values!$B:$B, 0))</f>
        <v/>
      </c>
      <c r="M4" s="5">
        <f>INDEX(Tracking_Main_values!M:M, MATCH($B4, Tracking_Main_values!$B:$B, 0))</f>
        <v/>
      </c>
      <c r="N4" s="5">
        <f>INDEX(Tracking_Main_values!N:N, MATCH($B4, Tracking_Main_values!$B:$B, 0))</f>
        <v/>
      </c>
      <c r="O4" s="14">
        <f>INDEX(Tracking_Main_values!O:O, MATCH($B4, Tracking_Main_values!$B:$B, 0))</f>
        <v/>
      </c>
      <c r="P4" s="12">
        <f>INDEX(Tracking_Main_values!P:P, MATCH($B4, Tracking_Main_values!$B:$B, 0))</f>
        <v/>
      </c>
      <c r="Q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1" t="inlineStr">
        <is>
          <t>F</t>
        </is>
      </c>
      <c r="E5" s="1" t="inlineStr">
        <is>
          <t>RK</t>
        </is>
      </c>
      <c r="F5" s="1">
        <f>INDEX(Tracking_Main_values!F:F, MATCH($B5, Tracking_Main_values!$B:$B, 0))</f>
        <v/>
      </c>
      <c r="G5" s="1">
        <f>INDEX(Tracking_Main_values!G:G, MATCH($B5, Tracking_Main_values!$B:$B, 0))</f>
        <v/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>
        <f>INDEX(Tracking_Main_values!J:J, MATCH($B5, Tracking_Main_values!$B:$B, 0))</f>
        <v/>
      </c>
      <c r="K5">
        <f>INDEX(Tracking_Main_values!K:K, MATCH($B5, Tracking_Main_values!$B:$B, 0))</f>
        <v/>
      </c>
      <c r="L5" s="5">
        <f>INDEX(Tracking_Main_values!L:L, MATCH($B5, Tracking_Main_values!$B:$B, 0))</f>
        <v/>
      </c>
      <c r="M5" s="5">
        <f>INDEX(Tracking_Main_values!M:M, MATCH($B5, Tracking_Main_values!$B:$B, 0))</f>
        <v/>
      </c>
      <c r="N5" s="5">
        <f>INDEX(Tracking_Main_values!N:N, MATCH($B5, Tracking_Main_values!$B:$B, 0))</f>
        <v/>
      </c>
      <c r="O5" s="14">
        <f>INDEX(Tracking_Main_values!O:O, MATCH($B5, Tracking_Main_values!$B:$B, 0))</f>
        <v/>
      </c>
      <c r="P5" s="12">
        <f>INDEX(Tracking_Main_values!P:P, MATCH($B5, Tracking_Main_values!$B:$B, 0))</f>
        <v/>
      </c>
      <c r="Q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1" t="inlineStr">
        <is>
          <t>F</t>
        </is>
      </c>
      <c r="E6" s="1" t="inlineStr">
        <is>
          <t>KTG</t>
        </is>
      </c>
      <c r="F6" s="1">
        <f>INDEX(Tracking_Main_values!F:F, MATCH($B6, Tracking_Main_values!$B:$B, 0))</f>
        <v/>
      </c>
      <c r="G6" s="1">
        <f>INDEX(Tracking_Main_values!G:G, MATCH($B6, Tracking_Main_values!$B:$B, 0))</f>
        <v/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>
        <f>INDEX(Tracking_Main_values!J:J, MATCH($B6, Tracking_Main_values!$B:$B, 0))</f>
        <v/>
      </c>
      <c r="K6">
        <f>INDEX(Tracking_Main_values!K:K, MATCH($B6, Tracking_Main_values!$B:$B, 0))</f>
        <v/>
      </c>
      <c r="L6" s="5">
        <f>INDEX(Tracking_Main_values!L:L, MATCH($B6, Tracking_Main_values!$B:$B, 0))</f>
        <v/>
      </c>
      <c r="M6" s="5">
        <f>INDEX(Tracking_Main_values!M:M, MATCH($B6, Tracking_Main_values!$B:$B, 0))</f>
        <v/>
      </c>
      <c r="N6" s="5">
        <f>INDEX(Tracking_Main_values!N:N, MATCH($B6, Tracking_Main_values!$B:$B, 0))</f>
        <v/>
      </c>
      <c r="O6" s="14">
        <f>INDEX(Tracking_Main_values!O:O, MATCH($B6, Tracking_Main_values!$B:$B, 0))</f>
        <v/>
      </c>
      <c r="P6" s="12">
        <f>INDEX(Tracking_Main_values!P:P, MATCH($B6, Tracking_Main_values!$B:$B, 0))</f>
        <v/>
      </c>
      <c r="Q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1" t="inlineStr">
        <is>
          <t>F</t>
        </is>
      </c>
      <c r="E7" s="1" t="inlineStr">
        <is>
          <t>MT</t>
        </is>
      </c>
      <c r="F7" s="1">
        <f>INDEX(Tracking_Main_values!F:F, MATCH($B7, Tracking_Main_values!$B:$B, 0))</f>
        <v/>
      </c>
      <c r="G7" s="1">
        <f>INDEX(Tracking_Main_values!G:G, MATCH($B7, Tracking_Main_values!$B:$B, 0))</f>
        <v/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>
        <f>INDEX(Tracking_Main_values!J:J, MATCH($B7, Tracking_Main_values!$B:$B, 0))</f>
        <v/>
      </c>
      <c r="K7">
        <f>INDEX(Tracking_Main_values!K:K, MATCH($B7, Tracking_Main_values!$B:$B, 0))</f>
        <v/>
      </c>
      <c r="L7" s="5">
        <f>INDEX(Tracking_Main_values!L:L, MATCH($B7, Tracking_Main_values!$B:$B, 0))</f>
        <v/>
      </c>
      <c r="M7" s="5">
        <f>INDEX(Tracking_Main_values!M:M, MATCH($B7, Tracking_Main_values!$B:$B, 0))</f>
        <v/>
      </c>
      <c r="N7" s="5">
        <f>INDEX(Tracking_Main_values!N:N, MATCH($B7, Tracking_Main_values!$B:$B, 0))</f>
        <v/>
      </c>
      <c r="O7" s="14">
        <f>INDEX(Tracking_Main_values!O:O, MATCH($B7, Tracking_Main_values!$B:$B, 0))</f>
        <v/>
      </c>
      <c r="P7" s="12">
        <f>INDEX(Tracking_Main_values!P:P, MATCH($B7, Tracking_Main_values!$B:$B, 0))</f>
        <v/>
      </c>
      <c r="Q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1" t="inlineStr">
        <is>
          <t>T</t>
        </is>
      </c>
      <c r="E8" s="1" t="n"/>
      <c r="F8" s="1">
        <f>INDEX(Tracking_Main_values!F:F, MATCH($B8, Tracking_Main_values!$B:$B, 0))</f>
        <v/>
      </c>
      <c r="G8" s="1">
        <f>INDEX(Tracking_Main_values!G:G, MATCH($B8, Tracking_Main_values!$B:$B, 0))</f>
        <v/>
      </c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>
        <f>INDEX(Tracking_Main_values!J:J, MATCH($B8, Tracking_Main_values!$B:$B, 0))</f>
        <v/>
      </c>
      <c r="K8">
        <f>INDEX(Tracking_Main_values!K:K, MATCH($B8, Tracking_Main_values!$B:$B, 0))</f>
        <v/>
      </c>
      <c r="L8" s="5">
        <f>INDEX(Tracking_Main_values!L:L, MATCH($B8, Tracking_Main_values!$B:$B, 0))</f>
        <v/>
      </c>
      <c r="M8" s="5">
        <f>INDEX(Tracking_Main_values!M:M, MATCH($B8, Tracking_Main_values!$B:$B, 0))</f>
        <v/>
      </c>
      <c r="N8" s="5">
        <f>INDEX(Tracking_Main_values!N:N, MATCH($B8, Tracking_Main_values!$B:$B, 0))</f>
        <v/>
      </c>
      <c r="O8" s="14">
        <f>INDEX(Tracking_Main_values!O:O, MATCH($B8, Tracking_Main_values!$B:$B, 0))</f>
        <v/>
      </c>
      <c r="P8" s="12">
        <f>INDEX(Tracking_Main_values!P:P, MATCH($B8, Tracking_Main_values!$B:$B, 0))</f>
        <v/>
      </c>
      <c r="Q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1" t="inlineStr">
        <is>
          <t>F</t>
        </is>
      </c>
      <c r="E9" s="1" t="inlineStr">
        <is>
          <t>QB</t>
        </is>
      </c>
      <c r="F9" s="1">
        <f>INDEX(Tracking_Main_values!F:F, MATCH($B9, Tracking_Main_values!$B:$B, 0))</f>
        <v/>
      </c>
      <c r="G9" s="1">
        <f>INDEX(Tracking_Main_values!G:G, MATCH($B9, Tracking_Main_values!$B:$B, 0))</f>
        <v/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>
        <f>INDEX(Tracking_Main_values!J:J, MATCH($B9, Tracking_Main_values!$B:$B, 0))</f>
        <v/>
      </c>
      <c r="K9">
        <f>INDEX(Tracking_Main_values!K:K, MATCH($B9, Tracking_Main_values!$B:$B, 0))</f>
        <v/>
      </c>
      <c r="L9" s="5">
        <f>INDEX(Tracking_Main_values!L:L, MATCH($B9, Tracking_Main_values!$B:$B, 0))</f>
        <v/>
      </c>
      <c r="M9" s="5">
        <f>INDEX(Tracking_Main_values!M:M, MATCH($B9, Tracking_Main_values!$B:$B, 0))</f>
        <v/>
      </c>
      <c r="N9" s="5">
        <f>INDEX(Tracking_Main_values!N:N, MATCH($B9, Tracking_Main_values!$B:$B, 0))</f>
        <v/>
      </c>
      <c r="O9" s="14">
        <f>INDEX(Tracking_Main_values!O:O, MATCH($B9, Tracking_Main_values!$B:$B, 0))</f>
        <v/>
      </c>
      <c r="P9" s="12">
        <f>INDEX(Tracking_Main_values!P:P, MATCH($B9, Tracking_Main_values!$B:$B, 0))</f>
        <v/>
      </c>
      <c r="Q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1" t="inlineStr">
        <is>
          <t>T</t>
        </is>
      </c>
      <c r="E10" s="1" t="n"/>
      <c r="F10" s="1">
        <f>INDEX(Tracking_Main_values!F:F, MATCH($B10, Tracking_Main_values!$B:$B, 0))</f>
        <v/>
      </c>
      <c r="G10" s="1">
        <f>INDEX(Tracking_Main_values!G:G, MATCH($B10, Tracking_Main_values!$B:$B, 0))</f>
        <v/>
      </c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>
        <f>INDEX(Tracking_Main_values!J:J, MATCH($B10, Tracking_Main_values!$B:$B, 0))</f>
        <v/>
      </c>
      <c r="K10">
        <f>INDEX(Tracking_Main_values!K:K, MATCH($B10, Tracking_Main_values!$B:$B, 0))</f>
        <v/>
      </c>
      <c r="L10" s="5">
        <f>INDEX(Tracking_Main_values!L:L, MATCH($B10, Tracking_Main_values!$B:$B, 0))</f>
        <v/>
      </c>
      <c r="M10" s="5">
        <f>INDEX(Tracking_Main_values!M:M, MATCH($B10, Tracking_Main_values!$B:$B, 0))</f>
        <v/>
      </c>
      <c r="N10" s="5">
        <f>INDEX(Tracking_Main_values!N:N, MATCH($B10, Tracking_Main_values!$B:$B, 0))</f>
        <v/>
      </c>
      <c r="O10" s="14">
        <f>INDEX(Tracking_Main_values!O:O, MATCH($B10, Tracking_Main_values!$B:$B, 0))</f>
        <v/>
      </c>
      <c r="P10" s="12">
        <f>INDEX(Tracking_Main_values!P:P, MATCH($B10, Tracking_Main_values!$B:$B, 0))</f>
        <v/>
      </c>
      <c r="Q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1" t="inlineStr">
        <is>
          <t>T</t>
        </is>
      </c>
      <c r="E11" s="1" t="n"/>
      <c r="F11" s="1">
        <f>INDEX(Tracking_Main_values!F:F, MATCH($B11, Tracking_Main_values!$B:$B, 0))</f>
        <v/>
      </c>
      <c r="G11" s="1">
        <f>INDEX(Tracking_Main_values!G:G, MATCH($B11, Tracking_Main_values!$B:$B, 0))</f>
        <v/>
      </c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>
        <f>INDEX(Tracking_Main_values!J:J, MATCH($B11, Tracking_Main_values!$B:$B, 0))</f>
        <v/>
      </c>
      <c r="K11">
        <f>INDEX(Tracking_Main_values!K:K, MATCH($B11, Tracking_Main_values!$B:$B, 0))</f>
        <v/>
      </c>
      <c r="L11" s="5">
        <f>INDEX(Tracking_Main_values!L:L, MATCH($B11, Tracking_Main_values!$B:$B, 0))</f>
        <v/>
      </c>
      <c r="M11" s="5">
        <f>INDEX(Tracking_Main_values!M:M, MATCH($B11, Tracking_Main_values!$B:$B, 0))</f>
        <v/>
      </c>
      <c r="N11" s="5">
        <f>INDEX(Tracking_Main_values!N:N, MATCH($B11, Tracking_Main_values!$B:$B, 0))</f>
        <v/>
      </c>
      <c r="O11" s="14">
        <f>INDEX(Tracking_Main_values!O:O, MATCH($B11, Tracking_Main_values!$B:$B, 0))</f>
        <v/>
      </c>
      <c r="P11" s="12">
        <f>INDEX(Tracking_Main_values!P:P, MATCH($B11, Tracking_Main_values!$B:$B, 0))</f>
        <v/>
      </c>
      <c r="Q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1" t="inlineStr">
        <is>
          <t>T</t>
        </is>
      </c>
      <c r="E12" s="1" t="n"/>
      <c r="F12" s="1">
        <f>INDEX(Tracking_Main_values!F:F, MATCH($B12, Tracking_Main_values!$B:$B, 0))</f>
        <v/>
      </c>
      <c r="G12" s="1">
        <f>INDEX(Tracking_Main_values!G:G, MATCH($B12, Tracking_Main_values!$B:$B, 0))</f>
        <v/>
      </c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>
        <f>INDEX(Tracking_Main_values!J:J, MATCH($B12, Tracking_Main_values!$B:$B, 0))</f>
        <v/>
      </c>
      <c r="K12">
        <f>INDEX(Tracking_Main_values!K:K, MATCH($B12, Tracking_Main_values!$B:$B, 0))</f>
        <v/>
      </c>
      <c r="L12" s="5">
        <f>INDEX(Tracking_Main_values!L:L, MATCH($B12, Tracking_Main_values!$B:$B, 0))</f>
        <v/>
      </c>
      <c r="M12" s="5">
        <f>INDEX(Tracking_Main_values!M:M, MATCH($B12, Tracking_Main_values!$B:$B, 0))</f>
        <v/>
      </c>
      <c r="N12" s="5">
        <f>INDEX(Tracking_Main_values!N:N, MATCH($B12, Tracking_Main_values!$B:$B, 0))</f>
        <v/>
      </c>
      <c r="O12" s="14">
        <f>INDEX(Tracking_Main_values!O:O, MATCH($B12, Tracking_Main_values!$B:$B, 0))</f>
        <v/>
      </c>
      <c r="P12" s="12">
        <f>INDEX(Tracking_Main_values!P:P, MATCH($B12, Tracking_Main_values!$B:$B, 0))</f>
        <v/>
      </c>
      <c r="Q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1" t="inlineStr">
        <is>
          <t>T</t>
        </is>
      </c>
      <c r="E13" s="1" t="n"/>
      <c r="F13" s="1">
        <f>INDEX(Tracking_Main_values!F:F, MATCH($B13, Tracking_Main_values!$B:$B, 0))</f>
        <v/>
      </c>
      <c r="G13" s="1">
        <f>INDEX(Tracking_Main_values!G:G, MATCH($B13, Tracking_Main_values!$B:$B, 0))</f>
        <v/>
      </c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>
        <f>INDEX(Tracking_Main_values!J:J, MATCH($B13, Tracking_Main_values!$B:$B, 0))</f>
        <v/>
      </c>
      <c r="K13">
        <f>INDEX(Tracking_Main_values!K:K, MATCH($B13, Tracking_Main_values!$B:$B, 0))</f>
        <v/>
      </c>
      <c r="L13" s="5">
        <f>INDEX(Tracking_Main_values!L:L, MATCH($B13, Tracking_Main_values!$B:$B, 0))</f>
        <v/>
      </c>
      <c r="M13" s="5">
        <f>INDEX(Tracking_Main_values!M:M, MATCH($B13, Tracking_Main_values!$B:$B, 0))</f>
        <v/>
      </c>
      <c r="N13" s="5">
        <f>INDEX(Tracking_Main_values!N:N, MATCH($B13, Tracking_Main_values!$B:$B, 0))</f>
        <v/>
      </c>
      <c r="O13" s="14">
        <f>INDEX(Tracking_Main_values!O:O, MATCH($B13, Tracking_Main_values!$B:$B, 0))</f>
        <v/>
      </c>
      <c r="P13" s="12">
        <f>INDEX(Tracking_Main_values!P:P, MATCH($B13, Tracking_Main_values!$B:$B, 0))</f>
        <v/>
      </c>
      <c r="Q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1" t="inlineStr">
        <is>
          <t>T</t>
        </is>
      </c>
      <c r="E14" s="1" t="n"/>
      <c r="F14" s="1">
        <f>INDEX(Tracking_Main_values!F:F, MATCH($B14, Tracking_Main_values!$B:$B, 0))</f>
        <v/>
      </c>
      <c r="G14" s="1">
        <f>INDEX(Tracking_Main_values!G:G, MATCH($B14, Tracking_Main_values!$B:$B, 0))</f>
        <v/>
      </c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>
        <f>INDEX(Tracking_Main_values!J:J, MATCH($B14, Tracking_Main_values!$B:$B, 0))</f>
        <v/>
      </c>
      <c r="K14">
        <f>INDEX(Tracking_Main_values!K:K, MATCH($B14, Tracking_Main_values!$B:$B, 0))</f>
        <v/>
      </c>
      <c r="L14" s="5">
        <f>INDEX(Tracking_Main_values!L:L, MATCH($B14, Tracking_Main_values!$B:$B, 0))</f>
        <v/>
      </c>
      <c r="M14" s="5">
        <f>INDEX(Tracking_Main_values!M:M, MATCH($B14, Tracking_Main_values!$B:$B, 0))</f>
        <v/>
      </c>
      <c r="N14" s="5">
        <f>INDEX(Tracking_Main_values!N:N, MATCH($B14, Tracking_Main_values!$B:$B, 0))</f>
        <v/>
      </c>
      <c r="O14" s="14">
        <f>INDEX(Tracking_Main_values!O:O, MATCH($B14, Tracking_Main_values!$B:$B, 0))</f>
        <v/>
      </c>
      <c r="P14" s="12">
        <f>INDEX(Tracking_Main_values!P:P, MATCH($B14, Tracking_Main_values!$B:$B, 0))</f>
        <v/>
      </c>
      <c r="Q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1" t="inlineStr">
        <is>
          <t>T</t>
        </is>
      </c>
      <c r="E15" s="1" t="n"/>
      <c r="F15" s="1">
        <f>INDEX(Tracking_Main_values!F:F, MATCH($B15, Tracking_Main_values!$B:$B, 0))</f>
        <v/>
      </c>
      <c r="G15" s="1">
        <f>INDEX(Tracking_Main_values!G:G, MATCH($B15, Tracking_Main_values!$B:$B, 0))</f>
        <v/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>
        <f>INDEX(Tracking_Main_values!J:J, MATCH($B15, Tracking_Main_values!$B:$B, 0))</f>
        <v/>
      </c>
      <c r="K15">
        <f>INDEX(Tracking_Main_values!K:K, MATCH($B15, Tracking_Main_values!$B:$B, 0))</f>
        <v/>
      </c>
      <c r="L15" s="5">
        <f>INDEX(Tracking_Main_values!L:L, MATCH($B15, Tracking_Main_values!$B:$B, 0))</f>
        <v/>
      </c>
      <c r="M15" s="5">
        <f>INDEX(Tracking_Main_values!M:M, MATCH($B15, Tracking_Main_values!$B:$B, 0))</f>
        <v/>
      </c>
      <c r="N15" s="5">
        <f>INDEX(Tracking_Main_values!N:N, MATCH($B15, Tracking_Main_values!$B:$B, 0))</f>
        <v/>
      </c>
      <c r="O15" s="14">
        <f>INDEX(Tracking_Main_values!O:O, MATCH($B15, Tracking_Main_values!$B:$B, 0))</f>
        <v/>
      </c>
      <c r="P15" s="12">
        <f>INDEX(Tracking_Main_values!P:P, MATCH($B15, Tracking_Main_values!$B:$B, 0))</f>
        <v/>
      </c>
      <c r="Q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1" t="inlineStr">
        <is>
          <t>T</t>
        </is>
      </c>
      <c r="E16" s="1" t="n"/>
      <c r="F16" s="1">
        <f>INDEX(Tracking_Main_values!F:F, MATCH($B16, Tracking_Main_values!$B:$B, 0))</f>
        <v/>
      </c>
      <c r="G16" s="1">
        <f>INDEX(Tracking_Main_values!G:G, MATCH($B16, Tracking_Main_values!$B:$B, 0))</f>
        <v/>
      </c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>
        <f>INDEX(Tracking_Main_values!J:J, MATCH($B16, Tracking_Main_values!$B:$B, 0))</f>
        <v/>
      </c>
      <c r="K16">
        <f>INDEX(Tracking_Main_values!K:K, MATCH($B16, Tracking_Main_values!$B:$B, 0))</f>
        <v/>
      </c>
      <c r="L16" s="5">
        <f>INDEX(Tracking_Main_values!L:L, MATCH($B16, Tracking_Main_values!$B:$B, 0))</f>
        <v/>
      </c>
      <c r="M16" s="5">
        <f>INDEX(Tracking_Main_values!M:M, MATCH($B16, Tracking_Main_values!$B:$B, 0))</f>
        <v/>
      </c>
      <c r="N16" s="5">
        <f>INDEX(Tracking_Main_values!N:N, MATCH($B16, Tracking_Main_values!$B:$B, 0))</f>
        <v/>
      </c>
      <c r="O16" s="14">
        <f>INDEX(Tracking_Main_values!O:O, MATCH($B16, Tracking_Main_values!$B:$B, 0))</f>
        <v/>
      </c>
      <c r="P16" s="12">
        <f>INDEX(Tracking_Main_values!P:P, MATCH($B16, Tracking_Main_values!$B:$B, 0))</f>
        <v/>
      </c>
      <c r="Q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1" t="inlineStr">
        <is>
          <t>T</t>
        </is>
      </c>
      <c r="E17" s="1" t="n"/>
      <c r="F17" s="1">
        <f>INDEX(Tracking_Main_values!F:F, MATCH($B17, Tracking_Main_values!$B:$B, 0))</f>
        <v/>
      </c>
      <c r="G17" s="1">
        <f>INDEX(Tracking_Main_values!G:G, MATCH($B17, Tracking_Main_values!$B:$B, 0))</f>
        <v/>
      </c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>
        <f>INDEX(Tracking_Main_values!J:J, MATCH($B17, Tracking_Main_values!$B:$B, 0))</f>
        <v/>
      </c>
      <c r="K17">
        <f>INDEX(Tracking_Main_values!K:K, MATCH($B17, Tracking_Main_values!$B:$B, 0))</f>
        <v/>
      </c>
      <c r="L17" s="5">
        <f>INDEX(Tracking_Main_values!L:L, MATCH($B17, Tracking_Main_values!$B:$B, 0))</f>
        <v/>
      </c>
      <c r="M17" s="5">
        <f>INDEX(Tracking_Main_values!M:M, MATCH($B17, Tracking_Main_values!$B:$B, 0))</f>
        <v/>
      </c>
      <c r="N17" s="5">
        <f>INDEX(Tracking_Main_values!N:N, MATCH($B17, Tracking_Main_values!$B:$B, 0))</f>
        <v/>
      </c>
      <c r="O17" s="14">
        <f>INDEX(Tracking_Main_values!O:O, MATCH($B17, Tracking_Main_values!$B:$B, 0))</f>
        <v/>
      </c>
      <c r="P17" s="12">
        <f>INDEX(Tracking_Main_values!P:P, MATCH($B17, Tracking_Main_values!$B:$B, 0))</f>
        <v/>
      </c>
      <c r="Q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1" t="inlineStr">
        <is>
          <t>T</t>
        </is>
      </c>
      <c r="E18" s="1" t="n"/>
      <c r="F18" s="1">
        <f>INDEX(Tracking_Main_values!F:F, MATCH($B18, Tracking_Main_values!$B:$B, 0))</f>
        <v/>
      </c>
      <c r="G18" s="1">
        <f>INDEX(Tracking_Main_values!G:G, MATCH($B18, Tracking_Main_values!$B:$B, 0))</f>
        <v/>
      </c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>
        <f>INDEX(Tracking_Main_values!J:J, MATCH($B18, Tracking_Main_values!$B:$B, 0))</f>
        <v/>
      </c>
      <c r="K18">
        <f>INDEX(Tracking_Main_values!K:K, MATCH($B18, Tracking_Main_values!$B:$B, 0))</f>
        <v/>
      </c>
      <c r="L18" s="5">
        <f>INDEX(Tracking_Main_values!L:L, MATCH($B18, Tracking_Main_values!$B:$B, 0))</f>
        <v/>
      </c>
      <c r="M18" s="5">
        <f>INDEX(Tracking_Main_values!M:M, MATCH($B18, Tracking_Main_values!$B:$B, 0))</f>
        <v/>
      </c>
      <c r="N18" s="5">
        <f>INDEX(Tracking_Main_values!N:N, MATCH($B18, Tracking_Main_values!$B:$B, 0))</f>
        <v/>
      </c>
      <c r="O18" s="14">
        <f>INDEX(Tracking_Main_values!O:O, MATCH($B18, Tracking_Main_values!$B:$B, 0))</f>
        <v/>
      </c>
      <c r="P18" s="12">
        <f>INDEX(Tracking_Main_values!P:P, MATCH($B18, Tracking_Main_values!$B:$B, 0))</f>
        <v/>
      </c>
      <c r="Q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1" t="inlineStr">
        <is>
          <t>F</t>
        </is>
      </c>
      <c r="E19" s="1" t="inlineStr">
        <is>
          <t>EC</t>
        </is>
      </c>
      <c r="F19" s="1">
        <f>INDEX(Tracking_Main_values!F:F, MATCH($B19, Tracking_Main_values!$B:$B, 0))</f>
        <v/>
      </c>
      <c r="G19" s="1">
        <f>INDEX(Tracking_Main_values!G:G, MATCH($B19, Tracking_Main_values!$B:$B, 0))</f>
        <v/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>
        <f>INDEX(Tracking_Main_values!J:J, MATCH($B19, Tracking_Main_values!$B:$B, 0))</f>
        <v/>
      </c>
      <c r="K19">
        <f>INDEX(Tracking_Main_values!K:K, MATCH($B19, Tracking_Main_values!$B:$B, 0))</f>
        <v/>
      </c>
      <c r="L19" s="5">
        <f>INDEX(Tracking_Main_values!L:L, MATCH($B19, Tracking_Main_values!$B:$B, 0))</f>
        <v/>
      </c>
      <c r="M19" s="5">
        <f>INDEX(Tracking_Main_values!M:M, MATCH($B19, Tracking_Main_values!$B:$B, 0))</f>
        <v/>
      </c>
      <c r="N19" s="5">
        <f>INDEX(Tracking_Main_values!N:N, MATCH($B19, Tracking_Main_values!$B:$B, 0))</f>
        <v/>
      </c>
      <c r="O19" s="14">
        <f>INDEX(Tracking_Main_values!O:O, MATCH($B19, Tracking_Main_values!$B:$B, 0))</f>
        <v/>
      </c>
      <c r="P19" s="12">
        <f>INDEX(Tracking_Main_values!P:P, MATCH($B19, Tracking_Main_values!$B:$B, 0))</f>
        <v/>
      </c>
      <c r="Q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1" t="inlineStr">
        <is>
          <t>F</t>
        </is>
      </c>
      <c r="E20" s="1" t="inlineStr">
        <is>
          <t>RK</t>
        </is>
      </c>
      <c r="F20" s="1">
        <f>INDEX(Tracking_Main_values!F:F, MATCH($B20, Tracking_Main_values!$B:$B, 0))</f>
        <v/>
      </c>
      <c r="G20" s="1">
        <f>INDEX(Tracking_Main_values!G:G, MATCH($B20, Tracking_Main_values!$B:$B, 0))</f>
        <v/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>
        <f>INDEX(Tracking_Main_values!J:J, MATCH($B20, Tracking_Main_values!$B:$B, 0))</f>
        <v/>
      </c>
      <c r="K20">
        <f>INDEX(Tracking_Main_values!K:K, MATCH($B20, Tracking_Main_values!$B:$B, 0))</f>
        <v/>
      </c>
      <c r="L20" s="5">
        <f>INDEX(Tracking_Main_values!L:L, MATCH($B20, Tracking_Main_values!$B:$B, 0))</f>
        <v/>
      </c>
      <c r="M20" s="5">
        <f>INDEX(Tracking_Main_values!M:M, MATCH($B20, Tracking_Main_values!$B:$B, 0))</f>
        <v/>
      </c>
      <c r="N20" s="5">
        <f>INDEX(Tracking_Main_values!N:N, MATCH($B20, Tracking_Main_values!$B:$B, 0))</f>
        <v/>
      </c>
      <c r="O20" s="14">
        <f>INDEX(Tracking_Main_values!O:O, MATCH($B20, Tracking_Main_values!$B:$B, 0))</f>
        <v/>
      </c>
      <c r="P20" s="12">
        <f>INDEX(Tracking_Main_values!P:P, MATCH($B20, Tracking_Main_values!$B:$B, 0))</f>
        <v/>
      </c>
      <c r="Q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1" t="inlineStr">
        <is>
          <t>T</t>
        </is>
      </c>
      <c r="E21" s="1" t="n"/>
      <c r="F21" s="1">
        <f>INDEX(Tracking_Main_values!F:F, MATCH($B21, Tracking_Main_values!$B:$B, 0))</f>
        <v/>
      </c>
      <c r="G21" s="1">
        <f>INDEX(Tracking_Main_values!G:G, MATCH($B21, Tracking_Main_values!$B:$B, 0))</f>
        <v/>
      </c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>
        <f>INDEX(Tracking_Main_values!J:J, MATCH($B21, Tracking_Main_values!$B:$B, 0))</f>
        <v/>
      </c>
      <c r="K21">
        <f>INDEX(Tracking_Main_values!K:K, MATCH($B21, Tracking_Main_values!$B:$B, 0))</f>
        <v/>
      </c>
      <c r="L21" s="5">
        <f>INDEX(Tracking_Main_values!L:L, MATCH($B21, Tracking_Main_values!$B:$B, 0))</f>
        <v/>
      </c>
      <c r="M21" s="5">
        <f>INDEX(Tracking_Main_values!M:M, MATCH($B21, Tracking_Main_values!$B:$B, 0))</f>
        <v/>
      </c>
      <c r="N21" s="5">
        <f>INDEX(Tracking_Main_values!N:N, MATCH($B21, Tracking_Main_values!$B:$B, 0))</f>
        <v/>
      </c>
      <c r="O21" s="14">
        <f>INDEX(Tracking_Main_values!O:O, MATCH($B21, Tracking_Main_values!$B:$B, 0))</f>
        <v/>
      </c>
      <c r="P21" s="12">
        <f>INDEX(Tracking_Main_values!P:P, MATCH($B21, Tracking_Main_values!$B:$B, 0))</f>
        <v/>
      </c>
      <c r="Q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1" t="inlineStr">
        <is>
          <t>T</t>
        </is>
      </c>
      <c r="E22" s="1" t="n"/>
      <c r="F22" s="1">
        <f>INDEX(Tracking_Main_values!F:F, MATCH($B22, Tracking_Main_values!$B:$B, 0))</f>
        <v/>
      </c>
      <c r="G22" s="1">
        <f>INDEX(Tracking_Main_values!G:G, MATCH($B22, Tracking_Main_values!$B:$B, 0))</f>
        <v/>
      </c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>
        <f>INDEX(Tracking_Main_values!J:J, MATCH($B22, Tracking_Main_values!$B:$B, 0))</f>
        <v/>
      </c>
      <c r="K22">
        <f>INDEX(Tracking_Main_values!K:K, MATCH($B22, Tracking_Main_values!$B:$B, 0))</f>
        <v/>
      </c>
      <c r="L22" s="5">
        <f>INDEX(Tracking_Main_values!L:L, MATCH($B22, Tracking_Main_values!$B:$B, 0))</f>
        <v/>
      </c>
      <c r="M22" s="5">
        <f>INDEX(Tracking_Main_values!M:M, MATCH($B22, Tracking_Main_values!$B:$B, 0))</f>
        <v/>
      </c>
      <c r="N22" s="5">
        <f>INDEX(Tracking_Main_values!N:N, MATCH($B22, Tracking_Main_values!$B:$B, 0))</f>
        <v/>
      </c>
      <c r="O22" s="14">
        <f>INDEX(Tracking_Main_values!O:O, MATCH($B22, Tracking_Main_values!$B:$B, 0))</f>
        <v/>
      </c>
      <c r="P22" s="12">
        <f>INDEX(Tracking_Main_values!P:P, MATCH($B22, Tracking_Main_values!$B:$B, 0))</f>
        <v/>
      </c>
      <c r="Q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1" t="inlineStr">
        <is>
          <t>T</t>
        </is>
      </c>
      <c r="E23" s="1" t="n"/>
      <c r="F23" s="1">
        <f>INDEX(Tracking_Main_values!F:F, MATCH($B23, Tracking_Main_values!$B:$B, 0))</f>
        <v/>
      </c>
      <c r="G23" s="1">
        <f>INDEX(Tracking_Main_values!G:G, MATCH($B23, Tracking_Main_values!$B:$B, 0))</f>
        <v/>
      </c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>
        <f>INDEX(Tracking_Main_values!J:J, MATCH($B23, Tracking_Main_values!$B:$B, 0))</f>
        <v/>
      </c>
      <c r="K23">
        <f>INDEX(Tracking_Main_values!K:K, MATCH($B23, Tracking_Main_values!$B:$B, 0))</f>
        <v/>
      </c>
      <c r="L23" s="5">
        <f>INDEX(Tracking_Main_values!L:L, MATCH($B23, Tracking_Main_values!$B:$B, 0))</f>
        <v/>
      </c>
      <c r="M23" s="5">
        <f>INDEX(Tracking_Main_values!M:M, MATCH($B23, Tracking_Main_values!$B:$B, 0))</f>
        <v/>
      </c>
      <c r="N23" s="5">
        <f>INDEX(Tracking_Main_values!N:N, MATCH($B23, Tracking_Main_values!$B:$B, 0))</f>
        <v/>
      </c>
      <c r="O23" s="14">
        <f>INDEX(Tracking_Main_values!O:O, MATCH($B23, Tracking_Main_values!$B:$B, 0))</f>
        <v/>
      </c>
      <c r="P23" s="12">
        <f>INDEX(Tracking_Main_values!P:P, MATCH($B23, Tracking_Main_values!$B:$B, 0))</f>
        <v/>
      </c>
      <c r="Q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1" t="inlineStr">
        <is>
          <t>T</t>
        </is>
      </c>
      <c r="E24" s="1" t="n"/>
      <c r="F24" s="1">
        <f>INDEX(Tracking_Main_values!F:F, MATCH($B24, Tracking_Main_values!$B:$B, 0))</f>
        <v/>
      </c>
      <c r="G24" s="1">
        <f>INDEX(Tracking_Main_values!G:G, MATCH($B24, Tracking_Main_values!$B:$B, 0))</f>
        <v/>
      </c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>
        <f>INDEX(Tracking_Main_values!J:J, MATCH($B24, Tracking_Main_values!$B:$B, 0))</f>
        <v/>
      </c>
      <c r="K24">
        <f>INDEX(Tracking_Main_values!K:K, MATCH($B24, Tracking_Main_values!$B:$B, 0))</f>
        <v/>
      </c>
      <c r="L24" s="5">
        <f>INDEX(Tracking_Main_values!L:L, MATCH($B24, Tracking_Main_values!$B:$B, 0))</f>
        <v/>
      </c>
      <c r="M24" s="5">
        <f>INDEX(Tracking_Main_values!M:M, MATCH($B24, Tracking_Main_values!$B:$B, 0))</f>
        <v/>
      </c>
      <c r="N24" s="5">
        <f>INDEX(Tracking_Main_values!N:N, MATCH($B24, Tracking_Main_values!$B:$B, 0))</f>
        <v/>
      </c>
      <c r="O24" s="14">
        <f>INDEX(Tracking_Main_values!O:O, MATCH($B24, Tracking_Main_values!$B:$B, 0))</f>
        <v/>
      </c>
      <c r="P24" s="12">
        <f>INDEX(Tracking_Main_values!P:P, MATCH($B24, Tracking_Main_values!$B:$B, 0))</f>
        <v/>
      </c>
      <c r="Q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1" t="inlineStr">
        <is>
          <t>F</t>
        </is>
      </c>
      <c r="E25" s="1" t="inlineStr">
        <is>
          <t>MT</t>
        </is>
      </c>
      <c r="F25" s="1">
        <f>INDEX(Tracking_Main_values!F:F, MATCH($B25, Tracking_Main_values!$B:$B, 0))</f>
        <v/>
      </c>
      <c r="G25" s="1">
        <f>INDEX(Tracking_Main_values!G:G, MATCH($B25, Tracking_Main_values!$B:$B, 0))</f>
        <v/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>
        <f>INDEX(Tracking_Main_values!J:J, MATCH($B25, Tracking_Main_values!$B:$B, 0))</f>
        <v/>
      </c>
      <c r="K25">
        <f>INDEX(Tracking_Main_values!K:K, MATCH($B25, Tracking_Main_values!$B:$B, 0))</f>
        <v/>
      </c>
      <c r="L25" s="5">
        <f>INDEX(Tracking_Main_values!L:L, MATCH($B25, Tracking_Main_values!$B:$B, 0))</f>
        <v/>
      </c>
      <c r="M25" s="5">
        <f>INDEX(Tracking_Main_values!M:M, MATCH($B25, Tracking_Main_values!$B:$B, 0))</f>
        <v/>
      </c>
      <c r="N25" s="5">
        <f>INDEX(Tracking_Main_values!N:N, MATCH($B25, Tracking_Main_values!$B:$B, 0))</f>
        <v/>
      </c>
      <c r="O25" s="14">
        <f>INDEX(Tracking_Main_values!O:O, MATCH($B25, Tracking_Main_values!$B:$B, 0))</f>
        <v/>
      </c>
      <c r="P25" s="12">
        <f>INDEX(Tracking_Main_values!P:P, MATCH($B25, Tracking_Main_values!$B:$B, 0))</f>
        <v/>
      </c>
      <c r="Q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1" t="inlineStr">
        <is>
          <t>F</t>
        </is>
      </c>
      <c r="E26" s="1" t="inlineStr">
        <is>
          <t>MT</t>
        </is>
      </c>
      <c r="F26" s="1">
        <f>INDEX(Tracking_Main_values!F:F, MATCH($B26, Tracking_Main_values!$B:$B, 0))</f>
        <v/>
      </c>
      <c r="G26" s="1">
        <f>INDEX(Tracking_Main_values!G:G, MATCH($B26, Tracking_Main_values!$B:$B, 0))</f>
        <v/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>
        <f>INDEX(Tracking_Main_values!J:J, MATCH($B26, Tracking_Main_values!$B:$B, 0))</f>
        <v/>
      </c>
      <c r="K26">
        <f>INDEX(Tracking_Main_values!K:K, MATCH($B26, Tracking_Main_values!$B:$B, 0))</f>
        <v/>
      </c>
      <c r="L26" s="5">
        <f>INDEX(Tracking_Main_values!L:L, MATCH($B26, Tracking_Main_values!$B:$B, 0))</f>
        <v/>
      </c>
      <c r="M26" s="5">
        <f>INDEX(Tracking_Main_values!M:M, MATCH($B26, Tracking_Main_values!$B:$B, 0))</f>
        <v/>
      </c>
      <c r="N26" s="5">
        <f>INDEX(Tracking_Main_values!N:N, MATCH($B26, Tracking_Main_values!$B:$B, 0))</f>
        <v/>
      </c>
      <c r="O26" s="14">
        <f>INDEX(Tracking_Main_values!O:O, MATCH($B26, Tracking_Main_values!$B:$B, 0))</f>
        <v/>
      </c>
      <c r="P26" s="12">
        <f>INDEX(Tracking_Main_values!P:P, MATCH($B26, Tracking_Main_values!$B:$B, 0))</f>
        <v/>
      </c>
      <c r="Q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1" t="inlineStr">
        <is>
          <t>T</t>
        </is>
      </c>
      <c r="E27" s="11" t="n"/>
      <c r="F27" s="1">
        <f>INDEX(Tracking_Main_values!F:F, MATCH($B27, Tracking_Main_values!$B:$B, 0))</f>
        <v/>
      </c>
      <c r="G27" s="1">
        <f>INDEX(Tracking_Main_values!G:G, MATCH($B27, Tracking_Main_values!$B:$B, 0))</f>
        <v/>
      </c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>
        <f>INDEX(Tracking_Main_values!J:J, MATCH($B27, Tracking_Main_values!$B:$B, 0))</f>
        <v/>
      </c>
      <c r="K27">
        <f>INDEX(Tracking_Main_values!K:K, MATCH($B27, Tracking_Main_values!$B:$B, 0))</f>
        <v/>
      </c>
      <c r="L27" s="5">
        <f>INDEX(Tracking_Main_values!L:L, MATCH($B27, Tracking_Main_values!$B:$B, 0))</f>
        <v/>
      </c>
      <c r="M27" s="5">
        <f>INDEX(Tracking_Main_values!M:M, MATCH($B27, Tracking_Main_values!$B:$B, 0))</f>
        <v/>
      </c>
      <c r="N27" s="5">
        <f>INDEX(Tracking_Main_values!N:N, MATCH($B27, Tracking_Main_values!$B:$B, 0))</f>
        <v/>
      </c>
      <c r="O27" s="14">
        <f>INDEX(Tracking_Main_values!O:O, MATCH($B27, Tracking_Main_values!$B:$B, 0))</f>
        <v/>
      </c>
      <c r="P27" s="12">
        <f>INDEX(Tracking_Main_values!P:P, MATCH($B27, Tracking_Main_values!$B:$B, 0))</f>
        <v/>
      </c>
      <c r="Q27" s="1" t="n"/>
    </row>
  </sheetData>
  <conditionalFormatting sqref="A2:A27">
    <cfRule type="colorScale" priority="2">
      <colorScale>
        <cfvo type="min"/>
        <cfvo type="max"/>
        <color theme="5" tint="0.3999755851924192"/>
        <color rgb="FFFCFCFF"/>
      </colorScale>
    </cfRule>
    <cfRule type="dataBar" priority="12">
      <dataBar>
        <cfvo type="min"/>
        <cfvo type="max"/>
        <color theme="6" tint="0.3999755851924192"/>
      </dataBar>
    </cfRule>
  </conditionalFormatting>
  <conditionalFormatting sqref="D2:D27">
    <cfRule type="cellIs" priority="10" operator="equal" dxfId="9">
      <formula>"F"</formula>
    </cfRule>
    <cfRule type="cellIs" priority="11" operator="equal" dxfId="8">
      <formula>"T"</formula>
    </cfRule>
  </conditionalFormatting>
  <conditionalFormatting sqref="E2:E27">
    <cfRule type="containsText" priority="4" operator="containsText" dxfId="7" text="MT">
      <formula>NOT(ISERROR(SEARCH("MT",E2)))</formula>
    </cfRule>
    <cfRule type="containsText" priority="5" operator="containsText" dxfId="6" text="MB">
      <formula>NOT(ISERROR(SEARCH("MB",E2)))</formula>
    </cfRule>
    <cfRule type="containsText" priority="6" operator="containsText" dxfId="5" text="EC">
      <formula>NOT(ISERROR(SEARCH("EC",E2)))</formula>
    </cfRule>
    <cfRule type="containsText" priority="7" operator="containsText" dxfId="4" text="RK">
      <formula>NOT(ISERROR(SEARCH("RK",E2)))</formula>
    </cfRule>
    <cfRule type="containsText" priority="8" operator="containsText" dxfId="3" text="KTG">
      <formula>NOT(ISERROR(SEARCH("KTG",E2)))</formula>
    </cfRule>
    <cfRule type="containsText" priority="9" operator="containsText" dxfId="2" text="QB">
      <formula>NOT(ISERROR(SEARCH("QB",E2)))</formula>
    </cfRule>
  </conditionalFormatting>
  <conditionalFormatting sqref="L2:L27">
    <cfRule type="cellIs" priority="3" operator="equal" dxfId="1">
      <formula>"YES"</formula>
    </cfRule>
  </conditionalFormatting>
  <conditionalFormatting sqref="F2:P27">
    <cfRule type="cellIs" priority="1" operator="equal" dxfId="0">
      <formula>0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C10" sqref="C10"/>
    </sheetView>
  </sheetViews>
  <sheetFormatPr baseColWidth="8" defaultRowHeight="15"/>
  <cols>
    <col width="9" bestFit="1" customWidth="1" min="2" max="2"/>
    <col width="22" bestFit="1" customWidth="1" min="3" max="3"/>
  </cols>
  <sheetData>
    <row r="1"/>
    <row r="2">
      <c r="B2" s="19" t="inlineStr">
        <is>
          <t>HUC8</t>
        </is>
      </c>
      <c r="C2" s="19" t="inlineStr">
        <is>
          <t>Name</t>
        </is>
      </c>
      <c r="D2" s="19" t="inlineStr">
        <is>
          <t>BFE_TODO</t>
        </is>
      </c>
      <c r="E2" s="19" t="inlineStr">
        <is>
          <t>P02a_Assign</t>
        </is>
      </c>
      <c r="F2" s="19" t="inlineStr">
        <is>
          <t>P01_MM</t>
        </is>
      </c>
      <c r="G2" s="19" t="inlineStr">
        <is>
          <t>RAW_Grd_MM</t>
        </is>
      </c>
      <c r="H2" s="19" t="inlineStr">
        <is>
          <t>DFIRM_Grd_MM</t>
        </is>
      </c>
      <c r="I2" s="19" t="inlineStr">
        <is>
          <t>Addl_Grd_MM</t>
        </is>
      </c>
      <c r="J2" s="19" t="inlineStr">
        <is>
          <t>Prod Stage</t>
        </is>
      </c>
      <c r="K2" s="19" t="inlineStr">
        <is>
          <t>P01 Analyst</t>
        </is>
      </c>
      <c r="L2" s="19" t="inlineStr">
        <is>
          <t>AECOM Tie-in</t>
        </is>
      </c>
      <c r="M2" s="19" t="inlineStr">
        <is>
          <t>TO_Area</t>
        </is>
      </c>
      <c r="N2" s="19" t="inlineStr">
        <is>
          <t>Model Complete</t>
        </is>
      </c>
      <c r="O2" s="19" t="inlineStr">
        <is>
          <t>Notes</t>
        </is>
      </c>
      <c r="P2" s="19" t="inlineStr">
        <is>
          <t>which_grid</t>
        </is>
      </c>
    </row>
    <row r="3">
      <c r="B3" t="inlineStr">
        <is>
          <t>07060001</t>
        </is>
      </c>
      <c r="C3" t="inlineStr">
        <is>
          <t>Coon-Yellow</t>
        </is>
      </c>
      <c r="D3" t="inlineStr">
        <is>
          <t>F</t>
        </is>
      </c>
      <c r="E3" t="inlineStr">
        <is>
          <t>QB</t>
        </is>
      </c>
      <c r="F3" t="inlineStr">
        <is>
          <t>2023/11/30</t>
        </is>
      </c>
      <c r="G3" t="inlineStr">
        <is>
          <t>2024/02/23</t>
        </is>
      </c>
      <c r="H3" t="inlineStr">
        <is>
          <t>2024/08/20</t>
        </is>
      </c>
      <c r="I3" t="inlineStr">
        <is>
          <t>2024/08/20</t>
        </is>
      </c>
      <c r="J3" t="inlineStr">
        <is>
          <t>Pass 1/2</t>
        </is>
      </c>
      <c r="K3" t="inlineStr">
        <is>
          <t>Matt</t>
        </is>
      </c>
      <c r="L3" t="inlineStr">
        <is>
          <t>NO</t>
        </is>
      </c>
      <c r="M3" t="inlineStr">
        <is>
          <t>FY20_1A</t>
        </is>
      </c>
      <c r="N3" t="inlineStr">
        <is>
          <t>2023/10/12</t>
        </is>
      </c>
      <c r="O3" t="inlineStr">
        <is>
          <t>Passed MIP Validation</t>
        </is>
      </c>
      <c r="P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inlineStr">
        <is>
          <t>F</t>
        </is>
      </c>
      <c r="E4" t="inlineStr">
        <is>
          <t>MB</t>
        </is>
      </c>
      <c r="F4" t="inlineStr">
        <is>
          <t>2023/11/30</t>
        </is>
      </c>
      <c r="G4" t="inlineStr">
        <is>
          <t>2024/02/23</t>
        </is>
      </c>
      <c r="H4" t="inlineStr">
        <is>
          <t>2024/03/10</t>
        </is>
      </c>
      <c r="I4" t="inlineStr">
        <is>
          <t>2024/08/20</t>
        </is>
      </c>
      <c r="J4" t="inlineStr">
        <is>
          <t>Pass 1/2</t>
        </is>
      </c>
      <c r="K4" t="inlineStr">
        <is>
          <t>Reina</t>
        </is>
      </c>
      <c r="L4" t="inlineStr">
        <is>
          <t>NO</t>
        </is>
      </c>
      <c r="M4" t="inlineStr">
        <is>
          <t>FY20_1A</t>
        </is>
      </c>
      <c r="N4" t="inlineStr">
        <is>
          <t>2023/10/12</t>
        </is>
      </c>
      <c r="O4" t="inlineStr">
        <is>
          <t>Passed MIP Validation</t>
        </is>
      </c>
      <c r="P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inlineStr">
        <is>
          <t>F</t>
        </is>
      </c>
      <c r="E5" t="inlineStr">
        <is>
          <t>EC</t>
        </is>
      </c>
      <c r="F5" t="inlineStr">
        <is>
          <t>2024/05/22</t>
        </is>
      </c>
      <c r="G5" t="inlineStr">
        <is>
          <t>2024/04/15</t>
        </is>
      </c>
      <c r="H5" t="inlineStr">
        <is>
          <t>2024/08/27</t>
        </is>
      </c>
      <c r="I5" t="inlineStr">
        <is>
          <t>2024/05/22</t>
        </is>
      </c>
      <c r="J5" t="inlineStr">
        <is>
          <t>Pass 1/2</t>
        </is>
      </c>
      <c r="K5" t="inlineStr">
        <is>
          <t>Multi</t>
        </is>
      </c>
      <c r="L5" t="inlineStr">
        <is>
          <t>NO</t>
        </is>
      </c>
      <c r="M5" t="inlineStr">
        <is>
          <t>FY20_1A</t>
        </is>
      </c>
      <c r="N5" t="inlineStr">
        <is>
          <t>2023/11/11</t>
        </is>
      </c>
      <c r="O5" t="inlineStr">
        <is>
          <t>Passed MIP Validation</t>
        </is>
      </c>
      <c r="P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inlineStr">
        <is>
          <t>F</t>
        </is>
      </c>
      <c r="E6" t="inlineStr">
        <is>
          <t>RK</t>
        </is>
      </c>
      <c r="F6" t="inlineStr">
        <is>
          <t>2024/05/22</t>
        </is>
      </c>
      <c r="G6" t="inlineStr">
        <is>
          <t>2024/05/17</t>
        </is>
      </c>
      <c r="H6" t="inlineStr">
        <is>
          <t>2024/05/21</t>
        </is>
      </c>
      <c r="I6" t="inlineStr">
        <is>
          <t>2024/05/21</t>
        </is>
      </c>
      <c r="J6" t="inlineStr">
        <is>
          <t>Pass 1/2</t>
        </is>
      </c>
      <c r="K6" t="inlineStr">
        <is>
          <t>Multi</t>
        </is>
      </c>
      <c r="L6" t="inlineStr">
        <is>
          <t>NO</t>
        </is>
      </c>
      <c r="M6" t="inlineStr">
        <is>
          <t>FY20_1A</t>
        </is>
      </c>
      <c r="N6" t="inlineStr">
        <is>
          <t>2023/12/12</t>
        </is>
      </c>
      <c r="O6" t="inlineStr">
        <is>
          <t>Passed MIP Validation</t>
        </is>
      </c>
      <c r="P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inlineStr">
        <is>
          <t>F</t>
        </is>
      </c>
      <c r="E7" t="inlineStr">
        <is>
          <t>KTG</t>
        </is>
      </c>
      <c r="F7" t="inlineStr">
        <is>
          <t>2023/12/30</t>
        </is>
      </c>
      <c r="G7" t="inlineStr">
        <is>
          <t>2024/04/15</t>
        </is>
      </c>
      <c r="H7" t="inlineStr">
        <is>
          <t>2024/08/14</t>
        </is>
      </c>
      <c r="I7" t="inlineStr">
        <is>
          <t>2024/05/22</t>
        </is>
      </c>
      <c r="J7" t="inlineStr">
        <is>
          <t>Pass 1/2</t>
        </is>
      </c>
      <c r="K7" t="inlineStr">
        <is>
          <t>Matt</t>
        </is>
      </c>
      <c r="L7" t="inlineStr">
        <is>
          <t>YES</t>
        </is>
      </c>
      <c r="M7" t="inlineStr">
        <is>
          <t>FY20_1A</t>
        </is>
      </c>
      <c r="N7" t="inlineStr">
        <is>
          <t>2023/11/11</t>
        </is>
      </c>
      <c r="O7" t="inlineStr">
        <is>
          <t>Passed MIP Validation</t>
        </is>
      </c>
      <c r="P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inlineStr">
        <is>
          <t>F</t>
        </is>
      </c>
      <c r="E8" t="inlineStr">
        <is>
          <t>MT</t>
        </is>
      </c>
      <c r="F8" t="inlineStr">
        <is>
          <t>2024/05/22</t>
        </is>
      </c>
      <c r="G8" t="inlineStr">
        <is>
          <t>2024/05/09</t>
        </is>
      </c>
      <c r="H8" t="inlineStr">
        <is>
          <t>2024/08/14</t>
        </is>
      </c>
      <c r="I8" t="inlineStr">
        <is>
          <t>2024/05/22</t>
        </is>
      </c>
      <c r="J8" t="inlineStr">
        <is>
          <t>DD Submit</t>
        </is>
      </c>
      <c r="K8" t="inlineStr">
        <is>
          <t>Matt</t>
        </is>
      </c>
      <c r="L8" t="inlineStr">
        <is>
          <t>NO</t>
        </is>
      </c>
      <c r="M8" t="inlineStr">
        <is>
          <t>FY20_1A</t>
        </is>
      </c>
      <c r="N8" t="inlineStr">
        <is>
          <t>2024/01/10</t>
        </is>
      </c>
      <c r="O8" t="inlineStr">
        <is>
          <t>TODO: MIP Exception Error</t>
        </is>
      </c>
      <c r="P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inlineStr">
        <is>
          <t>T</t>
        </is>
      </c>
      <c r="E9" t="inlineStr"/>
      <c r="F9" t="inlineStr">
        <is>
          <t>2024/06/03</t>
        </is>
      </c>
      <c r="G9" t="inlineStr">
        <is>
          <t>2024/03/05</t>
        </is>
      </c>
      <c r="H9" t="inlineStr">
        <is>
          <t>2024/06/17</t>
        </is>
      </c>
      <c r="I9" t="inlineStr"/>
      <c r="J9" t="inlineStr">
        <is>
          <t>Phase 1</t>
        </is>
      </c>
      <c r="K9" t="inlineStr">
        <is>
          <t>Erika</t>
        </is>
      </c>
      <c r="L9" t="inlineStr">
        <is>
          <t>YES</t>
        </is>
      </c>
      <c r="M9" t="inlineStr">
        <is>
          <t>FY21_2A</t>
        </is>
      </c>
      <c r="N9" t="inlineStr">
        <is>
          <t>2023/11/11</t>
        </is>
      </c>
      <c r="O9" t="inlineStr"/>
      <c r="P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inlineStr">
        <is>
          <t>F</t>
        </is>
      </c>
      <c r="E10" t="inlineStr">
        <is>
          <t>QB</t>
        </is>
      </c>
      <c r="F10" t="inlineStr">
        <is>
          <t>2024/07/13</t>
        </is>
      </c>
      <c r="G10" t="inlineStr">
        <is>
          <t>2024/06/14</t>
        </is>
      </c>
      <c r="H10" t="inlineStr">
        <is>
          <t>2024/07/16</t>
        </is>
      </c>
      <c r="I10" t="inlineStr">
        <is>
          <t>2024/07/18</t>
        </is>
      </c>
      <c r="J10" t="inlineStr">
        <is>
          <t>Pass 1/2</t>
        </is>
      </c>
      <c r="K10" t="inlineStr">
        <is>
          <t>Reina</t>
        </is>
      </c>
      <c r="L10" t="inlineStr">
        <is>
          <t>YES</t>
        </is>
      </c>
      <c r="M10" t="inlineStr">
        <is>
          <t>FY20_1A</t>
        </is>
      </c>
      <c r="N10" t="inlineStr">
        <is>
          <t>2024/05/31</t>
        </is>
      </c>
      <c r="O10" t="inlineStr">
        <is>
          <t>Passed MIP Validation</t>
        </is>
      </c>
      <c r="P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inlineStr">
        <is>
          <t>T</t>
        </is>
      </c>
      <c r="E11" t="inlineStr"/>
      <c r="F11" t="inlineStr">
        <is>
          <t>2024/02/26</t>
        </is>
      </c>
      <c r="G11" t="inlineStr">
        <is>
          <t>2024/02/13</t>
        </is>
      </c>
      <c r="H11" t="inlineStr"/>
      <c r="I11" t="inlineStr"/>
      <c r="J11" t="inlineStr">
        <is>
          <t>Phase 1</t>
        </is>
      </c>
      <c r="K11" t="inlineStr">
        <is>
          <t>YES</t>
        </is>
      </c>
      <c r="L11" t="inlineStr">
        <is>
          <t>YES</t>
        </is>
      </c>
      <c r="M11" t="inlineStr">
        <is>
          <t>FY21_2A</t>
        </is>
      </c>
      <c r="N11" t="inlineStr">
        <is>
          <t>2023/08/12</t>
        </is>
      </c>
      <c r="O11" t="inlineStr"/>
      <c r="P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inlineStr">
        <is>
          <t>T</t>
        </is>
      </c>
      <c r="E12" t="inlineStr"/>
      <c r="F12" t="inlineStr">
        <is>
          <t>2023/07/30</t>
        </is>
      </c>
      <c r="G12" t="inlineStr">
        <is>
          <t>2023/08/31</t>
        </is>
      </c>
      <c r="H12" t="inlineStr"/>
      <c r="I12" t="inlineStr"/>
      <c r="J12" t="inlineStr">
        <is>
          <t>Phase 1</t>
        </is>
      </c>
      <c r="K12" t="inlineStr">
        <is>
          <t>YES</t>
        </is>
      </c>
      <c r="L12" t="inlineStr">
        <is>
          <t>YES</t>
        </is>
      </c>
      <c r="M12" t="inlineStr">
        <is>
          <t>FY21_2A</t>
        </is>
      </c>
      <c r="N12" t="inlineStr">
        <is>
          <t>2023/06/11</t>
        </is>
      </c>
      <c r="O12" t="inlineStr">
        <is>
          <t>TODO: RAW, DRAFT, Addl</t>
        </is>
      </c>
      <c r="P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inlineStr">
        <is>
          <t>T</t>
        </is>
      </c>
      <c r="E13" t="inlineStr"/>
      <c r="F13" t="inlineStr">
        <is>
          <t>2023/12/30</t>
        </is>
      </c>
      <c r="G13" t="inlineStr">
        <is>
          <t>2024/03/24</t>
        </is>
      </c>
      <c r="H13" t="inlineStr"/>
      <c r="I13" t="inlineStr"/>
      <c r="J13" t="inlineStr">
        <is>
          <t>Phase 1</t>
        </is>
      </c>
      <c r="K13" t="inlineStr">
        <is>
          <t>Reina</t>
        </is>
      </c>
      <c r="L13" t="inlineStr">
        <is>
          <t>YES</t>
        </is>
      </c>
      <c r="M13" t="inlineStr">
        <is>
          <t>FY21_2A</t>
        </is>
      </c>
      <c r="N13" t="inlineStr">
        <is>
          <t>2023/11/11</t>
        </is>
      </c>
      <c r="O13" t="inlineStr"/>
      <c r="P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inlineStr">
        <is>
          <t>T</t>
        </is>
      </c>
      <c r="E14" t="inlineStr"/>
      <c r="F14" t="inlineStr">
        <is>
          <t>2024/08/04</t>
        </is>
      </c>
      <c r="G14" t="inlineStr">
        <is>
          <t>2024/08/04</t>
        </is>
      </c>
      <c r="H14" t="inlineStr"/>
      <c r="I14" t="inlineStr"/>
      <c r="J14" t="inlineStr">
        <is>
          <t>Phase 1</t>
        </is>
      </c>
      <c r="K14" t="inlineStr">
        <is>
          <t>R+E</t>
        </is>
      </c>
      <c r="L14" t="inlineStr">
        <is>
          <t>YES</t>
        </is>
      </c>
      <c r="M14" t="inlineStr">
        <is>
          <t>FY21_2A</t>
        </is>
      </c>
      <c r="N14" t="inlineStr">
        <is>
          <t>2024/07/25</t>
        </is>
      </c>
      <c r="O14" t="inlineStr"/>
      <c r="P14" t="inlineStr">
        <is>
          <t>1, 2</t>
        </is>
      </c>
    </row>
    <row r="15">
      <c r="B15" t="inlineStr">
        <is>
          <t>10230002</t>
        </is>
      </c>
      <c r="C15" t="inlineStr">
        <is>
          <t>Floyd</t>
        </is>
      </c>
      <c r="D15" t="inlineStr">
        <is>
          <t>T</t>
        </is>
      </c>
      <c r="E15" t="inlineStr"/>
      <c r="F15" t="inlineStr">
        <is>
          <t>2024/09/09</t>
        </is>
      </c>
      <c r="G15" t="inlineStr">
        <is>
          <t>2024/07/12</t>
        </is>
      </c>
      <c r="H15" t="inlineStr"/>
      <c r="I15" t="inlineStr"/>
      <c r="J15" t="inlineStr">
        <is>
          <t>Phase 1</t>
        </is>
      </c>
      <c r="K15" t="inlineStr">
        <is>
          <t>Erika, Reina</t>
        </is>
      </c>
      <c r="L15" t="inlineStr">
        <is>
          <t>NO</t>
        </is>
      </c>
      <c r="M15" t="inlineStr">
        <is>
          <t>FY22_3B</t>
        </is>
      </c>
      <c r="N15" t="inlineStr">
        <is>
          <t>2024/07/08</t>
        </is>
      </c>
      <c r="O15" t="inlineStr">
        <is>
          <t>UPDATE: Missing Zone A Phase 1; TODO: PBL, BFE, Validation</t>
        </is>
      </c>
      <c r="P15" t="inlineStr">
        <is>
          <t>1, 2</t>
        </is>
      </c>
    </row>
    <row r="16">
      <c r="B16" t="inlineStr">
        <is>
          <t>10230003</t>
        </is>
      </c>
      <c r="C16" t="inlineStr">
        <is>
          <t>Little Sioux</t>
        </is>
      </c>
      <c r="D16" t="inlineStr">
        <is>
          <t>T</t>
        </is>
      </c>
      <c r="E16" t="inlineStr"/>
      <c r="F16" t="inlineStr">
        <is>
          <t>2024/08/05</t>
        </is>
      </c>
      <c r="G16" t="inlineStr">
        <is>
          <t>2024/08/07</t>
        </is>
      </c>
      <c r="H16" t="inlineStr"/>
      <c r="I16" t="inlineStr"/>
      <c r="J16" t="inlineStr">
        <is>
          <t>Phase 1</t>
        </is>
      </c>
      <c r="K16" t="inlineStr">
        <is>
          <t>E + M</t>
        </is>
      </c>
      <c r="L16" t="inlineStr">
        <is>
          <t>YES</t>
        </is>
      </c>
      <c r="M16" t="inlineStr">
        <is>
          <t>FY22_3B</t>
        </is>
      </c>
      <c r="N16" t="inlineStr">
        <is>
          <t>2024/07/16</t>
        </is>
      </c>
      <c r="O16" t="inlineStr">
        <is>
          <t>TODO: PBL, BFE, Validation</t>
        </is>
      </c>
      <c r="P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inlineStr">
        <is>
          <t>T</t>
        </is>
      </c>
      <c r="E17" t="inlineStr"/>
      <c r="F17" t="inlineStr">
        <is>
          <t>2024/08/01</t>
        </is>
      </c>
      <c r="G17" t="inlineStr">
        <is>
          <t>2024/08/01</t>
        </is>
      </c>
      <c r="H17" t="inlineStr"/>
      <c r="I17" t="inlineStr"/>
      <c r="J17" t="inlineStr">
        <is>
          <t>Phase 1</t>
        </is>
      </c>
      <c r="K17" t="inlineStr">
        <is>
          <t>Reina</t>
        </is>
      </c>
      <c r="L17" t="inlineStr">
        <is>
          <t>NO</t>
        </is>
      </c>
      <c r="M17" t="inlineStr">
        <is>
          <t>FY22_3B</t>
        </is>
      </c>
      <c r="N17" t="inlineStr">
        <is>
          <t>2024/03/12</t>
        </is>
      </c>
      <c r="O17" t="inlineStr">
        <is>
          <t>TODO: PBL, BFE, Validation</t>
        </is>
      </c>
      <c r="P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inlineStr">
        <is>
          <t>T</t>
        </is>
      </c>
      <c r="E18" t="inlineStr"/>
      <c r="F18" t="inlineStr">
        <is>
          <t>2024/07/11</t>
        </is>
      </c>
      <c r="G18" t="inlineStr">
        <is>
          <t>2024/06/12</t>
        </is>
      </c>
      <c r="H18" t="inlineStr"/>
      <c r="I18" t="inlineStr"/>
      <c r="J18" t="inlineStr">
        <is>
          <t>Phase 1</t>
        </is>
      </c>
      <c r="K18" t="inlineStr">
        <is>
          <t>Erika</t>
        </is>
      </c>
      <c r="L18" t="inlineStr">
        <is>
          <t>NO</t>
        </is>
      </c>
      <c r="M18" t="inlineStr">
        <is>
          <t>FY22_3B</t>
        </is>
      </c>
      <c r="N18" t="inlineStr">
        <is>
          <t>2024/07/08</t>
        </is>
      </c>
      <c r="O18" t="inlineStr">
        <is>
          <t>TODO: PBL, BFE, Validation</t>
        </is>
      </c>
      <c r="P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inlineStr">
        <is>
          <t>T</t>
        </is>
      </c>
      <c r="E19" t="inlineStr">
        <is>
          <t>MT</t>
        </is>
      </c>
      <c r="F19" t="inlineStr">
        <is>
          <t>2024/07/30</t>
        </is>
      </c>
      <c r="G19" t="inlineStr">
        <is>
          <t>2024/07/30</t>
        </is>
      </c>
      <c r="H19" t="inlineStr"/>
      <c r="I19" t="inlineStr"/>
      <c r="J19" t="inlineStr">
        <is>
          <t>DD Mapping</t>
        </is>
      </c>
      <c r="K19" t="inlineStr">
        <is>
          <t>Reina</t>
        </is>
      </c>
      <c r="L19" t="inlineStr">
        <is>
          <t>YES</t>
        </is>
      </c>
      <c r="M19" t="inlineStr">
        <is>
          <t>FY22_3B</t>
        </is>
      </c>
      <c r="N19" t="inlineStr">
        <is>
          <t>2024/07/21</t>
        </is>
      </c>
      <c r="O19" t="inlineStr">
        <is>
          <t>TODO: PBL, BFE, Validation</t>
        </is>
      </c>
      <c r="P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inlineStr">
        <is>
          <t>F</t>
        </is>
      </c>
      <c r="E20" t="inlineStr">
        <is>
          <t>EC</t>
        </is>
      </c>
      <c r="F20" t="inlineStr">
        <is>
          <t>2024/02/28</t>
        </is>
      </c>
      <c r="G20" t="inlineStr">
        <is>
          <t>2024/04/04</t>
        </is>
      </c>
      <c r="H20" t="inlineStr">
        <is>
          <t>2024/04/05</t>
        </is>
      </c>
      <c r="I20" t="inlineStr">
        <is>
          <t>2024/04/05</t>
        </is>
      </c>
      <c r="J20" t="inlineStr">
        <is>
          <t>Pass 1/2</t>
        </is>
      </c>
      <c r="K20" t="inlineStr">
        <is>
          <t>Erika</t>
        </is>
      </c>
      <c r="L20" t="inlineStr">
        <is>
          <t>NO</t>
        </is>
      </c>
      <c r="M20" t="inlineStr">
        <is>
          <t>FY20_1A</t>
        </is>
      </c>
      <c r="N20" t="inlineStr">
        <is>
          <t>2024/01/10</t>
        </is>
      </c>
      <c r="O20" t="inlineStr">
        <is>
          <t>Passed MIP Validation</t>
        </is>
      </c>
      <c r="P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inlineStr">
        <is>
          <t>F</t>
        </is>
      </c>
      <c r="E21" t="inlineStr">
        <is>
          <t>RK</t>
        </is>
      </c>
      <c r="F21" t="inlineStr">
        <is>
          <t>2023/12/30</t>
        </is>
      </c>
      <c r="G21" t="inlineStr">
        <is>
          <t>2024/03/15</t>
        </is>
      </c>
      <c r="H21" t="inlineStr">
        <is>
          <t>2024/08/15</t>
        </is>
      </c>
      <c r="I21" t="inlineStr">
        <is>
          <t>2024/08/19</t>
        </is>
      </c>
      <c r="J21" t="inlineStr">
        <is>
          <t>Pass 1/2</t>
        </is>
      </c>
      <c r="K21" t="inlineStr">
        <is>
          <t>Matt</t>
        </is>
      </c>
      <c r="L21" t="inlineStr">
        <is>
          <t>YES</t>
        </is>
      </c>
      <c r="M21" t="inlineStr">
        <is>
          <t>FY20_1A</t>
        </is>
      </c>
      <c r="N21" t="inlineStr">
        <is>
          <t>2023/11/11</t>
        </is>
      </c>
      <c r="O21" t="inlineStr">
        <is>
          <t>Passed MIP Validation</t>
        </is>
      </c>
      <c r="P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inlineStr">
        <is>
          <t>T</t>
        </is>
      </c>
      <c r="E22" t="inlineStr"/>
      <c r="F22" t="inlineStr">
        <is>
          <t>2024/05/29</t>
        </is>
      </c>
      <c r="G22" t="inlineStr">
        <is>
          <t>2024/05/28</t>
        </is>
      </c>
      <c r="H22" t="inlineStr">
        <is>
          <t>2024/05/29</t>
        </is>
      </c>
      <c r="I22" t="inlineStr">
        <is>
          <t>2024/05/29</t>
        </is>
      </c>
      <c r="J22" t="inlineStr">
        <is>
          <t>DD Internal</t>
        </is>
      </c>
      <c r="K22" t="inlineStr">
        <is>
          <t>Matt</t>
        </is>
      </c>
      <c r="L22" t="inlineStr">
        <is>
          <t>NO</t>
        </is>
      </c>
      <c r="M22" t="inlineStr">
        <is>
          <t>FY22_3B</t>
        </is>
      </c>
      <c r="N22" t="inlineStr">
        <is>
          <t>2024/02/10</t>
        </is>
      </c>
      <c r="O22" t="inlineStr">
        <is>
          <t>TODO: Validation</t>
        </is>
      </c>
      <c r="P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inlineStr">
        <is>
          <t>T</t>
        </is>
      </c>
      <c r="E23" t="inlineStr"/>
      <c r="F23" t="inlineStr">
        <is>
          <t>2024/08/20</t>
        </is>
      </c>
      <c r="G23" t="inlineStr">
        <is>
          <t>2024/08/06</t>
        </is>
      </c>
      <c r="H23" t="inlineStr"/>
      <c r="I23" t="inlineStr"/>
      <c r="J23" t="inlineStr">
        <is>
          <t>Phase 1</t>
        </is>
      </c>
      <c r="K23" t="inlineStr">
        <is>
          <t>Erika</t>
        </is>
      </c>
      <c r="L23" t="inlineStr">
        <is>
          <t>NO</t>
        </is>
      </c>
      <c r="M23" t="inlineStr">
        <is>
          <t>FY22_3B</t>
        </is>
      </c>
      <c r="N23" t="inlineStr">
        <is>
          <t>2024/08/01</t>
        </is>
      </c>
      <c r="O23" t="inlineStr">
        <is>
          <t>TODO: PBL, BFE, Validation</t>
        </is>
      </c>
      <c r="P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inlineStr">
        <is>
          <t>T</t>
        </is>
      </c>
      <c r="E24" t="inlineStr"/>
      <c r="F24" t="inlineStr">
        <is>
          <t>2024/08/05</t>
        </is>
      </c>
      <c r="G24" t="inlineStr">
        <is>
          <t>2024/08/06</t>
        </is>
      </c>
      <c r="H24" t="inlineStr"/>
      <c r="I24" t="inlineStr"/>
      <c r="J24" t="inlineStr">
        <is>
          <t>Phase 1</t>
        </is>
      </c>
      <c r="K24" t="inlineStr">
        <is>
          <t>Reina</t>
        </is>
      </c>
      <c r="L24" t="inlineStr">
        <is>
          <t>YES</t>
        </is>
      </c>
      <c r="M24" t="inlineStr">
        <is>
          <t>FY22_3B</t>
        </is>
      </c>
      <c r="N24" t="inlineStr">
        <is>
          <t>2024/05/12</t>
        </is>
      </c>
      <c r="O24" t="inlineStr">
        <is>
          <t>TODO: PBL, BFE, Validation</t>
        </is>
      </c>
      <c r="P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inlineStr">
        <is>
          <t>T</t>
        </is>
      </c>
      <c r="E25" t="inlineStr"/>
      <c r="F25" t="inlineStr">
        <is>
          <t>2024/03/30</t>
        </is>
      </c>
      <c r="G25" t="inlineStr">
        <is>
          <t>2024/05/24</t>
        </is>
      </c>
      <c r="H25" t="inlineStr">
        <is>
          <t>2024/06/26</t>
        </is>
      </c>
      <c r="I25" t="inlineStr">
        <is>
          <t>2024/05/24</t>
        </is>
      </c>
      <c r="J25" t="inlineStr">
        <is>
          <t>DD Internal</t>
        </is>
      </c>
      <c r="K25" t="inlineStr">
        <is>
          <t>Matt</t>
        </is>
      </c>
      <c r="L25" t="inlineStr">
        <is>
          <t>NO</t>
        </is>
      </c>
      <c r="M25" t="inlineStr">
        <is>
          <t>FY22_3B</t>
        </is>
      </c>
      <c r="N25" t="inlineStr">
        <is>
          <t>2024/02/10</t>
        </is>
      </c>
      <c r="O25" t="inlineStr">
        <is>
          <t>TODO: Validation</t>
        </is>
      </c>
      <c r="P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inlineStr">
        <is>
          <t>F</t>
        </is>
      </c>
      <c r="E26" t="inlineStr">
        <is>
          <t>MT</t>
        </is>
      </c>
      <c r="F26" t="inlineStr">
        <is>
          <t>2024/01/30</t>
        </is>
      </c>
      <c r="G26" t="inlineStr">
        <is>
          <t>2024/03/15</t>
        </is>
      </c>
      <c r="H26" t="inlineStr">
        <is>
          <t>2024/06/26</t>
        </is>
      </c>
      <c r="I26" t="inlineStr">
        <is>
          <t>2024/05/22</t>
        </is>
      </c>
      <c r="J26" t="inlineStr">
        <is>
          <t>Pass 1/2</t>
        </is>
      </c>
      <c r="K26" t="inlineStr">
        <is>
          <t>Erika</t>
        </is>
      </c>
      <c r="L26" t="inlineStr">
        <is>
          <t>NO</t>
        </is>
      </c>
      <c r="M26" t="inlineStr">
        <is>
          <t>FY20_1A</t>
        </is>
      </c>
      <c r="N26" t="inlineStr">
        <is>
          <t>2023/12/12</t>
        </is>
      </c>
      <c r="O26" t="inlineStr">
        <is>
          <t>Passed MIP Validation</t>
        </is>
      </c>
      <c r="P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inlineStr">
        <is>
          <t>F</t>
        </is>
      </c>
      <c r="E27" t="inlineStr">
        <is>
          <t>MT</t>
        </is>
      </c>
      <c r="F27" t="inlineStr">
        <is>
          <t>2024/03/30</t>
        </is>
      </c>
      <c r="G27" t="inlineStr">
        <is>
          <t>2024/04/20</t>
        </is>
      </c>
      <c r="H27" t="inlineStr">
        <is>
          <t>2024/04/20</t>
        </is>
      </c>
      <c r="I27" t="inlineStr">
        <is>
          <t>2024/05/01</t>
        </is>
      </c>
      <c r="J27" t="inlineStr">
        <is>
          <t>DD Submit</t>
        </is>
      </c>
      <c r="K27" t="inlineStr">
        <is>
          <t>Reina</t>
        </is>
      </c>
      <c r="L27" t="inlineStr">
        <is>
          <t>YES</t>
        </is>
      </c>
      <c r="M27" t="inlineStr">
        <is>
          <t>FY20_1A</t>
        </is>
      </c>
      <c r="N27" t="inlineStr">
        <is>
          <t>2024/02/10</t>
        </is>
      </c>
      <c r="O27" t="inlineStr">
        <is>
          <t>TODO: Validation</t>
        </is>
      </c>
      <c r="P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inlineStr">
        <is>
          <t>T</t>
        </is>
      </c>
      <c r="E28" t="inlineStr"/>
      <c r="F28" t="inlineStr">
        <is>
          <t>2024/02/28</t>
        </is>
      </c>
      <c r="G28" t="inlineStr">
        <is>
          <t>2024/03/26</t>
        </is>
      </c>
      <c r="H28" t="inlineStr">
        <is>
          <t>2024/03/26</t>
        </is>
      </c>
      <c r="I28" t="inlineStr">
        <is>
          <t>2026/03/28</t>
        </is>
      </c>
      <c r="J28" t="inlineStr">
        <is>
          <t>Phase 1</t>
        </is>
      </c>
      <c r="K28" t="inlineStr">
        <is>
          <t>Reina</t>
        </is>
      </c>
      <c r="L28" t="inlineStr">
        <is>
          <t>YES</t>
        </is>
      </c>
      <c r="M28" t="inlineStr">
        <is>
          <t>FY21_2A</t>
        </is>
      </c>
      <c r="N28" t="inlineStr">
        <is>
          <t>2024/01/10</t>
        </is>
      </c>
      <c r="O28" t="inlineStr"/>
      <c r="P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2024-09-09T17:16:15Z</dcterms:modified>
  <cp:lastModifiedBy>Kevin Gabelman</cp:lastModifiedBy>
</cp:coreProperties>
</file>