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  <sheet name="work" sheetId="2" r:id="rId2"/>
  </sheets>
  <definedNames>
    <definedName name="_xlnm._FilterDatabase" localSheetId="0" hidden="1">main!$A$2:$L$2</definedName>
    <definedName name="_xlnm._FilterDatabase" localSheetId="1" hidden="1">work!$A$1:$J$1</definedName>
    <definedName name="_xlnm.Print_Titles" localSheetId="1">work!$1:$1</definedName>
  </definedNames>
  <calcPr calcId="152511"/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L72" i="1"/>
  <c r="K72" i="1"/>
  <c r="J72" i="1"/>
  <c r="I72" i="1"/>
  <c r="H72" i="1"/>
  <c r="G72" i="1"/>
  <c r="F72" i="1"/>
  <c r="L71" i="1"/>
  <c r="K71" i="1"/>
  <c r="J71" i="1"/>
  <c r="I71" i="1"/>
  <c r="H71" i="1"/>
  <c r="G71" i="1"/>
  <c r="F71" i="1"/>
  <c r="L70" i="1"/>
  <c r="K70" i="1"/>
  <c r="J70" i="1"/>
  <c r="I70" i="1"/>
  <c r="H70" i="1"/>
  <c r="G70" i="1"/>
  <c r="F70" i="1"/>
  <c r="L69" i="1"/>
  <c r="K69" i="1"/>
  <c r="J69" i="1"/>
  <c r="I69" i="1"/>
  <c r="H69" i="1"/>
  <c r="G69" i="1"/>
  <c r="F69" i="1"/>
  <c r="L68" i="1"/>
  <c r="K68" i="1"/>
  <c r="J68" i="1"/>
  <c r="I68" i="1"/>
  <c r="H68" i="1"/>
  <c r="G68" i="1"/>
  <c r="F68" i="1"/>
  <c r="L67" i="1"/>
  <c r="K67" i="1"/>
  <c r="J67" i="1"/>
  <c r="I67" i="1"/>
  <c r="H67" i="1"/>
  <c r="G67" i="1"/>
  <c r="F67" i="1"/>
  <c r="L66" i="1"/>
  <c r="K66" i="1"/>
  <c r="J66" i="1"/>
  <c r="I66" i="1"/>
  <c r="H66" i="1"/>
  <c r="G66" i="1"/>
  <c r="F66" i="1"/>
  <c r="L65" i="1"/>
  <c r="K65" i="1"/>
  <c r="J65" i="1"/>
  <c r="I65" i="1"/>
  <c r="H65" i="1"/>
  <c r="G65" i="1"/>
  <c r="F65" i="1"/>
  <c r="L64" i="1"/>
  <c r="K64" i="1"/>
  <c r="J64" i="1"/>
  <c r="I64" i="1"/>
  <c r="H64" i="1"/>
  <c r="G64" i="1"/>
  <c r="F64" i="1"/>
  <c r="L63" i="1"/>
  <c r="K63" i="1"/>
  <c r="J63" i="1"/>
  <c r="I63" i="1"/>
  <c r="H63" i="1"/>
  <c r="G63" i="1"/>
  <c r="F63" i="1"/>
  <c r="L62" i="1"/>
  <c r="K62" i="1"/>
  <c r="J62" i="1"/>
  <c r="I62" i="1"/>
  <c r="H62" i="1"/>
  <c r="G62" i="1"/>
  <c r="F62" i="1"/>
  <c r="L61" i="1"/>
  <c r="K61" i="1"/>
  <c r="J61" i="1"/>
  <c r="I61" i="1"/>
  <c r="H61" i="1"/>
  <c r="G61" i="1"/>
  <c r="F61" i="1"/>
  <c r="L60" i="1"/>
  <c r="K60" i="1"/>
  <c r="J60" i="1"/>
  <c r="I60" i="1"/>
  <c r="H60" i="1"/>
  <c r="G60" i="1"/>
  <c r="F60" i="1"/>
  <c r="L59" i="1"/>
  <c r="K59" i="1"/>
  <c r="J59" i="1"/>
  <c r="I59" i="1"/>
  <c r="H59" i="1"/>
  <c r="G59" i="1"/>
  <c r="F59" i="1"/>
  <c r="L58" i="1"/>
  <c r="K58" i="1"/>
  <c r="J58" i="1"/>
  <c r="I58" i="1"/>
  <c r="H58" i="1"/>
  <c r="G58" i="1"/>
  <c r="F58" i="1"/>
  <c r="L57" i="1"/>
  <c r="K57" i="1"/>
  <c r="J57" i="1"/>
  <c r="I57" i="1"/>
  <c r="H57" i="1"/>
  <c r="G57" i="1"/>
  <c r="F57" i="1"/>
  <c r="L56" i="1"/>
  <c r="K56" i="1"/>
  <c r="J56" i="1"/>
  <c r="I56" i="1"/>
  <c r="H56" i="1"/>
  <c r="G56" i="1"/>
  <c r="F56" i="1"/>
  <c r="L55" i="1"/>
  <c r="K55" i="1"/>
  <c r="J55" i="1"/>
  <c r="I55" i="1"/>
  <c r="H55" i="1"/>
  <c r="G55" i="1"/>
  <c r="F55" i="1"/>
  <c r="L54" i="1"/>
  <c r="K54" i="1"/>
  <c r="J54" i="1"/>
  <c r="I54" i="1"/>
  <c r="H54" i="1"/>
  <c r="G54" i="1"/>
  <c r="F54" i="1"/>
  <c r="L53" i="1"/>
  <c r="K53" i="1"/>
  <c r="J53" i="1"/>
  <c r="I53" i="1"/>
  <c r="H53" i="1"/>
  <c r="G53" i="1"/>
  <c r="F53" i="1"/>
  <c r="L52" i="1"/>
  <c r="K52" i="1"/>
  <c r="J52" i="1"/>
  <c r="I52" i="1"/>
  <c r="H52" i="1"/>
  <c r="G52" i="1"/>
  <c r="F52" i="1"/>
  <c r="L51" i="1"/>
  <c r="K51" i="1"/>
  <c r="J51" i="1"/>
  <c r="I51" i="1"/>
  <c r="H51" i="1"/>
  <c r="G51" i="1"/>
  <c r="F51" i="1"/>
  <c r="L50" i="1"/>
  <c r="K50" i="1"/>
  <c r="J50" i="1"/>
  <c r="I50" i="1"/>
  <c r="H50" i="1"/>
  <c r="G50" i="1"/>
  <c r="F50" i="1"/>
  <c r="L49" i="1"/>
  <c r="K49" i="1"/>
  <c r="J49" i="1"/>
  <c r="I49" i="1"/>
  <c r="H49" i="1"/>
  <c r="G49" i="1"/>
  <c r="F49" i="1"/>
  <c r="L48" i="1"/>
  <c r="K48" i="1"/>
  <c r="J48" i="1"/>
  <c r="I48" i="1"/>
  <c r="H48" i="1"/>
  <c r="G48" i="1"/>
  <c r="F48" i="1"/>
  <c r="L47" i="1"/>
  <c r="K47" i="1"/>
  <c r="J47" i="1"/>
  <c r="I47" i="1"/>
  <c r="H47" i="1"/>
  <c r="G47" i="1"/>
  <c r="F47" i="1"/>
  <c r="L46" i="1"/>
  <c r="K46" i="1"/>
  <c r="J46" i="1"/>
  <c r="I46" i="1"/>
  <c r="H46" i="1"/>
  <c r="G46" i="1"/>
  <c r="F46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L40" i="1"/>
  <c r="K40" i="1"/>
  <c r="J40" i="1"/>
  <c r="I40" i="1"/>
  <c r="H40" i="1"/>
  <c r="G40" i="1"/>
  <c r="F40" i="1"/>
  <c r="L39" i="1"/>
  <c r="K39" i="1"/>
  <c r="J39" i="1"/>
  <c r="I39" i="1"/>
  <c r="H39" i="1"/>
  <c r="G39" i="1"/>
  <c r="F39" i="1"/>
  <c r="L38" i="1"/>
  <c r="K38" i="1"/>
  <c r="J38" i="1"/>
  <c r="I38" i="1"/>
  <c r="H38" i="1"/>
  <c r="G38" i="1"/>
  <c r="F38" i="1"/>
  <c r="L37" i="1"/>
  <c r="K37" i="1"/>
  <c r="J37" i="1"/>
  <c r="I37" i="1"/>
  <c r="H37" i="1"/>
  <c r="G37" i="1"/>
  <c r="F37" i="1"/>
  <c r="L36" i="1"/>
  <c r="K36" i="1"/>
  <c r="J36" i="1"/>
  <c r="I36" i="1"/>
  <c r="H36" i="1"/>
  <c r="G36" i="1"/>
  <c r="F36" i="1"/>
  <c r="L35" i="1"/>
  <c r="K35" i="1"/>
  <c r="J35" i="1"/>
  <c r="I35" i="1"/>
  <c r="H35" i="1"/>
  <c r="G35" i="1"/>
  <c r="F35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F32" i="1"/>
  <c r="L31" i="1"/>
  <c r="K31" i="1"/>
  <c r="J31" i="1"/>
  <c r="I31" i="1"/>
  <c r="H31" i="1"/>
  <c r="G31" i="1"/>
  <c r="F31" i="1"/>
  <c r="L30" i="1"/>
  <c r="K30" i="1"/>
  <c r="J30" i="1"/>
  <c r="I30" i="1"/>
  <c r="H30" i="1"/>
  <c r="G30" i="1"/>
  <c r="F30" i="1"/>
  <c r="L29" i="1"/>
  <c r="K29" i="1"/>
  <c r="J29" i="1"/>
  <c r="I29" i="1"/>
  <c r="H29" i="1"/>
  <c r="G29" i="1"/>
  <c r="F29" i="1"/>
  <c r="L28" i="1"/>
  <c r="K28" i="1"/>
  <c r="J28" i="1"/>
  <c r="I28" i="1"/>
  <c r="H28" i="1"/>
  <c r="G28" i="1"/>
  <c r="F28" i="1"/>
  <c r="L27" i="1"/>
  <c r="K27" i="1"/>
  <c r="J27" i="1"/>
  <c r="I27" i="1"/>
  <c r="H27" i="1"/>
  <c r="G27" i="1"/>
  <c r="F27" i="1"/>
  <c r="L26" i="1"/>
  <c r="K26" i="1"/>
  <c r="J26" i="1"/>
  <c r="I26" i="1"/>
  <c r="H26" i="1"/>
  <c r="G26" i="1"/>
  <c r="F26" i="1"/>
  <c r="L25" i="1"/>
  <c r="K25" i="1"/>
  <c r="J25" i="1"/>
  <c r="I25" i="1"/>
  <c r="H25" i="1"/>
  <c r="G25" i="1"/>
  <c r="F25" i="1"/>
  <c r="L24" i="1"/>
  <c r="K24" i="1"/>
  <c r="J24" i="1"/>
  <c r="I24" i="1"/>
  <c r="H24" i="1"/>
  <c r="G24" i="1"/>
  <c r="F24" i="1"/>
  <c r="L23" i="1"/>
  <c r="K23" i="1"/>
  <c r="J23" i="1"/>
  <c r="I23" i="1"/>
  <c r="H23" i="1"/>
  <c r="G23" i="1"/>
  <c r="F23" i="1"/>
  <c r="L22" i="1"/>
  <c r="K22" i="1"/>
  <c r="J22" i="1"/>
  <c r="I22" i="1"/>
  <c r="H22" i="1"/>
  <c r="G22" i="1"/>
  <c r="F22" i="1"/>
  <c r="L21" i="1"/>
  <c r="K21" i="1"/>
  <c r="J21" i="1"/>
  <c r="I21" i="1"/>
  <c r="H21" i="1"/>
  <c r="G21" i="1"/>
  <c r="F21" i="1"/>
  <c r="L20" i="1"/>
  <c r="K20" i="1"/>
  <c r="J20" i="1"/>
  <c r="I20" i="1"/>
  <c r="H20" i="1"/>
  <c r="G20" i="1"/>
  <c r="F20" i="1"/>
  <c r="L19" i="1"/>
  <c r="K19" i="1"/>
  <c r="J19" i="1"/>
  <c r="I19" i="1"/>
  <c r="H19" i="1"/>
  <c r="G19" i="1"/>
  <c r="F19" i="1"/>
  <c r="L18" i="1"/>
  <c r="K18" i="1"/>
  <c r="J18" i="1"/>
  <c r="I18" i="1"/>
  <c r="H18" i="1"/>
  <c r="G18" i="1"/>
  <c r="F18" i="1"/>
  <c r="L17" i="1"/>
  <c r="K17" i="1"/>
  <c r="J17" i="1"/>
  <c r="I17" i="1"/>
  <c r="H17" i="1"/>
  <c r="G17" i="1"/>
  <c r="F17" i="1"/>
  <c r="L16" i="1"/>
  <c r="K16" i="1"/>
  <c r="J16" i="1"/>
  <c r="I16" i="1"/>
  <c r="H16" i="1"/>
  <c r="G16" i="1"/>
  <c r="F16" i="1"/>
  <c r="L15" i="1"/>
  <c r="K15" i="1"/>
  <c r="J15" i="1"/>
  <c r="I15" i="1"/>
  <c r="H15" i="1"/>
  <c r="G15" i="1"/>
  <c r="F15" i="1"/>
  <c r="L14" i="1"/>
  <c r="K14" i="1"/>
  <c r="J14" i="1"/>
  <c r="I14" i="1"/>
  <c r="H14" i="1"/>
  <c r="G14" i="1"/>
  <c r="F14" i="1"/>
  <c r="L13" i="1"/>
  <c r="K13" i="1"/>
  <c r="J13" i="1"/>
  <c r="I13" i="1"/>
  <c r="H13" i="1"/>
  <c r="G13" i="1"/>
  <c r="F13" i="1"/>
  <c r="L12" i="1"/>
  <c r="K12" i="1"/>
  <c r="J12" i="1"/>
  <c r="I12" i="1"/>
  <c r="H12" i="1"/>
  <c r="G12" i="1"/>
  <c r="F12" i="1"/>
  <c r="L11" i="1"/>
  <c r="K11" i="1"/>
  <c r="J11" i="1"/>
  <c r="I11" i="1"/>
  <c r="H11" i="1"/>
  <c r="G11" i="1"/>
  <c r="F11" i="1"/>
  <c r="L10" i="1"/>
  <c r="K10" i="1"/>
  <c r="J10" i="1"/>
  <c r="I10" i="1"/>
  <c r="H10" i="1"/>
  <c r="G10" i="1"/>
  <c r="F10" i="1"/>
  <c r="L9" i="1"/>
  <c r="K9" i="1"/>
  <c r="J9" i="1"/>
  <c r="I9" i="1"/>
  <c r="H9" i="1"/>
  <c r="G9" i="1"/>
  <c r="F9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<sst xmlns="http://schemas.openxmlformats.org/spreadsheetml/2006/main" count="180" uniqueCount="87">
  <si>
    <t>TableName</t>
    <phoneticPr fontId="1"/>
  </si>
  <si>
    <t>ファイル作成用</t>
    <rPh sb="4" eb="7">
      <t>サクセイヨウ</t>
    </rPh>
    <phoneticPr fontId="1"/>
  </si>
  <si>
    <t>delete_all.sql
（dep level を昇順でソート）</t>
    <rPh sb="27" eb="29">
      <t>ショウジュン</t>
    </rPh>
    <phoneticPr fontId="1"/>
  </si>
  <si>
    <t>loader.bat
（dep level を降順でソート）</t>
    <rPh sb="23" eb="25">
      <t>コウジュン</t>
    </rPh>
    <phoneticPr fontId="1"/>
  </si>
  <si>
    <t>No</t>
    <phoneticPr fontId="1"/>
  </si>
  <si>
    <t>FK_TableName_1</t>
    <phoneticPr fontId="1"/>
  </si>
  <si>
    <t>FK_TableName_2</t>
  </si>
  <si>
    <t>FK_TableName_3</t>
  </si>
  <si>
    <t>FK_TableName_4</t>
  </si>
  <si>
    <t>FK_TableName_5</t>
  </si>
  <si>
    <t>Table1</t>
  </si>
  <si>
    <t>Table1</t>
    <phoneticPr fontId="1"/>
  </si>
  <si>
    <t>Table2</t>
  </si>
  <si>
    <t>Table3</t>
  </si>
  <si>
    <t>Table4</t>
  </si>
  <si>
    <t>Table5</t>
  </si>
  <si>
    <t>Table6</t>
  </si>
  <si>
    <t>Table7</t>
  </si>
  <si>
    <t>Table8</t>
  </si>
  <si>
    <t>Table9</t>
  </si>
  <si>
    <t>Table10</t>
  </si>
  <si>
    <t>Table11</t>
  </si>
  <si>
    <t>Table12</t>
  </si>
  <si>
    <t>Table13</t>
  </si>
  <si>
    <t>Table14</t>
  </si>
  <si>
    <t>Table15</t>
  </si>
  <si>
    <t>Table16</t>
  </si>
  <si>
    <t>Table17</t>
  </si>
  <si>
    <t>Table18</t>
  </si>
  <si>
    <t>Table19</t>
  </si>
  <si>
    <t>Table20</t>
  </si>
  <si>
    <t>Table21</t>
  </si>
  <si>
    <t>Table22</t>
  </si>
  <si>
    <t>Table23</t>
  </si>
  <si>
    <t>Table24</t>
  </si>
  <si>
    <t>Table25</t>
  </si>
  <si>
    <t>Table26</t>
  </si>
  <si>
    <t>Table27</t>
  </si>
  <si>
    <t>Table28</t>
  </si>
  <si>
    <t>Table29</t>
  </si>
  <si>
    <t>Table30</t>
  </si>
  <si>
    <t>Table31</t>
  </si>
  <si>
    <t>Table32</t>
  </si>
  <si>
    <t>Table33</t>
  </si>
  <si>
    <t>Table34</t>
  </si>
  <si>
    <t>Table35</t>
  </si>
  <si>
    <t>Table36</t>
  </si>
  <si>
    <t>Table37</t>
  </si>
  <si>
    <t>Table38</t>
  </si>
  <si>
    <t>Table2</t>
    <phoneticPr fontId="1"/>
  </si>
  <si>
    <t>Table3</t>
    <phoneticPr fontId="1"/>
  </si>
  <si>
    <t>内部計算用</t>
    <rPh sb="0" eb="2">
      <t>ナイブ</t>
    </rPh>
    <rPh sb="2" eb="5">
      <t>ケイサンヨウ</t>
    </rPh>
    <phoneticPr fontId="1"/>
  </si>
  <si>
    <t>dependent
level</t>
    <phoneticPr fontId="1"/>
  </si>
  <si>
    <t>Table39</t>
  </si>
  <si>
    <t>Table40</t>
  </si>
  <si>
    <t>Table41</t>
  </si>
  <si>
    <t>Table42</t>
  </si>
  <si>
    <t>Table43</t>
  </si>
  <si>
    <t>Table44</t>
  </si>
  <si>
    <t>Table45</t>
  </si>
  <si>
    <t>Table46</t>
  </si>
  <si>
    <t>Table47</t>
  </si>
  <si>
    <t>Table48</t>
  </si>
  <si>
    <t>Table49</t>
  </si>
  <si>
    <t>Table50</t>
  </si>
  <si>
    <t>Table51</t>
  </si>
  <si>
    <t>Table52</t>
  </si>
  <si>
    <t>Table53</t>
  </si>
  <si>
    <t>Table54</t>
  </si>
  <si>
    <t>Table55</t>
  </si>
  <si>
    <t>Table56</t>
  </si>
  <si>
    <t>Table57</t>
  </si>
  <si>
    <t>Table58</t>
  </si>
  <si>
    <t>Table59</t>
  </si>
  <si>
    <t>Table60</t>
  </si>
  <si>
    <t>Table61</t>
  </si>
  <si>
    <t>Table62</t>
  </si>
  <si>
    <t>Table63</t>
  </si>
  <si>
    <t>Table64</t>
  </si>
  <si>
    <t>Table65</t>
  </si>
  <si>
    <t>Table66</t>
  </si>
  <si>
    <t>Table67</t>
  </si>
  <si>
    <t>Table68</t>
  </si>
  <si>
    <t>Table69</t>
  </si>
  <si>
    <t>Table70</t>
  </si>
  <si>
    <t>FK_TableName_6</t>
  </si>
  <si>
    <t>FK_TableName_7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</si>
</sst>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2"/>
      <scheme val="minor"/>
    </font>
    <font>
      <b/>
      <sz val="10"/>
      <color theme="0" tint="-0.1499984740745262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textRotation="90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1" xfId="0" applyFont="1" applyFill="1" applyBorder="1" applyAlignment="1">
      <alignment horizontal="left" textRotation="90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/>
    </xf>
    <xf numFmtId="0" fontId="6" fillId="0" borderId="0" xfId="0" applyFont="1" applyAlignment="1">
      <alignment vertical="top"/>
    </xf>
  </cellXfs>
  <cellStyles count="1">
    <cellStyle name="標準" xfId="0" builtinId="0"/>
  </cellStyles>
  <dxfs count="2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2" x14ac:dyDescent="0.15"/>
  <cols>
    <col min="1" max="1" width="3.625" style="1" bestFit="1" customWidth="1"/>
    <col min="2" max="2" width="23.125" style="1" customWidth="1"/>
    <col min="3" max="3" width="9.875" style="1" bestFit="1" customWidth="1"/>
    <col min="4" max="5" width="27.25" style="1" bestFit="1" customWidth="1"/>
    <col min="6" max="12" width="3.25" style="14" customWidth="1"/>
    <col min="13" max="13" width="2.25" style="1" customWidth="1"/>
    <col min="14" max="16384" width="9" style="1"/>
  </cols>
  <sheetData>
    <row r="1" spans="1:12" s="16" customFormat="1" ht="24" customHeight="1" x14ac:dyDescent="0.15">
      <c r="A1" s="18" t="s">
        <v>4</v>
      </c>
      <c r="B1" s="18" t="s">
        <v>0</v>
      </c>
      <c r="C1" s="19" t="s">
        <v>52</v>
      </c>
      <c r="D1" s="18" t="s">
        <v>1</v>
      </c>
      <c r="E1" s="18"/>
      <c r="F1" s="15" t="s">
        <v>51</v>
      </c>
      <c r="G1" s="15"/>
      <c r="H1" s="15"/>
      <c r="I1" s="15"/>
      <c r="J1" s="15"/>
      <c r="K1" s="15"/>
      <c r="L1" s="15"/>
    </row>
    <row r="2" spans="1:12" s="16" customFormat="1" ht="30" customHeight="1" x14ac:dyDescent="0.15">
      <c r="A2" s="18"/>
      <c r="B2" s="18"/>
      <c r="C2" s="19"/>
      <c r="D2" s="20" t="s">
        <v>2</v>
      </c>
      <c r="E2" s="20" t="s">
        <v>3</v>
      </c>
      <c r="F2" s="22">
        <v>1</v>
      </c>
      <c r="G2" s="22">
        <v>2</v>
      </c>
      <c r="H2" s="22">
        <v>3</v>
      </c>
      <c r="I2" s="22">
        <v>4</v>
      </c>
      <c r="J2" s="22">
        <v>5</v>
      </c>
      <c r="K2" s="22">
        <v>6</v>
      </c>
      <c r="L2" s="22">
        <v>7</v>
      </c>
    </row>
    <row r="3" spans="1:12" x14ac:dyDescent="0.15">
      <c r="A3" s="21">
        <f>ROW()-2</f>
        <v>1</v>
      </c>
      <c r="B3" s="17" t="s">
        <v>11</v>
      </c>
      <c r="C3" s="17">
        <f>SUM(F3:L3)</f>
        <v>1</v>
      </c>
      <c r="D3" s="17" t="str">
        <f>"delete from " &amp; B3 &amp; ";"</f>
        <v>delete from Table1;</v>
      </c>
      <c r="E3" s="17" t="str">
        <f>"call csv_loader.bat " &amp; B3</f>
        <v>call csv_loader.bat Table1</v>
      </c>
      <c r="F3" s="14">
        <f>IF( COUNTIF(work!C:C, $B3) &gt; 0, 1, 0)</f>
        <v>1</v>
      </c>
      <c r="G3" s="14">
        <f>IF( COUNTIF(work!D:D, $B3) &gt; 0, 1, 0)</f>
        <v>0</v>
      </c>
      <c r="H3" s="14">
        <f>IF( COUNTIF(work!E:E, $B3) &gt; 0, 1, 0)</f>
        <v>0</v>
      </c>
      <c r="I3" s="14">
        <f>IF( COUNTIF(work!F:F, $B3) &gt; 0, 1, 0)</f>
        <v>0</v>
      </c>
      <c r="J3" s="14">
        <f>IF( COUNTIF(work!G:G, $B3) &gt; 0, 1, 0)</f>
        <v>0</v>
      </c>
      <c r="K3" s="14">
        <f>IF( COUNTIF(work!H:H, $B3) &gt; 0, 1, 0)</f>
        <v>0</v>
      </c>
      <c r="L3" s="14">
        <f>IF( COUNTIF(work!I:I, $B3) &gt; 0, 1, 0)</f>
        <v>0</v>
      </c>
    </row>
    <row r="4" spans="1:12" x14ac:dyDescent="0.15">
      <c r="A4" s="9">
        <f t="shared" ref="A4:A67" si="0">ROW()-2</f>
        <v>2</v>
      </c>
      <c r="B4" s="6" t="s">
        <v>12</v>
      </c>
      <c r="C4" s="6">
        <f t="shared" ref="C4:C67" si="1">SUM(F4:L4)</f>
        <v>2</v>
      </c>
      <c r="D4" s="6" t="str">
        <f t="shared" ref="D4:D67" si="2">"delete from " &amp; B4 &amp; ";"</f>
        <v>delete from Table2;</v>
      </c>
      <c r="E4" s="6" t="str">
        <f t="shared" ref="E4:E67" si="3">"call csv_loader.bat " &amp; B4</f>
        <v>call csv_loader.bat Table2</v>
      </c>
      <c r="F4" s="14">
        <f>IF( COUNTIF(work!C:C, $B4) &gt; 0, 1, 0)</f>
        <v>1</v>
      </c>
      <c r="G4" s="14">
        <f>IF( COUNTIF(work!D:D, $B4) &gt; 0, 1, 0)</f>
        <v>1</v>
      </c>
      <c r="H4" s="14">
        <f>IF( COUNTIF(work!E:E, $B4) &gt; 0, 1, 0)</f>
        <v>0</v>
      </c>
      <c r="I4" s="14">
        <f>IF( COUNTIF(work!F:F, $B4) &gt; 0, 1, 0)</f>
        <v>0</v>
      </c>
      <c r="J4" s="14">
        <f>IF( COUNTIF(work!G:G, $B4) &gt; 0, 1, 0)</f>
        <v>0</v>
      </c>
      <c r="K4" s="14">
        <f>IF( COUNTIF(work!H:H, $B4) &gt; 0, 1, 0)</f>
        <v>0</v>
      </c>
      <c r="L4" s="14">
        <f>IF( COUNTIF(work!I:I, $B4) &gt; 0, 1, 0)</f>
        <v>0</v>
      </c>
    </row>
    <row r="5" spans="1:12" x14ac:dyDescent="0.15">
      <c r="A5" s="9">
        <f t="shared" si="0"/>
        <v>3</v>
      </c>
      <c r="B5" s="6" t="s">
        <v>13</v>
      </c>
      <c r="C5" s="6">
        <f t="shared" si="1"/>
        <v>2</v>
      </c>
      <c r="D5" s="6" t="str">
        <f t="shared" si="2"/>
        <v>delete from Table3;</v>
      </c>
      <c r="E5" s="6" t="str">
        <f t="shared" si="3"/>
        <v>call csv_loader.bat Table3</v>
      </c>
      <c r="F5" s="14">
        <f>IF( COUNTIF(work!C:C, $B5) &gt; 0, 1, 0)</f>
        <v>1</v>
      </c>
      <c r="G5" s="14">
        <f>IF( COUNTIF(work!D:D, $B5) &gt; 0, 1, 0)</f>
        <v>0</v>
      </c>
      <c r="H5" s="14">
        <f>IF( COUNTIF(work!E:E, $B5) &gt; 0, 1, 0)</f>
        <v>1</v>
      </c>
      <c r="I5" s="14">
        <f>IF( COUNTIF(work!F:F, $B5) &gt; 0, 1, 0)</f>
        <v>0</v>
      </c>
      <c r="J5" s="14">
        <f>IF( COUNTIF(work!G:G, $B5) &gt; 0, 1, 0)</f>
        <v>0</v>
      </c>
      <c r="K5" s="14">
        <f>IF( COUNTIF(work!H:H, $B5) &gt; 0, 1, 0)</f>
        <v>0</v>
      </c>
      <c r="L5" s="14">
        <f>IF( COUNTIF(work!I:I, $B5) &gt; 0, 1, 0)</f>
        <v>0</v>
      </c>
    </row>
    <row r="6" spans="1:12" x14ac:dyDescent="0.15">
      <c r="A6" s="9">
        <f t="shared" si="0"/>
        <v>4</v>
      </c>
      <c r="B6" s="6" t="s">
        <v>14</v>
      </c>
      <c r="C6" s="6">
        <f t="shared" si="1"/>
        <v>0</v>
      </c>
      <c r="D6" s="6" t="str">
        <f t="shared" si="2"/>
        <v>delete from Table4;</v>
      </c>
      <c r="E6" s="6" t="str">
        <f t="shared" si="3"/>
        <v>call csv_loader.bat Table4</v>
      </c>
      <c r="F6" s="14">
        <f>IF( COUNTIF(work!C:C, $B6) &gt; 0, 1, 0)</f>
        <v>0</v>
      </c>
      <c r="G6" s="14">
        <f>IF( COUNTIF(work!D:D, $B6) &gt; 0, 1, 0)</f>
        <v>0</v>
      </c>
      <c r="H6" s="14">
        <f>IF( COUNTIF(work!E:E, $B6) &gt; 0, 1, 0)</f>
        <v>0</v>
      </c>
      <c r="I6" s="14">
        <f>IF( COUNTIF(work!F:F, $B6) &gt; 0, 1, 0)</f>
        <v>0</v>
      </c>
      <c r="J6" s="14">
        <f>IF( COUNTIF(work!G:G, $B6) &gt; 0, 1, 0)</f>
        <v>0</v>
      </c>
      <c r="K6" s="14">
        <f>IF( COUNTIF(work!H:H, $B6) &gt; 0, 1, 0)</f>
        <v>0</v>
      </c>
      <c r="L6" s="14">
        <f>IF( COUNTIF(work!I:I, $B6) &gt; 0, 1, 0)</f>
        <v>0</v>
      </c>
    </row>
    <row r="7" spans="1:12" x14ac:dyDescent="0.15">
      <c r="A7" s="9">
        <f t="shared" si="0"/>
        <v>5</v>
      </c>
      <c r="B7" s="6" t="s">
        <v>15</v>
      </c>
      <c r="C7" s="6">
        <f t="shared" si="1"/>
        <v>0</v>
      </c>
      <c r="D7" s="6" t="str">
        <f t="shared" si="2"/>
        <v>delete from Table5;</v>
      </c>
      <c r="E7" s="6" t="str">
        <f t="shared" si="3"/>
        <v>call csv_loader.bat Table5</v>
      </c>
      <c r="F7" s="14">
        <f>IF( COUNTIF(work!C:C, $B7) &gt; 0, 1, 0)</f>
        <v>0</v>
      </c>
      <c r="G7" s="14">
        <f>IF( COUNTIF(work!D:D, $B7) &gt; 0, 1, 0)</f>
        <v>0</v>
      </c>
      <c r="H7" s="14">
        <f>IF( COUNTIF(work!E:E, $B7) &gt; 0, 1, 0)</f>
        <v>0</v>
      </c>
      <c r="I7" s="14">
        <f>IF( COUNTIF(work!F:F, $B7) &gt; 0, 1, 0)</f>
        <v>0</v>
      </c>
      <c r="J7" s="14">
        <f>IF( COUNTIF(work!G:G, $B7) &gt; 0, 1, 0)</f>
        <v>0</v>
      </c>
      <c r="K7" s="14">
        <f>IF( COUNTIF(work!H:H, $B7) &gt; 0, 1, 0)</f>
        <v>0</v>
      </c>
      <c r="L7" s="14">
        <f>IF( COUNTIF(work!I:I, $B7) &gt; 0, 1, 0)</f>
        <v>0</v>
      </c>
    </row>
    <row r="8" spans="1:12" x14ac:dyDescent="0.15">
      <c r="A8" s="9">
        <f t="shared" si="0"/>
        <v>6</v>
      </c>
      <c r="B8" s="6" t="s">
        <v>16</v>
      </c>
      <c r="C8" s="6">
        <f t="shared" si="1"/>
        <v>0</v>
      </c>
      <c r="D8" s="6" t="str">
        <f t="shared" si="2"/>
        <v>delete from Table6;</v>
      </c>
      <c r="E8" s="6" t="str">
        <f t="shared" si="3"/>
        <v>call csv_loader.bat Table6</v>
      </c>
      <c r="F8" s="14">
        <f>IF( COUNTIF(work!C:C, $B8) &gt; 0, 1, 0)</f>
        <v>0</v>
      </c>
      <c r="G8" s="14">
        <f>IF( COUNTIF(work!D:D, $B8) &gt; 0, 1, 0)</f>
        <v>0</v>
      </c>
      <c r="H8" s="14">
        <f>IF( COUNTIF(work!E:E, $B8) &gt; 0, 1, 0)</f>
        <v>0</v>
      </c>
      <c r="I8" s="14">
        <f>IF( COUNTIF(work!F:F, $B8) &gt; 0, 1, 0)</f>
        <v>0</v>
      </c>
      <c r="J8" s="14">
        <f>IF( COUNTIF(work!G:G, $B8) &gt; 0, 1, 0)</f>
        <v>0</v>
      </c>
      <c r="K8" s="14">
        <f>IF( COUNTIF(work!H:H, $B8) &gt; 0, 1, 0)</f>
        <v>0</v>
      </c>
      <c r="L8" s="14">
        <f>IF( COUNTIF(work!I:I, $B8) &gt; 0, 1, 0)</f>
        <v>0</v>
      </c>
    </row>
    <row r="9" spans="1:12" x14ac:dyDescent="0.15">
      <c r="A9" s="9">
        <f t="shared" si="0"/>
        <v>7</v>
      </c>
      <c r="B9" s="6" t="s">
        <v>17</v>
      </c>
      <c r="C9" s="6">
        <f t="shared" si="1"/>
        <v>0</v>
      </c>
      <c r="D9" s="6" t="str">
        <f t="shared" si="2"/>
        <v>delete from Table7;</v>
      </c>
      <c r="E9" s="6" t="str">
        <f t="shared" si="3"/>
        <v>call csv_loader.bat Table7</v>
      </c>
      <c r="F9" s="14">
        <f>IF( COUNTIF(work!C:C, $B9) &gt; 0, 1, 0)</f>
        <v>0</v>
      </c>
      <c r="G9" s="14">
        <f>IF( COUNTIF(work!D:D, $B9) &gt; 0, 1, 0)</f>
        <v>0</v>
      </c>
      <c r="H9" s="14">
        <f>IF( COUNTIF(work!E:E, $B9) &gt; 0, 1, 0)</f>
        <v>0</v>
      </c>
      <c r="I9" s="14">
        <f>IF( COUNTIF(work!F:F, $B9) &gt; 0, 1, 0)</f>
        <v>0</v>
      </c>
      <c r="J9" s="14">
        <f>IF( COUNTIF(work!G:G, $B9) &gt; 0, 1, 0)</f>
        <v>0</v>
      </c>
      <c r="K9" s="14">
        <f>IF( COUNTIF(work!H:H, $B9) &gt; 0, 1, 0)</f>
        <v>0</v>
      </c>
      <c r="L9" s="14">
        <f>IF( COUNTIF(work!I:I, $B9) &gt; 0, 1, 0)</f>
        <v>0</v>
      </c>
    </row>
    <row r="10" spans="1:12" x14ac:dyDescent="0.15">
      <c r="A10" s="9">
        <f t="shared" si="0"/>
        <v>8</v>
      </c>
      <c r="B10" s="6" t="s">
        <v>18</v>
      </c>
      <c r="C10" s="6">
        <f t="shared" si="1"/>
        <v>0</v>
      </c>
      <c r="D10" s="6" t="str">
        <f t="shared" si="2"/>
        <v>delete from Table8;</v>
      </c>
      <c r="E10" s="6" t="str">
        <f t="shared" si="3"/>
        <v>call csv_loader.bat Table8</v>
      </c>
      <c r="F10" s="14">
        <f>IF( COUNTIF(work!C:C, $B10) &gt; 0, 1, 0)</f>
        <v>0</v>
      </c>
      <c r="G10" s="14">
        <f>IF( COUNTIF(work!D:D, $B10) &gt; 0, 1, 0)</f>
        <v>0</v>
      </c>
      <c r="H10" s="14">
        <f>IF( COUNTIF(work!E:E, $B10) &gt; 0, 1, 0)</f>
        <v>0</v>
      </c>
      <c r="I10" s="14">
        <f>IF( COUNTIF(work!F:F, $B10) &gt; 0, 1, 0)</f>
        <v>0</v>
      </c>
      <c r="J10" s="14">
        <f>IF( COUNTIF(work!G:G, $B10) &gt; 0, 1, 0)</f>
        <v>0</v>
      </c>
      <c r="K10" s="14">
        <f>IF( COUNTIF(work!H:H, $B10) &gt; 0, 1, 0)</f>
        <v>0</v>
      </c>
      <c r="L10" s="14">
        <f>IF( COUNTIF(work!I:I, $B10) &gt; 0, 1, 0)</f>
        <v>0</v>
      </c>
    </row>
    <row r="11" spans="1:12" x14ac:dyDescent="0.15">
      <c r="A11" s="9">
        <f t="shared" si="0"/>
        <v>9</v>
      </c>
      <c r="B11" s="6" t="s">
        <v>19</v>
      </c>
      <c r="C11" s="6">
        <f t="shared" si="1"/>
        <v>0</v>
      </c>
      <c r="D11" s="6" t="str">
        <f t="shared" si="2"/>
        <v>delete from Table9;</v>
      </c>
      <c r="E11" s="6" t="str">
        <f t="shared" si="3"/>
        <v>call csv_loader.bat Table9</v>
      </c>
      <c r="F11" s="14">
        <f>IF( COUNTIF(work!C:C, $B11) &gt; 0, 1, 0)</f>
        <v>0</v>
      </c>
      <c r="G11" s="14">
        <f>IF( COUNTIF(work!D:D, $B11) &gt; 0, 1, 0)</f>
        <v>0</v>
      </c>
      <c r="H11" s="14">
        <f>IF( COUNTIF(work!E:E, $B11) &gt; 0, 1, 0)</f>
        <v>0</v>
      </c>
      <c r="I11" s="14">
        <f>IF( COUNTIF(work!F:F, $B11) &gt; 0, 1, 0)</f>
        <v>0</v>
      </c>
      <c r="J11" s="14">
        <f>IF( COUNTIF(work!G:G, $B11) &gt; 0, 1, 0)</f>
        <v>0</v>
      </c>
      <c r="K11" s="14">
        <f>IF( COUNTIF(work!H:H, $B11) &gt; 0, 1, 0)</f>
        <v>0</v>
      </c>
      <c r="L11" s="14">
        <f>IF( COUNTIF(work!I:I, $B11) &gt; 0, 1, 0)</f>
        <v>0</v>
      </c>
    </row>
    <row r="12" spans="1:12" x14ac:dyDescent="0.15">
      <c r="A12" s="9">
        <f t="shared" si="0"/>
        <v>10</v>
      </c>
      <c r="B12" s="6" t="s">
        <v>20</v>
      </c>
      <c r="C12" s="6">
        <f t="shared" si="1"/>
        <v>0</v>
      </c>
      <c r="D12" s="6" t="str">
        <f t="shared" si="2"/>
        <v>delete from Table10;</v>
      </c>
      <c r="E12" s="6" t="str">
        <f t="shared" si="3"/>
        <v>call csv_loader.bat Table10</v>
      </c>
      <c r="F12" s="14">
        <f>IF( COUNTIF(work!C:C, $B12) &gt; 0, 1, 0)</f>
        <v>0</v>
      </c>
      <c r="G12" s="14">
        <f>IF( COUNTIF(work!D:D, $B12) &gt; 0, 1, 0)</f>
        <v>0</v>
      </c>
      <c r="H12" s="14">
        <f>IF( COUNTIF(work!E:E, $B12) &gt; 0, 1, 0)</f>
        <v>0</v>
      </c>
      <c r="I12" s="14">
        <f>IF( COUNTIF(work!F:F, $B12) &gt; 0, 1, 0)</f>
        <v>0</v>
      </c>
      <c r="J12" s="14">
        <f>IF( COUNTIF(work!G:G, $B12) &gt; 0, 1, 0)</f>
        <v>0</v>
      </c>
      <c r="K12" s="14">
        <f>IF( COUNTIF(work!H:H, $B12) &gt; 0, 1, 0)</f>
        <v>0</v>
      </c>
      <c r="L12" s="14">
        <f>IF( COUNTIF(work!I:I, $B12) &gt; 0, 1, 0)</f>
        <v>0</v>
      </c>
    </row>
    <row r="13" spans="1:12" x14ac:dyDescent="0.15">
      <c r="A13" s="9">
        <f t="shared" si="0"/>
        <v>11</v>
      </c>
      <c r="B13" s="6" t="s">
        <v>21</v>
      </c>
      <c r="C13" s="6">
        <f t="shared" si="1"/>
        <v>0</v>
      </c>
      <c r="D13" s="6" t="str">
        <f t="shared" si="2"/>
        <v>delete from Table11;</v>
      </c>
      <c r="E13" s="6" t="str">
        <f t="shared" si="3"/>
        <v>call csv_loader.bat Table11</v>
      </c>
      <c r="F13" s="14">
        <f>IF( COUNTIF(work!C:C, $B13) &gt; 0, 1, 0)</f>
        <v>0</v>
      </c>
      <c r="G13" s="14">
        <f>IF( COUNTIF(work!D:D, $B13) &gt; 0, 1, 0)</f>
        <v>0</v>
      </c>
      <c r="H13" s="14">
        <f>IF( COUNTIF(work!E:E, $B13) &gt; 0, 1, 0)</f>
        <v>0</v>
      </c>
      <c r="I13" s="14">
        <f>IF( COUNTIF(work!F:F, $B13) &gt; 0, 1, 0)</f>
        <v>0</v>
      </c>
      <c r="J13" s="14">
        <f>IF( COUNTIF(work!G:G, $B13) &gt; 0, 1, 0)</f>
        <v>0</v>
      </c>
      <c r="K13" s="14">
        <f>IF( COUNTIF(work!H:H, $B13) &gt; 0, 1, 0)</f>
        <v>0</v>
      </c>
      <c r="L13" s="14">
        <f>IF( COUNTIF(work!I:I, $B13) &gt; 0, 1, 0)</f>
        <v>0</v>
      </c>
    </row>
    <row r="14" spans="1:12" x14ac:dyDescent="0.15">
      <c r="A14" s="9">
        <f t="shared" si="0"/>
        <v>12</v>
      </c>
      <c r="B14" s="6" t="s">
        <v>22</v>
      </c>
      <c r="C14" s="6">
        <f t="shared" si="1"/>
        <v>0</v>
      </c>
      <c r="D14" s="6" t="str">
        <f t="shared" si="2"/>
        <v>delete from Table12;</v>
      </c>
      <c r="E14" s="6" t="str">
        <f t="shared" si="3"/>
        <v>call csv_loader.bat Table12</v>
      </c>
      <c r="F14" s="14">
        <f>IF( COUNTIF(work!C:C, $B14) &gt; 0, 1, 0)</f>
        <v>0</v>
      </c>
      <c r="G14" s="14">
        <f>IF( COUNTIF(work!D:D, $B14) &gt; 0, 1, 0)</f>
        <v>0</v>
      </c>
      <c r="H14" s="14">
        <f>IF( COUNTIF(work!E:E, $B14) &gt; 0, 1, 0)</f>
        <v>0</v>
      </c>
      <c r="I14" s="14">
        <f>IF( COUNTIF(work!F:F, $B14) &gt; 0, 1, 0)</f>
        <v>0</v>
      </c>
      <c r="J14" s="14">
        <f>IF( COUNTIF(work!G:G, $B14) &gt; 0, 1, 0)</f>
        <v>0</v>
      </c>
      <c r="K14" s="14">
        <f>IF( COUNTIF(work!H:H, $B14) &gt; 0, 1, 0)</f>
        <v>0</v>
      </c>
      <c r="L14" s="14">
        <f>IF( COUNTIF(work!I:I, $B14) &gt; 0, 1, 0)</f>
        <v>0</v>
      </c>
    </row>
    <row r="15" spans="1:12" x14ac:dyDescent="0.15">
      <c r="A15" s="9">
        <f t="shared" si="0"/>
        <v>13</v>
      </c>
      <c r="B15" s="6" t="s">
        <v>23</v>
      </c>
      <c r="C15" s="6">
        <f t="shared" si="1"/>
        <v>0</v>
      </c>
      <c r="D15" s="6" t="str">
        <f t="shared" si="2"/>
        <v>delete from Table13;</v>
      </c>
      <c r="E15" s="6" t="str">
        <f t="shared" si="3"/>
        <v>call csv_loader.bat Table13</v>
      </c>
      <c r="F15" s="14">
        <f>IF( COUNTIF(work!C:C, $B15) &gt; 0, 1, 0)</f>
        <v>0</v>
      </c>
      <c r="G15" s="14">
        <f>IF( COUNTIF(work!D:D, $B15) &gt; 0, 1, 0)</f>
        <v>0</v>
      </c>
      <c r="H15" s="14">
        <f>IF( COUNTIF(work!E:E, $B15) &gt; 0, 1, 0)</f>
        <v>0</v>
      </c>
      <c r="I15" s="14">
        <f>IF( COUNTIF(work!F:F, $B15) &gt; 0, 1, 0)</f>
        <v>0</v>
      </c>
      <c r="J15" s="14">
        <f>IF( COUNTIF(work!G:G, $B15) &gt; 0, 1, 0)</f>
        <v>0</v>
      </c>
      <c r="K15" s="14">
        <f>IF( COUNTIF(work!H:H, $B15) &gt; 0, 1, 0)</f>
        <v>0</v>
      </c>
      <c r="L15" s="14">
        <f>IF( COUNTIF(work!I:I, $B15) &gt; 0, 1, 0)</f>
        <v>0</v>
      </c>
    </row>
    <row r="16" spans="1:12" x14ac:dyDescent="0.15">
      <c r="A16" s="9">
        <f t="shared" si="0"/>
        <v>14</v>
      </c>
      <c r="B16" s="6" t="s">
        <v>24</v>
      </c>
      <c r="C16" s="6">
        <f t="shared" si="1"/>
        <v>0</v>
      </c>
      <c r="D16" s="6" t="str">
        <f t="shared" si="2"/>
        <v>delete from Table14;</v>
      </c>
      <c r="E16" s="6" t="str">
        <f t="shared" si="3"/>
        <v>call csv_loader.bat Table14</v>
      </c>
      <c r="F16" s="14">
        <f>IF( COUNTIF(work!C:C, $B16) &gt; 0, 1, 0)</f>
        <v>0</v>
      </c>
      <c r="G16" s="14">
        <f>IF( COUNTIF(work!D:D, $B16) &gt; 0, 1, 0)</f>
        <v>0</v>
      </c>
      <c r="H16" s="14">
        <f>IF( COUNTIF(work!E:E, $B16) &gt; 0, 1, 0)</f>
        <v>0</v>
      </c>
      <c r="I16" s="14">
        <f>IF( COUNTIF(work!F:F, $B16) &gt; 0, 1, 0)</f>
        <v>0</v>
      </c>
      <c r="J16" s="14">
        <f>IF( COUNTIF(work!G:G, $B16) &gt; 0, 1, 0)</f>
        <v>0</v>
      </c>
      <c r="K16" s="14">
        <f>IF( COUNTIF(work!H:H, $B16) &gt; 0, 1, 0)</f>
        <v>0</v>
      </c>
      <c r="L16" s="14">
        <f>IF( COUNTIF(work!I:I, $B16) &gt; 0, 1, 0)</f>
        <v>0</v>
      </c>
    </row>
    <row r="17" spans="1:12" x14ac:dyDescent="0.15">
      <c r="A17" s="9">
        <f t="shared" si="0"/>
        <v>15</v>
      </c>
      <c r="B17" s="6" t="s">
        <v>25</v>
      </c>
      <c r="C17" s="6">
        <f t="shared" si="1"/>
        <v>0</v>
      </c>
      <c r="D17" s="6" t="str">
        <f t="shared" si="2"/>
        <v>delete from Table15;</v>
      </c>
      <c r="E17" s="6" t="str">
        <f t="shared" si="3"/>
        <v>call csv_loader.bat Table15</v>
      </c>
      <c r="F17" s="14">
        <f>IF( COUNTIF(work!C:C, $B17) &gt; 0, 1, 0)</f>
        <v>0</v>
      </c>
      <c r="G17" s="14">
        <f>IF( COUNTIF(work!D:D, $B17) &gt; 0, 1, 0)</f>
        <v>0</v>
      </c>
      <c r="H17" s="14">
        <f>IF( COUNTIF(work!E:E, $B17) &gt; 0, 1, 0)</f>
        <v>0</v>
      </c>
      <c r="I17" s="14">
        <f>IF( COUNTIF(work!F:F, $B17) &gt; 0, 1, 0)</f>
        <v>0</v>
      </c>
      <c r="J17" s="14">
        <f>IF( COUNTIF(work!G:G, $B17) &gt; 0, 1, 0)</f>
        <v>0</v>
      </c>
      <c r="K17" s="14">
        <f>IF( COUNTIF(work!H:H, $B17) &gt; 0, 1, 0)</f>
        <v>0</v>
      </c>
      <c r="L17" s="14">
        <f>IF( COUNTIF(work!I:I, $B17) &gt; 0, 1, 0)</f>
        <v>0</v>
      </c>
    </row>
    <row r="18" spans="1:12" x14ac:dyDescent="0.15">
      <c r="A18" s="9">
        <f t="shared" si="0"/>
        <v>16</v>
      </c>
      <c r="B18" s="6" t="s">
        <v>26</v>
      </c>
      <c r="C18" s="6">
        <f t="shared" si="1"/>
        <v>0</v>
      </c>
      <c r="D18" s="6" t="str">
        <f t="shared" si="2"/>
        <v>delete from Table16;</v>
      </c>
      <c r="E18" s="6" t="str">
        <f t="shared" si="3"/>
        <v>call csv_loader.bat Table16</v>
      </c>
      <c r="F18" s="14">
        <f>IF( COUNTIF(work!C:C, $B18) &gt; 0, 1, 0)</f>
        <v>0</v>
      </c>
      <c r="G18" s="14">
        <f>IF( COUNTIF(work!D:D, $B18) &gt; 0, 1, 0)</f>
        <v>0</v>
      </c>
      <c r="H18" s="14">
        <f>IF( COUNTIF(work!E:E, $B18) &gt; 0, 1, 0)</f>
        <v>0</v>
      </c>
      <c r="I18" s="14">
        <f>IF( COUNTIF(work!F:F, $B18) &gt; 0, 1, 0)</f>
        <v>0</v>
      </c>
      <c r="J18" s="14">
        <f>IF( COUNTIF(work!G:G, $B18) &gt; 0, 1, 0)</f>
        <v>0</v>
      </c>
      <c r="K18" s="14">
        <f>IF( COUNTIF(work!H:H, $B18) &gt; 0, 1, 0)</f>
        <v>0</v>
      </c>
      <c r="L18" s="14">
        <f>IF( COUNTIF(work!I:I, $B18) &gt; 0, 1, 0)</f>
        <v>0</v>
      </c>
    </row>
    <row r="19" spans="1:12" x14ac:dyDescent="0.15">
      <c r="A19" s="9">
        <f t="shared" si="0"/>
        <v>17</v>
      </c>
      <c r="B19" s="6" t="s">
        <v>27</v>
      </c>
      <c r="C19" s="6">
        <f t="shared" si="1"/>
        <v>0</v>
      </c>
      <c r="D19" s="6" t="str">
        <f t="shared" si="2"/>
        <v>delete from Table17;</v>
      </c>
      <c r="E19" s="6" t="str">
        <f t="shared" si="3"/>
        <v>call csv_loader.bat Table17</v>
      </c>
      <c r="F19" s="14">
        <f>IF( COUNTIF(work!C:C, $B19) &gt; 0, 1, 0)</f>
        <v>0</v>
      </c>
      <c r="G19" s="14">
        <f>IF( COUNTIF(work!D:D, $B19) &gt; 0, 1, 0)</f>
        <v>0</v>
      </c>
      <c r="H19" s="14">
        <f>IF( COUNTIF(work!E:E, $B19) &gt; 0, 1, 0)</f>
        <v>0</v>
      </c>
      <c r="I19" s="14">
        <f>IF( COUNTIF(work!F:F, $B19) &gt; 0, 1, 0)</f>
        <v>0</v>
      </c>
      <c r="J19" s="14">
        <f>IF( COUNTIF(work!G:G, $B19) &gt; 0, 1, 0)</f>
        <v>0</v>
      </c>
      <c r="K19" s="14">
        <f>IF( COUNTIF(work!H:H, $B19) &gt; 0, 1, 0)</f>
        <v>0</v>
      </c>
      <c r="L19" s="14">
        <f>IF( COUNTIF(work!I:I, $B19) &gt; 0, 1, 0)</f>
        <v>0</v>
      </c>
    </row>
    <row r="20" spans="1:12" x14ac:dyDescent="0.15">
      <c r="A20" s="9">
        <f t="shared" si="0"/>
        <v>18</v>
      </c>
      <c r="B20" s="6" t="s">
        <v>28</v>
      </c>
      <c r="C20" s="6">
        <f t="shared" si="1"/>
        <v>0</v>
      </c>
      <c r="D20" s="6" t="str">
        <f t="shared" si="2"/>
        <v>delete from Table18;</v>
      </c>
      <c r="E20" s="6" t="str">
        <f t="shared" si="3"/>
        <v>call csv_loader.bat Table18</v>
      </c>
      <c r="F20" s="14">
        <f>IF( COUNTIF(work!C:C, $B20) &gt; 0, 1, 0)</f>
        <v>0</v>
      </c>
      <c r="G20" s="14">
        <f>IF( COUNTIF(work!D:D, $B20) &gt; 0, 1, 0)</f>
        <v>0</v>
      </c>
      <c r="H20" s="14">
        <f>IF( COUNTIF(work!E:E, $B20) &gt; 0, 1, 0)</f>
        <v>0</v>
      </c>
      <c r="I20" s="14">
        <f>IF( COUNTIF(work!F:F, $B20) &gt; 0, 1, 0)</f>
        <v>0</v>
      </c>
      <c r="J20" s="14">
        <f>IF( COUNTIF(work!G:G, $B20) &gt; 0, 1, 0)</f>
        <v>0</v>
      </c>
      <c r="K20" s="14">
        <f>IF( COUNTIF(work!H:H, $B20) &gt; 0, 1, 0)</f>
        <v>0</v>
      </c>
      <c r="L20" s="14">
        <f>IF( COUNTIF(work!I:I, $B20) &gt; 0, 1, 0)</f>
        <v>0</v>
      </c>
    </row>
    <row r="21" spans="1:12" x14ac:dyDescent="0.15">
      <c r="A21" s="9">
        <f t="shared" si="0"/>
        <v>19</v>
      </c>
      <c r="B21" s="6" t="s">
        <v>29</v>
      </c>
      <c r="C21" s="6">
        <f t="shared" si="1"/>
        <v>0</v>
      </c>
      <c r="D21" s="6" t="str">
        <f t="shared" si="2"/>
        <v>delete from Table19;</v>
      </c>
      <c r="E21" s="6" t="str">
        <f t="shared" si="3"/>
        <v>call csv_loader.bat Table19</v>
      </c>
      <c r="F21" s="14">
        <f>IF( COUNTIF(work!C:C, $B21) &gt; 0, 1, 0)</f>
        <v>0</v>
      </c>
      <c r="G21" s="14">
        <f>IF( COUNTIF(work!D:D, $B21) &gt; 0, 1, 0)</f>
        <v>0</v>
      </c>
      <c r="H21" s="14">
        <f>IF( COUNTIF(work!E:E, $B21) &gt; 0, 1, 0)</f>
        <v>0</v>
      </c>
      <c r="I21" s="14">
        <f>IF( COUNTIF(work!F:F, $B21) &gt; 0, 1, 0)</f>
        <v>0</v>
      </c>
      <c r="J21" s="14">
        <f>IF( COUNTIF(work!G:G, $B21) &gt; 0, 1, 0)</f>
        <v>0</v>
      </c>
      <c r="K21" s="14">
        <f>IF( COUNTIF(work!H:H, $B21) &gt; 0, 1, 0)</f>
        <v>0</v>
      </c>
      <c r="L21" s="14">
        <f>IF( COUNTIF(work!I:I, $B21) &gt; 0, 1, 0)</f>
        <v>0</v>
      </c>
    </row>
    <row r="22" spans="1:12" x14ac:dyDescent="0.15">
      <c r="A22" s="9">
        <f t="shared" si="0"/>
        <v>20</v>
      </c>
      <c r="B22" s="6" t="s">
        <v>30</v>
      </c>
      <c r="C22" s="6">
        <f t="shared" si="1"/>
        <v>0</v>
      </c>
      <c r="D22" s="6" t="str">
        <f t="shared" si="2"/>
        <v>delete from Table20;</v>
      </c>
      <c r="E22" s="6" t="str">
        <f t="shared" si="3"/>
        <v>call csv_loader.bat Table20</v>
      </c>
      <c r="F22" s="14">
        <f>IF( COUNTIF(work!C:C, $B22) &gt; 0, 1, 0)</f>
        <v>0</v>
      </c>
      <c r="G22" s="14">
        <f>IF( COUNTIF(work!D:D, $B22) &gt; 0, 1, 0)</f>
        <v>0</v>
      </c>
      <c r="H22" s="14">
        <f>IF( COUNTIF(work!E:E, $B22) &gt; 0, 1, 0)</f>
        <v>0</v>
      </c>
      <c r="I22" s="14">
        <f>IF( COUNTIF(work!F:F, $B22) &gt; 0, 1, 0)</f>
        <v>0</v>
      </c>
      <c r="J22" s="14">
        <f>IF( COUNTIF(work!G:G, $B22) &gt; 0, 1, 0)</f>
        <v>0</v>
      </c>
      <c r="K22" s="14">
        <f>IF( COUNTIF(work!H:H, $B22) &gt; 0, 1, 0)</f>
        <v>0</v>
      </c>
      <c r="L22" s="14">
        <f>IF( COUNTIF(work!I:I, $B22) &gt; 0, 1, 0)</f>
        <v>0</v>
      </c>
    </row>
    <row r="23" spans="1:12" x14ac:dyDescent="0.15">
      <c r="A23" s="9">
        <f t="shared" si="0"/>
        <v>21</v>
      </c>
      <c r="B23" s="6" t="s">
        <v>31</v>
      </c>
      <c r="C23" s="6">
        <f t="shared" si="1"/>
        <v>0</v>
      </c>
      <c r="D23" s="6" t="str">
        <f t="shared" si="2"/>
        <v>delete from Table21;</v>
      </c>
      <c r="E23" s="6" t="str">
        <f t="shared" si="3"/>
        <v>call csv_loader.bat Table21</v>
      </c>
      <c r="F23" s="14">
        <f>IF( COUNTIF(work!C:C, $B23) &gt; 0, 1, 0)</f>
        <v>0</v>
      </c>
      <c r="G23" s="14">
        <f>IF( COUNTIF(work!D:D, $B23) &gt; 0, 1, 0)</f>
        <v>0</v>
      </c>
      <c r="H23" s="14">
        <f>IF( COUNTIF(work!E:E, $B23) &gt; 0, 1, 0)</f>
        <v>0</v>
      </c>
      <c r="I23" s="14">
        <f>IF( COUNTIF(work!F:F, $B23) &gt; 0, 1, 0)</f>
        <v>0</v>
      </c>
      <c r="J23" s="14">
        <f>IF( COUNTIF(work!G:G, $B23) &gt; 0, 1, 0)</f>
        <v>0</v>
      </c>
      <c r="K23" s="14">
        <f>IF( COUNTIF(work!H:H, $B23) &gt; 0, 1, 0)</f>
        <v>0</v>
      </c>
      <c r="L23" s="14">
        <f>IF( COUNTIF(work!I:I, $B23) &gt; 0, 1, 0)</f>
        <v>0</v>
      </c>
    </row>
    <row r="24" spans="1:12" x14ac:dyDescent="0.15">
      <c r="A24" s="9">
        <f t="shared" si="0"/>
        <v>22</v>
      </c>
      <c r="B24" s="6" t="s">
        <v>32</v>
      </c>
      <c r="C24" s="6">
        <f t="shared" si="1"/>
        <v>0</v>
      </c>
      <c r="D24" s="6" t="str">
        <f t="shared" si="2"/>
        <v>delete from Table22;</v>
      </c>
      <c r="E24" s="6" t="str">
        <f t="shared" si="3"/>
        <v>call csv_loader.bat Table22</v>
      </c>
      <c r="F24" s="14">
        <f>IF( COUNTIF(work!C:C, $B24) &gt; 0, 1, 0)</f>
        <v>0</v>
      </c>
      <c r="G24" s="14">
        <f>IF( COUNTIF(work!D:D, $B24) &gt; 0, 1, 0)</f>
        <v>0</v>
      </c>
      <c r="H24" s="14">
        <f>IF( COUNTIF(work!E:E, $B24) &gt; 0, 1, 0)</f>
        <v>0</v>
      </c>
      <c r="I24" s="14">
        <f>IF( COUNTIF(work!F:F, $B24) &gt; 0, 1, 0)</f>
        <v>0</v>
      </c>
      <c r="J24" s="14">
        <f>IF( COUNTIF(work!G:G, $B24) &gt; 0, 1, 0)</f>
        <v>0</v>
      </c>
      <c r="K24" s="14">
        <f>IF( COUNTIF(work!H:H, $B24) &gt; 0, 1, 0)</f>
        <v>0</v>
      </c>
      <c r="L24" s="14">
        <f>IF( COUNTIF(work!I:I, $B24) &gt; 0, 1, 0)</f>
        <v>0</v>
      </c>
    </row>
    <row r="25" spans="1:12" x14ac:dyDescent="0.15">
      <c r="A25" s="9">
        <f t="shared" si="0"/>
        <v>23</v>
      </c>
      <c r="B25" s="6" t="s">
        <v>33</v>
      </c>
      <c r="C25" s="6">
        <f t="shared" si="1"/>
        <v>0</v>
      </c>
      <c r="D25" s="6" t="str">
        <f t="shared" si="2"/>
        <v>delete from Table23;</v>
      </c>
      <c r="E25" s="6" t="str">
        <f t="shared" si="3"/>
        <v>call csv_loader.bat Table23</v>
      </c>
      <c r="F25" s="14">
        <f>IF( COUNTIF(work!C:C, $B25) &gt; 0, 1, 0)</f>
        <v>0</v>
      </c>
      <c r="G25" s="14">
        <f>IF( COUNTIF(work!D:D, $B25) &gt; 0, 1, 0)</f>
        <v>0</v>
      </c>
      <c r="H25" s="14">
        <f>IF( COUNTIF(work!E:E, $B25) &gt; 0, 1, 0)</f>
        <v>0</v>
      </c>
      <c r="I25" s="14">
        <f>IF( COUNTIF(work!F:F, $B25) &gt; 0, 1, 0)</f>
        <v>0</v>
      </c>
      <c r="J25" s="14">
        <f>IF( COUNTIF(work!G:G, $B25) &gt; 0, 1, 0)</f>
        <v>0</v>
      </c>
      <c r="K25" s="14">
        <f>IF( COUNTIF(work!H:H, $B25) &gt; 0, 1, 0)</f>
        <v>0</v>
      </c>
      <c r="L25" s="14">
        <f>IF( COUNTIF(work!I:I, $B25) &gt; 0, 1, 0)</f>
        <v>0</v>
      </c>
    </row>
    <row r="26" spans="1:12" x14ac:dyDescent="0.15">
      <c r="A26" s="9">
        <f t="shared" si="0"/>
        <v>24</v>
      </c>
      <c r="B26" s="6" t="s">
        <v>34</v>
      </c>
      <c r="C26" s="6">
        <f t="shared" si="1"/>
        <v>0</v>
      </c>
      <c r="D26" s="6" t="str">
        <f t="shared" si="2"/>
        <v>delete from Table24;</v>
      </c>
      <c r="E26" s="6" t="str">
        <f t="shared" si="3"/>
        <v>call csv_loader.bat Table24</v>
      </c>
      <c r="F26" s="14">
        <f>IF( COUNTIF(work!C:C, $B26) &gt; 0, 1, 0)</f>
        <v>0</v>
      </c>
      <c r="G26" s="14">
        <f>IF( COUNTIF(work!D:D, $B26) &gt; 0, 1, 0)</f>
        <v>0</v>
      </c>
      <c r="H26" s="14">
        <f>IF( COUNTIF(work!E:E, $B26) &gt; 0, 1, 0)</f>
        <v>0</v>
      </c>
      <c r="I26" s="14">
        <f>IF( COUNTIF(work!F:F, $B26) &gt; 0, 1, 0)</f>
        <v>0</v>
      </c>
      <c r="J26" s="14">
        <f>IF( COUNTIF(work!G:G, $B26) &gt; 0, 1, 0)</f>
        <v>0</v>
      </c>
      <c r="K26" s="14">
        <f>IF( COUNTIF(work!H:H, $B26) &gt; 0, 1, 0)</f>
        <v>0</v>
      </c>
      <c r="L26" s="14">
        <f>IF( COUNTIF(work!I:I, $B26) &gt; 0, 1, 0)</f>
        <v>0</v>
      </c>
    </row>
    <row r="27" spans="1:12" x14ac:dyDescent="0.15">
      <c r="A27" s="9">
        <f t="shared" si="0"/>
        <v>25</v>
      </c>
      <c r="B27" s="6" t="s">
        <v>35</v>
      </c>
      <c r="C27" s="6">
        <f t="shared" si="1"/>
        <v>0</v>
      </c>
      <c r="D27" s="6" t="str">
        <f t="shared" si="2"/>
        <v>delete from Table25;</v>
      </c>
      <c r="E27" s="6" t="str">
        <f t="shared" si="3"/>
        <v>call csv_loader.bat Table25</v>
      </c>
      <c r="F27" s="14">
        <f>IF( COUNTIF(work!C:C, $B27) &gt; 0, 1, 0)</f>
        <v>0</v>
      </c>
      <c r="G27" s="14">
        <f>IF( COUNTIF(work!D:D, $B27) &gt; 0, 1, 0)</f>
        <v>0</v>
      </c>
      <c r="H27" s="14">
        <f>IF( COUNTIF(work!E:E, $B27) &gt; 0, 1, 0)</f>
        <v>0</v>
      </c>
      <c r="I27" s="14">
        <f>IF( COUNTIF(work!F:F, $B27) &gt; 0, 1, 0)</f>
        <v>0</v>
      </c>
      <c r="J27" s="14">
        <f>IF( COUNTIF(work!G:G, $B27) &gt; 0, 1, 0)</f>
        <v>0</v>
      </c>
      <c r="K27" s="14">
        <f>IF( COUNTIF(work!H:H, $B27) &gt; 0, 1, 0)</f>
        <v>0</v>
      </c>
      <c r="L27" s="14">
        <f>IF( COUNTIF(work!I:I, $B27) &gt; 0, 1, 0)</f>
        <v>0</v>
      </c>
    </row>
    <row r="28" spans="1:12" x14ac:dyDescent="0.15">
      <c r="A28" s="9">
        <f t="shared" si="0"/>
        <v>26</v>
      </c>
      <c r="B28" s="6" t="s">
        <v>36</v>
      </c>
      <c r="C28" s="6">
        <f t="shared" si="1"/>
        <v>0</v>
      </c>
      <c r="D28" s="6" t="str">
        <f t="shared" si="2"/>
        <v>delete from Table26;</v>
      </c>
      <c r="E28" s="6" t="str">
        <f t="shared" si="3"/>
        <v>call csv_loader.bat Table26</v>
      </c>
      <c r="F28" s="14">
        <f>IF( COUNTIF(work!C:C, $B28) &gt; 0, 1, 0)</f>
        <v>0</v>
      </c>
      <c r="G28" s="14">
        <f>IF( COUNTIF(work!D:D, $B28) &gt; 0, 1, 0)</f>
        <v>0</v>
      </c>
      <c r="H28" s="14">
        <f>IF( COUNTIF(work!E:E, $B28) &gt; 0, 1, 0)</f>
        <v>0</v>
      </c>
      <c r="I28" s="14">
        <f>IF( COUNTIF(work!F:F, $B28) &gt; 0, 1, 0)</f>
        <v>0</v>
      </c>
      <c r="J28" s="14">
        <f>IF( COUNTIF(work!G:G, $B28) &gt; 0, 1, 0)</f>
        <v>0</v>
      </c>
      <c r="K28" s="14">
        <f>IF( COUNTIF(work!H:H, $B28) &gt; 0, 1, 0)</f>
        <v>0</v>
      </c>
      <c r="L28" s="14">
        <f>IF( COUNTIF(work!I:I, $B28) &gt; 0, 1, 0)</f>
        <v>0</v>
      </c>
    </row>
    <row r="29" spans="1:12" x14ac:dyDescent="0.15">
      <c r="A29" s="9">
        <f t="shared" si="0"/>
        <v>27</v>
      </c>
      <c r="B29" s="6" t="s">
        <v>37</v>
      </c>
      <c r="C29" s="6">
        <f t="shared" si="1"/>
        <v>0</v>
      </c>
      <c r="D29" s="6" t="str">
        <f t="shared" si="2"/>
        <v>delete from Table27;</v>
      </c>
      <c r="E29" s="6" t="str">
        <f t="shared" si="3"/>
        <v>call csv_loader.bat Table27</v>
      </c>
      <c r="F29" s="14">
        <f>IF( COUNTIF(work!C:C, $B29) &gt; 0, 1, 0)</f>
        <v>0</v>
      </c>
      <c r="G29" s="14">
        <f>IF( COUNTIF(work!D:D, $B29) &gt; 0, 1, 0)</f>
        <v>0</v>
      </c>
      <c r="H29" s="14">
        <f>IF( COUNTIF(work!E:E, $B29) &gt; 0, 1, 0)</f>
        <v>0</v>
      </c>
      <c r="I29" s="14">
        <f>IF( COUNTIF(work!F:F, $B29) &gt; 0, 1, 0)</f>
        <v>0</v>
      </c>
      <c r="J29" s="14">
        <f>IF( COUNTIF(work!G:G, $B29) &gt; 0, 1, 0)</f>
        <v>0</v>
      </c>
      <c r="K29" s="14">
        <f>IF( COUNTIF(work!H:H, $B29) &gt; 0, 1, 0)</f>
        <v>0</v>
      </c>
      <c r="L29" s="14">
        <f>IF( COUNTIF(work!I:I, $B29) &gt; 0, 1, 0)</f>
        <v>0</v>
      </c>
    </row>
    <row r="30" spans="1:12" x14ac:dyDescent="0.15">
      <c r="A30" s="9">
        <f t="shared" si="0"/>
        <v>28</v>
      </c>
      <c r="B30" s="6" t="s">
        <v>38</v>
      </c>
      <c r="C30" s="6">
        <f t="shared" si="1"/>
        <v>0</v>
      </c>
      <c r="D30" s="6" t="str">
        <f t="shared" si="2"/>
        <v>delete from Table28;</v>
      </c>
      <c r="E30" s="6" t="str">
        <f t="shared" si="3"/>
        <v>call csv_loader.bat Table28</v>
      </c>
      <c r="F30" s="14">
        <f>IF( COUNTIF(work!C:C, $B30) &gt; 0, 1, 0)</f>
        <v>0</v>
      </c>
      <c r="G30" s="14">
        <f>IF( COUNTIF(work!D:D, $B30) &gt; 0, 1, 0)</f>
        <v>0</v>
      </c>
      <c r="H30" s="14">
        <f>IF( COUNTIF(work!E:E, $B30) &gt; 0, 1, 0)</f>
        <v>0</v>
      </c>
      <c r="I30" s="14">
        <f>IF( COUNTIF(work!F:F, $B30) &gt; 0, 1, 0)</f>
        <v>0</v>
      </c>
      <c r="J30" s="14">
        <f>IF( COUNTIF(work!G:G, $B30) &gt; 0, 1, 0)</f>
        <v>0</v>
      </c>
      <c r="K30" s="14">
        <f>IF( COUNTIF(work!H:H, $B30) &gt; 0, 1, 0)</f>
        <v>0</v>
      </c>
      <c r="L30" s="14">
        <f>IF( COUNTIF(work!I:I, $B30) &gt; 0, 1, 0)</f>
        <v>0</v>
      </c>
    </row>
    <row r="31" spans="1:12" x14ac:dyDescent="0.15">
      <c r="A31" s="9">
        <f t="shared" si="0"/>
        <v>29</v>
      </c>
      <c r="B31" s="6" t="s">
        <v>39</v>
      </c>
      <c r="C31" s="6">
        <f t="shared" si="1"/>
        <v>0</v>
      </c>
      <c r="D31" s="6" t="str">
        <f t="shared" si="2"/>
        <v>delete from Table29;</v>
      </c>
      <c r="E31" s="6" t="str">
        <f t="shared" si="3"/>
        <v>call csv_loader.bat Table29</v>
      </c>
      <c r="F31" s="14">
        <f>IF( COUNTIF(work!C:C, $B31) &gt; 0, 1, 0)</f>
        <v>0</v>
      </c>
      <c r="G31" s="14">
        <f>IF( COUNTIF(work!D:D, $B31) &gt; 0, 1, 0)</f>
        <v>0</v>
      </c>
      <c r="H31" s="14">
        <f>IF( COUNTIF(work!E:E, $B31) &gt; 0, 1, 0)</f>
        <v>0</v>
      </c>
      <c r="I31" s="14">
        <f>IF( COUNTIF(work!F:F, $B31) &gt; 0, 1, 0)</f>
        <v>0</v>
      </c>
      <c r="J31" s="14">
        <f>IF( COUNTIF(work!G:G, $B31) &gt; 0, 1, 0)</f>
        <v>0</v>
      </c>
      <c r="K31" s="14">
        <f>IF( COUNTIF(work!H:H, $B31) &gt; 0, 1, 0)</f>
        <v>0</v>
      </c>
      <c r="L31" s="14">
        <f>IF( COUNTIF(work!I:I, $B31) &gt; 0, 1, 0)</f>
        <v>0</v>
      </c>
    </row>
    <row r="32" spans="1:12" x14ac:dyDescent="0.15">
      <c r="A32" s="9">
        <f t="shared" si="0"/>
        <v>30</v>
      </c>
      <c r="B32" s="6" t="s">
        <v>40</v>
      </c>
      <c r="C32" s="6">
        <f t="shared" si="1"/>
        <v>0</v>
      </c>
      <c r="D32" s="6" t="str">
        <f t="shared" si="2"/>
        <v>delete from Table30;</v>
      </c>
      <c r="E32" s="6" t="str">
        <f t="shared" si="3"/>
        <v>call csv_loader.bat Table30</v>
      </c>
      <c r="F32" s="14">
        <f>IF( COUNTIF(work!C:C, $B32) &gt; 0, 1, 0)</f>
        <v>0</v>
      </c>
      <c r="G32" s="14">
        <f>IF( COUNTIF(work!D:D, $B32) &gt; 0, 1, 0)</f>
        <v>0</v>
      </c>
      <c r="H32" s="14">
        <f>IF( COUNTIF(work!E:E, $B32) &gt; 0, 1, 0)</f>
        <v>0</v>
      </c>
      <c r="I32" s="14">
        <f>IF( COUNTIF(work!F:F, $B32) &gt; 0, 1, 0)</f>
        <v>0</v>
      </c>
      <c r="J32" s="14">
        <f>IF( COUNTIF(work!G:G, $B32) &gt; 0, 1, 0)</f>
        <v>0</v>
      </c>
      <c r="K32" s="14">
        <f>IF( COUNTIF(work!H:H, $B32) &gt; 0, 1, 0)</f>
        <v>0</v>
      </c>
      <c r="L32" s="14">
        <f>IF( COUNTIF(work!I:I, $B32) &gt; 0, 1, 0)</f>
        <v>0</v>
      </c>
    </row>
    <row r="33" spans="1:12" x14ac:dyDescent="0.15">
      <c r="A33" s="9">
        <f t="shared" si="0"/>
        <v>31</v>
      </c>
      <c r="B33" s="6" t="s">
        <v>41</v>
      </c>
      <c r="C33" s="6">
        <f t="shared" si="1"/>
        <v>0</v>
      </c>
      <c r="D33" s="6" t="str">
        <f t="shared" si="2"/>
        <v>delete from Table31;</v>
      </c>
      <c r="E33" s="6" t="str">
        <f t="shared" si="3"/>
        <v>call csv_loader.bat Table31</v>
      </c>
      <c r="F33" s="14">
        <f>IF( COUNTIF(work!C:C, $B33) &gt; 0, 1, 0)</f>
        <v>0</v>
      </c>
      <c r="G33" s="14">
        <f>IF( COUNTIF(work!D:D, $B33) &gt; 0, 1, 0)</f>
        <v>0</v>
      </c>
      <c r="H33" s="14">
        <f>IF( COUNTIF(work!E:E, $B33) &gt; 0, 1, 0)</f>
        <v>0</v>
      </c>
      <c r="I33" s="14">
        <f>IF( COUNTIF(work!F:F, $B33) &gt; 0, 1, 0)</f>
        <v>0</v>
      </c>
      <c r="J33" s="14">
        <f>IF( COUNTIF(work!G:G, $B33) &gt; 0, 1, 0)</f>
        <v>0</v>
      </c>
      <c r="K33" s="14">
        <f>IF( COUNTIF(work!H:H, $B33) &gt; 0, 1, 0)</f>
        <v>0</v>
      </c>
      <c r="L33" s="14">
        <f>IF( COUNTIF(work!I:I, $B33) &gt; 0, 1, 0)</f>
        <v>0</v>
      </c>
    </row>
    <row r="34" spans="1:12" x14ac:dyDescent="0.15">
      <c r="A34" s="9">
        <f t="shared" si="0"/>
        <v>32</v>
      </c>
      <c r="B34" s="6" t="s">
        <v>42</v>
      </c>
      <c r="C34" s="6">
        <f t="shared" si="1"/>
        <v>0</v>
      </c>
      <c r="D34" s="6" t="str">
        <f t="shared" si="2"/>
        <v>delete from Table32;</v>
      </c>
      <c r="E34" s="6" t="str">
        <f t="shared" si="3"/>
        <v>call csv_loader.bat Table32</v>
      </c>
      <c r="F34" s="14">
        <f>IF( COUNTIF(work!C:C, $B34) &gt; 0, 1, 0)</f>
        <v>0</v>
      </c>
      <c r="G34" s="14">
        <f>IF( COUNTIF(work!D:D, $B34) &gt; 0, 1, 0)</f>
        <v>0</v>
      </c>
      <c r="H34" s="14">
        <f>IF( COUNTIF(work!E:E, $B34) &gt; 0, 1, 0)</f>
        <v>0</v>
      </c>
      <c r="I34" s="14">
        <f>IF( COUNTIF(work!F:F, $B34) &gt; 0, 1, 0)</f>
        <v>0</v>
      </c>
      <c r="J34" s="14">
        <f>IF( COUNTIF(work!G:G, $B34) &gt; 0, 1, 0)</f>
        <v>0</v>
      </c>
      <c r="K34" s="14">
        <f>IF( COUNTIF(work!H:H, $B34) &gt; 0, 1, 0)</f>
        <v>0</v>
      </c>
      <c r="L34" s="14">
        <f>IF( COUNTIF(work!I:I, $B34) &gt; 0, 1, 0)</f>
        <v>0</v>
      </c>
    </row>
    <row r="35" spans="1:12" x14ac:dyDescent="0.15">
      <c r="A35" s="9">
        <f t="shared" si="0"/>
        <v>33</v>
      </c>
      <c r="B35" s="6" t="s">
        <v>43</v>
      </c>
      <c r="C35" s="6">
        <f t="shared" si="1"/>
        <v>0</v>
      </c>
      <c r="D35" s="6" t="str">
        <f t="shared" si="2"/>
        <v>delete from Table33;</v>
      </c>
      <c r="E35" s="6" t="str">
        <f t="shared" si="3"/>
        <v>call csv_loader.bat Table33</v>
      </c>
      <c r="F35" s="14">
        <f>IF( COUNTIF(work!C:C, $B35) &gt; 0, 1, 0)</f>
        <v>0</v>
      </c>
      <c r="G35" s="14">
        <f>IF( COUNTIF(work!D:D, $B35) &gt; 0, 1, 0)</f>
        <v>0</v>
      </c>
      <c r="H35" s="14">
        <f>IF( COUNTIF(work!E:E, $B35) &gt; 0, 1, 0)</f>
        <v>0</v>
      </c>
      <c r="I35" s="14">
        <f>IF( COUNTIF(work!F:F, $B35) &gt; 0, 1, 0)</f>
        <v>0</v>
      </c>
      <c r="J35" s="14">
        <f>IF( COUNTIF(work!G:G, $B35) &gt; 0, 1, 0)</f>
        <v>0</v>
      </c>
      <c r="K35" s="14">
        <f>IF( COUNTIF(work!H:H, $B35) &gt; 0, 1, 0)</f>
        <v>0</v>
      </c>
      <c r="L35" s="14">
        <f>IF( COUNTIF(work!I:I, $B35) &gt; 0, 1, 0)</f>
        <v>0</v>
      </c>
    </row>
    <row r="36" spans="1:12" x14ac:dyDescent="0.15">
      <c r="A36" s="9">
        <f t="shared" si="0"/>
        <v>34</v>
      </c>
      <c r="B36" s="6" t="s">
        <v>44</v>
      </c>
      <c r="C36" s="6">
        <f t="shared" si="1"/>
        <v>0</v>
      </c>
      <c r="D36" s="6" t="str">
        <f t="shared" si="2"/>
        <v>delete from Table34;</v>
      </c>
      <c r="E36" s="6" t="str">
        <f t="shared" si="3"/>
        <v>call csv_loader.bat Table34</v>
      </c>
      <c r="F36" s="14">
        <f>IF( COUNTIF(work!C:C, $B36) &gt; 0, 1, 0)</f>
        <v>0</v>
      </c>
      <c r="G36" s="14">
        <f>IF( COUNTIF(work!D:D, $B36) &gt; 0, 1, 0)</f>
        <v>0</v>
      </c>
      <c r="H36" s="14">
        <f>IF( COUNTIF(work!E:E, $B36) &gt; 0, 1, 0)</f>
        <v>0</v>
      </c>
      <c r="I36" s="14">
        <f>IF( COUNTIF(work!F:F, $B36) &gt; 0, 1, 0)</f>
        <v>0</v>
      </c>
      <c r="J36" s="14">
        <f>IF( COUNTIF(work!G:G, $B36) &gt; 0, 1, 0)</f>
        <v>0</v>
      </c>
      <c r="K36" s="14">
        <f>IF( COUNTIF(work!H:H, $B36) &gt; 0, 1, 0)</f>
        <v>0</v>
      </c>
      <c r="L36" s="14">
        <f>IF( COUNTIF(work!I:I, $B36) &gt; 0, 1, 0)</f>
        <v>0</v>
      </c>
    </row>
    <row r="37" spans="1:12" x14ac:dyDescent="0.15">
      <c r="A37" s="9">
        <f t="shared" si="0"/>
        <v>35</v>
      </c>
      <c r="B37" s="6" t="s">
        <v>45</v>
      </c>
      <c r="C37" s="6">
        <f t="shared" si="1"/>
        <v>0</v>
      </c>
      <c r="D37" s="6" t="str">
        <f t="shared" si="2"/>
        <v>delete from Table35;</v>
      </c>
      <c r="E37" s="6" t="str">
        <f t="shared" si="3"/>
        <v>call csv_loader.bat Table35</v>
      </c>
      <c r="F37" s="14">
        <f>IF( COUNTIF(work!C:C, $B37) &gt; 0, 1, 0)</f>
        <v>0</v>
      </c>
      <c r="G37" s="14">
        <f>IF( COUNTIF(work!D:D, $B37) &gt; 0, 1, 0)</f>
        <v>0</v>
      </c>
      <c r="H37" s="14">
        <f>IF( COUNTIF(work!E:E, $B37) &gt; 0, 1, 0)</f>
        <v>0</v>
      </c>
      <c r="I37" s="14">
        <f>IF( COUNTIF(work!F:F, $B37) &gt; 0, 1, 0)</f>
        <v>0</v>
      </c>
      <c r="J37" s="14">
        <f>IF( COUNTIF(work!G:G, $B37) &gt; 0, 1, 0)</f>
        <v>0</v>
      </c>
      <c r="K37" s="14">
        <f>IF( COUNTIF(work!H:H, $B37) &gt; 0, 1, 0)</f>
        <v>0</v>
      </c>
      <c r="L37" s="14">
        <f>IF( COUNTIF(work!I:I, $B37) &gt; 0, 1, 0)</f>
        <v>0</v>
      </c>
    </row>
    <row r="38" spans="1:12" x14ac:dyDescent="0.15">
      <c r="A38" s="9">
        <f t="shared" si="0"/>
        <v>36</v>
      </c>
      <c r="B38" s="6" t="s">
        <v>46</v>
      </c>
      <c r="C38" s="6">
        <f t="shared" si="1"/>
        <v>0</v>
      </c>
      <c r="D38" s="6" t="str">
        <f t="shared" si="2"/>
        <v>delete from Table36;</v>
      </c>
      <c r="E38" s="6" t="str">
        <f t="shared" si="3"/>
        <v>call csv_loader.bat Table36</v>
      </c>
      <c r="F38" s="14">
        <f>IF( COUNTIF(work!C:C, $B38) &gt; 0, 1, 0)</f>
        <v>0</v>
      </c>
      <c r="G38" s="14">
        <f>IF( COUNTIF(work!D:D, $B38) &gt; 0, 1, 0)</f>
        <v>0</v>
      </c>
      <c r="H38" s="14">
        <f>IF( COUNTIF(work!E:E, $B38) &gt; 0, 1, 0)</f>
        <v>0</v>
      </c>
      <c r="I38" s="14">
        <f>IF( COUNTIF(work!F:F, $B38) &gt; 0, 1, 0)</f>
        <v>0</v>
      </c>
      <c r="J38" s="14">
        <f>IF( COUNTIF(work!G:G, $B38) &gt; 0, 1, 0)</f>
        <v>0</v>
      </c>
      <c r="K38" s="14">
        <f>IF( COUNTIF(work!H:H, $B38) &gt; 0, 1, 0)</f>
        <v>0</v>
      </c>
      <c r="L38" s="14">
        <f>IF( COUNTIF(work!I:I, $B38) &gt; 0, 1, 0)</f>
        <v>0</v>
      </c>
    </row>
    <row r="39" spans="1:12" x14ac:dyDescent="0.15">
      <c r="A39" s="9">
        <f t="shared" si="0"/>
        <v>37</v>
      </c>
      <c r="B39" s="6" t="s">
        <v>47</v>
      </c>
      <c r="C39" s="6">
        <f t="shared" si="1"/>
        <v>0</v>
      </c>
      <c r="D39" s="6" t="str">
        <f t="shared" si="2"/>
        <v>delete from Table37;</v>
      </c>
      <c r="E39" s="6" t="str">
        <f t="shared" si="3"/>
        <v>call csv_loader.bat Table37</v>
      </c>
      <c r="F39" s="14">
        <f>IF( COUNTIF(work!C:C, $B39) &gt; 0, 1, 0)</f>
        <v>0</v>
      </c>
      <c r="G39" s="14">
        <f>IF( COUNTIF(work!D:D, $B39) &gt; 0, 1, 0)</f>
        <v>0</v>
      </c>
      <c r="H39" s="14">
        <f>IF( COUNTIF(work!E:E, $B39) &gt; 0, 1, 0)</f>
        <v>0</v>
      </c>
      <c r="I39" s="14">
        <f>IF( COUNTIF(work!F:F, $B39) &gt; 0, 1, 0)</f>
        <v>0</v>
      </c>
      <c r="J39" s="14">
        <f>IF( COUNTIF(work!G:G, $B39) &gt; 0, 1, 0)</f>
        <v>0</v>
      </c>
      <c r="K39" s="14">
        <f>IF( COUNTIF(work!H:H, $B39) &gt; 0, 1, 0)</f>
        <v>0</v>
      </c>
      <c r="L39" s="14">
        <f>IF( COUNTIF(work!I:I, $B39) &gt; 0, 1, 0)</f>
        <v>0</v>
      </c>
    </row>
    <row r="40" spans="1:12" x14ac:dyDescent="0.15">
      <c r="A40" s="9">
        <f t="shared" si="0"/>
        <v>38</v>
      </c>
      <c r="B40" s="6" t="s">
        <v>48</v>
      </c>
      <c r="C40" s="6">
        <f t="shared" si="1"/>
        <v>0</v>
      </c>
      <c r="D40" s="6" t="str">
        <f t="shared" si="2"/>
        <v>delete from Table38;</v>
      </c>
      <c r="E40" s="6" t="str">
        <f t="shared" si="3"/>
        <v>call csv_loader.bat Table38</v>
      </c>
      <c r="F40" s="14">
        <f>IF( COUNTIF(work!C:C, $B40) &gt; 0, 1, 0)</f>
        <v>0</v>
      </c>
      <c r="G40" s="14">
        <f>IF( COUNTIF(work!D:D, $B40) &gt; 0, 1, 0)</f>
        <v>0</v>
      </c>
      <c r="H40" s="14">
        <f>IF( COUNTIF(work!E:E, $B40) &gt; 0, 1, 0)</f>
        <v>0</v>
      </c>
      <c r="I40" s="14">
        <f>IF( COUNTIF(work!F:F, $B40) &gt; 0, 1, 0)</f>
        <v>0</v>
      </c>
      <c r="J40" s="14">
        <f>IF( COUNTIF(work!G:G, $B40) &gt; 0, 1, 0)</f>
        <v>0</v>
      </c>
      <c r="K40" s="14">
        <f>IF( COUNTIF(work!H:H, $B40) &gt; 0, 1, 0)</f>
        <v>0</v>
      </c>
      <c r="L40" s="14">
        <f>IF( COUNTIF(work!I:I, $B40) &gt; 0, 1, 0)</f>
        <v>0</v>
      </c>
    </row>
    <row r="41" spans="1:12" x14ac:dyDescent="0.15">
      <c r="A41" s="9">
        <f t="shared" si="0"/>
        <v>39</v>
      </c>
      <c r="B41" s="6" t="s">
        <v>53</v>
      </c>
      <c r="C41" s="6">
        <f t="shared" si="1"/>
        <v>0</v>
      </c>
      <c r="D41" s="6" t="str">
        <f t="shared" si="2"/>
        <v>delete from Table39;</v>
      </c>
      <c r="E41" s="6" t="str">
        <f t="shared" si="3"/>
        <v>call csv_loader.bat Table39</v>
      </c>
      <c r="F41" s="14">
        <f>IF( COUNTIF(work!C:C, $B41) &gt; 0, 1, 0)</f>
        <v>0</v>
      </c>
      <c r="G41" s="14">
        <f>IF( COUNTIF(work!D:D, $B41) &gt; 0, 1, 0)</f>
        <v>0</v>
      </c>
      <c r="H41" s="14">
        <f>IF( COUNTIF(work!E:E, $B41) &gt; 0, 1, 0)</f>
        <v>0</v>
      </c>
      <c r="I41" s="14">
        <f>IF( COUNTIF(work!F:F, $B41) &gt; 0, 1, 0)</f>
        <v>0</v>
      </c>
      <c r="J41" s="14">
        <f>IF( COUNTIF(work!G:G, $B41) &gt; 0, 1, 0)</f>
        <v>0</v>
      </c>
      <c r="K41" s="14">
        <f>IF( COUNTIF(work!H:H, $B41) &gt; 0, 1, 0)</f>
        <v>0</v>
      </c>
      <c r="L41" s="14">
        <f>IF( COUNTIF(work!I:I, $B41) &gt; 0, 1, 0)</f>
        <v>0</v>
      </c>
    </row>
    <row r="42" spans="1:12" x14ac:dyDescent="0.15">
      <c r="A42" s="9">
        <f t="shared" si="0"/>
        <v>40</v>
      </c>
      <c r="B42" s="6" t="s">
        <v>54</v>
      </c>
      <c r="C42" s="6">
        <f t="shared" si="1"/>
        <v>0</v>
      </c>
      <c r="D42" s="6" t="str">
        <f t="shared" si="2"/>
        <v>delete from Table40;</v>
      </c>
      <c r="E42" s="6" t="str">
        <f t="shared" si="3"/>
        <v>call csv_loader.bat Table40</v>
      </c>
      <c r="F42" s="14">
        <f>IF( COUNTIF(work!C:C, $B42) &gt; 0, 1, 0)</f>
        <v>0</v>
      </c>
      <c r="G42" s="14">
        <f>IF( COUNTIF(work!D:D, $B42) &gt; 0, 1, 0)</f>
        <v>0</v>
      </c>
      <c r="H42" s="14">
        <f>IF( COUNTIF(work!E:E, $B42) &gt; 0, 1, 0)</f>
        <v>0</v>
      </c>
      <c r="I42" s="14">
        <f>IF( COUNTIF(work!F:F, $B42) &gt; 0, 1, 0)</f>
        <v>0</v>
      </c>
      <c r="J42" s="14">
        <f>IF( COUNTIF(work!G:G, $B42) &gt; 0, 1, 0)</f>
        <v>0</v>
      </c>
      <c r="K42" s="14">
        <f>IF( COUNTIF(work!H:H, $B42) &gt; 0, 1, 0)</f>
        <v>0</v>
      </c>
      <c r="L42" s="14">
        <f>IF( COUNTIF(work!I:I, $B42) &gt; 0, 1, 0)</f>
        <v>0</v>
      </c>
    </row>
    <row r="43" spans="1:12" x14ac:dyDescent="0.15">
      <c r="A43" s="9">
        <f t="shared" si="0"/>
        <v>41</v>
      </c>
      <c r="B43" s="6" t="s">
        <v>55</v>
      </c>
      <c r="C43" s="6">
        <f t="shared" si="1"/>
        <v>0</v>
      </c>
      <c r="D43" s="6" t="str">
        <f t="shared" si="2"/>
        <v>delete from Table41;</v>
      </c>
      <c r="E43" s="6" t="str">
        <f t="shared" si="3"/>
        <v>call csv_loader.bat Table41</v>
      </c>
      <c r="F43" s="14">
        <f>IF( COUNTIF(work!C:C, $B43) &gt; 0, 1, 0)</f>
        <v>0</v>
      </c>
      <c r="G43" s="14">
        <f>IF( COUNTIF(work!D:D, $B43) &gt; 0, 1, 0)</f>
        <v>0</v>
      </c>
      <c r="H43" s="14">
        <f>IF( COUNTIF(work!E:E, $B43) &gt; 0, 1, 0)</f>
        <v>0</v>
      </c>
      <c r="I43" s="14">
        <f>IF( COUNTIF(work!F:F, $B43) &gt; 0, 1, 0)</f>
        <v>0</v>
      </c>
      <c r="J43" s="14">
        <f>IF( COUNTIF(work!G:G, $B43) &gt; 0, 1, 0)</f>
        <v>0</v>
      </c>
      <c r="K43" s="14">
        <f>IF( COUNTIF(work!H:H, $B43) &gt; 0, 1, 0)</f>
        <v>0</v>
      </c>
      <c r="L43" s="14">
        <f>IF( COUNTIF(work!I:I, $B43) &gt; 0, 1, 0)</f>
        <v>0</v>
      </c>
    </row>
    <row r="44" spans="1:12" x14ac:dyDescent="0.15">
      <c r="A44" s="9">
        <f t="shared" si="0"/>
        <v>42</v>
      </c>
      <c r="B44" s="6" t="s">
        <v>56</v>
      </c>
      <c r="C44" s="6">
        <f t="shared" si="1"/>
        <v>0</v>
      </c>
      <c r="D44" s="6" t="str">
        <f t="shared" si="2"/>
        <v>delete from Table42;</v>
      </c>
      <c r="E44" s="6" t="str">
        <f t="shared" si="3"/>
        <v>call csv_loader.bat Table42</v>
      </c>
      <c r="F44" s="14">
        <f>IF( COUNTIF(work!C:C, $B44) &gt; 0, 1, 0)</f>
        <v>0</v>
      </c>
      <c r="G44" s="14">
        <f>IF( COUNTIF(work!D:D, $B44) &gt; 0, 1, 0)</f>
        <v>0</v>
      </c>
      <c r="H44" s="14">
        <f>IF( COUNTIF(work!E:E, $B44) &gt; 0, 1, 0)</f>
        <v>0</v>
      </c>
      <c r="I44" s="14">
        <f>IF( COUNTIF(work!F:F, $B44) &gt; 0, 1, 0)</f>
        <v>0</v>
      </c>
      <c r="J44" s="14">
        <f>IF( COUNTIF(work!G:G, $B44) &gt; 0, 1, 0)</f>
        <v>0</v>
      </c>
      <c r="K44" s="14">
        <f>IF( COUNTIF(work!H:H, $B44) &gt; 0, 1, 0)</f>
        <v>0</v>
      </c>
      <c r="L44" s="14">
        <f>IF( COUNTIF(work!I:I, $B44) &gt; 0, 1, 0)</f>
        <v>0</v>
      </c>
    </row>
    <row r="45" spans="1:12" x14ac:dyDescent="0.15">
      <c r="A45" s="9">
        <f t="shared" si="0"/>
        <v>43</v>
      </c>
      <c r="B45" s="6" t="s">
        <v>57</v>
      </c>
      <c r="C45" s="6">
        <f t="shared" si="1"/>
        <v>0</v>
      </c>
      <c r="D45" s="6" t="str">
        <f t="shared" si="2"/>
        <v>delete from Table43;</v>
      </c>
      <c r="E45" s="6" t="str">
        <f t="shared" si="3"/>
        <v>call csv_loader.bat Table43</v>
      </c>
      <c r="F45" s="14">
        <f>IF( COUNTIF(work!C:C, $B45) &gt; 0, 1, 0)</f>
        <v>0</v>
      </c>
      <c r="G45" s="14">
        <f>IF( COUNTIF(work!D:D, $B45) &gt; 0, 1, 0)</f>
        <v>0</v>
      </c>
      <c r="H45" s="14">
        <f>IF( COUNTIF(work!E:E, $B45) &gt; 0, 1, 0)</f>
        <v>0</v>
      </c>
      <c r="I45" s="14">
        <f>IF( COUNTIF(work!F:F, $B45) &gt; 0, 1, 0)</f>
        <v>0</v>
      </c>
      <c r="J45" s="14">
        <f>IF( COUNTIF(work!G:G, $B45) &gt; 0, 1, 0)</f>
        <v>0</v>
      </c>
      <c r="K45" s="14">
        <f>IF( COUNTIF(work!H:H, $B45) &gt; 0, 1, 0)</f>
        <v>0</v>
      </c>
      <c r="L45" s="14">
        <f>IF( COUNTIF(work!I:I, $B45) &gt; 0, 1, 0)</f>
        <v>0</v>
      </c>
    </row>
    <row r="46" spans="1:12" x14ac:dyDescent="0.15">
      <c r="A46" s="9">
        <f t="shared" si="0"/>
        <v>44</v>
      </c>
      <c r="B46" s="6" t="s">
        <v>58</v>
      </c>
      <c r="C46" s="6">
        <f t="shared" si="1"/>
        <v>0</v>
      </c>
      <c r="D46" s="6" t="str">
        <f t="shared" si="2"/>
        <v>delete from Table44;</v>
      </c>
      <c r="E46" s="6" t="str">
        <f t="shared" si="3"/>
        <v>call csv_loader.bat Table44</v>
      </c>
      <c r="F46" s="14">
        <f>IF( COUNTIF(work!C:C, $B46) &gt; 0, 1, 0)</f>
        <v>0</v>
      </c>
      <c r="G46" s="14">
        <f>IF( COUNTIF(work!D:D, $B46) &gt; 0, 1, 0)</f>
        <v>0</v>
      </c>
      <c r="H46" s="14">
        <f>IF( COUNTIF(work!E:E, $B46) &gt; 0, 1, 0)</f>
        <v>0</v>
      </c>
      <c r="I46" s="14">
        <f>IF( COUNTIF(work!F:F, $B46) &gt; 0, 1, 0)</f>
        <v>0</v>
      </c>
      <c r="J46" s="14">
        <f>IF( COUNTIF(work!G:G, $B46) &gt; 0, 1, 0)</f>
        <v>0</v>
      </c>
      <c r="K46" s="14">
        <f>IF( COUNTIF(work!H:H, $B46) &gt; 0, 1, 0)</f>
        <v>0</v>
      </c>
      <c r="L46" s="14">
        <f>IF( COUNTIF(work!I:I, $B46) &gt; 0, 1, 0)</f>
        <v>0</v>
      </c>
    </row>
    <row r="47" spans="1:12" x14ac:dyDescent="0.15">
      <c r="A47" s="9">
        <f t="shared" si="0"/>
        <v>45</v>
      </c>
      <c r="B47" s="6" t="s">
        <v>59</v>
      </c>
      <c r="C47" s="6">
        <f t="shared" si="1"/>
        <v>0</v>
      </c>
      <c r="D47" s="6" t="str">
        <f t="shared" si="2"/>
        <v>delete from Table45;</v>
      </c>
      <c r="E47" s="6" t="str">
        <f t="shared" si="3"/>
        <v>call csv_loader.bat Table45</v>
      </c>
      <c r="F47" s="14">
        <f>IF( COUNTIF(work!C:C, $B47) &gt; 0, 1, 0)</f>
        <v>0</v>
      </c>
      <c r="G47" s="14">
        <f>IF( COUNTIF(work!D:D, $B47) &gt; 0, 1, 0)</f>
        <v>0</v>
      </c>
      <c r="H47" s="14">
        <f>IF( COUNTIF(work!E:E, $B47) &gt; 0, 1, 0)</f>
        <v>0</v>
      </c>
      <c r="I47" s="14">
        <f>IF( COUNTIF(work!F:F, $B47) &gt; 0, 1, 0)</f>
        <v>0</v>
      </c>
      <c r="J47" s="14">
        <f>IF( COUNTIF(work!G:G, $B47) &gt; 0, 1, 0)</f>
        <v>0</v>
      </c>
      <c r="K47" s="14">
        <f>IF( COUNTIF(work!H:H, $B47) &gt; 0, 1, 0)</f>
        <v>0</v>
      </c>
      <c r="L47" s="14">
        <f>IF( COUNTIF(work!I:I, $B47) &gt; 0, 1, 0)</f>
        <v>0</v>
      </c>
    </row>
    <row r="48" spans="1:12" x14ac:dyDescent="0.15">
      <c r="A48" s="9">
        <f t="shared" si="0"/>
        <v>46</v>
      </c>
      <c r="B48" s="6" t="s">
        <v>60</v>
      </c>
      <c r="C48" s="6">
        <f t="shared" si="1"/>
        <v>0</v>
      </c>
      <c r="D48" s="6" t="str">
        <f t="shared" si="2"/>
        <v>delete from Table46;</v>
      </c>
      <c r="E48" s="6" t="str">
        <f t="shared" si="3"/>
        <v>call csv_loader.bat Table46</v>
      </c>
      <c r="F48" s="14">
        <f>IF( COUNTIF(work!C:C, $B48) &gt; 0, 1, 0)</f>
        <v>0</v>
      </c>
      <c r="G48" s="14">
        <f>IF( COUNTIF(work!D:D, $B48) &gt; 0, 1, 0)</f>
        <v>0</v>
      </c>
      <c r="H48" s="14">
        <f>IF( COUNTIF(work!E:E, $B48) &gt; 0, 1, 0)</f>
        <v>0</v>
      </c>
      <c r="I48" s="14">
        <f>IF( COUNTIF(work!F:F, $B48) &gt; 0, 1, 0)</f>
        <v>0</v>
      </c>
      <c r="J48" s="14">
        <f>IF( COUNTIF(work!G:G, $B48) &gt; 0, 1, 0)</f>
        <v>0</v>
      </c>
      <c r="K48" s="14">
        <f>IF( COUNTIF(work!H:H, $B48) &gt; 0, 1, 0)</f>
        <v>0</v>
      </c>
      <c r="L48" s="14">
        <f>IF( COUNTIF(work!I:I, $B48) &gt; 0, 1, 0)</f>
        <v>0</v>
      </c>
    </row>
    <row r="49" spans="1:12" x14ac:dyDescent="0.15">
      <c r="A49" s="9">
        <f t="shared" si="0"/>
        <v>47</v>
      </c>
      <c r="B49" s="6" t="s">
        <v>61</v>
      </c>
      <c r="C49" s="6">
        <f t="shared" si="1"/>
        <v>0</v>
      </c>
      <c r="D49" s="6" t="str">
        <f t="shared" si="2"/>
        <v>delete from Table47;</v>
      </c>
      <c r="E49" s="6" t="str">
        <f t="shared" si="3"/>
        <v>call csv_loader.bat Table47</v>
      </c>
      <c r="F49" s="14">
        <f>IF( COUNTIF(work!C:C, $B49) &gt; 0, 1, 0)</f>
        <v>0</v>
      </c>
      <c r="G49" s="14">
        <f>IF( COUNTIF(work!D:D, $B49) &gt; 0, 1, 0)</f>
        <v>0</v>
      </c>
      <c r="H49" s="14">
        <f>IF( COUNTIF(work!E:E, $B49) &gt; 0, 1, 0)</f>
        <v>0</v>
      </c>
      <c r="I49" s="14">
        <f>IF( COUNTIF(work!F:F, $B49) &gt; 0, 1, 0)</f>
        <v>0</v>
      </c>
      <c r="J49" s="14">
        <f>IF( COUNTIF(work!G:G, $B49) &gt; 0, 1, 0)</f>
        <v>0</v>
      </c>
      <c r="K49" s="14">
        <f>IF( COUNTIF(work!H:H, $B49) &gt; 0, 1, 0)</f>
        <v>0</v>
      </c>
      <c r="L49" s="14">
        <f>IF( COUNTIF(work!I:I, $B49) &gt; 0, 1, 0)</f>
        <v>0</v>
      </c>
    </row>
    <row r="50" spans="1:12" x14ac:dyDescent="0.15">
      <c r="A50" s="9">
        <f t="shared" si="0"/>
        <v>48</v>
      </c>
      <c r="B50" s="6" t="s">
        <v>62</v>
      </c>
      <c r="C50" s="6">
        <f t="shared" si="1"/>
        <v>0</v>
      </c>
      <c r="D50" s="6" t="str">
        <f t="shared" si="2"/>
        <v>delete from Table48;</v>
      </c>
      <c r="E50" s="6" t="str">
        <f t="shared" si="3"/>
        <v>call csv_loader.bat Table48</v>
      </c>
      <c r="F50" s="14">
        <f>IF( COUNTIF(work!C:C, $B50) &gt; 0, 1, 0)</f>
        <v>0</v>
      </c>
      <c r="G50" s="14">
        <f>IF( COUNTIF(work!D:D, $B50) &gt; 0, 1, 0)</f>
        <v>0</v>
      </c>
      <c r="H50" s="14">
        <f>IF( COUNTIF(work!E:E, $B50) &gt; 0, 1, 0)</f>
        <v>0</v>
      </c>
      <c r="I50" s="14">
        <f>IF( COUNTIF(work!F:F, $B50) &gt; 0, 1, 0)</f>
        <v>0</v>
      </c>
      <c r="J50" s="14">
        <f>IF( COUNTIF(work!G:G, $B50) &gt; 0, 1, 0)</f>
        <v>0</v>
      </c>
      <c r="K50" s="14">
        <f>IF( COUNTIF(work!H:H, $B50) &gt; 0, 1, 0)</f>
        <v>0</v>
      </c>
      <c r="L50" s="14">
        <f>IF( COUNTIF(work!I:I, $B50) &gt; 0, 1, 0)</f>
        <v>0</v>
      </c>
    </row>
    <row r="51" spans="1:12" x14ac:dyDescent="0.15">
      <c r="A51" s="9">
        <f t="shared" si="0"/>
        <v>49</v>
      </c>
      <c r="B51" s="6" t="s">
        <v>63</v>
      </c>
      <c r="C51" s="6">
        <f t="shared" si="1"/>
        <v>0</v>
      </c>
      <c r="D51" s="6" t="str">
        <f t="shared" si="2"/>
        <v>delete from Table49;</v>
      </c>
      <c r="E51" s="6" t="str">
        <f t="shared" si="3"/>
        <v>call csv_loader.bat Table49</v>
      </c>
      <c r="F51" s="14">
        <f>IF( COUNTIF(work!C:C, $B51) &gt; 0, 1, 0)</f>
        <v>0</v>
      </c>
      <c r="G51" s="14">
        <f>IF( COUNTIF(work!D:D, $B51) &gt; 0, 1, 0)</f>
        <v>0</v>
      </c>
      <c r="H51" s="14">
        <f>IF( COUNTIF(work!E:E, $B51) &gt; 0, 1, 0)</f>
        <v>0</v>
      </c>
      <c r="I51" s="14">
        <f>IF( COUNTIF(work!F:F, $B51) &gt; 0, 1, 0)</f>
        <v>0</v>
      </c>
      <c r="J51" s="14">
        <f>IF( COUNTIF(work!G:G, $B51) &gt; 0, 1, 0)</f>
        <v>0</v>
      </c>
      <c r="K51" s="14">
        <f>IF( COUNTIF(work!H:H, $B51) &gt; 0, 1, 0)</f>
        <v>0</v>
      </c>
      <c r="L51" s="14">
        <f>IF( COUNTIF(work!I:I, $B51) &gt; 0, 1, 0)</f>
        <v>0</v>
      </c>
    </row>
    <row r="52" spans="1:12" x14ac:dyDescent="0.15">
      <c r="A52" s="9">
        <f t="shared" si="0"/>
        <v>50</v>
      </c>
      <c r="B52" s="6" t="s">
        <v>64</v>
      </c>
      <c r="C52" s="6">
        <f t="shared" si="1"/>
        <v>0</v>
      </c>
      <c r="D52" s="6" t="str">
        <f t="shared" si="2"/>
        <v>delete from Table50;</v>
      </c>
      <c r="E52" s="6" t="str">
        <f t="shared" si="3"/>
        <v>call csv_loader.bat Table50</v>
      </c>
      <c r="F52" s="14">
        <f>IF( COUNTIF(work!C:C, $B52) &gt; 0, 1, 0)</f>
        <v>0</v>
      </c>
      <c r="G52" s="14">
        <f>IF( COUNTIF(work!D:D, $B52) &gt; 0, 1, 0)</f>
        <v>0</v>
      </c>
      <c r="H52" s="14">
        <f>IF( COUNTIF(work!E:E, $B52) &gt; 0, 1, 0)</f>
        <v>0</v>
      </c>
      <c r="I52" s="14">
        <f>IF( COUNTIF(work!F:F, $B52) &gt; 0, 1, 0)</f>
        <v>0</v>
      </c>
      <c r="J52" s="14">
        <f>IF( COUNTIF(work!G:G, $B52) &gt; 0, 1, 0)</f>
        <v>0</v>
      </c>
      <c r="K52" s="14">
        <f>IF( COUNTIF(work!H:H, $B52) &gt; 0, 1, 0)</f>
        <v>0</v>
      </c>
      <c r="L52" s="14">
        <f>IF( COUNTIF(work!I:I, $B52) &gt; 0, 1, 0)</f>
        <v>0</v>
      </c>
    </row>
    <row r="53" spans="1:12" x14ac:dyDescent="0.15">
      <c r="A53" s="9">
        <f t="shared" si="0"/>
        <v>51</v>
      </c>
      <c r="B53" s="6" t="s">
        <v>65</v>
      </c>
      <c r="C53" s="6">
        <f t="shared" si="1"/>
        <v>0</v>
      </c>
      <c r="D53" s="6" t="str">
        <f t="shared" si="2"/>
        <v>delete from Table51;</v>
      </c>
      <c r="E53" s="6" t="str">
        <f t="shared" si="3"/>
        <v>call csv_loader.bat Table51</v>
      </c>
      <c r="F53" s="14">
        <f>IF( COUNTIF(work!C:C, $B53) &gt; 0, 1, 0)</f>
        <v>0</v>
      </c>
      <c r="G53" s="14">
        <f>IF( COUNTIF(work!D:D, $B53) &gt; 0, 1, 0)</f>
        <v>0</v>
      </c>
      <c r="H53" s="14">
        <f>IF( COUNTIF(work!E:E, $B53) &gt; 0, 1, 0)</f>
        <v>0</v>
      </c>
      <c r="I53" s="14">
        <f>IF( COUNTIF(work!F:F, $B53) &gt; 0, 1, 0)</f>
        <v>0</v>
      </c>
      <c r="J53" s="14">
        <f>IF( COUNTIF(work!G:G, $B53) &gt; 0, 1, 0)</f>
        <v>0</v>
      </c>
      <c r="K53" s="14">
        <f>IF( COUNTIF(work!H:H, $B53) &gt; 0, 1, 0)</f>
        <v>0</v>
      </c>
      <c r="L53" s="14">
        <f>IF( COUNTIF(work!I:I, $B53) &gt; 0, 1, 0)</f>
        <v>0</v>
      </c>
    </row>
    <row r="54" spans="1:12" x14ac:dyDescent="0.15">
      <c r="A54" s="9">
        <f t="shared" si="0"/>
        <v>52</v>
      </c>
      <c r="B54" s="6" t="s">
        <v>66</v>
      </c>
      <c r="C54" s="6">
        <f t="shared" si="1"/>
        <v>0</v>
      </c>
      <c r="D54" s="6" t="str">
        <f t="shared" si="2"/>
        <v>delete from Table52;</v>
      </c>
      <c r="E54" s="6" t="str">
        <f t="shared" si="3"/>
        <v>call csv_loader.bat Table52</v>
      </c>
      <c r="F54" s="14">
        <f>IF( COUNTIF(work!C:C, $B54) &gt; 0, 1, 0)</f>
        <v>0</v>
      </c>
      <c r="G54" s="14">
        <f>IF( COUNTIF(work!D:D, $B54) &gt; 0, 1, 0)</f>
        <v>0</v>
      </c>
      <c r="H54" s="14">
        <f>IF( COUNTIF(work!E:E, $B54) &gt; 0, 1, 0)</f>
        <v>0</v>
      </c>
      <c r="I54" s="14">
        <f>IF( COUNTIF(work!F:F, $B54) &gt; 0, 1, 0)</f>
        <v>0</v>
      </c>
      <c r="J54" s="14">
        <f>IF( COUNTIF(work!G:G, $B54) &gt; 0, 1, 0)</f>
        <v>0</v>
      </c>
      <c r="K54" s="14">
        <f>IF( COUNTIF(work!H:H, $B54) &gt; 0, 1, 0)</f>
        <v>0</v>
      </c>
      <c r="L54" s="14">
        <f>IF( COUNTIF(work!I:I, $B54) &gt; 0, 1, 0)</f>
        <v>0</v>
      </c>
    </row>
    <row r="55" spans="1:12" x14ac:dyDescent="0.15">
      <c r="A55" s="9">
        <f t="shared" si="0"/>
        <v>53</v>
      </c>
      <c r="B55" s="6" t="s">
        <v>67</v>
      </c>
      <c r="C55" s="6">
        <f t="shared" si="1"/>
        <v>0</v>
      </c>
      <c r="D55" s="6" t="str">
        <f t="shared" si="2"/>
        <v>delete from Table53;</v>
      </c>
      <c r="E55" s="6" t="str">
        <f t="shared" si="3"/>
        <v>call csv_loader.bat Table53</v>
      </c>
      <c r="F55" s="14">
        <f>IF( COUNTIF(work!C:C, $B55) &gt; 0, 1, 0)</f>
        <v>0</v>
      </c>
      <c r="G55" s="14">
        <f>IF( COUNTIF(work!D:D, $B55) &gt; 0, 1, 0)</f>
        <v>0</v>
      </c>
      <c r="H55" s="14">
        <f>IF( COUNTIF(work!E:E, $B55) &gt; 0, 1, 0)</f>
        <v>0</v>
      </c>
      <c r="I55" s="14">
        <f>IF( COUNTIF(work!F:F, $B55) &gt; 0, 1, 0)</f>
        <v>0</v>
      </c>
      <c r="J55" s="14">
        <f>IF( COUNTIF(work!G:G, $B55) &gt; 0, 1, 0)</f>
        <v>0</v>
      </c>
      <c r="K55" s="14">
        <f>IF( COUNTIF(work!H:H, $B55) &gt; 0, 1, 0)</f>
        <v>0</v>
      </c>
      <c r="L55" s="14">
        <f>IF( COUNTIF(work!I:I, $B55) &gt; 0, 1, 0)</f>
        <v>0</v>
      </c>
    </row>
    <row r="56" spans="1:12" x14ac:dyDescent="0.15">
      <c r="A56" s="9">
        <f t="shared" si="0"/>
        <v>54</v>
      </c>
      <c r="B56" s="6" t="s">
        <v>68</v>
      </c>
      <c r="C56" s="6">
        <f t="shared" si="1"/>
        <v>0</v>
      </c>
      <c r="D56" s="6" t="str">
        <f t="shared" si="2"/>
        <v>delete from Table54;</v>
      </c>
      <c r="E56" s="6" t="str">
        <f t="shared" si="3"/>
        <v>call csv_loader.bat Table54</v>
      </c>
      <c r="F56" s="14">
        <f>IF( COUNTIF(work!C:C, $B56) &gt; 0, 1, 0)</f>
        <v>0</v>
      </c>
      <c r="G56" s="14">
        <f>IF( COUNTIF(work!D:D, $B56) &gt; 0, 1, 0)</f>
        <v>0</v>
      </c>
      <c r="H56" s="14">
        <f>IF( COUNTIF(work!E:E, $B56) &gt; 0, 1, 0)</f>
        <v>0</v>
      </c>
      <c r="I56" s="14">
        <f>IF( COUNTIF(work!F:F, $B56) &gt; 0, 1, 0)</f>
        <v>0</v>
      </c>
      <c r="J56" s="14">
        <f>IF( COUNTIF(work!G:G, $B56) &gt; 0, 1, 0)</f>
        <v>0</v>
      </c>
      <c r="K56" s="14">
        <f>IF( COUNTIF(work!H:H, $B56) &gt; 0, 1, 0)</f>
        <v>0</v>
      </c>
      <c r="L56" s="14">
        <f>IF( COUNTIF(work!I:I, $B56) &gt; 0, 1, 0)</f>
        <v>0</v>
      </c>
    </row>
    <row r="57" spans="1:12" x14ac:dyDescent="0.15">
      <c r="A57" s="9">
        <f t="shared" si="0"/>
        <v>55</v>
      </c>
      <c r="B57" s="6" t="s">
        <v>69</v>
      </c>
      <c r="C57" s="6">
        <f t="shared" si="1"/>
        <v>0</v>
      </c>
      <c r="D57" s="6" t="str">
        <f t="shared" si="2"/>
        <v>delete from Table55;</v>
      </c>
      <c r="E57" s="6" t="str">
        <f t="shared" si="3"/>
        <v>call csv_loader.bat Table55</v>
      </c>
      <c r="F57" s="14">
        <f>IF( COUNTIF(work!C:C, $B57) &gt; 0, 1, 0)</f>
        <v>0</v>
      </c>
      <c r="G57" s="14">
        <f>IF( COUNTIF(work!D:D, $B57) &gt; 0, 1, 0)</f>
        <v>0</v>
      </c>
      <c r="H57" s="14">
        <f>IF( COUNTIF(work!E:E, $B57) &gt; 0, 1, 0)</f>
        <v>0</v>
      </c>
      <c r="I57" s="14">
        <f>IF( COUNTIF(work!F:F, $B57) &gt; 0, 1, 0)</f>
        <v>0</v>
      </c>
      <c r="J57" s="14">
        <f>IF( COUNTIF(work!G:G, $B57) &gt; 0, 1, 0)</f>
        <v>0</v>
      </c>
      <c r="K57" s="14">
        <f>IF( COUNTIF(work!H:H, $B57) &gt; 0, 1, 0)</f>
        <v>0</v>
      </c>
      <c r="L57" s="14">
        <f>IF( COUNTIF(work!I:I, $B57) &gt; 0, 1, 0)</f>
        <v>0</v>
      </c>
    </row>
    <row r="58" spans="1:12" x14ac:dyDescent="0.15">
      <c r="A58" s="9">
        <f t="shared" si="0"/>
        <v>56</v>
      </c>
      <c r="B58" s="6" t="s">
        <v>70</v>
      </c>
      <c r="C58" s="6">
        <f t="shared" si="1"/>
        <v>0</v>
      </c>
      <c r="D58" s="6" t="str">
        <f t="shared" si="2"/>
        <v>delete from Table56;</v>
      </c>
      <c r="E58" s="6" t="str">
        <f t="shared" si="3"/>
        <v>call csv_loader.bat Table56</v>
      </c>
      <c r="F58" s="14">
        <f>IF( COUNTIF(work!C:C, $B58) &gt; 0, 1, 0)</f>
        <v>0</v>
      </c>
      <c r="G58" s="14">
        <f>IF( COUNTIF(work!D:D, $B58) &gt; 0, 1, 0)</f>
        <v>0</v>
      </c>
      <c r="H58" s="14">
        <f>IF( COUNTIF(work!E:E, $B58) &gt; 0, 1, 0)</f>
        <v>0</v>
      </c>
      <c r="I58" s="14">
        <f>IF( COUNTIF(work!F:F, $B58) &gt; 0, 1, 0)</f>
        <v>0</v>
      </c>
      <c r="J58" s="14">
        <f>IF( COUNTIF(work!G:G, $B58) &gt; 0, 1, 0)</f>
        <v>0</v>
      </c>
      <c r="K58" s="14">
        <f>IF( COUNTIF(work!H:H, $B58) &gt; 0, 1, 0)</f>
        <v>0</v>
      </c>
      <c r="L58" s="14">
        <f>IF( COUNTIF(work!I:I, $B58) &gt; 0, 1, 0)</f>
        <v>0</v>
      </c>
    </row>
    <row r="59" spans="1:12" x14ac:dyDescent="0.15">
      <c r="A59" s="9">
        <f t="shared" si="0"/>
        <v>57</v>
      </c>
      <c r="B59" s="6" t="s">
        <v>71</v>
      </c>
      <c r="C59" s="6">
        <f t="shared" si="1"/>
        <v>0</v>
      </c>
      <c r="D59" s="6" t="str">
        <f t="shared" si="2"/>
        <v>delete from Table57;</v>
      </c>
      <c r="E59" s="6" t="str">
        <f t="shared" si="3"/>
        <v>call csv_loader.bat Table57</v>
      </c>
      <c r="F59" s="14">
        <f>IF( COUNTIF(work!C:C, $B59) &gt; 0, 1, 0)</f>
        <v>0</v>
      </c>
      <c r="G59" s="14">
        <f>IF( COUNTIF(work!D:D, $B59) &gt; 0, 1, 0)</f>
        <v>0</v>
      </c>
      <c r="H59" s="14">
        <f>IF( COUNTIF(work!E:E, $B59) &gt; 0, 1, 0)</f>
        <v>0</v>
      </c>
      <c r="I59" s="14">
        <f>IF( COUNTIF(work!F:F, $B59) &gt; 0, 1, 0)</f>
        <v>0</v>
      </c>
      <c r="J59" s="14">
        <f>IF( COUNTIF(work!G:G, $B59) &gt; 0, 1, 0)</f>
        <v>0</v>
      </c>
      <c r="K59" s="14">
        <f>IF( COUNTIF(work!H:H, $B59) &gt; 0, 1, 0)</f>
        <v>0</v>
      </c>
      <c r="L59" s="14">
        <f>IF( COUNTIF(work!I:I, $B59) &gt; 0, 1, 0)</f>
        <v>0</v>
      </c>
    </row>
    <row r="60" spans="1:12" x14ac:dyDescent="0.15">
      <c r="A60" s="9">
        <f t="shared" si="0"/>
        <v>58</v>
      </c>
      <c r="B60" s="6" t="s">
        <v>72</v>
      </c>
      <c r="C60" s="6">
        <f t="shared" si="1"/>
        <v>0</v>
      </c>
      <c r="D60" s="6" t="str">
        <f t="shared" si="2"/>
        <v>delete from Table58;</v>
      </c>
      <c r="E60" s="6" t="str">
        <f t="shared" si="3"/>
        <v>call csv_loader.bat Table58</v>
      </c>
      <c r="F60" s="14">
        <f>IF( COUNTIF(work!C:C, $B60) &gt; 0, 1, 0)</f>
        <v>0</v>
      </c>
      <c r="G60" s="14">
        <f>IF( COUNTIF(work!D:D, $B60) &gt; 0, 1, 0)</f>
        <v>0</v>
      </c>
      <c r="H60" s="14">
        <f>IF( COUNTIF(work!E:E, $B60) &gt; 0, 1, 0)</f>
        <v>0</v>
      </c>
      <c r="I60" s="14">
        <f>IF( COUNTIF(work!F:F, $B60) &gt; 0, 1, 0)</f>
        <v>0</v>
      </c>
      <c r="J60" s="14">
        <f>IF( COUNTIF(work!G:G, $B60) &gt; 0, 1, 0)</f>
        <v>0</v>
      </c>
      <c r="K60" s="14">
        <f>IF( COUNTIF(work!H:H, $B60) &gt; 0, 1, 0)</f>
        <v>0</v>
      </c>
      <c r="L60" s="14">
        <f>IF( COUNTIF(work!I:I, $B60) &gt; 0, 1, 0)</f>
        <v>0</v>
      </c>
    </row>
    <row r="61" spans="1:12" x14ac:dyDescent="0.15">
      <c r="A61" s="9">
        <f t="shared" si="0"/>
        <v>59</v>
      </c>
      <c r="B61" s="6" t="s">
        <v>73</v>
      </c>
      <c r="C61" s="6">
        <f t="shared" si="1"/>
        <v>0</v>
      </c>
      <c r="D61" s="6" t="str">
        <f t="shared" si="2"/>
        <v>delete from Table59;</v>
      </c>
      <c r="E61" s="6" t="str">
        <f t="shared" si="3"/>
        <v>call csv_loader.bat Table59</v>
      </c>
      <c r="F61" s="14">
        <f>IF( COUNTIF(work!C:C, $B61) &gt; 0, 1, 0)</f>
        <v>0</v>
      </c>
      <c r="G61" s="14">
        <f>IF( COUNTIF(work!D:D, $B61) &gt; 0, 1, 0)</f>
        <v>0</v>
      </c>
      <c r="H61" s="14">
        <f>IF( COUNTIF(work!E:E, $B61) &gt; 0, 1, 0)</f>
        <v>0</v>
      </c>
      <c r="I61" s="14">
        <f>IF( COUNTIF(work!F:F, $B61) &gt; 0, 1, 0)</f>
        <v>0</v>
      </c>
      <c r="J61" s="14">
        <f>IF( COUNTIF(work!G:G, $B61) &gt; 0, 1, 0)</f>
        <v>0</v>
      </c>
      <c r="K61" s="14">
        <f>IF( COUNTIF(work!H:H, $B61) &gt; 0, 1, 0)</f>
        <v>0</v>
      </c>
      <c r="L61" s="14">
        <f>IF( COUNTIF(work!I:I, $B61) &gt; 0, 1, 0)</f>
        <v>0</v>
      </c>
    </row>
    <row r="62" spans="1:12" x14ac:dyDescent="0.15">
      <c r="A62" s="9">
        <f t="shared" si="0"/>
        <v>60</v>
      </c>
      <c r="B62" s="6" t="s">
        <v>74</v>
      </c>
      <c r="C62" s="6">
        <f t="shared" si="1"/>
        <v>0</v>
      </c>
      <c r="D62" s="6" t="str">
        <f t="shared" si="2"/>
        <v>delete from Table60;</v>
      </c>
      <c r="E62" s="6" t="str">
        <f t="shared" si="3"/>
        <v>call csv_loader.bat Table60</v>
      </c>
      <c r="F62" s="14">
        <f>IF( COUNTIF(work!C:C, $B62) &gt; 0, 1, 0)</f>
        <v>0</v>
      </c>
      <c r="G62" s="14">
        <f>IF( COUNTIF(work!D:D, $B62) &gt; 0, 1, 0)</f>
        <v>0</v>
      </c>
      <c r="H62" s="14">
        <f>IF( COUNTIF(work!E:E, $B62) &gt; 0, 1, 0)</f>
        <v>0</v>
      </c>
      <c r="I62" s="14">
        <f>IF( COUNTIF(work!F:F, $B62) &gt; 0, 1, 0)</f>
        <v>0</v>
      </c>
      <c r="J62" s="14">
        <f>IF( COUNTIF(work!G:G, $B62) &gt; 0, 1, 0)</f>
        <v>0</v>
      </c>
      <c r="K62" s="14">
        <f>IF( COUNTIF(work!H:H, $B62) &gt; 0, 1, 0)</f>
        <v>0</v>
      </c>
      <c r="L62" s="14">
        <f>IF( COUNTIF(work!I:I, $B62) &gt; 0, 1, 0)</f>
        <v>0</v>
      </c>
    </row>
    <row r="63" spans="1:12" x14ac:dyDescent="0.15">
      <c r="A63" s="9">
        <f t="shared" si="0"/>
        <v>61</v>
      </c>
      <c r="B63" s="6" t="s">
        <v>75</v>
      </c>
      <c r="C63" s="6">
        <f t="shared" si="1"/>
        <v>0</v>
      </c>
      <c r="D63" s="6" t="str">
        <f t="shared" si="2"/>
        <v>delete from Table61;</v>
      </c>
      <c r="E63" s="6" t="str">
        <f t="shared" si="3"/>
        <v>call csv_loader.bat Table61</v>
      </c>
      <c r="F63" s="14">
        <f>IF( COUNTIF(work!C:C, $B63) &gt; 0, 1, 0)</f>
        <v>0</v>
      </c>
      <c r="G63" s="14">
        <f>IF( COUNTIF(work!D:D, $B63) &gt; 0, 1, 0)</f>
        <v>0</v>
      </c>
      <c r="H63" s="14">
        <f>IF( COUNTIF(work!E:E, $B63) &gt; 0, 1, 0)</f>
        <v>0</v>
      </c>
      <c r="I63" s="14">
        <f>IF( COUNTIF(work!F:F, $B63) &gt; 0, 1, 0)</f>
        <v>0</v>
      </c>
      <c r="J63" s="14">
        <f>IF( COUNTIF(work!G:G, $B63) &gt; 0, 1, 0)</f>
        <v>0</v>
      </c>
      <c r="K63" s="14">
        <f>IF( COUNTIF(work!H:H, $B63) &gt; 0, 1, 0)</f>
        <v>0</v>
      </c>
      <c r="L63" s="14">
        <f>IF( COUNTIF(work!I:I, $B63) &gt; 0, 1, 0)</f>
        <v>0</v>
      </c>
    </row>
    <row r="64" spans="1:12" x14ac:dyDescent="0.15">
      <c r="A64" s="9">
        <f t="shared" si="0"/>
        <v>62</v>
      </c>
      <c r="B64" s="6" t="s">
        <v>76</v>
      </c>
      <c r="C64" s="6">
        <f t="shared" si="1"/>
        <v>0</v>
      </c>
      <c r="D64" s="6" t="str">
        <f t="shared" si="2"/>
        <v>delete from Table62;</v>
      </c>
      <c r="E64" s="6" t="str">
        <f t="shared" si="3"/>
        <v>call csv_loader.bat Table62</v>
      </c>
      <c r="F64" s="14">
        <f>IF( COUNTIF(work!C:C, $B64) &gt; 0, 1, 0)</f>
        <v>0</v>
      </c>
      <c r="G64" s="14">
        <f>IF( COUNTIF(work!D:D, $B64) &gt; 0, 1, 0)</f>
        <v>0</v>
      </c>
      <c r="H64" s="14">
        <f>IF( COUNTIF(work!E:E, $B64) &gt; 0, 1, 0)</f>
        <v>0</v>
      </c>
      <c r="I64" s="14">
        <f>IF( COUNTIF(work!F:F, $B64) &gt; 0, 1, 0)</f>
        <v>0</v>
      </c>
      <c r="J64" s="14">
        <f>IF( COUNTIF(work!G:G, $B64) &gt; 0, 1, 0)</f>
        <v>0</v>
      </c>
      <c r="K64" s="14">
        <f>IF( COUNTIF(work!H:H, $B64) &gt; 0, 1, 0)</f>
        <v>0</v>
      </c>
      <c r="L64" s="14">
        <f>IF( COUNTIF(work!I:I, $B64) &gt; 0, 1, 0)</f>
        <v>0</v>
      </c>
    </row>
    <row r="65" spans="1:12" x14ac:dyDescent="0.15">
      <c r="A65" s="9">
        <f t="shared" si="0"/>
        <v>63</v>
      </c>
      <c r="B65" s="6" t="s">
        <v>77</v>
      </c>
      <c r="C65" s="6">
        <f t="shared" si="1"/>
        <v>0</v>
      </c>
      <c r="D65" s="6" t="str">
        <f t="shared" si="2"/>
        <v>delete from Table63;</v>
      </c>
      <c r="E65" s="6" t="str">
        <f t="shared" si="3"/>
        <v>call csv_loader.bat Table63</v>
      </c>
      <c r="F65" s="14">
        <f>IF( COUNTIF(work!C:C, $B65) &gt; 0, 1, 0)</f>
        <v>0</v>
      </c>
      <c r="G65" s="14">
        <f>IF( COUNTIF(work!D:D, $B65) &gt; 0, 1, 0)</f>
        <v>0</v>
      </c>
      <c r="H65" s="14">
        <f>IF( COUNTIF(work!E:E, $B65) &gt; 0, 1, 0)</f>
        <v>0</v>
      </c>
      <c r="I65" s="14">
        <f>IF( COUNTIF(work!F:F, $B65) &gt; 0, 1, 0)</f>
        <v>0</v>
      </c>
      <c r="J65" s="14">
        <f>IF( COUNTIF(work!G:G, $B65) &gt; 0, 1, 0)</f>
        <v>0</v>
      </c>
      <c r="K65" s="14">
        <f>IF( COUNTIF(work!H:H, $B65) &gt; 0, 1, 0)</f>
        <v>0</v>
      </c>
      <c r="L65" s="14">
        <f>IF( COUNTIF(work!I:I, $B65) &gt; 0, 1, 0)</f>
        <v>0</v>
      </c>
    </row>
    <row r="66" spans="1:12" x14ac:dyDescent="0.15">
      <c r="A66" s="9">
        <f t="shared" si="0"/>
        <v>64</v>
      </c>
      <c r="B66" s="6" t="s">
        <v>78</v>
      </c>
      <c r="C66" s="6">
        <f t="shared" si="1"/>
        <v>0</v>
      </c>
      <c r="D66" s="6" t="str">
        <f t="shared" si="2"/>
        <v>delete from Table64;</v>
      </c>
      <c r="E66" s="6" t="str">
        <f t="shared" si="3"/>
        <v>call csv_loader.bat Table64</v>
      </c>
      <c r="F66" s="14">
        <f>IF( COUNTIF(work!C:C, $B66) &gt; 0, 1, 0)</f>
        <v>0</v>
      </c>
      <c r="G66" s="14">
        <f>IF( COUNTIF(work!D:D, $B66) &gt; 0, 1, 0)</f>
        <v>0</v>
      </c>
      <c r="H66" s="14">
        <f>IF( COUNTIF(work!E:E, $B66) &gt; 0, 1, 0)</f>
        <v>0</v>
      </c>
      <c r="I66" s="14">
        <f>IF( COUNTIF(work!F:F, $B66) &gt; 0, 1, 0)</f>
        <v>0</v>
      </c>
      <c r="J66" s="14">
        <f>IF( COUNTIF(work!G:G, $B66) &gt; 0, 1, 0)</f>
        <v>0</v>
      </c>
      <c r="K66" s="14">
        <f>IF( COUNTIF(work!H:H, $B66) &gt; 0, 1, 0)</f>
        <v>0</v>
      </c>
      <c r="L66" s="14">
        <f>IF( COUNTIF(work!I:I, $B66) &gt; 0, 1, 0)</f>
        <v>0</v>
      </c>
    </row>
    <row r="67" spans="1:12" x14ac:dyDescent="0.15">
      <c r="A67" s="9">
        <f t="shared" si="0"/>
        <v>65</v>
      </c>
      <c r="B67" s="6" t="s">
        <v>79</v>
      </c>
      <c r="C67" s="6">
        <f t="shared" si="1"/>
        <v>0</v>
      </c>
      <c r="D67" s="6" t="str">
        <f t="shared" si="2"/>
        <v>delete from Table65;</v>
      </c>
      <c r="E67" s="6" t="str">
        <f t="shared" si="3"/>
        <v>call csv_loader.bat Table65</v>
      </c>
      <c r="F67" s="14">
        <f>IF( COUNTIF(work!C:C, $B67) &gt; 0, 1, 0)</f>
        <v>0</v>
      </c>
      <c r="G67" s="14">
        <f>IF( COUNTIF(work!D:D, $B67) &gt; 0, 1, 0)</f>
        <v>0</v>
      </c>
      <c r="H67" s="14">
        <f>IF( COUNTIF(work!E:E, $B67) &gt; 0, 1, 0)</f>
        <v>0</v>
      </c>
      <c r="I67" s="14">
        <f>IF( COUNTIF(work!F:F, $B67) &gt; 0, 1, 0)</f>
        <v>0</v>
      </c>
      <c r="J67" s="14">
        <f>IF( COUNTIF(work!G:G, $B67) &gt; 0, 1, 0)</f>
        <v>0</v>
      </c>
      <c r="K67" s="14">
        <f>IF( COUNTIF(work!H:H, $B67) &gt; 0, 1, 0)</f>
        <v>0</v>
      </c>
      <c r="L67" s="14">
        <f>IF( COUNTIF(work!I:I, $B67) &gt; 0, 1, 0)</f>
        <v>0</v>
      </c>
    </row>
    <row r="68" spans="1:12" x14ac:dyDescent="0.15">
      <c r="A68" s="9">
        <f t="shared" ref="A68:A75" si="4">ROW()-2</f>
        <v>66</v>
      </c>
      <c r="B68" s="6" t="s">
        <v>80</v>
      </c>
      <c r="C68" s="6">
        <f t="shared" ref="C68:C72" si="5">SUM(F68:L68)</f>
        <v>0</v>
      </c>
      <c r="D68" s="6" t="str">
        <f t="shared" ref="D68:D72" si="6">"delete from " &amp; B68 &amp; ";"</f>
        <v>delete from Table66;</v>
      </c>
      <c r="E68" s="6" t="str">
        <f t="shared" ref="E68:E72" si="7">"call csv_loader.bat " &amp; B68</f>
        <v>call csv_loader.bat Table66</v>
      </c>
      <c r="F68" s="14">
        <f>IF( COUNTIF(work!C:C, $B68) &gt; 0, 1, 0)</f>
        <v>0</v>
      </c>
      <c r="G68" s="14">
        <f>IF( COUNTIF(work!D:D, $B68) &gt; 0, 1, 0)</f>
        <v>0</v>
      </c>
      <c r="H68" s="14">
        <f>IF( COUNTIF(work!E:E, $B68) &gt; 0, 1, 0)</f>
        <v>0</v>
      </c>
      <c r="I68" s="14">
        <f>IF( COUNTIF(work!F:F, $B68) &gt; 0, 1, 0)</f>
        <v>0</v>
      </c>
      <c r="J68" s="14">
        <f>IF( COUNTIF(work!G:G, $B68) &gt; 0, 1, 0)</f>
        <v>0</v>
      </c>
      <c r="K68" s="14">
        <f>IF( COUNTIF(work!H:H, $B68) &gt; 0, 1, 0)</f>
        <v>0</v>
      </c>
      <c r="L68" s="14">
        <f>IF( COUNTIF(work!I:I, $B68) &gt; 0, 1, 0)</f>
        <v>0</v>
      </c>
    </row>
    <row r="69" spans="1:12" x14ac:dyDescent="0.15">
      <c r="A69" s="9">
        <f t="shared" si="4"/>
        <v>67</v>
      </c>
      <c r="B69" s="6" t="s">
        <v>81</v>
      </c>
      <c r="C69" s="6">
        <f t="shared" si="5"/>
        <v>0</v>
      </c>
      <c r="D69" s="6" t="str">
        <f t="shared" si="6"/>
        <v>delete from Table67;</v>
      </c>
      <c r="E69" s="6" t="str">
        <f t="shared" si="7"/>
        <v>call csv_loader.bat Table67</v>
      </c>
      <c r="F69" s="14">
        <f>IF( COUNTIF(work!C:C, $B69) &gt; 0, 1, 0)</f>
        <v>0</v>
      </c>
      <c r="G69" s="14">
        <f>IF( COUNTIF(work!D:D, $B69) &gt; 0, 1, 0)</f>
        <v>0</v>
      </c>
      <c r="H69" s="14">
        <f>IF( COUNTIF(work!E:E, $B69) &gt; 0, 1, 0)</f>
        <v>0</v>
      </c>
      <c r="I69" s="14">
        <f>IF( COUNTIF(work!F:F, $B69) &gt; 0, 1, 0)</f>
        <v>0</v>
      </c>
      <c r="J69" s="14">
        <f>IF( COUNTIF(work!G:G, $B69) &gt; 0, 1, 0)</f>
        <v>0</v>
      </c>
      <c r="K69" s="14">
        <f>IF( COUNTIF(work!H:H, $B69) &gt; 0, 1, 0)</f>
        <v>0</v>
      </c>
      <c r="L69" s="14">
        <f>IF( COUNTIF(work!I:I, $B69) &gt; 0, 1, 0)</f>
        <v>0</v>
      </c>
    </row>
    <row r="70" spans="1:12" x14ac:dyDescent="0.15">
      <c r="A70" s="9">
        <f t="shared" si="4"/>
        <v>68</v>
      </c>
      <c r="B70" s="6" t="s">
        <v>82</v>
      </c>
      <c r="C70" s="6">
        <f t="shared" si="5"/>
        <v>0</v>
      </c>
      <c r="D70" s="6" t="str">
        <f t="shared" si="6"/>
        <v>delete from Table68;</v>
      </c>
      <c r="E70" s="6" t="str">
        <f t="shared" si="7"/>
        <v>call csv_loader.bat Table68</v>
      </c>
      <c r="F70" s="14">
        <f>IF( COUNTIF(work!C:C, $B70) &gt; 0, 1, 0)</f>
        <v>0</v>
      </c>
      <c r="G70" s="14">
        <f>IF( COUNTIF(work!D:D, $B70) &gt; 0, 1, 0)</f>
        <v>0</v>
      </c>
      <c r="H70" s="14">
        <f>IF( COUNTIF(work!E:E, $B70) &gt; 0, 1, 0)</f>
        <v>0</v>
      </c>
      <c r="I70" s="14">
        <f>IF( COUNTIF(work!F:F, $B70) &gt; 0, 1, 0)</f>
        <v>0</v>
      </c>
      <c r="J70" s="14">
        <f>IF( COUNTIF(work!G:G, $B70) &gt; 0, 1, 0)</f>
        <v>0</v>
      </c>
      <c r="K70" s="14">
        <f>IF( COUNTIF(work!H:H, $B70) &gt; 0, 1, 0)</f>
        <v>0</v>
      </c>
      <c r="L70" s="14">
        <f>IF( COUNTIF(work!I:I, $B70) &gt; 0, 1, 0)</f>
        <v>0</v>
      </c>
    </row>
    <row r="71" spans="1:12" x14ac:dyDescent="0.15">
      <c r="A71" s="9">
        <f t="shared" si="4"/>
        <v>69</v>
      </c>
      <c r="B71" s="6" t="s">
        <v>83</v>
      </c>
      <c r="C71" s="6">
        <f t="shared" si="5"/>
        <v>0</v>
      </c>
      <c r="D71" s="6" t="str">
        <f t="shared" si="6"/>
        <v>delete from Table69;</v>
      </c>
      <c r="E71" s="6" t="str">
        <f t="shared" si="7"/>
        <v>call csv_loader.bat Table69</v>
      </c>
      <c r="F71" s="14">
        <f>IF( COUNTIF(work!C:C, $B71) &gt; 0, 1, 0)</f>
        <v>0</v>
      </c>
      <c r="G71" s="14">
        <f>IF( COUNTIF(work!D:D, $B71) &gt; 0, 1, 0)</f>
        <v>0</v>
      </c>
      <c r="H71" s="14">
        <f>IF( COUNTIF(work!E:E, $B71) &gt; 0, 1, 0)</f>
        <v>0</v>
      </c>
      <c r="I71" s="14">
        <f>IF( COUNTIF(work!F:F, $B71) &gt; 0, 1, 0)</f>
        <v>0</v>
      </c>
      <c r="J71" s="14">
        <f>IF( COUNTIF(work!G:G, $B71) &gt; 0, 1, 0)</f>
        <v>0</v>
      </c>
      <c r="K71" s="14">
        <f>IF( COUNTIF(work!H:H, $B71) &gt; 0, 1, 0)</f>
        <v>0</v>
      </c>
      <c r="L71" s="14">
        <f>IF( COUNTIF(work!I:I, $B71) &gt; 0, 1, 0)</f>
        <v>0</v>
      </c>
    </row>
    <row r="72" spans="1:12" x14ac:dyDescent="0.15">
      <c r="A72" s="10">
        <f t="shared" si="4"/>
        <v>70</v>
      </c>
      <c r="B72" s="7" t="s">
        <v>84</v>
      </c>
      <c r="C72" s="7">
        <f t="shared" si="5"/>
        <v>0</v>
      </c>
      <c r="D72" s="7" t="str">
        <f t="shared" si="6"/>
        <v>delete from Table70;</v>
      </c>
      <c r="E72" s="7" t="str">
        <f t="shared" si="7"/>
        <v>call csv_loader.bat Table70</v>
      </c>
      <c r="F72" s="14">
        <f>IF( COUNTIF(work!C:C, $B72) &gt; 0, 1, 0)</f>
        <v>0</v>
      </c>
      <c r="G72" s="14">
        <f>IF( COUNTIF(work!D:D, $B72) &gt; 0, 1, 0)</f>
        <v>0</v>
      </c>
      <c r="H72" s="14">
        <f>IF( COUNTIF(work!E:E, $B72) &gt; 0, 1, 0)</f>
        <v>0</v>
      </c>
      <c r="I72" s="14">
        <f>IF( COUNTIF(work!F:F, $B72) &gt; 0, 1, 0)</f>
        <v>0</v>
      </c>
      <c r="J72" s="14">
        <f>IF( COUNTIF(work!G:G, $B72) &gt; 0, 1, 0)</f>
        <v>0</v>
      </c>
      <c r="K72" s="14">
        <f>IF( COUNTIF(work!H:H, $B72) &gt; 0, 1, 0)</f>
        <v>0</v>
      </c>
      <c r="L72" s="14">
        <f>IF( COUNTIF(work!I:I, $B72) &gt; 0, 1, 0)</f>
        <v>0</v>
      </c>
    </row>
  </sheetData>
  <autoFilter ref="A2:L2"/>
  <mergeCells count="4">
    <mergeCell ref="C1:C2"/>
    <mergeCell ref="B1:B2"/>
    <mergeCell ref="A1:A2"/>
    <mergeCell ref="D1:E1"/>
  </mergeCells>
  <phoneticPr fontId="1"/>
  <pageMargins left="0.70866141732283472" right="0.70866141732283472" top="0.74803149606299213" bottom="0.74803149606299213" header="0.31496062992125984" footer="0.31496062992125984"/>
  <pageSetup paperSize="9" scale="78" fitToHeight="0" orientation="portrait" r:id="rId1"/>
  <headerFooter>
    <oddHeader>&amp;L&amp;Z&amp;F&amp;R&amp;D</oddHeader>
    <oddFooter>&amp;C&amp;10&amp;P/&amp;N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" x14ac:dyDescent="0.15"/>
  <cols>
    <col min="1" max="1" width="4.75" style="1" bestFit="1" customWidth="1"/>
    <col min="2" max="2" width="14.125" style="1" customWidth="1"/>
    <col min="3" max="9" width="12.25" style="1" customWidth="1"/>
    <col min="10" max="10" width="2.875" style="1" customWidth="1"/>
    <col min="11" max="16384" width="9" style="1"/>
  </cols>
  <sheetData>
    <row r="1" spans="1:9" s="2" customFormat="1" ht="99.75" customHeight="1" x14ac:dyDescent="0.15">
      <c r="A1" s="8" t="s">
        <v>4</v>
      </c>
      <c r="B1" s="8" t="s">
        <v>0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85</v>
      </c>
      <c r="I1" s="8" t="s">
        <v>86</v>
      </c>
    </row>
    <row r="2" spans="1:9" x14ac:dyDescent="0.15">
      <c r="A2" s="11">
        <f>ROW()-1</f>
        <v>1</v>
      </c>
      <c r="B2" s="3" t="s">
        <v>10</v>
      </c>
      <c r="C2" s="4"/>
      <c r="D2" s="5"/>
      <c r="E2" s="5"/>
      <c r="F2" s="3"/>
      <c r="G2" s="3"/>
      <c r="H2" s="3"/>
      <c r="I2" s="3"/>
    </row>
    <row r="3" spans="1:9" x14ac:dyDescent="0.15">
      <c r="A3" s="12">
        <f t="shared" ref="A3:A71" si="0">ROW()-1</f>
        <v>2</v>
      </c>
      <c r="B3" s="6" t="s">
        <v>12</v>
      </c>
      <c r="C3" s="6" t="s">
        <v>11</v>
      </c>
      <c r="D3" s="6"/>
      <c r="E3" s="6"/>
      <c r="F3" s="6"/>
      <c r="G3" s="6"/>
      <c r="H3" s="6"/>
      <c r="I3" s="6"/>
    </row>
    <row r="4" spans="1:9" x14ac:dyDescent="0.15">
      <c r="A4" s="12">
        <f t="shared" si="0"/>
        <v>3</v>
      </c>
      <c r="B4" s="6" t="s">
        <v>13</v>
      </c>
      <c r="C4" s="6" t="s">
        <v>49</v>
      </c>
      <c r="D4" s="6" t="s">
        <v>49</v>
      </c>
      <c r="E4" s="6"/>
      <c r="F4" s="6"/>
      <c r="G4" s="6"/>
      <c r="H4" s="6"/>
      <c r="I4" s="6"/>
    </row>
    <row r="5" spans="1:9" x14ac:dyDescent="0.15">
      <c r="A5" s="12">
        <f t="shared" si="0"/>
        <v>4</v>
      </c>
      <c r="B5" s="6" t="s">
        <v>14</v>
      </c>
      <c r="C5" s="6" t="s">
        <v>50</v>
      </c>
      <c r="D5" s="6" t="s">
        <v>49</v>
      </c>
      <c r="E5" s="6" t="s">
        <v>50</v>
      </c>
      <c r="F5" s="6"/>
      <c r="G5" s="6"/>
      <c r="H5" s="6"/>
      <c r="I5" s="6"/>
    </row>
    <row r="6" spans="1:9" x14ac:dyDescent="0.15">
      <c r="A6" s="12">
        <f t="shared" si="0"/>
        <v>5</v>
      </c>
      <c r="B6" s="6" t="s">
        <v>15</v>
      </c>
      <c r="C6" s="6" t="s">
        <v>11</v>
      </c>
      <c r="D6" s="6" t="s">
        <v>49</v>
      </c>
      <c r="E6" s="6" t="s">
        <v>50</v>
      </c>
      <c r="F6" s="6"/>
      <c r="G6" s="6"/>
      <c r="H6" s="6"/>
      <c r="I6" s="6"/>
    </row>
    <row r="7" spans="1:9" x14ac:dyDescent="0.15">
      <c r="A7" s="12">
        <f t="shared" si="0"/>
        <v>6</v>
      </c>
      <c r="B7" s="6" t="s">
        <v>16</v>
      </c>
      <c r="C7" s="6" t="s">
        <v>11</v>
      </c>
      <c r="D7" s="6" t="s">
        <v>49</v>
      </c>
      <c r="E7" s="6" t="s">
        <v>50</v>
      </c>
      <c r="F7" s="6"/>
      <c r="G7" s="6"/>
      <c r="H7" s="6"/>
      <c r="I7" s="6"/>
    </row>
    <row r="8" spans="1:9" x14ac:dyDescent="0.15">
      <c r="A8" s="12">
        <f t="shared" si="0"/>
        <v>7</v>
      </c>
      <c r="B8" s="6" t="s">
        <v>17</v>
      </c>
      <c r="C8" s="6" t="s">
        <v>11</v>
      </c>
      <c r="D8" s="6" t="s">
        <v>49</v>
      </c>
      <c r="E8" s="6" t="s">
        <v>50</v>
      </c>
      <c r="F8" s="6"/>
      <c r="G8" s="6"/>
      <c r="H8" s="6"/>
      <c r="I8" s="6"/>
    </row>
    <row r="9" spans="1:9" x14ac:dyDescent="0.15">
      <c r="A9" s="12">
        <f t="shared" si="0"/>
        <v>8</v>
      </c>
      <c r="B9" s="6" t="s">
        <v>18</v>
      </c>
      <c r="C9" s="6" t="s">
        <v>11</v>
      </c>
      <c r="D9" s="6" t="s">
        <v>49</v>
      </c>
      <c r="E9" s="6" t="s">
        <v>50</v>
      </c>
      <c r="F9" s="6"/>
      <c r="G9" s="6"/>
      <c r="H9" s="6"/>
      <c r="I9" s="6"/>
    </row>
    <row r="10" spans="1:9" x14ac:dyDescent="0.15">
      <c r="A10" s="12">
        <f t="shared" si="0"/>
        <v>9</v>
      </c>
      <c r="B10" s="6" t="s">
        <v>19</v>
      </c>
      <c r="C10" s="6" t="s">
        <v>11</v>
      </c>
      <c r="D10" s="6" t="s">
        <v>49</v>
      </c>
      <c r="E10" s="6" t="s">
        <v>50</v>
      </c>
      <c r="F10" s="6"/>
      <c r="G10" s="6"/>
      <c r="H10" s="6"/>
      <c r="I10" s="6"/>
    </row>
    <row r="11" spans="1:9" x14ac:dyDescent="0.15">
      <c r="A11" s="12">
        <f t="shared" si="0"/>
        <v>10</v>
      </c>
      <c r="B11" s="6" t="s">
        <v>20</v>
      </c>
      <c r="C11" s="6" t="s">
        <v>11</v>
      </c>
      <c r="D11" s="6" t="s">
        <v>49</v>
      </c>
      <c r="E11" s="6" t="s">
        <v>50</v>
      </c>
      <c r="F11" s="6"/>
      <c r="G11" s="6"/>
      <c r="H11" s="6"/>
      <c r="I11" s="6"/>
    </row>
    <row r="12" spans="1:9" x14ac:dyDescent="0.15">
      <c r="A12" s="12">
        <f t="shared" si="0"/>
        <v>11</v>
      </c>
      <c r="B12" s="6" t="s">
        <v>21</v>
      </c>
      <c r="C12" s="6"/>
      <c r="D12" s="6"/>
      <c r="E12" s="6"/>
      <c r="F12" s="6"/>
      <c r="G12" s="6"/>
      <c r="H12" s="6"/>
      <c r="I12" s="6"/>
    </row>
    <row r="13" spans="1:9" x14ac:dyDescent="0.15">
      <c r="A13" s="12">
        <f t="shared" si="0"/>
        <v>12</v>
      </c>
      <c r="B13" s="6" t="s">
        <v>22</v>
      </c>
      <c r="C13" s="6"/>
      <c r="D13" s="6"/>
      <c r="E13" s="6"/>
      <c r="F13" s="6"/>
      <c r="G13" s="6"/>
      <c r="H13" s="6"/>
      <c r="I13" s="6"/>
    </row>
    <row r="14" spans="1:9" x14ac:dyDescent="0.15">
      <c r="A14" s="12">
        <f t="shared" si="0"/>
        <v>13</v>
      </c>
      <c r="B14" s="6" t="s">
        <v>23</v>
      </c>
      <c r="C14" s="6"/>
      <c r="D14" s="6"/>
      <c r="E14" s="6"/>
      <c r="F14" s="6"/>
      <c r="G14" s="6"/>
      <c r="H14" s="6"/>
      <c r="I14" s="6"/>
    </row>
    <row r="15" spans="1:9" x14ac:dyDescent="0.15">
      <c r="A15" s="12">
        <f t="shared" si="0"/>
        <v>14</v>
      </c>
      <c r="B15" s="6" t="s">
        <v>24</v>
      </c>
      <c r="C15" s="6"/>
      <c r="D15" s="6"/>
      <c r="E15" s="6"/>
      <c r="F15" s="6"/>
      <c r="G15" s="6"/>
      <c r="H15" s="6"/>
      <c r="I15" s="6"/>
    </row>
    <row r="16" spans="1:9" x14ac:dyDescent="0.15">
      <c r="A16" s="12">
        <f t="shared" si="0"/>
        <v>15</v>
      </c>
      <c r="B16" s="6" t="s">
        <v>25</v>
      </c>
      <c r="C16" s="6"/>
      <c r="D16" s="6"/>
      <c r="E16" s="6"/>
      <c r="F16" s="6"/>
      <c r="G16" s="6"/>
      <c r="H16" s="6"/>
      <c r="I16" s="6"/>
    </row>
    <row r="17" spans="1:9" x14ac:dyDescent="0.15">
      <c r="A17" s="12">
        <f t="shared" si="0"/>
        <v>16</v>
      </c>
      <c r="B17" s="6" t="s">
        <v>26</v>
      </c>
      <c r="C17" s="6"/>
      <c r="D17" s="6"/>
      <c r="E17" s="6"/>
      <c r="F17" s="6"/>
      <c r="G17" s="6"/>
      <c r="H17" s="6"/>
      <c r="I17" s="6"/>
    </row>
    <row r="18" spans="1:9" x14ac:dyDescent="0.15">
      <c r="A18" s="12">
        <f t="shared" si="0"/>
        <v>17</v>
      </c>
      <c r="B18" s="6" t="s">
        <v>27</v>
      </c>
      <c r="C18" s="6"/>
      <c r="D18" s="6"/>
      <c r="E18" s="6"/>
      <c r="F18" s="6"/>
      <c r="G18" s="6"/>
      <c r="H18" s="6"/>
      <c r="I18" s="6"/>
    </row>
    <row r="19" spans="1:9" x14ac:dyDescent="0.15">
      <c r="A19" s="12">
        <f t="shared" si="0"/>
        <v>18</v>
      </c>
      <c r="B19" s="6" t="s">
        <v>28</v>
      </c>
      <c r="C19" s="6"/>
      <c r="D19" s="6"/>
      <c r="E19" s="6"/>
      <c r="F19" s="6"/>
      <c r="G19" s="6"/>
      <c r="H19" s="6"/>
      <c r="I19" s="6"/>
    </row>
    <row r="20" spans="1:9" x14ac:dyDescent="0.15">
      <c r="A20" s="12">
        <f t="shared" si="0"/>
        <v>19</v>
      </c>
      <c r="B20" s="6" t="s">
        <v>29</v>
      </c>
      <c r="C20" s="6"/>
      <c r="D20" s="6"/>
      <c r="E20" s="6"/>
      <c r="F20" s="6"/>
      <c r="G20" s="6"/>
      <c r="H20" s="6"/>
      <c r="I20" s="6"/>
    </row>
    <row r="21" spans="1:9" x14ac:dyDescent="0.15">
      <c r="A21" s="12">
        <f t="shared" si="0"/>
        <v>20</v>
      </c>
      <c r="B21" s="6" t="s">
        <v>30</v>
      </c>
      <c r="C21" s="6"/>
      <c r="D21" s="6"/>
      <c r="E21" s="6"/>
      <c r="F21" s="6"/>
      <c r="G21" s="6"/>
      <c r="H21" s="6"/>
      <c r="I21" s="6"/>
    </row>
    <row r="22" spans="1:9" x14ac:dyDescent="0.15">
      <c r="A22" s="12">
        <f t="shared" si="0"/>
        <v>21</v>
      </c>
      <c r="B22" s="6" t="s">
        <v>31</v>
      </c>
      <c r="C22" s="6"/>
      <c r="D22" s="6"/>
      <c r="E22" s="6"/>
      <c r="F22" s="6"/>
      <c r="G22" s="6"/>
      <c r="H22" s="6"/>
      <c r="I22" s="6"/>
    </row>
    <row r="23" spans="1:9" x14ac:dyDescent="0.15">
      <c r="A23" s="12">
        <f t="shared" si="0"/>
        <v>22</v>
      </c>
      <c r="B23" s="6" t="s">
        <v>32</v>
      </c>
      <c r="C23" s="6"/>
      <c r="D23" s="6"/>
      <c r="E23" s="6"/>
      <c r="F23" s="6"/>
      <c r="G23" s="6"/>
      <c r="H23" s="6"/>
      <c r="I23" s="6"/>
    </row>
    <row r="24" spans="1:9" x14ac:dyDescent="0.15">
      <c r="A24" s="12">
        <f t="shared" si="0"/>
        <v>23</v>
      </c>
      <c r="B24" s="6" t="s">
        <v>33</v>
      </c>
      <c r="C24" s="6"/>
      <c r="D24" s="6"/>
      <c r="E24" s="6"/>
      <c r="F24" s="6"/>
      <c r="G24" s="6"/>
      <c r="H24" s="6"/>
      <c r="I24" s="6"/>
    </row>
    <row r="25" spans="1:9" x14ac:dyDescent="0.15">
      <c r="A25" s="12">
        <f t="shared" si="0"/>
        <v>24</v>
      </c>
      <c r="B25" s="6" t="s">
        <v>34</v>
      </c>
      <c r="C25" s="6"/>
      <c r="D25" s="6"/>
      <c r="E25" s="6"/>
      <c r="F25" s="6"/>
      <c r="G25" s="6"/>
      <c r="H25" s="6"/>
      <c r="I25" s="6"/>
    </row>
    <row r="26" spans="1:9" x14ac:dyDescent="0.15">
      <c r="A26" s="12">
        <f t="shared" si="0"/>
        <v>25</v>
      </c>
      <c r="B26" s="6" t="s">
        <v>35</v>
      </c>
      <c r="C26" s="6"/>
      <c r="D26" s="6"/>
      <c r="E26" s="6"/>
      <c r="F26" s="6"/>
      <c r="G26" s="6"/>
      <c r="H26" s="6"/>
      <c r="I26" s="6"/>
    </row>
    <row r="27" spans="1:9" x14ac:dyDescent="0.15">
      <c r="A27" s="12">
        <f t="shared" si="0"/>
        <v>26</v>
      </c>
      <c r="B27" s="6" t="s">
        <v>36</v>
      </c>
      <c r="C27" s="6"/>
      <c r="D27" s="6"/>
      <c r="E27" s="6"/>
      <c r="F27" s="6"/>
      <c r="G27" s="6"/>
      <c r="H27" s="6"/>
      <c r="I27" s="6"/>
    </row>
    <row r="28" spans="1:9" x14ac:dyDescent="0.15">
      <c r="A28" s="12">
        <f t="shared" si="0"/>
        <v>27</v>
      </c>
      <c r="B28" s="6" t="s">
        <v>37</v>
      </c>
      <c r="C28" s="6"/>
      <c r="D28" s="6"/>
      <c r="E28" s="6"/>
      <c r="F28" s="6"/>
      <c r="G28" s="6"/>
      <c r="H28" s="6"/>
      <c r="I28" s="6"/>
    </row>
    <row r="29" spans="1:9" x14ac:dyDescent="0.15">
      <c r="A29" s="12">
        <f t="shared" si="0"/>
        <v>28</v>
      </c>
      <c r="B29" s="6" t="s">
        <v>38</v>
      </c>
      <c r="C29" s="6"/>
      <c r="D29" s="6"/>
      <c r="E29" s="6"/>
      <c r="F29" s="6"/>
      <c r="G29" s="6"/>
      <c r="H29" s="6"/>
      <c r="I29" s="6"/>
    </row>
    <row r="30" spans="1:9" x14ac:dyDescent="0.15">
      <c r="A30" s="12">
        <f t="shared" si="0"/>
        <v>29</v>
      </c>
      <c r="B30" s="6" t="s">
        <v>39</v>
      </c>
      <c r="C30" s="6"/>
      <c r="D30" s="6"/>
      <c r="E30" s="6"/>
      <c r="F30" s="6"/>
      <c r="G30" s="6"/>
      <c r="H30" s="6"/>
      <c r="I30" s="6"/>
    </row>
    <row r="31" spans="1:9" x14ac:dyDescent="0.15">
      <c r="A31" s="12">
        <f t="shared" si="0"/>
        <v>30</v>
      </c>
      <c r="B31" s="6" t="s">
        <v>40</v>
      </c>
      <c r="C31" s="6"/>
      <c r="D31" s="6"/>
      <c r="E31" s="6"/>
      <c r="F31" s="6"/>
      <c r="G31" s="6"/>
      <c r="H31" s="6"/>
      <c r="I31" s="6"/>
    </row>
    <row r="32" spans="1:9" x14ac:dyDescent="0.15">
      <c r="A32" s="12">
        <f t="shared" si="0"/>
        <v>31</v>
      </c>
      <c r="B32" s="6" t="s">
        <v>41</v>
      </c>
      <c r="C32" s="6"/>
      <c r="D32" s="6"/>
      <c r="E32" s="6"/>
      <c r="F32" s="6"/>
      <c r="G32" s="6"/>
      <c r="H32" s="6"/>
      <c r="I32" s="6"/>
    </row>
    <row r="33" spans="1:9" x14ac:dyDescent="0.15">
      <c r="A33" s="12">
        <f t="shared" si="0"/>
        <v>32</v>
      </c>
      <c r="B33" s="6" t="s">
        <v>42</v>
      </c>
      <c r="C33" s="6"/>
      <c r="D33" s="6"/>
      <c r="E33" s="6"/>
      <c r="F33" s="6"/>
      <c r="G33" s="6"/>
      <c r="H33" s="6"/>
      <c r="I33" s="6"/>
    </row>
    <row r="34" spans="1:9" x14ac:dyDescent="0.15">
      <c r="A34" s="12">
        <f t="shared" si="0"/>
        <v>33</v>
      </c>
      <c r="B34" s="6" t="s">
        <v>43</v>
      </c>
      <c r="C34" s="6"/>
      <c r="D34" s="6"/>
      <c r="E34" s="6"/>
      <c r="F34" s="6"/>
      <c r="G34" s="6"/>
      <c r="H34" s="6"/>
      <c r="I34" s="6"/>
    </row>
    <row r="35" spans="1:9" x14ac:dyDescent="0.15">
      <c r="A35" s="12">
        <f t="shared" si="0"/>
        <v>34</v>
      </c>
      <c r="B35" s="6" t="s">
        <v>44</v>
      </c>
      <c r="C35" s="6"/>
      <c r="D35" s="6"/>
      <c r="E35" s="6"/>
      <c r="F35" s="6"/>
      <c r="G35" s="6"/>
      <c r="H35" s="6"/>
      <c r="I35" s="6"/>
    </row>
    <row r="36" spans="1:9" x14ac:dyDescent="0.15">
      <c r="A36" s="12">
        <f t="shared" si="0"/>
        <v>35</v>
      </c>
      <c r="B36" s="6" t="s">
        <v>45</v>
      </c>
      <c r="C36" s="6"/>
      <c r="D36" s="6"/>
      <c r="E36" s="6"/>
      <c r="F36" s="6"/>
      <c r="G36" s="6"/>
      <c r="H36" s="6"/>
      <c r="I36" s="6"/>
    </row>
    <row r="37" spans="1:9" x14ac:dyDescent="0.15">
      <c r="A37" s="12">
        <f t="shared" si="0"/>
        <v>36</v>
      </c>
      <c r="B37" s="6" t="s">
        <v>46</v>
      </c>
      <c r="C37" s="6"/>
      <c r="D37" s="6"/>
      <c r="E37" s="6"/>
      <c r="F37" s="6"/>
      <c r="G37" s="6"/>
      <c r="H37" s="6"/>
      <c r="I37" s="6"/>
    </row>
    <row r="38" spans="1:9" x14ac:dyDescent="0.15">
      <c r="A38" s="12">
        <f t="shared" si="0"/>
        <v>37</v>
      </c>
      <c r="B38" s="6" t="s">
        <v>47</v>
      </c>
      <c r="C38" s="6"/>
      <c r="D38" s="6"/>
      <c r="E38" s="6"/>
      <c r="F38" s="6"/>
      <c r="G38" s="6"/>
      <c r="H38" s="6"/>
      <c r="I38" s="6"/>
    </row>
    <row r="39" spans="1:9" x14ac:dyDescent="0.15">
      <c r="A39" s="12">
        <f t="shared" si="0"/>
        <v>38</v>
      </c>
      <c r="B39" s="6" t="s">
        <v>48</v>
      </c>
      <c r="C39" s="6"/>
      <c r="D39" s="6"/>
      <c r="E39" s="6"/>
      <c r="F39" s="6"/>
      <c r="G39" s="6"/>
      <c r="H39" s="6"/>
      <c r="I39" s="6"/>
    </row>
    <row r="40" spans="1:9" x14ac:dyDescent="0.15">
      <c r="A40" s="12">
        <f t="shared" si="0"/>
        <v>39</v>
      </c>
      <c r="B40" s="6" t="s">
        <v>53</v>
      </c>
      <c r="C40" s="6"/>
      <c r="D40" s="6"/>
      <c r="E40" s="6"/>
      <c r="F40" s="6"/>
      <c r="G40" s="6"/>
      <c r="H40" s="6"/>
      <c r="I40" s="6"/>
    </row>
    <row r="41" spans="1:9" x14ac:dyDescent="0.15">
      <c r="A41" s="12">
        <f t="shared" si="0"/>
        <v>40</v>
      </c>
      <c r="B41" s="6" t="s">
        <v>54</v>
      </c>
      <c r="C41" s="6"/>
      <c r="D41" s="6"/>
      <c r="E41" s="6"/>
      <c r="F41" s="6"/>
      <c r="G41" s="6"/>
      <c r="H41" s="6"/>
      <c r="I41" s="6"/>
    </row>
    <row r="42" spans="1:9" x14ac:dyDescent="0.15">
      <c r="A42" s="12">
        <f t="shared" si="0"/>
        <v>41</v>
      </c>
      <c r="B42" s="6" t="s">
        <v>55</v>
      </c>
      <c r="C42" s="6"/>
      <c r="D42" s="6"/>
      <c r="E42" s="6"/>
      <c r="F42" s="6"/>
      <c r="G42" s="6"/>
      <c r="H42" s="6"/>
      <c r="I42" s="6"/>
    </row>
    <row r="43" spans="1:9" x14ac:dyDescent="0.15">
      <c r="A43" s="12">
        <f t="shared" si="0"/>
        <v>42</v>
      </c>
      <c r="B43" s="6" t="s">
        <v>56</v>
      </c>
      <c r="C43" s="6"/>
      <c r="D43" s="6"/>
      <c r="E43" s="6"/>
      <c r="F43" s="6"/>
      <c r="G43" s="6"/>
      <c r="H43" s="6"/>
      <c r="I43" s="6"/>
    </row>
    <row r="44" spans="1:9" x14ac:dyDescent="0.15">
      <c r="A44" s="12">
        <f t="shared" si="0"/>
        <v>43</v>
      </c>
      <c r="B44" s="6" t="s">
        <v>57</v>
      </c>
      <c r="C44" s="6"/>
      <c r="D44" s="6"/>
      <c r="E44" s="6"/>
      <c r="F44" s="6"/>
      <c r="G44" s="6"/>
      <c r="H44" s="6"/>
      <c r="I44" s="6"/>
    </row>
    <row r="45" spans="1:9" x14ac:dyDescent="0.15">
      <c r="A45" s="12">
        <f t="shared" si="0"/>
        <v>44</v>
      </c>
      <c r="B45" s="6" t="s">
        <v>58</v>
      </c>
      <c r="C45" s="6"/>
      <c r="D45" s="6"/>
      <c r="E45" s="6"/>
      <c r="F45" s="6"/>
      <c r="G45" s="6"/>
      <c r="H45" s="6"/>
      <c r="I45" s="6"/>
    </row>
    <row r="46" spans="1:9" x14ac:dyDescent="0.15">
      <c r="A46" s="12">
        <f t="shared" si="0"/>
        <v>45</v>
      </c>
      <c r="B46" s="6" t="s">
        <v>59</v>
      </c>
      <c r="C46" s="6"/>
      <c r="D46" s="6"/>
      <c r="E46" s="6"/>
      <c r="F46" s="6"/>
      <c r="G46" s="6"/>
      <c r="H46" s="6"/>
      <c r="I46" s="6"/>
    </row>
    <row r="47" spans="1:9" x14ac:dyDescent="0.15">
      <c r="A47" s="12">
        <f t="shared" si="0"/>
        <v>46</v>
      </c>
      <c r="B47" s="6" t="s">
        <v>60</v>
      </c>
      <c r="C47" s="6"/>
      <c r="D47" s="6"/>
      <c r="E47" s="6"/>
      <c r="F47" s="6"/>
      <c r="G47" s="6"/>
      <c r="H47" s="6"/>
      <c r="I47" s="6"/>
    </row>
    <row r="48" spans="1:9" x14ac:dyDescent="0.15">
      <c r="A48" s="12">
        <f t="shared" si="0"/>
        <v>47</v>
      </c>
      <c r="B48" s="6" t="s">
        <v>61</v>
      </c>
      <c r="C48" s="6"/>
      <c r="D48" s="6"/>
      <c r="E48" s="6"/>
      <c r="F48" s="6"/>
      <c r="G48" s="6"/>
      <c r="H48" s="6"/>
      <c r="I48" s="6"/>
    </row>
    <row r="49" spans="1:9" x14ac:dyDescent="0.15">
      <c r="A49" s="12">
        <f t="shared" si="0"/>
        <v>48</v>
      </c>
      <c r="B49" s="6" t="s">
        <v>62</v>
      </c>
      <c r="C49" s="6"/>
      <c r="D49" s="6"/>
      <c r="E49" s="6"/>
      <c r="F49" s="6"/>
      <c r="G49" s="6"/>
      <c r="H49" s="6"/>
      <c r="I49" s="6"/>
    </row>
    <row r="50" spans="1:9" x14ac:dyDescent="0.15">
      <c r="A50" s="12">
        <f t="shared" si="0"/>
        <v>49</v>
      </c>
      <c r="B50" s="6" t="s">
        <v>63</v>
      </c>
      <c r="C50" s="6"/>
      <c r="D50" s="6"/>
      <c r="E50" s="6"/>
      <c r="F50" s="6"/>
      <c r="G50" s="6"/>
      <c r="H50" s="6"/>
      <c r="I50" s="6"/>
    </row>
    <row r="51" spans="1:9" x14ac:dyDescent="0.15">
      <c r="A51" s="12">
        <f t="shared" si="0"/>
        <v>50</v>
      </c>
      <c r="B51" s="6" t="s">
        <v>64</v>
      </c>
      <c r="C51" s="6"/>
      <c r="D51" s="6"/>
      <c r="E51" s="6"/>
      <c r="F51" s="6"/>
      <c r="G51" s="6"/>
      <c r="H51" s="6"/>
      <c r="I51" s="6"/>
    </row>
    <row r="52" spans="1:9" x14ac:dyDescent="0.15">
      <c r="A52" s="12">
        <f t="shared" si="0"/>
        <v>51</v>
      </c>
      <c r="B52" s="6" t="s">
        <v>65</v>
      </c>
      <c r="C52" s="6"/>
      <c r="D52" s="6"/>
      <c r="E52" s="6"/>
      <c r="F52" s="6"/>
      <c r="G52" s="6"/>
      <c r="H52" s="6"/>
      <c r="I52" s="6"/>
    </row>
    <row r="53" spans="1:9" x14ac:dyDescent="0.15">
      <c r="A53" s="12">
        <f t="shared" si="0"/>
        <v>52</v>
      </c>
      <c r="B53" s="6" t="s">
        <v>66</v>
      </c>
      <c r="C53" s="6"/>
      <c r="D53" s="6"/>
      <c r="E53" s="6"/>
      <c r="F53" s="6"/>
      <c r="G53" s="6"/>
      <c r="H53" s="6"/>
      <c r="I53" s="6"/>
    </row>
    <row r="54" spans="1:9" x14ac:dyDescent="0.15">
      <c r="A54" s="12">
        <f t="shared" si="0"/>
        <v>53</v>
      </c>
      <c r="B54" s="6" t="s">
        <v>67</v>
      </c>
      <c r="C54" s="6"/>
      <c r="D54" s="6"/>
      <c r="E54" s="6"/>
      <c r="F54" s="6"/>
      <c r="G54" s="6"/>
      <c r="H54" s="6"/>
      <c r="I54" s="6"/>
    </row>
    <row r="55" spans="1:9" x14ac:dyDescent="0.15">
      <c r="A55" s="12">
        <f t="shared" si="0"/>
        <v>54</v>
      </c>
      <c r="B55" s="6" t="s">
        <v>68</v>
      </c>
      <c r="C55" s="6"/>
      <c r="D55" s="6"/>
      <c r="E55" s="6"/>
      <c r="F55" s="6"/>
      <c r="G55" s="6"/>
      <c r="H55" s="6"/>
      <c r="I55" s="6"/>
    </row>
    <row r="56" spans="1:9" x14ac:dyDescent="0.15">
      <c r="A56" s="12">
        <f t="shared" si="0"/>
        <v>55</v>
      </c>
      <c r="B56" s="6" t="s">
        <v>69</v>
      </c>
      <c r="C56" s="6"/>
      <c r="D56" s="6"/>
      <c r="E56" s="6"/>
      <c r="F56" s="6"/>
      <c r="G56" s="6"/>
      <c r="H56" s="6"/>
      <c r="I56" s="6"/>
    </row>
    <row r="57" spans="1:9" x14ac:dyDescent="0.15">
      <c r="A57" s="12">
        <f t="shared" si="0"/>
        <v>56</v>
      </c>
      <c r="B57" s="6" t="s">
        <v>70</v>
      </c>
      <c r="C57" s="6"/>
      <c r="D57" s="6"/>
      <c r="E57" s="6"/>
      <c r="F57" s="6"/>
      <c r="G57" s="6"/>
      <c r="H57" s="6"/>
      <c r="I57" s="6"/>
    </row>
    <row r="58" spans="1:9" x14ac:dyDescent="0.15">
      <c r="A58" s="12">
        <f t="shared" si="0"/>
        <v>57</v>
      </c>
      <c r="B58" s="6" t="s">
        <v>71</v>
      </c>
      <c r="C58" s="6"/>
      <c r="D58" s="6"/>
      <c r="E58" s="6"/>
      <c r="F58" s="6"/>
      <c r="G58" s="6"/>
      <c r="H58" s="6"/>
      <c r="I58" s="6"/>
    </row>
    <row r="59" spans="1:9" x14ac:dyDescent="0.15">
      <c r="A59" s="12">
        <f t="shared" si="0"/>
        <v>58</v>
      </c>
      <c r="B59" s="6" t="s">
        <v>72</v>
      </c>
      <c r="C59" s="6"/>
      <c r="D59" s="6"/>
      <c r="E59" s="6"/>
      <c r="F59" s="6"/>
      <c r="G59" s="6"/>
      <c r="H59" s="6"/>
      <c r="I59" s="6"/>
    </row>
    <row r="60" spans="1:9" x14ac:dyDescent="0.15">
      <c r="A60" s="12">
        <f t="shared" si="0"/>
        <v>59</v>
      </c>
      <c r="B60" s="6" t="s">
        <v>73</v>
      </c>
      <c r="C60" s="6"/>
      <c r="D60" s="6"/>
      <c r="E60" s="6"/>
      <c r="F60" s="6"/>
      <c r="G60" s="6"/>
      <c r="H60" s="6"/>
      <c r="I60" s="6"/>
    </row>
    <row r="61" spans="1:9" x14ac:dyDescent="0.15">
      <c r="A61" s="12">
        <f t="shared" si="0"/>
        <v>60</v>
      </c>
      <c r="B61" s="6" t="s">
        <v>74</v>
      </c>
      <c r="C61" s="6"/>
      <c r="D61" s="6"/>
      <c r="E61" s="6"/>
      <c r="F61" s="6"/>
      <c r="G61" s="6"/>
      <c r="H61" s="6"/>
      <c r="I61" s="6"/>
    </row>
    <row r="62" spans="1:9" x14ac:dyDescent="0.15">
      <c r="A62" s="12">
        <f t="shared" si="0"/>
        <v>61</v>
      </c>
      <c r="B62" s="6" t="s">
        <v>75</v>
      </c>
      <c r="C62" s="6"/>
      <c r="D62" s="6"/>
      <c r="E62" s="6"/>
      <c r="F62" s="6"/>
      <c r="G62" s="6"/>
      <c r="H62" s="6"/>
      <c r="I62" s="6"/>
    </row>
    <row r="63" spans="1:9" x14ac:dyDescent="0.15">
      <c r="A63" s="12">
        <f t="shared" si="0"/>
        <v>62</v>
      </c>
      <c r="B63" s="6" t="s">
        <v>76</v>
      </c>
      <c r="C63" s="6"/>
      <c r="D63" s="6"/>
      <c r="E63" s="6"/>
      <c r="F63" s="6"/>
      <c r="G63" s="6"/>
      <c r="H63" s="6"/>
      <c r="I63" s="6"/>
    </row>
    <row r="64" spans="1:9" x14ac:dyDescent="0.15">
      <c r="A64" s="12">
        <f t="shared" si="0"/>
        <v>63</v>
      </c>
      <c r="B64" s="6" t="s">
        <v>77</v>
      </c>
      <c r="C64" s="6"/>
      <c r="D64" s="6"/>
      <c r="E64" s="6"/>
      <c r="F64" s="6"/>
      <c r="G64" s="6"/>
      <c r="H64" s="6"/>
      <c r="I64" s="6"/>
    </row>
    <row r="65" spans="1:9" x14ac:dyDescent="0.15">
      <c r="A65" s="12">
        <f t="shared" si="0"/>
        <v>64</v>
      </c>
      <c r="B65" s="6" t="s">
        <v>78</v>
      </c>
      <c r="C65" s="6"/>
      <c r="D65" s="6"/>
      <c r="E65" s="6"/>
      <c r="F65" s="6"/>
      <c r="G65" s="6"/>
      <c r="H65" s="6"/>
      <c r="I65" s="6"/>
    </row>
    <row r="66" spans="1:9" x14ac:dyDescent="0.15">
      <c r="A66" s="12">
        <f t="shared" si="0"/>
        <v>65</v>
      </c>
      <c r="B66" s="6" t="s">
        <v>79</v>
      </c>
      <c r="C66" s="6"/>
      <c r="D66" s="6"/>
      <c r="E66" s="6"/>
      <c r="F66" s="6"/>
      <c r="G66" s="6"/>
      <c r="H66" s="6"/>
      <c r="I66" s="6"/>
    </row>
    <row r="67" spans="1:9" x14ac:dyDescent="0.15">
      <c r="A67" s="12">
        <f t="shared" si="0"/>
        <v>66</v>
      </c>
      <c r="B67" s="6" t="s">
        <v>80</v>
      </c>
      <c r="C67" s="6"/>
      <c r="D67" s="6"/>
      <c r="E67" s="6"/>
      <c r="F67" s="6"/>
      <c r="G67" s="6"/>
      <c r="H67" s="6"/>
      <c r="I67" s="6"/>
    </row>
    <row r="68" spans="1:9" x14ac:dyDescent="0.15">
      <c r="A68" s="12">
        <f t="shared" si="0"/>
        <v>67</v>
      </c>
      <c r="B68" s="6" t="s">
        <v>81</v>
      </c>
      <c r="C68" s="6"/>
      <c r="D68" s="6"/>
      <c r="E68" s="6"/>
      <c r="F68" s="6"/>
      <c r="G68" s="6"/>
      <c r="H68" s="6"/>
      <c r="I68" s="6"/>
    </row>
    <row r="69" spans="1:9" x14ac:dyDescent="0.15">
      <c r="A69" s="12">
        <f t="shared" si="0"/>
        <v>68</v>
      </c>
      <c r="B69" s="6" t="s">
        <v>82</v>
      </c>
      <c r="C69" s="6"/>
      <c r="D69" s="6"/>
      <c r="E69" s="6"/>
      <c r="F69" s="6"/>
      <c r="G69" s="6"/>
      <c r="H69" s="6"/>
      <c r="I69" s="6"/>
    </row>
    <row r="70" spans="1:9" x14ac:dyDescent="0.15">
      <c r="A70" s="12">
        <f t="shared" si="0"/>
        <v>69</v>
      </c>
      <c r="B70" s="6" t="s">
        <v>83</v>
      </c>
      <c r="C70" s="6"/>
      <c r="D70" s="6"/>
      <c r="E70" s="6"/>
      <c r="F70" s="6"/>
      <c r="G70" s="6"/>
      <c r="H70" s="6"/>
      <c r="I70" s="6"/>
    </row>
    <row r="71" spans="1:9" x14ac:dyDescent="0.15">
      <c r="A71" s="13">
        <f t="shared" si="0"/>
        <v>70</v>
      </c>
      <c r="B71" s="7" t="s">
        <v>84</v>
      </c>
      <c r="C71" s="7"/>
      <c r="D71" s="7"/>
      <c r="E71" s="7"/>
      <c r="F71" s="7"/>
      <c r="G71" s="7"/>
      <c r="H71" s="7"/>
      <c r="I71" s="7"/>
    </row>
  </sheetData>
  <autoFilter ref="A1:J1"/>
  <phoneticPr fontId="1"/>
  <conditionalFormatting sqref="C2:I71">
    <cfRule type="containsBlanks" dxfId="0" priority="1">
      <formula>LEN(TRIM(C2))=0</formula>
    </cfRule>
  </conditionalFormatting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headerFooter>
    <oddHeader>&amp;L&amp;10&amp;Z&amp;F&amp;R&amp;10&amp;D</oddHeader>
    <oddFooter>&amp;C&amp;10&amp;P/&amp;N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main</vt:lpstr>
      <vt:lpstr>work</vt:lpstr>
      <vt:lpstr>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2016-06-11T16:00:11Z</dcterms:modified>
</cp:coreProperties>
</file>