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1DC8E58F-4BD9-4B25-8339-D0F42787B9C4}" xr6:coauthVersionLast="47" xr6:coauthVersionMax="47" xr10:uidLastSave="{00000000-0000-0000-0000-000000000000}"/>
  <bookViews>
    <workbookView xWindow="-28920" yWindow="-120" windowWidth="29040" windowHeight="15720" tabRatio="727" activeTab="6" xr2:uid="{00000000-000D-0000-FFFF-FFFF00000000}"/>
  </bookViews>
  <sheets>
    <sheet name="クラス仕様" sheetId="1" r:id="rId1"/>
    <sheet name="メソッド仕様（DAO）" sheetId="2" r:id="rId2"/>
    <sheet name="メソッド仕様（findAll）" sheetId="7" r:id="rId3"/>
    <sheet name="メソッド仕様（findByCategory）" sheetId="17" r:id="rId4"/>
    <sheet name="メソッド仕様（findByKeyword）" sheetId="18" r:id="rId5"/>
    <sheet name="メソッド仕様（findByBoth）" sheetId="19" r:id="rId6"/>
    <sheet name="メソッド仕様（findById）" sheetId="20" r:id="rId7"/>
  </sheets>
  <definedNames>
    <definedName name="_xlnm.Print_Area" localSheetId="0">クラス仕様!$A$1:$BI$22</definedName>
    <definedName name="_xlnm.Print_Area" localSheetId="1">'メソッド仕様（DAO）'!$A$1:$BI$33</definedName>
    <definedName name="_xlnm.Print_Area" localSheetId="2">'メソッド仕様（findAll）'!$A$1:$BI$64</definedName>
    <definedName name="_xlnm.Print_Area" localSheetId="5">'メソッド仕様（findByBoth）'!$A$1:$BI$73</definedName>
    <definedName name="_xlnm.Print_Area" localSheetId="3">'メソッド仕様（findByCategory）'!$A$1:$BI$69</definedName>
    <definedName name="_xlnm.Print_Area" localSheetId="6">'メソッド仕様（findById）'!$A$1:$BI$69</definedName>
    <definedName name="_xlnm.Print_Area" localSheetId="4">'メソッド仕様（findByKeyword）'!$A$1:$BI$69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0" l="1"/>
  <c r="AE1" i="20"/>
  <c r="AE2" i="19"/>
  <c r="AE1" i="19"/>
  <c r="AE2" i="18"/>
  <c r="AE1" i="18"/>
  <c r="AE2" i="17"/>
  <c r="AE1" i="17"/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<sst xmlns="http://schemas.openxmlformats.org/spreadsheetml/2006/main" count="591" uniqueCount="163">
  <si>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</si>
  <si>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</si>
  <si>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</si>
  <si>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</si>
  <si>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</si>
  <si>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</si>
  <si>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</si>
  <si>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</si>
  <si>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</si>
  <si>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</si>
  <si>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</si>
  <si>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</si>
  <si>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</si>
  <si>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</si>
  <si>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</si>
  <si>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</si>
  <si>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</si>
  <si>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</si>
  <si>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</si>
  <si>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</si>
  <si>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</si>
  <si>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</si>
  <si>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</si>
  <si>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</si>
  <si>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</si>
  <si>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</si>
  <si>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</si>
  <si>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</si>
  <si>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</si>
  <si>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</si>
  <si>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</si>
  <si>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</si>
  <si>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</si>
  <si>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</si>
  <si>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</si>
  <si>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</si>
  <si>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</si>
  <si>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4">
      <t>ショウヒンケンサク</t>
    </rPh>
    <phoneticPr fontId="1"/>
  </si>
  <si>
    <t>鈴木　崇志</t>
    <rPh sb="0" eb="2">
      <t>スズキ</t>
    </rPh>
    <rPh sb="3" eb="5">
      <t>タカユキ</t>
    </rPh>
    <phoneticPr fontId="1"/>
  </si>
  <si>
    <t>IItemsDAO</t>
    <phoneticPr fontId="1"/>
  </si>
  <si>
    <t>-</t>
    <phoneticPr fontId="1"/>
  </si>
  <si>
    <t>鈴木　崇志</t>
    <rPh sb="0" eb="2">
      <t>スズキ</t>
    </rPh>
    <rPh sb="3" eb="5">
      <t>タカユキ</t>
    </rPh>
    <phoneticPr fontId="6"/>
  </si>
  <si>
    <t>Connection</t>
    <phoneticPr fontId="6"/>
  </si>
  <si>
    <t>データベース接続用のコネクションインスタンス</t>
    <phoneticPr fontId="6"/>
  </si>
  <si>
    <t>Connection</t>
    <phoneticPr fontId="6"/>
  </si>
  <si>
    <t>productsList</t>
    <phoneticPr fontId="1"/>
  </si>
  <si>
    <t>List&lt;ItemsDTO&gt;</t>
    <phoneticPr fontId="6"/>
  </si>
  <si>
    <t>検索結果格納用のリスト</t>
    <rPh sb="0" eb="4">
      <t>ケンサクケッカ</t>
    </rPh>
    <rPh sb="4" eb="7">
      <t>カクノウヨウ</t>
    </rPh>
    <phoneticPr fontId="6"/>
  </si>
  <si>
    <t>-</t>
    <phoneticPr fontId="6"/>
  </si>
  <si>
    <t>商品テーブルにあるすべての商品を検索し、商品情報を返却するメソッド</t>
    <rPh sb="0" eb="2">
      <t>ショウヒン</t>
    </rPh>
    <rPh sb="13" eb="15">
      <t>ショウヒン</t>
    </rPh>
    <rPh sb="16" eb="18">
      <t>ケンサク</t>
    </rPh>
    <rPh sb="20" eb="24">
      <t>ショウヒンジョウホウ</t>
    </rPh>
    <rPh sb="25" eb="27">
      <t>ヘンキャク</t>
    </rPh>
    <phoneticPr fontId="6"/>
  </si>
  <si>
    <t>findAll</t>
    <phoneticPr fontId="6"/>
  </si>
  <si>
    <t>2. 検索結果の格納用リストをインスタンス化</t>
    <rPh sb="3" eb="7">
      <t>ケンサクケッカ</t>
    </rPh>
    <rPh sb="8" eb="11">
      <t>カクノウヨウ</t>
    </rPh>
    <rPh sb="21" eb="22">
      <t>カ</t>
    </rPh>
    <phoneticPr fontId="6"/>
  </si>
  <si>
    <t>パラメータの型：ItemsDTO</t>
    <rPh sb="6" eb="7">
      <t>カタ</t>
    </rPh>
    <phoneticPr fontId="6"/>
  </si>
  <si>
    <t>変数名：productsList</t>
    <rPh sb="0" eb="3">
      <t>ヘンスウメイ</t>
    </rPh>
    <phoneticPr fontId="6"/>
  </si>
  <si>
    <t>3. 例外処理</t>
    <rPh sb="3" eb="7">
      <t>レイガイショリ</t>
    </rPh>
    <phoneticPr fontId="6"/>
  </si>
  <si>
    <t>try-with-resource文</t>
    <rPh sb="17" eb="18">
      <t>ブン</t>
    </rPh>
    <phoneticPr fontId="6"/>
  </si>
  <si>
    <t>リソースの初期化：preparedStatement</t>
  </si>
  <si>
    <t>引数：sql</t>
  </si>
  <si>
    <t>4. 処理 1. で定義した SQL文の実行結果を取得</t>
    <rPh sb="3" eb="5">
      <t>ショリ</t>
    </rPh>
    <rPh sb="10" eb="12">
      <t>テイギ</t>
    </rPh>
    <rPh sb="18" eb="19">
      <t>ブン</t>
    </rPh>
    <rPh sb="20" eb="24">
      <t>ジッコウケッカ</t>
    </rPh>
    <rPh sb="25" eb="27">
      <t>シュトク</t>
    </rPh>
    <phoneticPr fontId="6"/>
  </si>
  <si>
    <t>型：ResultSet</t>
    <rPh sb="0" eb="1">
      <t>カタ</t>
    </rPh>
    <phoneticPr fontId="6"/>
  </si>
  <si>
    <t>変数名：rs</t>
    <rPh sb="0" eb="3">
      <t>ヘンスウメイ</t>
    </rPh>
    <phoneticPr fontId="6"/>
  </si>
  <si>
    <t>ResultSet</t>
    <phoneticPr fontId="6"/>
  </si>
  <si>
    <t>繰り返し条件：rs.next()</t>
    <rPh sb="0" eb="1">
      <t>ク</t>
    </rPh>
    <rPh sb="2" eb="3">
      <t>カエ</t>
    </rPh>
    <rPh sb="4" eb="6">
      <t>ジョウケン</t>
    </rPh>
    <phoneticPr fontId="6"/>
  </si>
  <si>
    <t>5-1. 検索結果の商品情報を保持するDTOクラスのインスタンス化</t>
    <rPh sb="5" eb="9">
      <t>ケンサクケッカ</t>
    </rPh>
    <rPh sb="10" eb="14">
      <t>ショウヒンジョウホウ</t>
    </rPh>
    <rPh sb="15" eb="17">
      <t>ホジ</t>
    </rPh>
    <rPh sb="32" eb="33">
      <t>カ</t>
    </rPh>
    <phoneticPr fontId="6"/>
  </si>
  <si>
    <t>型：ItemsDTO</t>
    <rPh sb="0" eb="1">
      <t>カタ</t>
    </rPh>
    <phoneticPr fontId="6"/>
  </si>
  <si>
    <t>変数名：item</t>
    <rPh sb="0" eb="3">
      <t>ヘンスウメイ</t>
    </rPh>
    <phoneticPr fontId="6"/>
  </si>
  <si>
    <t>5-2. 処理 5-1. でインスタンス化した DTOクラスのクラスフィールドに、対応するカラムの情報を格納</t>
    <rPh sb="5" eb="7">
      <t>ショリ</t>
    </rPh>
    <rPh sb="20" eb="21">
      <t>カ</t>
    </rPh>
    <rPh sb="41" eb="43">
      <t>タイオウ</t>
    </rPh>
    <rPh sb="49" eb="51">
      <t>ジョウホウ</t>
    </rPh>
    <rPh sb="52" eb="54">
      <t>カクノウ</t>
    </rPh>
    <phoneticPr fontId="6"/>
  </si>
  <si>
    <t>引数：取得してきたカラムの情報</t>
    <rPh sb="0" eb="2">
      <t>ヒキスウ</t>
    </rPh>
    <rPh sb="3" eb="5">
      <t>シュトク</t>
    </rPh>
    <rPh sb="13" eb="15">
      <t>ジョウホウ</t>
    </rPh>
    <phoneticPr fontId="6"/>
  </si>
  <si>
    <t>5-3. 検索結果格納用リストにインスタンス化したDTOクラスを格納</t>
    <rPh sb="5" eb="7">
      <t>ケンサク</t>
    </rPh>
    <rPh sb="7" eb="9">
      <t>ケッカ</t>
    </rPh>
    <rPh sb="9" eb="12">
      <t>カクノウヨウ</t>
    </rPh>
    <rPh sb="22" eb="23">
      <t>カ</t>
    </rPh>
    <rPh sb="32" eb="34">
      <t>カクノウ</t>
    </rPh>
    <phoneticPr fontId="6"/>
  </si>
  <si>
    <t>メソッド：add</t>
    <phoneticPr fontId="6"/>
  </si>
  <si>
    <t>引数：item</t>
    <rPh sb="0" eb="2">
      <t>ヒキスウ</t>
    </rPh>
    <phoneticPr fontId="6"/>
  </si>
  <si>
    <t>例外：SQLException</t>
    <rPh sb="0" eb="2">
      <t>レイガイ</t>
    </rPh>
    <phoneticPr fontId="6"/>
  </si>
  <si>
    <t>※1. 例外が発生した時</t>
    <rPh sb="4" eb="6">
      <t>レイガイ</t>
    </rPh>
    <rPh sb="7" eb="9">
      <t>ハッセイ</t>
    </rPh>
    <rPh sb="11" eb="12">
      <t>トキ</t>
    </rPh>
    <phoneticPr fontId="6"/>
  </si>
  <si>
    <t>6. 結果を返却</t>
    <rPh sb="3" eb="5">
      <t>ケッカ</t>
    </rPh>
    <rPh sb="6" eb="8">
      <t>ヘンキャク</t>
    </rPh>
    <phoneticPr fontId="6"/>
  </si>
  <si>
    <t>productsList</t>
    <phoneticPr fontId="6"/>
  </si>
  <si>
    <t>item</t>
    <phoneticPr fontId="6"/>
  </si>
  <si>
    <t>rs.getInt</t>
    <phoneticPr fontId="6"/>
  </si>
  <si>
    <t>rs.getString</t>
    <phoneticPr fontId="6"/>
  </si>
  <si>
    <t>rs.getBoolean</t>
    <phoneticPr fontId="6"/>
  </si>
  <si>
    <t>item_id</t>
    <phoneticPr fontId="6"/>
  </si>
  <si>
    <t>price</t>
    <phoneticPr fontId="6"/>
  </si>
  <si>
    <t>item_name</t>
    <phoneticPr fontId="6"/>
  </si>
  <si>
    <t>color</t>
    <phoneticPr fontId="6"/>
  </si>
  <si>
    <t>recommended</t>
    <phoneticPr fontId="6"/>
  </si>
  <si>
    <t>1. 実行用SQL文を保持するための変数を定義</t>
    <rPh sb="3" eb="6">
      <t>ジッコウヨウ</t>
    </rPh>
    <rPh sb="9" eb="10">
      <t>ブン</t>
    </rPh>
    <rPh sb="11" eb="13">
      <t>ホジ</t>
    </rPh>
    <rPh sb="18" eb="20">
      <t>ヘンスウ</t>
    </rPh>
    <rPh sb="21" eb="23">
      <t>テイギ</t>
    </rPh>
    <phoneticPr fontId="6"/>
  </si>
  <si>
    <t>型：String</t>
    <rPh sb="0" eb="1">
      <t>カタ</t>
    </rPh>
    <phoneticPr fontId="6"/>
  </si>
  <si>
    <t>変数名：sql</t>
    <rPh sb="0" eb="3">
      <t>ヘンスウメイ</t>
    </rPh>
    <phoneticPr fontId="6"/>
  </si>
  <si>
    <t>初期値：上記SQL欄を参照</t>
    <rPh sb="0" eb="3">
      <t>ショキチ</t>
    </rPh>
    <rPh sb="4" eb="6">
      <t>ジョウキ</t>
    </rPh>
    <rPh sb="9" eb="10">
      <t>ラン</t>
    </rPh>
    <rPh sb="11" eb="13">
      <t>サンショウ</t>
    </rPh>
    <phoneticPr fontId="6"/>
  </si>
  <si>
    <t>findByCategory</t>
    <phoneticPr fontId="6"/>
  </si>
  <si>
    <t>category</t>
    <phoneticPr fontId="1"/>
  </si>
  <si>
    <t>String</t>
    <phoneticPr fontId="6"/>
  </si>
  <si>
    <t>検索条件を受け取り、データベースから該当情報を検索し、結果を返すDAOクラスです。</t>
    <rPh sb="0" eb="2">
      <t>ケンサク</t>
    </rPh>
    <rPh sb="2" eb="4">
      <t>ジョウケン</t>
    </rPh>
    <rPh sb="5" eb="6">
      <t>ウ</t>
    </rPh>
    <rPh sb="7" eb="8">
      <t>ト</t>
    </rPh>
    <rPh sb="18" eb="20">
      <t>ガイトウ</t>
    </rPh>
    <rPh sb="22" eb="24">
      <t>ケンサク</t>
    </rPh>
    <rPh sb="26" eb="28">
      <t>ケッカ</t>
    </rPh>
    <rPh sb="29" eb="30">
      <t>カエ</t>
    </rPh>
    <phoneticPr fontId="1"/>
  </si>
  <si>
    <t>ItemsDAO</t>
    <phoneticPr fontId="1"/>
  </si>
  <si>
    <t>変数名：ps</t>
    <rPh sb="0" eb="3">
      <t>ヘンスウメイ</t>
    </rPh>
    <phoneticPr fontId="6"/>
  </si>
  <si>
    <t>型：PreparedStatement</t>
    <rPh sb="0" eb="1">
      <t>カタ</t>
    </rPh>
    <phoneticPr fontId="6"/>
  </si>
  <si>
    <t>表1</t>
    <rPh sb="0" eb="1">
      <t>ヒョウ</t>
    </rPh>
    <phoneticPr fontId="6"/>
  </si>
  <si>
    <t>*1 詳細は「表1」を参照</t>
    <rPh sb="3" eb="5">
      <t>ショウサイ</t>
    </rPh>
    <rPh sb="7" eb="8">
      <t>ヒョウ</t>
    </rPh>
    <rPh sb="11" eb="13">
      <t>サンショウ</t>
    </rPh>
    <phoneticPr fontId="6"/>
  </si>
  <si>
    <t>メソッド名</t>
    <rPh sb="4" eb="5">
      <t>メイ</t>
    </rPh>
    <phoneticPr fontId="6"/>
  </si>
  <si>
    <t>setterメソッドの引数</t>
    <rPh sb="11" eb="13">
      <t>ヒキスウ</t>
    </rPh>
    <phoneticPr fontId="6"/>
  </si>
  <si>
    <t>対応するカラム名</t>
    <rPh sb="0" eb="2">
      <t>タイオウ</t>
    </rPh>
    <rPh sb="7" eb="8">
      <t>メイ</t>
    </rPh>
    <phoneticPr fontId="6"/>
  </si>
  <si>
    <t>setItemId</t>
    <phoneticPr fontId="6"/>
  </si>
  <si>
    <t>setItemName</t>
    <phoneticPr fontId="6"/>
  </si>
  <si>
    <t>setColor</t>
    <phoneticPr fontId="6"/>
  </si>
  <si>
    <t>setPrice</t>
    <phoneticPr fontId="6"/>
  </si>
  <si>
    <t>setStock</t>
    <phoneticPr fontId="6"/>
  </si>
  <si>
    <t>setRecommended</t>
    <phoneticPr fontId="6"/>
  </si>
  <si>
    <t>rs.getInt</t>
    <phoneticPr fontId="6"/>
  </si>
  <si>
    <t>rs.getString</t>
    <phoneticPr fontId="6"/>
  </si>
  <si>
    <t>rs.getBoolean</t>
    <phoneticPr fontId="6"/>
  </si>
  <si>
    <t>item_id</t>
    <phoneticPr fontId="6"/>
  </si>
  <si>
    <t>item_name</t>
    <phoneticPr fontId="6"/>
  </si>
  <si>
    <t>color</t>
    <phoneticPr fontId="6"/>
  </si>
  <si>
    <t>munufacturer</t>
    <phoneticPr fontId="6"/>
  </si>
  <si>
    <t>price</t>
    <phoneticPr fontId="6"/>
  </si>
  <si>
    <t>stock</t>
    <phoneticPr fontId="6"/>
  </si>
  <si>
    <t>recommended</t>
    <phoneticPr fontId="6"/>
  </si>
  <si>
    <t>メソッド：ItemsDTOクラスの setterメソッド（表1 を参照）</t>
    <rPh sb="29" eb="30">
      <t>ヒョウ</t>
    </rPh>
    <rPh sb="33" eb="35">
      <t>サンショウ</t>
    </rPh>
    <phoneticPr fontId="6"/>
  </si>
  <si>
    <t>商品テーブルから、引数のカテゴリと一致する商品を検索し、商品情報を返却するメソッド</t>
    <rPh sb="0" eb="2">
      <t>ショウヒン</t>
    </rPh>
    <rPh sb="9" eb="11">
      <t>ヒキスウ</t>
    </rPh>
    <rPh sb="17" eb="19">
      <t>イッチ</t>
    </rPh>
    <rPh sb="21" eb="23">
      <t>ショウヒン</t>
    </rPh>
    <rPh sb="24" eb="26">
      <t>ケンサク</t>
    </rPh>
    <rPh sb="28" eb="32">
      <t>ショウヒンジョウホウ</t>
    </rPh>
    <rPh sb="33" eb="35">
      <t>ヘンキャク</t>
    </rPh>
    <phoneticPr fontId="6"/>
  </si>
  <si>
    <t>商品検索用の引数</t>
    <rPh sb="0" eb="5">
      <t>ショウヒンケンサクヨウ</t>
    </rPh>
    <rPh sb="6" eb="8">
      <t>ヒキスウ</t>
    </rPh>
    <phoneticPr fontId="6"/>
  </si>
  <si>
    <t>SELECT item_id, item_name, manufacturer, color, price, stock, recommended, category_name FROM items JOIN categories AS cate ON items.category_id = cate.category_id;</t>
    <phoneticPr fontId="6"/>
  </si>
  <si>
    <t>SELECT item_id, item_name, manufacturer, color, price, stock, recommended, category_name FROM items JOIN categories AS cate ON items.category_id = cate.category_id WHERE cate.category_name = ?;</t>
    <phoneticPr fontId="6"/>
  </si>
  <si>
    <t>4. プレースホルダーの設定</t>
    <rPh sb="12" eb="14">
      <t>セッテイ</t>
    </rPh>
    <phoneticPr fontId="6"/>
  </si>
  <si>
    <t>メソッド：setString</t>
    <phoneticPr fontId="6"/>
  </si>
  <si>
    <t>第1引数：1</t>
    <rPh sb="0" eb="1">
      <t>ダイ</t>
    </rPh>
    <rPh sb="2" eb="4">
      <t>ヒキスウ</t>
    </rPh>
    <phoneticPr fontId="6"/>
  </si>
  <si>
    <t>第2引数：category</t>
    <rPh sb="0" eb="1">
      <t>ダイ</t>
    </rPh>
    <rPh sb="2" eb="4">
      <t>ヒキスウ</t>
    </rPh>
    <phoneticPr fontId="6"/>
  </si>
  <si>
    <t>1, category</t>
    <phoneticPr fontId="6"/>
  </si>
  <si>
    <t>5. 処理 1. で定義した SQL文の実行結果を取得</t>
    <rPh sb="3" eb="5">
      <t>ショリ</t>
    </rPh>
    <rPh sb="10" eb="12">
      <t>テイギ</t>
    </rPh>
    <rPh sb="18" eb="19">
      <t>ブン</t>
    </rPh>
    <rPh sb="20" eb="24">
      <t>ジッコウケッカ</t>
    </rPh>
    <rPh sb="25" eb="27">
      <t>シュトク</t>
    </rPh>
    <phoneticPr fontId="6"/>
  </si>
  <si>
    <t>6. ResultSetオブジェクトの行数分以下の処理を繰り返す</t>
    <rPh sb="19" eb="22">
      <t>ギョウスウブン</t>
    </rPh>
    <rPh sb="22" eb="24">
      <t>イカ</t>
    </rPh>
    <rPh sb="25" eb="27">
      <t>ショリ</t>
    </rPh>
    <rPh sb="28" eb="29">
      <t>ク</t>
    </rPh>
    <rPh sb="30" eb="31">
      <t>カエ</t>
    </rPh>
    <phoneticPr fontId="6"/>
  </si>
  <si>
    <t>6-1. 検索結果の商品情報を保持するDTOクラスのインスタンス化</t>
    <rPh sb="5" eb="9">
      <t>ケンサクケッカ</t>
    </rPh>
    <rPh sb="10" eb="14">
      <t>ショウヒンジョウホウ</t>
    </rPh>
    <rPh sb="15" eb="17">
      <t>ホジ</t>
    </rPh>
    <rPh sb="32" eb="33">
      <t>カ</t>
    </rPh>
    <phoneticPr fontId="6"/>
  </si>
  <si>
    <t>6-2. 処理 6-1. でインスタンス化した DTOクラスのクラスフィールドに、対応するカラムの情報を格納</t>
    <rPh sb="5" eb="7">
      <t>ショリ</t>
    </rPh>
    <rPh sb="20" eb="21">
      <t>カ</t>
    </rPh>
    <rPh sb="41" eb="43">
      <t>タイオウ</t>
    </rPh>
    <rPh sb="49" eb="51">
      <t>ジョウホウ</t>
    </rPh>
    <rPh sb="52" eb="54">
      <t>カクノウ</t>
    </rPh>
    <phoneticPr fontId="6"/>
  </si>
  <si>
    <t>商品テーブルから、引数のキーワードと一致する商品を検索し、商品情報を返却するメソッド</t>
    <rPh sb="0" eb="2">
      <t>ショウヒン</t>
    </rPh>
    <rPh sb="9" eb="11">
      <t>ヒキスウ</t>
    </rPh>
    <rPh sb="18" eb="20">
      <t>イッチ</t>
    </rPh>
    <rPh sb="22" eb="24">
      <t>ショウヒン</t>
    </rPh>
    <rPh sb="25" eb="27">
      <t>ケンサク</t>
    </rPh>
    <rPh sb="29" eb="33">
      <t>ショウヒンジョウホウ</t>
    </rPh>
    <rPh sb="34" eb="36">
      <t>ヘンキャク</t>
    </rPh>
    <phoneticPr fontId="6"/>
  </si>
  <si>
    <t>keyword</t>
    <phoneticPr fontId="1"/>
  </si>
  <si>
    <t>第2引数："%" + keyword + "%"</t>
    <rPh sb="0" eb="1">
      <t>ダイ</t>
    </rPh>
    <rPh sb="2" eb="4">
      <t>ヒキスウ</t>
    </rPh>
    <phoneticPr fontId="6"/>
  </si>
  <si>
    <t>1, keyword</t>
    <phoneticPr fontId="6"/>
  </si>
  <si>
    <t>findByBoth</t>
    <phoneticPr fontId="6"/>
  </si>
  <si>
    <t>商品テーブルから、引数のキーワードとカテゴリに一致する商品を検索し、商品情報を返却するメソッド</t>
    <rPh sb="0" eb="2">
      <t>ショウヒン</t>
    </rPh>
    <rPh sb="9" eb="11">
      <t>ヒキスウ</t>
    </rPh>
    <rPh sb="23" eb="25">
      <t>イッチ</t>
    </rPh>
    <rPh sb="27" eb="29">
      <t>ショウヒン</t>
    </rPh>
    <rPh sb="30" eb="32">
      <t>ケンサク</t>
    </rPh>
    <rPh sb="34" eb="38">
      <t>ショウヒンジョウホウ</t>
    </rPh>
    <rPh sb="39" eb="41">
      <t>ヘンキャク</t>
    </rPh>
    <phoneticPr fontId="6"/>
  </si>
  <si>
    <t>引数</t>
    <phoneticPr fontId="6"/>
  </si>
  <si>
    <t>category</t>
    <phoneticPr fontId="6"/>
  </si>
  <si>
    <t>String</t>
    <phoneticPr fontId="1"/>
  </si>
  <si>
    <t>SELECT item_id, item_name, manufacturer, color, price, stock, recommended, category_name FROM items JOIN categories AS cate ON items.category_id = cate.category_id WHERE items.item_name Like ? AND cate.category_name = ?;</t>
    <phoneticPr fontId="6"/>
  </si>
  <si>
    <t>第1引数：2</t>
    <rPh sb="0" eb="1">
      <t>ダイ</t>
    </rPh>
    <rPh sb="2" eb="4">
      <t>ヒキスウ</t>
    </rPh>
    <phoneticPr fontId="6"/>
  </si>
  <si>
    <t>2, category</t>
    <phoneticPr fontId="6"/>
  </si>
  <si>
    <t>商品テーブルから、引数の商品IDに一致する商品を検索し、商品情報を返却するメソッド</t>
    <rPh sb="0" eb="2">
      <t>ショウヒン</t>
    </rPh>
    <rPh sb="9" eb="11">
      <t>ヒキスウ</t>
    </rPh>
    <rPh sb="12" eb="14">
      <t>ショウヒン</t>
    </rPh>
    <rPh sb="17" eb="19">
      <t>イッチ</t>
    </rPh>
    <rPh sb="21" eb="23">
      <t>ショウヒン</t>
    </rPh>
    <rPh sb="24" eb="26">
      <t>ケンサク</t>
    </rPh>
    <rPh sb="28" eb="32">
      <t>ショウヒンジョウホウ</t>
    </rPh>
    <rPh sb="33" eb="35">
      <t>ヘンキャク</t>
    </rPh>
    <phoneticPr fontId="6"/>
  </si>
  <si>
    <t>itemId</t>
    <phoneticPr fontId="1"/>
  </si>
  <si>
    <t>int</t>
    <phoneticPr fontId="6"/>
  </si>
  <si>
    <t>商品検索用の引数</t>
    <rPh sb="0" eb="4">
      <t>ショウヒンケンサク</t>
    </rPh>
    <rPh sb="4" eb="5">
      <t>ヨウ</t>
    </rPh>
    <rPh sb="6" eb="8">
      <t>ヒキスウ</t>
    </rPh>
    <phoneticPr fontId="6"/>
  </si>
  <si>
    <t>SELECT item_id, item_name, manufacturer, color, price, stock, recommended, category_name FROM items JOIN categories AS cate ON items.category_id = cate.category_id WHERE items.item_id = ?;</t>
    <phoneticPr fontId="6"/>
  </si>
  <si>
    <t>findById</t>
    <phoneticPr fontId="6"/>
  </si>
  <si>
    <t>1, itemId</t>
    <phoneticPr fontId="6"/>
  </si>
  <si>
    <t>メソッド：setInt</t>
    <phoneticPr fontId="6"/>
  </si>
  <si>
    <t>第2引数：itemId</t>
    <rPh sb="0" eb="1">
      <t>ダイ</t>
    </rPh>
    <rPh sb="2" eb="4">
      <t>ヒキスウ</t>
    </rPh>
    <phoneticPr fontId="6"/>
  </si>
  <si>
    <t>変数名：itemList</t>
    <rPh sb="0" eb="3">
      <t>ヘンスウメイ</t>
    </rPh>
    <phoneticPr fontId="6"/>
  </si>
  <si>
    <t>6-3. 検索結果格納用リストにインスタンス化したDTOクラスを格納</t>
    <rPh sb="5" eb="7">
      <t>ケンサク</t>
    </rPh>
    <rPh sb="7" eb="9">
      <t>ケッカ</t>
    </rPh>
    <rPh sb="9" eb="12">
      <t>カクノウヨウ</t>
    </rPh>
    <rPh sb="22" eb="23">
      <t>カ</t>
    </rPh>
    <rPh sb="32" eb="34">
      <t>カクノウ</t>
    </rPh>
    <phoneticPr fontId="6"/>
  </si>
  <si>
    <t>7. 結果を返却</t>
    <rPh sb="3" eb="5">
      <t>ケッカ</t>
    </rPh>
    <rPh sb="6" eb="8">
      <t>ヘンキャク</t>
    </rPh>
    <phoneticPr fontId="6"/>
  </si>
  <si>
    <t>5. ResultSetオブジェクトの行数分以下の処理を繰り返す</t>
    <rPh sb="19" eb="22">
      <t>ギョウスウブン</t>
    </rPh>
    <rPh sb="22" eb="24">
      <t>イカ</t>
    </rPh>
    <rPh sb="25" eb="27">
      <t>ショリ</t>
    </rPh>
    <phoneticPr fontId="6"/>
  </si>
  <si>
    <t>※1-1. 呼び出し元へスロー</t>
    <rPh sb="6" eb="7">
      <t>ヨ</t>
    </rPh>
    <rPh sb="8" eb="9">
      <t>ダ</t>
    </rPh>
    <rPh sb="10" eb="11">
      <t>モト</t>
    </rPh>
    <phoneticPr fontId="6"/>
  </si>
  <si>
    <t>引数としてデータベース接続オブジェクト、キーワード、カテゴリ、商品ID情報を受け取る。
以下5つのメソッドを用いて該当商品を検索し、情報を格納する。
　1. 全件検索メソッド
　2. カテゴリ検索メソッド
　3. キーワード検索メソッド
　4. カテゴリ・キーワード両検索メソッド
　5. 商品ID検索メソッド
検索結果を戻り値として返却する。</t>
    <rPh sb="0" eb="2">
      <t>ヒキスウ</t>
    </rPh>
    <rPh sb="11" eb="13">
      <t>セツゾク</t>
    </rPh>
    <rPh sb="31" eb="33">
      <t>ショウヒン</t>
    </rPh>
    <rPh sb="35" eb="37">
      <t>ジョウホウ</t>
    </rPh>
    <rPh sb="38" eb="39">
      <t>ウ</t>
    </rPh>
    <rPh sb="40" eb="41">
      <t>ト</t>
    </rPh>
    <rPh sb="44" eb="46">
      <t>イカ</t>
    </rPh>
    <rPh sb="54" eb="55">
      <t>モチ</t>
    </rPh>
    <rPh sb="57" eb="61">
      <t>ガイトウショウヒン</t>
    </rPh>
    <rPh sb="62" eb="64">
      <t>ケンサク</t>
    </rPh>
    <rPh sb="66" eb="68">
      <t>ジョウホウ</t>
    </rPh>
    <rPh sb="69" eb="71">
      <t>カクノウ</t>
    </rPh>
    <rPh sb="79" eb="83">
      <t>ゼンケンケンサク</t>
    </rPh>
    <rPh sb="96" eb="98">
      <t>ケンサク</t>
    </rPh>
    <rPh sb="112" eb="114">
      <t>ケンサク</t>
    </rPh>
    <rPh sb="133" eb="136">
      <t>リョウケンサク</t>
    </rPh>
    <rPh sb="145" eb="147">
      <t>ショウヒン</t>
    </rPh>
    <rPh sb="149" eb="151">
      <t>ケンサク</t>
    </rPh>
    <rPh sb="156" eb="160">
      <t>ケンサクケッカ</t>
    </rPh>
    <rPh sb="161" eb="162">
      <t>モド</t>
    </rPh>
    <rPh sb="163" eb="164">
      <t>チ</t>
    </rPh>
    <rPh sb="167" eb="169">
      <t>ヘンキャク</t>
    </rPh>
    <phoneticPr fontId="1"/>
  </si>
  <si>
    <t>findByKeyword</t>
    <phoneticPr fontId="6"/>
  </si>
  <si>
    <t>SELECT item_id, item_name, manufacturer, color, price, stock, recommended, category_name FROM items JOIN categories AS cate ON items.category_id = cate.category_id WHERE items.item_name LIKE ?;</t>
    <phoneticPr fontId="6"/>
  </si>
  <si>
    <t>setManufacturer</t>
    <phoneticPr fontId="6"/>
  </si>
  <si>
    <t>クラス仕様書</t>
    <phoneticPr fontId="6"/>
  </si>
  <si>
    <t>manufacturer</t>
    <phoneticPr fontId="6"/>
  </si>
  <si>
    <t>itemList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</si>
</sst>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sz val="11"/>
      <color theme="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7" fillId="0" borderId="5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Border="1" applyAlignment="1">
      <alignment vertical="top"/>
    </xf>
    <xf numFmtId="49" fontId="7" fillId="0" borderId="7" xfId="0" applyNumberFormat="1" applyFont="1" applyBorder="1" applyAlignment="1">
      <alignment vertical="top"/>
    </xf>
    <xf numFmtId="0" fontId="7" fillId="0" borderId="6" xfId="0" applyFont="1" applyBorder="1" applyAlignment="1">
      <alignment vertical="center"/>
    </xf>
    <xf numFmtId="49" fontId="7" fillId="0" borderId="6" xfId="0" applyNumberFormat="1" applyFont="1" applyBorder="1" applyAlignment="1">
      <alignment vertical="top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2" xfId="0" applyFont="1" applyBorder="1" applyAlignment="1">
      <alignment vertical="top"/>
    </xf>
    <xf numFmtId="0" fontId="7" fillId="0" borderId="22" xfId="0" applyFont="1" applyBorder="1" applyAlignment="1">
      <alignment vertical="center"/>
    </xf>
    <xf numFmtId="49" fontId="7" fillId="0" borderId="22" xfId="0" applyNumberFormat="1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vertical="top"/>
    </xf>
    <xf numFmtId="0" fontId="7" fillId="0" borderId="12" xfId="0" applyFont="1" applyBorder="1" applyAlignment="1">
      <alignment vertical="center"/>
    </xf>
    <xf numFmtId="49" fontId="7" fillId="0" borderId="12" xfId="0" applyNumberFormat="1" applyFont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49" fontId="7" fillId="0" borderId="21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top"/>
    </xf>
    <xf numFmtId="0" fontId="7" fillId="0" borderId="20" xfId="0" applyFont="1" applyBorder="1" applyAlignment="1">
      <alignment vertical="center"/>
    </xf>
    <xf numFmtId="49" fontId="7" fillId="0" borderId="20" xfId="0" applyNumberFormat="1" applyFont="1" applyBorder="1" applyAlignment="1">
      <alignment horizontal="left" vertical="center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0" fontId="7" fillId="0" borderId="25" xfId="0" applyFont="1" applyBorder="1" applyAlignment="1">
      <alignment vertical="center"/>
    </xf>
    <xf numFmtId="49" fontId="7" fillId="0" borderId="18" xfId="0" applyNumberFormat="1" applyFont="1" applyBorder="1" applyAlignment="1">
      <alignment horizontal="left" vertical="center"/>
    </xf>
    <xf numFmtId="49" fontId="7" fillId="0" borderId="33" xfId="0" applyNumberFormat="1" applyFont="1" applyBorder="1" applyAlignment="1">
      <alignment horizontal="left" vertical="center"/>
    </xf>
    <xf numFmtId="49" fontId="7" fillId="0" borderId="34" xfId="0" applyNumberFormat="1" applyFont="1" applyBorder="1" applyAlignment="1">
      <alignment horizontal="left" vertical="center"/>
    </xf>
    <xf numFmtId="49" fontId="7" fillId="0" borderId="35" xfId="0" applyNumberFormat="1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49" fontId="7" fillId="0" borderId="22" xfId="0" applyNumberFormat="1" applyFont="1" applyBorder="1" applyAlignment="1">
      <alignment vertical="center"/>
    </xf>
    <xf numFmtId="49" fontId="7" fillId="0" borderId="36" xfId="0" applyNumberFormat="1" applyFont="1" applyBorder="1" applyAlignment="1">
      <alignment vertical="center"/>
    </xf>
    <xf numFmtId="0" fontId="7" fillId="0" borderId="22" xfId="0" applyFont="1" applyBorder="1" applyAlignment="1">
      <alignment horizontal="left" vertical="center"/>
    </xf>
    <xf numFmtId="0" fontId="7" fillId="0" borderId="36" xfId="0" applyFont="1" applyBorder="1" applyAlignment="1">
      <alignment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8" fillId="4" borderId="27" xfId="1" applyBorder="1" applyAlignment="1">
      <alignment horizontal="center" vertical="center"/>
    </xf>
    <xf numFmtId="0" fontId="8" fillId="4" borderId="28" xfId="1" applyBorder="1" applyAlignment="1">
      <alignment horizontal="center" vertical="center"/>
    </xf>
    <xf numFmtId="0" fontId="8" fillId="4" borderId="29" xfId="1" applyBorder="1" applyAlignment="1">
      <alignment horizontal="center" vertical="center"/>
    </xf>
    <xf numFmtId="49" fontId="8" fillId="4" borderId="30" xfId="1" applyNumberFormat="1" applyBorder="1" applyAlignment="1">
      <alignment horizontal="center" vertical="center"/>
    </xf>
    <xf numFmtId="49" fontId="8" fillId="4" borderId="28" xfId="1" applyNumberFormat="1" applyBorder="1" applyAlignment="1">
      <alignment horizontal="center" vertical="center"/>
    </xf>
    <xf numFmtId="49" fontId="8" fillId="4" borderId="29" xfId="1" applyNumberFormat="1" applyBorder="1" applyAlignment="1">
      <alignment horizontal="center" vertical="center"/>
    </xf>
    <xf numFmtId="0" fontId="8" fillId="4" borderId="30" xfId="1" applyBorder="1" applyAlignment="1">
      <alignment horizontal="center" vertical="center"/>
    </xf>
    <xf numFmtId="0" fontId="8" fillId="4" borderId="31" xfId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</cellXfs>
  <cellStyles count="2">
    <cellStyle name="アクセント 1" xfId="1" builtinId="29"/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 t="s">
        <v>1</v>
      </c>
      <c r="N1" s="104"/>
      <c r="O1" s="104"/>
      <c r="P1" s="104"/>
      <c r="Q1" s="104"/>
      <c r="R1" s="105" t="s">
        <v>2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3</v>
      </c>
      <c r="AC1" s="104"/>
      <c r="AD1" s="104"/>
      <c r="AE1" s="105" t="s">
        <v>37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4</v>
      </c>
      <c r="AR1" s="104"/>
      <c r="AS1" s="104"/>
      <c r="AT1" s="105" t="s">
        <v>38</v>
      </c>
      <c r="AU1" s="105"/>
      <c r="AV1" s="105"/>
      <c r="AW1" s="105"/>
      <c r="AX1" s="105"/>
      <c r="AY1" s="105"/>
      <c r="AZ1" s="105"/>
      <c r="BA1" s="104" t="s">
        <v>5</v>
      </c>
      <c r="BB1" s="104"/>
      <c r="BC1" s="104"/>
      <c r="BD1" s="109">
        <v>45537</v>
      </c>
      <c r="BE1" s="109"/>
      <c r="BF1" s="109"/>
      <c r="BG1" s="109"/>
      <c r="BH1" s="109"/>
      <c r="BI1" s="10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6</v>
      </c>
      <c r="N2" s="104"/>
      <c r="O2" s="104"/>
      <c r="P2" s="104"/>
      <c r="Q2" s="104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04" t="s">
        <v>7</v>
      </c>
      <c r="AC2" s="104"/>
      <c r="AD2" s="104"/>
      <c r="AE2" s="105" t="str">
        <f>G5</f>
        <v>ItemsDAO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8</v>
      </c>
      <c r="AR2" s="104"/>
      <c r="AS2" s="104"/>
      <c r="AT2" s="105" t="s">
        <v>38</v>
      </c>
      <c r="AU2" s="105"/>
      <c r="AV2" s="105"/>
      <c r="AW2" s="105"/>
      <c r="AX2" s="105"/>
      <c r="AY2" s="105"/>
      <c r="AZ2" s="105"/>
      <c r="BA2" s="104" t="s">
        <v>9</v>
      </c>
      <c r="BB2" s="104"/>
      <c r="BC2" s="104"/>
      <c r="BD2" s="109">
        <v>45567</v>
      </c>
      <c r="BE2" s="109"/>
      <c r="BF2" s="109"/>
      <c r="BG2" s="109"/>
      <c r="BH2" s="109"/>
      <c r="BI2" s="10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2" t="s">
        <v>10</v>
      </c>
      <c r="B4" s="102"/>
      <c r="C4" s="102"/>
      <c r="D4" s="102"/>
      <c r="E4" s="102"/>
      <c r="F4" s="102"/>
      <c r="G4" s="106" t="s">
        <v>91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8"/>
    </row>
    <row r="5" spans="1:258" ht="15" customHeight="1" x14ac:dyDescent="0.3">
      <c r="A5" s="102" t="s">
        <v>11</v>
      </c>
      <c r="B5" s="102"/>
      <c r="C5" s="102"/>
      <c r="D5" s="102"/>
      <c r="E5" s="102"/>
      <c r="F5" s="102"/>
      <c r="G5" s="106" t="s">
        <v>92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8"/>
    </row>
    <row r="6" spans="1:258" ht="15" customHeight="1" x14ac:dyDescent="0.3">
      <c r="A6" s="102" t="s">
        <v>26</v>
      </c>
      <c r="B6" s="102"/>
      <c r="C6" s="102"/>
      <c r="D6" s="102"/>
      <c r="E6" s="102"/>
      <c r="F6" s="102"/>
      <c r="G6" s="106" t="s">
        <v>12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8"/>
      <c r="AF6" s="102" t="s">
        <v>27</v>
      </c>
      <c r="AG6" s="102"/>
      <c r="AH6" s="102"/>
      <c r="AI6" s="102"/>
      <c r="AJ6" s="102"/>
      <c r="AK6" s="102"/>
      <c r="AL6" s="110" t="s">
        <v>39</v>
      </c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</row>
    <row r="8" spans="1:258" ht="15" customHeight="1" x14ac:dyDescent="0.3">
      <c r="A8" s="102" t="s">
        <v>13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 t="s">
        <v>14</v>
      </c>
      <c r="R8" s="102"/>
      <c r="S8" s="102"/>
      <c r="T8" s="102"/>
      <c r="U8" s="102"/>
      <c r="V8" s="102"/>
      <c r="W8" s="102"/>
      <c r="X8" s="102"/>
      <c r="Y8" s="102" t="s">
        <v>15</v>
      </c>
      <c r="Z8" s="102"/>
      <c r="AA8" s="102"/>
      <c r="AB8" s="102"/>
      <c r="AC8" s="102"/>
      <c r="AD8" s="102"/>
      <c r="AE8" s="102"/>
      <c r="AF8" s="102"/>
      <c r="AG8" s="102" t="s">
        <v>16</v>
      </c>
      <c r="AH8" s="102"/>
      <c r="AI8" s="102"/>
      <c r="AJ8" s="102"/>
      <c r="AK8" s="102"/>
      <c r="AL8" s="102"/>
      <c r="AM8" s="102"/>
      <c r="AN8" s="102"/>
      <c r="AO8" s="102" t="s">
        <v>17</v>
      </c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</row>
    <row r="9" spans="1:258" ht="15" customHeight="1" x14ac:dyDescent="0.3">
      <c r="A9" s="101" t="s">
        <v>40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</row>
    <row r="10" spans="1:258" ht="15" customHeight="1" x14ac:dyDescent="0.3">
      <c r="A10" s="101" t="s">
        <v>40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</row>
    <row r="11" spans="1:258" ht="15" customHeight="1" x14ac:dyDescent="0.3">
      <c r="A11" s="101" t="s">
        <v>40</v>
      </c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</row>
    <row r="13" spans="1:258" ht="15" customHeight="1" x14ac:dyDescent="0.3">
      <c r="A13" s="102" t="s">
        <v>18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</row>
    <row r="14" spans="1:258" ht="15" customHeight="1" x14ac:dyDescent="0.3">
      <c r="A14" s="110" t="s">
        <v>156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</row>
    <row r="15" spans="1:258" ht="15" customHeight="1" x14ac:dyDescent="0.3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</row>
    <row r="16" spans="1:258" ht="15" customHeight="1" x14ac:dyDescent="0.3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</row>
    <row r="17" spans="1:61" ht="15" customHeight="1" x14ac:dyDescent="0.3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</row>
    <row r="18" spans="1:61" ht="15" customHeight="1" x14ac:dyDescent="0.3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</row>
    <row r="19" spans="1:61" ht="15" customHeight="1" x14ac:dyDescent="0.3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</row>
    <row r="20" spans="1:61" ht="15" customHeight="1" x14ac:dyDescent="0.3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</row>
    <row r="21" spans="1:61" ht="15" customHeight="1" x14ac:dyDescent="0.3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</row>
    <row r="22" spans="1:61" ht="15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</row>
  </sheetData>
  <mergeCells count="47">
    <mergeCell ref="A14:BI22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8:P8"/>
    <mergeCell ref="Q8:X8"/>
    <mergeCell ref="Y8:AF8"/>
    <mergeCell ref="AG8:AN8"/>
    <mergeCell ref="AO8:BI8"/>
    <mergeCell ref="A9:P9"/>
    <mergeCell ref="Q9:X9"/>
    <mergeCell ref="Y9:AF9"/>
    <mergeCell ref="AG9:AN9"/>
    <mergeCell ref="AO9:BI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 t="s">
        <v>1</v>
      </c>
      <c r="N1" s="104"/>
      <c r="O1" s="104"/>
      <c r="P1" s="104"/>
      <c r="Q1" s="104"/>
      <c r="R1" s="105" t="s">
        <v>2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3</v>
      </c>
      <c r="AC1" s="104"/>
      <c r="AD1" s="104"/>
      <c r="AE1" s="105" t="str">
        <f>クラス仕様!AE1</f>
        <v>商品検索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4</v>
      </c>
      <c r="AR1" s="104"/>
      <c r="AS1" s="104"/>
      <c r="AT1" s="105" t="s">
        <v>38</v>
      </c>
      <c r="AU1" s="105"/>
      <c r="AV1" s="105"/>
      <c r="AW1" s="105"/>
      <c r="AX1" s="105"/>
      <c r="AY1" s="105"/>
      <c r="AZ1" s="105"/>
      <c r="BA1" s="104" t="s">
        <v>5</v>
      </c>
      <c r="BB1" s="104"/>
      <c r="BC1" s="104"/>
      <c r="BD1" s="109">
        <v>45537</v>
      </c>
      <c r="BE1" s="109"/>
      <c r="BF1" s="109"/>
      <c r="BG1" s="109"/>
      <c r="BH1" s="109"/>
      <c r="BI1" s="10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6</v>
      </c>
      <c r="N2" s="104"/>
      <c r="O2" s="104"/>
      <c r="P2" s="104"/>
      <c r="Q2" s="104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04" t="s">
        <v>7</v>
      </c>
      <c r="AC2" s="104"/>
      <c r="AD2" s="104"/>
      <c r="AE2" s="105" t="str">
        <f>クラス仕様!G5</f>
        <v>ItemsDAO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8</v>
      </c>
      <c r="AR2" s="104"/>
      <c r="AS2" s="104"/>
      <c r="AT2" s="105" t="s">
        <v>38</v>
      </c>
      <c r="AU2" s="105"/>
      <c r="AV2" s="105"/>
      <c r="AW2" s="105"/>
      <c r="AX2" s="105"/>
      <c r="AY2" s="105"/>
      <c r="AZ2" s="105"/>
      <c r="BA2" s="104" t="s">
        <v>9</v>
      </c>
      <c r="BB2" s="104"/>
      <c r="BC2" s="104"/>
      <c r="BD2" s="109">
        <v>45561</v>
      </c>
      <c r="BE2" s="109"/>
      <c r="BF2" s="109"/>
      <c r="BG2" s="109"/>
      <c r="BH2" s="109"/>
      <c r="BI2" s="10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2" t="s">
        <v>19</v>
      </c>
      <c r="B4" s="102"/>
      <c r="C4" s="102"/>
      <c r="D4" s="102"/>
      <c r="E4" s="102"/>
      <c r="F4" s="102"/>
      <c r="G4" s="110" t="s">
        <v>31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2" t="s">
        <v>20</v>
      </c>
      <c r="B5" s="102"/>
      <c r="C5" s="102"/>
      <c r="D5" s="102"/>
      <c r="E5" s="102"/>
      <c r="F5" s="102"/>
      <c r="G5" s="110" t="str">
        <f>クラス仕様!G5</f>
        <v>ItemsDAO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4" t="s">
        <v>21</v>
      </c>
      <c r="B7" s="114"/>
      <c r="C7" s="114"/>
      <c r="D7" s="114" t="s">
        <v>22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 t="s">
        <v>14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 t="s">
        <v>17</v>
      </c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2"/>
      <c r="B8" s="112"/>
      <c r="C8" s="112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2"/>
      <c r="B9" s="112"/>
      <c r="C9" s="112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4" t="s">
        <v>24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 t="s">
        <v>6</v>
      </c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 t="s">
        <v>25</v>
      </c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66"/>
  <sheetViews>
    <sheetView view="pageBreakPreview" topLeftCell="A37" zoomScale="115" zoomScaleNormal="85" zoomScaleSheetLayoutView="115" workbookViewId="0">
      <selection activeCell="V59" sqref="V5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 t="s">
        <v>1</v>
      </c>
      <c r="N1" s="104"/>
      <c r="O1" s="104"/>
      <c r="P1" s="104"/>
      <c r="Q1" s="104"/>
      <c r="R1" s="105" t="s">
        <v>2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3</v>
      </c>
      <c r="AC1" s="104"/>
      <c r="AD1" s="104"/>
      <c r="AE1" s="105" t="str">
        <f>クラス仕様!AE1</f>
        <v>商品検索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4</v>
      </c>
      <c r="AR1" s="104"/>
      <c r="AS1" s="104"/>
      <c r="AT1" s="105" t="s">
        <v>41</v>
      </c>
      <c r="AU1" s="105"/>
      <c r="AV1" s="105"/>
      <c r="AW1" s="105"/>
      <c r="AX1" s="105"/>
      <c r="AY1" s="105"/>
      <c r="AZ1" s="105"/>
      <c r="BA1" s="104" t="s">
        <v>5</v>
      </c>
      <c r="BB1" s="104"/>
      <c r="BC1" s="104"/>
      <c r="BD1" s="109">
        <v>45537</v>
      </c>
      <c r="BE1" s="109"/>
      <c r="BF1" s="109"/>
      <c r="BG1" s="109"/>
      <c r="BH1" s="109"/>
      <c r="BI1" s="10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6</v>
      </c>
      <c r="N2" s="104"/>
      <c r="O2" s="104"/>
      <c r="P2" s="104"/>
      <c r="Q2" s="104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04" t="s">
        <v>7</v>
      </c>
      <c r="AC2" s="104"/>
      <c r="AD2" s="104"/>
      <c r="AE2" s="105" t="str">
        <f>クラス仕様!G5</f>
        <v>ItemsDAO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8</v>
      </c>
      <c r="AR2" s="104"/>
      <c r="AS2" s="104"/>
      <c r="AT2" s="105" t="s">
        <v>41</v>
      </c>
      <c r="AU2" s="105"/>
      <c r="AV2" s="105"/>
      <c r="AW2" s="105"/>
      <c r="AX2" s="105"/>
      <c r="AY2" s="105"/>
      <c r="AZ2" s="105"/>
      <c r="BA2" s="104" t="s">
        <v>9</v>
      </c>
      <c r="BB2" s="104"/>
      <c r="BC2" s="104"/>
      <c r="BD2" s="109">
        <v>45566</v>
      </c>
      <c r="BE2" s="109"/>
      <c r="BF2" s="109"/>
      <c r="BG2" s="109"/>
      <c r="BH2" s="109"/>
      <c r="BI2" s="10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2" t="s">
        <v>19</v>
      </c>
      <c r="B4" s="102"/>
      <c r="C4" s="102"/>
      <c r="D4" s="102"/>
      <c r="E4" s="102"/>
      <c r="F4" s="102"/>
      <c r="G4" s="110" t="s">
        <v>49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2" t="s">
        <v>20</v>
      </c>
      <c r="B5" s="102"/>
      <c r="C5" s="102"/>
      <c r="D5" s="102"/>
      <c r="E5" s="102"/>
      <c r="F5" s="102"/>
      <c r="G5" s="110" t="s">
        <v>50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4" t="s">
        <v>21</v>
      </c>
      <c r="B7" s="114"/>
      <c r="C7" s="114"/>
      <c r="D7" s="114" t="s">
        <v>22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 t="s">
        <v>14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 t="s">
        <v>17</v>
      </c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2" t="s">
        <v>23</v>
      </c>
      <c r="B8" s="112"/>
      <c r="C8" s="112"/>
      <c r="D8" s="113" t="s">
        <v>30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 t="s">
        <v>44</v>
      </c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 t="s">
        <v>43</v>
      </c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2" t="s">
        <v>33</v>
      </c>
      <c r="B9" s="112"/>
      <c r="C9" s="112"/>
      <c r="D9" s="113" t="s">
        <v>45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 t="s">
        <v>46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 t="s">
        <v>47</v>
      </c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2" t="s">
        <v>34</v>
      </c>
      <c r="B10" s="112"/>
      <c r="C10" s="112"/>
      <c r="D10" s="113" t="s">
        <v>48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 t="s">
        <v>35</v>
      </c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 t="s">
        <v>36</v>
      </c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5" t="s">
        <v>28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 t="s">
        <v>29</v>
      </c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30.6" customHeight="1" x14ac:dyDescent="0.3">
      <c r="A14" s="116" t="s">
        <v>32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  <c r="P14" s="118" t="s">
        <v>119</v>
      </c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2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4" t="s">
        <v>24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 t="s">
        <v>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 t="s">
        <v>25</v>
      </c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53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61"/>
      <c r="R32" s="61"/>
      <c r="S32" s="61"/>
      <c r="T32" s="61"/>
      <c r="U32" s="61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65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1"/>
      <c r="B33" s="52"/>
      <c r="C33" s="54"/>
      <c r="D33" s="66"/>
      <c r="E33" s="66"/>
      <c r="F33" s="66"/>
      <c r="G33" s="54"/>
      <c r="H33" s="54"/>
      <c r="I33" s="54"/>
      <c r="J33" s="54"/>
      <c r="K33" s="54"/>
      <c r="L33" s="54"/>
      <c r="M33" s="54"/>
      <c r="N33" s="54"/>
      <c r="O33" s="55"/>
      <c r="P33" s="51" t="s">
        <v>58</v>
      </c>
      <c r="Q33" s="54"/>
      <c r="R33" s="56"/>
      <c r="S33" s="56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6"/>
      <c r="AF33" s="56"/>
      <c r="AG33" s="56"/>
      <c r="AH33" s="56"/>
      <c r="AI33" s="56"/>
      <c r="AJ33" s="56"/>
      <c r="AK33" s="56"/>
      <c r="AL33" s="53"/>
      <c r="AM33" s="53"/>
      <c r="AN33" s="53"/>
      <c r="AO33" s="53"/>
      <c r="AP33" s="53"/>
      <c r="AQ33" s="53"/>
      <c r="AR33" s="53"/>
      <c r="AS33" s="67"/>
      <c r="AT33" s="51"/>
      <c r="AU33" s="52"/>
      <c r="AV33" s="53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/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51"/>
      <c r="Q34" s="58" t="s">
        <v>59</v>
      </c>
      <c r="R34" s="57"/>
      <c r="S34" s="56"/>
      <c r="T34" s="54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6"/>
      <c r="AF34" s="56"/>
      <c r="AG34" s="56"/>
      <c r="AH34" s="56"/>
      <c r="AI34" s="56"/>
      <c r="AJ34" s="56"/>
      <c r="AK34" s="56"/>
      <c r="AL34" s="53"/>
      <c r="AM34" s="53"/>
      <c r="AN34" s="53"/>
      <c r="AO34" s="53"/>
      <c r="AP34" s="53"/>
      <c r="AQ34" s="53"/>
      <c r="AR34" s="53"/>
      <c r="AS34" s="67"/>
      <c r="AT34" s="51" t="s">
        <v>61</v>
      </c>
      <c r="AU34" s="52"/>
      <c r="AV34" s="53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60"/>
      <c r="C35" s="53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51"/>
      <c r="Q35" s="59" t="s">
        <v>60</v>
      </c>
      <c r="R35" s="53"/>
      <c r="S35" s="53"/>
      <c r="T35" s="54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6"/>
      <c r="AF35" s="56"/>
      <c r="AG35" s="56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60"/>
      <c r="AV35" s="53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61"/>
      <c r="R36" s="61"/>
      <c r="S36" s="61"/>
      <c r="T36" s="61"/>
      <c r="U36" s="54"/>
      <c r="V36" s="61"/>
      <c r="W36" s="61"/>
      <c r="X36" s="61"/>
      <c r="Y36" s="54"/>
      <c r="Z36" s="61"/>
      <c r="AA36" s="61"/>
      <c r="AB36" s="61"/>
      <c r="AC36" s="61"/>
      <c r="AD36" s="61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6"/>
      <c r="AS36" s="65"/>
      <c r="AT36" s="51"/>
      <c r="AU36" s="52"/>
      <c r="AV36" s="54"/>
      <c r="AW36" s="54"/>
      <c r="AX36" s="54"/>
      <c r="AY36" s="54"/>
      <c r="AZ36" s="54"/>
      <c r="BA36" s="56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51" t="s">
        <v>154</v>
      </c>
      <c r="Q37" s="58"/>
      <c r="R37" s="59"/>
      <c r="S37" s="57"/>
      <c r="T37" s="57"/>
      <c r="U37" s="54"/>
      <c r="V37" s="54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67"/>
      <c r="AT37" s="63"/>
      <c r="AU37" s="60"/>
      <c r="AV37" s="53"/>
      <c r="AW37" s="54"/>
      <c r="AX37" s="53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60"/>
      <c r="C38" s="53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51"/>
      <c r="Q38" s="54" t="s">
        <v>62</v>
      </c>
      <c r="R38" s="53"/>
      <c r="S38" s="57"/>
      <c r="T38" s="53"/>
      <c r="U38" s="56"/>
      <c r="V38" s="56"/>
      <c r="W38" s="56"/>
      <c r="X38" s="56"/>
      <c r="Y38" s="53"/>
      <c r="Z38" s="53"/>
      <c r="AA38" s="53"/>
      <c r="AB38" s="53"/>
      <c r="AC38" s="53"/>
      <c r="AD38" s="53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60"/>
      <c r="C39" s="53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4" t="s">
        <v>63</v>
      </c>
      <c r="R39" s="53"/>
      <c r="S39" s="57"/>
      <c r="T39" s="53"/>
      <c r="U39" s="56"/>
      <c r="V39" s="56"/>
      <c r="W39" s="56"/>
      <c r="X39" s="56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/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4"/>
      <c r="R40" s="53" t="s">
        <v>64</v>
      </c>
      <c r="S40" s="57"/>
      <c r="T40" s="53"/>
      <c r="U40" s="56"/>
      <c r="V40" s="56"/>
      <c r="W40" s="56"/>
      <c r="X40" s="56"/>
      <c r="Y40" s="53"/>
      <c r="Z40" s="53"/>
      <c r="AA40" s="53"/>
      <c r="AB40" s="53"/>
      <c r="AC40" s="53"/>
      <c r="AD40" s="53"/>
      <c r="AE40" s="56"/>
      <c r="AF40" s="56"/>
      <c r="AG40" s="56"/>
      <c r="AH40" s="56"/>
      <c r="AI40" s="56"/>
      <c r="AJ40" s="56"/>
      <c r="AK40" s="56"/>
      <c r="AL40" s="53"/>
      <c r="AM40" s="53"/>
      <c r="AN40" s="53"/>
      <c r="AO40" s="53"/>
      <c r="AP40" s="53"/>
      <c r="AQ40" s="53"/>
      <c r="AR40" s="53"/>
      <c r="AS40" s="67"/>
      <c r="AT40" s="51"/>
      <c r="AU40" s="52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60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51"/>
      <c r="Q41" s="54"/>
      <c r="R41" s="53" t="s">
        <v>65</v>
      </c>
      <c r="S41" s="57"/>
      <c r="T41" s="53"/>
      <c r="U41" s="56"/>
      <c r="V41" s="56"/>
      <c r="W41" s="56"/>
      <c r="X41" s="56"/>
      <c r="Y41" s="53"/>
      <c r="Z41" s="53"/>
      <c r="AA41" s="53"/>
      <c r="AB41" s="53"/>
      <c r="AC41" s="53"/>
      <c r="AD41" s="53"/>
      <c r="AE41" s="56"/>
      <c r="AF41" s="56"/>
      <c r="AG41" s="56"/>
      <c r="AH41" s="56"/>
      <c r="AI41" s="56"/>
      <c r="AJ41" s="56"/>
      <c r="AK41" s="56"/>
      <c r="AL41" s="53"/>
      <c r="AM41" s="53"/>
      <c r="AN41" s="53"/>
      <c r="AO41" s="53"/>
      <c r="AP41" s="53"/>
      <c r="AQ41" s="53"/>
      <c r="AR41" s="53"/>
      <c r="AS41" s="67"/>
      <c r="AT41" s="51"/>
      <c r="AU41" s="52"/>
      <c r="AV41" s="53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 t="s">
        <v>96</v>
      </c>
      <c r="B42" s="60"/>
      <c r="C42" s="53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/>
      <c r="Q42" s="54" t="s">
        <v>66</v>
      </c>
      <c r="R42" s="53"/>
      <c r="S42" s="57"/>
      <c r="T42" s="53"/>
      <c r="U42" s="56"/>
      <c r="V42" s="56"/>
      <c r="W42" s="56"/>
      <c r="X42" s="56"/>
      <c r="Y42" s="53"/>
      <c r="Z42" s="53"/>
      <c r="AA42" s="53"/>
      <c r="AB42" s="53"/>
      <c r="AC42" s="53"/>
      <c r="AD42" s="53"/>
      <c r="AE42" s="56"/>
      <c r="AF42" s="56"/>
      <c r="AG42" s="56"/>
      <c r="AH42" s="56"/>
      <c r="AI42" s="56"/>
      <c r="AJ42" s="56"/>
      <c r="AK42" s="56"/>
      <c r="AL42" s="53"/>
      <c r="AM42" s="53"/>
      <c r="AN42" s="53"/>
      <c r="AO42" s="53"/>
      <c r="AP42" s="53"/>
      <c r="AQ42" s="53"/>
      <c r="AR42" s="53"/>
      <c r="AS42" s="67"/>
      <c r="AT42" s="51"/>
      <c r="AU42" s="52"/>
      <c r="AV42" s="53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/>
      <c r="R43" s="53" t="s">
        <v>116</v>
      </c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/>
      <c r="R44" s="53" t="s">
        <v>67</v>
      </c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thickBot="1" x14ac:dyDescent="0.35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95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thickBot="1" x14ac:dyDescent="0.35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121" t="s">
        <v>97</v>
      </c>
      <c r="S46" s="122"/>
      <c r="T46" s="122"/>
      <c r="U46" s="122"/>
      <c r="V46" s="122"/>
      <c r="W46" s="123"/>
      <c r="X46" s="124" t="s">
        <v>98</v>
      </c>
      <c r="Y46" s="125"/>
      <c r="Z46" s="125"/>
      <c r="AA46" s="125"/>
      <c r="AB46" s="125"/>
      <c r="AC46" s="126"/>
      <c r="AD46" s="127" t="s">
        <v>99</v>
      </c>
      <c r="AE46" s="122"/>
      <c r="AF46" s="122"/>
      <c r="AG46" s="122"/>
      <c r="AH46" s="122"/>
      <c r="AI46" s="128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/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/>
      <c r="R47" s="80" t="s">
        <v>100</v>
      </c>
      <c r="S47" s="68"/>
      <c r="T47" s="69"/>
      <c r="U47" s="70"/>
      <c r="V47" s="70"/>
      <c r="W47" s="71"/>
      <c r="X47" s="78" t="s">
        <v>106</v>
      </c>
      <c r="Y47" s="69"/>
      <c r="Z47" s="69"/>
      <c r="AA47" s="69"/>
      <c r="AB47" s="69"/>
      <c r="AC47" s="79"/>
      <c r="AD47" s="69" t="s">
        <v>109</v>
      </c>
      <c r="AE47" s="70"/>
      <c r="AF47" s="70"/>
      <c r="AG47" s="70"/>
      <c r="AH47" s="70"/>
      <c r="AI47" s="89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81" t="s">
        <v>101</v>
      </c>
      <c r="S48" s="72"/>
      <c r="T48" s="73"/>
      <c r="U48" s="74"/>
      <c r="V48" s="74"/>
      <c r="W48" s="75"/>
      <c r="X48" s="76" t="s">
        <v>107</v>
      </c>
      <c r="Y48" s="73"/>
      <c r="Z48" s="73"/>
      <c r="AA48" s="73"/>
      <c r="AB48" s="73"/>
      <c r="AC48" s="77"/>
      <c r="AD48" s="73" t="s">
        <v>110</v>
      </c>
      <c r="AE48" s="74"/>
      <c r="AF48" s="74"/>
      <c r="AG48" s="74"/>
      <c r="AH48" s="74"/>
      <c r="AI48" s="90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81" t="s">
        <v>102</v>
      </c>
      <c r="S49" s="72"/>
      <c r="T49" s="73"/>
      <c r="U49" s="74"/>
      <c r="V49" s="74"/>
      <c r="W49" s="75"/>
      <c r="X49" s="76" t="s">
        <v>107</v>
      </c>
      <c r="Y49" s="73"/>
      <c r="Z49" s="73"/>
      <c r="AA49" s="73"/>
      <c r="AB49" s="73"/>
      <c r="AC49" s="77"/>
      <c r="AD49" s="73" t="s">
        <v>111</v>
      </c>
      <c r="AE49" s="74"/>
      <c r="AF49" s="74"/>
      <c r="AG49" s="74"/>
      <c r="AH49" s="74"/>
      <c r="AI49" s="90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81" t="s">
        <v>159</v>
      </c>
      <c r="S50" s="72"/>
      <c r="T50" s="73"/>
      <c r="U50" s="74"/>
      <c r="V50" s="74"/>
      <c r="W50" s="75"/>
      <c r="X50" s="76" t="s">
        <v>107</v>
      </c>
      <c r="Y50" s="73"/>
      <c r="Z50" s="73"/>
      <c r="AA50" s="73"/>
      <c r="AB50" s="73"/>
      <c r="AC50" s="77"/>
      <c r="AD50" s="73" t="s">
        <v>112</v>
      </c>
      <c r="AE50" s="74"/>
      <c r="AF50" s="74"/>
      <c r="AG50" s="74"/>
      <c r="AH50" s="74"/>
      <c r="AI50" s="90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81" t="s">
        <v>103</v>
      </c>
      <c r="S51" s="72"/>
      <c r="T51" s="73"/>
      <c r="U51" s="74"/>
      <c r="V51" s="74"/>
      <c r="W51" s="75"/>
      <c r="X51" s="76" t="s">
        <v>106</v>
      </c>
      <c r="Y51" s="73"/>
      <c r="Z51" s="73"/>
      <c r="AA51" s="73"/>
      <c r="AB51" s="73"/>
      <c r="AC51" s="77"/>
      <c r="AD51" s="73" t="s">
        <v>113</v>
      </c>
      <c r="AE51" s="74"/>
      <c r="AF51" s="74"/>
      <c r="AG51" s="74"/>
      <c r="AH51" s="74"/>
      <c r="AI51" s="90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1" t="s">
        <v>104</v>
      </c>
      <c r="S52" s="72"/>
      <c r="T52" s="73"/>
      <c r="U52" s="74"/>
      <c r="V52" s="74"/>
      <c r="W52" s="75"/>
      <c r="X52" s="76" t="s">
        <v>106</v>
      </c>
      <c r="Y52" s="73"/>
      <c r="Z52" s="73"/>
      <c r="AA52" s="73"/>
      <c r="AB52" s="73"/>
      <c r="AC52" s="77"/>
      <c r="AD52" s="73" t="s">
        <v>114</v>
      </c>
      <c r="AE52" s="74"/>
      <c r="AF52" s="74"/>
      <c r="AG52" s="74"/>
      <c r="AH52" s="74"/>
      <c r="AI52" s="90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thickBot="1" x14ac:dyDescent="0.35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2" t="s">
        <v>105</v>
      </c>
      <c r="S53" s="83"/>
      <c r="T53" s="84"/>
      <c r="U53" s="85"/>
      <c r="V53" s="85"/>
      <c r="W53" s="86"/>
      <c r="X53" s="87" t="s">
        <v>108</v>
      </c>
      <c r="Y53" s="84"/>
      <c r="Z53" s="84"/>
      <c r="AA53" s="84"/>
      <c r="AB53" s="84"/>
      <c r="AC53" s="88"/>
      <c r="AD53" s="84" t="s">
        <v>115</v>
      </c>
      <c r="AE53" s="85"/>
      <c r="AF53" s="85"/>
      <c r="AG53" s="85"/>
      <c r="AH53" s="85"/>
      <c r="AI53" s="91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53"/>
      <c r="S54" s="57"/>
      <c r="T54" s="53"/>
      <c r="U54" s="56"/>
      <c r="V54" s="56"/>
      <c r="W54" s="56"/>
      <c r="X54" s="56"/>
      <c r="Y54" s="53"/>
      <c r="Z54" s="53"/>
      <c r="AA54" s="53"/>
      <c r="AB54" s="53"/>
      <c r="AC54" s="53"/>
      <c r="AD54" s="53"/>
      <c r="AE54" s="56"/>
      <c r="AF54" s="56"/>
      <c r="AG54" s="56"/>
      <c r="AH54" s="56"/>
      <c r="AI54" s="56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 t="s">
        <v>75</v>
      </c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8" t="s">
        <v>68</v>
      </c>
      <c r="R55" s="53"/>
      <c r="S55" s="57"/>
      <c r="T55" s="54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6"/>
      <c r="AF55" s="56"/>
      <c r="AG55" s="56"/>
      <c r="AH55" s="56"/>
      <c r="AI55" s="56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4"/>
      <c r="AW55" s="66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8"/>
      <c r="R56" s="53" t="s">
        <v>69</v>
      </c>
      <c r="S56" s="57"/>
      <c r="T56" s="54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6"/>
      <c r="AF56" s="56"/>
      <c r="AG56" s="56"/>
      <c r="AH56" s="56"/>
      <c r="AI56" s="56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4"/>
      <c r="AW56" s="66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8"/>
      <c r="R57" s="53" t="s">
        <v>70</v>
      </c>
      <c r="S57" s="57"/>
      <c r="T57" s="54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6"/>
      <c r="AF57" s="56"/>
      <c r="AG57" s="56"/>
      <c r="AH57" s="56"/>
      <c r="AI57" s="56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4"/>
      <c r="AW57" s="66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8"/>
      <c r="R58" s="53"/>
      <c r="S58" s="57"/>
      <c r="T58" s="54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6"/>
      <c r="AF58" s="56"/>
      <c r="AG58" s="56"/>
      <c r="AH58" s="56"/>
      <c r="AI58" s="56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4"/>
      <c r="AW58" s="66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 t="s">
        <v>72</v>
      </c>
      <c r="Q59" s="58"/>
      <c r="R59" s="53"/>
      <c r="S59" s="57"/>
      <c r="T59" s="54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4"/>
      <c r="AW59" s="66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/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71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 t="s">
        <v>155</v>
      </c>
      <c r="R61" s="53"/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/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 t="s">
        <v>73</v>
      </c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/>
      <c r="Q64" s="58" t="s">
        <v>74</v>
      </c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</sheetData>
  <mergeCells count="51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46:W46"/>
    <mergeCell ref="X46:AC46"/>
    <mergeCell ref="AD46:AI46"/>
    <mergeCell ref="A5:F5"/>
    <mergeCell ref="G5:BI5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Q2:AS2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R2:AA2"/>
    <mergeCell ref="AB2:AD2"/>
    <mergeCell ref="AE2:AP2"/>
    <mergeCell ref="A4:F4"/>
    <mergeCell ref="G4:BI4"/>
    <mergeCell ref="A16:O16"/>
    <mergeCell ref="P16:AS16"/>
    <mergeCell ref="AT16:BI16"/>
    <mergeCell ref="AE11:BI11"/>
    <mergeCell ref="A13:O13"/>
    <mergeCell ref="P13:BI13"/>
    <mergeCell ref="A14:O14"/>
    <mergeCell ref="P14:BI14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35" max="6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4BFF-C843-434F-B58F-D158CA0D4AE9}">
  <dimension ref="A1:IX71"/>
  <sheetViews>
    <sheetView view="pageBreakPreview" topLeftCell="A37" zoomScaleNormal="85" zoomScaleSheetLayoutView="100" workbookViewId="0">
      <selection activeCell="W38" sqref="W3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160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 t="s">
        <v>1</v>
      </c>
      <c r="N1" s="104"/>
      <c r="O1" s="104"/>
      <c r="P1" s="104"/>
      <c r="Q1" s="104"/>
      <c r="R1" s="105" t="s">
        <v>2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3</v>
      </c>
      <c r="AC1" s="104"/>
      <c r="AD1" s="104"/>
      <c r="AE1" s="105" t="str">
        <f>クラス仕様!AE1</f>
        <v>商品検索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4</v>
      </c>
      <c r="AR1" s="104"/>
      <c r="AS1" s="104"/>
      <c r="AT1" s="105" t="s">
        <v>41</v>
      </c>
      <c r="AU1" s="105"/>
      <c r="AV1" s="105"/>
      <c r="AW1" s="105"/>
      <c r="AX1" s="105"/>
      <c r="AY1" s="105"/>
      <c r="AZ1" s="105"/>
      <c r="BA1" s="104" t="s">
        <v>5</v>
      </c>
      <c r="BB1" s="104"/>
      <c r="BC1" s="104"/>
      <c r="BD1" s="109">
        <v>45537</v>
      </c>
      <c r="BE1" s="109"/>
      <c r="BF1" s="109"/>
      <c r="BG1" s="109"/>
      <c r="BH1" s="109"/>
      <c r="BI1" s="10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6</v>
      </c>
      <c r="N2" s="104"/>
      <c r="O2" s="104"/>
      <c r="P2" s="104"/>
      <c r="Q2" s="104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04" t="s">
        <v>7</v>
      </c>
      <c r="AC2" s="104"/>
      <c r="AD2" s="104"/>
      <c r="AE2" s="105" t="str">
        <f>クラス仕様!G5</f>
        <v>ItemsDAO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8</v>
      </c>
      <c r="AR2" s="104"/>
      <c r="AS2" s="104"/>
      <c r="AT2" s="105" t="s">
        <v>41</v>
      </c>
      <c r="AU2" s="105"/>
      <c r="AV2" s="105"/>
      <c r="AW2" s="105"/>
      <c r="AX2" s="105"/>
      <c r="AY2" s="105"/>
      <c r="AZ2" s="105"/>
      <c r="BA2" s="104" t="s">
        <v>9</v>
      </c>
      <c r="BB2" s="104"/>
      <c r="BC2" s="104"/>
      <c r="BD2" s="109">
        <v>45566</v>
      </c>
      <c r="BE2" s="109"/>
      <c r="BF2" s="109"/>
      <c r="BG2" s="109"/>
      <c r="BH2" s="109"/>
      <c r="BI2" s="10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2" t="s">
        <v>19</v>
      </c>
      <c r="B4" s="102"/>
      <c r="C4" s="102"/>
      <c r="D4" s="102"/>
      <c r="E4" s="102"/>
      <c r="F4" s="102"/>
      <c r="G4" s="110" t="s">
        <v>117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2" t="s">
        <v>20</v>
      </c>
      <c r="B5" s="102"/>
      <c r="C5" s="102"/>
      <c r="D5" s="102"/>
      <c r="E5" s="102"/>
      <c r="F5" s="102"/>
      <c r="G5" s="110" t="s">
        <v>88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4" t="s">
        <v>21</v>
      </c>
      <c r="B7" s="114"/>
      <c r="C7" s="114"/>
      <c r="D7" s="114" t="s">
        <v>22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 t="s">
        <v>14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 t="s">
        <v>17</v>
      </c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2" t="s">
        <v>23</v>
      </c>
      <c r="B8" s="112"/>
      <c r="C8" s="112"/>
      <c r="D8" s="113" t="s">
        <v>30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 t="s">
        <v>42</v>
      </c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 t="s">
        <v>43</v>
      </c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2" t="s">
        <v>23</v>
      </c>
      <c r="B9" s="112"/>
      <c r="C9" s="112"/>
      <c r="D9" s="113" t="s">
        <v>89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 t="s">
        <v>90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 t="s">
        <v>118</v>
      </c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2" t="s">
        <v>33</v>
      </c>
      <c r="B10" s="112"/>
      <c r="C10" s="112"/>
      <c r="D10" s="113" t="s">
        <v>45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 t="s">
        <v>46</v>
      </c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 t="s">
        <v>47</v>
      </c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1" t="s">
        <v>34</v>
      </c>
      <c r="B11" s="101"/>
      <c r="C11" s="101"/>
      <c r="D11" s="101" t="s">
        <v>48</v>
      </c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13" t="s">
        <v>35</v>
      </c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 t="s">
        <v>36</v>
      </c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5" t="s">
        <v>28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 t="s">
        <v>29</v>
      </c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30" customHeight="1" x14ac:dyDescent="0.3">
      <c r="A14" s="116" t="s">
        <v>32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  <c r="P14" s="118" t="s">
        <v>120</v>
      </c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2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4" t="s">
        <v>24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 t="s">
        <v>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 t="s">
        <v>25</v>
      </c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53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/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 t="s">
        <v>121</v>
      </c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 t="s">
        <v>125</v>
      </c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/>
      <c r="Q34" s="53" t="s">
        <v>122</v>
      </c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123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124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61"/>
      <c r="R37" s="61"/>
      <c r="S37" s="61"/>
      <c r="T37" s="61"/>
      <c r="U37" s="61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65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52"/>
      <c r="C38" s="54"/>
      <c r="D38" s="66"/>
      <c r="E38" s="66"/>
      <c r="F38" s="66"/>
      <c r="G38" s="54"/>
      <c r="H38" s="54"/>
      <c r="I38" s="54"/>
      <c r="J38" s="54"/>
      <c r="K38" s="54"/>
      <c r="L38" s="54"/>
      <c r="M38" s="54"/>
      <c r="N38" s="54"/>
      <c r="O38" s="55"/>
      <c r="P38" s="51" t="s">
        <v>126</v>
      </c>
      <c r="Q38" s="54"/>
      <c r="R38" s="56"/>
      <c r="S38" s="56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8" t="s">
        <v>59</v>
      </c>
      <c r="R39" s="57"/>
      <c r="S39" s="56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 t="s">
        <v>61</v>
      </c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9" t="s">
        <v>60</v>
      </c>
      <c r="R40" s="53"/>
      <c r="S40" s="53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6"/>
      <c r="AF40" s="56"/>
      <c r="AG40" s="56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60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54"/>
      <c r="V41" s="61"/>
      <c r="W41" s="61"/>
      <c r="X41" s="61"/>
      <c r="Y41" s="54"/>
      <c r="Z41" s="61"/>
      <c r="AA41" s="61"/>
      <c r="AB41" s="61"/>
      <c r="AC41" s="61"/>
      <c r="AD41" s="6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6"/>
      <c r="AS41" s="65"/>
      <c r="AT41" s="51"/>
      <c r="AU41" s="52"/>
      <c r="AV41" s="54"/>
      <c r="AW41" s="54"/>
      <c r="AX41" s="54"/>
      <c r="AY41" s="54"/>
      <c r="AZ41" s="54"/>
      <c r="BA41" s="56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127</v>
      </c>
      <c r="Q42" s="58"/>
      <c r="R42" s="59"/>
      <c r="S42" s="57"/>
      <c r="T42" s="57"/>
      <c r="U42" s="54"/>
      <c r="V42" s="5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67"/>
      <c r="AT42" s="63"/>
      <c r="AU42" s="60"/>
      <c r="AV42" s="53"/>
      <c r="AW42" s="54"/>
      <c r="AX42" s="53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 t="s">
        <v>62</v>
      </c>
      <c r="R43" s="53"/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 t="s">
        <v>128</v>
      </c>
      <c r="R44" s="53"/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64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53" t="s">
        <v>65</v>
      </c>
      <c r="S46" s="57"/>
      <c r="T46" s="53"/>
      <c r="U46" s="56"/>
      <c r="V46" s="56"/>
      <c r="W46" s="56"/>
      <c r="X46" s="56"/>
      <c r="Y46" s="53"/>
      <c r="Z46" s="53"/>
      <c r="AA46" s="53"/>
      <c r="AB46" s="53"/>
      <c r="AC46" s="53"/>
      <c r="AD46" s="53"/>
      <c r="AE46" s="56"/>
      <c r="AF46" s="56"/>
      <c r="AG46" s="56"/>
      <c r="AH46" s="56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 t="s">
        <v>96</v>
      </c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129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53" t="s">
        <v>116</v>
      </c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67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thickBot="1" x14ac:dyDescent="0.35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95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thickBot="1" x14ac:dyDescent="0.35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121" t="s">
        <v>97</v>
      </c>
      <c r="S51" s="122"/>
      <c r="T51" s="122"/>
      <c r="U51" s="122"/>
      <c r="V51" s="122"/>
      <c r="W51" s="123"/>
      <c r="X51" s="124" t="s">
        <v>98</v>
      </c>
      <c r="Y51" s="125"/>
      <c r="Z51" s="125"/>
      <c r="AA51" s="125"/>
      <c r="AB51" s="125"/>
      <c r="AC51" s="126"/>
      <c r="AD51" s="127" t="s">
        <v>99</v>
      </c>
      <c r="AE51" s="122"/>
      <c r="AF51" s="122"/>
      <c r="AG51" s="122"/>
      <c r="AH51" s="122"/>
      <c r="AI51" s="128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0" t="s">
        <v>100</v>
      </c>
      <c r="S52" s="68"/>
      <c r="T52" s="69"/>
      <c r="U52" s="70"/>
      <c r="V52" s="70"/>
      <c r="W52" s="71"/>
      <c r="X52" s="78" t="s">
        <v>76</v>
      </c>
      <c r="Y52" s="69"/>
      <c r="Z52" s="69"/>
      <c r="AA52" s="69"/>
      <c r="AB52" s="69"/>
      <c r="AC52" s="79"/>
      <c r="AD52" s="69" t="s">
        <v>79</v>
      </c>
      <c r="AE52" s="70"/>
      <c r="AF52" s="70"/>
      <c r="AG52" s="70"/>
      <c r="AH52" s="70"/>
      <c r="AI52" s="89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1" t="s">
        <v>101</v>
      </c>
      <c r="S53" s="72"/>
      <c r="T53" s="73"/>
      <c r="U53" s="74"/>
      <c r="V53" s="74"/>
      <c r="W53" s="75"/>
      <c r="X53" s="76" t="s">
        <v>77</v>
      </c>
      <c r="Y53" s="73"/>
      <c r="Z53" s="73"/>
      <c r="AA53" s="73"/>
      <c r="AB53" s="73"/>
      <c r="AC53" s="77"/>
      <c r="AD53" s="73" t="s">
        <v>81</v>
      </c>
      <c r="AE53" s="74"/>
      <c r="AF53" s="74"/>
      <c r="AG53" s="74"/>
      <c r="AH53" s="74"/>
      <c r="AI53" s="90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81" t="s">
        <v>102</v>
      </c>
      <c r="S54" s="72"/>
      <c r="T54" s="73"/>
      <c r="U54" s="74"/>
      <c r="V54" s="74"/>
      <c r="W54" s="75"/>
      <c r="X54" s="76" t="s">
        <v>77</v>
      </c>
      <c r="Y54" s="73"/>
      <c r="Z54" s="73"/>
      <c r="AA54" s="73"/>
      <c r="AB54" s="73"/>
      <c r="AC54" s="77"/>
      <c r="AD54" s="73" t="s">
        <v>82</v>
      </c>
      <c r="AE54" s="74"/>
      <c r="AF54" s="74"/>
      <c r="AG54" s="74"/>
      <c r="AH54" s="74"/>
      <c r="AI54" s="90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81" t="s">
        <v>159</v>
      </c>
      <c r="S55" s="72"/>
      <c r="T55" s="73"/>
      <c r="U55" s="74"/>
      <c r="V55" s="74"/>
      <c r="W55" s="75"/>
      <c r="X55" s="76" t="s">
        <v>77</v>
      </c>
      <c r="Y55" s="73"/>
      <c r="Z55" s="73"/>
      <c r="AA55" s="73"/>
      <c r="AB55" s="73"/>
      <c r="AC55" s="77"/>
      <c r="AD55" s="73" t="s">
        <v>161</v>
      </c>
      <c r="AE55" s="74"/>
      <c r="AF55" s="74"/>
      <c r="AG55" s="74"/>
      <c r="AH55" s="74"/>
      <c r="AI55" s="90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1" t="s">
        <v>103</v>
      </c>
      <c r="S56" s="72"/>
      <c r="T56" s="73"/>
      <c r="U56" s="74"/>
      <c r="V56" s="74"/>
      <c r="W56" s="75"/>
      <c r="X56" s="76" t="s">
        <v>76</v>
      </c>
      <c r="Y56" s="73"/>
      <c r="Z56" s="73"/>
      <c r="AA56" s="73"/>
      <c r="AB56" s="73"/>
      <c r="AC56" s="77"/>
      <c r="AD56" s="73" t="s">
        <v>80</v>
      </c>
      <c r="AE56" s="74"/>
      <c r="AF56" s="74"/>
      <c r="AG56" s="74"/>
      <c r="AH56" s="74"/>
      <c r="AI56" s="90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104</v>
      </c>
      <c r="S57" s="72"/>
      <c r="T57" s="73"/>
      <c r="U57" s="74"/>
      <c r="V57" s="74"/>
      <c r="W57" s="75"/>
      <c r="X57" s="76" t="s">
        <v>76</v>
      </c>
      <c r="Y57" s="73"/>
      <c r="Z57" s="73"/>
      <c r="AA57" s="73"/>
      <c r="AB57" s="73"/>
      <c r="AC57" s="77"/>
      <c r="AD57" s="73" t="s">
        <v>114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thickBot="1" x14ac:dyDescent="0.35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2" t="s">
        <v>105</v>
      </c>
      <c r="S58" s="83"/>
      <c r="T58" s="84"/>
      <c r="U58" s="85"/>
      <c r="V58" s="85"/>
      <c r="W58" s="86"/>
      <c r="X58" s="87" t="s">
        <v>78</v>
      </c>
      <c r="Y58" s="84"/>
      <c r="Z58" s="84"/>
      <c r="AA58" s="84"/>
      <c r="AB58" s="84"/>
      <c r="AC58" s="88"/>
      <c r="AD58" s="84" t="s">
        <v>83</v>
      </c>
      <c r="AE58" s="85"/>
      <c r="AF58" s="85"/>
      <c r="AG58" s="85"/>
      <c r="AH58" s="85"/>
      <c r="AI58" s="91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53"/>
      <c r="S59" s="57"/>
      <c r="T59" s="53"/>
      <c r="U59" s="56"/>
      <c r="V59" s="56"/>
      <c r="W59" s="56"/>
      <c r="X59" s="56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 t="s">
        <v>75</v>
      </c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152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/>
      <c r="R61" s="53" t="s">
        <v>69</v>
      </c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 t="s">
        <v>70</v>
      </c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 t="s">
        <v>72</v>
      </c>
      <c r="Q64" s="58"/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 t="s">
        <v>71</v>
      </c>
      <c r="R65" s="53"/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 t="s">
        <v>155</v>
      </c>
      <c r="R66" s="53"/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153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51"/>
      <c r="B69" s="60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  <c r="P69" s="51"/>
      <c r="Q69" s="58" t="s">
        <v>74</v>
      </c>
      <c r="R69" s="53"/>
      <c r="S69" s="57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6"/>
      <c r="AF69" s="56"/>
      <c r="AG69" s="56"/>
      <c r="AH69" s="56"/>
      <c r="AI69" s="56"/>
      <c r="AJ69" s="56"/>
      <c r="AK69" s="56"/>
      <c r="AL69" s="53"/>
      <c r="AM69" s="53"/>
      <c r="AN69" s="53"/>
      <c r="AO69" s="53"/>
      <c r="AP69" s="53"/>
      <c r="AQ69" s="53"/>
      <c r="AR69" s="53"/>
      <c r="AS69" s="67"/>
      <c r="AT69" s="51"/>
      <c r="AU69" s="52"/>
      <c r="AV69" s="54"/>
      <c r="AW69" s="66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</sheetData>
  <mergeCells count="51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R51:W51"/>
    <mergeCell ref="X51:AC51"/>
    <mergeCell ref="AD51:AI51"/>
    <mergeCell ref="A13:O13"/>
    <mergeCell ref="P13:BI13"/>
    <mergeCell ref="A14:O14"/>
    <mergeCell ref="P14:BI14"/>
    <mergeCell ref="A16:O16"/>
    <mergeCell ref="P16:AS16"/>
    <mergeCell ref="AT16:BI16"/>
  </mergeCells>
  <phoneticPr fontId="6"/>
  <dataValidations count="2">
    <dataValidation type="list" allowBlank="1" showErrorMessage="1" sqref="A11:A13" xr:uid="{F34546E0-19FE-4583-BDDA-FC0DCC40F12D}">
      <formula1>"引数,戻り値,例外,"</formula1>
    </dataValidation>
    <dataValidation type="list" allowBlank="1" showErrorMessage="1" sqref="A8:A10" xr:uid="{65F203DD-1645-46D0-A9C9-EE78B80EE56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  <rowBreaks count="1" manualBreakCount="1">
    <brk id="40" max="6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C687-ABEA-4E4F-AB84-ADA66BDE4572}">
  <dimension ref="A1:IX69"/>
  <sheetViews>
    <sheetView view="pageBreakPreview" topLeftCell="A40" zoomScaleNormal="85" zoomScaleSheetLayoutView="100" workbookViewId="0">
      <selection activeCell="U20" sqref="U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 t="s">
        <v>1</v>
      </c>
      <c r="N1" s="104"/>
      <c r="O1" s="104"/>
      <c r="P1" s="104"/>
      <c r="Q1" s="104"/>
      <c r="R1" s="105" t="s">
        <v>2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3</v>
      </c>
      <c r="AC1" s="104"/>
      <c r="AD1" s="104"/>
      <c r="AE1" s="105" t="str">
        <f>クラス仕様!AE1</f>
        <v>商品検索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4</v>
      </c>
      <c r="AR1" s="104"/>
      <c r="AS1" s="104"/>
      <c r="AT1" s="105" t="s">
        <v>41</v>
      </c>
      <c r="AU1" s="105"/>
      <c r="AV1" s="105"/>
      <c r="AW1" s="105"/>
      <c r="AX1" s="105"/>
      <c r="AY1" s="105"/>
      <c r="AZ1" s="105"/>
      <c r="BA1" s="104" t="s">
        <v>5</v>
      </c>
      <c r="BB1" s="104"/>
      <c r="BC1" s="104"/>
      <c r="BD1" s="109">
        <v>45537</v>
      </c>
      <c r="BE1" s="109"/>
      <c r="BF1" s="109"/>
      <c r="BG1" s="109"/>
      <c r="BH1" s="109"/>
      <c r="BI1" s="10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6</v>
      </c>
      <c r="N2" s="104"/>
      <c r="O2" s="104"/>
      <c r="P2" s="104"/>
      <c r="Q2" s="104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04" t="s">
        <v>7</v>
      </c>
      <c r="AC2" s="104"/>
      <c r="AD2" s="104"/>
      <c r="AE2" s="105" t="str">
        <f>クラス仕様!G5</f>
        <v>ItemsDAO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8</v>
      </c>
      <c r="AR2" s="104"/>
      <c r="AS2" s="104"/>
      <c r="AT2" s="105" t="s">
        <v>41</v>
      </c>
      <c r="AU2" s="105"/>
      <c r="AV2" s="105"/>
      <c r="AW2" s="105"/>
      <c r="AX2" s="105"/>
      <c r="AY2" s="105"/>
      <c r="AZ2" s="105"/>
      <c r="BA2" s="104" t="s">
        <v>9</v>
      </c>
      <c r="BB2" s="104"/>
      <c r="BC2" s="104"/>
      <c r="BD2" s="109">
        <v>45566</v>
      </c>
      <c r="BE2" s="109"/>
      <c r="BF2" s="109"/>
      <c r="BG2" s="109"/>
      <c r="BH2" s="109"/>
      <c r="BI2" s="10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2" t="s">
        <v>19</v>
      </c>
      <c r="B4" s="102"/>
      <c r="C4" s="102"/>
      <c r="D4" s="102"/>
      <c r="E4" s="102"/>
      <c r="F4" s="102"/>
      <c r="G4" s="110" t="s">
        <v>130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2" t="s">
        <v>20</v>
      </c>
      <c r="B5" s="102"/>
      <c r="C5" s="102"/>
      <c r="D5" s="102"/>
      <c r="E5" s="102"/>
      <c r="F5" s="102"/>
      <c r="G5" s="110" t="s">
        <v>157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4" t="s">
        <v>21</v>
      </c>
      <c r="B7" s="114"/>
      <c r="C7" s="114"/>
      <c r="D7" s="114" t="s">
        <v>22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 t="s">
        <v>14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 t="s">
        <v>17</v>
      </c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2" t="s">
        <v>23</v>
      </c>
      <c r="B8" s="112"/>
      <c r="C8" s="112"/>
      <c r="D8" s="113" t="s">
        <v>30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 t="s">
        <v>42</v>
      </c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 t="s">
        <v>43</v>
      </c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2" t="s">
        <v>23</v>
      </c>
      <c r="B9" s="112"/>
      <c r="C9" s="112"/>
      <c r="D9" s="113" t="s">
        <v>131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 t="s">
        <v>90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 t="s">
        <v>118</v>
      </c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2" t="s">
        <v>34</v>
      </c>
      <c r="B10" s="112"/>
      <c r="C10" s="112"/>
      <c r="D10" s="113" t="s">
        <v>45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 t="s">
        <v>46</v>
      </c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 t="s">
        <v>47</v>
      </c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1"/>
      <c r="B11" s="101"/>
      <c r="C11" s="101"/>
      <c r="D11" s="129" t="s">
        <v>48</v>
      </c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1"/>
      <c r="P11" s="129" t="s">
        <v>35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1"/>
      <c r="AE11" s="129" t="s">
        <v>36</v>
      </c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5" t="s">
        <v>28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 t="s">
        <v>29</v>
      </c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29.4" customHeight="1" x14ac:dyDescent="0.3">
      <c r="A14" s="116" t="s">
        <v>32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  <c r="P14" s="118" t="s">
        <v>158</v>
      </c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2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4" t="s">
        <v>24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 t="s">
        <v>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 t="s">
        <v>25</v>
      </c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53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/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 t="s">
        <v>121</v>
      </c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 t="s">
        <v>133</v>
      </c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/>
      <c r="Q34" s="53" t="s">
        <v>122</v>
      </c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123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132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61"/>
      <c r="R37" s="61"/>
      <c r="S37" s="61"/>
      <c r="T37" s="61"/>
      <c r="U37" s="61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65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52"/>
      <c r="C38" s="54"/>
      <c r="D38" s="66"/>
      <c r="E38" s="66"/>
      <c r="F38" s="66"/>
      <c r="G38" s="54"/>
      <c r="H38" s="54"/>
      <c r="I38" s="54"/>
      <c r="J38" s="54"/>
      <c r="K38" s="54"/>
      <c r="L38" s="54"/>
      <c r="M38" s="54"/>
      <c r="N38" s="54"/>
      <c r="O38" s="55"/>
      <c r="P38" s="51" t="s">
        <v>126</v>
      </c>
      <c r="Q38" s="54"/>
      <c r="R38" s="56"/>
      <c r="S38" s="56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8" t="s">
        <v>59</v>
      </c>
      <c r="R39" s="57"/>
      <c r="S39" s="56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 t="s">
        <v>61</v>
      </c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9" t="s">
        <v>60</v>
      </c>
      <c r="R40" s="53"/>
      <c r="S40" s="53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6"/>
      <c r="AF40" s="56"/>
      <c r="AG40" s="56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60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54"/>
      <c r="V41" s="61"/>
      <c r="W41" s="61"/>
      <c r="X41" s="61"/>
      <c r="Y41" s="54"/>
      <c r="Z41" s="61"/>
      <c r="AA41" s="61"/>
      <c r="AB41" s="61"/>
      <c r="AC41" s="61"/>
      <c r="AD41" s="6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6"/>
      <c r="AS41" s="65"/>
      <c r="AT41" s="51"/>
      <c r="AU41" s="52"/>
      <c r="AV41" s="54"/>
      <c r="AW41" s="54"/>
      <c r="AX41" s="54"/>
      <c r="AY41" s="54"/>
      <c r="AZ41" s="54"/>
      <c r="BA41" s="56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127</v>
      </c>
      <c r="Q42" s="58"/>
      <c r="R42" s="59"/>
      <c r="S42" s="57"/>
      <c r="T42" s="57"/>
      <c r="U42" s="54"/>
      <c r="V42" s="5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67"/>
      <c r="AT42" s="63"/>
      <c r="AU42" s="60"/>
      <c r="AV42" s="53"/>
      <c r="AW42" s="54"/>
      <c r="AX42" s="53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 t="s">
        <v>62</v>
      </c>
      <c r="R43" s="53"/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 t="s">
        <v>128</v>
      </c>
      <c r="R44" s="53"/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64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53" t="s">
        <v>65</v>
      </c>
      <c r="S46" s="57"/>
      <c r="T46" s="53"/>
      <c r="U46" s="56"/>
      <c r="V46" s="56"/>
      <c r="W46" s="56"/>
      <c r="X46" s="56"/>
      <c r="Y46" s="53"/>
      <c r="Z46" s="53"/>
      <c r="AA46" s="53"/>
      <c r="AB46" s="53"/>
      <c r="AC46" s="53"/>
      <c r="AD46" s="53"/>
      <c r="AE46" s="56"/>
      <c r="AF46" s="56"/>
      <c r="AG46" s="56"/>
      <c r="AH46" s="56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 t="s">
        <v>96</v>
      </c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129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53" t="s">
        <v>116</v>
      </c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67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thickBot="1" x14ac:dyDescent="0.35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95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thickBot="1" x14ac:dyDescent="0.35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121" t="s">
        <v>97</v>
      </c>
      <c r="S51" s="122"/>
      <c r="T51" s="122"/>
      <c r="U51" s="122"/>
      <c r="V51" s="122"/>
      <c r="W51" s="123"/>
      <c r="X51" s="124" t="s">
        <v>98</v>
      </c>
      <c r="Y51" s="125"/>
      <c r="Z51" s="125"/>
      <c r="AA51" s="125"/>
      <c r="AB51" s="125"/>
      <c r="AC51" s="126"/>
      <c r="AD51" s="127" t="s">
        <v>99</v>
      </c>
      <c r="AE51" s="122"/>
      <c r="AF51" s="122"/>
      <c r="AG51" s="122"/>
      <c r="AH51" s="122"/>
      <c r="AI51" s="128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0" t="s">
        <v>100</v>
      </c>
      <c r="S52" s="68"/>
      <c r="T52" s="69"/>
      <c r="U52" s="70"/>
      <c r="V52" s="70"/>
      <c r="W52" s="71"/>
      <c r="X52" s="78" t="s">
        <v>76</v>
      </c>
      <c r="Y52" s="69"/>
      <c r="Z52" s="69"/>
      <c r="AA52" s="69"/>
      <c r="AB52" s="69"/>
      <c r="AC52" s="79"/>
      <c r="AD52" s="69" t="s">
        <v>79</v>
      </c>
      <c r="AE52" s="70"/>
      <c r="AF52" s="70"/>
      <c r="AG52" s="70"/>
      <c r="AH52" s="70"/>
      <c r="AI52" s="89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1" t="s">
        <v>101</v>
      </c>
      <c r="S53" s="72"/>
      <c r="T53" s="73"/>
      <c r="U53" s="74"/>
      <c r="V53" s="74"/>
      <c r="W53" s="75"/>
      <c r="X53" s="76" t="s">
        <v>77</v>
      </c>
      <c r="Y53" s="73"/>
      <c r="Z53" s="73"/>
      <c r="AA53" s="73"/>
      <c r="AB53" s="73"/>
      <c r="AC53" s="77"/>
      <c r="AD53" s="73" t="s">
        <v>81</v>
      </c>
      <c r="AE53" s="74"/>
      <c r="AF53" s="74"/>
      <c r="AG53" s="74"/>
      <c r="AH53" s="74"/>
      <c r="AI53" s="90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81" t="s">
        <v>102</v>
      </c>
      <c r="S54" s="72"/>
      <c r="T54" s="73"/>
      <c r="U54" s="74"/>
      <c r="V54" s="74"/>
      <c r="W54" s="75"/>
      <c r="X54" s="76" t="s">
        <v>77</v>
      </c>
      <c r="Y54" s="73"/>
      <c r="Z54" s="73"/>
      <c r="AA54" s="73"/>
      <c r="AB54" s="73"/>
      <c r="AC54" s="77"/>
      <c r="AD54" s="73" t="s">
        <v>82</v>
      </c>
      <c r="AE54" s="74"/>
      <c r="AF54" s="74"/>
      <c r="AG54" s="74"/>
      <c r="AH54" s="74"/>
      <c r="AI54" s="90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81" t="s">
        <v>159</v>
      </c>
      <c r="S55" s="72"/>
      <c r="T55" s="73"/>
      <c r="U55" s="74"/>
      <c r="V55" s="74"/>
      <c r="W55" s="75"/>
      <c r="X55" s="76" t="s">
        <v>77</v>
      </c>
      <c r="Y55" s="73"/>
      <c r="Z55" s="73"/>
      <c r="AA55" s="73"/>
      <c r="AB55" s="73"/>
      <c r="AC55" s="77"/>
      <c r="AD55" s="73" t="s">
        <v>161</v>
      </c>
      <c r="AE55" s="74"/>
      <c r="AF55" s="74"/>
      <c r="AG55" s="74"/>
      <c r="AH55" s="74"/>
      <c r="AI55" s="90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1" t="s">
        <v>103</v>
      </c>
      <c r="S56" s="72"/>
      <c r="T56" s="73"/>
      <c r="U56" s="74"/>
      <c r="V56" s="74"/>
      <c r="W56" s="75"/>
      <c r="X56" s="76" t="s">
        <v>76</v>
      </c>
      <c r="Y56" s="73"/>
      <c r="Z56" s="73"/>
      <c r="AA56" s="73"/>
      <c r="AB56" s="73"/>
      <c r="AC56" s="77"/>
      <c r="AD56" s="73" t="s">
        <v>80</v>
      </c>
      <c r="AE56" s="74"/>
      <c r="AF56" s="74"/>
      <c r="AG56" s="74"/>
      <c r="AH56" s="74"/>
      <c r="AI56" s="90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104</v>
      </c>
      <c r="S57" s="72"/>
      <c r="T57" s="73"/>
      <c r="U57" s="74"/>
      <c r="V57" s="74"/>
      <c r="W57" s="75"/>
      <c r="X57" s="76" t="s">
        <v>76</v>
      </c>
      <c r="Y57" s="73"/>
      <c r="Z57" s="73"/>
      <c r="AA57" s="73"/>
      <c r="AB57" s="73"/>
      <c r="AC57" s="77"/>
      <c r="AD57" s="73" t="s">
        <v>114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thickBot="1" x14ac:dyDescent="0.35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2" t="s">
        <v>105</v>
      </c>
      <c r="S58" s="83"/>
      <c r="T58" s="84"/>
      <c r="U58" s="85"/>
      <c r="V58" s="85"/>
      <c r="W58" s="86"/>
      <c r="X58" s="87" t="s">
        <v>78</v>
      </c>
      <c r="Y58" s="84"/>
      <c r="Z58" s="84"/>
      <c r="AA58" s="84"/>
      <c r="AB58" s="84"/>
      <c r="AC58" s="88"/>
      <c r="AD58" s="84" t="s">
        <v>83</v>
      </c>
      <c r="AE58" s="85"/>
      <c r="AF58" s="85"/>
      <c r="AG58" s="85"/>
      <c r="AH58" s="85"/>
      <c r="AI58" s="91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53"/>
      <c r="S59" s="57"/>
      <c r="T59" s="53"/>
      <c r="U59" s="56"/>
      <c r="V59" s="56"/>
      <c r="W59" s="56"/>
      <c r="X59" s="56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 t="s">
        <v>75</v>
      </c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152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/>
      <c r="R61" s="53" t="s">
        <v>69</v>
      </c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 t="s">
        <v>70</v>
      </c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 t="s">
        <v>72</v>
      </c>
      <c r="Q64" s="58"/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 t="s">
        <v>71</v>
      </c>
      <c r="R65" s="53"/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 t="s">
        <v>155</v>
      </c>
      <c r="R66" s="53"/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153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51"/>
      <c r="B69" s="60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  <c r="P69" s="51"/>
      <c r="Q69" s="58" t="s">
        <v>74</v>
      </c>
      <c r="R69" s="53"/>
      <c r="S69" s="57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6"/>
      <c r="AF69" s="56"/>
      <c r="AG69" s="56"/>
      <c r="AH69" s="56"/>
      <c r="AI69" s="56"/>
      <c r="AJ69" s="56"/>
      <c r="AK69" s="56"/>
      <c r="AL69" s="53"/>
      <c r="AM69" s="53"/>
      <c r="AN69" s="53"/>
      <c r="AO69" s="53"/>
      <c r="AP69" s="53"/>
      <c r="AQ69" s="53"/>
      <c r="AR69" s="53"/>
      <c r="AS69" s="67"/>
      <c r="AT69" s="51"/>
      <c r="AU69" s="52"/>
      <c r="AV69" s="54"/>
      <c r="AW69" s="66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47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</sheetData>
  <mergeCells count="51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R51:W51"/>
    <mergeCell ref="X51:AC51"/>
    <mergeCell ref="AD51:AI51"/>
    <mergeCell ref="A13:O13"/>
    <mergeCell ref="P13:BI13"/>
    <mergeCell ref="A14:O14"/>
    <mergeCell ref="P14:BI14"/>
    <mergeCell ref="A16:O16"/>
    <mergeCell ref="P16:AS16"/>
    <mergeCell ref="AT16:BI16"/>
  </mergeCells>
  <phoneticPr fontId="6"/>
  <dataValidations count="2">
    <dataValidation type="list" allowBlank="1" showErrorMessage="1" sqref="A11:A13" xr:uid="{1336B418-AB59-4139-8526-F544202167E9}">
      <formula1>"引数,戻り値,例外,"</formula1>
    </dataValidation>
    <dataValidation type="list" allowBlank="1" showErrorMessage="1" sqref="A8:A10" xr:uid="{EB01326C-0D22-4647-9D03-5EDD92150AB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40" max="6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4D43-4B53-4C3F-A853-8CE8A6D0FF36}">
  <dimension ref="A1:IX74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 t="s">
        <v>1</v>
      </c>
      <c r="N1" s="104"/>
      <c r="O1" s="104"/>
      <c r="P1" s="104"/>
      <c r="Q1" s="104"/>
      <c r="R1" s="105" t="s">
        <v>2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3</v>
      </c>
      <c r="AC1" s="104"/>
      <c r="AD1" s="104"/>
      <c r="AE1" s="105" t="str">
        <f>クラス仕様!AE1</f>
        <v>商品検索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4</v>
      </c>
      <c r="AR1" s="104"/>
      <c r="AS1" s="104"/>
      <c r="AT1" s="105" t="s">
        <v>41</v>
      </c>
      <c r="AU1" s="105"/>
      <c r="AV1" s="105"/>
      <c r="AW1" s="105"/>
      <c r="AX1" s="105"/>
      <c r="AY1" s="105"/>
      <c r="AZ1" s="105"/>
      <c r="BA1" s="104" t="s">
        <v>5</v>
      </c>
      <c r="BB1" s="104"/>
      <c r="BC1" s="104"/>
      <c r="BD1" s="109">
        <v>45537</v>
      </c>
      <c r="BE1" s="109"/>
      <c r="BF1" s="109"/>
      <c r="BG1" s="109"/>
      <c r="BH1" s="109"/>
      <c r="BI1" s="10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6</v>
      </c>
      <c r="N2" s="104"/>
      <c r="O2" s="104"/>
      <c r="P2" s="104"/>
      <c r="Q2" s="104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04" t="s">
        <v>7</v>
      </c>
      <c r="AC2" s="104"/>
      <c r="AD2" s="104"/>
      <c r="AE2" s="105" t="str">
        <f>クラス仕様!G5</f>
        <v>ItemsDAO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8</v>
      </c>
      <c r="AR2" s="104"/>
      <c r="AS2" s="104"/>
      <c r="AT2" s="105" t="s">
        <v>41</v>
      </c>
      <c r="AU2" s="105"/>
      <c r="AV2" s="105"/>
      <c r="AW2" s="105"/>
      <c r="AX2" s="105"/>
      <c r="AY2" s="105"/>
      <c r="AZ2" s="105"/>
      <c r="BA2" s="104" t="s">
        <v>9</v>
      </c>
      <c r="BB2" s="104"/>
      <c r="BC2" s="104"/>
      <c r="BD2" s="109">
        <v>45566</v>
      </c>
      <c r="BE2" s="109"/>
      <c r="BF2" s="109"/>
      <c r="BG2" s="109"/>
      <c r="BH2" s="109"/>
      <c r="BI2" s="10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2" t="s">
        <v>19</v>
      </c>
      <c r="B4" s="102"/>
      <c r="C4" s="102"/>
      <c r="D4" s="102"/>
      <c r="E4" s="102"/>
      <c r="F4" s="102"/>
      <c r="G4" s="110" t="s">
        <v>135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2" t="s">
        <v>20</v>
      </c>
      <c r="B5" s="102"/>
      <c r="C5" s="102"/>
      <c r="D5" s="102"/>
      <c r="E5" s="102"/>
      <c r="F5" s="102"/>
      <c r="G5" s="110" t="s">
        <v>134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4" t="s">
        <v>21</v>
      </c>
      <c r="B7" s="114"/>
      <c r="C7" s="114"/>
      <c r="D7" s="114" t="s">
        <v>22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 t="s">
        <v>14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 t="s">
        <v>17</v>
      </c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2" t="s">
        <v>23</v>
      </c>
      <c r="B8" s="112"/>
      <c r="C8" s="112"/>
      <c r="D8" s="113" t="s">
        <v>30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 t="s">
        <v>42</v>
      </c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 t="s">
        <v>43</v>
      </c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2" t="s">
        <v>23</v>
      </c>
      <c r="B9" s="112"/>
      <c r="C9" s="112"/>
      <c r="D9" s="113" t="s">
        <v>131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 t="s">
        <v>90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 t="s">
        <v>118</v>
      </c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2" t="s">
        <v>136</v>
      </c>
      <c r="B10" s="112"/>
      <c r="C10" s="112"/>
      <c r="D10" s="113" t="s">
        <v>137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 t="s">
        <v>138</v>
      </c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 t="s">
        <v>118</v>
      </c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12" t="s">
        <v>33</v>
      </c>
      <c r="B11" s="112"/>
      <c r="C11" s="112"/>
      <c r="D11" s="113" t="s">
        <v>45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 t="s">
        <v>46</v>
      </c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 t="s">
        <v>47</v>
      </c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12" t="s">
        <v>34</v>
      </c>
      <c r="B12" s="112"/>
      <c r="C12" s="112"/>
      <c r="D12" s="113" t="s">
        <v>48</v>
      </c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 t="s">
        <v>35</v>
      </c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 t="s">
        <v>36</v>
      </c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5" t="s">
        <v>28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 t="s">
        <v>29</v>
      </c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28.8" customHeight="1" x14ac:dyDescent="0.3">
      <c r="A15" s="116" t="s">
        <v>32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7"/>
      <c r="P15" s="118" t="s">
        <v>139</v>
      </c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2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4" t="s">
        <v>24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 t="s">
        <v>6</v>
      </c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 t="s">
        <v>25</v>
      </c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  <c r="P18" s="48" t="s">
        <v>84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50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5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85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86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 t="s">
        <v>87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 t="s">
        <v>51</v>
      </c>
      <c r="Q23" s="56"/>
      <c r="R23" s="53"/>
      <c r="S23" s="57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52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4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8" t="s">
        <v>53</v>
      </c>
      <c r="R25" s="59"/>
      <c r="S25" s="57"/>
      <c r="T25" s="57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1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52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5"/>
      <c r="AT26" s="54"/>
      <c r="AU26" s="52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60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 t="s">
        <v>54</v>
      </c>
      <c r="Q27" s="58"/>
      <c r="R27" s="53"/>
      <c r="S27" s="57"/>
      <c r="T27" s="54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6"/>
      <c r="AF27" s="56"/>
      <c r="AG27" s="56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60"/>
      <c r="AV27" s="53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8" t="s">
        <v>55</v>
      </c>
      <c r="R28" s="59"/>
      <c r="S28" s="57"/>
      <c r="T28" s="57"/>
      <c r="U28" s="54"/>
      <c r="V28" s="54"/>
      <c r="W28" s="53"/>
      <c r="X28" s="53"/>
      <c r="Y28" s="53"/>
      <c r="Z28" s="53"/>
      <c r="AA28" s="53"/>
      <c r="AB28" s="53"/>
      <c r="AC28" s="53"/>
      <c r="AD28" s="53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 t="s">
        <v>56</v>
      </c>
      <c r="R29" s="61"/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94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51"/>
      <c r="Q31" s="53"/>
      <c r="R31" s="61" t="s">
        <v>93</v>
      </c>
      <c r="T31" s="53"/>
      <c r="U31" s="53"/>
      <c r="V31" s="61"/>
      <c r="W31" s="54"/>
      <c r="X31" s="54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 t="s">
        <v>57</v>
      </c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1"/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/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 t="s">
        <v>121</v>
      </c>
      <c r="Q34" s="53"/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 t="s">
        <v>133</v>
      </c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122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123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2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53" t="s">
        <v>132</v>
      </c>
      <c r="R37" s="61"/>
      <c r="T37" s="53"/>
      <c r="U37" s="53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2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 t="s">
        <v>141</v>
      </c>
      <c r="B38" s="52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5"/>
      <c r="P38" s="64"/>
      <c r="Q38" s="53" t="s">
        <v>122</v>
      </c>
      <c r="R38" s="61"/>
      <c r="T38" s="53"/>
      <c r="U38" s="53"/>
      <c r="V38" s="61"/>
      <c r="W38" s="61"/>
      <c r="X38" s="61"/>
      <c r="Y38" s="54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2"/>
      <c r="AT38" s="63"/>
      <c r="AU38" s="52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64"/>
      <c r="Q39" s="53" t="s">
        <v>140</v>
      </c>
      <c r="R39" s="61"/>
      <c r="T39" s="53"/>
      <c r="U39" s="53"/>
      <c r="V39" s="61"/>
      <c r="W39" s="61"/>
      <c r="X39" s="61"/>
      <c r="Y39" s="54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2"/>
      <c r="AT39" s="63"/>
      <c r="AU39" s="52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52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64"/>
      <c r="Q40" s="53" t="s">
        <v>124</v>
      </c>
      <c r="R40" s="61"/>
      <c r="T40" s="53"/>
      <c r="U40" s="53"/>
      <c r="V40" s="61"/>
      <c r="W40" s="61"/>
      <c r="X40" s="61"/>
      <c r="Y40" s="54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52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61"/>
      <c r="V41" s="61"/>
      <c r="W41" s="61"/>
      <c r="X41" s="61"/>
      <c r="Y41" s="54"/>
      <c r="Z41" s="61"/>
      <c r="AA41" s="61"/>
      <c r="AB41" s="61"/>
      <c r="AC41" s="61"/>
      <c r="AD41" s="61"/>
      <c r="AE41" s="61"/>
      <c r="AF41" s="61"/>
      <c r="AG41" s="61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65"/>
      <c r="AT41" s="63"/>
      <c r="AU41" s="52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2"/>
      <c r="C42" s="54"/>
      <c r="D42" s="66"/>
      <c r="E42" s="66"/>
      <c r="F42" s="66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126</v>
      </c>
      <c r="Q42" s="54"/>
      <c r="R42" s="56"/>
      <c r="S42" s="56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6"/>
      <c r="AF42" s="56"/>
      <c r="AG42" s="56"/>
      <c r="AH42" s="56"/>
      <c r="AI42" s="56"/>
      <c r="AJ42" s="56"/>
      <c r="AK42" s="56"/>
      <c r="AL42" s="53"/>
      <c r="AM42" s="53"/>
      <c r="AN42" s="53"/>
      <c r="AO42" s="53"/>
      <c r="AP42" s="53"/>
      <c r="AQ42" s="53"/>
      <c r="AR42" s="53"/>
      <c r="AS42" s="67"/>
      <c r="AT42" s="51"/>
      <c r="AU42" s="52"/>
      <c r="AV42" s="53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52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8" t="s">
        <v>59</v>
      </c>
      <c r="R43" s="57"/>
      <c r="S43" s="56"/>
      <c r="T43" s="54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 t="s">
        <v>61</v>
      </c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9" t="s">
        <v>60</v>
      </c>
      <c r="R44" s="53"/>
      <c r="S44" s="53"/>
      <c r="T44" s="54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6"/>
      <c r="AF44" s="56"/>
      <c r="AG44" s="56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2"/>
      <c r="AT44" s="63"/>
      <c r="AU44" s="60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64"/>
      <c r="Q45" s="61"/>
      <c r="R45" s="61"/>
      <c r="S45" s="61"/>
      <c r="T45" s="61"/>
      <c r="U45" s="54"/>
      <c r="V45" s="61"/>
      <c r="W45" s="61"/>
      <c r="X45" s="61"/>
      <c r="Y45" s="54"/>
      <c r="Z45" s="61"/>
      <c r="AA45" s="61"/>
      <c r="AB45" s="61"/>
      <c r="AC45" s="61"/>
      <c r="AD45" s="61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6"/>
      <c r="AS45" s="65"/>
      <c r="AT45" s="51"/>
      <c r="AU45" s="52"/>
      <c r="AV45" s="54"/>
      <c r="AW45" s="54"/>
      <c r="AX45" s="54"/>
      <c r="AY45" s="54"/>
      <c r="AZ45" s="54"/>
      <c r="BA45" s="56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 t="s">
        <v>127</v>
      </c>
      <c r="Q46" s="58"/>
      <c r="R46" s="59"/>
      <c r="S46" s="57"/>
      <c r="T46" s="57"/>
      <c r="U46" s="54"/>
      <c r="V46" s="54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67"/>
      <c r="AT46" s="63"/>
      <c r="AU46" s="60"/>
      <c r="AV46" s="53"/>
      <c r="AW46" s="54"/>
      <c r="AX46" s="53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/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62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 t="s">
        <v>128</v>
      </c>
      <c r="R48" s="53"/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64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65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51" t="s">
        <v>96</v>
      </c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 t="s">
        <v>129</v>
      </c>
      <c r="R51" s="53"/>
      <c r="S51" s="57"/>
      <c r="T51" s="53"/>
      <c r="U51" s="56"/>
      <c r="V51" s="56"/>
      <c r="W51" s="56"/>
      <c r="X51" s="56"/>
      <c r="Y51" s="53"/>
      <c r="Z51" s="53"/>
      <c r="AA51" s="53"/>
      <c r="AB51" s="53"/>
      <c r="AC51" s="53"/>
      <c r="AD51" s="53"/>
      <c r="AE51" s="56"/>
      <c r="AF51" s="56"/>
      <c r="AG51" s="56"/>
      <c r="AH51" s="56"/>
      <c r="AI51" s="56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53" t="s">
        <v>116</v>
      </c>
      <c r="S52" s="57"/>
      <c r="T52" s="53"/>
      <c r="U52" s="56"/>
      <c r="V52" s="56"/>
      <c r="W52" s="56"/>
      <c r="X52" s="56"/>
      <c r="Y52" s="53"/>
      <c r="Z52" s="53"/>
      <c r="AA52" s="53"/>
      <c r="AB52" s="53"/>
      <c r="AC52" s="53"/>
      <c r="AD52" s="53"/>
      <c r="AE52" s="56"/>
      <c r="AF52" s="56"/>
      <c r="AG52" s="56"/>
      <c r="AH52" s="56"/>
      <c r="AI52" s="56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53" t="s">
        <v>67</v>
      </c>
      <c r="S53" s="57"/>
      <c r="T53" s="53"/>
      <c r="U53" s="56"/>
      <c r="V53" s="56"/>
      <c r="W53" s="56"/>
      <c r="X53" s="56"/>
      <c r="Y53" s="53"/>
      <c r="Z53" s="53"/>
      <c r="AA53" s="53"/>
      <c r="AB53" s="53"/>
      <c r="AC53" s="53"/>
      <c r="AD53" s="53"/>
      <c r="AE53" s="56"/>
      <c r="AF53" s="56"/>
      <c r="AG53" s="56"/>
      <c r="AH53" s="56"/>
      <c r="AI53" s="56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thickBot="1" x14ac:dyDescent="0.35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53" t="s">
        <v>95</v>
      </c>
      <c r="S54" s="57"/>
      <c r="T54" s="53"/>
      <c r="U54" s="56"/>
      <c r="V54" s="56"/>
      <c r="W54" s="56"/>
      <c r="X54" s="56"/>
      <c r="Y54" s="53"/>
      <c r="Z54" s="53"/>
      <c r="AA54" s="53"/>
      <c r="AB54" s="53"/>
      <c r="AC54" s="53"/>
      <c r="AD54" s="53"/>
      <c r="AE54" s="56"/>
      <c r="AF54" s="56"/>
      <c r="AG54" s="56"/>
      <c r="AH54" s="56"/>
      <c r="AI54" s="56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thickBot="1" x14ac:dyDescent="0.35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121" t="s">
        <v>97</v>
      </c>
      <c r="S55" s="122"/>
      <c r="T55" s="122"/>
      <c r="U55" s="122"/>
      <c r="V55" s="122"/>
      <c r="W55" s="123"/>
      <c r="X55" s="124" t="s">
        <v>98</v>
      </c>
      <c r="Y55" s="125"/>
      <c r="Z55" s="125"/>
      <c r="AA55" s="125"/>
      <c r="AB55" s="125"/>
      <c r="AC55" s="126"/>
      <c r="AD55" s="127" t="s">
        <v>99</v>
      </c>
      <c r="AE55" s="122"/>
      <c r="AF55" s="122"/>
      <c r="AG55" s="122"/>
      <c r="AH55" s="122"/>
      <c r="AI55" s="128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0" t="s">
        <v>100</v>
      </c>
      <c r="S56" s="68"/>
      <c r="T56" s="69"/>
      <c r="U56" s="70"/>
      <c r="V56" s="70"/>
      <c r="W56" s="71"/>
      <c r="X56" s="78" t="s">
        <v>76</v>
      </c>
      <c r="Y56" s="69"/>
      <c r="Z56" s="69"/>
      <c r="AA56" s="69"/>
      <c r="AB56" s="69"/>
      <c r="AC56" s="79"/>
      <c r="AD56" s="69" t="s">
        <v>79</v>
      </c>
      <c r="AE56" s="70"/>
      <c r="AF56" s="70"/>
      <c r="AG56" s="70"/>
      <c r="AH56" s="70"/>
      <c r="AI56" s="89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101</v>
      </c>
      <c r="S57" s="72"/>
      <c r="T57" s="73"/>
      <c r="U57" s="74"/>
      <c r="V57" s="74"/>
      <c r="W57" s="75"/>
      <c r="X57" s="76" t="s">
        <v>77</v>
      </c>
      <c r="Y57" s="73"/>
      <c r="Z57" s="73"/>
      <c r="AA57" s="73"/>
      <c r="AB57" s="73"/>
      <c r="AC57" s="77"/>
      <c r="AD57" s="73" t="s">
        <v>81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1" t="s">
        <v>102</v>
      </c>
      <c r="S58" s="72"/>
      <c r="T58" s="73"/>
      <c r="U58" s="74"/>
      <c r="V58" s="74"/>
      <c r="W58" s="75"/>
      <c r="X58" s="76" t="s">
        <v>77</v>
      </c>
      <c r="Y58" s="73"/>
      <c r="Z58" s="73"/>
      <c r="AA58" s="73"/>
      <c r="AB58" s="73"/>
      <c r="AC58" s="77"/>
      <c r="AD58" s="73" t="s">
        <v>82</v>
      </c>
      <c r="AE58" s="74"/>
      <c r="AF58" s="74"/>
      <c r="AG58" s="74"/>
      <c r="AH58" s="74"/>
      <c r="AI58" s="90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81" t="s">
        <v>159</v>
      </c>
      <c r="S59" s="72"/>
      <c r="T59" s="73"/>
      <c r="U59" s="74"/>
      <c r="V59" s="74"/>
      <c r="W59" s="75"/>
      <c r="X59" s="76" t="s">
        <v>77</v>
      </c>
      <c r="Y59" s="73"/>
      <c r="Z59" s="73"/>
      <c r="AA59" s="73"/>
      <c r="AB59" s="73"/>
      <c r="AC59" s="77"/>
      <c r="AD59" s="73" t="s">
        <v>161</v>
      </c>
      <c r="AE59" s="74"/>
      <c r="AF59" s="74"/>
      <c r="AG59" s="74"/>
      <c r="AH59" s="74"/>
      <c r="AI59" s="90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/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4"/>
      <c r="R60" s="81" t="s">
        <v>103</v>
      </c>
      <c r="S60" s="72"/>
      <c r="T60" s="73"/>
      <c r="U60" s="74"/>
      <c r="V60" s="74"/>
      <c r="W60" s="75"/>
      <c r="X60" s="76" t="s">
        <v>76</v>
      </c>
      <c r="Y60" s="73"/>
      <c r="Z60" s="73"/>
      <c r="AA60" s="73"/>
      <c r="AB60" s="73"/>
      <c r="AC60" s="77"/>
      <c r="AD60" s="73" t="s">
        <v>80</v>
      </c>
      <c r="AE60" s="74"/>
      <c r="AF60" s="74"/>
      <c r="AG60" s="74"/>
      <c r="AH60" s="74"/>
      <c r="AI60" s="90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3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4"/>
      <c r="R61" s="81" t="s">
        <v>104</v>
      </c>
      <c r="S61" s="72"/>
      <c r="T61" s="73"/>
      <c r="U61" s="74"/>
      <c r="V61" s="74"/>
      <c r="W61" s="75"/>
      <c r="X61" s="76" t="s">
        <v>76</v>
      </c>
      <c r="Y61" s="73"/>
      <c r="Z61" s="73"/>
      <c r="AA61" s="73"/>
      <c r="AB61" s="73"/>
      <c r="AC61" s="77"/>
      <c r="AD61" s="73" t="s">
        <v>114</v>
      </c>
      <c r="AE61" s="74"/>
      <c r="AF61" s="74"/>
      <c r="AG61" s="74"/>
      <c r="AH61" s="74"/>
      <c r="AI61" s="90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3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thickBot="1" x14ac:dyDescent="0.35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4"/>
      <c r="R62" s="82" t="s">
        <v>105</v>
      </c>
      <c r="S62" s="83"/>
      <c r="T62" s="84"/>
      <c r="U62" s="85"/>
      <c r="V62" s="85"/>
      <c r="W62" s="86"/>
      <c r="X62" s="87" t="s">
        <v>78</v>
      </c>
      <c r="Y62" s="84"/>
      <c r="Z62" s="84"/>
      <c r="AA62" s="84"/>
      <c r="AB62" s="84"/>
      <c r="AC62" s="88"/>
      <c r="AD62" s="84" t="s">
        <v>83</v>
      </c>
      <c r="AE62" s="85"/>
      <c r="AF62" s="85"/>
      <c r="AG62" s="85"/>
      <c r="AH62" s="85"/>
      <c r="AI62" s="91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3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4"/>
      <c r="R63" s="53"/>
      <c r="S63" s="57"/>
      <c r="T63" s="53"/>
      <c r="U63" s="56"/>
      <c r="V63" s="56"/>
      <c r="W63" s="56"/>
      <c r="X63" s="56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3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 t="s">
        <v>75</v>
      </c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/>
      <c r="Q64" s="58" t="s">
        <v>152</v>
      </c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/>
      <c r="R65" s="53" t="s">
        <v>69</v>
      </c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/>
      <c r="R66" s="53" t="s">
        <v>70</v>
      </c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72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51"/>
      <c r="B69" s="60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5"/>
      <c r="P69" s="51"/>
      <c r="Q69" s="58" t="s">
        <v>71</v>
      </c>
      <c r="R69" s="53"/>
      <c r="S69" s="57"/>
      <c r="T69" s="54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6"/>
      <c r="AF69" s="56"/>
      <c r="AG69" s="56"/>
      <c r="AH69" s="56"/>
      <c r="AI69" s="56"/>
      <c r="AJ69" s="56"/>
      <c r="AK69" s="56"/>
      <c r="AL69" s="53"/>
      <c r="AM69" s="53"/>
      <c r="AN69" s="53"/>
      <c r="AO69" s="53"/>
      <c r="AP69" s="53"/>
      <c r="AQ69" s="53"/>
      <c r="AR69" s="53"/>
      <c r="AS69" s="67"/>
      <c r="AT69" s="51"/>
      <c r="AU69" s="52"/>
      <c r="AV69" s="54"/>
      <c r="AW69" s="66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5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51"/>
      <c r="B70" s="60"/>
      <c r="C70" s="53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5"/>
      <c r="P70" s="51"/>
      <c r="Q70" s="58" t="s">
        <v>155</v>
      </c>
      <c r="R70" s="53"/>
      <c r="S70" s="57"/>
      <c r="T70" s="54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6"/>
      <c r="AF70" s="56"/>
      <c r="AG70" s="56"/>
      <c r="AH70" s="56"/>
      <c r="AI70" s="56"/>
      <c r="AJ70" s="56"/>
      <c r="AK70" s="56"/>
      <c r="AL70" s="53"/>
      <c r="AM70" s="53"/>
      <c r="AN70" s="53"/>
      <c r="AO70" s="53"/>
      <c r="AP70" s="53"/>
      <c r="AQ70" s="53"/>
      <c r="AR70" s="53"/>
      <c r="AS70" s="67"/>
      <c r="AT70" s="51"/>
      <c r="AU70" s="52"/>
      <c r="AV70" s="54"/>
      <c r="AW70" s="66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51"/>
      <c r="B71" s="60"/>
      <c r="C71" s="53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5"/>
      <c r="P71" s="51"/>
      <c r="Q71" s="58"/>
      <c r="R71" s="53"/>
      <c r="S71" s="57"/>
      <c r="T71" s="54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6"/>
      <c r="AF71" s="56"/>
      <c r="AG71" s="56"/>
      <c r="AH71" s="56"/>
      <c r="AI71" s="56"/>
      <c r="AJ71" s="56"/>
      <c r="AK71" s="56"/>
      <c r="AL71" s="53"/>
      <c r="AM71" s="53"/>
      <c r="AN71" s="53"/>
      <c r="AO71" s="53"/>
      <c r="AP71" s="53"/>
      <c r="AQ71" s="53"/>
      <c r="AR71" s="53"/>
      <c r="AS71" s="67"/>
      <c r="AT71" s="51"/>
      <c r="AU71" s="52"/>
      <c r="AV71" s="54"/>
      <c r="AW71" s="66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5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51"/>
      <c r="B72" s="60"/>
      <c r="C72" s="53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5"/>
      <c r="P72" s="51" t="s">
        <v>153</v>
      </c>
      <c r="Q72" s="58"/>
      <c r="R72" s="53"/>
      <c r="S72" s="57"/>
      <c r="T72" s="54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6"/>
      <c r="AF72" s="56"/>
      <c r="AG72" s="56"/>
      <c r="AH72" s="56"/>
      <c r="AI72" s="56"/>
      <c r="AJ72" s="56"/>
      <c r="AK72" s="56"/>
      <c r="AL72" s="53"/>
      <c r="AM72" s="53"/>
      <c r="AN72" s="53"/>
      <c r="AO72" s="53"/>
      <c r="AP72" s="53"/>
      <c r="AQ72" s="53"/>
      <c r="AR72" s="53"/>
      <c r="AS72" s="67"/>
      <c r="AT72" s="51"/>
      <c r="AU72" s="52"/>
      <c r="AV72" s="54"/>
      <c r="AW72" s="66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5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92"/>
      <c r="B73" s="93"/>
      <c r="C73" s="69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5"/>
      <c r="P73" s="92"/>
      <c r="Q73" s="96" t="s">
        <v>74</v>
      </c>
      <c r="R73" s="69"/>
      <c r="S73" s="68"/>
      <c r="T73" s="94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70"/>
      <c r="AF73" s="70"/>
      <c r="AG73" s="70"/>
      <c r="AH73" s="70"/>
      <c r="AI73" s="70"/>
      <c r="AJ73" s="70"/>
      <c r="AK73" s="70"/>
      <c r="AL73" s="69"/>
      <c r="AM73" s="69"/>
      <c r="AN73" s="69"/>
      <c r="AO73" s="69"/>
      <c r="AP73" s="69"/>
      <c r="AQ73" s="69"/>
      <c r="AR73" s="69"/>
      <c r="AS73" s="97"/>
      <c r="AT73" s="92"/>
      <c r="AU73" s="98"/>
      <c r="AV73" s="94"/>
      <c r="AW73" s="99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100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</sheetData>
  <mergeCells count="55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2:C12"/>
    <mergeCell ref="D12:O12"/>
    <mergeCell ref="P12:AD12"/>
    <mergeCell ref="AE12:BI12"/>
    <mergeCell ref="A11:C11"/>
    <mergeCell ref="D11:O11"/>
    <mergeCell ref="P11:AD11"/>
    <mergeCell ref="AE11:BI11"/>
    <mergeCell ref="R55:W55"/>
    <mergeCell ref="X55:AC55"/>
    <mergeCell ref="AD55:AI55"/>
    <mergeCell ref="A14:O14"/>
    <mergeCell ref="P14:BI14"/>
    <mergeCell ref="A15:O15"/>
    <mergeCell ref="P15:BI15"/>
    <mergeCell ref="A17:O17"/>
    <mergeCell ref="P17:AS17"/>
    <mergeCell ref="AT17:BI17"/>
  </mergeCells>
  <phoneticPr fontId="6"/>
  <dataValidations count="2">
    <dataValidation type="list" allowBlank="1" showErrorMessage="1" sqref="A13:A14" xr:uid="{D3F86E90-FE2E-4BF0-A4B4-BEC97D7F4709}">
      <formula1>"引数,戻り値,例外,"</formula1>
    </dataValidation>
    <dataValidation type="list" allowBlank="1" showErrorMessage="1" sqref="A8:A12" xr:uid="{E213B9B3-31F0-4C3A-9728-ECF805B9102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  <rowBreaks count="1" manualBreakCount="1">
    <brk id="44" max="6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E035-D893-422B-928F-9D49DECB007C}">
  <dimension ref="A1:IX70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 t="s">
        <v>1</v>
      </c>
      <c r="N1" s="104"/>
      <c r="O1" s="104"/>
      <c r="P1" s="104"/>
      <c r="Q1" s="104"/>
      <c r="R1" s="105" t="s">
        <v>2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3</v>
      </c>
      <c r="AC1" s="104"/>
      <c r="AD1" s="104"/>
      <c r="AE1" s="105" t="str">
        <f>クラス仕様!AE1</f>
        <v>商品検索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4</v>
      </c>
      <c r="AR1" s="104"/>
      <c r="AS1" s="104"/>
      <c r="AT1" s="105" t="s">
        <v>41</v>
      </c>
      <c r="AU1" s="105"/>
      <c r="AV1" s="105"/>
      <c r="AW1" s="105"/>
      <c r="AX1" s="105"/>
      <c r="AY1" s="105"/>
      <c r="AZ1" s="105"/>
      <c r="BA1" s="104" t="s">
        <v>5</v>
      </c>
      <c r="BB1" s="104"/>
      <c r="BC1" s="104"/>
      <c r="BD1" s="109">
        <v>45537</v>
      </c>
      <c r="BE1" s="109"/>
      <c r="BF1" s="109"/>
      <c r="BG1" s="109"/>
      <c r="BH1" s="109"/>
      <c r="BI1" s="10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 t="s">
        <v>6</v>
      </c>
      <c r="N2" s="104"/>
      <c r="O2" s="104"/>
      <c r="P2" s="104"/>
      <c r="Q2" s="104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04" t="s">
        <v>7</v>
      </c>
      <c r="AC2" s="104"/>
      <c r="AD2" s="104"/>
      <c r="AE2" s="105" t="str">
        <f>クラス仕様!G5</f>
        <v>ItemsDAO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8</v>
      </c>
      <c r="AR2" s="104"/>
      <c r="AS2" s="104"/>
      <c r="AT2" s="105" t="s">
        <v>41</v>
      </c>
      <c r="AU2" s="105"/>
      <c r="AV2" s="105"/>
      <c r="AW2" s="105"/>
      <c r="AX2" s="105"/>
      <c r="AY2" s="105"/>
      <c r="AZ2" s="105"/>
      <c r="BA2" s="104" t="s">
        <v>9</v>
      </c>
      <c r="BB2" s="104"/>
      <c r="BC2" s="104"/>
      <c r="BD2" s="109">
        <v>45566</v>
      </c>
      <c r="BE2" s="109"/>
      <c r="BF2" s="109"/>
      <c r="BG2" s="109"/>
      <c r="BH2" s="109"/>
      <c r="BI2" s="10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2" t="s">
        <v>19</v>
      </c>
      <c r="B4" s="102"/>
      <c r="C4" s="102"/>
      <c r="D4" s="102"/>
      <c r="E4" s="102"/>
      <c r="F4" s="102"/>
      <c r="G4" s="110" t="s">
        <v>142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2" t="s">
        <v>20</v>
      </c>
      <c r="B5" s="102"/>
      <c r="C5" s="102"/>
      <c r="D5" s="102"/>
      <c r="E5" s="102"/>
      <c r="F5" s="102"/>
      <c r="G5" s="110" t="s">
        <v>147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4" t="s">
        <v>21</v>
      </c>
      <c r="B7" s="114"/>
      <c r="C7" s="114"/>
      <c r="D7" s="114" t="s">
        <v>22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 t="s">
        <v>14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 t="s">
        <v>17</v>
      </c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2" t="s">
        <v>23</v>
      </c>
      <c r="B8" s="112"/>
      <c r="C8" s="112"/>
      <c r="D8" s="113" t="s">
        <v>30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 t="s">
        <v>42</v>
      </c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 t="s">
        <v>43</v>
      </c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2" t="s">
        <v>23</v>
      </c>
      <c r="B9" s="112"/>
      <c r="C9" s="112"/>
      <c r="D9" s="113" t="s">
        <v>143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 t="s">
        <v>144</v>
      </c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 t="s">
        <v>145</v>
      </c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12" t="s">
        <v>33</v>
      </c>
      <c r="B10" s="112"/>
      <c r="C10" s="112"/>
      <c r="D10" s="113" t="s">
        <v>45</v>
      </c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 t="s">
        <v>46</v>
      </c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 t="s">
        <v>47</v>
      </c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12" t="s">
        <v>34</v>
      </c>
      <c r="B11" s="112"/>
      <c r="C11" s="112"/>
      <c r="D11" s="113" t="s">
        <v>48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 t="s">
        <v>35</v>
      </c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 t="s">
        <v>36</v>
      </c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5" t="s">
        <v>28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 t="s">
        <v>29</v>
      </c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29.4" customHeight="1" x14ac:dyDescent="0.3">
      <c r="A14" s="116" t="s">
        <v>32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  <c r="P14" s="118" t="s">
        <v>146</v>
      </c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2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4" t="s">
        <v>24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 t="s">
        <v>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 t="s">
        <v>25</v>
      </c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0"/>
      <c r="P17" s="48" t="s">
        <v>84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5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1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  <c r="P18" s="51"/>
      <c r="Q18" s="54" t="s">
        <v>85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5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1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1"/>
      <c r="Q19" s="54" t="s">
        <v>86</v>
      </c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1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1"/>
      <c r="Q20" s="54" t="s">
        <v>87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5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1"/>
      <c r="B21" s="52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1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5"/>
      <c r="AT21" s="54"/>
      <c r="AU21" s="52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1"/>
      <c r="B22" s="52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1" t="s">
        <v>51</v>
      </c>
      <c r="Q22" s="56"/>
      <c r="R22" s="53"/>
      <c r="S22" s="57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5"/>
      <c r="AT22" s="54"/>
      <c r="AU22" s="52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1"/>
      <c r="B23" s="52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1"/>
      <c r="Q23" s="58" t="s">
        <v>52</v>
      </c>
      <c r="R23" s="59"/>
      <c r="S23" s="57"/>
      <c r="T23" s="57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5"/>
      <c r="AT23" s="54"/>
      <c r="AU23" s="52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1"/>
      <c r="B24" s="52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1"/>
      <c r="Q24" s="58" t="s">
        <v>151</v>
      </c>
      <c r="R24" s="59"/>
      <c r="S24" s="57"/>
      <c r="T24" s="57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5"/>
      <c r="AT24" s="51"/>
      <c r="AU24" s="52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1"/>
      <c r="B25" s="52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1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5"/>
      <c r="AT25" s="54"/>
      <c r="AU25" s="52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1"/>
      <c r="B26" s="60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1" t="s">
        <v>54</v>
      </c>
      <c r="Q26" s="58"/>
      <c r="R26" s="53"/>
      <c r="S26" s="57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6"/>
      <c r="AF26" s="56"/>
      <c r="AG26" s="56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63"/>
      <c r="AU26" s="60"/>
      <c r="AV26" s="53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1"/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1"/>
      <c r="Q27" s="58" t="s">
        <v>55</v>
      </c>
      <c r="R27" s="59"/>
      <c r="S27" s="57"/>
      <c r="T27" s="57"/>
      <c r="U27" s="54"/>
      <c r="V27" s="54"/>
      <c r="W27" s="53"/>
      <c r="X27" s="53"/>
      <c r="Y27" s="53"/>
      <c r="Z27" s="53"/>
      <c r="AA27" s="53"/>
      <c r="AB27" s="53"/>
      <c r="AC27" s="53"/>
      <c r="AD27" s="53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63"/>
      <c r="AU27" s="52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1"/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1"/>
      <c r="Q28" s="53" t="s">
        <v>56</v>
      </c>
      <c r="R28" s="61"/>
      <c r="T28" s="53"/>
      <c r="U28" s="53"/>
      <c r="V28" s="61"/>
      <c r="W28" s="54"/>
      <c r="X28" s="54"/>
      <c r="Y28" s="54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63"/>
      <c r="AU28" s="52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1"/>
      <c r="B29" s="52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1"/>
      <c r="Q29" s="53"/>
      <c r="R29" s="61" t="s">
        <v>94</v>
      </c>
      <c r="T29" s="53"/>
      <c r="U29" s="53"/>
      <c r="V29" s="61"/>
      <c r="W29" s="54"/>
      <c r="X29" s="54"/>
      <c r="Y29" s="54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63"/>
      <c r="AU29" s="52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1"/>
      <c r="B30" s="52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1"/>
      <c r="Q30" s="53"/>
      <c r="R30" s="61" t="s">
        <v>93</v>
      </c>
      <c r="T30" s="53"/>
      <c r="U30" s="53"/>
      <c r="V30" s="61"/>
      <c r="W30" s="54"/>
      <c r="X30" s="54"/>
      <c r="Y30" s="54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63"/>
      <c r="AU30" s="52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1"/>
      <c r="B31" s="52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64"/>
      <c r="Q31" s="53"/>
      <c r="R31" s="61" t="s">
        <v>57</v>
      </c>
      <c r="T31" s="53"/>
      <c r="U31" s="53"/>
      <c r="V31" s="61"/>
      <c r="W31" s="61"/>
      <c r="X31" s="61"/>
      <c r="Y31" s="54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63"/>
      <c r="AU31" s="52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1"/>
      <c r="B32" s="5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64"/>
      <c r="Q32" s="53"/>
      <c r="R32" s="61"/>
      <c r="T32" s="53"/>
      <c r="U32" s="53"/>
      <c r="V32" s="61"/>
      <c r="W32" s="61"/>
      <c r="X32" s="61"/>
      <c r="Y32" s="54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63"/>
      <c r="AU32" s="52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B33" s="52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64" t="s">
        <v>121</v>
      </c>
      <c r="Q33" s="53"/>
      <c r="R33" s="61"/>
      <c r="T33" s="53"/>
      <c r="U33" s="53"/>
      <c r="V33" s="61"/>
      <c r="W33" s="61"/>
      <c r="X33" s="61"/>
      <c r="Y33" s="54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2"/>
      <c r="AT33" s="63"/>
      <c r="AU33" s="52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1" t="s">
        <v>148</v>
      </c>
      <c r="B34" s="52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64"/>
      <c r="Q34" s="53" t="s">
        <v>149</v>
      </c>
      <c r="R34" s="61"/>
      <c r="T34" s="53"/>
      <c r="U34" s="53"/>
      <c r="V34" s="61"/>
      <c r="W34" s="61"/>
      <c r="X34" s="61"/>
      <c r="Y34" s="54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2"/>
      <c r="AT34" s="63"/>
      <c r="AU34" s="52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1"/>
      <c r="B35" s="52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64"/>
      <c r="Q35" s="53" t="s">
        <v>123</v>
      </c>
      <c r="R35" s="61"/>
      <c r="T35" s="53"/>
      <c r="U35" s="53"/>
      <c r="V35" s="61"/>
      <c r="W35" s="61"/>
      <c r="X35" s="61"/>
      <c r="Y35" s="54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2"/>
      <c r="AT35" s="63"/>
      <c r="AU35" s="52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1"/>
      <c r="B36" s="52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64"/>
      <c r="Q36" s="53" t="s">
        <v>150</v>
      </c>
      <c r="R36" s="61"/>
      <c r="T36" s="53"/>
      <c r="U36" s="53"/>
      <c r="V36" s="61"/>
      <c r="W36" s="61"/>
      <c r="X36" s="61"/>
      <c r="Y36" s="54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2"/>
      <c r="AT36" s="63"/>
      <c r="AU36" s="52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1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5"/>
      <c r="P37" s="64"/>
      <c r="Q37" s="61"/>
      <c r="R37" s="61"/>
      <c r="S37" s="61"/>
      <c r="T37" s="61"/>
      <c r="U37" s="61"/>
      <c r="V37" s="61"/>
      <c r="W37" s="61"/>
      <c r="X37" s="61"/>
      <c r="Y37" s="54"/>
      <c r="Z37" s="61"/>
      <c r="AA37" s="61"/>
      <c r="AB37" s="61"/>
      <c r="AC37" s="61"/>
      <c r="AD37" s="61"/>
      <c r="AE37" s="61"/>
      <c r="AF37" s="61"/>
      <c r="AG37" s="61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65"/>
      <c r="AT37" s="63"/>
      <c r="AU37" s="52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51"/>
      <c r="B38" s="52"/>
      <c r="C38" s="54"/>
      <c r="D38" s="66"/>
      <c r="E38" s="66"/>
      <c r="F38" s="66"/>
      <c r="G38" s="54"/>
      <c r="H38" s="54"/>
      <c r="I38" s="54"/>
      <c r="J38" s="54"/>
      <c r="K38" s="54"/>
      <c r="L38" s="54"/>
      <c r="M38" s="54"/>
      <c r="N38" s="54"/>
      <c r="O38" s="55"/>
      <c r="P38" s="51" t="s">
        <v>126</v>
      </c>
      <c r="Q38" s="54"/>
      <c r="R38" s="56"/>
      <c r="S38" s="56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6"/>
      <c r="AF38" s="56"/>
      <c r="AG38" s="56"/>
      <c r="AH38" s="56"/>
      <c r="AI38" s="56"/>
      <c r="AJ38" s="56"/>
      <c r="AK38" s="56"/>
      <c r="AL38" s="53"/>
      <c r="AM38" s="53"/>
      <c r="AN38" s="53"/>
      <c r="AO38" s="53"/>
      <c r="AP38" s="53"/>
      <c r="AQ38" s="53"/>
      <c r="AR38" s="53"/>
      <c r="AS38" s="67"/>
      <c r="AT38" s="51"/>
      <c r="AU38" s="52"/>
      <c r="AV38" s="53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1"/>
      <c r="B39" s="52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5"/>
      <c r="P39" s="51"/>
      <c r="Q39" s="58" t="s">
        <v>59</v>
      </c>
      <c r="R39" s="57"/>
      <c r="S39" s="56"/>
      <c r="T39" s="54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6"/>
      <c r="AF39" s="56"/>
      <c r="AG39" s="56"/>
      <c r="AH39" s="56"/>
      <c r="AI39" s="56"/>
      <c r="AJ39" s="56"/>
      <c r="AK39" s="56"/>
      <c r="AL39" s="53"/>
      <c r="AM39" s="53"/>
      <c r="AN39" s="53"/>
      <c r="AO39" s="53"/>
      <c r="AP39" s="53"/>
      <c r="AQ39" s="53"/>
      <c r="AR39" s="53"/>
      <c r="AS39" s="67"/>
      <c r="AT39" s="51" t="s">
        <v>61</v>
      </c>
      <c r="AU39" s="52"/>
      <c r="AV39" s="53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1"/>
      <c r="B40" s="60"/>
      <c r="C40" s="53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5"/>
      <c r="P40" s="51"/>
      <c r="Q40" s="59" t="s">
        <v>60</v>
      </c>
      <c r="R40" s="53"/>
      <c r="S40" s="53"/>
      <c r="T40" s="54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6"/>
      <c r="AF40" s="56"/>
      <c r="AG40" s="56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2"/>
      <c r="AT40" s="63"/>
      <c r="AU40" s="60"/>
      <c r="AV40" s="53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5"/>
      <c r="P41" s="64"/>
      <c r="Q41" s="61"/>
      <c r="R41" s="61"/>
      <c r="S41" s="61"/>
      <c r="T41" s="61"/>
      <c r="U41" s="54"/>
      <c r="V41" s="61"/>
      <c r="W41" s="61"/>
      <c r="X41" s="61"/>
      <c r="Y41" s="54"/>
      <c r="Z41" s="61"/>
      <c r="AA41" s="61"/>
      <c r="AB41" s="61"/>
      <c r="AC41" s="61"/>
      <c r="AD41" s="61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6"/>
      <c r="AS41" s="65"/>
      <c r="AT41" s="51"/>
      <c r="AU41" s="52"/>
      <c r="AV41" s="54"/>
      <c r="AW41" s="54"/>
      <c r="AX41" s="54"/>
      <c r="AY41" s="54"/>
      <c r="AZ41" s="54"/>
      <c r="BA41" s="56"/>
      <c r="BB41" s="54"/>
      <c r="BC41" s="54"/>
      <c r="BD41" s="54"/>
      <c r="BE41" s="54"/>
      <c r="BF41" s="54"/>
      <c r="BG41" s="54"/>
      <c r="BH41" s="54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5"/>
      <c r="P42" s="51" t="s">
        <v>127</v>
      </c>
      <c r="Q42" s="58"/>
      <c r="R42" s="59"/>
      <c r="S42" s="57"/>
      <c r="T42" s="57"/>
      <c r="U42" s="54"/>
      <c r="V42" s="54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67"/>
      <c r="AT42" s="63"/>
      <c r="AU42" s="60"/>
      <c r="AV42" s="53"/>
      <c r="AW42" s="54"/>
      <c r="AX42" s="53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1"/>
      <c r="B43" s="60"/>
      <c r="C43" s="53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5"/>
      <c r="P43" s="51"/>
      <c r="Q43" s="54" t="s">
        <v>62</v>
      </c>
      <c r="R43" s="53"/>
      <c r="S43" s="57"/>
      <c r="T43" s="53"/>
      <c r="U43" s="56"/>
      <c r="V43" s="56"/>
      <c r="W43" s="56"/>
      <c r="X43" s="56"/>
      <c r="Y43" s="53"/>
      <c r="Z43" s="53"/>
      <c r="AA43" s="53"/>
      <c r="AB43" s="53"/>
      <c r="AC43" s="53"/>
      <c r="AD43" s="53"/>
      <c r="AE43" s="56"/>
      <c r="AF43" s="56"/>
      <c r="AG43" s="56"/>
      <c r="AH43" s="56"/>
      <c r="AI43" s="56"/>
      <c r="AJ43" s="56"/>
      <c r="AK43" s="56"/>
      <c r="AL43" s="53"/>
      <c r="AM43" s="53"/>
      <c r="AN43" s="53"/>
      <c r="AO43" s="53"/>
      <c r="AP43" s="53"/>
      <c r="AQ43" s="53"/>
      <c r="AR43" s="53"/>
      <c r="AS43" s="67"/>
      <c r="AT43" s="51"/>
      <c r="AU43" s="52"/>
      <c r="AV43" s="53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51"/>
      <c r="B44" s="60"/>
      <c r="C44" s="53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5"/>
      <c r="P44" s="51"/>
      <c r="Q44" s="54" t="s">
        <v>128</v>
      </c>
      <c r="R44" s="53"/>
      <c r="S44" s="57"/>
      <c r="T44" s="53"/>
      <c r="U44" s="56"/>
      <c r="V44" s="56"/>
      <c r="W44" s="56"/>
      <c r="X44" s="56"/>
      <c r="Y44" s="53"/>
      <c r="Z44" s="53"/>
      <c r="AA44" s="53"/>
      <c r="AB44" s="53"/>
      <c r="AC44" s="53"/>
      <c r="AD44" s="53"/>
      <c r="AE44" s="56"/>
      <c r="AF44" s="56"/>
      <c r="AG44" s="56"/>
      <c r="AH44" s="56"/>
      <c r="AI44" s="56"/>
      <c r="AJ44" s="56"/>
      <c r="AK44" s="56"/>
      <c r="AL44" s="53"/>
      <c r="AM44" s="53"/>
      <c r="AN44" s="53"/>
      <c r="AO44" s="53"/>
      <c r="AP44" s="53"/>
      <c r="AQ44" s="53"/>
      <c r="AR44" s="53"/>
      <c r="AS44" s="67"/>
      <c r="AT44" s="51"/>
      <c r="AU44" s="52"/>
      <c r="AV44" s="53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51"/>
      <c r="B45" s="60"/>
      <c r="C45" s="53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  <c r="P45" s="51"/>
      <c r="Q45" s="54"/>
      <c r="R45" s="53" t="s">
        <v>64</v>
      </c>
      <c r="S45" s="57"/>
      <c r="T45" s="53"/>
      <c r="U45" s="56"/>
      <c r="V45" s="56"/>
      <c r="W45" s="56"/>
      <c r="X45" s="56"/>
      <c r="Y45" s="53"/>
      <c r="Z45" s="53"/>
      <c r="AA45" s="53"/>
      <c r="AB45" s="53"/>
      <c r="AC45" s="53"/>
      <c r="AD45" s="53"/>
      <c r="AE45" s="56"/>
      <c r="AF45" s="56"/>
      <c r="AG45" s="56"/>
      <c r="AH45" s="56"/>
      <c r="AI45" s="56"/>
      <c r="AJ45" s="56"/>
      <c r="AK45" s="56"/>
      <c r="AL45" s="53"/>
      <c r="AM45" s="53"/>
      <c r="AN45" s="53"/>
      <c r="AO45" s="53"/>
      <c r="AP45" s="53"/>
      <c r="AQ45" s="53"/>
      <c r="AR45" s="53"/>
      <c r="AS45" s="67"/>
      <c r="AT45" s="51"/>
      <c r="AU45" s="52"/>
      <c r="AV45" s="53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51"/>
      <c r="B46" s="60"/>
      <c r="C46" s="53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/>
      <c r="P46" s="51"/>
      <c r="Q46" s="54"/>
      <c r="R46" s="53" t="s">
        <v>65</v>
      </c>
      <c r="S46" s="57"/>
      <c r="T46" s="53"/>
      <c r="U46" s="56"/>
      <c r="V46" s="56"/>
      <c r="W46" s="56"/>
      <c r="X46" s="56"/>
      <c r="Y46" s="53"/>
      <c r="Z46" s="53"/>
      <c r="AA46" s="53"/>
      <c r="AB46" s="53"/>
      <c r="AC46" s="53"/>
      <c r="AD46" s="53"/>
      <c r="AE46" s="56"/>
      <c r="AF46" s="56"/>
      <c r="AG46" s="56"/>
      <c r="AH46" s="56"/>
      <c r="AI46" s="56"/>
      <c r="AJ46" s="56"/>
      <c r="AK46" s="56"/>
      <c r="AL46" s="53"/>
      <c r="AM46" s="53"/>
      <c r="AN46" s="53"/>
      <c r="AO46" s="53"/>
      <c r="AP46" s="53"/>
      <c r="AQ46" s="53"/>
      <c r="AR46" s="53"/>
      <c r="AS46" s="67"/>
      <c r="AT46" s="51"/>
      <c r="AU46" s="52"/>
      <c r="AV46" s="53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51" t="s">
        <v>96</v>
      </c>
      <c r="B47" s="60"/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/>
      <c r="P47" s="51"/>
      <c r="Q47" s="54" t="s">
        <v>129</v>
      </c>
      <c r="R47" s="53"/>
      <c r="S47" s="57"/>
      <c r="T47" s="53"/>
      <c r="U47" s="56"/>
      <c r="V47" s="56"/>
      <c r="W47" s="56"/>
      <c r="X47" s="56"/>
      <c r="Y47" s="53"/>
      <c r="Z47" s="53"/>
      <c r="AA47" s="53"/>
      <c r="AB47" s="53"/>
      <c r="AC47" s="53"/>
      <c r="AD47" s="53"/>
      <c r="AE47" s="56"/>
      <c r="AF47" s="56"/>
      <c r="AG47" s="56"/>
      <c r="AH47" s="56"/>
      <c r="AI47" s="56"/>
      <c r="AJ47" s="56"/>
      <c r="AK47" s="56"/>
      <c r="AL47" s="53"/>
      <c r="AM47" s="53"/>
      <c r="AN47" s="53"/>
      <c r="AO47" s="53"/>
      <c r="AP47" s="53"/>
      <c r="AQ47" s="53"/>
      <c r="AR47" s="53"/>
      <c r="AS47" s="67"/>
      <c r="AT47" s="51"/>
      <c r="AU47" s="52"/>
      <c r="AV47" s="53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51"/>
      <c r="B48" s="60"/>
      <c r="C48" s="53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5"/>
      <c r="P48" s="51"/>
      <c r="Q48" s="54"/>
      <c r="R48" s="53" t="s">
        <v>116</v>
      </c>
      <c r="S48" s="57"/>
      <c r="T48" s="53"/>
      <c r="U48" s="56"/>
      <c r="V48" s="56"/>
      <c r="W48" s="56"/>
      <c r="X48" s="56"/>
      <c r="Y48" s="53"/>
      <c r="Z48" s="53"/>
      <c r="AA48" s="53"/>
      <c r="AB48" s="53"/>
      <c r="AC48" s="53"/>
      <c r="AD48" s="53"/>
      <c r="AE48" s="56"/>
      <c r="AF48" s="56"/>
      <c r="AG48" s="56"/>
      <c r="AH48" s="56"/>
      <c r="AI48" s="56"/>
      <c r="AJ48" s="56"/>
      <c r="AK48" s="56"/>
      <c r="AL48" s="53"/>
      <c r="AM48" s="53"/>
      <c r="AN48" s="53"/>
      <c r="AO48" s="53"/>
      <c r="AP48" s="53"/>
      <c r="AQ48" s="53"/>
      <c r="AR48" s="53"/>
      <c r="AS48" s="67"/>
      <c r="AT48" s="51"/>
      <c r="AU48" s="52"/>
      <c r="AV48" s="53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51"/>
      <c r="B49" s="60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5"/>
      <c r="P49" s="51"/>
      <c r="Q49" s="54"/>
      <c r="R49" s="53" t="s">
        <v>67</v>
      </c>
      <c r="S49" s="57"/>
      <c r="T49" s="53"/>
      <c r="U49" s="56"/>
      <c r="V49" s="56"/>
      <c r="W49" s="56"/>
      <c r="X49" s="56"/>
      <c r="Y49" s="53"/>
      <c r="Z49" s="53"/>
      <c r="AA49" s="53"/>
      <c r="AB49" s="53"/>
      <c r="AC49" s="53"/>
      <c r="AD49" s="53"/>
      <c r="AE49" s="56"/>
      <c r="AF49" s="56"/>
      <c r="AG49" s="56"/>
      <c r="AH49" s="56"/>
      <c r="AI49" s="56"/>
      <c r="AJ49" s="56"/>
      <c r="AK49" s="56"/>
      <c r="AL49" s="53"/>
      <c r="AM49" s="53"/>
      <c r="AN49" s="53"/>
      <c r="AO49" s="53"/>
      <c r="AP49" s="53"/>
      <c r="AQ49" s="53"/>
      <c r="AR49" s="53"/>
      <c r="AS49" s="67"/>
      <c r="AT49" s="51"/>
      <c r="AU49" s="52"/>
      <c r="AV49" s="53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thickBot="1" x14ac:dyDescent="0.35">
      <c r="A50" s="51"/>
      <c r="B50" s="60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  <c r="P50" s="51"/>
      <c r="Q50" s="54"/>
      <c r="R50" s="53" t="s">
        <v>95</v>
      </c>
      <c r="S50" s="57"/>
      <c r="T50" s="53"/>
      <c r="U50" s="56"/>
      <c r="V50" s="56"/>
      <c r="W50" s="56"/>
      <c r="X50" s="56"/>
      <c r="Y50" s="53"/>
      <c r="Z50" s="53"/>
      <c r="AA50" s="53"/>
      <c r="AB50" s="53"/>
      <c r="AC50" s="53"/>
      <c r="AD50" s="53"/>
      <c r="AE50" s="56"/>
      <c r="AF50" s="56"/>
      <c r="AG50" s="56"/>
      <c r="AH50" s="56"/>
      <c r="AI50" s="56"/>
      <c r="AJ50" s="56"/>
      <c r="AK50" s="56"/>
      <c r="AL50" s="53"/>
      <c r="AM50" s="53"/>
      <c r="AN50" s="53"/>
      <c r="AO50" s="53"/>
      <c r="AP50" s="53"/>
      <c r="AQ50" s="53"/>
      <c r="AR50" s="53"/>
      <c r="AS50" s="67"/>
      <c r="AT50" s="51"/>
      <c r="AU50" s="52"/>
      <c r="AV50" s="53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thickBot="1" x14ac:dyDescent="0.35">
      <c r="A51" s="51"/>
      <c r="B51" s="60"/>
      <c r="C51" s="53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5"/>
      <c r="P51" s="51"/>
      <c r="Q51" s="54"/>
      <c r="R51" s="121" t="s">
        <v>97</v>
      </c>
      <c r="S51" s="122"/>
      <c r="T51" s="122"/>
      <c r="U51" s="122"/>
      <c r="V51" s="122"/>
      <c r="W51" s="123"/>
      <c r="X51" s="124" t="s">
        <v>98</v>
      </c>
      <c r="Y51" s="125"/>
      <c r="Z51" s="125"/>
      <c r="AA51" s="125"/>
      <c r="AB51" s="125"/>
      <c r="AC51" s="126"/>
      <c r="AD51" s="127" t="s">
        <v>99</v>
      </c>
      <c r="AE51" s="122"/>
      <c r="AF51" s="122"/>
      <c r="AG51" s="122"/>
      <c r="AH51" s="122"/>
      <c r="AI51" s="128"/>
      <c r="AJ51" s="56"/>
      <c r="AK51" s="56"/>
      <c r="AL51" s="53"/>
      <c r="AM51" s="53"/>
      <c r="AN51" s="53"/>
      <c r="AO51" s="53"/>
      <c r="AP51" s="53"/>
      <c r="AQ51" s="53"/>
      <c r="AR51" s="53"/>
      <c r="AS51" s="67"/>
      <c r="AT51" s="51"/>
      <c r="AU51" s="52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51"/>
      <c r="B52" s="60"/>
      <c r="C52" s="53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5"/>
      <c r="P52" s="51"/>
      <c r="Q52" s="54"/>
      <c r="R52" s="80" t="s">
        <v>100</v>
      </c>
      <c r="S52" s="68"/>
      <c r="T52" s="69"/>
      <c r="U52" s="70"/>
      <c r="V52" s="70"/>
      <c r="W52" s="71"/>
      <c r="X52" s="78" t="s">
        <v>76</v>
      </c>
      <c r="Y52" s="69"/>
      <c r="Z52" s="69"/>
      <c r="AA52" s="69"/>
      <c r="AB52" s="69"/>
      <c r="AC52" s="79"/>
      <c r="AD52" s="69" t="s">
        <v>79</v>
      </c>
      <c r="AE52" s="70"/>
      <c r="AF52" s="70"/>
      <c r="AG52" s="70"/>
      <c r="AH52" s="70"/>
      <c r="AI52" s="89"/>
      <c r="AJ52" s="56"/>
      <c r="AK52" s="56"/>
      <c r="AL52" s="53"/>
      <c r="AM52" s="53"/>
      <c r="AN52" s="53"/>
      <c r="AO52" s="53"/>
      <c r="AP52" s="53"/>
      <c r="AQ52" s="53"/>
      <c r="AR52" s="53"/>
      <c r="AS52" s="67"/>
      <c r="AT52" s="51"/>
      <c r="AU52" s="52"/>
      <c r="AV52" s="53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51"/>
      <c r="B53" s="60"/>
      <c r="C53" s="5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  <c r="P53" s="51"/>
      <c r="Q53" s="54"/>
      <c r="R53" s="81" t="s">
        <v>101</v>
      </c>
      <c r="S53" s="72"/>
      <c r="T53" s="73"/>
      <c r="U53" s="74"/>
      <c r="V53" s="74"/>
      <c r="W53" s="75"/>
      <c r="X53" s="76" t="s">
        <v>77</v>
      </c>
      <c r="Y53" s="73"/>
      <c r="Z53" s="73"/>
      <c r="AA53" s="73"/>
      <c r="AB53" s="73"/>
      <c r="AC53" s="77"/>
      <c r="AD53" s="73" t="s">
        <v>81</v>
      </c>
      <c r="AE53" s="74"/>
      <c r="AF53" s="74"/>
      <c r="AG53" s="74"/>
      <c r="AH53" s="74"/>
      <c r="AI53" s="90"/>
      <c r="AJ53" s="56"/>
      <c r="AK53" s="56"/>
      <c r="AL53" s="53"/>
      <c r="AM53" s="53"/>
      <c r="AN53" s="53"/>
      <c r="AO53" s="53"/>
      <c r="AP53" s="53"/>
      <c r="AQ53" s="53"/>
      <c r="AR53" s="53"/>
      <c r="AS53" s="67"/>
      <c r="AT53" s="51"/>
      <c r="AU53" s="52"/>
      <c r="AV53" s="53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51"/>
      <c r="B54" s="60"/>
      <c r="C54" s="53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5"/>
      <c r="P54" s="51"/>
      <c r="Q54" s="54"/>
      <c r="R54" s="81" t="s">
        <v>102</v>
      </c>
      <c r="S54" s="72"/>
      <c r="T54" s="73"/>
      <c r="U54" s="74"/>
      <c r="V54" s="74"/>
      <c r="W54" s="75"/>
      <c r="X54" s="76" t="s">
        <v>77</v>
      </c>
      <c r="Y54" s="73"/>
      <c r="Z54" s="73"/>
      <c r="AA54" s="73"/>
      <c r="AB54" s="73"/>
      <c r="AC54" s="77"/>
      <c r="AD54" s="73" t="s">
        <v>82</v>
      </c>
      <c r="AE54" s="74"/>
      <c r="AF54" s="74"/>
      <c r="AG54" s="74"/>
      <c r="AH54" s="74"/>
      <c r="AI54" s="90"/>
      <c r="AJ54" s="56"/>
      <c r="AK54" s="56"/>
      <c r="AL54" s="53"/>
      <c r="AM54" s="53"/>
      <c r="AN54" s="53"/>
      <c r="AO54" s="53"/>
      <c r="AP54" s="53"/>
      <c r="AQ54" s="53"/>
      <c r="AR54" s="53"/>
      <c r="AS54" s="67"/>
      <c r="AT54" s="51"/>
      <c r="AU54" s="52"/>
      <c r="AV54" s="53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51"/>
      <c r="B55" s="60"/>
      <c r="C55" s="53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5"/>
      <c r="P55" s="51"/>
      <c r="Q55" s="54"/>
      <c r="R55" s="81" t="s">
        <v>159</v>
      </c>
      <c r="S55" s="72"/>
      <c r="T55" s="73"/>
      <c r="U55" s="74"/>
      <c r="V55" s="74"/>
      <c r="W55" s="75"/>
      <c r="X55" s="76" t="s">
        <v>77</v>
      </c>
      <c r="Y55" s="73"/>
      <c r="Z55" s="73"/>
      <c r="AA55" s="73"/>
      <c r="AB55" s="73"/>
      <c r="AC55" s="77"/>
      <c r="AD55" s="73" t="s">
        <v>161</v>
      </c>
      <c r="AE55" s="74"/>
      <c r="AF55" s="74"/>
      <c r="AG55" s="74"/>
      <c r="AH55" s="74"/>
      <c r="AI55" s="90"/>
      <c r="AJ55" s="56"/>
      <c r="AK55" s="56"/>
      <c r="AL55" s="53"/>
      <c r="AM55" s="53"/>
      <c r="AN55" s="53"/>
      <c r="AO55" s="53"/>
      <c r="AP55" s="53"/>
      <c r="AQ55" s="53"/>
      <c r="AR55" s="53"/>
      <c r="AS55" s="67"/>
      <c r="AT55" s="51"/>
      <c r="AU55" s="52"/>
      <c r="AV55" s="53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51"/>
      <c r="B56" s="60"/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5"/>
      <c r="P56" s="51"/>
      <c r="Q56" s="54"/>
      <c r="R56" s="81" t="s">
        <v>103</v>
      </c>
      <c r="S56" s="72"/>
      <c r="T56" s="73"/>
      <c r="U56" s="74"/>
      <c r="V56" s="74"/>
      <c r="W56" s="75"/>
      <c r="X56" s="76" t="s">
        <v>76</v>
      </c>
      <c r="Y56" s="73"/>
      <c r="Z56" s="73"/>
      <c r="AA56" s="73"/>
      <c r="AB56" s="73"/>
      <c r="AC56" s="77"/>
      <c r="AD56" s="73" t="s">
        <v>80</v>
      </c>
      <c r="AE56" s="74"/>
      <c r="AF56" s="74"/>
      <c r="AG56" s="74"/>
      <c r="AH56" s="74"/>
      <c r="AI56" s="90"/>
      <c r="AJ56" s="56"/>
      <c r="AK56" s="56"/>
      <c r="AL56" s="53"/>
      <c r="AM56" s="53"/>
      <c r="AN56" s="53"/>
      <c r="AO56" s="53"/>
      <c r="AP56" s="53"/>
      <c r="AQ56" s="53"/>
      <c r="AR56" s="53"/>
      <c r="AS56" s="67"/>
      <c r="AT56" s="51"/>
      <c r="AU56" s="52"/>
      <c r="AV56" s="53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51"/>
      <c r="B57" s="60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51"/>
      <c r="Q57" s="54"/>
      <c r="R57" s="81" t="s">
        <v>104</v>
      </c>
      <c r="S57" s="72"/>
      <c r="T57" s="73"/>
      <c r="U57" s="74"/>
      <c r="V57" s="74"/>
      <c r="W57" s="75"/>
      <c r="X57" s="76" t="s">
        <v>76</v>
      </c>
      <c r="Y57" s="73"/>
      <c r="Z57" s="73"/>
      <c r="AA57" s="73"/>
      <c r="AB57" s="73"/>
      <c r="AC57" s="77"/>
      <c r="AD57" s="73" t="s">
        <v>114</v>
      </c>
      <c r="AE57" s="74"/>
      <c r="AF57" s="74"/>
      <c r="AG57" s="74"/>
      <c r="AH57" s="74"/>
      <c r="AI57" s="90"/>
      <c r="AJ57" s="56"/>
      <c r="AK57" s="56"/>
      <c r="AL57" s="53"/>
      <c r="AM57" s="53"/>
      <c r="AN57" s="53"/>
      <c r="AO57" s="53"/>
      <c r="AP57" s="53"/>
      <c r="AQ57" s="53"/>
      <c r="AR57" s="53"/>
      <c r="AS57" s="67"/>
      <c r="AT57" s="51"/>
      <c r="AU57" s="52"/>
      <c r="AV57" s="53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thickBot="1" x14ac:dyDescent="0.35">
      <c r="A58" s="51"/>
      <c r="B58" s="60"/>
      <c r="C58" s="53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5"/>
      <c r="P58" s="51"/>
      <c r="Q58" s="54"/>
      <c r="R58" s="82" t="s">
        <v>105</v>
      </c>
      <c r="S58" s="83"/>
      <c r="T58" s="84"/>
      <c r="U58" s="85"/>
      <c r="V58" s="85"/>
      <c r="W58" s="86"/>
      <c r="X58" s="87" t="s">
        <v>78</v>
      </c>
      <c r="Y58" s="84"/>
      <c r="Z58" s="84"/>
      <c r="AA58" s="84"/>
      <c r="AB58" s="84"/>
      <c r="AC58" s="88"/>
      <c r="AD58" s="84" t="s">
        <v>83</v>
      </c>
      <c r="AE58" s="85"/>
      <c r="AF58" s="85"/>
      <c r="AG58" s="85"/>
      <c r="AH58" s="85"/>
      <c r="AI58" s="91"/>
      <c r="AJ58" s="56"/>
      <c r="AK58" s="56"/>
      <c r="AL58" s="53"/>
      <c r="AM58" s="53"/>
      <c r="AN58" s="53"/>
      <c r="AO58" s="53"/>
      <c r="AP58" s="53"/>
      <c r="AQ58" s="53"/>
      <c r="AR58" s="53"/>
      <c r="AS58" s="67"/>
      <c r="AT58" s="51"/>
      <c r="AU58" s="52"/>
      <c r="AV58" s="53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5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51"/>
      <c r="B59" s="60"/>
      <c r="C59" s="53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5"/>
      <c r="P59" s="51"/>
      <c r="Q59" s="54"/>
      <c r="R59" s="53"/>
      <c r="S59" s="57"/>
      <c r="T59" s="53"/>
      <c r="U59" s="56"/>
      <c r="V59" s="56"/>
      <c r="W59" s="56"/>
      <c r="X59" s="56"/>
      <c r="Y59" s="53"/>
      <c r="Z59" s="53"/>
      <c r="AA59" s="53"/>
      <c r="AB59" s="53"/>
      <c r="AC59" s="53"/>
      <c r="AD59" s="53"/>
      <c r="AE59" s="56"/>
      <c r="AF59" s="56"/>
      <c r="AG59" s="56"/>
      <c r="AH59" s="56"/>
      <c r="AI59" s="56"/>
      <c r="AJ59" s="56"/>
      <c r="AK59" s="56"/>
      <c r="AL59" s="53"/>
      <c r="AM59" s="53"/>
      <c r="AN59" s="53"/>
      <c r="AO59" s="53"/>
      <c r="AP59" s="53"/>
      <c r="AQ59" s="53"/>
      <c r="AR59" s="53"/>
      <c r="AS59" s="67"/>
      <c r="AT59" s="51"/>
      <c r="AU59" s="52"/>
      <c r="AV59" s="53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51" t="s">
        <v>75</v>
      </c>
      <c r="B60" s="60"/>
      <c r="C60" s="53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5"/>
      <c r="P60" s="51"/>
      <c r="Q60" s="58" t="s">
        <v>152</v>
      </c>
      <c r="R60" s="53"/>
      <c r="S60" s="57"/>
      <c r="T60" s="54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6"/>
      <c r="AF60" s="56"/>
      <c r="AG60" s="56"/>
      <c r="AH60" s="56"/>
      <c r="AI60" s="56"/>
      <c r="AJ60" s="56"/>
      <c r="AK60" s="56"/>
      <c r="AL60" s="53"/>
      <c r="AM60" s="53"/>
      <c r="AN60" s="53"/>
      <c r="AO60" s="53"/>
      <c r="AP60" s="53"/>
      <c r="AQ60" s="53"/>
      <c r="AR60" s="53"/>
      <c r="AS60" s="67"/>
      <c r="AT60" s="51"/>
      <c r="AU60" s="52"/>
      <c r="AV60" s="54"/>
      <c r="AW60" s="66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51"/>
      <c r="B61" s="60"/>
      <c r="C61" s="53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5"/>
      <c r="P61" s="51"/>
      <c r="Q61" s="58"/>
      <c r="R61" s="53" t="s">
        <v>69</v>
      </c>
      <c r="S61" s="57"/>
      <c r="T61" s="5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6"/>
      <c r="AF61" s="56"/>
      <c r="AG61" s="56"/>
      <c r="AH61" s="56"/>
      <c r="AI61" s="56"/>
      <c r="AJ61" s="56"/>
      <c r="AK61" s="56"/>
      <c r="AL61" s="53"/>
      <c r="AM61" s="53"/>
      <c r="AN61" s="53"/>
      <c r="AO61" s="53"/>
      <c r="AP61" s="53"/>
      <c r="AQ61" s="53"/>
      <c r="AR61" s="53"/>
      <c r="AS61" s="67"/>
      <c r="AT61" s="51"/>
      <c r="AU61" s="52"/>
      <c r="AV61" s="54"/>
      <c r="AW61" s="66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5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1"/>
      <c r="B62" s="60"/>
      <c r="C62" s="53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5"/>
      <c r="P62" s="51"/>
      <c r="Q62" s="58"/>
      <c r="R62" s="53" t="s">
        <v>70</v>
      </c>
      <c r="S62" s="57"/>
      <c r="T62" s="54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6"/>
      <c r="AF62" s="56"/>
      <c r="AG62" s="56"/>
      <c r="AH62" s="56"/>
      <c r="AI62" s="56"/>
      <c r="AJ62" s="56"/>
      <c r="AK62" s="56"/>
      <c r="AL62" s="53"/>
      <c r="AM62" s="53"/>
      <c r="AN62" s="53"/>
      <c r="AO62" s="53"/>
      <c r="AP62" s="53"/>
      <c r="AQ62" s="53"/>
      <c r="AR62" s="53"/>
      <c r="AS62" s="67"/>
      <c r="AT62" s="51"/>
      <c r="AU62" s="52"/>
      <c r="AV62" s="54"/>
      <c r="AW62" s="66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5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51"/>
      <c r="B63" s="60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5"/>
      <c r="P63" s="51"/>
      <c r="Q63" s="58"/>
      <c r="R63" s="53"/>
      <c r="S63" s="57"/>
      <c r="T63" s="54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6"/>
      <c r="AF63" s="56"/>
      <c r="AG63" s="56"/>
      <c r="AH63" s="56"/>
      <c r="AI63" s="56"/>
      <c r="AJ63" s="56"/>
      <c r="AK63" s="56"/>
      <c r="AL63" s="53"/>
      <c r="AM63" s="53"/>
      <c r="AN63" s="53"/>
      <c r="AO63" s="53"/>
      <c r="AP63" s="53"/>
      <c r="AQ63" s="53"/>
      <c r="AR63" s="53"/>
      <c r="AS63" s="67"/>
      <c r="AT63" s="51"/>
      <c r="AU63" s="52"/>
      <c r="AV63" s="54"/>
      <c r="AW63" s="66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5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51"/>
      <c r="B64" s="60"/>
      <c r="C64" s="53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5"/>
      <c r="P64" s="51" t="s">
        <v>72</v>
      </c>
      <c r="Q64" s="58"/>
      <c r="R64" s="53"/>
      <c r="S64" s="57"/>
      <c r="T64" s="54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6"/>
      <c r="AF64" s="56"/>
      <c r="AG64" s="56"/>
      <c r="AH64" s="56"/>
      <c r="AI64" s="56"/>
      <c r="AJ64" s="56"/>
      <c r="AK64" s="56"/>
      <c r="AL64" s="53"/>
      <c r="AM64" s="53"/>
      <c r="AN64" s="53"/>
      <c r="AO64" s="53"/>
      <c r="AP64" s="53"/>
      <c r="AQ64" s="53"/>
      <c r="AR64" s="53"/>
      <c r="AS64" s="67"/>
      <c r="AT64" s="51"/>
      <c r="AU64" s="52"/>
      <c r="AV64" s="54"/>
      <c r="AW64" s="66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5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51"/>
      <c r="B65" s="60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5"/>
      <c r="P65" s="51"/>
      <c r="Q65" s="58" t="s">
        <v>71</v>
      </c>
      <c r="R65" s="53"/>
      <c r="S65" s="57"/>
      <c r="T65" s="54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6"/>
      <c r="AF65" s="56"/>
      <c r="AG65" s="56"/>
      <c r="AH65" s="56"/>
      <c r="AI65" s="56"/>
      <c r="AJ65" s="56"/>
      <c r="AK65" s="56"/>
      <c r="AL65" s="53"/>
      <c r="AM65" s="53"/>
      <c r="AN65" s="53"/>
      <c r="AO65" s="53"/>
      <c r="AP65" s="53"/>
      <c r="AQ65" s="53"/>
      <c r="AR65" s="53"/>
      <c r="AS65" s="67"/>
      <c r="AT65" s="51"/>
      <c r="AU65" s="52"/>
      <c r="AV65" s="54"/>
      <c r="AW65" s="66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5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51"/>
      <c r="B66" s="60"/>
      <c r="C66" s="53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5"/>
      <c r="P66" s="51"/>
      <c r="Q66" s="58" t="s">
        <v>155</v>
      </c>
      <c r="R66" s="53"/>
      <c r="S66" s="57"/>
      <c r="T66" s="54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6"/>
      <c r="AF66" s="56"/>
      <c r="AG66" s="56"/>
      <c r="AH66" s="56"/>
      <c r="AI66" s="56"/>
      <c r="AJ66" s="56"/>
      <c r="AK66" s="56"/>
      <c r="AL66" s="53"/>
      <c r="AM66" s="53"/>
      <c r="AN66" s="53"/>
      <c r="AO66" s="53"/>
      <c r="AP66" s="53"/>
      <c r="AQ66" s="53"/>
      <c r="AR66" s="53"/>
      <c r="AS66" s="67"/>
      <c r="AT66" s="51"/>
      <c r="AU66" s="52"/>
      <c r="AV66" s="54"/>
      <c r="AW66" s="66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5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51"/>
      <c r="B67" s="60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5"/>
      <c r="P67" s="51"/>
      <c r="Q67" s="58"/>
      <c r="R67" s="53"/>
      <c r="S67" s="57"/>
      <c r="T67" s="54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6"/>
      <c r="AF67" s="56"/>
      <c r="AG67" s="56"/>
      <c r="AH67" s="56"/>
      <c r="AI67" s="56"/>
      <c r="AJ67" s="56"/>
      <c r="AK67" s="56"/>
      <c r="AL67" s="53"/>
      <c r="AM67" s="53"/>
      <c r="AN67" s="53"/>
      <c r="AO67" s="53"/>
      <c r="AP67" s="53"/>
      <c r="AQ67" s="53"/>
      <c r="AR67" s="53"/>
      <c r="AS67" s="67"/>
      <c r="AT67" s="51"/>
      <c r="AU67" s="52"/>
      <c r="AV67" s="54"/>
      <c r="AW67" s="66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5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51"/>
      <c r="B68" s="60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1" t="s">
        <v>153</v>
      </c>
      <c r="Q68" s="58"/>
      <c r="R68" s="53"/>
      <c r="S68" s="57"/>
      <c r="T68" s="54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6"/>
      <c r="AF68" s="56"/>
      <c r="AG68" s="56"/>
      <c r="AH68" s="56"/>
      <c r="AI68" s="56"/>
      <c r="AJ68" s="56"/>
      <c r="AK68" s="56"/>
      <c r="AL68" s="53"/>
      <c r="AM68" s="53"/>
      <c r="AN68" s="53"/>
      <c r="AO68" s="53"/>
      <c r="AP68" s="53"/>
      <c r="AQ68" s="53"/>
      <c r="AR68" s="53"/>
      <c r="AS68" s="67"/>
      <c r="AT68" s="51"/>
      <c r="AU68" s="52"/>
      <c r="AV68" s="54"/>
      <c r="AW68" s="66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5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92"/>
      <c r="B69" s="93"/>
      <c r="C69" s="69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5"/>
      <c r="P69" s="92"/>
      <c r="Q69" s="96" t="s">
        <v>162</v>
      </c>
      <c r="R69" s="69"/>
      <c r="S69" s="68"/>
      <c r="T69" s="94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70"/>
      <c r="AF69" s="70"/>
      <c r="AG69" s="70"/>
      <c r="AH69" s="70"/>
      <c r="AI69" s="70"/>
      <c r="AJ69" s="70"/>
      <c r="AK69" s="70"/>
      <c r="AL69" s="69"/>
      <c r="AM69" s="69"/>
      <c r="AN69" s="69"/>
      <c r="AO69" s="69"/>
      <c r="AP69" s="69"/>
      <c r="AQ69" s="69"/>
      <c r="AR69" s="69"/>
      <c r="AS69" s="97"/>
      <c r="AT69" s="92"/>
      <c r="AU69" s="98"/>
      <c r="AV69" s="94"/>
      <c r="AW69" s="99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100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</sheetData>
  <mergeCells count="51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R51:W51"/>
    <mergeCell ref="X51:AC51"/>
    <mergeCell ref="AD51:AI51"/>
    <mergeCell ref="A13:O13"/>
    <mergeCell ref="P13:BI13"/>
    <mergeCell ref="A14:O14"/>
    <mergeCell ref="P14:BI14"/>
    <mergeCell ref="A16:O16"/>
    <mergeCell ref="P16:AS16"/>
    <mergeCell ref="AT16:BI16"/>
  </mergeCells>
  <phoneticPr fontId="6"/>
  <dataValidations count="2">
    <dataValidation type="list" allowBlank="1" showErrorMessage="1" sqref="A12:A13" xr:uid="{A95BEB78-5E72-4CE3-9126-4D9152EDA278}">
      <formula1>"引数,戻り値,例外,"</formula1>
    </dataValidation>
    <dataValidation type="list" allowBlank="1" showErrorMessage="1" sqref="A8:A11" xr:uid="{4863E8F9-4A44-45C0-8067-4D240647475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  <rowBreaks count="1" manualBreakCount="1">
    <brk id="40" max="6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クラス仕様</vt:lpstr>
      <vt:lpstr>メソッド仕様（DAO）</vt:lpstr>
      <vt:lpstr>メソッド仕様（findAll）</vt:lpstr>
      <vt:lpstr>メソッド仕様（findByCategory）</vt:lpstr>
      <vt:lpstr>メソッド仕様（findByKeyword）</vt:lpstr>
      <vt:lpstr>メソッド仕様（findByBoth）</vt:lpstr>
      <vt:lpstr>メソッド仕様（findById）</vt:lpstr>
      <vt:lpstr>クラス仕様!Print_Area</vt:lpstr>
      <vt:lpstr>'メソッド仕様（DAO）'!Print_Area</vt:lpstr>
      <vt:lpstr>'メソッド仕様（findAll）'!Print_Area</vt:lpstr>
      <vt:lpstr>'メソッド仕様（findByBoth）'!Print_Area</vt:lpstr>
      <vt:lpstr>'メソッド仕様（findByCategory）'!Print_Area</vt:lpstr>
      <vt:lpstr>'メソッド仕様（findById）'!Print_Area</vt:lpstr>
      <vt:lpstr>'メソッド仕様（findByKeyword）'!Print_Area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2024-10-15T02:08:08Z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