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rolab\ialdev\Ischemia YG\Protocol\"/>
    </mc:Choice>
  </mc:AlternateContent>
  <bookViews>
    <workbookView xWindow="0" yWindow="0" windowWidth="23040" windowHeight="940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5" i="1"/>
  <c r="B26" i="1"/>
  <c r="B24" i="1"/>
  <c r="B28" i="1"/>
  <c r="B27" i="1"/>
  <c r="B22" i="1"/>
  <c r="B23" i="1"/>
  <c r="B16" i="1"/>
  <c r="B17" i="1"/>
  <c r="B18" i="1"/>
  <c r="B19" i="1"/>
  <c r="B20" i="1"/>
  <c r="B15" i="1"/>
  <c r="B14" i="1"/>
  <c r="B21" i="1"/>
  <c r="B10" i="1"/>
  <c r="B11" i="1"/>
  <c r="B12" i="1"/>
  <c r="B13" i="1"/>
  <c r="B9" i="1"/>
  <c r="B8" i="1"/>
  <c r="B5" i="1"/>
  <c r="B6" i="1"/>
  <c r="B7" i="1"/>
  <c r="B4" i="1"/>
  <c r="B3" i="1"/>
</calcChain>
</file>

<file path=xl/sharedStrings.xml><?xml version="1.0" encoding="utf-8"?>
<sst xmlns="http://schemas.openxmlformats.org/spreadsheetml/2006/main" count="90" uniqueCount="44">
  <si>
    <t>ID</t>
  </si>
  <si>
    <t>name</t>
  </si>
  <si>
    <t>type\comment</t>
  </si>
  <si>
    <t>ABF file</t>
  </si>
  <si>
    <t>\\ifmb-02-024b-10\Ischemia2\160719_P4\160719_P4_slc1_cell7_EXP_1000.abf</t>
  </si>
  <si>
    <t>\\IFMB-02-024B-10\Ischemia2\160719_P4\160719_P4_slc1_after exp_cell1_0000.abf</t>
  </si>
  <si>
    <t>\\IFMB-02-024B-10\Ischemia2\160719_P4\160719_P4_slc1_after exp_cell2_0000.abf</t>
  </si>
  <si>
    <t>\\IFMB-02-024B-10\Ischemia2\160719_P4\160719_P4_slc1_after exp_cell2_0001.abf</t>
  </si>
  <si>
    <t>\\IFMB-02-024B-10\Ischemia2\160719_P4\160719_P4_slc1_after exp_cell3_0000.abf</t>
  </si>
  <si>
    <t>\\IFMB-02-024B-10\Ischemia2\160719_P4\160719_P4_slc1_after exp_cell3_0001.abf</t>
  </si>
  <si>
    <t>\\IFMB-02-024B-10\Ischemia2\160719_P4\160719_P4_slc1_after exp_cell4_0000.abf</t>
  </si>
  <si>
    <t>\\IFMB-02-024B-10\Ischemia2\160719_P4\160719_P4_slc1_after exp_cell5_hippoc_0000.abf</t>
  </si>
  <si>
    <t>\\IFMB-02-024B-10\Ischemia2\160719_P4\160719_P4_slc1_after exp_cell6_hippoc_0000.abf</t>
  </si>
  <si>
    <t>\\IFMB-02-024B-10\Ischemia2\160719_P4\160719_P4_slc1_after exp_cell7_hippoc_0000.abf</t>
  </si>
  <si>
    <t>\\IFMB-02-024B-10\Ischemia2\160719_P4\160719_P4_slc1_after exp_cell8_layerV_0000.abf</t>
  </si>
  <si>
    <t>\\IFMB-02-024B-10\Ischemia2\160719_P4\160719_P4_slc1_after exp_cell9_layerV_0000.abf</t>
  </si>
  <si>
    <t>\\IFMB-02-024B-10\Ischemia2\160719_P4\160719_P4_slc1_after exp_cell10_layerV_0000.abf</t>
  </si>
  <si>
    <t>\\IFMB-02-024B-10\Ischemia2\160719_P4\160719_P4_slc1_control_cell1_0000.abf</t>
  </si>
  <si>
    <t>\\IFMB-02-024B-10\Ischemia2\160719_P4\160719_P4_slc1_control_cell2_0000.abf</t>
  </si>
  <si>
    <t>\\IFMB-02-024B-10\Ischemia2\160719_P4\160719_P4_slc1_control_cell3_0000.abf</t>
  </si>
  <si>
    <t>\\IFMB-02-024B-10\Ischemia2\160719_P4\160719_P4_slc1_control_cell5_0000.abf</t>
  </si>
  <si>
    <t>\\IFMB-02-024B-10\Ischemia2\160719_P4\160719_P4_slc1_control_cell6_0000.abf</t>
  </si>
  <si>
    <t>\\IFMB-02-024B-10\Ischemia2\160719_P4\160719_P4_slc1_control_cell7_0000.abf</t>
  </si>
  <si>
    <t>\\IFMB-02-024B-10\Ischemia2\160719_P4\160719_P16_slc2_MOUSE_cell1_0000.abf</t>
  </si>
  <si>
    <t>\\IFMB-02-024B-10\Ischemia2\160719_P4\160719_P16_slc2_MOUSE_cell1_0001.abf</t>
  </si>
  <si>
    <t>\\IFMB-02-024B-10\Ischemia2\160719_P4\160719_P16_slc2_MOUSE_cell1_0002.abf</t>
  </si>
  <si>
    <t>\\IFMB-02-024B-10\Ischemia2\160719_P4\160719_P16_slc2_MOUSE_cell1_after EXP_0000.abf</t>
  </si>
  <si>
    <t>\\IFMB-02-024B-10\Ischemia2\160719_P4\160719_P16_slc2_MOUSE_cell1_after EXP_0001.abf</t>
  </si>
  <si>
    <t>\\IFMB-02-024B-10\Ischemia2\160719_P4\160719_P16_slc2_MOUSE_cell1_after EXP_0002.abf</t>
  </si>
  <si>
    <t>\\IFMB-02-024B-10\Ischemia2\160719_P4\160719_P16_slc2_MOUSE_cell2_0000.abf</t>
  </si>
  <si>
    <t>\\IFMB-02-024B-10\Ischemia2\160719_P4\160719_P16_slc2_MOUSE_cell3_0000.abf</t>
  </si>
  <si>
    <t>\\IFMB-02-024B-10\Ischemia2\160719_P4\160719_P16_slc2_MOUSE_cell3_EXP_1000.abf</t>
  </si>
  <si>
    <t>mouse</t>
  </si>
  <si>
    <t>OGD</t>
  </si>
  <si>
    <t>after_OGD_L4</t>
  </si>
  <si>
    <t>after_OGD_hippocampus</t>
  </si>
  <si>
    <t>control</t>
  </si>
  <si>
    <t>mouse_after_OGD</t>
  </si>
  <si>
    <t>ok</t>
  </si>
  <si>
    <t>comment</t>
  </si>
  <si>
    <t>mouse_OGD</t>
  </si>
  <si>
    <t>551_160719_P4_slc1</t>
  </si>
  <si>
    <t>not ok</t>
  </si>
  <si>
    <t>точно после OGD? Много спайков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</si>
</sst>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u/>
      <sz val="10"/>
      <color indexed="3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0" xfId="1"/>
    <xf numFmtId="0" fontId="1" fillId="2" borderId="0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IFMB-02-024B-10\Ischemia2\160719_P4\160719_P16_slc2_MOUSE_cell1_0002.abf" TargetMode="External"/><Relationship Id="rId3" Type="http://schemas.openxmlformats.org/officeDocument/2006/relationships/hyperlink" Target="file:///\\IFMB-02-024B-10\Ischemia2\160719_P4\160719_P4_slc1_after%20exp_cell5_hippoc_0000.abf" TargetMode="External"/><Relationship Id="rId7" Type="http://schemas.openxmlformats.org/officeDocument/2006/relationships/hyperlink" Target="file:///\\IFMB-02-024B-10\Ischemia2\160719_P4\160719_P16_slc2_MOUSE_cell1_0001.abf" TargetMode="External"/><Relationship Id="rId2" Type="http://schemas.openxmlformats.org/officeDocument/2006/relationships/hyperlink" Target="file:///\\IFMB-02-024B-10\Ischemia2\160719_P4\160719_P4_slc1_control_cell1_0000.abf" TargetMode="External"/><Relationship Id="rId1" Type="http://schemas.openxmlformats.org/officeDocument/2006/relationships/hyperlink" Target="file:///\\ifmb-02-024b-10\Ischemia2\160719_P4\160719_P4_slc1_cell7_EXP_1000.abf" TargetMode="External"/><Relationship Id="rId6" Type="http://schemas.openxmlformats.org/officeDocument/2006/relationships/hyperlink" Target="file:///\\IFMB-02-024B-10\Ischemia2\160719_P4\160719_P16_slc2_MOUSE_cell1_after%20EXP_0000.abf" TargetMode="External"/><Relationship Id="rId11" Type="http://schemas.openxmlformats.org/officeDocument/2006/relationships/hyperlink" Target="file:///\\IFMB-02-024B-10\Ischemia2\160719_P4\160719_P16_slc2_MOUSE_cell3_EXP_1000.abf" TargetMode="External"/><Relationship Id="rId5" Type="http://schemas.openxmlformats.org/officeDocument/2006/relationships/hyperlink" Target="file:///\\IFMB-02-024B-10\Ischemia2\160719_P4\160719_P16_slc2_MOUSE_cell1_0000.abf" TargetMode="External"/><Relationship Id="rId10" Type="http://schemas.openxmlformats.org/officeDocument/2006/relationships/hyperlink" Target="file:///\\IFMB-02-024B-10\Ischemia2\160719_P4\160719_P16_slc2_MOUSE_cell1_after%20EXP_0002.abf" TargetMode="External"/><Relationship Id="rId4" Type="http://schemas.openxmlformats.org/officeDocument/2006/relationships/hyperlink" Target="file:///\\IFMB-02-024B-10\Ischemia2\160719_P4\160719_P4_slc1_after%20exp_cell1_0000.abf" TargetMode="External"/><Relationship Id="rId9" Type="http://schemas.openxmlformats.org/officeDocument/2006/relationships/hyperlink" Target="file:///\\IFMB-02-024B-10\Ischemia2\160719_P4\160719_P16_slc2_MOUSE_cell1_after%20EXP_0001.a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9" sqref="E29"/>
    </sheetView>
  </sheetViews>
  <sheetFormatPr defaultRowHeight="14.4" x14ac:dyDescent="0.3"/>
  <cols>
    <col min="2" max="2" width="41.21875" customWidth="1"/>
    <col min="3" max="3" width="22.21875" customWidth="1"/>
    <col min="4" max="4" width="11.1093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8" t="s">
        <v>39</v>
      </c>
    </row>
    <row r="2" spans="1:5" x14ac:dyDescent="0.3">
      <c r="A2" s="5">
        <v>0</v>
      </c>
      <c r="B2" s="4" t="s">
        <v>41</v>
      </c>
      <c r="C2" t="s">
        <v>33</v>
      </c>
      <c r="D2" s="6" t="s">
        <v>4</v>
      </c>
    </row>
    <row r="3" spans="1:5" x14ac:dyDescent="0.3">
      <c r="A3">
        <v>1</v>
      </c>
      <c r="B3" s="3" t="str">
        <f>LEFT(RIGHT(D3,39),35)</f>
        <v>160719_P4_slc1_after exp_cell1_0000</v>
      </c>
      <c r="C3" t="s">
        <v>34</v>
      </c>
      <c r="D3" s="7" t="s">
        <v>5</v>
      </c>
      <c r="E3" t="s">
        <v>38</v>
      </c>
    </row>
    <row r="4" spans="1:5" x14ac:dyDescent="0.3">
      <c r="A4">
        <v>2</v>
      </c>
      <c r="B4" s="3" t="str">
        <f>LEFT(RIGHT(D4,39),35)</f>
        <v>160719_P4_slc1_after exp_cell2_0000</v>
      </c>
      <c r="C4" t="s">
        <v>34</v>
      </c>
      <c r="D4" t="s">
        <v>6</v>
      </c>
      <c r="E4" t="s">
        <v>42</v>
      </c>
    </row>
    <row r="5" spans="1:5" x14ac:dyDescent="0.3">
      <c r="A5">
        <v>3</v>
      </c>
      <c r="B5" s="3" t="str">
        <f t="shared" ref="B5:B7" si="0">LEFT(RIGHT(D5,39),35)</f>
        <v>160719_P4_slc1_after exp_cell2_0001</v>
      </c>
      <c r="C5" t="s">
        <v>34</v>
      </c>
      <c r="D5" t="s">
        <v>7</v>
      </c>
      <c r="E5" t="s">
        <v>38</v>
      </c>
    </row>
    <row r="6" spans="1:5" x14ac:dyDescent="0.3">
      <c r="A6">
        <v>4</v>
      </c>
      <c r="B6" s="3" t="str">
        <f t="shared" si="0"/>
        <v>160719_P4_slc1_after exp_cell3_0000</v>
      </c>
      <c r="C6" t="s">
        <v>34</v>
      </c>
      <c r="D6" t="s">
        <v>8</v>
      </c>
      <c r="E6" t="s">
        <v>42</v>
      </c>
    </row>
    <row r="7" spans="1:5" x14ac:dyDescent="0.3">
      <c r="A7">
        <v>5</v>
      </c>
      <c r="B7" s="3" t="str">
        <f t="shared" si="0"/>
        <v>160719_P4_slc1_after exp_cell3_0001</v>
      </c>
      <c r="C7" t="s">
        <v>34</v>
      </c>
      <c r="D7" t="s">
        <v>9</v>
      </c>
      <c r="E7" t="s">
        <v>38</v>
      </c>
    </row>
    <row r="8" spans="1:5" x14ac:dyDescent="0.3">
      <c r="A8">
        <v>6</v>
      </c>
      <c r="B8" s="3" t="str">
        <f>LEFT(RIGHT(D8,39),35)</f>
        <v>160719_P4_slc1_after exp_cell4_0000</v>
      </c>
      <c r="C8" t="s">
        <v>34</v>
      </c>
      <c r="D8" t="s">
        <v>10</v>
      </c>
      <c r="E8" t="s">
        <v>38</v>
      </c>
    </row>
    <row r="9" spans="1:5" x14ac:dyDescent="0.3">
      <c r="A9">
        <v>7</v>
      </c>
      <c r="B9" s="3" t="str">
        <f>LEFT(RIGHT(D9,46),42)</f>
        <v>160719_P4_slc1_after exp_cell5_hippoc_0000</v>
      </c>
      <c r="C9" t="s">
        <v>35</v>
      </c>
      <c r="D9" s="7" t="s">
        <v>11</v>
      </c>
      <c r="E9" t="s">
        <v>38</v>
      </c>
    </row>
    <row r="10" spans="1:5" x14ac:dyDescent="0.3">
      <c r="A10">
        <v>8</v>
      </c>
      <c r="B10" s="3" t="str">
        <f t="shared" ref="B10:B13" si="1">LEFT(RIGHT(D10,46),42)</f>
        <v>160719_P4_slc1_after exp_cell6_hippoc_0000</v>
      </c>
      <c r="C10" t="s">
        <v>35</v>
      </c>
      <c r="D10" t="s">
        <v>12</v>
      </c>
      <c r="E10" t="s">
        <v>38</v>
      </c>
    </row>
    <row r="11" spans="1:5" x14ac:dyDescent="0.3">
      <c r="A11">
        <v>9</v>
      </c>
      <c r="B11" s="3" t="str">
        <f t="shared" si="1"/>
        <v>160719_P4_slc1_after exp_cell7_hippoc_0000</v>
      </c>
      <c r="C11" t="s">
        <v>35</v>
      </c>
      <c r="D11" t="s">
        <v>13</v>
      </c>
      <c r="E11" t="s">
        <v>38</v>
      </c>
    </row>
    <row r="12" spans="1:5" x14ac:dyDescent="0.3">
      <c r="A12">
        <v>10</v>
      </c>
      <c r="B12" s="3" t="str">
        <f t="shared" si="1"/>
        <v>160719_P4_slc1_after exp_cell8_layerV_0000</v>
      </c>
      <c r="C12" t="s">
        <v>34</v>
      </c>
      <c r="D12" t="s">
        <v>14</v>
      </c>
      <c r="E12" t="s">
        <v>38</v>
      </c>
    </row>
    <row r="13" spans="1:5" x14ac:dyDescent="0.3">
      <c r="A13">
        <v>11</v>
      </c>
      <c r="B13" s="3" t="str">
        <f t="shared" si="1"/>
        <v>160719_P4_slc1_after exp_cell9_layerV_0000</v>
      </c>
      <c r="C13" t="s">
        <v>34</v>
      </c>
      <c r="D13" t="s">
        <v>15</v>
      </c>
      <c r="E13" t="s">
        <v>38</v>
      </c>
    </row>
    <row r="14" spans="1:5" x14ac:dyDescent="0.3">
      <c r="A14">
        <v>12</v>
      </c>
      <c r="B14" s="3" t="str">
        <f>LEFT(RIGHT(D14,47),43)</f>
        <v>160719_P4_slc1_after exp_cell10_layerV_0000</v>
      </c>
      <c r="C14" t="s">
        <v>34</v>
      </c>
      <c r="D14" t="s">
        <v>16</v>
      </c>
      <c r="E14" t="s">
        <v>38</v>
      </c>
    </row>
    <row r="15" spans="1:5" x14ac:dyDescent="0.3">
      <c r="A15">
        <v>13</v>
      </c>
      <c r="B15" s="3" t="str">
        <f>LEFT(RIGHT(D15,37),33)</f>
        <v>160719_P4_slc1_control_cell1_0000</v>
      </c>
      <c r="C15" t="s">
        <v>36</v>
      </c>
      <c r="D15" s="7" t="s">
        <v>17</v>
      </c>
      <c r="E15" t="s">
        <v>38</v>
      </c>
    </row>
    <row r="16" spans="1:5" x14ac:dyDescent="0.3">
      <c r="A16">
        <v>14</v>
      </c>
      <c r="B16" s="3" t="str">
        <f t="shared" ref="B16:B20" si="2">LEFT(RIGHT(D16,37),33)</f>
        <v>160719_P4_slc1_control_cell2_0000</v>
      </c>
      <c r="C16" t="s">
        <v>36</v>
      </c>
      <c r="D16" t="s">
        <v>18</v>
      </c>
      <c r="E16" t="s">
        <v>38</v>
      </c>
    </row>
    <row r="17" spans="1:6" x14ac:dyDescent="0.3">
      <c r="A17">
        <v>15</v>
      </c>
      <c r="B17" s="3" t="str">
        <f t="shared" si="2"/>
        <v>160719_P4_slc1_control_cell3_0000</v>
      </c>
      <c r="C17" t="s">
        <v>36</v>
      </c>
      <c r="D17" t="s">
        <v>19</v>
      </c>
      <c r="E17" t="s">
        <v>38</v>
      </c>
    </row>
    <row r="18" spans="1:6" x14ac:dyDescent="0.3">
      <c r="A18">
        <v>16</v>
      </c>
      <c r="B18" s="3" t="str">
        <f t="shared" si="2"/>
        <v>160719_P4_slc1_control_cell5_0000</v>
      </c>
      <c r="C18" t="s">
        <v>36</v>
      </c>
      <c r="D18" t="s">
        <v>20</v>
      </c>
      <c r="E18" t="s">
        <v>38</v>
      </c>
    </row>
    <row r="19" spans="1:6" x14ac:dyDescent="0.3">
      <c r="A19">
        <v>17</v>
      </c>
      <c r="B19" s="3" t="str">
        <f t="shared" si="2"/>
        <v>160719_P4_slc1_control_cell6_0000</v>
      </c>
      <c r="C19" t="s">
        <v>36</v>
      </c>
      <c r="D19" t="s">
        <v>21</v>
      </c>
      <c r="E19" t="s">
        <v>38</v>
      </c>
    </row>
    <row r="20" spans="1:6" x14ac:dyDescent="0.3">
      <c r="A20">
        <v>18</v>
      </c>
      <c r="B20" s="3" t="str">
        <f t="shared" si="2"/>
        <v>160719_P4_slc1_control_cell7_0000</v>
      </c>
      <c r="C20" t="s">
        <v>36</v>
      </c>
      <c r="D20" t="s">
        <v>22</v>
      </c>
      <c r="E20" t="s">
        <v>38</v>
      </c>
    </row>
    <row r="21" spans="1:6" x14ac:dyDescent="0.3">
      <c r="A21">
        <v>19</v>
      </c>
      <c r="B21" s="3" t="str">
        <f>LEFT(RIGHT(D21,36),32)</f>
        <v>160719_P16_slc2_MOUSE_cell1_0000</v>
      </c>
      <c r="C21" t="s">
        <v>32</v>
      </c>
      <c r="D21" s="7" t="s">
        <v>23</v>
      </c>
      <c r="E21" t="s">
        <v>42</v>
      </c>
    </row>
    <row r="22" spans="1:6" x14ac:dyDescent="0.3">
      <c r="A22">
        <v>20</v>
      </c>
      <c r="B22" s="3" t="str">
        <f t="shared" ref="B22:B23" si="3">LEFT(RIGHT(D22,36),32)</f>
        <v>160719_P16_slc2_MOUSE_cell1_0001</v>
      </c>
      <c r="C22" t="s">
        <v>32</v>
      </c>
      <c r="D22" s="7" t="s">
        <v>24</v>
      </c>
      <c r="E22" t="s">
        <v>42</v>
      </c>
    </row>
    <row r="23" spans="1:6" x14ac:dyDescent="0.3">
      <c r="A23">
        <v>21</v>
      </c>
      <c r="B23" s="3" t="str">
        <f t="shared" si="3"/>
        <v>160719_P16_slc2_MOUSE_cell1_0002</v>
      </c>
      <c r="C23" t="s">
        <v>32</v>
      </c>
      <c r="D23" s="7" t="s">
        <v>25</v>
      </c>
      <c r="E23" t="s">
        <v>38</v>
      </c>
    </row>
    <row r="24" spans="1:6" x14ac:dyDescent="0.3">
      <c r="A24">
        <v>22</v>
      </c>
      <c r="B24" s="3" t="str">
        <f>LEFT(RIGHT(D24,46),42)</f>
        <v>160719_P16_slc2_MOUSE_cell1_after EXP_0000</v>
      </c>
      <c r="C24" t="s">
        <v>37</v>
      </c>
      <c r="D24" s="7" t="s">
        <v>26</v>
      </c>
      <c r="E24" t="s">
        <v>38</v>
      </c>
    </row>
    <row r="25" spans="1:6" x14ac:dyDescent="0.3">
      <c r="A25">
        <v>23</v>
      </c>
      <c r="B25" s="3" t="str">
        <f t="shared" ref="B25:B26" si="4">LEFT(RIGHT(D25,46),42)</f>
        <v>160719_P16_slc2_MOUSE_cell1_after EXP_0001</v>
      </c>
      <c r="C25" t="s">
        <v>37</v>
      </c>
      <c r="D25" s="7" t="s">
        <v>27</v>
      </c>
      <c r="E25" t="s">
        <v>38</v>
      </c>
      <c r="F25" t="s">
        <v>43</v>
      </c>
    </row>
    <row r="26" spans="1:6" x14ac:dyDescent="0.3">
      <c r="A26">
        <v>24</v>
      </c>
      <c r="B26" s="3" t="str">
        <f t="shared" si="4"/>
        <v>160719_P16_slc2_MOUSE_cell1_after EXP_0002</v>
      </c>
      <c r="C26" t="s">
        <v>37</v>
      </c>
      <c r="D26" s="7" t="s">
        <v>28</v>
      </c>
      <c r="E26" t="s">
        <v>38</v>
      </c>
      <c r="F26" t="s">
        <v>43</v>
      </c>
    </row>
    <row r="27" spans="1:6" x14ac:dyDescent="0.3">
      <c r="A27">
        <v>25</v>
      </c>
      <c r="B27" s="3" t="str">
        <f t="shared" ref="B27:B28" si="5">LEFT(RIGHT(D27,36),32)</f>
        <v>160719_P16_slc2_MOUSE_cell2_0000</v>
      </c>
      <c r="C27" t="s">
        <v>32</v>
      </c>
      <c r="D27" t="s">
        <v>29</v>
      </c>
      <c r="E27" t="s">
        <v>38</v>
      </c>
    </row>
    <row r="28" spans="1:6" x14ac:dyDescent="0.3">
      <c r="A28">
        <v>26</v>
      </c>
      <c r="B28" s="3" t="str">
        <f t="shared" si="5"/>
        <v>160719_P16_slc2_MOUSE_cell3_0000</v>
      </c>
      <c r="C28" t="s">
        <v>32</v>
      </c>
      <c r="D28" t="s">
        <v>30</v>
      </c>
      <c r="E28" t="s">
        <v>38</v>
      </c>
    </row>
    <row r="29" spans="1:6" x14ac:dyDescent="0.3">
      <c r="A29">
        <v>27</v>
      </c>
      <c r="B29" s="3" t="str">
        <f>LEFT(RIGHT(D29,40),36)</f>
        <v>160719_P16_slc2_MOUSE_cell3_EXP_1000</v>
      </c>
      <c r="C29" t="s">
        <v>40</v>
      </c>
      <c r="D29" s="7" t="s">
        <v>31</v>
      </c>
    </row>
  </sheetData>
  <hyperlinks>
    <hyperlink ref="D2" r:id="rId1"/>
    <hyperlink ref="D15" r:id="rId2"/>
    <hyperlink ref="D9" r:id="rId3"/>
    <hyperlink ref="D3" r:id="rId4"/>
    <hyperlink ref="D21" r:id="rId5"/>
    <hyperlink ref="D24" r:id="rId6"/>
    <hyperlink ref="D22" r:id="rId7"/>
    <hyperlink ref="D23" r:id="rId8"/>
    <hyperlink ref="D25" r:id="rId9"/>
    <hyperlink ref="D26" r:id="rId10"/>
    <hyperlink ref="D29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</dc:creator>
  <cp:lastModifiedBy>Azat</cp:lastModifiedBy>
  <dcterms:created xsi:type="dcterms:W3CDTF">2019-07-16T11:57:16Z</dcterms:created>
  <dcterms:modified xsi:type="dcterms:W3CDTF">2019-07-19T11:47:53Z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5af9c2e7-9a7c-4491-9cea-4b3fa157bba1</vt:lpwstr>
  </property>
</Properties>
</file>