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Protocol\"/>
    </mc:Choice>
  </mc:AlternateContent>
  <bookViews>
    <workbookView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23" i="1"/>
  <c r="B24" i="1"/>
  <c r="B25" i="1"/>
  <c r="B22" i="1"/>
  <c r="B19" i="1"/>
  <c r="B10" i="1"/>
  <c r="B11" i="1"/>
  <c r="B12" i="1"/>
  <c r="B13" i="1"/>
  <c r="B14" i="1"/>
  <c r="B15" i="1"/>
  <c r="B16" i="1"/>
  <c r="B17" i="1"/>
  <c r="B18" i="1"/>
  <c r="B9" i="1"/>
  <c r="B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<sst xmlns="http://schemas.openxmlformats.org/spreadsheetml/2006/main" count="77" uniqueCount="35">
  <si>
    <t>ID</t>
  </si>
  <si>
    <t>name</t>
  </si>
  <si>
    <t>type_comment</t>
  </si>
  <si>
    <t>ABF file</t>
  </si>
  <si>
    <t>comment</t>
  </si>
  <si>
    <t>\\IFMB-02-024B-10\Ischemia2\170719_P17\170719_P17_slc1_AFTER EXP_cell2_hippo_0000.abf</t>
  </si>
  <si>
    <t>\\IFMB-02-024B-10\Ischemia2\170719_P17\170719_P17_slc1_AFTER EXP_cell3_hippo_0000.abf</t>
  </si>
  <si>
    <t>\\IFMB-02-024B-10\Ischemia2\170719_P17\170719_P17_slc1_AFTER EXP_cell5_0000.abf</t>
  </si>
  <si>
    <t>\\IFMB-02-024B-10\Ischemia2\170719_P17\170719_P17_slc1_AFTER EXP_cell6_0000.abf</t>
  </si>
  <si>
    <t>\\IFMB-02-024B-10\Ischemia2\170719_P17\170719_P17_slc1_AFTER EXP_cell7_0000.abf</t>
  </si>
  <si>
    <t>\\IFMB-02-024B-10\Ischemia2\170719_P17\170719_P17_slc1_AFTER EXP_cell9_0000.abf</t>
  </si>
  <si>
    <t>\\IFMB-02-024B-10\Ischemia2\170719_P17\170719_P17_slc1_CONTROL_cell1_0000.abf</t>
  </si>
  <si>
    <t>\\IFMB-02-024B-10\Ischemia2\170719_P17\170719_P17_slc1_CONTROL_cell2_0000.abf</t>
  </si>
  <si>
    <t>\\IFMB-02-024B-10\Ischemia2\170719_P17\170719_P17_slc1_CONTROL_cell3_0000.abf</t>
  </si>
  <si>
    <t>\\IFMB-02-024B-10\Ischemia2\170719_P17\170719_P17_slc1_CONTROL_cell4_0000.abf</t>
  </si>
  <si>
    <t>\\IFMB-02-024B-10\Ischemia2\170719_P17\170719_P17_slc1_CONTROL_cell5_0000.abf</t>
  </si>
  <si>
    <t>\\IFMB-02-024B-10\Ischemia2\170719_P17\170719_P17_slc1_CONTROL_cell6exp_0000.abf</t>
  </si>
  <si>
    <t>\\IFMB-02-024B-10\Ischemia2\170719_P17\180719_P5_slc1_AFTER EXP_cell1_0000.abf</t>
  </si>
  <si>
    <t>\\IFMB-02-024B-10\Ischemia2\170719_P17\180719_P5_slc1_AFTER EXP_cell2_0000.abf</t>
  </si>
  <si>
    <t>\\IFMB-02-024B-10\Ischemia2\170719_P17\180719_P5_slc1_AFTER EXP_cell3_0000.abf</t>
  </si>
  <si>
    <t>\\IFMB-02-024B-10\Ischemia2\170719_P17\180719_P5_slc1_AFTER EXP_cell4_0000.abf</t>
  </si>
  <si>
    <t>\\IFMB-02-024B-10\Ischemia2\170719_P17\180719_P5_slc1_AFTER EXP_cell5_0000.abf</t>
  </si>
  <si>
    <t>\\IFMB-02-024B-10\Ischemia2\170719_P17\180719_P5_slc1_AFTER EXP_cell5_0001.abf</t>
  </si>
  <si>
    <t>\\IFMB-02-024B-10\Ischemia2\170719_P17\180719_P5_slc1_AFTER EXP_cell6_0000.abf</t>
  </si>
  <si>
    <t>\\IFMB-02-024B-10\Ischemia2\170719_P17\180719_P5_slc1_AFTER EXP_cell7_0000.abf</t>
  </si>
  <si>
    <t>\\IFMB-02-024B-10\Ischemia2\170719_P17\180719_P5_slc1_AFTER EXP_cell8_0000.abf</t>
  </si>
  <si>
    <t>\\IFMB-02-024B-10\Ischemia2\170719_P17\180719_P5_slc1_AFTER EXP_cell8_0001.abf</t>
  </si>
  <si>
    <t>\\IFMB-02-024B-10\Ischemia2\170719_P17\180719_P5_slc1_AFTER EXP_cell10_0000.abf</t>
  </si>
  <si>
    <t>\\IFMB-02-024B-10\Ischemia2\170719_P17\170719_P17_slc1_CONTROL_cell6_1000.abf</t>
  </si>
  <si>
    <t>control</t>
  </si>
  <si>
    <t>170719_P17_slc1_OGD</t>
  </si>
  <si>
    <t>OGD</t>
  </si>
  <si>
    <t>after_OGD_L4</t>
  </si>
  <si>
    <t>after_OGD_hippocampus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</si>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</sst>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IFMB-02-024B-10\Ischemia2\170719_P17\170719_P17_slc1_CONTROL_cell6_1000.abf" TargetMode="External"/><Relationship Id="rId1" Type="http://schemas.openxmlformats.org/officeDocument/2006/relationships/hyperlink" Target="file:///\\IFMB-02-024B-10\Ischemia2\170719_P17\170719_P17_slc1_AFTER%20EXP_cell5_0000.a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25" sqref="C25"/>
    </sheetView>
  </sheetViews>
  <sheetFormatPr defaultRowHeight="14.4" x14ac:dyDescent="0.3"/>
  <cols>
    <col min="2" max="2" width="37.21875" customWidth="1"/>
    <col min="3" max="3" width="18.109375" customWidth="1"/>
    <col min="4" max="4" width="14.44140625" customWidth="1"/>
    <col min="5" max="5" width="18.66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0</v>
      </c>
      <c r="B2" t="s">
        <v>30</v>
      </c>
      <c r="C2" t="s">
        <v>31</v>
      </c>
      <c r="D2" s="5" t="s">
        <v>28</v>
      </c>
    </row>
    <row r="3" spans="1:5" x14ac:dyDescent="0.3">
      <c r="A3">
        <v>1</v>
      </c>
      <c r="B3" s="4" t="str">
        <f>LEFT(RIGHT(D3,38),34)</f>
        <v>170719_P17_slc1_CONTROL_cell1_0000</v>
      </c>
      <c r="C3" t="s">
        <v>29</v>
      </c>
      <c r="D3" t="s">
        <v>11</v>
      </c>
      <c r="E3" t="s">
        <v>34</v>
      </c>
    </row>
    <row r="4" spans="1:5" x14ac:dyDescent="0.3">
      <c r="A4">
        <v>2</v>
      </c>
      <c r="B4" s="4" t="str">
        <f t="shared" ref="B4:B7" si="0">LEFT(RIGHT(D4,38),34)</f>
        <v>170719_P17_slc1_CONTROL_cell2_0000</v>
      </c>
      <c r="C4" t="s">
        <v>29</v>
      </c>
      <c r="D4" t="s">
        <v>12</v>
      </c>
      <c r="E4" t="s">
        <v>34</v>
      </c>
    </row>
    <row r="5" spans="1:5" x14ac:dyDescent="0.3">
      <c r="A5">
        <v>3</v>
      </c>
      <c r="B5" s="4" t="str">
        <f t="shared" si="0"/>
        <v>170719_P17_slc1_CONTROL_cell3_0000</v>
      </c>
      <c r="C5" t="s">
        <v>29</v>
      </c>
      <c r="D5" t="s">
        <v>13</v>
      </c>
      <c r="E5" t="s">
        <v>34</v>
      </c>
    </row>
    <row r="6" spans="1:5" x14ac:dyDescent="0.3">
      <c r="A6">
        <v>4</v>
      </c>
      <c r="B6" s="4" t="str">
        <f t="shared" si="0"/>
        <v>170719_P17_slc1_CONTROL_cell4_0000</v>
      </c>
      <c r="C6" t="s">
        <v>29</v>
      </c>
      <c r="D6" t="s">
        <v>14</v>
      </c>
      <c r="E6" t="s">
        <v>34</v>
      </c>
    </row>
    <row r="7" spans="1:5" x14ac:dyDescent="0.3">
      <c r="A7">
        <v>5</v>
      </c>
      <c r="B7" s="4" t="str">
        <f t="shared" si="0"/>
        <v>170719_P17_slc1_CONTROL_cell5_0000</v>
      </c>
      <c r="C7" t="s">
        <v>29</v>
      </c>
      <c r="D7" t="s">
        <v>15</v>
      </c>
      <c r="E7" t="s">
        <v>34</v>
      </c>
    </row>
    <row r="8" spans="1:5" x14ac:dyDescent="0.3">
      <c r="A8">
        <v>6</v>
      </c>
      <c r="B8" s="4" t="str">
        <f>LEFT(RIGHT(D8,41),32)</f>
        <v>170719_P17_slc1_CONTROL_cell6exp</v>
      </c>
      <c r="C8" t="s">
        <v>29</v>
      </c>
      <c r="D8" t="s">
        <v>16</v>
      </c>
      <c r="E8" t="s">
        <v>34</v>
      </c>
    </row>
    <row r="9" spans="1:5" x14ac:dyDescent="0.3">
      <c r="A9">
        <v>7</v>
      </c>
      <c r="B9" s="4" t="str">
        <f>LEFT(RIGHT(D9,39),35)</f>
        <v>180719_P5_slc1_AFTER EXP_cell1_0000</v>
      </c>
      <c r="C9" t="s">
        <v>32</v>
      </c>
      <c r="D9" t="s">
        <v>17</v>
      </c>
      <c r="E9" t="s">
        <v>34</v>
      </c>
    </row>
    <row r="10" spans="1:5" x14ac:dyDescent="0.3">
      <c r="A10">
        <v>8</v>
      </c>
      <c r="B10" s="4" t="str">
        <f t="shared" ref="B10:B18" si="1">LEFT(RIGHT(D10,39),35)</f>
        <v>180719_P5_slc1_AFTER EXP_cell2_0000</v>
      </c>
      <c r="C10" t="s">
        <v>32</v>
      </c>
      <c r="D10" t="s">
        <v>18</v>
      </c>
      <c r="E10" t="s">
        <v>34</v>
      </c>
    </row>
    <row r="11" spans="1:5" x14ac:dyDescent="0.3">
      <c r="A11">
        <v>9</v>
      </c>
      <c r="B11" s="4" t="str">
        <f t="shared" si="1"/>
        <v>180719_P5_slc1_AFTER EXP_cell3_0000</v>
      </c>
      <c r="C11" t="s">
        <v>32</v>
      </c>
      <c r="D11" t="s">
        <v>19</v>
      </c>
      <c r="E11" t="s">
        <v>34</v>
      </c>
    </row>
    <row r="12" spans="1:5" x14ac:dyDescent="0.3">
      <c r="A12">
        <v>10</v>
      </c>
      <c r="B12" s="4" t="str">
        <f t="shared" si="1"/>
        <v>180719_P5_slc1_AFTER EXP_cell4_0000</v>
      </c>
      <c r="C12" t="s">
        <v>32</v>
      </c>
      <c r="D12" t="s">
        <v>20</v>
      </c>
      <c r="E12" t="s">
        <v>34</v>
      </c>
    </row>
    <row r="13" spans="1:5" x14ac:dyDescent="0.3">
      <c r="A13">
        <v>11</v>
      </c>
      <c r="B13" s="4" t="str">
        <f t="shared" si="1"/>
        <v>180719_P5_slc1_AFTER EXP_cell5_0000</v>
      </c>
      <c r="C13" t="s">
        <v>32</v>
      </c>
      <c r="D13" t="s">
        <v>21</v>
      </c>
      <c r="E13" t="s">
        <v>34</v>
      </c>
    </row>
    <row r="14" spans="1:5" x14ac:dyDescent="0.3">
      <c r="A14">
        <v>12</v>
      </c>
      <c r="B14" s="4" t="str">
        <f t="shared" si="1"/>
        <v>180719_P5_slc1_AFTER EXP_cell5_0001</v>
      </c>
      <c r="C14" t="s">
        <v>32</v>
      </c>
      <c r="D14" t="s">
        <v>22</v>
      </c>
      <c r="E14" t="s">
        <v>34</v>
      </c>
    </row>
    <row r="15" spans="1:5" x14ac:dyDescent="0.3">
      <c r="A15">
        <v>13</v>
      </c>
      <c r="B15" s="4" t="str">
        <f t="shared" si="1"/>
        <v>180719_P5_slc1_AFTER EXP_cell6_0000</v>
      </c>
      <c r="C15" t="s">
        <v>32</v>
      </c>
      <c r="D15" t="s">
        <v>23</v>
      </c>
      <c r="E15" t="s">
        <v>34</v>
      </c>
    </row>
    <row r="16" spans="1:5" x14ac:dyDescent="0.3">
      <c r="A16">
        <v>14</v>
      </c>
      <c r="B16" s="4" t="str">
        <f t="shared" si="1"/>
        <v>180719_P5_slc1_AFTER EXP_cell7_0000</v>
      </c>
      <c r="C16" t="s">
        <v>32</v>
      </c>
      <c r="D16" t="s">
        <v>24</v>
      </c>
      <c r="E16" t="s">
        <v>34</v>
      </c>
    </row>
    <row r="17" spans="1:5" x14ac:dyDescent="0.3">
      <c r="A17">
        <v>15</v>
      </c>
      <c r="B17" s="4" t="str">
        <f t="shared" si="1"/>
        <v>180719_P5_slc1_AFTER EXP_cell8_0000</v>
      </c>
      <c r="C17" t="s">
        <v>32</v>
      </c>
      <c r="D17" t="s">
        <v>25</v>
      </c>
      <c r="E17" t="s">
        <v>34</v>
      </c>
    </row>
    <row r="18" spans="1:5" x14ac:dyDescent="0.3">
      <c r="A18">
        <v>16</v>
      </c>
      <c r="B18" s="4" t="str">
        <f t="shared" si="1"/>
        <v>180719_P5_slc1_AFTER EXP_cell8_0001</v>
      </c>
      <c r="C18" t="s">
        <v>32</v>
      </c>
      <c r="D18" t="s">
        <v>26</v>
      </c>
      <c r="E18" t="s">
        <v>34</v>
      </c>
    </row>
    <row r="19" spans="1:5" x14ac:dyDescent="0.3">
      <c r="A19">
        <v>17</v>
      </c>
      <c r="B19" s="4" t="str">
        <f>LEFT(RIGHT(D19,40),36)</f>
        <v>180719_P5_slc1_AFTER EXP_cell10_0000</v>
      </c>
      <c r="C19" t="s">
        <v>32</v>
      </c>
      <c r="D19" t="s">
        <v>27</v>
      </c>
      <c r="E19" t="s">
        <v>34</v>
      </c>
    </row>
    <row r="20" spans="1:5" x14ac:dyDescent="0.3">
      <c r="A20">
        <v>18</v>
      </c>
      <c r="B20" s="4" t="str">
        <f>LEFT(RIGHT(D20,46),37)</f>
        <v>170719_P17_slc1_AFTER EXP_cell2_hippo</v>
      </c>
      <c r="C20" t="s">
        <v>33</v>
      </c>
      <c r="D20" t="s">
        <v>5</v>
      </c>
      <c r="E20" t="s">
        <v>34</v>
      </c>
    </row>
    <row r="21" spans="1:5" x14ac:dyDescent="0.3">
      <c r="A21">
        <v>19</v>
      </c>
      <c r="B21" s="4" t="str">
        <f>LEFT(RIGHT(D21,46),37)</f>
        <v>170719_P17_slc1_AFTER EXP_cell3_hippo</v>
      </c>
      <c r="C21" t="s">
        <v>33</v>
      </c>
      <c r="D21" t="s">
        <v>6</v>
      </c>
      <c r="E21" t="s">
        <v>34</v>
      </c>
    </row>
    <row r="22" spans="1:5" x14ac:dyDescent="0.3">
      <c r="A22">
        <v>20</v>
      </c>
      <c r="B22" s="4" t="str">
        <f>LEFT(RIGHT(D22,40),36)</f>
        <v>170719_P17_slc1_AFTER EXP_cell5_0000</v>
      </c>
      <c r="C22" t="s">
        <v>32</v>
      </c>
      <c r="D22" s="5" t="s">
        <v>7</v>
      </c>
      <c r="E22" t="s">
        <v>34</v>
      </c>
    </row>
    <row r="23" spans="1:5" x14ac:dyDescent="0.3">
      <c r="A23">
        <v>21</v>
      </c>
      <c r="B23" s="4" t="str">
        <f t="shared" ref="B23:B25" si="2">LEFT(RIGHT(D23,40),36)</f>
        <v>170719_P17_slc1_AFTER EXP_cell6_0000</v>
      </c>
      <c r="C23" t="s">
        <v>32</v>
      </c>
      <c r="D23" t="s">
        <v>8</v>
      </c>
      <c r="E23" t="s">
        <v>34</v>
      </c>
    </row>
    <row r="24" spans="1:5" x14ac:dyDescent="0.3">
      <c r="A24">
        <v>22</v>
      </c>
      <c r="B24" s="4" t="str">
        <f t="shared" si="2"/>
        <v>170719_P17_slc1_AFTER EXP_cell7_0000</v>
      </c>
      <c r="C24" t="s">
        <v>32</v>
      </c>
      <c r="D24" t="s">
        <v>9</v>
      </c>
      <c r="E24" t="s">
        <v>34</v>
      </c>
    </row>
    <row r="25" spans="1:5" x14ac:dyDescent="0.3">
      <c r="A25">
        <v>23</v>
      </c>
      <c r="B25" s="4" t="str">
        <f t="shared" si="2"/>
        <v>170719_P17_slc1_AFTER EXP_cell9_0000</v>
      </c>
      <c r="C25" t="s">
        <v>32</v>
      </c>
      <c r="D25" t="s">
        <v>10</v>
      </c>
      <c r="E25" t="s">
        <v>34</v>
      </c>
    </row>
  </sheetData>
  <hyperlinks>
    <hyperlink ref="D22" r:id="rId1"/>
    <hyperlink ref="D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dcterms:created xsi:type="dcterms:W3CDTF">2019-07-18T13:41:41Z</dcterms:created>
  <dcterms:modified xsi:type="dcterms:W3CDTF">2019-07-22T12:50:32Z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33a6ced4-0e5b-4b9b-ba3d-14d125ccf620</vt:lpwstr>
  </property>
</Properties>
</file>