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namedSheetViews/namedSheetView1.xml" ContentType="application/vnd.ms-excel.namedsheetviews+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https://dlvn-my.sharepoint.com/personal/ta_luan_dai-ichi-life_com_vn/Documents/1. Docs/"/>
    </mc:Choice>
  </mc:AlternateContent>
  <xr:revisionPtr revIDLastSave="13146" documentId="11_0B1D56BE9CDCCE836B02CE7A5FB0D4A9BBFD1C62" xr6:coauthVersionLast="47" xr6:coauthVersionMax="47" xr10:uidLastSave="{B777FC9E-69AF-45A4-80C5-5ADF4D178F89}"/>
  <bookViews>
    <workbookView minimized="1" xWindow="1536" yWindow="1236" windowWidth="21600" windowHeight="11100" tabRatio="872" firstSheet="1" activeTab="4" xr2:uid="{00000000-000D-0000-FFFF-FFFF00000000}"/>
  </bookViews>
  <sheets>
    <sheet name="DASHBOARD" sheetId="12" r:id="rId1"/>
    <sheet name="DMSSC_REPORT" sheetId="13" r:id="rId2"/>
    <sheet name="BACKLOG MGMT" sheetId="4" r:id="rId3"/>
    <sheet name="BACKLOG" sheetId="1" r:id="rId4"/>
    <sheet name="WORKLOG" sheetId="2" r:id="rId5"/>
    <sheet name="1- Ta Anh Luan" sheetId="5" r:id="rId6"/>
    <sheet name="2- Le Thi Hoang Nga" sheetId="17" r:id="rId7"/>
    <sheet name="3- Pham Quang Due" sheetId="15" r:id="rId8"/>
    <sheet name="4- Nguyen Tuan Anh" sheetId="18" r:id="rId9"/>
    <sheet name="5- Dinh Pham Hoang Phuc" sheetId="19" r:id="rId10"/>
    <sheet name="2- Huynh Ngoc Thanh Tung" sheetId="20" r:id="rId11"/>
    <sheet name="LOOKUP" sheetId="3" r:id="rId12"/>
  </sheets>
  <definedNames>
    <definedName name="_xlnm._FilterDatabase" localSheetId="4" hidden="1">WORKLOG!$A$1:$G$102</definedName>
  </definedNames>
  <calcPr calcId="191028"/>
  <pivotCaches>
    <pivotCache cacheId="116" r:id="rId13"/>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4" i="5" l="1" a="1"/>
  <c r="F4" i="5"/>
  <c r="G4" i="5" l="1" a="1"/>
  <c r="G4"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<sst xmlns="http://schemas.openxmlformats.org/spreadsheetml/2006/main" count="2901" uniqueCount="970">
  <si>
    <t>DASHBOARD</t>
  </si>
  <si>
    <t>Click các nút bên dưới để chuyển nhanh giữa các sheet.</t>
  </si>
  <si>
    <t>QUCK ACCESS FUNCTIONS</t>
  </si>
  <si>
    <t>BACKLOG MGMT</t>
  </si>
  <si>
    <t>WORKLOG</t>
  </si>
  <si>
    <t>BACKLOG</t>
  </si>
  <si>
    <t>DMSSC_REPORT</t>
  </si>
  <si>
    <t>QUICK ACCESS WORKLOG</t>
  </si>
  <si>
    <t>TA ANH LUAN [BA-DMSSC]</t>
  </si>
  <si>
    <t>LE THI HOANG NGA [BA-DMSSC]</t>
  </si>
  <si>
    <t>PHAM QUANG DUE [DEV-DMSSC]</t>
  </si>
  <si>
    <t>NGUYEN TUAN ANH [DEV-DMSSC]</t>
  </si>
  <si>
    <t>DINH PHAM HOANG PHUC [DEV-DMSSC]</t>
  </si>
  <si>
    <t>HUYNH NGOC THANH TUNG [DEV-DMSSC]</t>
  </si>
  <si>
    <t xml:space="preserve">BACK	</t>
  </si>
  <si>
    <t>Sum of Working Hours</t>
  </si>
  <si>
    <t>PIC</t>
  </si>
  <si>
    <t>SR</t>
  </si>
  <si>
    <t>Anh, Nguyen Tuan [Tech/DMSSC]</t>
  </si>
  <si>
    <t>Due, Pham Quang [Tech/DMSSC]</t>
  </si>
  <si>
    <t>Luan, Ta Anh [TECH/DMSSC]</t>
  </si>
  <si>
    <t>Nga, Le Thi Hoang [TECH/DMSSC]</t>
  </si>
  <si>
    <t>Phuc, Dinh Pham Hoang [Tech/DMSSC]</t>
  </si>
  <si>
    <t>Tung, Huynh Ngoc Thanh [Tech/DMSSC]</t>
  </si>
  <si>
    <t>(blank)</t>
  </si>
  <si>
    <t>Grand Total</t>
  </si>
  <si>
    <t>SR18527</t>
  </si>
  <si>
    <t>SR18566</t>
  </si>
  <si>
    <t>SR18861</t>
  </si>
  <si>
    <t>SR18913</t>
  </si>
  <si>
    <t>SR18973</t>
  </si>
  <si>
    <t>SR19125</t>
  </si>
  <si>
    <t>SR19264</t>
  </si>
  <si>
    <t>SR19344</t>
  </si>
  <si>
    <t>SR19459</t>
  </si>
  <si>
    <t>SR19643</t>
  </si>
  <si>
    <t>SR19644</t>
  </si>
  <si>
    <t>SR19663</t>
  </si>
  <si>
    <t>SR19676</t>
  </si>
  <si>
    <t>SR19752</t>
  </si>
  <si>
    <t>SR19790</t>
  </si>
  <si>
    <t>SR19809</t>
  </si>
  <si>
    <t>SR19811</t>
  </si>
  <si>
    <t>SR20123</t>
  </si>
  <si>
    <t>SRDA1001</t>
  </si>
  <si>
    <t>SRXXXXX</t>
  </si>
  <si>
    <t>SR19952</t>
  </si>
  <si>
    <t>SRTEST</t>
  </si>
  <si>
    <t>SR20025</t>
  </si>
  <si>
    <t>SR18956</t>
  </si>
  <si>
    <t>SR19572</t>
  </si>
  <si>
    <t>Back to DASHBOARD</t>
  </si>
  <si>
    <t>BACKLOG MANAGEMENT</t>
  </si>
  <si>
    <t>BACKLOG ENTRY</t>
  </si>
  <si>
    <t xml:space="preserve">ID </t>
  </si>
  <si>
    <t xml:space="preserve">SR </t>
  </si>
  <si>
    <t>Description (optional)</t>
  </si>
  <si>
    <t xml:space="preserve">Status </t>
  </si>
  <si>
    <t xml:space="preserve">Owner </t>
  </si>
  <si>
    <t xml:space="preserve">Priority </t>
  </si>
  <si>
    <t>DueDate (dd/mm/yyyy)</t>
  </si>
  <si>
    <t xml:space="preserve">On/Off </t>
  </si>
  <si>
    <t>%Progress (0-100, optional)</t>
  </si>
  <si>
    <t>Complex (number, optional)</t>
  </si>
  <si>
    <t>➡ Fill the form, then click the SAVE / UPDATE button (runs SaveOrUpdateBacklog).</t>
  </si>
  <si>
    <t>ID</t>
  </si>
  <si>
    <t>Description</t>
  </si>
  <si>
    <t>Status</t>
  </si>
  <si>
    <t>Owner</t>
  </si>
  <si>
    <t>Priority</t>
  </si>
  <si>
    <t>DueDate</t>
  </si>
  <si>
    <t>On/Off</t>
  </si>
  <si>
    <t>%Progress</t>
  </si>
  <si>
    <t>CreatedAt</t>
  </si>
  <si>
    <t>UpdatedAt</t>
  </si>
  <si>
    <t>Complex</t>
  </si>
  <si>
    <t>SR001</t>
  </si>
  <si>
    <t>Enhance cơ chế lapse cho HĐ Traditional Paid_up có giá trị Cash Surrender Value nhỏ hơn 0</t>
  </si>
  <si>
    <t>07 - Go-live</t>
  </si>
  <si>
    <t>Luan, Ta Anh [Tech/DMSSC]</t>
  </si>
  <si>
    <t>High</t>
  </si>
  <si>
    <t>On Track</t>
  </si>
  <si>
    <t>SR003</t>
  </si>
  <si>
    <t>Template RiderExpiredNotice - bổ sung sản phẩm HC3 và và remove dòng sản phẩm</t>
  </si>
  <si>
    <t>Nga, Le Thi Hoang [Tech/DMSSC]</t>
  </si>
  <si>
    <t>SR004</t>
  </si>
  <si>
    <t>[APS Letter] Issue hiển thị sai tên Sản phẩm bán kèm trên thư</t>
  </si>
  <si>
    <t>SR005</t>
  </si>
  <si>
    <t>Enhance Loyalty Bonus and the condition of Loyalty Bonus related to Loan transactions of UL5 policies</t>
  </si>
  <si>
    <t>SR006</t>
  </si>
  <si>
    <t>Thêm chức năng Update User Session</t>
  </si>
  <si>
    <t>SR007</t>
  </si>
  <si>
    <t xml:space="preserve"> Tạo payment type Ex-gratia của Sub-group PS</t>
  </si>
  <si>
    <t>SR008</t>
  </si>
  <si>
    <t>Enhance ING - Khi phát sinh trường hợp waiver HĐ</t>
  </si>
  <si>
    <t>SR009</t>
  </si>
  <si>
    <t>Enhance mapping booking reserve claim report GLSU</t>
  </si>
  <si>
    <t>SR010</t>
  </si>
  <si>
    <t>Mapping account claim code product WOP2</t>
  </si>
  <si>
    <t>SR011</t>
  </si>
  <si>
    <t>Điều chỉnh cách tính và thêm SAR WOP2 cho nghiệp vụ UW</t>
  </si>
  <si>
    <t>SR012</t>
  </si>
  <si>
    <t>Điều chỉnh dữ liệu “Reason for Rider Termination” trên ING</t>
  </si>
  <si>
    <t>SR013</t>
  </si>
  <si>
    <t xml:space="preserve"> - Cập nhật thêm Chức vụ tại Company Relationship trên ING</t>
  </si>
  <si>
    <t>SR014</t>
  </si>
  <si>
    <t>Fix phí phân bổ subbucket của HĐ 008202475</t>
  </si>
  <si>
    <t>SR015</t>
  </si>
  <si>
    <t>COM clawback lệch khi reject Coverage sau phát hành</t>
  </si>
  <si>
    <t>SR016</t>
  </si>
  <si>
    <t>Adjust rule xét K2 cho các hợp đồng OPM</t>
  </si>
  <si>
    <t>SR017</t>
  </si>
  <si>
    <t>Request mapping fund product and account booking of IL version 2</t>
  </si>
  <si>
    <t>SR018</t>
  </si>
  <si>
    <t>Remove rules tính K2 : "Sau 12 tháng kể từ ngày nhận hợp đồng OPM, nếu không thu được phí thì sẽ mất OPM"</t>
  </si>
  <si>
    <t>SR019</t>
  </si>
  <si>
    <t>Ngày kết thúc Quyền lợi song hành bảo vệ (trường End Date of Assignment) trên ING và iBPS</t>
  </si>
  <si>
    <t>SR020</t>
  </si>
  <si>
    <t>Fix Premium Allocation Issue for Quarterly/Semi-Annual Mode – UL5, UL6, IL2</t>
  </si>
  <si>
    <t>SR021</t>
  </si>
  <si>
    <t>Enhance Report Premium IncomeDue_Commission_V2</t>
  </si>
  <si>
    <t>ime</t>
  </si>
  <si>
    <t>SR022</t>
  </si>
  <si>
    <t>EDW_PRD: Creating new View VW_D_COMPANY_RELATIONSHIP</t>
  </si>
  <si>
    <t>SR023</t>
  </si>
  <si>
    <t>Set up new partner Shin Kong</t>
  </si>
  <si>
    <t>Nga, Le Thi Hoang [Tech/DMSSC]
Luan, Ta Anh [Tech/DMSSC]</t>
  </si>
  <si>
    <t>SR024</t>
  </si>
  <si>
    <t>Daily Activities</t>
  </si>
  <si>
    <t>Medium</t>
  </si>
  <si>
    <t>Not Start</t>
  </si>
  <si>
    <t>Date</t>
  </si>
  <si>
    <t>WL_ID</t>
  </si>
  <si>
    <t>Task Name</t>
  </si>
  <si>
    <t>Working Hours</t>
  </si>
  <si>
    <t>Notes</t>
  </si>
  <si>
    <t>Pre-analysis Working Hour (DEV)</t>
  </si>
  <si>
    <t>Dev Working Hour</t>
  </si>
  <si>
    <t>Coding program COBOL CSOM9999</t>
  </si>
  <si>
    <t>UAT Support Working Hour (DEV)</t>
  </si>
  <si>
    <t>Template RiderExpired: promote UAT</t>
  </si>
  <si>
    <t>Enhance mapping booking reserve claim report GLSU: Analysing</t>
  </si>
  <si>
    <t>BS Review Working Hour (DEV)</t>
  </si>
  <si>
    <t>TS Working Hour</t>
  </si>
  <si>
    <t>Template RiderExpired: modify reports user's feedback</t>
  </si>
  <si>
    <t>Đang code và test thử bản draft dưới dev để test solution, tìm cách tạo test case  
Khó khăn khi tìm test case vì case lỗi thực tế vẫn chưa có ở production, đang import những policy có sẵn từ môi trường trên về dev để test
Môi trường dev 2.34 có 1 khoảng thời gian không access được</t>
  </si>
  <si>
    <t>Hoàn thành bản TS gửi BA review, chờ BS sign-off để có thể gửi review</t>
  </si>
  <si>
    <t>Other</t>
  </si>
  <si>
    <t>++ Meeting &amp; Sharing
        ++ Prepare GIT scenarios for sharing</t>
  </si>
  <si>
    <t>Họp discussing backlog task with team</t>
  </si>
  <si>
    <t>Team meeting</t>
  </si>
  <si>
    <t>1.Pre-analysis : → test/debug các process monthiversary, anniversary.
        + Time spent: ~7h.      
        + Issue : không connect được LC 2.34 tử 11h - 16h40' để debug và phân tích cách tính hiện tại.
        + Tìm hiểu xữ lý premium stream mới, phân bổ phí theo chiều dọc (ref request SR17076)
        + test thử ở dev các job liên quan 9981, 0201.
        + Tìm hiểu phân bổ phí khi áp premium modal mới.
        + Nghiên cứu cách tính Target premium và Misc supense premium</t>
  </si>
  <si>
    <t>1. SR19952 - Fix Premium Allocation Issue for Quarterly/Semi-Annual Mode – UL5, UL6, IL2 :
  1.1. Pre-analysis : Tiếp tục nghiên cứu/debug cách tính Target premium và Misc supense premium 
        + Time spent: ~6.75h. 
        + Tìm hiểu phân bổ phí khi add thêm coverage, tính lại premium modal, phân bổ sub bucket mới.
        + Nghiên cứu cách tính Target premium và Misc supense premium khi payment.
        + Tìm hiểu cách tính next modal premium.</t>
  </si>
  <si>
    <t>Họp team DMSSC</t>
  </si>
  <si>
    <t>Document &amp; Sharing: Create a GIT_guideline_1.0 and share to team. That is including: software installation, GIT step by step user guide.</t>
  </si>
  <si>
    <t>- [1] IBM App Connect Enterprise 12 Application Development I
                - [2] IBM App Connect Enterprise 12 Application Development II
                - [3] IBM App Connect Enterprise 12 Application Development III</t>
  </si>
  <si>
    <t>UAT Support Working Hour (BA)</t>
  </si>
  <si>
    <t>Dev Working Hour (DEV)</t>
  </si>
  <si>
    <t>Task tracking automation</t>
  </si>
  <si>
    <t>Pre-analysis Working Hour (BA)</t>
  </si>
  <si>
    <t>Phân tích yêu cầu sản phẩm  cho Shin Kong</t>
  </si>
  <si>
    <t>BS Working Hour</t>
  </si>
  <si>
    <t>Viết và hoàn tất BS</t>
  </si>
  <si>
    <t>Coding</t>
  </si>
  <si>
    <t>+ Đang code và test thử bản draft bằng hard code dưới dev để test solution, tìm cách tạo test case sát thực tế để test UT
   + Nếu solution được thông qua, AA không cần phải init table này trước, chỉ cần chạy 1 ngày sau khi go live để init table bằng list HĐ OPM hiện có và dựa vào đó update tiếp cho những lần chạy sauc
   + Đã gửi bản draft TS cho BA review</t>
  </si>
  <si>
    <t>Chỉnh sửa lại về trường hợp OPM có áp phí cũng nên tracking previous agent</t>
  </si>
  <si>
    <t>Setup commission, excess for UL6 without testing yet</t>
  </si>
  <si>
    <t>Migrate data from old report to new reprot sheet</t>
  </si>
  <si>
    <t>Discussing with BA &amp; User about New Rules</t>
  </si>
  <si>
    <t>Support UAT - verify policy not lapsed as the expectation</t>
  </si>
  <si>
    <t>Thêm chức năng Update User Session Date cho DLVN : Analyze to enable the function to run in parallel with the batch.</t>
  </si>
  <si>
    <t>Investigate Policy not lapsed in UAT2.112</t>
  </si>
  <si>
    <t>ST Support Working Hour (DEV)</t>
  </si>
  <si>
    <t>modify template from user's feedback + retest + promote modification to UAT</t>
  </si>
  <si>
    <t>Investigate process for daily job and share to user to explain why the policy not lapsed</t>
  </si>
  <si>
    <t>Template RiderExpired: adjust column template UL + promote to UAT</t>
  </si>
  <si>
    <t>Enhance mapping booking reserve claim report GLSU: Start coding + UT</t>
  </si>
  <si>
    <t>Support UAT</t>
  </si>
  <si>
    <t>1. SR19752 - Điều chỉnh cách tính và thêm SAR WOP2 cho nghiệp vụ UW : 
    1.1. TS : completed (sent for review)
       + Xem với Tiên để confirm danh sách 11 mã sản phẩm của WOP2 theo yêu cầu của anh Thắng.
    1.2. Coding &amp; test :  Adjust Calculation Logic and Add SAR WOP2 
       + Status: Completed (Ready for review) 
           - ING : script DB2 update table TZPLR 100%, DEV/UT Cobol 100%
           - EXP : update template coversheet, DEV 100%, UT 100%%
       + Time spent: ~8h. 
       + Test/debug code các xữ lý tính toán liên quan đến Face Amount và Sum At Risk cho cả hai trường hợp clear case : 
           1 - Coverage  WOP2 PENDING : thực hiện Underwriting (UW) trên WOP2 
           2 - Coverage WOP2 IN FORCE : không thực hiện UW trên WOP2, nhưng vẫn tính FA và SAR WOP2 để làm UW - Clear Case trên coverage khác đang Pending</t>
  </si>
  <si>
    <t>1. SR19752 - Điều chỉnh cách tính và thêm SAR WOP2 cho nghiệp vụ UW : 
    1.1. TS : 100%
        + Status : completed - Review passed
        + Upload TS lên transport TR10828
    1.2. Coding &amp; test UT : 100% 
        + Status: Completed - In review 
        + Next action : → Promote to ST 
        + Time spent: ~8h.
        + Làm check list để review code 'TR10828-SR19752_Dev-Core_Checklist_V1.0.xlsx'  
        + Hoàn thiện 'UT_SR19752_TR10828...' và upload lên Transport TR10828 
        + Điều chỉnh các  comment trong code theo yêu cầu trong mail review của anh Thắng
        + Kiểm tra và add (check in) code, scripts sql vào môi trường UT trên PVCS để chuẩn bị promote lên ST  
        + Cập nhật thông tin promote vào transport TR10828 trên SRM
        + EXP :  Tạo folder cho request trong SourceSafe - Kiểm tra và Check in 2 template CoverSheet CoverSheet_WF vào folder $/01 - System Releases/ExPrinting - Reports and Letters/TR10828 - SR19752 - Update sum at risk calculation and add SAR WOP2 for underwriting</t>
  </si>
  <si>
    <t>Analyze SR</t>
  </si>
  <si>
    <t>Post-Check Working Hour (DEV)</t>
  </si>
  <si>
    <t>Template RiderExpired: support UAT + support analyse product label missing product KC in Traditional template 
(if there is a modification on this label (out of scope), need to create a new SR)</t>
  </si>
  <si>
    <t>	Support check các hợp đồng không bị lapse như expected result của user. Và giải thích cho BA
•	Nguyên nhân do user đang kiểm tra các hợp đồng không nằm trong phạm vi xử lý của JOB *9984. 
SR yêu cầu traditional/VE; LOAN &gt; 0; CSV &lt; 0; trạng thái paid up. Nhưng user test  trường hợp premium paying và expect phải lapse trên *9984</t>
  </si>
  <si>
    <t>- Complete Coding + UT 
- Review TS, UT, Code passed 
- Promote UAT</t>
  </si>
  <si>
    <t>Hoàn thành TS(draft) trong khi chờ BA có thể spend time và tạo BS.</t>
  </si>
  <si>
    <t>Investigate các bước để thêm chức năng Company relationship trên PathFinder và thêm SQL.</t>
  </si>
  <si>
    <t>Xem lại trường hợp thư An nhàn hưu trí và Hưng nghiệp hưu trí trong yêu cầu 2: remove rider (coverage 2) trong thư, không phải không in thư khi coverage 1 là An nhàn hưu trí và Hưng nghiệp hưu trí</t>
  </si>
  <si>
    <t>Kiểm tra 001502379 không lapse đúng reason Overloaned
=&gt; KHÔNG phải lỗi: có acum value. Check tại Funds value và Other value có giá trị trả lại tại outstanding nên trạng thái "Lapse with value"</t>
  </si>
  <si>
    <t>Nghiên cứu script, cách chạy job AGCOM Extract Commission Agent và tìm hiểu yêu cầu request</t>
  </si>
  <si>
    <t>Sửa lại trường hợp thư An nhàn hưu trí và Hưng nghiệp hưu trí và promote lên UAT</t>
  </si>
  <si>
    <t>Hoàn thành TS, Coding, UT trong khi chờ sign-off từ user cho BS và tiếp tục process review và promotion dựa trên transport BA(Nga, Le Thi Hoang) đã tạo</t>
  </si>
  <si>
    <t>Bắt đầu coding bản draft thời gian chờ BS. (BA-Luan, Ta Anh). Progress: 10%</t>
  </si>
  <si>
    <t>- Nghiên cứu script, cách chạy job AGCOM, các thông tin Extract Commission Agent và tìm hiểu yêu cầu request
- Chờ BA làm rõ thêm về request: count riêng rider đang bị reject hay count cùng với counter có sẵn, ảnh hưởng của clawback khi count Rider.</t>
  </si>
  <si>
    <t>Điều tra nguyên nhân không run được trên dev local
=&gt; Nguyên nhân do out of date javascript nên khi chọn dropdown không hiển thị thông tin chi tiết</t>
  </si>
  <si>
    <t>est</t>
  </si>
  <si>
    <t>- Issue không process được Cash Disbursements với FATAL error: Valid disbursement account required. Re-enter. 
                         =&gt; Nguyên nhân do nghiệp vụ account payment 259800 cần được setup là Outstanding Disb, hoặc AGT-PAYBL-BAL ( chưa dịch ra được). Account được setup theo mỗi quý. Nếu không được setup đúng quyền sẽ không thể pay cash disbursement
                         =&gt; Solution: clone data đúng từn QFIX -&gt; DEV và thực hiện lại process.
                         =&gt; Support promotion</t>
  </si>
  <si>
    <t>reseach trên các màn hình, chương trình và table DB2 liên quan : màn hình UL history, các service chính CSDF1300, CSDI9904, table TUH, TUHCO, TZPPS..</t>
  </si>
  <si>
    <t>- Kiểm tra các hợp đồng, process đúng đã lapse theo yêu cầu nhưng user vẫn không chắc về reason Lapse with value. 
                         =&gt; Solution: cần user cung cấp step by step để reproduce, nếu policy do user force data có thể dẫn đến sai khác nếu không process redo sau khi force data.</t>
  </si>
  <si>
    <t>Nghiên cứu script, cách chạy job AGCOM, cách tính comm/crawback COMM_HIST_AMT, COM_HIST_RT và tìm hiểu ảnh hưởng của count rider đến COM</t>
  </si>
  <si>
    <t>→ Test case đặc biệt, clear case submit all cho client có 2  rider WOP2 trên 2 policy khác nhau</t>
  </si>
  <si>
    <t>- Get approval của TS, UT, checklist và tiếp tục promote lên môi trường cao hơn
                         - Support ST, UAT (nếu cần)</t>
  </si>
  <si>
    <t>Off</t>
  </si>
  <si>
    <t>- Draft coding, not testing
                           CSBM9984: 100%
                           CSBM9987: 100%
                           CSOM0691: 0%
                           CSOM1466: 0%</t>
  </si>
  <si>
    <t>SR20123 - Set up new partner Shin Kong_Sharing Knowledge
           + Status: Completed.
           + Time spent: ~1h45.</t>
  </si>
  <si>
    <t>- Chờ BA(Luan, Ta Anh [Tech/DMSSC]) tạo BS và chốt scope
                         - Tìm data và tạo testcase thử để nắm được business có cần Lapse Reversal và Surrender Reversal không
                         - Draft coding, NOT TESTING YET
                           CSBM9984: 100%
                           CSBM9987: 100%
                           CSOM0691: 100%
                                Lapse with value reversal: 100%
                                Lapse reversal: 100%
                           CSOM1466: 100%</t>
  </si>
  <si>
    <t>Nghiên cứu script, cách chạy job extract OPM, K2</t>
  </si>
  <si>
    <t>+ reseach trên các màn hình, chương trình và table DB2 liên quan : màn hình UL history, các service chính CSDF1300, CSDI9904, table TUH, TUHCO, TZPPS.. 
        + Tìm hiểu xữ lý premium stream mới, phân bổ phí theo chiều dọc (ref request SR17076)
        + test thử ở dev các job liên quan 9981, 0201.</t>
  </si>
  <si>
    <t>- Pre analysing: 100%
                         - Draft TS: 100%  
                         - Draft Coding: 100% 
                         - Draft UT: 10%</t>
  </si>
  <si>
    <t>Discuss complexity of the task with team, tracking report: ~30'</t>
  </si>
  <si>
    <t>- Đã promote lên ST, UAT.</t>
  </si>
  <si>
    <t>- Draft coding, NOT TESTING YET
                           CSBM9984: 100% -&gt; cần cập nhật lại code mới nhất trên PVCS (A Phương đang support merge với code bên a Phương)
                           CSBM9987: 100% -&gt; cập nhật code mới từ PVCS sau production issue liên quan program
                           CSOM0691: 100%
                                Lapse with value reversal: 100%
                                Lapse reversal: 100%
                           CSOM1466: 100%
                         - Draft UT: tạo UT case và tìm trước data. 
                            3/5 testcases đã tìm được data</t>
  </si>
  <si>
    <t>Xem tiếp về rate crawback bị lệch sau khi Rider bị reject trong job AGCOM
Phân tích case lỗi từ list policy user cung cấp trên QF</t>
  </si>
  <si>
    <t>+ Tìm hiểu xữ lý premium stream mới, phân bổ phí theo chiều dọc (ref request SR17076)
        + test thử ở dev các job liên quan 9981, 0201.
        + Tìm hiểu phân bổ phí khi áp premium modal mới.</t>
  </si>
  <si>
    <t>- Đã gửi review round #1</t>
  </si>
  <si>
    <t>WL-100</t>
  </si>
  <si>
    <t>2. E-learning - Nhận thức an toàn bảo mật thông tin 2025
     + Status : completed
     + Time spent: ~0.5h.</t>
  </si>
  <si>
    <t>WL-101</t>
  </si>
  <si>
    <t>MSSC Training Documents: 
- Làm bài tập Training Technical của DLKH
- Xem và init trước TechSpec cho Requirement của DLMM</t>
  </si>
  <si>
    <t>WL-102</t>
  </si>
  <si>
    <t>Investigate SR</t>
  </si>
  <si>
    <t>WL-103</t>
  </si>
  <si>
    <t>Support UAT, nghiên cứu và giải thích cho user trường hợp Rider expire Manual vẫn hiển thị trên thư Traditional</t>
  </si>
  <si>
    <t>WL-104</t>
  </si>
  <si>
    <t>research assessment from BU</t>
  </si>
  <si>
    <t>WL-105</t>
  </si>
  <si>
    <t>WL-106</t>
  </si>
  <si>
    <t>Recoding do tìm thấy thêm chương trình có thể xử lý reverse</t>
  </si>
  <si>
    <t>WL-107</t>
  </si>
  <si>
    <t>GIT Introduction &amp; discussion</t>
  </si>
  <si>
    <t>WL-108</t>
  </si>
  <si>
    <t>WL-109</t>
  </si>
  <si>
    <t>MSSC Training Documents: 
Xem và tạo TechSpec cho Requirement #2 dev của DLMM + đặt câu hỏi</t>
  </si>
  <si>
    <t>WL-110</t>
  </si>
  <si>
    <t>WL-111</t>
  </si>
  <si>
    <t>WL-112</t>
  </si>
  <si>
    <t>Discuss complexity of the task with team, tracking report</t>
  </si>
  <si>
    <t>WL-113</t>
  </si>
  <si>
    <t>Đã thấy được nguyên nhân gây ra lệch crawback, phân tích xem khả năng impact của Rider counter đến COMM Rate và những impact khác nếu có sửa cách đếm Rider</t>
  </si>
  <si>
    <t>WL-114</t>
  </si>
  <si>
    <t>Tìm hiểu về yêu cầu, nghiên cứu script, cách chạy job extract OPM, K2</t>
  </si>
  <si>
    <t>WL-115</t>
  </si>
  <si>
    <t>WL-116</t>
  </si>
  <si>
    <t>WL-117</t>
  </si>
  <si>
    <t>Sửa BS theo comment của user 2</t>
  </si>
  <si>
    <t>WL-118</t>
  </si>
  <si>
    <t>MSSC Training Documents: 
- TechSpec cho Requirement #2 dev của DLMM
- Day 1 Tech Questions F1.BF9801 - Headless Analysis</t>
  </si>
  <si>
    <t>WL-119</t>
  </si>
  <si>
    <t>Create task to run batch jobs for user UAT</t>
  </si>
  <si>
    <t>WL-120</t>
  </si>
  <si>
    <t>research assessment from BU và cài đặt Fortie Token</t>
  </si>
  <si>
    <t>WL-121</t>
  </si>
  <si>
    <t>Chạy thử job AGCOM, xem lỗi trên COM Rate và bắt đầu viết TS
--&gt; Difficulty encountered: Dữ liệu không đồng bộ trong DB2 giữa các môi trường, nên kết quả khi chạy thử dưới dev có sai khác so với QFIX dù đã load dữ liệu từ QFIX về dev</t>
  </si>
  <si>
    <t>WL-122</t>
  </si>
  <si>
    <t>WL-123</t>
  </si>
  <si>
    <t>- recoding and promotion sau khi discuss với a Phương, sẽ lấy version PR và tiếp tục process SR18913 trước
            Về sản phẩm đã có thông tin Accumulate
                Sản phẩm Traditional: Không có Accumulate, chỉ có Guranteed cash value
                Sản phẩm Ve: có giá trị Accumulate
                =&gt; Mục này có thể kiểm tra trong Coverage values</t>
  </si>
  <si>
    <t>WL-124</t>
  </si>
  <si>
    <t>WL-125</t>
  </si>
  <si>
    <t>- analyze và re-confirm với user. Chờ mail confirm và approval; trong thời gian chờ sẽ re-coding....</t>
  </si>
  <si>
    <t>WL-126</t>
  </si>
  <si>
    <t>tét</t>
  </si>
  <si>
    <t>WL-127</t>
  </si>
  <si>
    <t>WL-128</t>
  </si>
  <si>
    <t>MSSC Training Documents: 
+ Cập nhật bài tập câu hỏi, TechSpec cho Requirement #2 dev của DLMM
 + Day 1 Tech Questions F1.BF9801 - Headless Analysis</t>
  </si>
  <si>
    <t>WL-129</t>
  </si>
  <si>
    <t>WL-130</t>
  </si>
  <si>
    <t>Summarise training knowledge and share to team</t>
  </si>
  <si>
    <t>WL-131</t>
  </si>
  <si>
    <t>Promotion and verify</t>
  </si>
  <si>
    <t>WL-132</t>
  </si>
  <si>
    <t>Analyze trong thời gian chờ thống nhất solution vỡi iBPS</t>
  </si>
  <si>
    <t>WL-133</t>
  </si>
  <si>
    <t>Sau khi confirm với user, trường hợp SR cần được thay đổi và re-TS, re-coding draft
         Progress: 80%</t>
  </si>
  <si>
    <t>WL-134</t>
  </si>
  <si>
    <t>WL-135</t>
  </si>
  <si>
    <t>re-TS và đã gửi review</t>
  </si>
  <si>
    <t>WL-136</t>
  </si>
  <si>
    <t>WL-137</t>
  </si>
  <si>
    <t>Xem lại điều kiện xác định coverage reject sau khi hợp đồng được issue bằng date inforce</t>
  </si>
  <si>
    <t>WL-138</t>
  </si>
  <si>
    <t>Create task to run batch jobs for uset UAT</t>
  </si>
  <si>
    <t>WL-139</t>
  </si>
  <si>
    <t>WL-140</t>
  </si>
  <si>
    <t>Debug &amp; update solution</t>
  </si>
  <si>
    <t>WL-141</t>
  </si>
  <si>
    <t>++ Time Spend: ~5 hours
        ++ Draft TS: 100%
        ++ Draft coding &amp; testing:
            CSDC6000: 100%
        Nếu solution vẫn được chấp nhận sau khi BA (Luan, Ta Anh [Tech/DMSSC]) trao đổi với iBPS sẽ tiếp tục process như TS, Coding, UT.</t>
  </si>
  <si>
    <t>WL-142</t>
  </si>
  <si>
    <t>Research and create P-Step S-Step Flow file, html, script sql</t>
  </si>
  <si>
    <t>WL-143</t>
  </si>
  <si>
    <t>++ Prepare for golive:
            Promote, Testing, đánh giá performance và các impact liên quan trực tiếp trên QFix trước khi golive</t>
  </si>
  <si>
    <t>WL-144</t>
  </si>
  <si>
    <t>WL-145</t>
  </si>
  <si>
    <t>nghiên cứu script, cách chạy job K2</t>
  </si>
  <si>
    <t>WL-146</t>
  </si>
  <si>
    <t>++ Coding và UT
            ++CSDF4700: 100%
            ++CSDC5150: 100%
            ++CSBM9984: 100%
            ++CSBM9987: 100%
            ++Script update data: 100%
        ++ Đã gửi a Thắng review.</t>
  </si>
  <si>
    <t>WL-147</t>
  </si>
  <si>
    <t>WL-148</t>
  </si>
  <si>
    <t>Update coding based on reviewer's feedback
            Update the checklist to match with my coding
            Complete to promote  to ST, UAT like: create promotion, verifying</t>
  </si>
  <si>
    <t>WL-149</t>
  </si>
  <si>
    <t>create P-Step S-Step Flow file, html, script sql</t>
  </si>
  <si>
    <t>WL-150</t>
  </si>
  <si>
    <t>Complete to create the TS, UT, checklist documents and push to fileserver</t>
  </si>
  <si>
    <t>WL-151</t>
  </si>
  <si>
    <t>WL-152</t>
  </si>
  <si>
    <t>ST Working Hour</t>
  </si>
  <si>
    <t>Test ST</t>
  </si>
  <si>
    <t>WL-153</t>
  </si>
  <si>
    <t>++ Progress of pre-analysis: 20%
            Reading the Enterprise Data Warehouse documents and pre-analysis this requirement</t>
  </si>
  <si>
    <t>WL-154</t>
  </si>
  <si>
    <t>Conduct script -&gt; sent a Tiên for review</t>
  </si>
  <si>
    <t>WL-155</t>
  </si>
  <si>
    <t>Adjust script following feedbacks of a Tiên, test ST</t>
  </si>
  <si>
    <t>WL-156</t>
  </si>
  <si>
    <t>++ Draft version while BS writing
            Create a new script: 100%
            Create a TS: 100%</t>
  </si>
  <si>
    <t>WL-157</t>
  </si>
  <si>
    <t>WL-158</t>
  </si>
  <si>
    <t>WL-159</t>
  </si>
  <si>
    <t>Nghiên cứu cách xác định OPM, cách tính K2
Nghiên cứu file extract user gửi để tìm ra case lỗi để phân tích</t>
  </si>
  <si>
    <t>WL-160</t>
  </si>
  <si>
    <t>WL-161</t>
  </si>
  <si>
    <t>++ Online course: Nhận thức an toàn bảo mật thông tin 2025
        ++ Meeting &amp; Sharing:
            Sharing from anh Tien about SR20123 - Set up new partner Shin Kong
        ++ Prepare GIT scenarios for sharing</t>
  </si>
  <si>
    <t>WL-162</t>
  </si>
  <si>
    <t>Analyse requirement</t>
  </si>
  <si>
    <t>WL-163</t>
  </si>
  <si>
    <t>Difficulty encountered: Có phần sửa khác của chị Tuyết, cần xem lịch UAT và go live của request đó để có thể merge code khi cần thiết</t>
  </si>
  <si>
    <t>WL-164</t>
  </si>
  <si>
    <t>Support test impact</t>
  </si>
  <si>
    <t>WL-165</t>
  </si>
  <si>
    <t>++ Issue on UAT: Trial balance is still IL2
                Need to investigate: which is the job to extract Trial balance
                Lack of information about external printing</t>
  </si>
  <si>
    <t>WL-166</t>
  </si>
  <si>
    <t>Investigate the workflows of COMM calculation
            My approach:
                Reading the table setup
                Finding the programs using TZPLR with 'COMM'
                =&gt; Found the calculation formula but not understand CVG-AGT-SHR-PCT yet =&gt; will continue to find</t>
  </si>
  <si>
    <t>WL-167</t>
  </si>
  <si>
    <t>-       ++ Issue on UAT: Trial balance is still IL2
    -           Report impacted: Trial Balance; Premium Income Due Commission V2 reports; APL, OPL, DIV, CNP; OPL Interest of Actuarial; APL Interest of Actuarial; CreditInterest
    -           They are getting data by the single query from crystal report. 
    -           User wants to change data in database where ING team suggests to adjust to a report instead of database because TZPLR is used a lot of programs
    -       ++ Update documents and transport to prepare for golive</t>
  </si>
  <si>
    <t>WL-168</t>
  </si>
  <si>
    <t>MSSC Training Documents: Discussing answers with team</t>
  </si>
  <si>
    <t>WL-169</t>
  </si>
  <si>
    <t>- Catch up the tasks and discuss about the subject "Tracking timesheet" within DMSSC's team
                - Synthesize information on the level of readiness when working with DLKH</t>
  </si>
  <si>
    <t>WL-170</t>
  </si>
  <si>
    <t>Promote script to UAT ING 2.112 for user UAT</t>
  </si>
  <si>
    <t>WL-171</t>
  </si>
  <si>
    <t>- Prepare the scenarios of GIT and adjust the document
                - Prepare the documents about: GIT basic flow, GIT solution when migrating from PVCS
                - Sharing GIT knowledge</t>
  </si>
  <si>
    <t>WL-172</t>
  </si>
  <si>
    <t>Investigate batch job running error</t>
  </si>
  <si>
    <t>WL-173</t>
  </si>
  <si>
    <t>Learning: Reading the relationship of *0201 when calling to *CSDI9904 to calculate commission</t>
  </si>
  <si>
    <t>WL-174</t>
  </si>
  <si>
    <t>Conducting BS</t>
  </si>
  <si>
    <t>WL-175</t>
  </si>
  <si>
    <t>WL-176</t>
  </si>
  <si>
    <t>Vẫn đang xem rules tính K2 cho các agent, hiện tại vẫn chưa tìm thấy case lỗi dựa trên các report K2 từ prod
 Phần sửa job I01DK2 có phần sửa khác của anh Duệ cùng thời điểm 
 Tiếp tục phân tích, nhờ BA xin danh sách các case bị lỗi để dễ phân tích hơn</t>
  </si>
  <si>
    <t>WL-177</t>
  </si>
  <si>
    <t>GOLIVE</t>
  </si>
  <si>
    <t>Create transport for sign off and approval</t>
  </si>
  <si>
    <t>WL-178</t>
  </si>
  <si>
    <t>Investigate UAT error with user</t>
  </si>
  <si>
    <t>WL-179</t>
  </si>
  <si>
    <t>Vẫn đang xem rules tính K2 cho các agent, hiện tại vẫn chưa tìm thấy case lỗi để phân tích và tìm solution dựa trên các report K2 từ prod, đã nhờ user cung cấp danh sách các case cụ thể để dễ phân tích hơn và chưa phản hồi.</t>
  </si>
  <si>
    <t>WL-180</t>
  </si>
  <si>
    <t>Finish BS round 1, sent to user to review</t>
  </si>
  <si>
    <t>WL-181</t>
  </si>
  <si>
    <t>WL-182</t>
  </si>
  <si>
    <t>WL-183</t>
  </si>
  <si>
    <t>Vẫn đang xem rules tính K2 cho các agent, user phản hồi hiện tại vẫn chưa có case lỗi xuất hiện ở production liên quan đến request hiện tại, user có đề nghị sửa lại điều kiện không xét previous Agent status Term khi xét OPM 
Đã nhờ anh Duệ support trên job K2 và cần phải đặt lại câu hỏi cho user (chờ thứ 2 trả lời do đang month end): 
         - Cách họ xem các extract K2, vì file UL/TL hiện APP và EPP với writing agent (agent hiện tại sau khi chuyển) nên không rõ nếu OPM thì nó tính K2 cho agent cũ như rule như thế nào
         - Nếu bỏ điều kiện Agent previous trạng thái Term thì risky vì những policy bình thường không OPM từ trước, khi chuyển từ 1 agent active sang agent active khác sẽ bị coi là OPM --&gt; hỏi user xem có thể xem được lịch sử chuyển agent hay không để mình có thể tìm ra Agent A inactive gốc, hiện tại trong DB2 chỉ lưu được agent hiện tại (C - active) và previous agent (B - đang active)</t>
  </si>
  <si>
    <t>WL-184</t>
  </si>
  <si>
    <t>WL-185</t>
  </si>
  <si>
    <t>WL-186</t>
  </si>
  <si>
    <t>WL-187</t>
  </si>
  <si>
    <t>Document TS, UT và code đã được review bởi anh Thắng 
User đang yêu cầu bộ phận NB và PS tạo test case trên UAT, vẫn chưa test trong hôm nay 
Review và test lại phần code kèm phần sửa mới của chị Tuyết</t>
  </si>
  <si>
    <t>WL-188</t>
  </si>
  <si>
    <t>WL-189</t>
  </si>
  <si>
    <t>+ User đang yêu cầu bộ phận NB và PS tạo test case trên UAT, chờ phản hồi từ user
   + Review và test lại phần code, check in PVCS kèm phần sửa mới của chị Tuyết vừa go live hôm qua và promote lại lên các môi trường</t>
  </si>
  <si>
    <t>WL-190</t>
  </si>
  <si>
    <t>DLKH Day 2 Technical requirement: Làm bài tập dev của DLKH trong lúc chờ assign task mới</t>
  </si>
  <si>
    <t>WL-191</t>
  </si>
  <si>
    <t>E-learning - Nhận thức an toàn bảo mật thông tin 2025</t>
  </si>
  <si>
    <t>WL-192</t>
  </si>
  <si>
    <t>+ User đang test UAT
 + Support xuất report từ EXP UAT</t>
  </si>
  <si>
    <t>WL-193</t>
  </si>
  <si>
    <t>Đã họp với User + Tuyết HUỲNH + Ngân LÊ để xác nhận lại request</t>
  </si>
  <si>
    <t>WL-194</t>
  </si>
  <si>
    <t>Chờ set point vào ngày mai với user và BA để làm rõ hơn về request và propose solution
Phần sửa job I01DK2 có phần sửa khác của anh Duệ cùng thời điểm (đã promote UAT)
Tìm hiểu về menu transfer agent và các chương trình sử dụng cho việc transfer, vẫn chưa thấy table hay chương tình nào lưu dấu vết transfer của các agent cũ</t>
  </si>
  <si>
    <t>WL-195</t>
  </si>
  <si>
    <t>DLKH Day 2 Technical requirement: Làm bài tập dev của DLKH</t>
  </si>
  <si>
    <t>WL-196</t>
  </si>
  <si>
    <t>UAT Support in place of BA (Absent)</t>
  </si>
  <si>
    <t>WL-197</t>
  </si>
  <si>
    <t>Git introduction &amp; discussion</t>
  </si>
  <si>
    <t>WL-198</t>
  </si>
  <si>
    <t>User đang test UAT
Support xuất report từ EXP UAT, analyse case COM khi reissue phải đếm lại rider của HĐ khi đó</t>
  </si>
  <si>
    <t>WL-199</t>
  </si>
  <si>
    <t>WL-200</t>
  </si>
  <si>
    <t>Đã trao đổi với user làm rõ request
Trao đổi với anh Thắng: đề nghị solution tạo 1 table mới TZOPM để lưu track previous agent cũ hơn, vì hiện tại DB2 không lưu trữ previous của previous agent và cập nhật nó thường xuyên trong job K2</t>
  </si>
  <si>
    <t>WL-201</t>
  </si>
  <si>
    <t>Team Meeting - Review backlog, DLKH document,.</t>
  </si>
  <si>
    <t>WL-202</t>
  </si>
  <si>
    <t>Create Test Plan&amp;TestCase, Analyze for TS</t>
  </si>
  <si>
    <t>WL-203</t>
  </si>
  <si>
    <t>WL-204</t>
  </si>
  <si>
    <t>Enterprise Data Warehouse - Research Document&amp;Presentation created by Ngan LE</t>
  </si>
  <si>
    <t>WL-205</t>
  </si>
  <si>
    <t>re-solution &amp; re-TS. Do xử lên trên nhiều chức năng khác nhau hiện tại là 15</t>
  </si>
  <si>
    <t>WL-206</t>
  </si>
  <si>
    <t>Presentation Set up new partner Shin Kong</t>
  </si>
  <si>
    <t>WL-207</t>
  </si>
  <si>
    <t>Team Meeting - Review backlog, Delivery process,...</t>
  </si>
  <si>
    <t>WL-208</t>
  </si>
  <si>
    <t>Support xuất report từ EXP UAT
Analyse và code thêm case sau khi reissue HĐ thì thì chỉ đếm đúng các rider hiện tại 
Đã review lại code phần sửa và promote lên môi trường để user test lại case</t>
  </si>
  <si>
    <t>WL-209</t>
  </si>
  <si>
    <t>finishing clarifying requirement, to do BS</t>
  </si>
  <si>
    <t>WL-210</t>
  </si>
  <si>
    <t>Solution tạo 1 table mới TZOPM để lưu track previous agent cũ hơn, vì hiện tại DB2 không lưu trữ previous của previous agent và cập nhật nó thường xuyên trong job K2 
--&gt; đang nghiên cứu những cột nào cần thiết cho table mới này và khả năng lưu trữ</t>
  </si>
  <si>
    <t>WL-211</t>
  </si>
  <si>
    <t>Supporting UAT, tạo task chạy script cho user</t>
  </si>
  <si>
    <t>WL-212</t>
  </si>
  <si>
    <t>Đã promote lại phần sửa liên quan đến case reissue
 User đang test UAT, support chạy batch job và xuất report từ EXP UAT giùm BA</t>
  </si>
  <si>
    <t>WL-213</t>
  </si>
  <si>
    <t>Refill daily task tracking</t>
  </si>
  <si>
    <t>WL-214</t>
  </si>
  <si>
    <t>đang code và test thử dưới dev xem mức độ khả thi của table mới + xem những thông tin nào cần để tracking data của Agent cũ để xác định HĐ vẫn còn là OPM</t>
  </si>
  <si>
    <t>WL-215</t>
  </si>
  <si>
    <t>WL-216</t>
  </si>
  <si>
    <t>E-learning Nhận thức an toàn bảo mật thông tin 2025</t>
  </si>
  <si>
    <t>WL-217</t>
  </si>
  <si>
    <t>Git presentation</t>
  </si>
  <si>
    <t>WL-218</t>
  </si>
  <si>
    <t>Support chạy batch job và xuất report từ EXP UAT giùm BA
User đã confirm kết quả test UAT OK, có thể go live vào tuần sâu</t>
  </si>
  <si>
    <t>WL-219</t>
  </si>
  <si>
    <t>Viết TS theo solution đã đưa ra, dựa vào BS</t>
  </si>
  <si>
    <t>WL-220</t>
  </si>
  <si>
    <t>Đang code và test thử bản draft dưới dev để test solution, tìm cách tạo test case</t>
  </si>
  <si>
    <t>WL-221</t>
  </si>
  <si>
    <t>Nghiên cứu EXP</t>
  </si>
  <si>
    <t>WL-222</t>
  </si>
  <si>
    <t>WL-223</t>
  </si>
  <si>
    <t>WL-224</t>
  </si>
  <si>
    <t>WL-225</t>
  </si>
  <si>
    <t>WL-226</t>
  </si>
  <si>
    <t>WL-227</t>
  </si>
  <si>
    <t>WL-228</t>
  </si>
  <si>
    <t>Update bằng SR15651 sau</t>
  </si>
  <si>
    <t>WL-01</t>
  </si>
  <si>
    <t>Onboard &amp; setup laptop</t>
  </si>
  <si>
    <t>WL-02</t>
  </si>
  <si>
    <t>WL-03</t>
  </si>
  <si>
    <t>WL-04</t>
  </si>
  <si>
    <t>Setup laptop &amp; E-learning</t>
  </si>
  <si>
    <t>WL-05</t>
  </si>
  <si>
    <t>WL-06</t>
  </si>
  <si>
    <t>WL-07</t>
  </si>
  <si>
    <t>WL-08</t>
  </si>
  <si>
    <t>WL-09</t>
  </si>
  <si>
    <t>WL-10</t>
  </si>
  <si>
    <t>WL-11</t>
  </si>
  <si>
    <t>WL-12</t>
  </si>
  <si>
    <t>WL-13</t>
  </si>
  <si>
    <t>WL-14</t>
  </si>
  <si>
    <t>WL-15</t>
  </si>
  <si>
    <t>WL-16</t>
  </si>
  <si>
    <t>DLKH&amp;DLMM research</t>
  </si>
  <si>
    <t>WL-17</t>
  </si>
  <si>
    <t>WL-18</t>
  </si>
  <si>
    <t>WL-19</t>
  </si>
  <si>
    <t>PX research</t>
  </si>
  <si>
    <t>WL-20</t>
  </si>
  <si>
    <t>WL-21</t>
  </si>
  <si>
    <t>WL-22</t>
  </si>
  <si>
    <t>IT Orientation &amp; Selft learning</t>
  </si>
  <si>
    <t>WL-23</t>
  </si>
  <si>
    <t>WL-24</t>
  </si>
  <si>
    <t>WL-25</t>
  </si>
  <si>
    <t>WL-26</t>
  </si>
  <si>
    <t>WL-27</t>
  </si>
  <si>
    <t>WL-28</t>
  </si>
  <si>
    <t>WL-29</t>
  </si>
  <si>
    <t>WL-30</t>
  </si>
  <si>
    <t>WL-31</t>
  </si>
  <si>
    <t>WL-32</t>
  </si>
  <si>
    <t>WL-33</t>
  </si>
  <si>
    <t>WL-34</t>
  </si>
  <si>
    <t>WL-35</t>
  </si>
  <si>
    <t>WL-36</t>
  </si>
  <si>
    <t>WL-37</t>
  </si>
  <si>
    <t>WL-38</t>
  </si>
  <si>
    <t>Development with Ingenium (Technical)</t>
  </si>
  <si>
    <t>WL-39</t>
  </si>
  <si>
    <t>WL-40</t>
  </si>
  <si>
    <t>WL-41</t>
  </si>
  <si>
    <t>WL-42</t>
  </si>
  <si>
    <t>- Ingenium Development Samples/Guidelines
- Standard and Guidelines (Technical spec, Data Dictionary, Coding standard…)
- System Integration with Ingenium</t>
  </si>
  <si>
    <t>WL-43</t>
  </si>
  <si>
    <t>WL-44</t>
  </si>
  <si>
    <t>WL-45</t>
  </si>
  <si>
    <t>WL-46</t>
  </si>
  <si>
    <t>- DLVN Ingenium BatchJob Overview
- DLVN External Printing</t>
  </si>
  <si>
    <t>WL-47</t>
  </si>
  <si>
    <t>WL-48</t>
  </si>
  <si>
    <t>WL-49</t>
  </si>
  <si>
    <t>WL-50</t>
  </si>
  <si>
    <t>- Historical sample project knowledge sharing
- Recap Technical training</t>
  </si>
  <si>
    <t>WL-51</t>
  </si>
  <si>
    <t>WL-52</t>
  </si>
  <si>
    <t>WL-53</t>
  </si>
  <si>
    <t>WL-54</t>
  </si>
  <si>
    <t>Self learning</t>
  </si>
  <si>
    <t>WL-55</t>
  </si>
  <si>
    <t>WL-56</t>
  </si>
  <si>
    <t>WL-57</t>
  </si>
  <si>
    <t>WL-58</t>
  </si>
  <si>
    <t>WL-59</t>
  </si>
  <si>
    <t>WL-60</t>
  </si>
  <si>
    <t>WL-61</t>
  </si>
  <si>
    <t>WL-62</t>
  </si>
  <si>
    <t>WL-63</t>
  </si>
  <si>
    <t>WL-64</t>
  </si>
  <si>
    <t>WL-65</t>
  </si>
  <si>
    <t>WL-66</t>
  </si>
  <si>
    <t>Introduce about Software Development Life Cycle (SDLC)
Ingenium Business Training</t>
  </si>
  <si>
    <t>WL-67</t>
  </si>
  <si>
    <t>WL-68</t>
  </si>
  <si>
    <t>WL-69</t>
  </si>
  <si>
    <t>WL-70</t>
  </si>
  <si>
    <t>WL-71</t>
  </si>
  <si>
    <t>WL-72</t>
  </si>
  <si>
    <t xml:space="preserve">Analyze SR, and technical </t>
  </si>
  <si>
    <t>WL-73</t>
  </si>
  <si>
    <t>Self learning &amp; Analyze SR from DLVN for studying</t>
  </si>
  <si>
    <t>WL-74</t>
  </si>
  <si>
    <t>WL-75</t>
  </si>
  <si>
    <t>WL-76</t>
  </si>
  <si>
    <t>WL-77</t>
  </si>
  <si>
    <t>WL-78</t>
  </si>
  <si>
    <t>WL-79</t>
  </si>
  <si>
    <t>WL-80</t>
  </si>
  <si>
    <t>Create the draft TS</t>
  </si>
  <si>
    <t>WL-81</t>
  </si>
  <si>
    <t>WL-82</t>
  </si>
  <si>
    <t>WL-83</t>
  </si>
  <si>
    <t>WL-84</t>
  </si>
  <si>
    <t>WL-85</t>
  </si>
  <si>
    <t>WL-86</t>
  </si>
  <si>
    <t>• Introduce Life Insurance industry, Common Terminologies
• Introduce INGENIUM system
• Create Client, Client Info</t>
  </si>
  <si>
    <t>WL-87</t>
  </si>
  <si>
    <t>WL-88</t>
  </si>
  <si>
    <t>WL-89</t>
  </si>
  <si>
    <t>WL-90</t>
  </si>
  <si>
    <t>WL-91</t>
  </si>
  <si>
    <t>WL-92</t>
  </si>
  <si>
    <t>WL-93</t>
  </si>
  <si>
    <t>- Product Setup by SQL Scripts
- Testing new product setup</t>
  </si>
  <si>
    <t>WL-94</t>
  </si>
  <si>
    <t>WL-95</t>
  </si>
  <si>
    <t>WL-96</t>
  </si>
  <si>
    <t>WL-97</t>
  </si>
  <si>
    <t>WL-98</t>
  </si>
  <si>
    <t>WL-99</t>
  </si>
  <si>
    <t>Develop &amp; Unit Testing</t>
  </si>
  <si>
    <t>Support ST</t>
  </si>
  <si>
    <t xml:space="preserve">BU Training </t>
  </si>
  <si>
    <t>Helper_Dates</t>
  </si>
  <si>
    <t>Helper_Text</t>
  </si>
  <si>
    <t>Helper_Note</t>
  </si>
  <si>
    <t>WORKLOG ENTRY — (copy this sheet for each member)</t>
  </si>
  <si>
    <t>Date (type dd/mm/yyyy)</t>
  </si>
  <si>
    <t>WL_ID (auto)</t>
  </si>
  <si>
    <t>SR (from BACKLOG)</t>
  </si>
  <si>
    <t>PIC (from LOOKUP!C)</t>
  </si>
  <si>
    <t>Task Name (LOOKUP!B)</t>
  </si>
  <si>
    <t>Working Hours (0..24)</t>
  </si>
  <si>
    <t>✅ Saved new WL entry: WL-141 (row 144).</t>
  </si>
  <si>
    <t>STATUS</t>
  </si>
  <si>
    <t>TASKLIST</t>
  </si>
  <si>
    <t>OWNERLIST</t>
  </si>
  <si>
    <t>PriorityList</t>
  </si>
  <si>
    <t>OnOffList</t>
  </si>
  <si>
    <t>01 - Pre-Analysis</t>
  </si>
  <si>
    <t>Off Track</t>
  </si>
  <si>
    <t>02 - BS</t>
  </si>
  <si>
    <t>Low</t>
  </si>
  <si>
    <t>03 - TS</t>
  </si>
  <si>
    <t>04 - DEV</t>
  </si>
  <si>
    <t>05 - ST</t>
  </si>
  <si>
    <t>TS Review Working Hour (BA)</t>
  </si>
  <si>
    <t>06 - UAT</t>
  </si>
  <si>
    <t>COMPLETED</t>
  </si>
  <si>
    <t>On-Hold</t>
  </si>
  <si>
    <t>Post-Check Working Hour (BA)</t>
  </si>
  <si>
    <t>Test</t>
  </si>
  <si>
    <t>ON-HOLD</t>
  </si>
  <si>
    <t>WL-229</t>
  </si>
  <si>
    <t>WL-230</t>
  </si>
  <si>
    <t>WL-231</t>
  </si>
  <si>
    <t>WL-232</t>
  </si>
  <si>
    <t>WL-233</t>
  </si>
  <si>
    <t>WL-234</t>
  </si>
  <si>
    <t>WL-235</t>
  </si>
  <si>
    <t>WL-236</t>
  </si>
  <si>
    <t>WL-237</t>
  </si>
  <si>
    <t>WL-238</t>
  </si>
  <si>
    <t>WL-239</t>
  </si>
  <si>
    <t>WL-240</t>
  </si>
  <si>
    <t>WL-241</t>
  </si>
  <si>
    <t>WL-242</t>
  </si>
  <si>
    <t>WL-243</t>
  </si>
  <si>
    <t>WL-244</t>
  </si>
  <si>
    <t>WL-245</t>
  </si>
  <si>
    <t>WL-246</t>
  </si>
  <si>
    <t>WL-247</t>
  </si>
  <si>
    <t>WL-248</t>
  </si>
  <si>
    <t>WL-249</t>
  </si>
  <si>
    <t>WL-250</t>
  </si>
  <si>
    <t>WL-251</t>
  </si>
  <si>
    <t>WL-252</t>
  </si>
  <si>
    <t>WL-253</t>
  </si>
  <si>
    <t>WL-254</t>
  </si>
  <si>
    <t>WL-255</t>
  </si>
  <si>
    <t>WL-256</t>
  </si>
  <si>
    <t>WL-257</t>
  </si>
  <si>
    <t>WL-258</t>
  </si>
  <si>
    <t>WL-259</t>
  </si>
  <si>
    <t>WL-260</t>
  </si>
  <si>
    <t>WL-261</t>
  </si>
  <si>
    <t>WL-262</t>
  </si>
  <si>
    <t>WL-263</t>
  </si>
  <si>
    <t>WL-264</t>
  </si>
  <si>
    <t>WL-265</t>
  </si>
  <si>
    <t>WL-266</t>
  </si>
  <si>
    <t>WL-267</t>
  </si>
  <si>
    <t>WL-268</t>
  </si>
  <si>
    <t>WL-269</t>
  </si>
  <si>
    <t>WL-270</t>
  </si>
  <si>
    <t>WL-271</t>
  </si>
  <si>
    <t>WL-272</t>
  </si>
  <si>
    <t>WL-273</t>
  </si>
  <si>
    <t>WL-274</t>
  </si>
  <si>
    <t>WL-275</t>
  </si>
  <si>
    <t>WL-276</t>
  </si>
  <si>
    <t>WL-277</t>
  </si>
  <si>
    <t>WL-278</t>
  </si>
  <si>
    <t>WL-279</t>
  </si>
  <si>
    <t>WL-280</t>
  </si>
  <si>
    <t>WL-281</t>
  </si>
  <si>
    <t>WL-282</t>
  </si>
  <si>
    <t>WL-283</t>
  </si>
  <si>
    <t>WL-284</t>
  </si>
  <si>
    <t>WL-285</t>
  </si>
  <si>
    <t>WL-286</t>
  </si>
  <si>
    <t>WL-287</t>
  </si>
  <si>
    <t>WL-288</t>
  </si>
  <si>
    <t>WL-289</t>
  </si>
  <si>
    <t>WL-290</t>
  </si>
  <si>
    <t>WL-291</t>
  </si>
  <si>
    <t>WL-292</t>
  </si>
  <si>
    <t>WL-293</t>
  </si>
  <si>
    <t>WL-294</t>
  </si>
  <si>
    <t>WL-295</t>
  </si>
  <si>
    <t>WL-296</t>
  </si>
  <si>
    <t>WL-297</t>
  </si>
  <si>
    <t>WL-298</t>
  </si>
  <si>
    <t>WL-299</t>
  </si>
  <si>
    <t>WL-300</t>
  </si>
  <si>
    <t>WL-301</t>
  </si>
  <si>
    <t>WL-302</t>
  </si>
  <si>
    <t>WL-303</t>
  </si>
  <si>
    <t>WL-304</t>
  </si>
  <si>
    <t>WL-305</t>
  </si>
  <si>
    <t>WL-306</t>
  </si>
  <si>
    <t>WL-307</t>
  </si>
  <si>
    <t>WL-308</t>
  </si>
  <si>
    <t>WL-309</t>
  </si>
  <si>
    <t>WL-310</t>
  </si>
  <si>
    <t>WL-311</t>
  </si>
  <si>
    <t>WL-312</t>
  </si>
  <si>
    <t>WL-313</t>
  </si>
  <si>
    <t>WL-314</t>
  </si>
  <si>
    <t>WL-315</t>
  </si>
  <si>
    <t>WL-316</t>
  </si>
  <si>
    <t>WL-317</t>
  </si>
  <si>
    <t>WL-318</t>
  </si>
  <si>
    <t>WL-319</t>
  </si>
  <si>
    <t>WL-320</t>
  </si>
  <si>
    <t>WL-321</t>
  </si>
  <si>
    <t>WL-322</t>
  </si>
  <si>
    <t>WL-323</t>
  </si>
  <si>
    <t>WL-324</t>
  </si>
  <si>
    <t>WL-325</t>
  </si>
  <si>
    <t>WL-326</t>
  </si>
  <si>
    <t>WL-327</t>
  </si>
  <si>
    <t>WL-328</t>
  </si>
  <si>
    <t>WL-329</t>
  </si>
  <si>
    <t>WL-330</t>
  </si>
  <si>
    <t>WL-331</t>
  </si>
  <si>
    <t>WL-332</t>
  </si>
  <si>
    <t>WL-333</t>
  </si>
  <si>
    <t>WL-334</t>
  </si>
  <si>
    <t>WL-335</t>
  </si>
  <si>
    <t>WL-336</t>
  </si>
  <si>
    <t>WL-337</t>
  </si>
  <si>
    <t>WL-338</t>
  </si>
  <si>
    <t>WL-339</t>
  </si>
  <si>
    <t>WL-340</t>
  </si>
  <si>
    <t>WL-341</t>
  </si>
  <si>
    <t>WL-342</t>
  </si>
  <si>
    <t>WL-343</t>
  </si>
  <si>
    <t>WL-344</t>
  </si>
  <si>
    <t>WL-345</t>
  </si>
  <si>
    <t>WL-346</t>
  </si>
  <si>
    <t>WL-347</t>
  </si>
  <si>
    <t>WL-348</t>
  </si>
  <si>
    <t>WL-349</t>
  </si>
  <si>
    <t>WL-350</t>
  </si>
  <si>
    <t>WL-351</t>
  </si>
  <si>
    <t>WL-352</t>
  </si>
  <si>
    <t>WL-353</t>
  </si>
  <si>
    <t>WL-354</t>
  </si>
  <si>
    <t>WL-355</t>
  </si>
  <si>
    <t>WL-356</t>
  </si>
  <si>
    <t>WL-357</t>
  </si>
  <si>
    <t>WL-358</t>
  </si>
  <si>
    <t>WL-359</t>
  </si>
  <si>
    <t>WL-360</t>
  </si>
  <si>
    <t>WL-361</t>
  </si>
  <si>
    <t>WL-362</t>
  </si>
  <si>
    <t>WL-363</t>
  </si>
  <si>
    <t>WL-364</t>
  </si>
  <si>
    <t>WL-365</t>
  </si>
  <si>
    <t>WL-366</t>
  </si>
  <si>
    <t>WL-367</t>
  </si>
  <si>
    <t>WL-368</t>
  </si>
  <si>
    <t>WL-369</t>
  </si>
  <si>
    <t>WL-370</t>
  </si>
  <si>
    <t>WL-371</t>
  </si>
  <si>
    <t>WL-372</t>
  </si>
  <si>
    <t>WL-373</t>
  </si>
  <si>
    <t>WL-374</t>
  </si>
  <si>
    <t>WL-375</t>
  </si>
  <si>
    <t>WL-376</t>
  </si>
  <si>
    <t>WL-377</t>
  </si>
  <si>
    <t>WL-378</t>
  </si>
  <si>
    <t>WL-379</t>
  </si>
  <si>
    <t>WL-380</t>
  </si>
  <si>
    <t>WL-381</t>
  </si>
  <si>
    <t>WL-382</t>
  </si>
  <si>
    <t>WL-383</t>
  </si>
  <si>
    <t>WL-384</t>
  </si>
  <si>
    <t>WL-385</t>
  </si>
  <si>
    <t>WL-386</t>
  </si>
  <si>
    <t>WL-387</t>
  </si>
  <si>
    <t>WL-388</t>
  </si>
  <si>
    <t>WL-389</t>
  </si>
  <si>
    <t>WL-390</t>
  </si>
  <si>
    <t>WL-391</t>
  </si>
  <si>
    <t>WL-392</t>
  </si>
  <si>
    <t>WL-393</t>
  </si>
  <si>
    <t>WL-394</t>
  </si>
  <si>
    <t>WL-395</t>
  </si>
  <si>
    <t>WL-396</t>
  </si>
  <si>
    <t>WL-397</t>
  </si>
  <si>
    <t>WL-398</t>
  </si>
  <si>
    <t>WL-399</t>
  </si>
  <si>
    <t>WL-400</t>
  </si>
  <si>
    <t>WL-401</t>
  </si>
  <si>
    <t>WL-402</t>
  </si>
  <si>
    <t>WL-403</t>
  </si>
  <si>
    <t>WL-404</t>
  </si>
  <si>
    <t>WL-405</t>
  </si>
  <si>
    <t>WL-406</t>
  </si>
  <si>
    <t>WL-407</t>
  </si>
  <si>
    <t>WL-408</t>
  </si>
  <si>
    <t>WL-409</t>
  </si>
  <si>
    <t>WL-410</t>
  </si>
  <si>
    <t>WL-411</t>
  </si>
  <si>
    <t>WL-412</t>
  </si>
  <si>
    <t>WL-413</t>
  </si>
  <si>
    <t>WL-414</t>
  </si>
  <si>
    <t>WL-415</t>
  </si>
  <si>
    <t>WL-416</t>
  </si>
  <si>
    <t>WL-417</t>
  </si>
  <si>
    <t>WL-418</t>
  </si>
  <si>
    <t>WL-419</t>
  </si>
  <si>
    <t>WL-420</t>
  </si>
  <si>
    <t>WL-421</t>
  </si>
  <si>
    <t>WL-422</t>
  </si>
  <si>
    <t>WL-423</t>
  </si>
  <si>
    <t>WL-424</t>
  </si>
  <si>
    <t>WL-425</t>
  </si>
  <si>
    <t>WL-426</t>
  </si>
  <si>
    <t>WL-427</t>
  </si>
  <si>
    <t>WL-428</t>
  </si>
  <si>
    <t>WL-429</t>
  </si>
  <si>
    <t>WL-430</t>
  </si>
  <si>
    <t>WL-431</t>
  </si>
  <si>
    <t>WL-432</t>
  </si>
  <si>
    <t>WL-433</t>
  </si>
  <si>
    <t>WL-434</t>
  </si>
  <si>
    <t>WL-435</t>
  </si>
  <si>
    <t>WL-436</t>
  </si>
  <si>
    <t>WL-437</t>
  </si>
  <si>
    <t>WL-438</t>
  </si>
  <si>
    <t>Adjust Calculation Logic and Add SAR WOP2</t>
  </si>
  <si>
    <t>1. SR19752 - Điều chỉnh cách tính và thêm SAR WOP2 cho nghiệp vụ UW : 
Adjust Calculation Logic and Add SAR WOP2
Analysis impact on external printing.</t>
  </si>
  <si>
    <t>WL-439</t>
  </si>
  <si>
    <t>Adjust Calculation Logic and Add SAR WOP2
           - ING : script DB2 update table TZPLR 
           - EXP : update template coversheet,</t>
  </si>
  <si>
    <t>WL-440</t>
  </si>
  <si>
    <t>WL-441</t>
  </si>
  <si>
    <t>Adjust Calculation Logic and Add SAR WOP2
           - ING : script DB2 update table TZPLR 
           - COBOL coding
           - EXP : update template coversheet,</t>
  </si>
  <si>
    <t>WL-442</t>
  </si>
  <si>
    <t>+ reseach trên các màn hình, chương trình và table DB2 liên quan : màn hình UL history, các service chính CSDF1300, CSDI9904, table TUH, TUHCO, TZPPS..</t>
  </si>
  <si>
    <t>Test case đặc biệt, clear case submit all cho client có 2  rider WOP2 trên 2 policy khác nhau</t>
  </si>
  <si>
    <t>Saved at: 9/17/2025, 11:48:58 AM</t>
  </si>
  <si>
    <t>WL-443</t>
  </si>
  <si>
    <t>1. SR19752 - Điều chỉnh cách tính và thêm SAR WOP2 cho nghiệp vụ UW : 
  1.2. Coding &amp; test UT : 100% 
        + Status: Completed - review passed
        + Promote to ST  : in progress 
        + Xem và trả lời các câu hỏi của anh Thắng trong quá trình review
        + Thực hiện check version và tạo task promote to test</t>
  </si>
  <si>
    <t>1. SR19752 - Điều chỉnh cách tính và thêm SAR WOP2 cho nghiệp vụ UW : 
    1.1. Coding &amp; test :  Adjust Calculation Logic and Add</t>
  </si>
  <si>
    <t>WL-459</t>
  </si>
  <si>
    <t>clarifying requirement vs user (c Hiếu AA)</t>
  </si>
  <si>
    <t>WL-462</t>
  </si>
  <si>
    <t>Update tiến độ UAT với user: SR18973, SR18861. Remind a Tiên review BS: SR19572. Remind use sign off BS: SR19459</t>
  </si>
  <si>
    <t>WL-463</t>
  </si>
  <si>
    <t>Request chạy job Inforce/Movement report để test impact  --&gt; requets từ đầu ngày nhưng cuối ngày a Khanh vẫn chưa chạy xong do file report nặng</t>
  </si>
  <si>
    <t>WL-465</t>
  </si>
  <si>
    <t>Sửa BS theo review của a Tiên và user, waiting for user to confirm
Clear thêm requirement về clear case submit all/selected với user</t>
  </si>
  <si>
    <t>WL-466</t>
  </si>
  <si>
    <t>Copy report về cho user test, request promote code lên Qfix, user đang test
User muốn xuất lại report do Qfix đã revert lại code cũ</t>
  </si>
  <si>
    <t>WL-469</t>
  </si>
  <si>
    <t>Finish BS, đã gửi cho user review</t>
  </si>
  <si>
    <t>WL-471</t>
  </si>
  <si>
    <t>WL-474</t>
  </si>
  <si>
    <t>WL-475</t>
  </si>
  <si>
    <t>Phân tích nghiệp vụ</t>
  </si>
  <si>
    <t>WL-476</t>
  </si>
  <si>
    <t>Chỉnh sửa BS theo yêu cầu của user, user đã sign off</t>
  </si>
  <si>
    <t>WL-478</t>
  </si>
  <si>
    <t>Em tạo task gửi SA chạy job xuất report GLSU
Process go live
Post check done</t>
  </si>
  <si>
    <t>WL-479</t>
  </si>
  <si>
    <t>Test impact: tiếp tục nhờ SA chạy job lại do job hôm qua chạy fail
Process go live
Post check done</t>
  </si>
  <si>
    <t>WL-480</t>
  </si>
  <si>
    <t>Investigate thêm requirement với user và dev về output và root cause của issue</t>
  </si>
  <si>
    <t>WL-481</t>
  </si>
  <si>
    <t>Training Test:
DLKH: làm tiếp Section D
DLMM: chưa làm</t>
  </si>
  <si>
    <t>WL-482</t>
  </si>
  <si>
    <t>Joing meeting set up VPN</t>
  </si>
  <si>
    <t>WL-483</t>
  </si>
  <si>
    <t>Mail xử lý với user để confirm go live SR19125 riêng hay đợi tạo SR mới sửa cho Kcare rồi go live chung</t>
  </si>
  <si>
    <t>WL-485</t>
  </si>
  <si>
    <t>-Sửa probation review theo cmt của anh Tài
- Meeting to review probation với anh Tài</t>
  </si>
  <si>
    <t>WL-486</t>
  </si>
  <si>
    <t>Tạo task ở ngoài (ko thuộc SR nào) cho user test report Inforce/Movement (test impact SR18861) -&gt; debug với dev xem tại sao job fail</t>
  </si>
  <si>
    <t>WL-488</t>
  </si>
  <si>
    <t>Deal với user để process go live trước
Process go live</t>
  </si>
  <si>
    <t>WL-489</t>
  </si>
  <si>
    <t>Define requirement với anh Tiên, đã thu thập đủ thông  tin để viết BS</t>
  </si>
  <si>
    <t>WL-490</t>
  </si>
  <si>
    <t>Finish BS, đã gửi user review</t>
  </si>
  <si>
    <t>WL-491</t>
  </si>
  <si>
    <t>- Tổng hợp tracking từng task theo thời gian
- Adjust training test DLKH Day 1</t>
  </si>
  <si>
    <t>WL-493</t>
  </si>
  <si>
    <t>- Join meeting with teams updating the backlogs
- Doing training test for DLKH (finish around 35%, mất khoảng 7 tiếng)</t>
  </si>
  <si>
    <t>WL-497</t>
  </si>
  <si>
    <t>Discuss với anh Tiên và anh Duệ tìm đoạn script cần sửa</t>
  </si>
  <si>
    <t>WL-499</t>
  </si>
  <si>
    <t>Nhận task và đang đọc SR requirement</t>
  </si>
  <si>
    <t>WL-500</t>
  </si>
  <si>
    <t>Tạo test case ST
Đã promote lên ST và UAT vào cuối ngày, thứ 2 em bắt đầu test ST</t>
  </si>
  <si>
    <t>WL-502</t>
  </si>
  <si>
    <t>Tạo task cho user UAT, user báo 10/9 mới bắt đầu test được
Tạo task run batch job xuất report K2, gửi report cho user</t>
  </si>
  <si>
    <t>WL-503</t>
  </si>
  <si>
    <t>Đang phân tích SR với user và anh Tuấn Anh</t>
  </si>
  <si>
    <t>WL-504</t>
  </si>
  <si>
    <t>Test ST, debug ST với a Tuấn Anh và a Tiên</t>
  </si>
  <si>
    <t>WL-507</t>
  </si>
  <si>
    <t xml:space="preserve">Support anh Luận tạo task chạy job, query report cho user UAT </t>
  </si>
  <si>
    <t>WL-508</t>
  </si>
  <si>
    <t>Debug ST với a Tuấn Anh để sửa vấn đề sai SAR Death trên UAT</t>
  </si>
  <si>
    <t>WL-509</t>
  </si>
  <si>
    <t>Tạo task chạy job cho user test UAT (1 jobs), xuất report cho user</t>
  </si>
  <si>
    <t>WL-510</t>
  </si>
  <si>
    <t>Meeting để làm chỗ thêm yêu cầu với chị Thanh và a Tùng
Trao đổi thêm với anh Tín và dev sau cuộc họp về solutions</t>
  </si>
  <si>
    <t>WL-511</t>
  </si>
  <si>
    <t xml:space="preserve">SR20123 </t>
  </si>
  <si>
    <t>Join meeting c Hoa discuss với user về com scheme
Đọc requirement
Set up meeting để anh Tiên sharing ngày mai</t>
  </si>
  <si>
    <t>WL-513</t>
  </si>
  <si>
    <t>Trao đổi với anh Tín về phương án thực hiện, sửa BS gửi lại để a Tín review</t>
  </si>
  <si>
    <t>WL-514</t>
  </si>
  <si>
    <t>Phân tích với anh Tuấn Anh về cách phân bổ phí của 2 bảng target prem, sub bucket thực tế, công thức tính, điều kiện so sánh để có status paid/unpaid</t>
  </si>
  <si>
    <t>WL-515</t>
  </si>
  <si>
    <t>Đang đọc script
Join meeting để anh Tiên sharing về SR Shin Kong</t>
  </si>
  <si>
    <t>WL-519</t>
  </si>
  <si>
    <t>- Weekly meeting với team</t>
  </si>
  <si>
    <r>
      <t>SR15651</t>
    </r>
    <r>
      <rPr>
        <sz val="12"/>
        <color rgb="FF000000"/>
        <rFont val="Aptos"/>
        <family val="2"/>
      </rPr>
      <t xml:space="preserve"> </t>
    </r>
  </si>
  <si>
    <t>Thảo luận với anh Thảo bên iBPS để tìm hiểu nguyên nhân của lỗi này, thảo luận với anh Tùng đưa ra giải pháp trước mắt là tạo lại case trên môi trường test và est initial timeline</t>
  </si>
  <si>
    <t>Weekly meeting với team</t>
  </si>
  <si>
    <t>WL-487</t>
  </si>
  <si>
    <t>WL-492</t>
  </si>
  <si>
    <t>WL-447</t>
  </si>
  <si>
    <t>WL-452</t>
  </si>
  <si>
    <t>WL-457</t>
  </si>
  <si>
    <t>WL-512</t>
  </si>
  <si>
    <t>WL-517</t>
  </si>
  <si>
    <t>WL-467</t>
  </si>
  <si>
    <t>WL-472</t>
  </si>
  <si>
    <t>WL-477</t>
  </si>
  <si>
    <t>WL-453</t>
  </si>
  <si>
    <t>WL-454</t>
  </si>
  <si>
    <t>WL-455</t>
  </si>
  <si>
    <t>WL-456</t>
  </si>
  <si>
    <t>WL-458</t>
  </si>
  <si>
    <t>WL-460</t>
  </si>
  <si>
    <t>WL-461</t>
  </si>
  <si>
    <t>WL-464</t>
  </si>
  <si>
    <t>WL-468</t>
  </si>
  <si>
    <t>WL-473</t>
  </si>
  <si>
    <t>WL-444</t>
  </si>
  <si>
    <t>WL-445</t>
  </si>
  <si>
    <t>WL-446</t>
  </si>
  <si>
    <t>WL-470</t>
  </si>
  <si>
    <t>WL-448</t>
  </si>
  <si>
    <t>WL-449</t>
  </si>
  <si>
    <t>WL-450</t>
  </si>
  <si>
    <t>WL-451</t>
  </si>
  <si>
    <t>Onboard &amp; Setup laptop</t>
  </si>
  <si>
    <t>WL-484</t>
  </si>
  <si>
    <t>🗑 Deleted row 25 from BACKLOG.</t>
  </si>
  <si>
    <t>Reading the document about EDW from cNgan
Next step, need BA to get more analyze to EDW to design the data model</t>
  </si>
  <si>
    <t>Support testing, and get result to make sure the reason of termination is _blank</t>
  </si>
  <si>
    <t>Migrate data for team members from onboard date (16/06/2025) to 11/08/2025.
And personal update to current date</t>
  </si>
  <si>
    <t>DEV working process with BU</t>
  </si>
  <si>
    <t>Create BS document for Ul6 setting up COMMISSION &amp; EXCESS
Support promotion for testing</t>
  </si>
  <si>
    <t>✅ Updated WL entry: WL-484 (row 485).</t>
  </si>
  <si>
    <t>Trao đổi với anh Tiên về SR này nên làm ntn nếu user ko confirm BS, solution là mail confirm final rồi cancel SR</t>
  </si>
  <si>
    <t>Trao đổi vs anh Tuấn Anh về solution: phân bổ toàn bộ phí còn lại vô tháng cuối cùng của prem mode, giả lập lại 1 case khác trên ING và book meeting với a Tài, a Thắng để thống nhất về giải pháp</t>
  </si>
  <si>
    <t>Conduct BS -&gt; gửi a Tiên review</t>
  </si>
  <si>
    <t>Sửa lại script set up product và COMM cho ILP2 sau final review với a Tiên, nhờ a Phúc check in script lên PVCS</t>
  </si>
  <si>
    <t>Input các data cũ của daily report vô file của a Luận</t>
  </si>
  <si>
    <t>WL-494</t>
  </si>
  <si>
    <t>Update data working hours</t>
  </si>
  <si>
    <t>WL-495</t>
  </si>
  <si>
    <t>+ Tìm hiểu phân bổ phí khi add thêm coverage, tính lại premium modal, phân bổ sub bucket mới.
        + Nghiên cứu cách tính Target premium và Misc supense premium khi payment.
        + Tìm hiểu cách tính next modal premium.
        + Xác định solution với Nga : số lệch so với modal premium được bù trừ ở sub bucket : 
           - Semi-annual : điều chỉnh  ở các sub bucket 6 &amp; 12
           - Quarterly : điều chỉnh ở các sub bucket 3, 6, 9 &amp; 12</t>
  </si>
  <si>
    <t>Analyze for improving performance + Analyze for new requests of user</t>
  </si>
  <si>
    <t>WL-496</t>
  </si>
  <si>
    <t>Update work log with team</t>
  </si>
  <si>
    <t>WL-498</t>
  </si>
  <si>
    <t>+ Chờ user confirm BS để tiếp tục review TS
   + Tạo test case bằng hard data và test thử solution, bước đầu ok</t>
  </si>
  <si>
    <t>Update bằng SR15651 sau
Xem trước menu Coverage risk update trên ING để xem case chạy OK không</t>
  </si>
  <si>
    <t>Tổng hợp report tasklist gửi anh Thắng, anh Tài</t>
  </si>
  <si>
    <t>WL-501</t>
  </si>
  <si>
    <t>Review BS set up comm UL6 -&gt; comment cho a Phúc sửa</t>
  </si>
  <si>
    <t>Thêm phần set up comm ILP2 vào BS</t>
  </si>
  <si>
    <t>Enhance Report coding</t>
  </si>
  <si>
    <t>Clarify setup comm với a TIên</t>
  </si>
  <si>
    <t>WL-505</t>
  </si>
  <si>
    <t>Setup comm cho new request Shinkong NE</t>
  </si>
  <si>
    <t>WL-506</t>
  </si>
  <si>
    <t>Input data cũ cho report</t>
  </si>
  <si>
    <t>Tiếp tục setup comm và sửa lỗi</t>
  </si>
  <si>
    <t>✅ Saved new WL entry: WL-508 (row 509).</t>
  </si>
  <si>
    <t>Tổng hợp các tài liệu training BU với indexing</t>
  </si>
  <si>
    <t>Tạo test case trên ING nhưng chưa xong do bị lỗi tạo pol, tìm và sửa lỗi, tìm user có quyền tạo ILP2 trên db, và bị lỗi session đang active ko cho log lại</t>
  </si>
  <si>
    <t>Process go live</t>
  </si>
  <si>
    <t>Sửa lại script set up product và COMM cho ILP2 vì promote bị lỗi
Check các table trên các môi trường 2.88, 2.112: 2.88 có data rồi còn 2.112 chưa có data</t>
  </si>
  <si>
    <t>Họp team</t>
  </si>
  <si>
    <t>✅ Saved new WL entry: WL-513 (row 514).</t>
  </si>
  <si>
    <t>+ BS đã sign-off, đã review TS
   + Import test case từ môi trường trên, liệt kê các case có thể có và tiến hành tạo test case để test cho solution</t>
  </si>
  <si>
    <t>WL-516</t>
  </si>
  <si>
    <t>1. SR19952 - Fix Premium Allocation Issue for Quarterly/Semi-Annual Mode – UL5, UL6, IL2 :
        + Xem anh hường khi áp dụng solution : số lệch so với modal premium được bù trừ ở sub bucket : 
           - Semi-annual : điều chỉnh  ở các sub bucket 6 &amp; 12
           - Quarterly : điều chỉnh ở các sub bucket 3, 6, 9 &amp; 12 
        + Chương trình cần thay đổi :  CSDI9904...</t>
  </si>
  <si>
    <t>✅ Updated WL entry: WL-514 (row 515).</t>
  </si>
  <si>
    <t>Loaded from WORKLOG row 501</t>
  </si>
  <si>
    <t>- Thống nhất với user nên ưu tiên Enhance của SR hiện tại, các lỗi trên PROD phát hiện khi test sẽ xử lý sau (và cần tạo SR mới).
- Hiện đang ưu tiên vào phần Cải Thiện Performance của Report (do phần Enhance mới này sẽ làm tăng đáng kể thời gian trích xuất report).
- Mai sẽ họp với User để update Tiến Độ cũng như Next Actions</t>
  </si>
  <si>
    <t>Review DLKH/DLMM SOW file và tạo ra SDLC áp dụng cho DMSSC khi làm việc với DLKH/DLMM. Sẽ tiếp tục hoàn thiện trong ngày mai.</t>
  </si>
  <si>
    <t>WL-518</t>
  </si>
  <si>
    <t>Họp team - Review backlog</t>
  </si>
  <si>
    <t>✅ Updated WL entry: WL-517 (row 518).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</si>
</sst>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hh:mm:ss"/>
    <numFmt numFmtId="168" formatCode="m/d/yyyy;@"/>
  </numFmts>
  <fonts count="40">
    <font>
      <sz val="11"/>
      <color theme="1"/>
      <name val="Aptos Narrow"/>
      <family val="2"/>
      <scheme val="minor"/>
    </font>
    <font>
      <b/>
      <sz val="15"/>
      <color theme="3"/>
      <name val="Aptos Narrow"/>
      <family val="2"/>
      <scheme val="minor"/>
    </font>
    <font>
      <b/>
      <sz val="13"/>
      <color theme="3"/>
      <name val="Aptos Narrow"/>
      <family val="2"/>
      <scheme val="minor"/>
    </font>
    <font>
      <sz val="11"/>
      <color rgb="FF3F3F76"/>
      <name val="Aptos Narrow"/>
      <family val="2"/>
      <scheme val="minor"/>
    </font>
    <font>
      <sz val="11"/>
      <color rgb="FFFF0000"/>
      <name val="Aptos Narrow"/>
      <family val="2"/>
      <scheme val="minor"/>
    </font>
    <font>
      <b/>
      <sz val="22"/>
      <color rgb="FF000000"/>
      <name val="Aptos Narrow"/>
      <family val="2"/>
    </font>
    <font>
      <sz val="11"/>
      <color rgb="FF000000"/>
      <name val="Aptos Narrow"/>
      <family val="2"/>
    </font>
    <font>
      <sz val="10"/>
      <color rgb="FF000000"/>
      <name val="Calibri"/>
      <family val="2"/>
    </font>
    <font>
      <i/>
      <sz val="11"/>
      <color theme="1"/>
      <name val="Aptos Narrow"/>
      <family val="2"/>
      <scheme val="minor"/>
    </font>
    <font>
      <b/>
      <sz val="15"/>
      <color theme="3"/>
      <name val="Times New Roman"/>
      <family val="1"/>
    </font>
    <font>
      <b/>
      <sz val="18"/>
      <color theme="3"/>
      <name val="Times New Roman"/>
      <family val="1"/>
    </font>
    <font>
      <sz val="15"/>
      <color rgb="FF3F3F76"/>
      <name val="Times New Roman"/>
      <family val="1"/>
    </font>
    <font>
      <sz val="16"/>
      <color theme="1"/>
      <name val="Aptos Narrow"/>
      <family val="2"/>
      <scheme val="minor"/>
    </font>
    <font>
      <u/>
      <sz val="11"/>
      <color theme="10"/>
      <name val="Aptos Narrow"/>
      <family val="2"/>
      <scheme val="minor"/>
    </font>
    <font>
      <b/>
      <sz val="18"/>
      <color theme="1"/>
      <name val="Aptos Narrow"/>
      <family val="2"/>
      <scheme val="minor"/>
    </font>
    <font>
      <b/>
      <i/>
      <u val="double"/>
      <sz val="18"/>
      <color rgb="FFFF0000"/>
      <name val="Aptos Narrow"/>
      <family val="2"/>
      <scheme val="minor"/>
    </font>
    <font>
      <b/>
      <u/>
      <sz val="20"/>
      <color theme="8" tint="-0.499984740745262"/>
      <name val="Aptos Narrow"/>
      <family val="2"/>
      <scheme val="minor"/>
    </font>
    <font>
      <b/>
      <u/>
      <sz val="14"/>
      <color theme="0"/>
      <name val="Aptos Narrow"/>
      <family val="2"/>
      <scheme val="minor"/>
    </font>
    <font>
      <b/>
      <u/>
      <sz val="20"/>
      <color theme="4" tint="-0.499984740745262"/>
      <name val="Aptos Narrow"/>
      <family val="2"/>
      <scheme val="minor"/>
    </font>
    <font>
      <u/>
      <sz val="18"/>
      <color theme="0"/>
      <name val="Aptos Narrow"/>
      <family val="2"/>
      <scheme val="minor"/>
    </font>
    <font>
      <sz val="18"/>
      <color theme="3"/>
      <name val="Aptos Display"/>
      <family val="2"/>
      <scheme val="major"/>
    </font>
    <font>
      <b/>
      <sz val="11"/>
      <color theme="1"/>
      <name val="Aptos Narrow"/>
      <family val="2"/>
      <scheme val="minor"/>
    </font>
    <font>
      <b/>
      <u/>
      <sz val="14"/>
      <color theme="0"/>
      <name val="time"/>
    </font>
    <font>
      <sz val="11"/>
      <color theme="1"/>
      <name val="time"/>
    </font>
    <font>
      <b/>
      <sz val="15"/>
      <color theme="3"/>
      <name val="time"/>
    </font>
    <font>
      <b/>
      <sz val="13"/>
      <color theme="3"/>
      <name val="time"/>
    </font>
    <font>
      <b/>
      <sz val="11"/>
      <color rgb="FF3F3F76"/>
      <name val="time"/>
    </font>
    <font>
      <i/>
      <sz val="11"/>
      <color rgb="FF7F7F7F"/>
      <name val="Aptos Narrow"/>
      <family val="2"/>
      <scheme val="minor"/>
    </font>
    <font>
      <b/>
      <i/>
      <u/>
      <sz val="11"/>
      <color theme="6" tint="-0.499984740745262"/>
      <name val="Aptos Narrow"/>
      <family val="2"/>
      <scheme val="minor"/>
    </font>
    <font>
      <sz val="11"/>
      <color theme="1"/>
      <name val="Aptos Narrow"/>
      <family val="2"/>
      <scheme val="minor"/>
    </font>
    <font>
      <sz val="12"/>
      <color rgb="FF000000"/>
      <name val="Aptos"/>
      <family val="2"/>
    </font>
    <font>
      <sz val="11"/>
      <color rgb="FF000000"/>
      <name val="Aptos Narrow"/>
    </font>
    <font>
      <sz val="16"/>
      <color theme="1"/>
      <name val="Times New Roman"/>
    </font>
    <font>
      <b/>
      <sz val="11"/>
      <color rgb="FF3F3F76"/>
      <name val="Aptos Narrow"/>
      <family val="2"/>
      <scheme val="minor"/>
    </font>
    <font>
      <b/>
      <i/>
      <sz val="11"/>
      <color rgb="FF3F3F76"/>
      <name val="Aptos Narrow"/>
      <family val="2"/>
      <scheme val="minor"/>
    </font>
    <font>
      <sz val="12"/>
      <color theme="1"/>
      <name val="Calibri"/>
    </font>
    <font>
      <b/>
      <i/>
      <u/>
      <sz val="10"/>
      <color theme="6" tint="-0.499984740745262"/>
      <name val="Aptos Narrow"/>
      <family val="2"/>
      <scheme val="minor"/>
    </font>
    <font>
      <b/>
      <sz val="20"/>
      <color theme="2" tint="-0.89999084444715716"/>
      <name val="Times New Roman"/>
    </font>
    <font>
      <b/>
      <i/>
      <sz val="11"/>
      <color theme="9"/>
      <name val="Aptos Narrow"/>
      <family val="2"/>
      <scheme val="minor"/>
    </font>
    <font>
      <b/>
      <u/>
      <sz val="20"/>
      <color theme="10"/>
      <name val="Aptos Narrow"/>
      <family val="2"/>
      <scheme val="minor"/>
    </font>
  </fonts>
  <fills count="11">
    <fill>
      <patternFill patternType="none"/>
    </fill>
    <fill>
      <patternFill patternType="gray125"/>
    </fill>
    <fill>
      <patternFill patternType="solid">
        <fgColor rgb="FFFFCC99"/>
      </patternFill>
    </fill>
    <fill>
      <patternFill patternType="solid">
        <fgColor rgb="FFFFFFFF"/>
        <bgColor rgb="FF000000"/>
      </patternFill>
    </fill>
    <fill>
      <patternFill patternType="solid">
        <fgColor theme="0"/>
        <bgColor indexed="64"/>
      </patternFill>
    </fill>
    <fill>
      <patternFill patternType="solid">
        <fgColor theme="4" tint="-0.499984740745262"/>
        <bgColor indexed="64"/>
      </patternFill>
    </fill>
    <fill>
      <patternFill patternType="solid">
        <fgColor theme="2"/>
        <bgColor indexed="64"/>
      </patternFill>
    </fill>
    <fill>
      <patternFill patternType="solid">
        <fgColor theme="1" tint="4.9989318521683403E-2"/>
        <bgColor indexed="64"/>
      </patternFill>
    </fill>
    <fill>
      <patternFill patternType="solid">
        <fgColor theme="0" tint="-4.9989318521683403E-2"/>
        <bgColor indexed="64"/>
      </patternFill>
    </fill>
    <fill>
      <patternFill patternType="solid">
        <fgColor theme="4" tint="0.79998168889431442"/>
        <bgColor theme="4" tint="0.79998168889431442"/>
      </patternFill>
    </fill>
    <fill>
      <patternFill patternType="solid">
        <fgColor theme="8" tint="0.79998168889431442"/>
        <bgColor indexed="64"/>
      </patternFill>
    </fill>
  </fills>
  <borders count="27">
    <border>
      <left/>
      <right/>
      <top/>
      <bottom/>
      <diagonal/>
    </border>
    <border>
      <left/>
      <right/>
      <top/>
      <bottom style="thick">
        <color theme="4"/>
      </bottom>
      <diagonal/>
    </border>
    <border>
      <left/>
      <right/>
      <top/>
      <bottom style="thick">
        <color theme="4" tint="0.499984740745262"/>
      </bottom>
      <diagonal/>
    </border>
    <border>
      <left style="thin">
        <color rgb="FF7F7F7F"/>
      </left>
      <right style="thin">
        <color rgb="FF7F7F7F"/>
      </right>
      <top style="thin">
        <color rgb="FF7F7F7F"/>
      </top>
      <bottom style="thin">
        <color rgb="FF7F7F7F"/>
      </bottom>
      <diagonal/>
    </border>
    <border>
      <left/>
      <right/>
      <top style="thin">
        <color rgb="FF156082"/>
      </top>
      <bottom style="double">
        <color rgb="FF156082"/>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style="medium">
        <color rgb="FF000000"/>
      </bottom>
      <diagonal/>
    </border>
    <border>
      <left style="thin">
        <color auto="1"/>
      </left>
      <right/>
      <top style="medium">
        <color rgb="FF000000"/>
      </top>
      <bottom style="medium">
        <color rgb="FF000000"/>
      </bottom>
      <diagonal/>
    </border>
    <border>
      <left style="thin">
        <color auto="1"/>
      </left>
      <right style="medium">
        <color rgb="FF000000"/>
      </right>
      <top style="medium">
        <color rgb="FF000000"/>
      </top>
      <bottom style="medium">
        <color rgb="FF000000"/>
      </bottom>
      <diagonal/>
    </border>
    <border>
      <left style="medium">
        <color rgb="FF000000"/>
      </left>
      <right/>
      <top style="thin">
        <color auto="1"/>
      </top>
      <bottom style="medium">
        <color rgb="FF000000"/>
      </bottom>
      <diagonal/>
    </border>
    <border>
      <left style="thin">
        <color auto="1"/>
      </left>
      <right/>
      <top style="medium">
        <color rgb="FF000000"/>
      </top>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top style="medium">
        <color rgb="FF000000"/>
      </top>
      <bottom style="thin">
        <color auto="1"/>
      </bottom>
      <diagonal/>
    </border>
    <border>
      <left/>
      <right style="thin">
        <color auto="1"/>
      </right>
      <top style="medium">
        <color rgb="FF000000"/>
      </top>
      <bottom style="thin">
        <color auto="1"/>
      </bottom>
      <diagonal/>
    </border>
    <border>
      <left/>
      <right/>
      <top/>
      <bottom style="double">
        <color rgb="FF000000"/>
      </bottom>
      <diagonal/>
    </border>
    <border>
      <left style="thin">
        <color theme="2" tint="-0.499984740745262"/>
      </left>
      <right style="thin">
        <color theme="2" tint="-0.499984740745262"/>
      </right>
      <top style="thin">
        <color theme="2" tint="-0.499984740745262"/>
      </top>
      <bottom style="thin">
        <color theme="2" tint="-0.499984740745262"/>
      </bottom>
      <diagonal/>
    </border>
    <border>
      <left/>
      <right/>
      <top style="thin">
        <color theme="4" tint="0.39997558519241921"/>
      </top>
      <bottom style="thin">
        <color theme="4" tint="0.39997558519241921"/>
      </bottom>
      <diagonal/>
    </border>
    <border>
      <left style="thin">
        <color auto="1"/>
      </left>
      <right/>
      <top style="medium">
        <color rgb="FF000000"/>
      </top>
      <bottom style="thin">
        <color rgb="FF000000"/>
      </bottom>
      <diagonal/>
    </border>
    <border>
      <left/>
      <right/>
      <top style="medium">
        <color rgb="FF000000"/>
      </top>
      <bottom style="thin">
        <color rgb="FF000000"/>
      </bottom>
      <diagonal/>
    </border>
  </borders>
  <cellStyleXfs count="9">
    <xf numFmtId="0" fontId="0" fillId="0" borderId="0"/>
    <xf numFmtId="0" fontId="1" fillId="0" borderId="1" applyNumberFormat="0" applyFill="0" applyAlignment="0" applyProtection="0">
      <alignment vertical="center"/>
    </xf>
    <xf numFmtId="0" fontId="2" fillId="0" borderId="2" applyNumberFormat="0" applyFill="0" applyAlignment="0" applyProtection="0">
      <alignment vertical="center"/>
    </xf>
    <xf numFmtId="0" fontId="3" fillId="2" borderId="3" applyNumberFormat="0" applyAlignment="0" applyProtection="0">
      <alignment vertical="center"/>
    </xf>
    <xf numFmtId="0" fontId="4" fillId="0" borderId="0" applyNumberFormat="0" applyFill="0" applyBorder="0" applyAlignment="0" applyProtection="0">
      <alignment vertical="center"/>
    </xf>
    <xf numFmtId="0" fontId="13" fillId="0" borderId="0" applyNumberFormat="0" applyFill="0" applyBorder="0" applyAlignment="0" applyProtection="0"/>
    <xf numFmtId="0" fontId="20" fillId="0" borderId="0" applyNumberFormat="0" applyFill="0" applyBorder="0" applyAlignment="0" applyProtection="0"/>
    <xf numFmtId="0" fontId="27" fillId="0" borderId="0" applyNumberFormat="0" applyFill="0" applyBorder="0" applyAlignment="0" applyProtection="0"/>
    <xf numFmtId="9" fontId="29" fillId="0" borderId="0" applyFont="0" applyFill="0" applyBorder="0" applyAlignment="0" applyProtection="0"/>
  </cellStyleXfs>
  <cellXfs count="126">
    <xf numFmtId="0" fontId="0" fillId="0" borderId="0" xfId="0"/>
    <xf numFmtId="0" fontId="0" fillId="0" borderId="0" xfId="0" applyAlignment="1">
      <alignment vertical="center"/>
    </xf>
    <xf numFmtId="0" fontId="0" fillId="0" borderId="0" xfId="0" applyAlignment="1">
      <alignment horizontal="center" vertical="center"/>
    </xf>
    <xf numFmtId="0" fontId="6" fillId="0" borderId="0" xfId="0" applyFont="1"/>
    <xf numFmtId="0" fontId="7" fillId="0" borderId="0" xfId="0" applyFont="1"/>
    <xf numFmtId="0" fontId="0" fillId="4" borderId="0" xfId="0" applyFill="1"/>
    <xf numFmtId="0" fontId="0" fillId="4" borderId="6" xfId="0" applyFill="1" applyBorder="1"/>
    <xf numFmtId="0" fontId="0" fillId="4" borderId="7" xfId="0" applyFill="1" applyBorder="1"/>
    <xf numFmtId="0" fontId="0" fillId="4" borderId="8" xfId="0" applyFill="1" applyBorder="1"/>
    <xf numFmtId="0" fontId="0" fillId="4" borderId="9" xfId="0" applyFill="1" applyBorder="1"/>
    <xf numFmtId="0" fontId="0" fillId="4" borderId="10" xfId="0" applyFill="1" applyBorder="1"/>
    <xf numFmtId="0" fontId="0" fillId="4" borderId="11" xfId="0" applyFill="1" applyBorder="1"/>
    <xf numFmtId="0" fontId="0" fillId="4" borderId="12" xfId="0" applyFill="1" applyBorder="1"/>
    <xf numFmtId="0" fontId="9" fillId="4" borderId="2" xfId="2" applyFont="1" applyFill="1" applyAlignment="1"/>
    <xf numFmtId="0" fontId="3" fillId="4" borderId="3" xfId="3" applyFill="1" applyAlignment="1">
      <alignment horizontal="left" vertical="center"/>
    </xf>
    <xf numFmtId="0" fontId="11" fillId="4" borderId="3" xfId="3" applyFont="1" applyFill="1" applyAlignment="1">
      <alignment horizontal="left" vertical="center"/>
    </xf>
    <xf numFmtId="14" fontId="11" fillId="4" borderId="3" xfId="3" applyNumberFormat="1" applyFont="1" applyFill="1" applyAlignment="1">
      <alignment horizontal="left" vertical="center"/>
    </xf>
    <xf numFmtId="0" fontId="12" fillId="4" borderId="9" xfId="0" applyFont="1" applyFill="1" applyBorder="1"/>
    <xf numFmtId="1" fontId="11" fillId="4" borderId="3" xfId="3" applyNumberFormat="1" applyFont="1" applyFill="1" applyAlignment="1">
      <alignment horizontal="left" vertical="center"/>
    </xf>
    <xf numFmtId="0" fontId="0" fillId="0" borderId="0" xfId="0" applyAlignment="1">
      <alignment horizontal="center"/>
    </xf>
    <xf numFmtId="0" fontId="14" fillId="4" borderId="5" xfId="0" applyFont="1" applyFill="1" applyBorder="1"/>
    <xf numFmtId="0" fontId="16" fillId="4" borderId="13" xfId="5" applyFont="1" applyFill="1" applyBorder="1" applyAlignment="1">
      <alignment horizontal="center" vertical="center"/>
    </xf>
    <xf numFmtId="0" fontId="16" fillId="4" borderId="14" xfId="5" applyFont="1" applyFill="1" applyBorder="1" applyAlignment="1">
      <alignment horizontal="center" vertical="center"/>
    </xf>
    <xf numFmtId="0" fontId="16" fillId="4" borderId="15" xfId="5" applyFont="1" applyFill="1" applyBorder="1" applyAlignment="1">
      <alignment horizontal="center" vertical="center"/>
    </xf>
    <xf numFmtId="0" fontId="0" fillId="0" borderId="0" xfId="0" applyAlignment="1">
      <alignment horizontal="left" vertical="center"/>
    </xf>
    <xf numFmtId="0" fontId="18" fillId="6" borderId="17" xfId="5" applyFont="1" applyFill="1" applyBorder="1" applyAlignment="1">
      <alignment horizontal="center" vertical="center"/>
    </xf>
    <xf numFmtId="0" fontId="18" fillId="6" borderId="16" xfId="5" applyFont="1" applyFill="1" applyBorder="1" applyAlignment="1">
      <alignment horizontal="center" vertical="center" wrapText="1"/>
    </xf>
    <xf numFmtId="2" fontId="0" fillId="0" borderId="0" xfId="0" applyNumberFormat="1" applyAlignment="1">
      <alignment horizontal="center" vertical="center"/>
    </xf>
    <xf numFmtId="0" fontId="0" fillId="0" borderId="0" xfId="0" applyAlignment="1">
      <alignment vertical="center" wrapText="1"/>
    </xf>
    <xf numFmtId="0" fontId="21" fillId="0" borderId="0" xfId="0" applyFont="1"/>
    <xf numFmtId="0" fontId="20" fillId="0" borderId="0" xfId="6" applyAlignment="1">
      <alignment horizontal="center" vertical="center"/>
    </xf>
    <xf numFmtId="0" fontId="5" fillId="3" borderId="0" xfId="0" applyFont="1" applyFill="1" applyAlignment="1">
      <alignment horizontal="center" vertical="center"/>
    </xf>
    <xf numFmtId="0" fontId="1" fillId="0" borderId="1" xfId="1" applyFill="1" applyAlignment="1" applyProtection="1">
      <alignment vertical="center"/>
    </xf>
    <xf numFmtId="0" fontId="23" fillId="4" borderId="8" xfId="0" applyFont="1" applyFill="1" applyBorder="1"/>
    <xf numFmtId="0" fontId="25" fillId="0" borderId="2" xfId="2" applyFont="1" applyFill="1" applyAlignment="1"/>
    <xf numFmtId="0" fontId="0" fillId="0" borderId="10" xfId="0" applyBorder="1"/>
    <xf numFmtId="0" fontId="0" fillId="0" borderId="11" xfId="0" applyBorder="1"/>
    <xf numFmtId="0" fontId="0" fillId="0" borderId="12" xfId="0" applyBorder="1"/>
    <xf numFmtId="0" fontId="26" fillId="2" borderId="3" xfId="3" applyFont="1" applyAlignment="1" applyProtection="1">
      <alignment horizontal="left"/>
      <protection locked="0"/>
    </xf>
    <xf numFmtId="2" fontId="26" fillId="2" borderId="3" xfId="3" applyNumberFormat="1" applyFont="1" applyAlignment="1" applyProtection="1">
      <alignment horizontal="left"/>
      <protection locked="0"/>
    </xf>
    <xf numFmtId="164" fontId="26" fillId="2" borderId="3" xfId="3" applyNumberFormat="1" applyFont="1" applyAlignment="1" applyProtection="1">
      <alignment horizontal="left"/>
      <protection locked="0"/>
    </xf>
    <xf numFmtId="0" fontId="25" fillId="4" borderId="2" xfId="2" applyFont="1" applyFill="1" applyAlignment="1"/>
    <xf numFmtId="0" fontId="1" fillId="0" borderId="1" xfId="1" applyAlignment="1"/>
    <xf numFmtId="0" fontId="26" fillId="2" borderId="3" xfId="3" quotePrefix="1" applyFont="1" applyAlignment="1" applyProtection="1">
      <alignment horizontal="left" wrapText="1"/>
      <protection locked="0"/>
    </xf>
    <xf numFmtId="0" fontId="28" fillId="0" borderId="0" xfId="7" applyFont="1" applyBorder="1" applyAlignment="1">
      <alignment vertical="center"/>
    </xf>
    <xf numFmtId="0" fontId="28" fillId="0" borderId="0" xfId="7" applyFont="1" applyBorder="1" applyAlignment="1">
      <alignment vertical="center" wrapText="1"/>
    </xf>
    <xf numFmtId="14" fontId="28" fillId="0" borderId="0" xfId="7" applyNumberFormat="1" applyFont="1" applyBorder="1" applyAlignment="1">
      <alignment horizontal="left" vertical="center"/>
    </xf>
    <xf numFmtId="0" fontId="28" fillId="0" borderId="0" xfId="7" applyFont="1" applyBorder="1" applyAlignment="1">
      <alignment horizontal="center" vertical="center"/>
    </xf>
    <xf numFmtId="0" fontId="28" fillId="0" borderId="22" xfId="7" applyFont="1" applyBorder="1" applyAlignment="1">
      <alignment vertical="center"/>
    </xf>
    <xf numFmtId="0" fontId="28" fillId="0" borderId="22" xfId="7" applyFont="1" applyBorder="1" applyAlignment="1">
      <alignment vertical="center" wrapText="1"/>
    </xf>
    <xf numFmtId="14" fontId="28" fillId="0" borderId="22" xfId="7" applyNumberFormat="1" applyFont="1" applyBorder="1" applyAlignment="1">
      <alignment horizontal="left" vertical="center"/>
    </xf>
    <xf numFmtId="0" fontId="28" fillId="0" borderId="22" xfId="7" applyFont="1" applyBorder="1" applyAlignment="1">
      <alignment horizontal="center" vertical="center"/>
    </xf>
    <xf numFmtId="0" fontId="15" fillId="4" borderId="10" xfId="0" applyFont="1" applyFill="1" applyBorder="1" applyAlignment="1">
      <alignment horizontal="center"/>
    </xf>
    <xf numFmtId="0" fontId="15" fillId="4" borderId="11" xfId="0" applyFont="1" applyFill="1" applyBorder="1" applyAlignment="1">
      <alignment horizontal="center"/>
    </xf>
    <xf numFmtId="0" fontId="15" fillId="4" borderId="12" xfId="0" applyFont="1" applyFill="1" applyBorder="1" applyAlignment="1">
      <alignment horizontal="center"/>
    </xf>
    <xf numFmtId="0" fontId="18" fillId="6" borderId="18" xfId="5" applyFont="1" applyFill="1" applyBorder="1" applyAlignment="1">
      <alignment horizontal="center" vertical="center"/>
    </xf>
    <xf numFmtId="0" fontId="18" fillId="6" borderId="19" xfId="5" applyFont="1" applyFill="1" applyBorder="1" applyAlignment="1">
      <alignment horizontal="center" vertical="center"/>
    </xf>
    <xf numFmtId="0" fontId="15" fillId="4" borderId="8" xfId="0" applyFont="1" applyFill="1" applyBorder="1" applyAlignment="1">
      <alignment horizontal="center"/>
    </xf>
    <xf numFmtId="0" fontId="15" fillId="4" borderId="0" xfId="0" applyFont="1" applyFill="1" applyAlignment="1">
      <alignment horizontal="center"/>
    </xf>
    <xf numFmtId="0" fontId="15" fillId="4" borderId="9" xfId="0" applyFont="1" applyFill="1" applyBorder="1" applyAlignment="1">
      <alignment horizontal="center"/>
    </xf>
    <xf numFmtId="0" fontId="19" fillId="7" borderId="0" xfId="5" applyFont="1" applyFill="1" applyAlignment="1">
      <alignment horizontal="center" vertical="center"/>
    </xf>
    <xf numFmtId="0" fontId="10" fillId="4" borderId="1" xfId="1" applyFont="1" applyFill="1" applyAlignment="1"/>
    <xf numFmtId="0" fontId="4" fillId="4" borderId="0" xfId="4" applyFill="1" applyBorder="1" applyAlignment="1"/>
    <xf numFmtId="0" fontId="8" fillId="4" borderId="0" xfId="0" applyFont="1" applyFill="1"/>
    <xf numFmtId="0" fontId="17" fillId="5" borderId="20" xfId="5" applyFont="1" applyFill="1" applyBorder="1" applyAlignment="1">
      <alignment horizontal="center" vertical="center"/>
    </xf>
    <xf numFmtId="0" fontId="17" fillId="5" borderId="21" xfId="5" applyFont="1" applyFill="1" applyBorder="1" applyAlignment="1">
      <alignment horizontal="center" vertical="center"/>
    </xf>
    <xf numFmtId="0" fontId="24" fillId="0" borderId="1" xfId="1" applyFont="1" applyFill="1" applyAlignment="1"/>
    <xf numFmtId="0" fontId="8" fillId="0" borderId="0" xfId="0" applyFont="1"/>
    <xf numFmtId="0" fontId="0" fillId="0" borderId="0" xfId="0"/>
    <xf numFmtId="0" fontId="22" fillId="5" borderId="5" xfId="5" applyFont="1" applyFill="1" applyBorder="1" applyAlignment="1">
      <alignment horizontal="center" vertical="center"/>
    </xf>
    <xf numFmtId="0" fontId="22" fillId="5" borderId="6" xfId="5" applyFont="1" applyFill="1" applyBorder="1" applyAlignment="1">
      <alignment horizontal="center" vertical="center"/>
    </xf>
    <xf numFmtId="0" fontId="22" fillId="5" borderId="7" xfId="5" applyFont="1" applyFill="1" applyBorder="1" applyAlignment="1">
      <alignment horizontal="center" vertical="center"/>
    </xf>
    <xf numFmtId="0" fontId="24" fillId="4" borderId="1" xfId="1" applyFont="1" applyFill="1" applyAlignment="1"/>
    <xf numFmtId="0" fontId="0" fillId="4" borderId="0" xfId="0" applyFill="1"/>
    <xf numFmtId="0" fontId="24" fillId="8" borderId="23" xfId="1" applyFont="1" applyFill="1" applyBorder="1" applyAlignment="1"/>
    <xf numFmtId="0" fontId="25" fillId="8" borderId="23" xfId="2" applyFont="1" applyFill="1" applyBorder="1" applyAlignment="1"/>
    <xf numFmtId="164" fontId="26" fillId="8" borderId="23" xfId="3" applyNumberFormat="1" applyFont="1" applyFill="1" applyBorder="1" applyAlignment="1" applyProtection="1">
      <alignment horizontal="left"/>
      <protection locked="0"/>
    </xf>
    <xf numFmtId="0" fontId="26" fillId="8" borderId="23" xfId="3" applyFont="1" applyFill="1" applyBorder="1" applyAlignment="1" applyProtection="1">
      <alignment horizontal="left"/>
      <protection locked="0"/>
    </xf>
    <xf numFmtId="2" fontId="26" fillId="8" borderId="23" xfId="3" applyNumberFormat="1" applyFont="1" applyFill="1" applyBorder="1" applyAlignment="1" applyProtection="1">
      <alignment horizontal="left"/>
      <protection locked="0"/>
    </xf>
    <xf numFmtId="0" fontId="0" fillId="0" borderId="0" xfId="0" quotePrefix="1" applyAlignment="1">
      <alignment vertical="center" wrapText="1"/>
    </xf>
    <xf numFmtId="0" fontId="6" fillId="0" borderId="0" xfId="0" applyFont="1" applyAlignment="1">
      <alignment vertical="center"/>
    </xf>
    <xf numFmtId="0" fontId="31" fillId="0" borderId="0" xfId="0" applyFont="1" applyAlignment="1">
      <alignment vertical="center"/>
    </xf>
    <xf numFmtId="0" fontId="31" fillId="0" borderId="0" xfId="0" applyFont="1" applyAlignment="1">
      <alignment vertical="center" wrapText="1"/>
    </xf>
    <xf numFmtId="0" fontId="31" fillId="0" borderId="0" xfId="0" quotePrefix="1" applyFont="1" applyAlignment="1">
      <alignment vertical="center" wrapText="1"/>
    </xf>
    <xf numFmtId="0" fontId="31" fillId="0" borderId="0" xfId="0" quotePrefix="1" applyFont="1" applyAlignment="1">
      <alignment vertical="center"/>
    </xf>
    <xf numFmtId="0" fontId="32" fillId="0" borderId="0" xfId="0" pivotButton="1" applyFont="1"/>
    <xf numFmtId="0" fontId="32" fillId="0" borderId="0" xfId="0" applyFont="1"/>
    <xf numFmtId="14" fontId="33" fillId="2" borderId="3" xfId="3" applyNumberFormat="1" applyFont="1" applyAlignment="1">
      <alignment horizontal="left"/>
    </xf>
    <xf numFmtId="0" fontId="33" fillId="2" borderId="3" xfId="3" applyFont="1" applyAlignment="1">
      <alignment horizontal="left" vertical="center"/>
    </xf>
    <xf numFmtId="0" fontId="33" fillId="2" borderId="3" xfId="3" applyFont="1" applyAlignment="1">
      <alignment horizontal="left"/>
    </xf>
    <xf numFmtId="0" fontId="34" fillId="2" borderId="3" xfId="3" applyFont="1" applyAlignment="1" applyProtection="1">
      <alignment horizontal="left" vertical="center"/>
      <protection locked="0"/>
    </xf>
    <xf numFmtId="0" fontId="34" fillId="2" borderId="3" xfId="3" applyFont="1" applyAlignment="1" applyProtection="1">
      <alignment horizontal="left"/>
      <protection locked="0"/>
    </xf>
    <xf numFmtId="2" fontId="34" fillId="2" borderId="3" xfId="3" applyNumberFormat="1" applyFont="1" applyAlignment="1" applyProtection="1">
      <alignment horizontal="left"/>
      <protection locked="0"/>
    </xf>
    <xf numFmtId="0" fontId="1" fillId="0" borderId="1" xfId="1" applyAlignment="1">
      <alignment horizontal="center"/>
    </xf>
    <xf numFmtId="0" fontId="28" fillId="0" borderId="0" xfId="7" applyFont="1" applyAlignment="1">
      <alignment vertical="center"/>
    </xf>
    <xf numFmtId="9" fontId="28" fillId="0" borderId="0" xfId="7" applyNumberFormat="1" applyFont="1" applyBorder="1" applyAlignment="1">
      <alignment horizontal="center" vertical="center"/>
    </xf>
    <xf numFmtId="9" fontId="28" fillId="0" borderId="22" xfId="7" applyNumberFormat="1" applyFont="1" applyBorder="1" applyAlignment="1">
      <alignment horizontal="center" vertical="center"/>
    </xf>
    <xf numFmtId="9" fontId="35" fillId="0" borderId="24" xfId="8" applyFont="1" applyBorder="1" applyAlignment="1">
      <alignment horizontal="center" vertical="center" wrapText="1"/>
    </xf>
    <xf numFmtId="9" fontId="35" fillId="9" borderId="24" xfId="8" applyFont="1" applyFill="1" applyBorder="1" applyAlignment="1">
      <alignment horizontal="center" vertical="center" wrapText="1"/>
    </xf>
    <xf numFmtId="9" fontId="0" fillId="9" borderId="24" xfId="8" applyFont="1" applyFill="1" applyBorder="1" applyAlignment="1">
      <alignment horizontal="center" vertical="center" wrapText="1"/>
    </xf>
    <xf numFmtId="9" fontId="0" fillId="0" borderId="24" xfId="8" applyFont="1" applyBorder="1" applyAlignment="1">
      <alignment horizontal="center" vertical="center" wrapText="1"/>
    </xf>
    <xf numFmtId="22" fontId="28" fillId="0" borderId="0" xfId="7" applyNumberFormat="1" applyFont="1" applyAlignment="1">
      <alignment horizontal="left" vertical="center"/>
    </xf>
    <xf numFmtId="22" fontId="28" fillId="0" borderId="0" xfId="7" applyNumberFormat="1" applyFont="1" applyBorder="1" applyAlignment="1">
      <alignment horizontal="left" vertical="center"/>
    </xf>
    <xf numFmtId="22" fontId="28" fillId="0" borderId="22" xfId="7" applyNumberFormat="1" applyFont="1" applyBorder="1" applyAlignment="1">
      <alignment horizontal="left" vertical="center"/>
    </xf>
    <xf numFmtId="0" fontId="36" fillId="0" borderId="0" xfId="7" applyFont="1" applyBorder="1" applyAlignment="1">
      <alignment horizontal="center" vertical="center"/>
    </xf>
    <xf numFmtId="0" fontId="37" fillId="10" borderId="4" xfId="0" applyFont="1" applyFill="1" applyBorder="1" applyAlignment="1">
      <alignment horizontal="center" vertical="center"/>
    </xf>
    <xf numFmtId="0" fontId="37" fillId="10" borderId="4" xfId="0" applyFont="1" applyFill="1" applyBorder="1" applyAlignment="1">
      <alignment horizontal="center" vertical="center" wrapText="1"/>
    </xf>
    <xf numFmtId="164" fontId="33" fillId="2" borderId="3" xfId="3" applyNumberFormat="1" applyFont="1" applyAlignment="1" applyProtection="1">
      <alignment horizontal="left"/>
      <protection locked="0"/>
    </xf>
    <xf numFmtId="0" fontId="33" fillId="2" borderId="3" xfId="3" applyFont="1" applyAlignment="1" applyProtection="1">
      <alignment horizontal="left"/>
      <protection locked="0"/>
    </xf>
    <xf numFmtId="2" fontId="33" fillId="2" borderId="3" xfId="3" applyNumberFormat="1" applyFont="1" applyAlignment="1" applyProtection="1">
      <alignment horizontal="left"/>
      <protection locked="0"/>
    </xf>
    <xf numFmtId="0" fontId="33" fillId="2" borderId="3" xfId="3" applyFont="1" applyAlignment="1" applyProtection="1">
      <alignment horizontal="left" wrapText="1"/>
      <protection locked="0"/>
    </xf>
    <xf numFmtId="0" fontId="38" fillId="4" borderId="0" xfId="7" applyFont="1" applyFill="1"/>
    <xf numFmtId="0" fontId="34" fillId="2" borderId="3" xfId="3" applyFont="1" applyAlignment="1" applyProtection="1">
      <alignment horizontal="left" wrapText="1"/>
      <protection locked="0"/>
    </xf>
    <xf numFmtId="0" fontId="26" fillId="8" borderId="23" xfId="3" quotePrefix="1" applyFont="1" applyFill="1" applyBorder="1" applyAlignment="1" applyProtection="1">
      <alignment horizontal="left" wrapText="1"/>
      <protection locked="0"/>
    </xf>
    <xf numFmtId="0" fontId="39" fillId="6" borderId="25" xfId="5" applyFont="1" applyFill="1" applyBorder="1" applyAlignment="1">
      <alignment horizontal="center" vertical="center"/>
    </xf>
    <xf numFmtId="0" fontId="39" fillId="6" borderId="26" xfId="5" applyFont="1" applyFill="1" applyBorder="1" applyAlignment="1">
      <alignment horizontal="center" vertical="center"/>
    </xf>
    <xf numFmtId="0" fontId="32" fillId="0" borderId="0" xfId="0" pivotButton="1" applyFont="1" applyAlignment="1">
      <alignment horizontal="left"/>
    </xf>
    <xf numFmtId="14" fontId="32" fillId="0" borderId="0" xfId="0" applyNumberFormat="1" applyFont="1" applyAlignment="1">
      <alignment horizontal="left"/>
    </xf>
    <xf numFmtId="22" fontId="32" fillId="0" borderId="0" xfId="0" applyNumberFormat="1" applyFont="1" applyAlignment="1">
      <alignment horizontal="left"/>
    </xf>
    <xf numFmtId="0" fontId="32" fillId="0" borderId="0" xfId="0" applyFont="1" applyAlignment="1">
      <alignment horizontal="left"/>
    </xf>
    <xf numFmtId="0" fontId="0" fillId="0" borderId="0" xfId="0" applyAlignment="1">
      <alignment horizontal="left"/>
    </xf>
    <xf numFmtId="168" fontId="1" fillId="0" borderId="1" xfId="1" applyNumberFormat="1" applyAlignment="1">
      <alignment horizontal="center" vertical="center"/>
    </xf>
    <xf numFmtId="168" fontId="0" fillId="0" borderId="0" xfId="0" applyNumberFormat="1" applyAlignment="1">
      <alignment horizontal="left" vertical="center"/>
    </xf>
    <xf numFmtId="0" fontId="33" fillId="2" borderId="3" xfId="3" applyFont="1" applyAlignment="1">
      <alignment horizontal="left" wrapText="1"/>
    </xf>
    <xf numFmtId="0" fontId="33" fillId="2" borderId="3" xfId="3" quotePrefix="1" applyFont="1" applyAlignment="1" applyProtection="1">
      <alignment horizontal="left" wrapText="1"/>
      <protection locked="0"/>
    </xf>
    <xf numFmtId="0" fontId="0" fillId="0" borderId="0" xfId="0" applyAlignment="1" applyProtection="1">
      <alignment vertical="center"/>
      <protection locked="0"/>
    </xf>
  </cellXfs>
  <cellStyles count="9">
    <cellStyle name="Explanatory Text" xfId="7" builtinId="53"/>
    <cellStyle name="Heading 1" xfId="1" builtinId="16"/>
    <cellStyle name="Heading 2" xfId="2" builtinId="17"/>
    <cellStyle name="Hyperlink" xfId="5" builtinId="8"/>
    <cellStyle name="Input" xfId="3" builtinId="20"/>
    <cellStyle name="Normal" xfId="0" builtinId="0"/>
    <cellStyle name="Percent" xfId="8" builtinId="5"/>
    <cellStyle name="Title" xfId="6" builtinId="15"/>
    <cellStyle name="Warning Text" xfId="4" builtinId="11"/>
  </cellStyles>
  <dxfs count="25">
    <dxf>
      <alignment horizontal="left"/>
    </dxf>
    <dxf>
      <alignment horizontal="left"/>
    </dxf>
    <dxf>
      <alignment horizontal="left"/>
    </dxf>
    <dxf>
      <alignment horizontal="left"/>
    </dxf>
    <dxf>
      <alignment horizontal="left"/>
    </dxf>
    <dxf>
      <font>
        <sz val="16"/>
      </font>
    </dxf>
    <dxf>
      <font>
        <sz val="16"/>
      </font>
    </dxf>
    <dxf>
      <font>
        <sz val="16"/>
      </font>
    </dxf>
    <dxf>
      <font>
        <sz val="16"/>
      </font>
    </dxf>
    <dxf>
      <font>
        <sz val="16"/>
      </font>
    </dxf>
    <dxf>
      <font>
        <sz val="16"/>
      </font>
    </dxf>
    <dxf>
      <font>
        <sz val="16"/>
      </font>
    </dxf>
    <dxf>
      <font>
        <sz val="16"/>
      </font>
    </dxf>
    <dxf>
      <font>
        <name val="Times New Roman"/>
      </font>
    </dxf>
    <dxf>
      <font>
        <name val="Times New Roman"/>
      </font>
    </dxf>
    <dxf>
      <font>
        <name val="Times New Roman"/>
      </font>
    </dxf>
    <dxf>
      <font>
        <name val="Times New Roman"/>
      </font>
    </dxf>
    <dxf>
      <font>
        <name val="Times New Roman"/>
      </font>
    </dxf>
    <dxf>
      <font>
        <name val="Times New Roman"/>
      </font>
    </dxf>
    <dxf>
      <font>
        <name val="Times New Roman"/>
      </font>
    </dxf>
    <dxf>
      <font>
        <name val="Times New Roman"/>
      </font>
    </dxf>
    <dxf>
      <font>
        <color rgb="FF9C6500"/>
      </font>
      <fill>
        <patternFill patternType="solid">
          <fgColor indexed="64"/>
          <bgColor rgb="FFFFEB9C"/>
        </patternFill>
      </fill>
    </dxf>
    <dxf>
      <font>
        <color rgb="FF9C0006"/>
      </font>
      <fill>
        <patternFill patternType="solid">
          <fgColor indexed="64"/>
          <bgColor rgb="FFFFC7CE"/>
        </patternFill>
      </fill>
    </dxf>
    <dxf>
      <font>
        <color rgb="FF006100"/>
      </font>
      <fill>
        <patternFill patternType="solid">
          <fgColor indexed="64"/>
          <bgColor rgb="FFC6EFCE"/>
        </patternFill>
      </fill>
    </dxf>
    <dxf>
      <font>
        <b/>
        <i val="0"/>
        <strike val="0"/>
        <color rgb="FF0000FF"/>
      </font>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9525</xdr:colOff>
      <xdr:row>18</xdr:row>
      <xdr:rowOff>38100</xdr:rowOff>
    </xdr:from>
    <xdr:to>
      <xdr:col>1</xdr:col>
      <xdr:colOff>2124075</xdr:colOff>
      <xdr:row>22</xdr:row>
      <xdr:rowOff>133350</xdr:rowOff>
    </xdr:to>
    <xdr:sp macro="" textlink="">
      <xdr:nvSpPr>
        <xdr:cNvPr id="7" name="Rounded Rectangle 6">
          <a:extLst>
            <a:ext uri="{FF2B5EF4-FFF2-40B4-BE49-F238E27FC236}">
              <a16:creationId xmlns:a16="http://schemas.microsoft.com/office/drawing/2014/main" id="{5631F561-4EA6-4DF1-BD55-E78BA966EF02}"/>
            </a:ext>
            <a:ext uri="{6ECC49D1-AA05-4338-93AA-15A1B29DFB0A}">
              <asl:scriptLink xmlns:asl="http://schemas.microsoft.com/office/drawing/2021/scriptlink" val="{&quot;shareId&quot;:&quot;ms-officescript%3A%2F%2Fonedrive_business_sharinglink%2Fu!aHR0cHM6Ly9kbHZuLW15LnNoYXJlcG9pbnQuY29tLzp1Oi9nL3BlcnNvbmFsL3RhX2x1YW5fZGFpLWljaGktbGlmZV9jb21fdm4vRWY4Q21FSTJ0alpCcjdnMHhNZjI3N1lCSDhJaEFGUWJjRUJmby05TGxvZmlhUQ&quot;}"/>
            </a:ext>
          </a:extLst>
        </xdr:cNvPr>
        <xdr:cNvSpPr/>
      </xdr:nvSpPr>
      <xdr:spPr>
        <a:xfrm>
          <a:off x="619125" y="3581400"/>
          <a:ext cx="2114550" cy="857250"/>
        </a:xfrm>
        <a:prstGeom prst="roundRect">
          <a:avLst/>
        </a:prstGeom>
        <a:ln w="38100"/>
      </xdr:spPr>
      <xdr:style>
        <a:lnRef idx="0">
          <a:schemeClr val="dk1"/>
        </a:lnRef>
        <a:fillRef idx="3">
          <a:schemeClr val="dk1"/>
        </a:fillRef>
        <a:effectRef idx="3">
          <a:schemeClr val="dk1"/>
        </a:effectRef>
        <a:fontRef idx="minor">
          <a:schemeClr val="lt1"/>
        </a:fontRef>
      </xdr:style>
      <xdr:txBody>
        <a:bodyPr spcFirstLastPara="0" vertOverflow="clip" horzOverflow="clip" wrap="square" lIns="91440" tIns="45720" rIns="91440" bIns="45720" rtlCol="0" anchor="ctr">
          <a:noAutofit/>
        </a:bodyPr>
        <a:lstStyle/>
        <a:p>
          <a:pPr marL="0" indent="0" algn="ctr"/>
          <a:r>
            <a:rPr lang="en-US" sz="1600" b="1" i="0" u="sng" strike="noStrike">
              <a:solidFill>
                <a:schemeClr val="lt1"/>
              </a:solidFill>
              <a:latin typeface="ADLaM Display" panose="02010000000000000000" pitchFamily="2" charset="0"/>
              <a:ea typeface="ADLaM Display" panose="02010000000000000000" pitchFamily="2" charset="0"/>
              <a:cs typeface="ADLaM Display" panose="02010000000000000000" pitchFamily="2" charset="0"/>
            </a:rPr>
            <a:t>SAVE/UPDATE</a:t>
          </a:r>
        </a:p>
      </xdr:txBody>
    </xdr:sp>
    <xdr:clientData/>
  </xdr:twoCellAnchor>
  <xdr:twoCellAnchor>
    <xdr:from>
      <xdr:col>1</xdr:col>
      <xdr:colOff>2200275</xdr:colOff>
      <xdr:row>18</xdr:row>
      <xdr:rowOff>47625</xdr:rowOff>
    </xdr:from>
    <xdr:to>
      <xdr:col>2</xdr:col>
      <xdr:colOff>1466850</xdr:colOff>
      <xdr:row>22</xdr:row>
      <xdr:rowOff>133350</xdr:rowOff>
    </xdr:to>
    <xdr:sp macro="" textlink="">
      <xdr:nvSpPr>
        <xdr:cNvPr id="8" name="Rounded Rectangle 7">
          <a:extLst>
            <a:ext uri="{FF2B5EF4-FFF2-40B4-BE49-F238E27FC236}">
              <a16:creationId xmlns:a16="http://schemas.microsoft.com/office/drawing/2014/main" id="{1AD08607-3469-4798-9C7D-F3C8E0B50CAF}"/>
            </a:ext>
            <a:ext uri="{147F2762-F138-4A5C-976F-8EAC2B608ADB}">
              <a16:predDERef xmlns:a16="http://schemas.microsoft.com/office/drawing/2014/main" pred="{5631F561-4EA6-4DF1-BD55-E78BA966EF02}"/>
            </a:ext>
            <a:ext uri="{6ECC49D1-AA05-4338-93AA-15A1B29DFB0A}">
              <asl:scriptLink xmlns:asl="http://schemas.microsoft.com/office/drawing/2021/scriptlink" val="{&quot;shareId&quot;:&quot;ms-officescript%3A%2F%2Fonedrive_business_sharinglink%2Fu!aHR0cHM6Ly9kbHZuLW15LnNoYXJlcG9pbnQuY29tLzp1Oi9nL3BlcnNvbmFsL3RhX2x1YW5fZGFpLWljaGktbGlmZV9jb21fdm4vRVc5MU9jNmpkaWxHbHNKYTRuSGJEOHdCMUIzaklpdEFMM0lvQnpsR3o0dEFvQQ&quot;}"/>
            </a:ext>
          </a:extLst>
        </xdr:cNvPr>
        <xdr:cNvSpPr/>
      </xdr:nvSpPr>
      <xdr:spPr>
        <a:xfrm>
          <a:off x="2809875" y="4238625"/>
          <a:ext cx="2114550" cy="847725"/>
        </a:xfrm>
        <a:prstGeom prst="roundRect">
          <a:avLst/>
        </a:prstGeom>
        <a:ln/>
      </xdr:spPr>
      <xdr:style>
        <a:lnRef idx="1">
          <a:schemeClr val="accent2"/>
        </a:lnRef>
        <a:fillRef idx="2">
          <a:schemeClr val="accent2"/>
        </a:fillRef>
        <a:effectRef idx="1">
          <a:schemeClr val="accent2"/>
        </a:effectRef>
        <a:fontRef idx="minor">
          <a:schemeClr val="dk1"/>
        </a:fontRef>
      </xdr:style>
      <xdr:txBody>
        <a:bodyPr spcFirstLastPara="0" vertOverflow="clip" horzOverflow="clip" wrap="square" lIns="91440" tIns="45720" rIns="91440" bIns="45720" rtlCol="0" anchor="ctr">
          <a:noAutofit/>
        </a:bodyPr>
        <a:lstStyle/>
        <a:p>
          <a:pPr marL="0" indent="0" algn="ctr"/>
          <a:r>
            <a:rPr lang="en-US" sz="1600" u="none" strike="noStrike">
              <a:solidFill>
                <a:schemeClr val="lt1"/>
              </a:solidFill>
              <a:latin typeface="ADLaM Display" panose="02010000000000000000" pitchFamily="2" charset="0"/>
              <a:ea typeface="ADLaM Display" panose="02010000000000000000" pitchFamily="2" charset="0"/>
              <a:cs typeface="ADLaM Display" panose="02010000000000000000" pitchFamily="2" charset="0"/>
            </a:rPr>
            <a:t>SEACH</a:t>
          </a:r>
        </a:p>
      </xdr:txBody>
    </xdr:sp>
    <xdr:clientData/>
  </xdr:twoCellAnchor>
  <xdr:twoCellAnchor>
    <xdr:from>
      <xdr:col>2</xdr:col>
      <xdr:colOff>1543050</xdr:colOff>
      <xdr:row>18</xdr:row>
      <xdr:rowOff>57150</xdr:rowOff>
    </xdr:from>
    <xdr:to>
      <xdr:col>3</xdr:col>
      <xdr:colOff>1266825</xdr:colOff>
      <xdr:row>22</xdr:row>
      <xdr:rowOff>123825</xdr:rowOff>
    </xdr:to>
    <xdr:sp macro="" textlink="">
      <xdr:nvSpPr>
        <xdr:cNvPr id="9" name="Rounded Rectangle 8">
          <a:extLst>
            <a:ext uri="{FF2B5EF4-FFF2-40B4-BE49-F238E27FC236}">
              <a16:creationId xmlns:a16="http://schemas.microsoft.com/office/drawing/2014/main" id="{0CD983AF-E9E6-4429-B76C-D7D9379E9A89}"/>
            </a:ext>
            <a:ext uri="{147F2762-F138-4A5C-976F-8EAC2B608ADB}">
              <a16:predDERef xmlns:a16="http://schemas.microsoft.com/office/drawing/2014/main" pred="{1AD08607-3469-4798-9C7D-F3C8E0B50CAF}"/>
            </a:ext>
            <a:ext uri="{6ECC49D1-AA05-4338-93AA-15A1B29DFB0A}">
              <asl:scriptLink xmlns:asl="http://schemas.microsoft.com/office/drawing/2021/scriptlink" val="{&quot;shareId&quot;:&quot;ms-officescript%3A%2F%2Fonedrive_business_sharinglink%2Fu!aHR0cHM6Ly9kbHZuLW15LnNoYXJlcG9pbnQuY29tLzp1Oi9nL3BlcnNvbmFsL3RhX2x1YW5fZGFpLWljaGktbGlmZV9jb21fdm4vRVp0LXVjRkJOd3BGcE5kVGtLZmpGa0VCaTltaHJYb2xCY3kzbUs5aGMzYjJ1QQ&quot;}"/>
            </a:ext>
          </a:extLst>
        </xdr:cNvPr>
        <xdr:cNvSpPr/>
      </xdr:nvSpPr>
      <xdr:spPr>
        <a:xfrm>
          <a:off x="5000625" y="4248150"/>
          <a:ext cx="2114550" cy="828675"/>
        </a:xfrm>
        <a:prstGeom prst="roundRect">
          <a:avLst/>
        </a:prstGeom>
        <a:ln/>
      </xdr:spPr>
      <xdr:style>
        <a:lnRef idx="1">
          <a:schemeClr val="dk1"/>
        </a:lnRef>
        <a:fillRef idx="2">
          <a:schemeClr val="dk1"/>
        </a:fillRef>
        <a:effectRef idx="1">
          <a:schemeClr val="dk1"/>
        </a:effectRef>
        <a:fontRef idx="minor">
          <a:schemeClr val="dk1"/>
        </a:fontRef>
      </xdr:style>
      <xdr:txBody>
        <a:bodyPr spcFirstLastPara="0" vertOverflow="clip" horzOverflow="clip" wrap="square" lIns="91440" tIns="45720" rIns="91440" bIns="45720" rtlCol="0" anchor="ctr">
          <a:noAutofit/>
        </a:bodyPr>
        <a:lstStyle/>
        <a:p>
          <a:pPr marL="0" indent="0" algn="ctr"/>
          <a:r>
            <a:rPr lang="en-US" sz="1600" b="0" i="0" u="none" strike="noStrike">
              <a:solidFill>
                <a:schemeClr val="lt1"/>
              </a:solidFill>
              <a:latin typeface="ADLaM Display" panose="02010000000000000000" pitchFamily="2" charset="0"/>
              <a:ea typeface="ADLaM Display" panose="02010000000000000000" pitchFamily="2" charset="0"/>
              <a:cs typeface="ADLaM Display" panose="02010000000000000000" pitchFamily="2" charset="0"/>
            </a:rPr>
            <a:t>DELETE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323850</xdr:colOff>
      <xdr:row>10</xdr:row>
      <xdr:rowOff>123825</xdr:rowOff>
    </xdr:from>
    <xdr:to>
      <xdr:col>1</xdr:col>
      <xdr:colOff>1476375</xdr:colOff>
      <xdr:row>10</xdr:row>
      <xdr:rowOff>857250</xdr:rowOff>
    </xdr:to>
    <xdr:sp macro="" textlink="">
      <xdr:nvSpPr>
        <xdr:cNvPr id="2" name="Rounded Rectangle 7">
          <a:extLst>
            <a:ext uri="{FF2B5EF4-FFF2-40B4-BE49-F238E27FC236}">
              <a16:creationId xmlns:a16="http://schemas.microsoft.com/office/drawing/2014/main" id="{6A91EC60-AF02-4ED9-9E6B-0193EF755FE7}"/>
            </a:ext>
            <a:ext uri="{6ECC49D1-AA05-4338-93AA-15A1B29DFB0A}">
              <asl:scriptLink xmlns:asl="http://schemas.microsoft.com/office/drawing/2021/scriptlink" val="{&quot;shareId&quot;:&quot;ms-officescript%3A%2F%2Fonedrive_business_sharinglink%2Fu!aHR0cHM6Ly9kbHZuLW15LnNoYXJlcG9pbnQuY29tLzp1Oi9nL3BlcnNvbmFsL3RhX2x1YW5fZGFpLWljaGktbGlmZV9jb21fdm4vRWRWRnVXeUkwZGRJdHluMTVEY0xCMHdCY0hfalZ4dEQxZmVOcmJHSmVQd3poQQ&quot;}"/>
            </a:ext>
          </a:extLst>
        </xdr:cNvPr>
        <xdr:cNvSpPr/>
      </xdr:nvSpPr>
      <xdr:spPr>
        <a:xfrm>
          <a:off x="438150" y="2314575"/>
          <a:ext cx="1152525" cy="733425"/>
        </a:xfrm>
        <a:prstGeom prst="roundRect">
          <a:avLst/>
        </a:prstGeom>
        <a:ln/>
      </xdr:spPr>
      <xdr:style>
        <a:lnRef idx="0">
          <a:schemeClr val="dk1"/>
        </a:lnRef>
        <a:fillRef idx="3">
          <a:schemeClr val="dk1"/>
        </a:fillRef>
        <a:effectRef idx="3">
          <a:schemeClr val="dk1"/>
        </a:effectRef>
        <a:fontRef idx="minor">
          <a:schemeClr val="lt1"/>
        </a:fontRef>
      </xdr:style>
      <xdr:txBody>
        <a:bodyPr spcFirstLastPara="0" vertOverflow="clip" horzOverflow="clip" wrap="square" lIns="91440" tIns="45720" rIns="91440" bIns="45720" rtlCol="0" anchor="ctr">
          <a:noAutofit/>
        </a:bodyPr>
        <a:lstStyle/>
        <a:p>
          <a:pPr marL="0" indent="0" algn="ctr"/>
          <a:r>
            <a:rPr lang="en-US" sz="1100" b="0" i="0" u="none" strike="noStrike">
              <a:solidFill>
                <a:schemeClr val="lt1"/>
              </a:solidFill>
              <a:latin typeface="Aptos Narrow" panose="020B0004020202020204" pitchFamily="34" charset="0"/>
            </a:rPr>
            <a:t>SAVE/UPDATE</a:t>
          </a:r>
        </a:p>
      </xdr:txBody>
    </xdr:sp>
    <xdr:clientData/>
  </xdr:twoCellAnchor>
  <xdr:twoCellAnchor>
    <xdr:from>
      <xdr:col>2</xdr:col>
      <xdr:colOff>371475</xdr:colOff>
      <xdr:row>10</xdr:row>
      <xdr:rowOff>133350</xdr:rowOff>
    </xdr:from>
    <xdr:to>
      <xdr:col>2</xdr:col>
      <xdr:colOff>1438275</xdr:colOff>
      <xdr:row>10</xdr:row>
      <xdr:rowOff>857250</xdr:rowOff>
    </xdr:to>
    <xdr:sp macro="" textlink="">
      <xdr:nvSpPr>
        <xdr:cNvPr id="3" name="Rounded Rectangle 8">
          <a:extLst>
            <a:ext uri="{FF2B5EF4-FFF2-40B4-BE49-F238E27FC236}">
              <a16:creationId xmlns:a16="http://schemas.microsoft.com/office/drawing/2014/main" id="{A564F650-01C0-48A5-9DE9-296EEEFC580B}"/>
            </a:ext>
            <a:ext uri="{147F2762-F138-4A5C-976F-8EAC2B608ADB}">
              <a16:predDERef xmlns:a16="http://schemas.microsoft.com/office/drawing/2014/main" pred="{6A91EC60-AF02-4ED9-9E6B-0193EF755FE7}"/>
            </a:ext>
            <a:ext uri="{6ECC49D1-AA05-4338-93AA-15A1B29DFB0A}">
              <asl:scriptLink xmlns:asl="http://schemas.microsoft.com/office/drawing/2021/scriptlink" val="{&quot;shareId&quot;:&quot;ms-officescript%3A%2F%2Fonedrive_business_sharinglink%2Fu!aHR0cHM6Ly9kbHZuLW15LnNoYXJlcG9pbnQuY29tLzp1Oi9nL3BlcnNvbmFsL3RhX2x1YW5fZGFpLWljaGktbGlmZV9jb21fdm4vRVM2VlNiUmFUOVZJdkQzRmlmbGRtSGdCNmFRWE4zSTBoS3ByaEdEYTVWYy1HQQ&quot;}"/>
            </a:ext>
          </a:extLst>
        </xdr:cNvPr>
        <xdr:cNvSpPr/>
      </xdr:nvSpPr>
      <xdr:spPr>
        <a:xfrm>
          <a:off x="2600325" y="2324100"/>
          <a:ext cx="1066800" cy="723900"/>
        </a:xfrm>
        <a:prstGeom prst="roundRect">
          <a:avLst/>
        </a:prstGeom>
        <a:ln/>
      </xdr:spPr>
      <xdr:style>
        <a:lnRef idx="0">
          <a:schemeClr val="accent1"/>
        </a:lnRef>
        <a:fillRef idx="3">
          <a:schemeClr val="accent1"/>
        </a:fillRef>
        <a:effectRef idx="3">
          <a:schemeClr val="accent1"/>
        </a:effectRef>
        <a:fontRef idx="minor">
          <a:schemeClr val="lt1"/>
        </a:fontRef>
      </xdr:style>
      <xdr:txBody>
        <a:bodyPr spcFirstLastPara="0" vertOverflow="clip" horzOverflow="clip" wrap="square" lIns="91440" tIns="45720" rIns="91440" bIns="45720" rtlCol="0" anchor="ctr">
          <a:noAutofit/>
        </a:bodyPr>
        <a:lstStyle/>
        <a:p>
          <a:pPr marL="0" indent="0" algn="ctr"/>
          <a:r>
            <a:rPr lang="en-US" sz="1100" b="0" i="0" u="none" strike="noStrike">
              <a:solidFill>
                <a:schemeClr val="lt1"/>
              </a:solidFill>
              <a:latin typeface="Aptos Narrow" panose="020B0004020202020204" pitchFamily="34" charset="0"/>
            </a:rPr>
            <a:t>SEARCH</a:t>
          </a:r>
        </a:p>
      </xdr:txBody>
    </xdr:sp>
    <xdr:clientData/>
  </xdr:twoCellAnchor>
  <xdr:twoCellAnchor>
    <xdr:from>
      <xdr:col>2</xdr:col>
      <xdr:colOff>1981200</xdr:colOff>
      <xdr:row>10</xdr:row>
      <xdr:rowOff>142875</xdr:rowOff>
    </xdr:from>
    <xdr:to>
      <xdr:col>2</xdr:col>
      <xdr:colOff>3067050</xdr:colOff>
      <xdr:row>10</xdr:row>
      <xdr:rowOff>857250</xdr:rowOff>
    </xdr:to>
    <xdr:sp macro="" textlink="">
      <xdr:nvSpPr>
        <xdr:cNvPr id="4" name="Rounded Rectangle 9">
          <a:extLst>
            <a:ext uri="{FF2B5EF4-FFF2-40B4-BE49-F238E27FC236}">
              <a16:creationId xmlns:a16="http://schemas.microsoft.com/office/drawing/2014/main" id="{A4501AD5-0866-42C6-B9C6-A630FA24BEDB}"/>
            </a:ext>
            <a:ext uri="{147F2762-F138-4A5C-976F-8EAC2B608ADB}">
              <a16:predDERef xmlns:a16="http://schemas.microsoft.com/office/drawing/2014/main" pred="{A564F650-01C0-48A5-9DE9-296EEEFC580B}"/>
            </a:ext>
            <a:ext uri="{6ECC49D1-AA05-4338-93AA-15A1B29DFB0A}">
              <asl:scriptLink xmlns:asl="http://schemas.microsoft.com/office/drawing/2021/scriptlink" val="{&quot;shareId&quot;:&quot;ms-officescript%3A%2F%2Fonedrive_business_sharinglink%2Fu!aHR0cHM6Ly9kbHZuLW15LnNoYXJlcG9pbnQuY29tLzp1Oi9nL3BlcnNvbmFsL3RhX2x1YW5fZGFpLWljaGktbGlmZV9jb21fdm4vRVFtamRKRTQ4ZnhFbU1PM204QTBJenNCeldObVVsRkM0VjdZaU05SktuX3g4Zw&quot;}"/>
            </a:ext>
          </a:extLst>
        </xdr:cNvPr>
        <xdr:cNvSpPr/>
      </xdr:nvSpPr>
      <xdr:spPr>
        <a:xfrm>
          <a:off x="4210050" y="2333625"/>
          <a:ext cx="1085850" cy="714375"/>
        </a:xfrm>
        <a:prstGeom prst="roundRect">
          <a:avLst/>
        </a:prstGeom>
        <a:ln/>
      </xdr:spPr>
      <xdr:style>
        <a:lnRef idx="0">
          <a:schemeClr val="accent2"/>
        </a:lnRef>
        <a:fillRef idx="3">
          <a:schemeClr val="accent2"/>
        </a:fillRef>
        <a:effectRef idx="3">
          <a:schemeClr val="accent2"/>
        </a:effectRef>
        <a:fontRef idx="minor">
          <a:schemeClr val="lt1"/>
        </a:fontRef>
      </xdr:style>
      <xdr:txBody>
        <a:bodyPr spcFirstLastPara="0" vertOverflow="clip" horzOverflow="clip" wrap="square" lIns="91440" tIns="45720" rIns="91440" bIns="45720" rtlCol="0" anchor="ctr">
          <a:noAutofit/>
        </a:bodyPr>
        <a:lstStyle/>
        <a:p>
          <a:pPr marL="0" indent="0" algn="ctr"/>
          <a:r>
            <a:rPr lang="en-US" sz="1100" b="0" i="0" u="none" strike="noStrike">
              <a:solidFill>
                <a:schemeClr val="lt1"/>
              </a:solidFill>
              <a:latin typeface="Aptos Narrow" panose="020B0004020202020204" pitchFamily="34" charset="0"/>
            </a:rPr>
            <a:t>DELETE</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95250</xdr:colOff>
      <xdr:row>10</xdr:row>
      <xdr:rowOff>47625</xdr:rowOff>
    </xdr:from>
    <xdr:to>
      <xdr:col>1</xdr:col>
      <xdr:colOff>1247775</xdr:colOff>
      <xdr:row>10</xdr:row>
      <xdr:rowOff>781050</xdr:rowOff>
    </xdr:to>
    <xdr:sp macro="" textlink="">
      <xdr:nvSpPr>
        <xdr:cNvPr id="2" name="Rounded Rectangle 7">
          <a:extLst>
            <a:ext uri="{FF2B5EF4-FFF2-40B4-BE49-F238E27FC236}">
              <a16:creationId xmlns:a16="http://schemas.microsoft.com/office/drawing/2014/main" id="{B7FA8FCF-0DEB-48B4-97A7-3A76544660D3}"/>
            </a:ext>
            <a:ext uri="{6ECC49D1-AA05-4338-93AA-15A1B29DFB0A}">
              <asl:scriptLink xmlns:asl="http://schemas.microsoft.com/office/drawing/2021/scriptlink" val="{&quot;shareId&quot;:&quot;ms-officescript%3A%2F%2Fonedrive_business_sharinglink%2Fu!aHR0cHM6Ly9kbHZuLW15LnNoYXJlcG9pbnQuY29tLzp1Oi9nL3BlcnNvbmFsL3RhX2x1YW5fZGFpLWljaGktbGlmZV9jb21fdm4vRWRWRnVXeUkwZGRJdHluMTVEY0xCMHdCY0hfalZ4dEQxZmVOcmJHSmVQd3poQQ&quot;}"/>
            </a:ext>
          </a:extLst>
        </xdr:cNvPr>
        <xdr:cNvSpPr/>
      </xdr:nvSpPr>
      <xdr:spPr>
        <a:xfrm>
          <a:off x="704850" y="2238375"/>
          <a:ext cx="1152525" cy="733425"/>
        </a:xfrm>
        <a:prstGeom prst="roundRect">
          <a:avLst/>
        </a:prstGeom>
        <a:ln/>
      </xdr:spPr>
      <xdr:style>
        <a:lnRef idx="0">
          <a:schemeClr val="dk1"/>
        </a:lnRef>
        <a:fillRef idx="3">
          <a:schemeClr val="dk1"/>
        </a:fillRef>
        <a:effectRef idx="3">
          <a:schemeClr val="dk1"/>
        </a:effectRef>
        <a:fontRef idx="minor">
          <a:schemeClr val="lt1"/>
        </a:fontRef>
      </xdr:style>
      <xdr:txBody>
        <a:bodyPr spcFirstLastPara="0" vertOverflow="clip" horzOverflow="clip" wrap="square" lIns="91440" tIns="45720" rIns="91440" bIns="45720" rtlCol="0" anchor="ctr">
          <a:noAutofit/>
        </a:bodyPr>
        <a:lstStyle/>
        <a:p>
          <a:pPr marL="0" indent="0" algn="ctr"/>
          <a:r>
            <a:rPr lang="en-US" sz="1100" b="0" i="0" u="none" strike="noStrike">
              <a:solidFill>
                <a:schemeClr val="lt1"/>
              </a:solidFill>
              <a:latin typeface="Aptos Narrow" panose="020B0004020202020204" pitchFamily="34" charset="0"/>
            </a:rPr>
            <a:t>SAVE/UPDATE</a:t>
          </a:r>
        </a:p>
      </xdr:txBody>
    </xdr:sp>
    <xdr:clientData/>
  </xdr:twoCellAnchor>
  <xdr:twoCellAnchor>
    <xdr:from>
      <xdr:col>2</xdr:col>
      <xdr:colOff>571500</xdr:colOff>
      <xdr:row>10</xdr:row>
      <xdr:rowOff>57150</xdr:rowOff>
    </xdr:from>
    <xdr:to>
      <xdr:col>2</xdr:col>
      <xdr:colOff>1638300</xdr:colOff>
      <xdr:row>10</xdr:row>
      <xdr:rowOff>781050</xdr:rowOff>
    </xdr:to>
    <xdr:sp macro="" textlink="">
      <xdr:nvSpPr>
        <xdr:cNvPr id="3" name="Rounded Rectangle 8">
          <a:extLst>
            <a:ext uri="{FF2B5EF4-FFF2-40B4-BE49-F238E27FC236}">
              <a16:creationId xmlns:a16="http://schemas.microsoft.com/office/drawing/2014/main" id="{21FFB1B2-F745-4CA1-A018-DFA024C9387A}"/>
            </a:ext>
            <a:ext uri="{147F2762-F138-4A5C-976F-8EAC2B608ADB}">
              <a16:predDERef xmlns:a16="http://schemas.microsoft.com/office/drawing/2014/main" pred="{B7FA8FCF-0DEB-48B4-97A7-3A76544660D3}"/>
            </a:ext>
            <a:ext uri="{6ECC49D1-AA05-4338-93AA-15A1B29DFB0A}">
              <asl:scriptLink xmlns:asl="http://schemas.microsoft.com/office/drawing/2021/scriptlink" val="{&quot;shareId&quot;:&quot;ms-officescript%3A%2F%2Fonedrive_business_sharinglink%2Fu!aHR0cHM6Ly9kbHZuLW15LnNoYXJlcG9pbnQuY29tLzp1Oi9nL3BlcnNvbmFsL3RhX2x1YW5fZGFpLWljaGktbGlmZV9jb21fdm4vRVM2VlNiUmFUOVZJdkQzRmlmbGRtSGdCNmFRWE4zSTBoS3ByaEdEYTVWYy1HQQ&quot;}"/>
            </a:ext>
          </a:extLst>
        </xdr:cNvPr>
        <xdr:cNvSpPr/>
      </xdr:nvSpPr>
      <xdr:spPr>
        <a:xfrm>
          <a:off x="3352800" y="2247900"/>
          <a:ext cx="1066800" cy="723900"/>
        </a:xfrm>
        <a:prstGeom prst="roundRect">
          <a:avLst/>
        </a:prstGeom>
        <a:ln/>
      </xdr:spPr>
      <xdr:style>
        <a:lnRef idx="0">
          <a:schemeClr val="accent1"/>
        </a:lnRef>
        <a:fillRef idx="3">
          <a:schemeClr val="accent1"/>
        </a:fillRef>
        <a:effectRef idx="3">
          <a:schemeClr val="accent1"/>
        </a:effectRef>
        <a:fontRef idx="minor">
          <a:schemeClr val="lt1"/>
        </a:fontRef>
      </xdr:style>
      <xdr:txBody>
        <a:bodyPr spcFirstLastPara="0" vertOverflow="clip" horzOverflow="clip" wrap="square" lIns="91440" tIns="45720" rIns="91440" bIns="45720" rtlCol="0" anchor="ctr">
          <a:noAutofit/>
        </a:bodyPr>
        <a:lstStyle/>
        <a:p>
          <a:pPr marL="0" indent="0" algn="ctr"/>
          <a:r>
            <a:rPr lang="en-US" sz="1100" b="0" i="0" u="none" strike="noStrike">
              <a:solidFill>
                <a:schemeClr val="lt1"/>
              </a:solidFill>
              <a:latin typeface="Aptos Narrow" panose="020B0004020202020204" pitchFamily="34" charset="0"/>
            </a:rPr>
            <a:t>SEARCH</a:t>
          </a:r>
        </a:p>
      </xdr:txBody>
    </xdr:sp>
    <xdr:clientData/>
  </xdr:twoCellAnchor>
  <xdr:twoCellAnchor>
    <xdr:from>
      <xdr:col>2</xdr:col>
      <xdr:colOff>2124075</xdr:colOff>
      <xdr:row>10</xdr:row>
      <xdr:rowOff>47625</xdr:rowOff>
    </xdr:from>
    <xdr:to>
      <xdr:col>2</xdr:col>
      <xdr:colOff>3209925</xdr:colOff>
      <xdr:row>10</xdr:row>
      <xdr:rowOff>762000</xdr:rowOff>
    </xdr:to>
    <xdr:sp macro="" textlink="">
      <xdr:nvSpPr>
        <xdr:cNvPr id="4" name="Rounded Rectangle 9">
          <a:extLst>
            <a:ext uri="{FF2B5EF4-FFF2-40B4-BE49-F238E27FC236}">
              <a16:creationId xmlns:a16="http://schemas.microsoft.com/office/drawing/2014/main" id="{BB26070A-6329-400F-B432-7C494155061B}"/>
            </a:ext>
            <a:ext uri="{147F2762-F138-4A5C-976F-8EAC2B608ADB}">
              <a16:predDERef xmlns:a16="http://schemas.microsoft.com/office/drawing/2014/main" pred="{21FFB1B2-F745-4CA1-A018-DFA024C9387A}"/>
            </a:ext>
            <a:ext uri="{6ECC49D1-AA05-4338-93AA-15A1B29DFB0A}">
              <asl:scriptLink xmlns:asl="http://schemas.microsoft.com/office/drawing/2021/scriptlink" val="{&quot;shareId&quot;:&quot;ms-officescript%3A%2F%2Fonedrive_business_sharinglink%2Fu!aHR0cHM6Ly9kbHZuLW15LnNoYXJlcG9pbnQuY29tLzp1Oi9nL3BlcnNvbmFsL3RhX2x1YW5fZGFpLWljaGktbGlmZV9jb21fdm4vRVFtamRKRTQ4ZnhFbU1PM204QTBJenNCeldObVVsRkM0VjdZaU05SktuX3g4Zw&quot;}"/>
            </a:ext>
          </a:extLst>
        </xdr:cNvPr>
        <xdr:cNvSpPr/>
      </xdr:nvSpPr>
      <xdr:spPr>
        <a:xfrm>
          <a:off x="4905375" y="2238375"/>
          <a:ext cx="1085850" cy="714375"/>
        </a:xfrm>
        <a:prstGeom prst="roundRect">
          <a:avLst/>
        </a:prstGeom>
        <a:ln/>
      </xdr:spPr>
      <xdr:style>
        <a:lnRef idx="0">
          <a:schemeClr val="accent2"/>
        </a:lnRef>
        <a:fillRef idx="3">
          <a:schemeClr val="accent2"/>
        </a:fillRef>
        <a:effectRef idx="3">
          <a:schemeClr val="accent2"/>
        </a:effectRef>
        <a:fontRef idx="minor">
          <a:schemeClr val="lt1"/>
        </a:fontRef>
      </xdr:style>
      <xdr:txBody>
        <a:bodyPr spcFirstLastPara="0" vertOverflow="clip" horzOverflow="clip" wrap="square" lIns="91440" tIns="45720" rIns="91440" bIns="45720" rtlCol="0" anchor="ctr">
          <a:noAutofit/>
        </a:bodyPr>
        <a:lstStyle/>
        <a:p>
          <a:pPr marL="0" indent="0" algn="ctr"/>
          <a:r>
            <a:rPr lang="en-US" sz="1100" b="0" i="0" u="none" strike="noStrike">
              <a:solidFill>
                <a:schemeClr val="lt1"/>
              </a:solidFill>
              <a:latin typeface="Aptos Narrow" panose="020B0004020202020204" pitchFamily="34" charset="0"/>
            </a:rPr>
            <a:t>DELETE</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95250</xdr:colOff>
      <xdr:row>10</xdr:row>
      <xdr:rowOff>47625</xdr:rowOff>
    </xdr:from>
    <xdr:to>
      <xdr:col>1</xdr:col>
      <xdr:colOff>1247775</xdr:colOff>
      <xdr:row>10</xdr:row>
      <xdr:rowOff>781050</xdr:rowOff>
    </xdr:to>
    <xdr:sp macro="" textlink="">
      <xdr:nvSpPr>
        <xdr:cNvPr id="2" name="Rounded Rectangle 7">
          <a:extLst>
            <a:ext uri="{FF2B5EF4-FFF2-40B4-BE49-F238E27FC236}">
              <a16:creationId xmlns:a16="http://schemas.microsoft.com/office/drawing/2014/main" id="{ACCF384C-EE48-4877-B458-651299B8144E}"/>
            </a:ext>
            <a:ext uri="{6ECC49D1-AA05-4338-93AA-15A1B29DFB0A}">
              <asl:scriptLink xmlns:asl="http://schemas.microsoft.com/office/drawing/2021/scriptlink" val="{&quot;shareId&quot;:&quot;ms-officescript%3A%2F%2Fonedrive_business_sharinglink%2Fu!aHR0cHM6Ly9kbHZuLW15LnNoYXJlcG9pbnQuY29tLzp1Oi9nL3BlcnNvbmFsL3RhX2x1YW5fZGFpLWljaGktbGlmZV9jb21fdm4vRWRWRnVXeUkwZGRJdHluMTVEY0xCMHdCY0hfalZ4dEQxZmVOcmJHSmVQd3poQQ&quot;}"/>
            </a:ext>
          </a:extLst>
        </xdr:cNvPr>
        <xdr:cNvSpPr/>
      </xdr:nvSpPr>
      <xdr:spPr>
        <a:xfrm>
          <a:off x="209550" y="2238375"/>
          <a:ext cx="1152525" cy="733425"/>
        </a:xfrm>
        <a:prstGeom prst="roundRect">
          <a:avLst/>
        </a:prstGeom>
        <a:ln/>
      </xdr:spPr>
      <xdr:style>
        <a:lnRef idx="0">
          <a:schemeClr val="dk1"/>
        </a:lnRef>
        <a:fillRef idx="3">
          <a:schemeClr val="dk1"/>
        </a:fillRef>
        <a:effectRef idx="3">
          <a:schemeClr val="dk1"/>
        </a:effectRef>
        <a:fontRef idx="minor">
          <a:schemeClr val="lt1"/>
        </a:fontRef>
      </xdr:style>
      <xdr:txBody>
        <a:bodyPr spcFirstLastPara="0" vertOverflow="clip" horzOverflow="clip" wrap="square" lIns="91440" tIns="45720" rIns="91440" bIns="45720" rtlCol="0" anchor="ctr">
          <a:noAutofit/>
        </a:bodyPr>
        <a:lstStyle/>
        <a:p>
          <a:pPr marL="0" indent="0" algn="ctr"/>
          <a:r>
            <a:rPr lang="en-US" sz="1100" b="0" i="0" u="none" strike="noStrike">
              <a:solidFill>
                <a:schemeClr val="lt1"/>
              </a:solidFill>
              <a:latin typeface="Aptos Narrow" panose="020B0004020202020204" pitchFamily="34" charset="0"/>
            </a:rPr>
            <a:t>SAVE/UPDATE</a:t>
          </a:r>
        </a:p>
      </xdr:txBody>
    </xdr:sp>
    <xdr:clientData/>
  </xdr:twoCellAnchor>
  <xdr:twoCellAnchor>
    <xdr:from>
      <xdr:col>2</xdr:col>
      <xdr:colOff>571500</xdr:colOff>
      <xdr:row>10</xdr:row>
      <xdr:rowOff>57150</xdr:rowOff>
    </xdr:from>
    <xdr:to>
      <xdr:col>2</xdr:col>
      <xdr:colOff>1638300</xdr:colOff>
      <xdr:row>10</xdr:row>
      <xdr:rowOff>781050</xdr:rowOff>
    </xdr:to>
    <xdr:sp macro="" textlink="">
      <xdr:nvSpPr>
        <xdr:cNvPr id="3" name="Rounded Rectangle 8">
          <a:extLst>
            <a:ext uri="{FF2B5EF4-FFF2-40B4-BE49-F238E27FC236}">
              <a16:creationId xmlns:a16="http://schemas.microsoft.com/office/drawing/2014/main" id="{FFC3C443-6D7A-427B-8C85-B0440D5B99EF}"/>
            </a:ext>
            <a:ext uri="{147F2762-F138-4A5C-976F-8EAC2B608ADB}">
              <a16:predDERef xmlns:a16="http://schemas.microsoft.com/office/drawing/2014/main" pred="{ACCF384C-EE48-4877-B458-651299B8144E}"/>
            </a:ext>
            <a:ext uri="{6ECC49D1-AA05-4338-93AA-15A1B29DFB0A}">
              <asl:scriptLink xmlns:asl="http://schemas.microsoft.com/office/drawing/2021/scriptlink" val="{&quot;shareId&quot;:&quot;ms-officescript%3A%2F%2Fonedrive_business_sharinglink%2Fu!aHR0cHM6Ly9kbHZuLW15LnNoYXJlcG9pbnQuY29tLzp1Oi9nL3BlcnNvbmFsL3RhX2x1YW5fZGFpLWljaGktbGlmZV9jb21fdm4vRVM2VlNiUmFUOVZJdkQzRmlmbGRtSGdCNmFRWE4zSTBoS3ByaEdEYTVWYy1HQQ&quot;}"/>
            </a:ext>
          </a:extLst>
        </xdr:cNvPr>
        <xdr:cNvSpPr/>
      </xdr:nvSpPr>
      <xdr:spPr>
        <a:xfrm>
          <a:off x="2657475" y="2247900"/>
          <a:ext cx="1066800" cy="723900"/>
        </a:xfrm>
        <a:prstGeom prst="roundRect">
          <a:avLst/>
        </a:prstGeom>
        <a:ln/>
      </xdr:spPr>
      <xdr:style>
        <a:lnRef idx="0">
          <a:schemeClr val="accent1"/>
        </a:lnRef>
        <a:fillRef idx="3">
          <a:schemeClr val="accent1"/>
        </a:fillRef>
        <a:effectRef idx="3">
          <a:schemeClr val="accent1"/>
        </a:effectRef>
        <a:fontRef idx="minor">
          <a:schemeClr val="lt1"/>
        </a:fontRef>
      </xdr:style>
      <xdr:txBody>
        <a:bodyPr spcFirstLastPara="0" vertOverflow="clip" horzOverflow="clip" wrap="square" lIns="91440" tIns="45720" rIns="91440" bIns="45720" rtlCol="0" anchor="ctr">
          <a:noAutofit/>
        </a:bodyPr>
        <a:lstStyle/>
        <a:p>
          <a:pPr marL="0" indent="0" algn="ctr"/>
          <a:r>
            <a:rPr lang="en-US" sz="1100" b="0" i="0" u="none" strike="noStrike">
              <a:solidFill>
                <a:schemeClr val="lt1"/>
              </a:solidFill>
              <a:latin typeface="Aptos Narrow" panose="020B0004020202020204" pitchFamily="34" charset="0"/>
            </a:rPr>
            <a:t>SEARCH</a:t>
          </a:r>
        </a:p>
      </xdr:txBody>
    </xdr:sp>
    <xdr:clientData/>
  </xdr:twoCellAnchor>
  <xdr:twoCellAnchor>
    <xdr:from>
      <xdr:col>2</xdr:col>
      <xdr:colOff>2124075</xdr:colOff>
      <xdr:row>10</xdr:row>
      <xdr:rowOff>47625</xdr:rowOff>
    </xdr:from>
    <xdr:to>
      <xdr:col>2</xdr:col>
      <xdr:colOff>3209925</xdr:colOff>
      <xdr:row>10</xdr:row>
      <xdr:rowOff>762000</xdr:rowOff>
    </xdr:to>
    <xdr:sp macro="" textlink="">
      <xdr:nvSpPr>
        <xdr:cNvPr id="4" name="Rounded Rectangle 9">
          <a:extLst>
            <a:ext uri="{FF2B5EF4-FFF2-40B4-BE49-F238E27FC236}">
              <a16:creationId xmlns:a16="http://schemas.microsoft.com/office/drawing/2014/main" id="{4A5150F7-DAB7-4AD1-9DDB-5DACD8CA54DF}"/>
            </a:ext>
            <a:ext uri="{147F2762-F138-4A5C-976F-8EAC2B608ADB}">
              <a16:predDERef xmlns:a16="http://schemas.microsoft.com/office/drawing/2014/main" pred="{FFC3C443-6D7A-427B-8C85-B0440D5B99EF}"/>
            </a:ext>
            <a:ext uri="{6ECC49D1-AA05-4338-93AA-15A1B29DFB0A}">
              <asl:scriptLink xmlns:asl="http://schemas.microsoft.com/office/drawing/2021/scriptlink" val="{&quot;shareId&quot;:&quot;ms-officescript%3A%2F%2Fonedrive_business_sharinglink%2Fu!aHR0cHM6Ly9kbHZuLW15LnNoYXJlcG9pbnQuY29tLzp1Oi9nL3BlcnNvbmFsL3RhX2x1YW5fZGFpLWljaGktbGlmZV9jb21fdm4vRVFtamRKRTQ4ZnhFbU1PM204QTBJenNCeldObVVsRkM0VjdZaU05SktuX3g4Zw&quot;}"/>
            </a:ext>
          </a:extLst>
        </xdr:cNvPr>
        <xdr:cNvSpPr/>
      </xdr:nvSpPr>
      <xdr:spPr>
        <a:xfrm>
          <a:off x="4210050" y="2238375"/>
          <a:ext cx="1085850" cy="714375"/>
        </a:xfrm>
        <a:prstGeom prst="roundRect">
          <a:avLst/>
        </a:prstGeom>
        <a:ln/>
      </xdr:spPr>
      <xdr:style>
        <a:lnRef idx="0">
          <a:schemeClr val="accent2"/>
        </a:lnRef>
        <a:fillRef idx="3">
          <a:schemeClr val="accent2"/>
        </a:fillRef>
        <a:effectRef idx="3">
          <a:schemeClr val="accent2"/>
        </a:effectRef>
        <a:fontRef idx="minor">
          <a:schemeClr val="lt1"/>
        </a:fontRef>
      </xdr:style>
      <xdr:txBody>
        <a:bodyPr spcFirstLastPara="0" vertOverflow="clip" horzOverflow="clip" wrap="square" lIns="91440" tIns="45720" rIns="91440" bIns="45720" rtlCol="0" anchor="ctr">
          <a:noAutofit/>
        </a:bodyPr>
        <a:lstStyle/>
        <a:p>
          <a:pPr marL="0" indent="0" algn="ctr"/>
          <a:r>
            <a:rPr lang="en-US" sz="1100" b="0" i="0" u="none" strike="noStrike">
              <a:solidFill>
                <a:schemeClr val="lt1"/>
              </a:solidFill>
              <a:latin typeface="Aptos Narrow" panose="020B0004020202020204" pitchFamily="34" charset="0"/>
            </a:rPr>
            <a:t>DELETE</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95250</xdr:colOff>
      <xdr:row>10</xdr:row>
      <xdr:rowOff>47625</xdr:rowOff>
    </xdr:from>
    <xdr:to>
      <xdr:col>1</xdr:col>
      <xdr:colOff>1247775</xdr:colOff>
      <xdr:row>10</xdr:row>
      <xdr:rowOff>781050</xdr:rowOff>
    </xdr:to>
    <xdr:sp macro="" textlink="">
      <xdr:nvSpPr>
        <xdr:cNvPr id="2" name="Rounded Rectangle 7">
          <a:extLst>
            <a:ext uri="{FF2B5EF4-FFF2-40B4-BE49-F238E27FC236}">
              <a16:creationId xmlns:a16="http://schemas.microsoft.com/office/drawing/2014/main" id="{DEF7F666-3C64-4134-8564-C8269B1AE150}"/>
            </a:ext>
            <a:ext uri="{6ECC49D1-AA05-4338-93AA-15A1B29DFB0A}">
              <asl:scriptLink xmlns:asl="http://schemas.microsoft.com/office/drawing/2021/scriptlink" val="{&quot;shareId&quot;:&quot;ms-officescript%3A%2F%2Fonedrive_business_sharinglink%2Fu!aHR0cHM6Ly9kbHZuLW15LnNoYXJlcG9pbnQuY29tLzp1Oi9nL3BlcnNvbmFsL3RhX2x1YW5fZGFpLWljaGktbGlmZV9jb21fdm4vRWRWRnVXeUkwZGRJdHluMTVEY0xCMHdCY0hfalZ4dEQxZmVOcmJHSmVQd3poQQ&quot;}"/>
            </a:ext>
          </a:extLst>
        </xdr:cNvPr>
        <xdr:cNvSpPr/>
      </xdr:nvSpPr>
      <xdr:spPr>
        <a:xfrm>
          <a:off x="704850" y="2238375"/>
          <a:ext cx="1152525" cy="733425"/>
        </a:xfrm>
        <a:prstGeom prst="roundRect">
          <a:avLst/>
        </a:prstGeom>
        <a:ln/>
      </xdr:spPr>
      <xdr:style>
        <a:lnRef idx="0">
          <a:schemeClr val="dk1"/>
        </a:lnRef>
        <a:fillRef idx="3">
          <a:schemeClr val="dk1"/>
        </a:fillRef>
        <a:effectRef idx="3">
          <a:schemeClr val="dk1"/>
        </a:effectRef>
        <a:fontRef idx="minor">
          <a:schemeClr val="lt1"/>
        </a:fontRef>
      </xdr:style>
      <xdr:txBody>
        <a:bodyPr spcFirstLastPara="0" vertOverflow="clip" horzOverflow="clip" wrap="square" lIns="91440" tIns="45720" rIns="91440" bIns="45720" rtlCol="0" anchor="ctr">
          <a:noAutofit/>
        </a:bodyPr>
        <a:lstStyle/>
        <a:p>
          <a:pPr marL="0" indent="0" algn="ctr"/>
          <a:r>
            <a:rPr lang="en-US" sz="1100" b="0" i="0" u="none" strike="noStrike">
              <a:solidFill>
                <a:schemeClr val="lt1"/>
              </a:solidFill>
              <a:latin typeface="Aptos Narrow" panose="020B0004020202020204" pitchFamily="34" charset="0"/>
            </a:rPr>
            <a:t>SAVE/UPDATE</a:t>
          </a:r>
        </a:p>
      </xdr:txBody>
    </xdr:sp>
    <xdr:clientData/>
  </xdr:twoCellAnchor>
  <xdr:twoCellAnchor>
    <xdr:from>
      <xdr:col>2</xdr:col>
      <xdr:colOff>571500</xdr:colOff>
      <xdr:row>10</xdr:row>
      <xdr:rowOff>57150</xdr:rowOff>
    </xdr:from>
    <xdr:to>
      <xdr:col>2</xdr:col>
      <xdr:colOff>1638300</xdr:colOff>
      <xdr:row>10</xdr:row>
      <xdr:rowOff>781050</xdr:rowOff>
    </xdr:to>
    <xdr:sp macro="" textlink="">
      <xdr:nvSpPr>
        <xdr:cNvPr id="3" name="Rounded Rectangle 8">
          <a:extLst>
            <a:ext uri="{FF2B5EF4-FFF2-40B4-BE49-F238E27FC236}">
              <a16:creationId xmlns:a16="http://schemas.microsoft.com/office/drawing/2014/main" id="{5FFBFCF1-D45B-4DB0-ACAD-55356738B3FB}"/>
            </a:ext>
            <a:ext uri="{147F2762-F138-4A5C-976F-8EAC2B608ADB}">
              <a16:predDERef xmlns:a16="http://schemas.microsoft.com/office/drawing/2014/main" pred="{DEF7F666-3C64-4134-8564-C8269B1AE150}"/>
            </a:ext>
            <a:ext uri="{6ECC49D1-AA05-4338-93AA-15A1B29DFB0A}">
              <asl:scriptLink xmlns:asl="http://schemas.microsoft.com/office/drawing/2021/scriptlink" val="{&quot;shareId&quot;:&quot;ms-officescript%3A%2F%2Fonedrive_business_sharinglink%2Fu!aHR0cHM6Ly9kbHZuLW15LnNoYXJlcG9pbnQuY29tLzp1Oi9nL3BlcnNvbmFsL3RhX2x1YW5fZGFpLWljaGktbGlmZV9jb21fdm4vRVM2VlNiUmFUOVZJdkQzRmlmbGRtSGdCNmFRWE4zSTBoS3ByaEdEYTVWYy1HQQ&quot;}"/>
            </a:ext>
          </a:extLst>
        </xdr:cNvPr>
        <xdr:cNvSpPr/>
      </xdr:nvSpPr>
      <xdr:spPr>
        <a:xfrm>
          <a:off x="3352800" y="2247900"/>
          <a:ext cx="1066800" cy="723900"/>
        </a:xfrm>
        <a:prstGeom prst="roundRect">
          <a:avLst/>
        </a:prstGeom>
        <a:ln/>
      </xdr:spPr>
      <xdr:style>
        <a:lnRef idx="0">
          <a:schemeClr val="accent1"/>
        </a:lnRef>
        <a:fillRef idx="3">
          <a:schemeClr val="accent1"/>
        </a:fillRef>
        <a:effectRef idx="3">
          <a:schemeClr val="accent1"/>
        </a:effectRef>
        <a:fontRef idx="minor">
          <a:schemeClr val="lt1"/>
        </a:fontRef>
      </xdr:style>
      <xdr:txBody>
        <a:bodyPr spcFirstLastPara="0" vertOverflow="clip" horzOverflow="clip" wrap="square" lIns="91440" tIns="45720" rIns="91440" bIns="45720" rtlCol="0" anchor="ctr">
          <a:noAutofit/>
        </a:bodyPr>
        <a:lstStyle/>
        <a:p>
          <a:pPr marL="0" indent="0" algn="ctr"/>
          <a:r>
            <a:rPr lang="en-US" sz="1100" b="0" i="0" u="none" strike="noStrike">
              <a:solidFill>
                <a:schemeClr val="lt1"/>
              </a:solidFill>
              <a:latin typeface="Aptos Narrow" panose="020B0004020202020204" pitchFamily="34" charset="0"/>
            </a:rPr>
            <a:t>SEARCH</a:t>
          </a:r>
        </a:p>
      </xdr:txBody>
    </xdr:sp>
    <xdr:clientData/>
  </xdr:twoCellAnchor>
  <xdr:twoCellAnchor>
    <xdr:from>
      <xdr:col>2</xdr:col>
      <xdr:colOff>2124075</xdr:colOff>
      <xdr:row>10</xdr:row>
      <xdr:rowOff>47625</xdr:rowOff>
    </xdr:from>
    <xdr:to>
      <xdr:col>2</xdr:col>
      <xdr:colOff>3209925</xdr:colOff>
      <xdr:row>10</xdr:row>
      <xdr:rowOff>762000</xdr:rowOff>
    </xdr:to>
    <xdr:sp macro="" textlink="">
      <xdr:nvSpPr>
        <xdr:cNvPr id="4" name="Rounded Rectangle 9">
          <a:extLst>
            <a:ext uri="{FF2B5EF4-FFF2-40B4-BE49-F238E27FC236}">
              <a16:creationId xmlns:a16="http://schemas.microsoft.com/office/drawing/2014/main" id="{11A946C2-C797-413D-848A-9D6E1969FB4B}"/>
            </a:ext>
            <a:ext uri="{147F2762-F138-4A5C-976F-8EAC2B608ADB}">
              <a16:predDERef xmlns:a16="http://schemas.microsoft.com/office/drawing/2014/main" pred="{5FFBFCF1-D45B-4DB0-ACAD-55356738B3FB}"/>
            </a:ext>
            <a:ext uri="{6ECC49D1-AA05-4338-93AA-15A1B29DFB0A}">
              <asl:scriptLink xmlns:asl="http://schemas.microsoft.com/office/drawing/2021/scriptlink" val="{&quot;shareId&quot;:&quot;ms-officescript%3A%2F%2Fonedrive_business_sharinglink%2Fu!aHR0cHM6Ly9kbHZuLW15LnNoYXJlcG9pbnQuY29tLzp1Oi9nL3BlcnNvbmFsL3RhX2x1YW5fZGFpLWljaGktbGlmZV9jb21fdm4vRVFtamRKRTQ4ZnhFbU1PM204QTBJenNCeldObVVsRkM0VjdZaU05SktuX3g4Zw&quot;}"/>
            </a:ext>
          </a:extLst>
        </xdr:cNvPr>
        <xdr:cNvSpPr/>
      </xdr:nvSpPr>
      <xdr:spPr>
        <a:xfrm>
          <a:off x="4905375" y="2238375"/>
          <a:ext cx="1085850" cy="714375"/>
        </a:xfrm>
        <a:prstGeom prst="roundRect">
          <a:avLst/>
        </a:prstGeom>
        <a:ln/>
      </xdr:spPr>
      <xdr:style>
        <a:lnRef idx="0">
          <a:schemeClr val="accent2"/>
        </a:lnRef>
        <a:fillRef idx="3">
          <a:schemeClr val="accent2"/>
        </a:fillRef>
        <a:effectRef idx="3">
          <a:schemeClr val="accent2"/>
        </a:effectRef>
        <a:fontRef idx="minor">
          <a:schemeClr val="lt1"/>
        </a:fontRef>
      </xdr:style>
      <xdr:txBody>
        <a:bodyPr spcFirstLastPara="0" vertOverflow="clip" horzOverflow="clip" wrap="square" lIns="91440" tIns="45720" rIns="91440" bIns="45720" rtlCol="0" anchor="ctr">
          <a:noAutofit/>
        </a:bodyPr>
        <a:lstStyle/>
        <a:p>
          <a:pPr marL="0" indent="0" algn="ctr"/>
          <a:r>
            <a:rPr lang="en-US" sz="1100" b="0" i="0" u="none" strike="noStrike">
              <a:solidFill>
                <a:schemeClr val="lt1"/>
              </a:solidFill>
              <a:latin typeface="Aptos Narrow" panose="020B0004020202020204" pitchFamily="34" charset="0"/>
            </a:rPr>
            <a:t>DELETE</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95250</xdr:colOff>
      <xdr:row>10</xdr:row>
      <xdr:rowOff>47625</xdr:rowOff>
    </xdr:from>
    <xdr:to>
      <xdr:col>1</xdr:col>
      <xdr:colOff>1247775</xdr:colOff>
      <xdr:row>10</xdr:row>
      <xdr:rowOff>781050</xdr:rowOff>
    </xdr:to>
    <xdr:sp macro="" textlink="">
      <xdr:nvSpPr>
        <xdr:cNvPr id="2" name="Rounded Rectangle 7">
          <a:extLst>
            <a:ext uri="{FF2B5EF4-FFF2-40B4-BE49-F238E27FC236}">
              <a16:creationId xmlns:a16="http://schemas.microsoft.com/office/drawing/2014/main" id="{76BDB525-3022-45CE-8C50-80C6AB7FB89E}"/>
            </a:ext>
            <a:ext uri="{6ECC49D1-AA05-4338-93AA-15A1B29DFB0A}">
              <asl:scriptLink xmlns:asl="http://schemas.microsoft.com/office/drawing/2021/scriptlink" val="{&quot;shareId&quot;:&quot;ms-officescript%3A%2F%2Fonedrive_business_sharinglink%2Fu!aHR0cHM6Ly9kbHZuLW15LnNoYXJlcG9pbnQuY29tLzp1Oi9nL3BlcnNvbmFsL3RhX2x1YW5fZGFpLWljaGktbGlmZV9jb21fdm4vRWRWRnVXeUkwZGRJdHluMTVEY0xCMHdCY0hfalZ4dEQxZmVOcmJHSmVQd3poQQ&quot;}"/>
            </a:ext>
          </a:extLst>
        </xdr:cNvPr>
        <xdr:cNvSpPr/>
      </xdr:nvSpPr>
      <xdr:spPr>
        <a:xfrm>
          <a:off x="704850" y="2238375"/>
          <a:ext cx="1152525" cy="733425"/>
        </a:xfrm>
        <a:prstGeom prst="roundRect">
          <a:avLst/>
        </a:prstGeom>
        <a:ln/>
      </xdr:spPr>
      <xdr:style>
        <a:lnRef idx="0">
          <a:schemeClr val="dk1"/>
        </a:lnRef>
        <a:fillRef idx="3">
          <a:schemeClr val="dk1"/>
        </a:fillRef>
        <a:effectRef idx="3">
          <a:schemeClr val="dk1"/>
        </a:effectRef>
        <a:fontRef idx="minor">
          <a:schemeClr val="lt1"/>
        </a:fontRef>
      </xdr:style>
      <xdr:txBody>
        <a:bodyPr spcFirstLastPara="0" vertOverflow="clip" horzOverflow="clip" wrap="square" lIns="91440" tIns="45720" rIns="91440" bIns="45720" rtlCol="0" anchor="ctr">
          <a:noAutofit/>
        </a:bodyPr>
        <a:lstStyle/>
        <a:p>
          <a:pPr marL="0" indent="0" algn="ctr"/>
          <a:r>
            <a:rPr lang="en-US" sz="1100" b="0" i="0" u="none" strike="noStrike">
              <a:solidFill>
                <a:schemeClr val="lt1"/>
              </a:solidFill>
              <a:latin typeface="Aptos Narrow" panose="020B0004020202020204" pitchFamily="34" charset="0"/>
            </a:rPr>
            <a:t>SAVE/UPDATE</a:t>
          </a:r>
        </a:p>
      </xdr:txBody>
    </xdr:sp>
    <xdr:clientData/>
  </xdr:twoCellAnchor>
  <xdr:twoCellAnchor>
    <xdr:from>
      <xdr:col>2</xdr:col>
      <xdr:colOff>571500</xdr:colOff>
      <xdr:row>10</xdr:row>
      <xdr:rowOff>57150</xdr:rowOff>
    </xdr:from>
    <xdr:to>
      <xdr:col>2</xdr:col>
      <xdr:colOff>1638300</xdr:colOff>
      <xdr:row>10</xdr:row>
      <xdr:rowOff>781050</xdr:rowOff>
    </xdr:to>
    <xdr:sp macro="" textlink="">
      <xdr:nvSpPr>
        <xdr:cNvPr id="3" name="Rounded Rectangle 8">
          <a:extLst>
            <a:ext uri="{FF2B5EF4-FFF2-40B4-BE49-F238E27FC236}">
              <a16:creationId xmlns:a16="http://schemas.microsoft.com/office/drawing/2014/main" id="{4EB7415A-2939-4221-A734-578F1238CF63}"/>
            </a:ext>
            <a:ext uri="{147F2762-F138-4A5C-976F-8EAC2B608ADB}">
              <a16:predDERef xmlns:a16="http://schemas.microsoft.com/office/drawing/2014/main" pred="{76BDB525-3022-45CE-8C50-80C6AB7FB89E}"/>
            </a:ext>
            <a:ext uri="{6ECC49D1-AA05-4338-93AA-15A1B29DFB0A}">
              <asl:scriptLink xmlns:asl="http://schemas.microsoft.com/office/drawing/2021/scriptlink" val="{&quot;shareId&quot;:&quot;ms-officescript%3A%2F%2Fonedrive_business_sharinglink%2Fu!aHR0cHM6Ly9kbHZuLW15LnNoYXJlcG9pbnQuY29tLzp1Oi9nL3BlcnNvbmFsL3RhX2x1YW5fZGFpLWljaGktbGlmZV9jb21fdm4vRVM2VlNiUmFUOVZJdkQzRmlmbGRtSGdCNmFRWE4zSTBoS3ByaEdEYTVWYy1HQQ&quot;}"/>
            </a:ext>
          </a:extLst>
        </xdr:cNvPr>
        <xdr:cNvSpPr/>
      </xdr:nvSpPr>
      <xdr:spPr>
        <a:xfrm>
          <a:off x="3352800" y="2247900"/>
          <a:ext cx="1066800" cy="723900"/>
        </a:xfrm>
        <a:prstGeom prst="roundRect">
          <a:avLst/>
        </a:prstGeom>
        <a:ln/>
      </xdr:spPr>
      <xdr:style>
        <a:lnRef idx="0">
          <a:schemeClr val="accent1"/>
        </a:lnRef>
        <a:fillRef idx="3">
          <a:schemeClr val="accent1"/>
        </a:fillRef>
        <a:effectRef idx="3">
          <a:schemeClr val="accent1"/>
        </a:effectRef>
        <a:fontRef idx="minor">
          <a:schemeClr val="lt1"/>
        </a:fontRef>
      </xdr:style>
      <xdr:txBody>
        <a:bodyPr spcFirstLastPara="0" vertOverflow="clip" horzOverflow="clip" wrap="square" lIns="91440" tIns="45720" rIns="91440" bIns="45720" rtlCol="0" anchor="ctr">
          <a:noAutofit/>
        </a:bodyPr>
        <a:lstStyle/>
        <a:p>
          <a:pPr marL="0" indent="0" algn="ctr"/>
          <a:r>
            <a:rPr lang="en-US" sz="1100" b="0" i="0" u="none" strike="noStrike">
              <a:solidFill>
                <a:schemeClr val="lt1"/>
              </a:solidFill>
              <a:latin typeface="Aptos Narrow" panose="020B0004020202020204" pitchFamily="34" charset="0"/>
            </a:rPr>
            <a:t>SEARCH</a:t>
          </a:r>
        </a:p>
      </xdr:txBody>
    </xdr:sp>
    <xdr:clientData/>
  </xdr:twoCellAnchor>
  <xdr:twoCellAnchor>
    <xdr:from>
      <xdr:col>2</xdr:col>
      <xdr:colOff>2124075</xdr:colOff>
      <xdr:row>10</xdr:row>
      <xdr:rowOff>47625</xdr:rowOff>
    </xdr:from>
    <xdr:to>
      <xdr:col>2</xdr:col>
      <xdr:colOff>3209925</xdr:colOff>
      <xdr:row>10</xdr:row>
      <xdr:rowOff>762000</xdr:rowOff>
    </xdr:to>
    <xdr:sp macro="" textlink="">
      <xdr:nvSpPr>
        <xdr:cNvPr id="4" name="Rounded Rectangle 9">
          <a:extLst>
            <a:ext uri="{FF2B5EF4-FFF2-40B4-BE49-F238E27FC236}">
              <a16:creationId xmlns:a16="http://schemas.microsoft.com/office/drawing/2014/main" id="{07BA479D-8B08-402F-94B4-76183D304BD6}"/>
            </a:ext>
            <a:ext uri="{147F2762-F138-4A5C-976F-8EAC2B608ADB}">
              <a16:predDERef xmlns:a16="http://schemas.microsoft.com/office/drawing/2014/main" pred="{4EB7415A-2939-4221-A734-578F1238CF63}"/>
            </a:ext>
            <a:ext uri="{6ECC49D1-AA05-4338-93AA-15A1B29DFB0A}">
              <asl:scriptLink xmlns:asl="http://schemas.microsoft.com/office/drawing/2021/scriptlink" val="{&quot;shareId&quot;:&quot;ms-officescript%3A%2F%2Fonedrive_business_sharinglink%2Fu!aHR0cHM6Ly9kbHZuLW15LnNoYXJlcG9pbnQuY29tLzp1Oi9nL3BlcnNvbmFsL3RhX2x1YW5fZGFpLWljaGktbGlmZV9jb21fdm4vRVFtamRKRTQ4ZnhFbU1PM204QTBJenNCeldObVVsRkM0VjdZaU05SktuX3g4Zw&quot;}"/>
            </a:ext>
          </a:extLst>
        </xdr:cNvPr>
        <xdr:cNvSpPr/>
      </xdr:nvSpPr>
      <xdr:spPr>
        <a:xfrm>
          <a:off x="4905375" y="2238375"/>
          <a:ext cx="1085850" cy="714375"/>
        </a:xfrm>
        <a:prstGeom prst="roundRect">
          <a:avLst/>
        </a:prstGeom>
        <a:ln/>
      </xdr:spPr>
      <xdr:style>
        <a:lnRef idx="0">
          <a:schemeClr val="accent2"/>
        </a:lnRef>
        <a:fillRef idx="3">
          <a:schemeClr val="accent2"/>
        </a:fillRef>
        <a:effectRef idx="3">
          <a:schemeClr val="accent2"/>
        </a:effectRef>
        <a:fontRef idx="minor">
          <a:schemeClr val="lt1"/>
        </a:fontRef>
      </xdr:style>
      <xdr:txBody>
        <a:bodyPr spcFirstLastPara="0" vertOverflow="clip" horzOverflow="clip" wrap="square" lIns="91440" tIns="45720" rIns="91440" bIns="45720" rtlCol="0" anchor="ctr">
          <a:noAutofit/>
        </a:bodyPr>
        <a:lstStyle/>
        <a:p>
          <a:pPr marL="0" indent="0" algn="ctr"/>
          <a:r>
            <a:rPr lang="en-US" sz="1100" b="0" i="0" u="none" strike="noStrike">
              <a:solidFill>
                <a:schemeClr val="lt1"/>
              </a:solidFill>
              <a:latin typeface="Aptos Narrow" panose="020B0004020202020204" pitchFamily="34" charset="0"/>
            </a:rPr>
            <a:t>DELETE</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95250</xdr:colOff>
      <xdr:row>10</xdr:row>
      <xdr:rowOff>47625</xdr:rowOff>
    </xdr:from>
    <xdr:to>
      <xdr:col>1</xdr:col>
      <xdr:colOff>1247775</xdr:colOff>
      <xdr:row>10</xdr:row>
      <xdr:rowOff>781050</xdr:rowOff>
    </xdr:to>
    <xdr:sp macro="" textlink="">
      <xdr:nvSpPr>
        <xdr:cNvPr id="2" name="Rounded Rectangle 7">
          <a:extLst>
            <a:ext uri="{FF2B5EF4-FFF2-40B4-BE49-F238E27FC236}">
              <a16:creationId xmlns:a16="http://schemas.microsoft.com/office/drawing/2014/main" id="{DB05EDA9-43B8-4E27-AE84-CAF471B2DD1B}"/>
            </a:ext>
            <a:ext uri="{6ECC49D1-AA05-4338-93AA-15A1B29DFB0A}">
              <asl:scriptLink xmlns:asl="http://schemas.microsoft.com/office/drawing/2021/scriptlink" val="{&quot;shareId&quot;:&quot;ms-officescript%3A%2F%2Fonedrive_business_sharinglink%2Fu!aHR0cHM6Ly9kbHZuLW15LnNoYXJlcG9pbnQuY29tLzp1Oi9nL3BlcnNvbmFsL3RhX2x1YW5fZGFpLWljaGktbGlmZV9jb21fdm4vRWRWRnVXeUkwZGRJdHluMTVEY0xCMHdCY0hfalZ4dEQxZmVOcmJHSmVQd3poQQ&quot;}"/>
            </a:ext>
          </a:extLst>
        </xdr:cNvPr>
        <xdr:cNvSpPr/>
      </xdr:nvSpPr>
      <xdr:spPr>
        <a:xfrm>
          <a:off x="704850" y="2238375"/>
          <a:ext cx="1152525" cy="733425"/>
        </a:xfrm>
        <a:prstGeom prst="roundRect">
          <a:avLst/>
        </a:prstGeom>
        <a:ln/>
      </xdr:spPr>
      <xdr:style>
        <a:lnRef idx="0">
          <a:schemeClr val="dk1"/>
        </a:lnRef>
        <a:fillRef idx="3">
          <a:schemeClr val="dk1"/>
        </a:fillRef>
        <a:effectRef idx="3">
          <a:schemeClr val="dk1"/>
        </a:effectRef>
        <a:fontRef idx="minor">
          <a:schemeClr val="lt1"/>
        </a:fontRef>
      </xdr:style>
      <xdr:txBody>
        <a:bodyPr spcFirstLastPara="0" vertOverflow="clip" horzOverflow="clip" wrap="square" lIns="91440" tIns="45720" rIns="91440" bIns="45720" rtlCol="0" anchor="ctr">
          <a:noAutofit/>
        </a:bodyPr>
        <a:lstStyle/>
        <a:p>
          <a:pPr marL="0" indent="0" algn="ctr"/>
          <a:r>
            <a:rPr lang="en-US" sz="1100" b="0" i="0" u="none" strike="noStrike">
              <a:solidFill>
                <a:schemeClr val="lt1"/>
              </a:solidFill>
              <a:latin typeface="Aptos Narrow" panose="020B0004020202020204" pitchFamily="34" charset="0"/>
            </a:rPr>
            <a:t>SAVE/UPDATE</a:t>
          </a:r>
        </a:p>
      </xdr:txBody>
    </xdr:sp>
    <xdr:clientData/>
  </xdr:twoCellAnchor>
  <xdr:twoCellAnchor>
    <xdr:from>
      <xdr:col>2</xdr:col>
      <xdr:colOff>571500</xdr:colOff>
      <xdr:row>10</xdr:row>
      <xdr:rowOff>57150</xdr:rowOff>
    </xdr:from>
    <xdr:to>
      <xdr:col>2</xdr:col>
      <xdr:colOff>1638300</xdr:colOff>
      <xdr:row>10</xdr:row>
      <xdr:rowOff>781050</xdr:rowOff>
    </xdr:to>
    <xdr:sp macro="" textlink="">
      <xdr:nvSpPr>
        <xdr:cNvPr id="3" name="Rounded Rectangle 8">
          <a:extLst>
            <a:ext uri="{FF2B5EF4-FFF2-40B4-BE49-F238E27FC236}">
              <a16:creationId xmlns:a16="http://schemas.microsoft.com/office/drawing/2014/main" id="{417CCEF0-BC09-4B54-9BB9-69C013A4043E}"/>
            </a:ext>
            <a:ext uri="{147F2762-F138-4A5C-976F-8EAC2B608ADB}">
              <a16:predDERef xmlns:a16="http://schemas.microsoft.com/office/drawing/2014/main" pred="{DB05EDA9-43B8-4E27-AE84-CAF471B2DD1B}"/>
            </a:ext>
            <a:ext uri="{6ECC49D1-AA05-4338-93AA-15A1B29DFB0A}">
              <asl:scriptLink xmlns:asl="http://schemas.microsoft.com/office/drawing/2021/scriptlink" val="{&quot;shareId&quot;:&quot;ms-officescript%3A%2F%2Fonedrive_business_sharinglink%2Fu!aHR0cHM6Ly9kbHZuLW15LnNoYXJlcG9pbnQuY29tLzp1Oi9nL3BlcnNvbmFsL3RhX2x1YW5fZGFpLWljaGktbGlmZV9jb21fdm4vRVM2VlNiUmFUOVZJdkQzRmlmbGRtSGdCNmFRWE4zSTBoS3ByaEdEYTVWYy1HQQ&quot;}"/>
            </a:ext>
          </a:extLst>
        </xdr:cNvPr>
        <xdr:cNvSpPr/>
      </xdr:nvSpPr>
      <xdr:spPr>
        <a:xfrm>
          <a:off x="3352800" y="2247900"/>
          <a:ext cx="1066800" cy="723900"/>
        </a:xfrm>
        <a:prstGeom prst="roundRect">
          <a:avLst/>
        </a:prstGeom>
        <a:ln/>
      </xdr:spPr>
      <xdr:style>
        <a:lnRef idx="0">
          <a:schemeClr val="accent1"/>
        </a:lnRef>
        <a:fillRef idx="3">
          <a:schemeClr val="accent1"/>
        </a:fillRef>
        <a:effectRef idx="3">
          <a:schemeClr val="accent1"/>
        </a:effectRef>
        <a:fontRef idx="minor">
          <a:schemeClr val="lt1"/>
        </a:fontRef>
      </xdr:style>
      <xdr:txBody>
        <a:bodyPr spcFirstLastPara="0" vertOverflow="clip" horzOverflow="clip" wrap="square" lIns="91440" tIns="45720" rIns="91440" bIns="45720" rtlCol="0" anchor="ctr">
          <a:noAutofit/>
        </a:bodyPr>
        <a:lstStyle/>
        <a:p>
          <a:pPr marL="0" indent="0" algn="ctr"/>
          <a:r>
            <a:rPr lang="en-US" sz="1100" b="0" i="0" u="none" strike="noStrike">
              <a:solidFill>
                <a:schemeClr val="lt1"/>
              </a:solidFill>
              <a:latin typeface="Aptos Narrow" panose="020B0004020202020204" pitchFamily="34" charset="0"/>
            </a:rPr>
            <a:t>SEARCH</a:t>
          </a:r>
        </a:p>
      </xdr:txBody>
    </xdr:sp>
    <xdr:clientData/>
  </xdr:twoCellAnchor>
  <xdr:twoCellAnchor>
    <xdr:from>
      <xdr:col>2</xdr:col>
      <xdr:colOff>2124075</xdr:colOff>
      <xdr:row>10</xdr:row>
      <xdr:rowOff>47625</xdr:rowOff>
    </xdr:from>
    <xdr:to>
      <xdr:col>2</xdr:col>
      <xdr:colOff>3209925</xdr:colOff>
      <xdr:row>10</xdr:row>
      <xdr:rowOff>762000</xdr:rowOff>
    </xdr:to>
    <xdr:sp macro="" textlink="">
      <xdr:nvSpPr>
        <xdr:cNvPr id="4" name="Rounded Rectangle 9">
          <a:extLst>
            <a:ext uri="{FF2B5EF4-FFF2-40B4-BE49-F238E27FC236}">
              <a16:creationId xmlns:a16="http://schemas.microsoft.com/office/drawing/2014/main" id="{FB7D3699-4682-48B7-9DF3-FD71F4C60AC5}"/>
            </a:ext>
            <a:ext uri="{147F2762-F138-4A5C-976F-8EAC2B608ADB}">
              <a16:predDERef xmlns:a16="http://schemas.microsoft.com/office/drawing/2014/main" pred="{417CCEF0-BC09-4B54-9BB9-69C013A4043E}"/>
            </a:ext>
            <a:ext uri="{6ECC49D1-AA05-4338-93AA-15A1B29DFB0A}">
              <asl:scriptLink xmlns:asl="http://schemas.microsoft.com/office/drawing/2021/scriptlink" val="{&quot;shareId&quot;:&quot;ms-officescript%3A%2F%2Fonedrive_business_sharinglink%2Fu!aHR0cHM6Ly9kbHZuLW15LnNoYXJlcG9pbnQuY29tLzp1Oi9nL3BlcnNvbmFsL3RhX2x1YW5fZGFpLWljaGktbGlmZV9jb21fdm4vRVFtamRKRTQ4ZnhFbU1PM204QTBJenNCeldObVVsRkM0VjdZaU05SktuX3g4Zw&quot;}"/>
            </a:ext>
          </a:extLst>
        </xdr:cNvPr>
        <xdr:cNvSpPr/>
      </xdr:nvSpPr>
      <xdr:spPr>
        <a:xfrm>
          <a:off x="4905375" y="2238375"/>
          <a:ext cx="1085850" cy="714375"/>
        </a:xfrm>
        <a:prstGeom prst="roundRect">
          <a:avLst/>
        </a:prstGeom>
        <a:ln/>
      </xdr:spPr>
      <xdr:style>
        <a:lnRef idx="0">
          <a:schemeClr val="accent2"/>
        </a:lnRef>
        <a:fillRef idx="3">
          <a:schemeClr val="accent2"/>
        </a:fillRef>
        <a:effectRef idx="3">
          <a:schemeClr val="accent2"/>
        </a:effectRef>
        <a:fontRef idx="minor">
          <a:schemeClr val="lt1"/>
        </a:fontRef>
      </xdr:style>
      <xdr:txBody>
        <a:bodyPr spcFirstLastPara="0" vertOverflow="clip" horzOverflow="clip" wrap="square" lIns="91440" tIns="45720" rIns="91440" bIns="45720" rtlCol="0" anchor="ctr">
          <a:noAutofit/>
        </a:bodyPr>
        <a:lstStyle/>
        <a:p>
          <a:pPr marL="0" indent="0" algn="ctr"/>
          <a:r>
            <a:rPr lang="en-US" sz="1100" b="0" i="0" u="none" strike="noStrike">
              <a:solidFill>
                <a:schemeClr val="lt1"/>
              </a:solidFill>
              <a:latin typeface="Aptos Narrow" panose="020B0004020202020204" pitchFamily="34" charset="0"/>
            </a:rPr>
            <a:t>DELETE</a:t>
          </a:r>
        </a:p>
      </xdr:txBody>
    </xdr:sp>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746462847223" createdVersion="8" refreshedVersion="8" minRefreshableVersion="3" recordCount="1336" xr:uid="{50A1BE60-1387-422D-867F-8CFF7ED6A52A}">
  <cacheSource type="worksheet">
    <worksheetSource ref="A1:G1048576" sheet="WORKLOG"/>
  </cacheSource>
  <cacheFields count="7">
    <cacheField name="Date" numFmtId="168">
      <sharedItems containsNonDate="0" containsDate="1" containsString="0" containsBlank="1" minDate="2025-06-16T00:00:00" maxDate="2025-11-10T00:00:00" count="84">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9-15T00:00:00"/>
        <d v="2025-09-16T00:00:00"/>
        <d v="2025-08-15T00:00:00"/>
        <d v="2025-08-18T00:00:00"/>
        <d v="2025-08-19T00:00:00"/>
        <d v="2025-08-20T00:00:00"/>
        <d v="2025-08-21T00:00:00"/>
        <d v="2025-09-03T00:00:00"/>
        <d v="2025-09-04T00:00:00"/>
        <d v="2025-08-22T00:00:00"/>
        <d v="2025-09-05T00:00:00"/>
        <d v="2025-08-09T00:00:00"/>
        <d v="2025-08-16T00:00:00"/>
        <d v="2025-09-09T00:00:00"/>
        <d v="2025-08-25T00:00:00"/>
        <d v="2025-09-10T00:00:00"/>
        <d v="2025-08-26T00:00:00"/>
        <d v="2025-09-01T00:00:00"/>
        <d v="2025-11-09T00:00:00"/>
        <d v="2025-08-27T00:00:00"/>
        <d v="2025-09-12T00:00:00"/>
        <d v="2025-08-28T00:00:00"/>
        <d v="2025-08-29T00:00:00"/>
        <d v="2025-08-28T01:42:48"/>
        <d v="2025-09-08T00:00:00"/>
        <d v="2025-08-29T01:42:48"/>
        <d v="2025-09-11T00:00:00"/>
        <d v="2025-09-03T01:42:48"/>
        <d v="2025-09-04T01:42:48"/>
        <d v="2025-09-05T01:42:48"/>
        <d v="2025-09-08T01:42:48"/>
        <d v="2025-09-09T01:42:48"/>
        <d v="2025-09-10T01:42:48"/>
        <d v="2025-09-11T01:42:48"/>
        <d v="2025-09-17T00:00:00"/>
        <d v="2025-09-12T01:42:48"/>
        <d v="2025-09-16T01:42:48"/>
        <d v="2025-09-17T01:42:48"/>
        <d v="2025-09-18T00:00:00"/>
        <m/>
      </sharedItems>
    </cacheField>
    <cacheField name="WL_ID" numFmtId="0">
      <sharedItems containsBlank="1"/>
    </cacheField>
    <cacheField name="SR" numFmtId="0">
      <sharedItems containsBlank="1" count="28">
        <s v="SRDA1001"/>
        <s v="SR18913"/>
        <s v="SR18861"/>
        <s v="SRXXXXX"/>
        <s v="SR19125"/>
        <s v="SR18527"/>
        <s v="SR19952"/>
        <s v="SR19811"/>
        <s v="SR20123"/>
        <s v="SR19644"/>
        <s v="SR19752"/>
        <s v="SR19790"/>
        <s v="SR19459"/>
        <s v="SR18566"/>
        <s v="SR19344"/>
        <s v="SRTEST"/>
        <s v="SR19809"/>
        <s v="SR19663"/>
        <s v="SR19264"/>
        <s v="SR20025"/>
        <s v="SR19676"/>
        <s v="SR18973"/>
        <s v="SR18956"/>
        <s v="SR19572"/>
        <s v="SR19643"/>
        <s v="SR20123 "/>
        <s v="SR15651 "/>
        <m/>
      </sharedItems>
    </cacheField>
    <cacheField name="PIC" numFmtId="0">
      <sharedItems containsBlank="1" count="8">
        <s v="Tung, Huynh Ngoc Thanh [Tech/DMSSC]"/>
        <s v="Due, Pham Quang [Tech/DMSSC]"/>
        <s v="Phuc, Dinh Pham Hoang [Tech/DMSSC]"/>
        <s v="Anh, Nguyen Tuan [Tech/DMSSC]"/>
        <s v="Luan, Ta Anh [TECH/DMSSC]"/>
        <s v="Nga, Le Thi Hoang [TECH/DMSSC]"/>
        <m/>
        <s v="Analyst task" u="1"/>
      </sharedItems>
    </cacheField>
    <cacheField name="Task Name" numFmtId="0">
      <sharedItems containsBlank="1"/>
    </cacheField>
    <cacheField name="Working Hours" numFmtId="0">
      <sharedItems containsString="0" containsBlank="1" containsNumber="1" minValue="0.25" maxValue="10"/>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36">
  <r>
    <x v="0"/>
    <s v="WL-02"/>
    <x v="0"/>
    <x v="0"/>
    <s v="Other"/>
    <n v="8"/>
    <s v="Onboard &amp; setup laptop"/>
  </r>
  <r>
    <x v="0"/>
    <s v="WL-03"/>
    <x v="0"/>
    <x v="1"/>
    <s v="Other"/>
    <n v="8"/>
    <s v="Onboard &amp; setup laptop"/>
  </r>
  <r>
    <x v="1"/>
    <s v="WL-04"/>
    <x v="0"/>
    <x v="2"/>
    <s v="Other"/>
    <n v="8"/>
    <s v="Setup laptop &amp; E-learning"/>
  </r>
  <r>
    <x v="1"/>
    <s v="WL-05"/>
    <x v="0"/>
    <x v="0"/>
    <s v="Other"/>
    <n v="8"/>
    <s v="Setup laptop &amp; E-learning"/>
  </r>
  <r>
    <x v="1"/>
    <s v="WL-06"/>
    <x v="0"/>
    <x v="1"/>
    <s v="Other"/>
    <n v="8"/>
    <s v="Setup laptop &amp; E-learning"/>
  </r>
  <r>
    <x v="2"/>
    <s v="WL-07"/>
    <x v="0"/>
    <x v="2"/>
    <s v="Other"/>
    <n v="8"/>
    <s v="Setup laptop &amp; E-learning"/>
  </r>
  <r>
    <x v="2"/>
    <s v="WL-08"/>
    <x v="0"/>
    <x v="0"/>
    <s v="Other"/>
    <n v="8"/>
    <s v="Setup laptop &amp; E-learning"/>
  </r>
  <r>
    <x v="2"/>
    <s v="WL-09"/>
    <x v="0"/>
    <x v="1"/>
    <s v="Other"/>
    <n v="8"/>
    <s v="Setup laptop &amp; E-learning"/>
  </r>
  <r>
    <x v="3"/>
    <s v="WL-10"/>
    <x v="0"/>
    <x v="2"/>
    <s v="Other"/>
    <n v="8"/>
    <s v="Setup laptop &amp; E-learning"/>
  </r>
  <r>
    <x v="3"/>
    <s v="WL-11"/>
    <x v="0"/>
    <x v="0"/>
    <s v="Other"/>
    <n v="8"/>
    <s v="Setup laptop &amp; E-learning"/>
  </r>
  <r>
    <x v="3"/>
    <s v="WL-12"/>
    <x v="0"/>
    <x v="1"/>
    <s v="Other"/>
    <n v="8"/>
    <s v="Setup laptop &amp; E-learning"/>
  </r>
  <r>
    <x v="4"/>
    <s v="WL-13"/>
    <x v="0"/>
    <x v="2"/>
    <s v="Other"/>
    <n v="8"/>
    <s v="Setup laptop &amp; E-learning"/>
  </r>
  <r>
    <x v="4"/>
    <s v="WL-14"/>
    <x v="0"/>
    <x v="0"/>
    <s v="Other"/>
    <n v="8"/>
    <s v="Setup laptop &amp; E-learning"/>
  </r>
  <r>
    <x v="4"/>
    <s v="WL-15"/>
    <x v="0"/>
    <x v="1"/>
    <s v="Other"/>
    <n v="8"/>
    <s v="Setup laptop &amp; E-learning"/>
  </r>
  <r>
    <x v="5"/>
    <s v="WL-16"/>
    <x v="0"/>
    <x v="2"/>
    <s v="Other"/>
    <n v="8"/>
    <s v="DLKH&amp;DLMM research"/>
  </r>
  <r>
    <x v="5"/>
    <s v="WL-17"/>
    <x v="0"/>
    <x v="0"/>
    <s v="Other"/>
    <n v="8"/>
    <s v="DLKH&amp;DLMM research"/>
  </r>
  <r>
    <x v="5"/>
    <s v="WL-18"/>
    <x v="0"/>
    <x v="1"/>
    <s v="Other"/>
    <n v="8"/>
    <s v="DLKH&amp;DLMM research"/>
  </r>
  <r>
    <x v="6"/>
    <s v="WL-19"/>
    <x v="0"/>
    <x v="2"/>
    <s v="Other"/>
    <n v="8"/>
    <s v="PX research"/>
  </r>
  <r>
    <x v="6"/>
    <s v="WL-20"/>
    <x v="0"/>
    <x v="0"/>
    <s v="Other"/>
    <n v="8"/>
    <s v="PX research"/>
  </r>
  <r>
    <x v="6"/>
    <s v="WL-21"/>
    <x v="0"/>
    <x v="1"/>
    <s v="Other"/>
    <n v="8"/>
    <s v="PX research"/>
  </r>
  <r>
    <x v="7"/>
    <s v="WL-22"/>
    <x v="0"/>
    <x v="2"/>
    <s v="Other"/>
    <n v="8"/>
    <s v="IT Orientation &amp; Selft learning"/>
  </r>
  <r>
    <x v="7"/>
    <s v="WL-23"/>
    <x v="0"/>
    <x v="0"/>
    <s v="Other"/>
    <n v="8"/>
    <s v="IT Orientation &amp; Selft learning"/>
  </r>
  <r>
    <x v="7"/>
    <s v="WL-24"/>
    <x v="0"/>
    <x v="3"/>
    <s v="Other"/>
    <n v="8"/>
    <s v="Onboard &amp; setup laptop"/>
  </r>
  <r>
    <x v="7"/>
    <s v="WL-25"/>
    <x v="0"/>
    <x v="1"/>
    <s v="Other"/>
    <n v="8"/>
    <s v="IT Orientation &amp; Selft learning"/>
  </r>
  <r>
    <x v="8"/>
    <s v="WL-26"/>
    <x v="0"/>
    <x v="2"/>
    <s v="Other"/>
    <n v="8"/>
    <s v="DLKH&amp;DLMM research"/>
  </r>
  <r>
    <x v="8"/>
    <s v="WL-27"/>
    <x v="0"/>
    <x v="0"/>
    <s v="Other"/>
    <n v="8"/>
    <s v="DLKH&amp;DLMM research"/>
  </r>
  <r>
    <x v="8"/>
    <s v="WL-28"/>
    <x v="0"/>
    <x v="3"/>
    <s v="Other"/>
    <n v="8"/>
    <s v="DLKH&amp;DLMM research"/>
  </r>
  <r>
    <x v="8"/>
    <s v="WL-29"/>
    <x v="0"/>
    <x v="1"/>
    <s v="Other"/>
    <n v="8"/>
    <s v="DLKH&amp;DLMM research"/>
  </r>
  <r>
    <x v="9"/>
    <s v="WL-30"/>
    <x v="0"/>
    <x v="2"/>
    <s v="Other"/>
    <n v="8"/>
    <s v="DLKH&amp;DLMM research"/>
  </r>
  <r>
    <x v="9"/>
    <s v="WL-31"/>
    <x v="0"/>
    <x v="0"/>
    <s v="Other"/>
    <n v="8"/>
    <s v="DLKH&amp;DLMM research"/>
  </r>
  <r>
    <x v="9"/>
    <s v="WL-32"/>
    <x v="0"/>
    <x v="3"/>
    <s v="Other"/>
    <n v="8"/>
    <s v="DLKH&amp;DLMM research"/>
  </r>
  <r>
    <x v="9"/>
    <s v="WL-33"/>
    <x v="0"/>
    <x v="1"/>
    <s v="Other"/>
    <n v="8"/>
    <s v="DLKH&amp;DLMM research"/>
  </r>
  <r>
    <x v="10"/>
    <s v="WL-34"/>
    <x v="0"/>
    <x v="2"/>
    <s v="Other"/>
    <n v="8"/>
    <s v="DLKH&amp;DLMM research"/>
  </r>
  <r>
    <x v="10"/>
    <s v="WL-35"/>
    <x v="0"/>
    <x v="0"/>
    <s v="Other"/>
    <n v="8"/>
    <s v="DLKH&amp;DLMM research"/>
  </r>
  <r>
    <x v="10"/>
    <s v="WL-36"/>
    <x v="0"/>
    <x v="3"/>
    <s v="Other"/>
    <n v="8"/>
    <s v="DLKH&amp;DLMM research"/>
  </r>
  <r>
    <x v="10"/>
    <s v="WL-37"/>
    <x v="0"/>
    <x v="1"/>
    <s v="Other"/>
    <n v="8"/>
    <s v="DLKH&amp;DLMM research"/>
  </r>
  <r>
    <x v="11"/>
    <s v="WL-38"/>
    <x v="0"/>
    <x v="2"/>
    <s v="Other"/>
    <n v="8"/>
    <s v="Development with Ingenium (Technical)"/>
  </r>
  <r>
    <x v="11"/>
    <s v="WL-39"/>
    <x v="0"/>
    <x v="0"/>
    <s v="Other"/>
    <n v="8"/>
    <s v="Development with Ingenium (Technical)"/>
  </r>
  <r>
    <x v="11"/>
    <s v="WL-40"/>
    <x v="0"/>
    <x v="3"/>
    <s v="Other"/>
    <n v="8"/>
    <s v="Development with Ingenium (Technical)"/>
  </r>
  <r>
    <x v="12"/>
    <s v="WL-41"/>
    <x v="0"/>
    <x v="1"/>
    <s v="Other"/>
    <n v="8"/>
    <s v="Development with Ingenium (Technical)"/>
  </r>
  <r>
    <x v="12"/>
    <s v="WL-42"/>
    <x v="0"/>
    <x v="2"/>
    <s v="Other"/>
    <n v="8"/>
    <s v="- Ingenium Development Samples/Guidelines_x000a_- Standard and Guidelines (Technical spec, Data Dictionary, Coding standard…)_x000a_- System Integration with Ingenium"/>
  </r>
  <r>
    <x v="12"/>
    <s v="WL-43"/>
    <x v="0"/>
    <x v="0"/>
    <s v="Other"/>
    <n v="8"/>
    <s v="- Ingenium Development Samples/Guidelines_x000a_- Standard and Guidelines (Technical spec, Data Dictionary, Coding standard…)_x000a_- System Integration with Ingenium"/>
  </r>
  <r>
    <x v="12"/>
    <s v="WL-44"/>
    <x v="0"/>
    <x v="3"/>
    <s v="Other"/>
    <n v="8"/>
    <s v="- Ingenium Development Samples/Guidelines_x000a_- Standard and Guidelines (Technical spec, Data Dictionary, Coding standard…)_x000a_- System Integration with Ingenium"/>
  </r>
  <r>
    <x v="12"/>
    <s v="WL-45"/>
    <x v="0"/>
    <x v="1"/>
    <s v="Other"/>
    <n v="8"/>
    <s v="- Ingenium Development Samples/Guidelines_x000a_- Standard and Guidelines (Technical spec, Data Dictionary, Coding standard…)_x000a_- System Integration with Ingenium"/>
  </r>
  <r>
    <x v="13"/>
    <s v="WL-46"/>
    <x v="0"/>
    <x v="2"/>
    <s v="Other"/>
    <n v="8"/>
    <s v="- DLVN Ingenium BatchJob Overview_x000a_- DLVN External Printing"/>
  </r>
  <r>
    <x v="13"/>
    <s v="WL-47"/>
    <x v="0"/>
    <x v="0"/>
    <s v="Other"/>
    <n v="8"/>
    <s v="- DLVN Ingenium BatchJob Overview_x000a_- DLVN External Printing"/>
  </r>
  <r>
    <x v="13"/>
    <s v="WL-48"/>
    <x v="0"/>
    <x v="3"/>
    <s v="Other"/>
    <n v="8"/>
    <s v="- DLVN Ingenium BatchJob Overview_x000a_- DLVN External Printing"/>
  </r>
  <r>
    <x v="13"/>
    <s v="WL-49"/>
    <x v="0"/>
    <x v="1"/>
    <s v="Other"/>
    <n v="8"/>
    <s v="- DLVN Ingenium BatchJob Overview_x000a_- DLVN External Printing"/>
  </r>
  <r>
    <x v="14"/>
    <s v="WL-50"/>
    <x v="0"/>
    <x v="2"/>
    <s v="Other"/>
    <n v="8"/>
    <s v="- Historical sample project knowledge sharing_x000a_- Recap Technical training"/>
  </r>
  <r>
    <x v="14"/>
    <s v="WL-51"/>
    <x v="0"/>
    <x v="0"/>
    <s v="Other"/>
    <n v="8"/>
    <s v="- Historical sample project knowledge sharing_x000a_- Recap Technical training"/>
  </r>
  <r>
    <x v="14"/>
    <s v="WL-52"/>
    <x v="0"/>
    <x v="3"/>
    <s v="Other"/>
    <n v="8"/>
    <s v="- Historical sample project knowledge sharing_x000a_- Recap Technical training"/>
  </r>
  <r>
    <x v="14"/>
    <s v="WL-53"/>
    <x v="0"/>
    <x v="1"/>
    <s v="Other"/>
    <n v="8"/>
    <s v="- Historical sample project knowledge sharing_x000a_- Recap Technical training"/>
  </r>
  <r>
    <x v="15"/>
    <s v="WL-54"/>
    <x v="0"/>
    <x v="2"/>
    <s v="Other"/>
    <n v="8"/>
    <s v="Self learning"/>
  </r>
  <r>
    <x v="15"/>
    <s v="WL-55"/>
    <x v="0"/>
    <x v="0"/>
    <s v="Other"/>
    <n v="8"/>
    <s v="Self learning"/>
  </r>
  <r>
    <x v="15"/>
    <s v="WL-56"/>
    <x v="0"/>
    <x v="3"/>
    <s v="Other"/>
    <n v="8"/>
    <s v="Self learning"/>
  </r>
  <r>
    <x v="15"/>
    <s v="WL-57"/>
    <x v="0"/>
    <x v="1"/>
    <s v="Other"/>
    <n v="8"/>
    <s v="Self learning"/>
  </r>
  <r>
    <x v="15"/>
    <s v="WL-58"/>
    <x v="0"/>
    <x v="4"/>
    <s v="Other"/>
    <n v="8"/>
    <s v="Onboard &amp; setup laptop"/>
  </r>
  <r>
    <x v="15"/>
    <s v="WL-59"/>
    <x v="0"/>
    <x v="5"/>
    <s v="Other"/>
    <n v="8"/>
    <s v="Onboard &amp; setup laptop"/>
  </r>
  <r>
    <x v="16"/>
    <s v="WL-60"/>
    <x v="0"/>
    <x v="2"/>
    <s v="Other"/>
    <n v="8"/>
    <s v="Self learning"/>
  </r>
  <r>
    <x v="16"/>
    <s v="WL-61"/>
    <x v="0"/>
    <x v="0"/>
    <s v="Other"/>
    <n v="8"/>
    <s v="Self learning"/>
  </r>
  <r>
    <x v="16"/>
    <s v="WL-62"/>
    <x v="0"/>
    <x v="3"/>
    <s v="Other"/>
    <n v="8"/>
    <s v="Self learning"/>
  </r>
  <r>
    <x v="16"/>
    <s v="WL-63"/>
    <x v="0"/>
    <x v="1"/>
    <s v="Other"/>
    <n v="8"/>
    <s v="Self learning"/>
  </r>
  <r>
    <x v="16"/>
    <s v="WL-64"/>
    <x v="0"/>
    <x v="4"/>
    <s v="Other"/>
    <n v="8"/>
    <s v="Self learning"/>
  </r>
  <r>
    <x v="16"/>
    <s v="WL-65"/>
    <x v="0"/>
    <x v="5"/>
    <s v="Other"/>
    <n v="8"/>
    <s v="Self learning"/>
  </r>
  <r>
    <x v="17"/>
    <s v="WL-66"/>
    <x v="0"/>
    <x v="2"/>
    <s v="Other"/>
    <n v="8"/>
    <s v="Introduce about Software Development Life Cycle (SDLC)_x000a_Ingenium Business Training"/>
  </r>
  <r>
    <x v="17"/>
    <s v="WL-67"/>
    <x v="0"/>
    <x v="0"/>
    <s v="Other"/>
    <n v="8"/>
    <s v="Introduce about Software Development Life Cycle (SDLC)_x000a_Ingenium Business Training"/>
  </r>
  <r>
    <x v="17"/>
    <s v="WL-68"/>
    <x v="0"/>
    <x v="3"/>
    <s v="Other"/>
    <n v="8"/>
    <s v="Introduce about Software Development Life Cycle (SDLC)_x000a_Ingenium Business Training"/>
  </r>
  <r>
    <x v="17"/>
    <s v="WL-69"/>
    <x v="0"/>
    <x v="1"/>
    <s v="Other"/>
    <n v="8"/>
    <s v="Introduce about Software Development Life Cycle (SDLC)_x000a_Ingenium Business Training"/>
  </r>
  <r>
    <x v="17"/>
    <s v="WL-70"/>
    <x v="0"/>
    <x v="4"/>
    <s v="Other"/>
    <n v="8"/>
    <s v="Introduce about Software Development Life Cycle (SDLC)_x000a_Ingenium Business Training"/>
  </r>
  <r>
    <x v="17"/>
    <s v="WL-71"/>
    <x v="0"/>
    <x v="5"/>
    <s v="Other"/>
    <n v="8"/>
    <s v="Introduce about Software Development Life Cycle (SDLC)_x000a_Ingenium Business Training"/>
  </r>
  <r>
    <x v="18"/>
    <s v="WL-72"/>
    <x v="1"/>
    <x v="2"/>
    <s v="Pre-analysis Working Hour (DEV)"/>
    <n v="4"/>
    <s v="Analyze SR, and technical "/>
  </r>
  <r>
    <x v="18"/>
    <s v="WL-73"/>
    <x v="0"/>
    <x v="2"/>
    <s v="Other"/>
    <n v="4"/>
    <s v="Self learning &amp; Analyze SR from DLVN for studying"/>
  </r>
  <r>
    <x v="18"/>
    <s v="WL-74"/>
    <x v="0"/>
    <x v="0"/>
    <s v="Other"/>
    <n v="8"/>
    <s v="Self learning &amp; Analyze SR from DLVN for studying"/>
  </r>
  <r>
    <x v="18"/>
    <s v="WL-75"/>
    <x v="0"/>
    <x v="3"/>
    <s v="Other"/>
    <n v="8"/>
    <s v="Self learning &amp; Analyze SR from DLVN for studying"/>
  </r>
  <r>
    <x v="18"/>
    <s v="WL-76"/>
    <x v="0"/>
    <x v="1"/>
    <s v="Other"/>
    <n v="8"/>
    <s v="Self learning &amp; Analyze SR from DLVN for studying"/>
  </r>
  <r>
    <x v="18"/>
    <s v="WL-77"/>
    <x v="0"/>
    <x v="4"/>
    <s v="Other"/>
    <n v="8"/>
    <s v="Self learning &amp; Analyze SR from DLVN for studying"/>
  </r>
  <r>
    <x v="18"/>
    <s v="WL-78"/>
    <x v="0"/>
    <x v="5"/>
    <s v="Other"/>
    <n v="8"/>
    <s v="Self learning &amp; Analyze SR from DLVN for studying"/>
  </r>
  <r>
    <x v="19"/>
    <s v="WL-79"/>
    <x v="1"/>
    <x v="2"/>
    <s v="Pre-analysis Working Hour (DEV)"/>
    <n v="6"/>
    <s v="Analyze SR, and technical "/>
  </r>
  <r>
    <x v="19"/>
    <s v="WL-80"/>
    <x v="1"/>
    <x v="2"/>
    <s v="TS Working Hour"/>
    <n v="2"/>
    <s v="Create the draft TS"/>
  </r>
  <r>
    <x v="19"/>
    <s v="WL-81"/>
    <x v="0"/>
    <x v="0"/>
    <s v="Other"/>
    <n v="8"/>
    <s v="Self learning &amp; Analyze SR from DLVN for studying"/>
  </r>
  <r>
    <x v="19"/>
    <s v="WL-82"/>
    <x v="0"/>
    <x v="3"/>
    <s v="Other"/>
    <n v="8"/>
    <s v="Self learning &amp; Analyze SR from DLVN for studying"/>
  </r>
  <r>
    <x v="19"/>
    <s v="WL-83"/>
    <x v="0"/>
    <x v="1"/>
    <s v="Other"/>
    <n v="8"/>
    <s v="Self learning &amp; Analyze SR from DLVN for studying"/>
  </r>
  <r>
    <x v="19"/>
    <s v="WL-84"/>
    <x v="0"/>
    <x v="4"/>
    <s v="Other"/>
    <n v="8"/>
    <s v="Self learning &amp; Analyze SR from DLVN for studying"/>
  </r>
  <r>
    <x v="19"/>
    <s v="WL-85"/>
    <x v="0"/>
    <x v="5"/>
    <s v="Other"/>
    <n v="8"/>
    <s v="Self learning &amp; Analyze SR from DLVN for studying"/>
  </r>
  <r>
    <x v="20"/>
    <s v="WL-86"/>
    <x v="0"/>
    <x v="2"/>
    <s v="Other"/>
    <n v="2"/>
    <s v="• Introduce Life Insurance industry, Common Terminologies_x000a_• Introduce INGENIUM system_x000a_• Create Client, Client Info"/>
  </r>
  <r>
    <x v="20"/>
    <s v="WL-87"/>
    <x v="1"/>
    <x v="2"/>
    <s v="TS Working Hour"/>
    <n v="6"/>
    <s v="Create the draft TS"/>
  </r>
  <r>
    <x v="20"/>
    <s v="WL-88"/>
    <x v="0"/>
    <x v="0"/>
    <s v="Other"/>
    <n v="8"/>
    <s v="• Introduce Life Insurance industry, Common Terminologies_x000a_• Introduce INGENIUM system_x000a_• Create Client, Client Info"/>
  </r>
  <r>
    <x v="20"/>
    <s v="WL-89"/>
    <x v="0"/>
    <x v="3"/>
    <s v="Other"/>
    <n v="8"/>
    <s v="• Introduce Life Insurance industry, Common Terminologies_x000a_• Introduce INGENIUM system_x000a_• Create Client, Client Info"/>
  </r>
  <r>
    <x v="20"/>
    <s v="WL-90"/>
    <x v="0"/>
    <x v="1"/>
    <s v="Other"/>
    <n v="8"/>
    <s v="• Introduce Life Insurance industry, Common Terminologies_x000a_• Introduce INGENIUM system_x000a_• Create Client, Client Info"/>
  </r>
  <r>
    <x v="20"/>
    <s v="WL-91"/>
    <x v="0"/>
    <x v="4"/>
    <s v="Other"/>
    <n v="8"/>
    <s v="• Introduce Life Insurance industry, Common Terminologies_x000a_• Introduce INGENIUM system_x000a_• Create Client, Client Info"/>
  </r>
  <r>
    <x v="20"/>
    <s v="WL-92"/>
    <x v="0"/>
    <x v="5"/>
    <s v="Other"/>
    <n v="8"/>
    <s v="• Introduce Life Insurance industry, Common Terminologies_x000a_• Introduce INGENIUM system_x000a_• Create Client, Client Info"/>
  </r>
  <r>
    <x v="21"/>
    <s v="WL-93"/>
    <x v="0"/>
    <x v="2"/>
    <s v="TS Working Hour"/>
    <n v="8"/>
    <s v="- Product Setup by SQL Scripts_x000a_- Testing new product setup"/>
  </r>
  <r>
    <x v="21"/>
    <s v="WL-94"/>
    <x v="0"/>
    <x v="0"/>
    <s v="Other"/>
    <n v="8"/>
    <s v="- Product Setup by SQL Scripts_x000a_- Testing new product setup"/>
  </r>
  <r>
    <x v="21"/>
    <s v="WL-95"/>
    <x v="0"/>
    <x v="3"/>
    <s v="Other"/>
    <n v="8"/>
    <s v="- Product Setup by SQL Scripts_x000a_- Testing new product setup"/>
  </r>
  <r>
    <x v="21"/>
    <s v="WL-96"/>
    <x v="0"/>
    <x v="1"/>
    <s v="Other"/>
    <n v="8"/>
    <s v="- Product Setup by SQL Scripts_x000a_- Testing new product setup"/>
  </r>
  <r>
    <x v="21"/>
    <s v="WL-97"/>
    <x v="0"/>
    <x v="4"/>
    <s v="Other"/>
    <n v="8"/>
    <s v="- Product Setup by SQL Scripts_x000a_- Testing new product setup"/>
  </r>
  <r>
    <x v="21"/>
    <s v="WL-98"/>
    <x v="0"/>
    <x v="5"/>
    <s v="Other"/>
    <n v="8"/>
    <s v="- Product Setup by SQL Scripts_x000a_- Testing new product setup"/>
  </r>
  <r>
    <x v="22"/>
    <s v="WL-99"/>
    <x v="1"/>
    <x v="2"/>
    <s v="TS Working Hour"/>
    <n v="8"/>
    <s v="Create the draft TS"/>
  </r>
  <r>
    <x v="22"/>
    <s v="WL-100"/>
    <x v="0"/>
    <x v="0"/>
    <s v="Other"/>
    <n v="8"/>
    <s v="Self learning &amp; Analyze SR from DLVN for studying"/>
  </r>
  <r>
    <x v="22"/>
    <s v="WL-101"/>
    <x v="0"/>
    <x v="3"/>
    <s v="Other"/>
    <n v="8"/>
    <s v="Self learning &amp; Analyze SR from DLVN for studying"/>
  </r>
  <r>
    <x v="22"/>
    <s v="WL-102"/>
    <x v="0"/>
    <x v="1"/>
    <s v="Other"/>
    <n v="8"/>
    <s v="Self learning &amp; Analyze SR from DLVN for studying"/>
  </r>
  <r>
    <x v="22"/>
    <s v="WL-103"/>
    <x v="0"/>
    <x v="4"/>
    <s v="Other"/>
    <n v="8"/>
    <s v="Self learning &amp; Analyze SR from DLVN for studying"/>
  </r>
  <r>
    <x v="22"/>
    <s v="WL-104"/>
    <x v="0"/>
    <x v="5"/>
    <s v="Other"/>
    <n v="8"/>
    <s v="Self learning &amp; Analyze SR from DLVN for studying"/>
  </r>
  <r>
    <x v="23"/>
    <s v="WL-105"/>
    <x v="1"/>
    <x v="2"/>
    <s v="TS Working Hour"/>
    <n v="8"/>
    <s v="Create the draft TS"/>
  </r>
  <r>
    <x v="23"/>
    <s v="WL-106"/>
    <x v="0"/>
    <x v="0"/>
    <s v="Other"/>
    <n v="8"/>
    <s v="• Introduce Life Insurance industry, Common Terminologies_x000a_• Introduce INGENIUM system_x000a_• Create Client, Client Info"/>
  </r>
  <r>
    <x v="23"/>
    <s v="WL-107"/>
    <x v="0"/>
    <x v="3"/>
    <s v="Other"/>
    <n v="8"/>
    <s v="• Introduce Life Insurance industry, Common Terminologies_x000a_• Introduce INGENIUM system_x000a_• Create Client, Client Info"/>
  </r>
  <r>
    <x v="23"/>
    <s v="WL-108"/>
    <x v="0"/>
    <x v="1"/>
    <s v="Other"/>
    <n v="8"/>
    <s v="• Introduce Life Insurance industry, Common Terminologies_x000a_• Introduce INGENIUM system_x000a_• Create Client, Client Info"/>
  </r>
  <r>
    <x v="23"/>
    <s v="WL-109"/>
    <x v="0"/>
    <x v="4"/>
    <s v="Other"/>
    <n v="8"/>
    <s v="• Introduce Life Insurance industry, Common Terminologies_x000a_• Introduce INGENIUM system_x000a_• Create Client, Client Info"/>
  </r>
  <r>
    <x v="23"/>
    <s v="WL-110"/>
    <x v="0"/>
    <x v="5"/>
    <s v="Other"/>
    <n v="8"/>
    <s v="• Introduce Life Insurance industry, Common Terminologies_x000a_• Introduce INGENIUM system_x000a_• Create Client, Client Info"/>
  </r>
  <r>
    <x v="24"/>
    <s v="WL-111"/>
    <x v="1"/>
    <x v="2"/>
    <s v="Dev Working Hour"/>
    <n v="8"/>
    <s v="Develop &amp; Unit Testing"/>
  </r>
  <r>
    <x v="24"/>
    <s v="WL-112"/>
    <x v="0"/>
    <x v="0"/>
    <s v="Other"/>
    <n v="8"/>
    <s v="Self learning &amp; Analyze SR from DLVN for studying"/>
  </r>
  <r>
    <x v="24"/>
    <s v="WL-113"/>
    <x v="0"/>
    <x v="3"/>
    <s v="Other"/>
    <n v="8"/>
    <s v="Self learning &amp; Analyze SR from DLVN for studying"/>
  </r>
  <r>
    <x v="24"/>
    <s v="WL-114"/>
    <x v="0"/>
    <x v="1"/>
    <s v="Other"/>
    <n v="8"/>
    <s v="Self learning &amp; Analyze SR from DLVN for studying"/>
  </r>
  <r>
    <x v="24"/>
    <s v="WL-115"/>
    <x v="0"/>
    <x v="4"/>
    <s v="Other"/>
    <n v="8"/>
    <s v="Self learning &amp; Analyze SR from DLVN for studying"/>
  </r>
  <r>
    <x v="24"/>
    <s v="WL-116"/>
    <x v="0"/>
    <x v="5"/>
    <s v="Other"/>
    <n v="8"/>
    <s v="Self learning &amp; Analyze SR from DLVN for studying"/>
  </r>
  <r>
    <x v="25"/>
    <s v="WL-117"/>
    <x v="1"/>
    <x v="2"/>
    <s v="Dev Working Hour"/>
    <n v="8"/>
    <s v="Develop &amp; Unit Testing"/>
  </r>
  <r>
    <x v="25"/>
    <s v="WL-118"/>
    <x v="0"/>
    <x v="0"/>
    <s v="Other"/>
    <n v="8"/>
    <s v="Self learning &amp; Analyze SR from DLVN for studying"/>
  </r>
  <r>
    <x v="25"/>
    <s v="WL-119"/>
    <x v="0"/>
    <x v="3"/>
    <s v="Other"/>
    <n v="8"/>
    <s v="Self learning &amp; Analyze SR from DLVN for studying"/>
  </r>
  <r>
    <x v="25"/>
    <s v="WL-120"/>
    <x v="0"/>
    <x v="1"/>
    <s v="Other"/>
    <n v="8"/>
    <s v="Self learning &amp; Analyze SR from DLVN for studying"/>
  </r>
  <r>
    <x v="25"/>
    <s v="WL-121"/>
    <x v="0"/>
    <x v="4"/>
    <s v="Other"/>
    <n v="8"/>
    <s v="Self learning &amp; Analyze SR from DLVN for studying"/>
  </r>
  <r>
    <x v="25"/>
    <s v="WL-122"/>
    <x v="0"/>
    <x v="5"/>
    <s v="Other"/>
    <n v="8"/>
    <s v="Self learning &amp; Analyze SR from DLVN for studying"/>
  </r>
  <r>
    <x v="26"/>
    <s v="WL-123"/>
    <x v="1"/>
    <x v="2"/>
    <s v="Dev Working Hour"/>
    <n v="8"/>
    <s v="Develop &amp; Unit Testing"/>
  </r>
  <r>
    <x v="26"/>
    <s v="WL-124"/>
    <x v="0"/>
    <x v="0"/>
    <s v="Other"/>
    <n v="8"/>
    <s v="Self learning &amp; Analyze SR from DLVN for studying"/>
  </r>
  <r>
    <x v="26"/>
    <s v="WL-125"/>
    <x v="0"/>
    <x v="3"/>
    <s v="Other"/>
    <n v="8"/>
    <s v="Self learning &amp; Analyze SR from DLVN for studying"/>
  </r>
  <r>
    <x v="26"/>
    <s v="WL-126"/>
    <x v="0"/>
    <x v="1"/>
    <s v="Other"/>
    <n v="8"/>
    <s v="Self learning &amp; Analyze SR from DLVN for studying"/>
  </r>
  <r>
    <x v="26"/>
    <s v="WL-127"/>
    <x v="0"/>
    <x v="4"/>
    <s v="Other"/>
    <n v="8"/>
    <s v="Self learning &amp; Analyze SR from DLVN for studying"/>
  </r>
  <r>
    <x v="26"/>
    <s v="WL-128"/>
    <x v="0"/>
    <x v="5"/>
    <s v="Other"/>
    <n v="8"/>
    <s v="Self learning &amp; Analyze SR from DLVN for studying"/>
  </r>
  <r>
    <x v="27"/>
    <s v="WL-129"/>
    <x v="1"/>
    <x v="2"/>
    <s v="Dev Working Hour"/>
    <n v="8"/>
    <s v="Develop &amp; Unit Testing"/>
  </r>
  <r>
    <x v="27"/>
    <s v="WL-130"/>
    <x v="0"/>
    <x v="0"/>
    <s v="Other"/>
    <n v="8"/>
    <s v="Self learning &amp; Analyze SR from DLVN for studying"/>
  </r>
  <r>
    <x v="27"/>
    <s v="WL-131"/>
    <x v="0"/>
    <x v="3"/>
    <s v="Other"/>
    <n v="8"/>
    <s v="Self learning &amp; Analyze SR from DLVN for studying"/>
  </r>
  <r>
    <x v="27"/>
    <s v="WL-132"/>
    <x v="0"/>
    <x v="1"/>
    <s v="Other"/>
    <n v="8"/>
    <s v="Self learning &amp; Analyze SR from DLVN for studying"/>
  </r>
  <r>
    <x v="27"/>
    <s v="WL-133"/>
    <x v="0"/>
    <x v="4"/>
    <s v="Other"/>
    <n v="8"/>
    <s v="Self learning &amp; Analyze SR from DLVN for studying"/>
  </r>
  <r>
    <x v="27"/>
    <s v="WL-134"/>
    <x v="0"/>
    <x v="5"/>
    <s v="Other"/>
    <n v="8"/>
    <s v="Self learning &amp; Analyze SR from DLVN for studying"/>
  </r>
  <r>
    <x v="28"/>
    <s v="WL-135"/>
    <x v="1"/>
    <x v="2"/>
    <s v="ST Support Working Hour (DEV)"/>
    <n v="8"/>
    <s v="Support ST"/>
  </r>
  <r>
    <x v="28"/>
    <s v="WL-136"/>
    <x v="0"/>
    <x v="0"/>
    <s v="Other"/>
    <n v="8"/>
    <s v="Self learning &amp; Analyze SR from DLVN for studying"/>
  </r>
  <r>
    <x v="28"/>
    <s v="WL-137"/>
    <x v="0"/>
    <x v="3"/>
    <s v="Other"/>
    <n v="8"/>
    <s v="Self learning &amp; Analyze SR from DLVN for studying"/>
  </r>
  <r>
    <x v="28"/>
    <s v="WL-138"/>
    <x v="0"/>
    <x v="1"/>
    <s v="Other"/>
    <n v="8"/>
    <s v="Self learning &amp; Analyze SR from DLVN for studying"/>
  </r>
  <r>
    <x v="28"/>
    <s v="WL-139"/>
    <x v="0"/>
    <x v="4"/>
    <s v="Other"/>
    <n v="8"/>
    <s v="Self learning &amp; Analyze SR from DLVN for studying"/>
  </r>
  <r>
    <x v="28"/>
    <s v="WL-140"/>
    <x v="0"/>
    <x v="5"/>
    <s v="Other"/>
    <n v="8"/>
    <s v="Self learning &amp; Analyze SR from DLVN for studying"/>
  </r>
  <r>
    <x v="29"/>
    <s v="WL-141"/>
    <x v="1"/>
    <x v="2"/>
    <s v="ST Support Working Hour (DEV)"/>
    <n v="4"/>
    <s v="Support ST"/>
  </r>
  <r>
    <x v="29"/>
    <s v="WL-142"/>
    <x v="1"/>
    <x v="2"/>
    <s v="ST Support Working Hour (DEV)"/>
    <n v="4"/>
    <s v="Self learning &amp; Analyze SR from DLVN for studying"/>
  </r>
  <r>
    <x v="29"/>
    <s v="WL-143"/>
    <x v="0"/>
    <x v="0"/>
    <s v="Other"/>
    <n v="8"/>
    <s v="Self learning &amp; Analyze SR from DLVN for studying"/>
  </r>
  <r>
    <x v="29"/>
    <s v="WL-144"/>
    <x v="0"/>
    <x v="3"/>
    <s v="Other"/>
    <n v="8"/>
    <s v="Self learning &amp; Analyze SR from DLVN for studying"/>
  </r>
  <r>
    <x v="29"/>
    <s v="WL-145"/>
    <x v="0"/>
    <x v="1"/>
    <s v="Other"/>
    <n v="8"/>
    <s v="Self learning &amp; Analyze SR from DLVN for studying"/>
  </r>
  <r>
    <x v="29"/>
    <s v="WL-146"/>
    <x v="0"/>
    <x v="4"/>
    <s v="Other"/>
    <n v="8"/>
    <s v="Self learning &amp; Analyze SR from DLVN for studying"/>
  </r>
  <r>
    <x v="29"/>
    <s v="WL-147"/>
    <x v="0"/>
    <x v="5"/>
    <s v="Other"/>
    <n v="8"/>
    <s v="Self learning &amp; Analyze SR from DLVN for studying"/>
  </r>
  <r>
    <x v="30"/>
    <s v="WL-148"/>
    <x v="0"/>
    <x v="2"/>
    <s v="Other"/>
    <n v="8"/>
    <s v="BU Training "/>
  </r>
  <r>
    <x v="30"/>
    <s v="WL-149"/>
    <x v="0"/>
    <x v="0"/>
    <s v="Other"/>
    <n v="8"/>
    <s v="BU Training "/>
  </r>
  <r>
    <x v="30"/>
    <s v="WL-150"/>
    <x v="0"/>
    <x v="3"/>
    <s v="Other"/>
    <n v="8"/>
    <s v="BU Training "/>
  </r>
  <r>
    <x v="30"/>
    <s v="WL-151"/>
    <x v="0"/>
    <x v="1"/>
    <s v="Other"/>
    <n v="8"/>
    <s v="BU Training "/>
  </r>
  <r>
    <x v="30"/>
    <s v="WL-152"/>
    <x v="0"/>
    <x v="4"/>
    <s v="Other"/>
    <n v="8"/>
    <s v="BU Training "/>
  </r>
  <r>
    <x v="30"/>
    <s v="WL-153"/>
    <x v="0"/>
    <x v="5"/>
    <s v="Other"/>
    <n v="8"/>
    <s v="BU Training "/>
  </r>
  <r>
    <x v="31"/>
    <s v="WL-154"/>
    <x v="0"/>
    <x v="2"/>
    <s v="Other"/>
    <n v="8"/>
    <s v="BU Training "/>
  </r>
  <r>
    <x v="31"/>
    <s v="WL-155"/>
    <x v="0"/>
    <x v="0"/>
    <s v="Other"/>
    <n v="8"/>
    <s v="BU Training "/>
  </r>
  <r>
    <x v="31"/>
    <s v="WL-156"/>
    <x v="0"/>
    <x v="3"/>
    <s v="Other"/>
    <n v="8"/>
    <s v="BU Training "/>
  </r>
  <r>
    <x v="31"/>
    <s v="WL-157"/>
    <x v="0"/>
    <x v="1"/>
    <s v="Other"/>
    <n v="8"/>
    <s v="BU Training "/>
  </r>
  <r>
    <x v="31"/>
    <s v="WL-158"/>
    <x v="0"/>
    <x v="4"/>
    <s v="Other"/>
    <n v="8"/>
    <s v="BU Training "/>
  </r>
  <r>
    <x v="31"/>
    <s v="WL-159"/>
    <x v="0"/>
    <x v="5"/>
    <s v="Other"/>
    <n v="8"/>
    <s v="BU Training "/>
  </r>
  <r>
    <x v="32"/>
    <s v="WL-160"/>
    <x v="0"/>
    <x v="2"/>
    <s v="Other"/>
    <n v="8"/>
    <s v="BU Training "/>
  </r>
  <r>
    <x v="32"/>
    <s v="WL-161"/>
    <x v="0"/>
    <x v="0"/>
    <s v="Other"/>
    <n v="8"/>
    <s v="BU Training "/>
  </r>
  <r>
    <x v="32"/>
    <s v="WL-162"/>
    <x v="0"/>
    <x v="3"/>
    <s v="Other"/>
    <n v="8"/>
    <s v="BU Training "/>
  </r>
  <r>
    <x v="32"/>
    <s v="WL-163"/>
    <x v="0"/>
    <x v="1"/>
    <s v="Other"/>
    <n v="8"/>
    <s v="BU Training "/>
  </r>
  <r>
    <x v="32"/>
    <s v="WL-164"/>
    <x v="0"/>
    <x v="4"/>
    <s v="Other"/>
    <n v="8"/>
    <s v="BU Training "/>
  </r>
  <r>
    <x v="32"/>
    <s v="WL-165"/>
    <x v="0"/>
    <x v="5"/>
    <s v="Other"/>
    <n v="8"/>
    <s v="BU Training "/>
  </r>
  <r>
    <x v="33"/>
    <s v="WL-166"/>
    <x v="0"/>
    <x v="2"/>
    <s v="Other"/>
    <n v="8"/>
    <s v="BU Training "/>
  </r>
  <r>
    <x v="33"/>
    <s v="WL-167"/>
    <x v="0"/>
    <x v="0"/>
    <s v="Other"/>
    <n v="8"/>
    <s v="BU Training "/>
  </r>
  <r>
    <x v="33"/>
    <s v="WL-168"/>
    <x v="0"/>
    <x v="3"/>
    <s v="Other"/>
    <n v="8"/>
    <s v="BU Training "/>
  </r>
  <r>
    <x v="33"/>
    <s v="WL-169"/>
    <x v="0"/>
    <x v="1"/>
    <s v="Other"/>
    <n v="8"/>
    <s v="BU Training "/>
  </r>
  <r>
    <x v="33"/>
    <s v="WL-170"/>
    <x v="0"/>
    <x v="4"/>
    <s v="Other"/>
    <n v="8"/>
    <s v="BU Training "/>
  </r>
  <r>
    <x v="33"/>
    <s v="WL-171"/>
    <x v="0"/>
    <x v="5"/>
    <s v="Other"/>
    <n v="8"/>
    <s v="BU Training "/>
  </r>
  <r>
    <x v="34"/>
    <s v="WL-172"/>
    <x v="0"/>
    <x v="2"/>
    <s v="Other"/>
    <n v="8"/>
    <s v="BU Training "/>
  </r>
  <r>
    <x v="34"/>
    <s v="WL-173"/>
    <x v="0"/>
    <x v="0"/>
    <s v="Other"/>
    <n v="8"/>
    <s v="BU Training "/>
  </r>
  <r>
    <x v="34"/>
    <s v="WL-174"/>
    <x v="0"/>
    <x v="3"/>
    <s v="Other"/>
    <n v="8"/>
    <s v="BU Training "/>
  </r>
  <r>
    <x v="34"/>
    <s v="WL-175"/>
    <x v="0"/>
    <x v="1"/>
    <s v="Other"/>
    <n v="8"/>
    <s v="BU Training "/>
  </r>
  <r>
    <x v="34"/>
    <s v="WL-176"/>
    <x v="0"/>
    <x v="4"/>
    <s v="Other"/>
    <n v="8"/>
    <s v="BU Training "/>
  </r>
  <r>
    <x v="34"/>
    <s v="WL-177"/>
    <x v="0"/>
    <x v="5"/>
    <s v="Other"/>
    <n v="8"/>
    <s v="BU Training "/>
  </r>
  <r>
    <x v="35"/>
    <s v="WL-178"/>
    <x v="0"/>
    <x v="2"/>
    <s v="Other"/>
    <n v="8"/>
    <s v="BU Training "/>
  </r>
  <r>
    <x v="35"/>
    <s v="WL-179"/>
    <x v="0"/>
    <x v="0"/>
    <s v="Other"/>
    <n v="8"/>
    <s v="BU Training "/>
  </r>
  <r>
    <x v="35"/>
    <s v="WL-180"/>
    <x v="0"/>
    <x v="3"/>
    <s v="Other"/>
    <n v="8"/>
    <s v="BU Training "/>
  </r>
  <r>
    <x v="35"/>
    <s v="WL-181"/>
    <x v="0"/>
    <x v="1"/>
    <s v="Other"/>
    <n v="8"/>
    <s v="BU Training "/>
  </r>
  <r>
    <x v="35"/>
    <s v="WL-182"/>
    <x v="0"/>
    <x v="4"/>
    <s v="Other"/>
    <n v="8"/>
    <s v="BU Training "/>
  </r>
  <r>
    <x v="35"/>
    <s v="WL-183"/>
    <x v="0"/>
    <x v="5"/>
    <s v="Other"/>
    <n v="8"/>
    <s v="BU Training "/>
  </r>
  <r>
    <x v="36"/>
    <s v="WL-184"/>
    <x v="0"/>
    <x v="2"/>
    <s v="Other"/>
    <n v="8"/>
    <s v="BU Training "/>
  </r>
  <r>
    <x v="36"/>
    <s v="WL-185"/>
    <x v="0"/>
    <x v="0"/>
    <s v="Other"/>
    <n v="8"/>
    <s v="BU Training "/>
  </r>
  <r>
    <x v="36"/>
    <s v="WL-186"/>
    <x v="0"/>
    <x v="3"/>
    <s v="Other"/>
    <n v="8"/>
    <s v="BU Training "/>
  </r>
  <r>
    <x v="36"/>
    <s v="WL-187"/>
    <x v="0"/>
    <x v="1"/>
    <s v="Other"/>
    <n v="8"/>
    <s v="BU Training "/>
  </r>
  <r>
    <x v="36"/>
    <s v="WL-188"/>
    <x v="0"/>
    <x v="4"/>
    <s v="Other"/>
    <n v="8"/>
    <s v="BU Training "/>
  </r>
  <r>
    <x v="36"/>
    <s v="WL-189"/>
    <x v="0"/>
    <x v="5"/>
    <s v="Other"/>
    <n v="8"/>
    <s v="BU Training "/>
  </r>
  <r>
    <x v="37"/>
    <s v="WL-190"/>
    <x v="0"/>
    <x v="2"/>
    <s v="Other"/>
    <n v="8"/>
    <s v="BU Training "/>
  </r>
  <r>
    <x v="37"/>
    <s v="WL-191"/>
    <x v="0"/>
    <x v="0"/>
    <s v="Other"/>
    <n v="8"/>
    <s v="BU Training "/>
  </r>
  <r>
    <x v="37"/>
    <s v="WL-192"/>
    <x v="0"/>
    <x v="3"/>
    <s v="Other"/>
    <n v="8"/>
    <s v="BU Training "/>
  </r>
  <r>
    <x v="37"/>
    <s v="WL-193"/>
    <x v="0"/>
    <x v="1"/>
    <s v="Other"/>
    <n v="8"/>
    <s v="BU Training "/>
  </r>
  <r>
    <x v="37"/>
    <s v="WL-194"/>
    <x v="0"/>
    <x v="4"/>
    <s v="Other"/>
    <n v="8"/>
    <s v="BU Training "/>
  </r>
  <r>
    <x v="37"/>
    <s v="WL-195"/>
    <x v="0"/>
    <x v="5"/>
    <s v="Other"/>
    <n v="8"/>
    <s v="BU Training "/>
  </r>
  <r>
    <x v="38"/>
    <s v="WL-196"/>
    <x v="0"/>
    <x v="2"/>
    <s v="Other"/>
    <n v="8"/>
    <s v="BU Training "/>
  </r>
  <r>
    <x v="38"/>
    <s v="WL-197"/>
    <x v="0"/>
    <x v="0"/>
    <s v="Other"/>
    <n v="8"/>
    <s v="BU Training "/>
  </r>
  <r>
    <x v="38"/>
    <s v="WL-198"/>
    <x v="0"/>
    <x v="3"/>
    <s v="Other"/>
    <n v="8"/>
    <s v="BU Training "/>
  </r>
  <r>
    <x v="38"/>
    <s v="WL-199"/>
    <x v="0"/>
    <x v="1"/>
    <s v="Other"/>
    <n v="8"/>
    <s v="BU Training "/>
  </r>
  <r>
    <x v="38"/>
    <s v="WL-200"/>
    <x v="0"/>
    <x v="4"/>
    <s v="Other"/>
    <n v="8"/>
    <s v="BU Training "/>
  </r>
  <r>
    <x v="38"/>
    <s v="WL-201"/>
    <x v="0"/>
    <x v="5"/>
    <s v="Other"/>
    <n v="8"/>
    <s v="BU Training "/>
  </r>
  <r>
    <x v="39"/>
    <s v="WL-202"/>
    <x v="0"/>
    <x v="2"/>
    <s v="Other"/>
    <n v="8"/>
    <s v="BU Training "/>
  </r>
  <r>
    <x v="39"/>
    <s v="WL-203"/>
    <x v="0"/>
    <x v="0"/>
    <s v="Other"/>
    <n v="8"/>
    <s v="BU Training "/>
  </r>
  <r>
    <x v="39"/>
    <s v="WL-204"/>
    <x v="0"/>
    <x v="3"/>
    <s v="Other"/>
    <n v="8"/>
    <s v="BU Training "/>
  </r>
  <r>
    <x v="39"/>
    <s v="WL-205"/>
    <x v="0"/>
    <x v="1"/>
    <s v="Other"/>
    <n v="8"/>
    <s v="BU Training "/>
  </r>
  <r>
    <x v="39"/>
    <s v="WL-206"/>
    <x v="0"/>
    <x v="4"/>
    <s v="Other"/>
    <n v="8"/>
    <s v="BU Training "/>
  </r>
  <r>
    <x v="39"/>
    <s v="WL-207"/>
    <x v="0"/>
    <x v="5"/>
    <s v="Other"/>
    <n v="8"/>
    <s v="BU Training "/>
  </r>
  <r>
    <x v="40"/>
    <s v="WL-210"/>
    <x v="2"/>
    <x v="1"/>
    <s v="Pre-analysis Working Hour (DEV)"/>
    <n v="8"/>
    <m/>
  </r>
  <r>
    <x v="40"/>
    <s v="WL-211"/>
    <x v="3"/>
    <x v="0"/>
    <s v="Dev Working Hour"/>
    <n v="8"/>
    <s v="Coding program COBOL CSOM9999"/>
  </r>
  <r>
    <x v="40"/>
    <s v="WL-212"/>
    <x v="2"/>
    <x v="1"/>
    <s v="Pre-analysis Working Hour (DEV)"/>
    <n v="8"/>
    <m/>
  </r>
  <r>
    <x v="41"/>
    <s v="WL-219"/>
    <x v="4"/>
    <x v="0"/>
    <s v="UAT Support Working Hour (DEV)"/>
    <n v="4"/>
    <s v="Template RiderExpired: promote UAT"/>
  </r>
  <r>
    <x v="41"/>
    <s v="WL-220"/>
    <x v="1"/>
    <x v="0"/>
    <s v="Pre-analysis Working Hour (DEV)"/>
    <n v="4"/>
    <s v="Enhance mapping booking reserve claim report GLSU: Analysing"/>
  </r>
  <r>
    <x v="42"/>
    <s v="WL-226"/>
    <x v="2"/>
    <x v="1"/>
    <s v="BS Review Working Hour (DEV)"/>
    <n v="0.5"/>
    <m/>
  </r>
  <r>
    <x v="42"/>
    <s v="WL-227"/>
    <x v="2"/>
    <x v="1"/>
    <s v="TS Working Hour"/>
    <n v="8"/>
    <m/>
  </r>
  <r>
    <x v="42"/>
    <s v="WL-228"/>
    <x v="1"/>
    <x v="0"/>
    <s v="Pre-analysis Working Hour (DEV)"/>
    <n v="3"/>
    <s v="Enhance mapping booking reserve claim report GLSU: Analysing"/>
  </r>
  <r>
    <x v="42"/>
    <s v="WL-229"/>
    <x v="4"/>
    <x v="0"/>
    <s v="UAT Support Working Hour (DEV)"/>
    <n v="5"/>
    <s v="Template RiderExpired: modify reports user's feedback"/>
  </r>
  <r>
    <x v="43"/>
    <s v="WL-236"/>
    <x v="2"/>
    <x v="1"/>
    <s v="TS Working Hour"/>
    <n v="8"/>
    <m/>
  </r>
  <r>
    <x v="44"/>
    <s v="WL-452"/>
    <x v="2"/>
    <x v="1"/>
    <s v="Dev Working Hour"/>
    <n v="8"/>
    <m/>
  </r>
  <r>
    <x v="44"/>
    <s v="WL-453"/>
    <x v="5"/>
    <x v="0"/>
    <s v="Dev Working Hour"/>
    <n v="4"/>
    <s v="Đang code và test thử bản draft dưới dev để test solution, tìm cách tạo test case  _x000a_Khó khăn khi tìm test case vì case lỗi thực tế vẫn chưa có ở production, đang import những policy có sẵn từ môi trường trên về dev để test_x000a_Môi trường dev 2.34 có 1 khoảng thời gian không access được"/>
  </r>
  <r>
    <x v="44"/>
    <s v="WL-454"/>
    <x v="5"/>
    <x v="0"/>
    <s v="TS Working Hour"/>
    <n v="2"/>
    <s v="Hoàn thành bản TS gửi BA review, chờ BS sign-off để có thể gửi review"/>
  </r>
  <r>
    <x v="44"/>
    <s v="WL-455"/>
    <x v="0"/>
    <x v="2"/>
    <s v="Other"/>
    <n v="2"/>
    <s v="++ Meeting &amp; Sharing_x000a_        ++ Prepare GIT scenarios for sharing"/>
  </r>
  <r>
    <x v="44"/>
    <s v="WL-456"/>
    <x v="0"/>
    <x v="0"/>
    <s v="Other"/>
    <n v="1"/>
    <s v="Họp discussing backlog task with team"/>
  </r>
  <r>
    <x v="44"/>
    <s v="WL-457"/>
    <x v="0"/>
    <x v="0"/>
    <s v="Other"/>
    <n v="1.25"/>
    <s v="Team meeting"/>
  </r>
  <r>
    <x v="44"/>
    <s v="WL-458"/>
    <x v="6"/>
    <x v="3"/>
    <s v="Pre-analysis Working Hour (DEV)"/>
    <n v="7"/>
    <s v="1.Pre-analysis : → test/debug các process monthiversary, anniversary._x000a_        + Time spent: ~7h.      _x000a_        + Issue : không connect được LC 2.34 tử 11h - 16h40' để debug và phân tích cách tính hiện tại._x000a_        + Tìm hiểu xữ lý premium stream mới, phân bổ phí theo chiều dọc (ref request SR17076)_x000a_        + test thử ở dev các job liên quan 9981, 0201._x000a_        + Tìm hiểu phân bổ phí khi áp premium modal mới._x000a_        + Nghiên cứu cách tính Target premium và Misc supense premium"/>
  </r>
  <r>
    <x v="44"/>
    <s v="WL-459"/>
    <x v="6"/>
    <x v="3"/>
    <s v="Pre-analysis Working Hour (DEV)"/>
    <n v="6.75"/>
    <s v="1. SR19952 - Fix Premium Allocation Issue for Quarterly/Semi-Annual Mode – UL5, UL6, IL2 :_x000a_  1.1. Pre-analysis : Tiếp tục nghiên cứu/debug cách tính Target premium và Misc supense premium _x000a_        + Time spent: ~6.75h. _x000a_        + Tìm hiểu phân bổ phí khi add thêm coverage, tính lại premium modal, phân bổ sub bucket mới._x000a_        + Nghiên cứu cách tính Target premium và Misc supense premium khi payment._x000a_        + Tìm hiểu cách tính next modal premium."/>
  </r>
  <r>
    <x v="44"/>
    <s v="WL-460"/>
    <x v="0"/>
    <x v="3"/>
    <s v="Other"/>
    <n v="1.25"/>
    <s v="Họp team DMSSC"/>
  </r>
  <r>
    <x v="44"/>
    <s v="WL-461"/>
    <x v="0"/>
    <x v="2"/>
    <s v="Other"/>
    <n v="5"/>
    <s v="Document &amp; Sharing: Create a GIT_guideline_1.0 and share to team. That is including: software installation, GIT step by step user guide."/>
  </r>
  <r>
    <x v="44"/>
    <s v="WL-462"/>
    <x v="0"/>
    <x v="2"/>
    <s v="Other"/>
    <n v="3"/>
    <s v="- [1] IBM App Connect Enterprise 12 Application Development I_x000a_                - [2] IBM App Connect Enterprise 12 Application Development II_x000a_                - [3] IBM App Connect Enterprise 12 Application Development III"/>
  </r>
  <r>
    <x v="44"/>
    <s v="WL-463"/>
    <x v="7"/>
    <x v="5"/>
    <s v="UAT Support Working Hour (BA)"/>
    <n v="0.5"/>
    <m/>
  </r>
  <r>
    <x v="44"/>
    <s v="WL-464"/>
    <x v="0"/>
    <x v="4"/>
    <s v="Dev Working Hour (DEV)"/>
    <n v="5"/>
    <s v="Task tracking automation"/>
  </r>
  <r>
    <x v="44"/>
    <s v="WL-465"/>
    <x v="0"/>
    <x v="4"/>
    <s v="Pre-analysis Working Hour (BA)"/>
    <n v="3"/>
    <m/>
  </r>
  <r>
    <x v="44"/>
    <s v="WL-466"/>
    <x v="8"/>
    <x v="4"/>
    <s v="Pre-analysis Working Hour (BA)"/>
    <n v="2"/>
    <s v="Phân tích yêu cầu sản phẩm  cho Shin Kong"/>
  </r>
  <r>
    <x v="44"/>
    <s v="WL-467"/>
    <x v="8"/>
    <x v="4"/>
    <s v="BS Working Hour"/>
    <n v="1"/>
    <s v="Viết và hoàn tất BS"/>
  </r>
  <r>
    <x v="44"/>
    <s v="WL-468"/>
    <x v="8"/>
    <x v="4"/>
    <s v="Dev Working Hour"/>
    <n v="2"/>
    <s v="Coding"/>
  </r>
  <r>
    <x v="45"/>
    <s v="WL-472"/>
    <x v="5"/>
    <x v="0"/>
    <s v="Dev Working Hour"/>
    <n v="6"/>
    <s v="+ Đang code và test thử bản draft bằng hard code dưới dev để test solution, tìm cách tạo test case sát thực tế để test UT_x000a_   + Nếu solution được thông qua, AA không cần phải init table này trước, chỉ cần chạy 1 ngày sau khi go live để init table bằng list HĐ OPM hiện có và dựa vào đó update tiếp cho những lần chạy sauc_x000a_   + Đã gửi bản draft TS cho BA review"/>
  </r>
  <r>
    <x v="45"/>
    <s v="WL-473"/>
    <x v="5"/>
    <x v="0"/>
    <s v="TS Working Hour"/>
    <n v="0.5"/>
    <s v="Chỉnh sửa lại về trường hợp OPM có áp phí cũng nên tracking previous agent"/>
  </r>
  <r>
    <x v="45"/>
    <s v="WL-474"/>
    <x v="8"/>
    <x v="2"/>
    <s v="Dev Working Hour"/>
    <n v="6"/>
    <s v="Setup commission, excess for UL6 without testing yet"/>
  </r>
  <r>
    <x v="45"/>
    <s v="WL-475"/>
    <x v="0"/>
    <x v="2"/>
    <s v="Other"/>
    <n v="2"/>
    <s v="Migrate data from old report to new reprot sheet"/>
  </r>
  <r>
    <x v="46"/>
    <s v="WL-246"/>
    <x v="9"/>
    <x v="1"/>
    <s v="BS Review Working Hour (DEV)"/>
    <n v="0.5"/>
    <m/>
  </r>
  <r>
    <x v="43"/>
    <s v="WL-237"/>
    <x v="4"/>
    <x v="0"/>
    <s v="UAT Support Working Hour (DEV)"/>
    <n v="6"/>
    <s v="Template RiderExpired: modify reports user's feedback"/>
  </r>
  <r>
    <x v="46"/>
    <s v="WL-247"/>
    <x v="9"/>
    <x v="1"/>
    <s v="Pre-analysis Working Hour (DEV)"/>
    <n v="1"/>
    <s v="Discussing with BA &amp; User about New Rules"/>
  </r>
  <r>
    <x v="43"/>
    <s v="WL-238"/>
    <x v="1"/>
    <x v="0"/>
    <s v="Pre-analysis Working Hour (DEV)"/>
    <n v="2"/>
    <s v="Enhance mapping booking reserve claim report GLSU: Analysing"/>
  </r>
  <r>
    <x v="40"/>
    <s v="WL-213"/>
    <x v="1"/>
    <x v="2"/>
    <s v="UAT Support Working Hour (DEV)"/>
    <n v="8"/>
    <s v="Support UAT - verify policy not lapsed as the expectation"/>
  </r>
  <r>
    <x v="47"/>
    <s v="WL-260"/>
    <x v="2"/>
    <x v="1"/>
    <s v="Dev Working Hour"/>
    <n v="8"/>
    <m/>
  </r>
  <r>
    <x v="48"/>
    <s v="WL-268"/>
    <x v="2"/>
    <x v="1"/>
    <s v="Dev Working Hour"/>
    <n v="8"/>
    <m/>
  </r>
  <r>
    <x v="46"/>
    <s v="WL-248"/>
    <x v="3"/>
    <x v="0"/>
    <s v="TS Working Hour"/>
    <n v="0.5"/>
    <s v="Thêm chức năng Update User Session Date cho DLVN : Analyze to enable the function to run in parallel with the batch."/>
  </r>
  <r>
    <x v="41"/>
    <s v="WL-221"/>
    <x v="1"/>
    <x v="2"/>
    <s v="UAT Support Working Hour (DEV)"/>
    <n v="8"/>
    <s v="Investigate Policy not lapsed in UAT2.112"/>
  </r>
  <r>
    <x v="49"/>
    <s v="WL-277"/>
    <x v="2"/>
    <x v="1"/>
    <s v="ST Support Working Hour (DEV)"/>
    <n v="2"/>
    <m/>
  </r>
  <r>
    <x v="46"/>
    <s v="WL-249"/>
    <x v="4"/>
    <x v="0"/>
    <s v="UAT Support Working Hour (DEV)"/>
    <n v="6"/>
    <s v="modify template from user's feedback + retest + promote modification to UAT"/>
  </r>
  <r>
    <x v="46"/>
    <s v="WL-250"/>
    <x v="1"/>
    <x v="0"/>
    <s v="TS Working Hour"/>
    <n v="1.5"/>
    <m/>
  </r>
  <r>
    <x v="49"/>
    <s v="WL-278"/>
    <x v="2"/>
    <x v="1"/>
    <s v="UAT Support Working Hour (DEV)"/>
    <n v="7"/>
    <m/>
  </r>
  <r>
    <x v="42"/>
    <s v="WL-230"/>
    <x v="1"/>
    <x v="2"/>
    <s v="UAT Support Working Hour (DEV)"/>
    <n v="8"/>
    <s v="Investigate process for daily job and share to user to explain why the policy not lapsed"/>
  </r>
  <r>
    <x v="50"/>
    <s v="WL-288"/>
    <x v="2"/>
    <x v="1"/>
    <s v="UAT Support Working Hour (DEV)"/>
    <n v="9"/>
    <m/>
  </r>
  <r>
    <x v="47"/>
    <s v="WL-261"/>
    <x v="4"/>
    <x v="0"/>
    <s v="UAT Support Working Hour (DEV)"/>
    <n v="2"/>
    <s v="Template RiderExpired: adjust column template UL + promote to UAT"/>
  </r>
  <r>
    <x v="47"/>
    <s v="WL-262"/>
    <x v="1"/>
    <x v="0"/>
    <s v="Dev Working Hour"/>
    <n v="4"/>
    <s v="Enhance mapping booking reserve claim report GLSU: Start coding + UT"/>
  </r>
  <r>
    <x v="43"/>
    <s v="WL-239"/>
    <x v="1"/>
    <x v="2"/>
    <s v="UAT Support Working Hour (DEV)"/>
    <n v="8"/>
    <s v="Support UAT"/>
  </r>
  <r>
    <x v="51"/>
    <s v="WL-371"/>
    <x v="10"/>
    <x v="3"/>
    <s v="Dev Working Hour"/>
    <n v="8"/>
    <s v="1. SR19752 - Điều chỉnh cách tính và thêm SAR WOP2 cho nghiệp vụ UW : _x000a_    1.1. TS : completed (sent for review)_x000a_       + Xem với Tiên để confirm danh sách 11 mã sản phẩm của WOP2 theo yêu cầu của anh Thắng._x000a_    1.2. Coding &amp; test :  Adjust Calculation Logic and Add SAR WOP2 _x000a_       + Status: Completed (Ready for review) _x000a_           - ING : script DB2 update table TZPLR 100%, DEV/UT Cobol 100%_x000a_           - EXP : update template coversheet, DEV 100%, UT 100%%_x000a_       + Time spent: ~8h. _x000a_       + Test/debug code các xữ lý tính toán liên quan đến Face Amount và Sum At Risk cho cả hai trường hợp clear case : _x000a_           1 - Coverage  WOP2 PENDING : thực hiện Underwriting (UW) trên WOP2 _x000a_           2 - Coverage WOP2 IN FORCE : không thực hiện UW trên WOP2, nhưng vẫn tính FA và SAR WOP2 để làm UW - Clear Case trên coverage khác đang Pending"/>
  </r>
  <r>
    <x v="47"/>
    <s v="WL-263"/>
    <x v="1"/>
    <x v="0"/>
    <s v="TS Working Hour"/>
    <n v="2"/>
    <m/>
  </r>
  <r>
    <x v="52"/>
    <s v="WL-381"/>
    <x v="10"/>
    <x v="3"/>
    <s v="Dev Working Hour"/>
    <n v="8"/>
    <s v="1. SR19752 - Điều chỉnh cách tính và thêm SAR WOP2 cho nghiệp vụ UW : _x000a_    1.1. TS : 100%_x000a_        + Status : completed - Review passed_x000a_        + Upload TS lên transport TR10828_x000a_    1.2. Coding &amp; test UT : 100% _x000a_        + Status: Completed - In review _x000a_        + Next action : → Promote to ST _x000a_        + Time spent: ~8h._x000a_        + Làm check list để review code 'TR10828-SR19752_Dev-Core_Checklist_V1.0.xlsx'  _x000a_        + Hoàn thiện 'UT_SR19752_TR10828...' và upload lên Transport TR10828 _x000a_        + Điều chỉnh các  comment trong code theo yêu cầu trong mail review của anh Thắng_x000a_        + Kiểm tra và add (check in) code, scripts sql vào môi trường UT trên PVCS để chuẩn bị promote lên ST  _x000a_        + Cập nhật thông tin promote vào transport TR10828 trên SRM_x000a_        + EXP :  Tạo folder cho request trong SourceSafe - Kiểm tra và Check in 2 template CoverSheet CoverSheet_WF vào folder $/01 - System Releases/ExPrinting - Reports and Letters/TR10828 - SR19752 - Update sum at risk calculation and add SAR WOP2 for underwriting"/>
  </r>
  <r>
    <x v="46"/>
    <s v="WL-251"/>
    <x v="11"/>
    <x v="2"/>
    <s v="Pre-analysis Working Hour (DEV)"/>
    <n v="8"/>
    <s v="Analyze SR"/>
  </r>
  <r>
    <x v="53"/>
    <s v="WL-296"/>
    <x v="2"/>
    <x v="1"/>
    <s v="Post-Check Working Hour (DEV)"/>
    <n v="0.25"/>
    <m/>
  </r>
  <r>
    <x v="48"/>
    <s v="WL-269"/>
    <x v="4"/>
    <x v="0"/>
    <s v="UAT Support Working Hour (DEV)"/>
    <n v="3"/>
    <s v="Template RiderExpired: support UAT + support analyse product label missing product KC in Traditional template _x000a_(if there is a modification on this label (out of scope), need to create a new SR)"/>
  </r>
  <r>
    <x v="47"/>
    <s v="WL-264"/>
    <x v="1"/>
    <x v="2"/>
    <s v="UAT Support Working Hour (DEV)"/>
    <n v="1"/>
    <s v="_x0009_Support check các hợp đồng không bị lapse như expected result của user. Và giải thích cho BA_x000a_•_x0009_Nguyên nhân do user đang kiểm tra các hợp đồng không nằm trong phạm vi xử lý của JOB *9984. _x000a_SR yêu cầu traditional/VE; LOAN &gt; 0; CSV &lt; 0; trạng thái paid up. Nhưng user test  trường hợp premium paying và expect phải lapse trên *9984"/>
  </r>
  <r>
    <x v="48"/>
    <s v="WL-270"/>
    <x v="1"/>
    <x v="0"/>
    <s v="Dev Working Hour"/>
    <n v="5"/>
    <s v="- Complete Coding + UT _x000a_- Review TS, UT, Code passed _x000a_- Promote UAT"/>
  </r>
  <r>
    <x v="54"/>
    <s v="WL-390"/>
    <x v="10"/>
    <x v="3"/>
    <s v="Dev Working Hour"/>
    <n v="8"/>
    <s v="1. SR19752 - Điều chỉnh cách tính và thêm SAR WOP2 cho nghiệp vụ UW : _x000a_  1.2. Coding &amp; test UT : 100% _x000a_        + Status: Completed - review passed_x000a_        + Promote to ST  : in progress _x000a_        + Xem và trả lời các câu hỏi của anh Thắng trong quá trình review_x000a_        + Thực hiện check version và tạo task promote to test"/>
  </r>
  <r>
    <x v="47"/>
    <s v="WL-265"/>
    <x v="11"/>
    <x v="2"/>
    <s v="TS Working Hour"/>
    <n v="4"/>
    <s v="Hoàn thành TS(draft) trong khi chờ BA có thể spend time và tạo BS."/>
  </r>
  <r>
    <x v="53"/>
    <s v="WL-297"/>
    <x v="9"/>
    <x v="1"/>
    <s v="Pre-analysis Working Hour (DEV)"/>
    <n v="3"/>
    <m/>
  </r>
  <r>
    <x v="47"/>
    <s v="WL-266"/>
    <x v="12"/>
    <x v="2"/>
    <s v="Pre-analysis Working Hour (DEV)"/>
    <n v="3"/>
    <s v="Investigate các bước để thêm chức năng Company relationship trên PathFinder và thêm SQL."/>
  </r>
  <r>
    <x v="54"/>
    <s v="WL-391"/>
    <x v="4"/>
    <x v="0"/>
    <s v="UAT Support Working Hour (DEV)"/>
    <n v="0.5"/>
    <s v="Xem lại trường hợp thư An nhàn hưu trí và Hưng nghiệp hưu trí trong yêu cầu 2: remove rider (coverage 2) trong thư, không phải không in thư khi coverage 1 là An nhàn hưu trí và Hưng nghiệp hưu trí"/>
  </r>
  <r>
    <x v="49"/>
    <s v="WL-279"/>
    <x v="1"/>
    <x v="2"/>
    <s v="Post-Check Working Hour (DEV)"/>
    <n v="0.5"/>
    <s v="Kiểm tra 001502379 không lapse đúng reason Overloaned_x000a_=&gt; KHÔNG phải lỗi: có acum value. Check tại Funds value và Other value có giá trị trả lại tại outstanding nên trạng thái &quot;Lapse with value&quot;"/>
  </r>
  <r>
    <x v="48"/>
    <s v="WL-271"/>
    <x v="13"/>
    <x v="0"/>
    <s v="Pre-analysis Working Hour (DEV)"/>
    <n v="7.5"/>
    <s v="Nghiên cứu script, cách chạy job AGCOM Extract Commission Agent và tìm hiểu yêu cầu request"/>
  </r>
  <r>
    <x v="49"/>
    <s v="WL-280"/>
    <x v="9"/>
    <x v="1"/>
    <s v="BS Review Working Hour (DEV)"/>
    <n v="1.5"/>
    <m/>
  </r>
  <r>
    <x v="49"/>
    <s v="WL-281"/>
    <x v="10"/>
    <x v="3"/>
    <s v="Dev Working Hour"/>
    <n v="7.5"/>
    <s v="→ Test case đặc biệt, clear case submit all cho client có 2  rider WOP2 trên 2 policy khác nhau"/>
  </r>
  <r>
    <x v="55"/>
    <s v="WL-209"/>
    <x v="4"/>
    <x v="0"/>
    <s v="Dev Working Hour"/>
    <n v="3"/>
    <s v="Sửa lại trường hợp thư An nhàn hưu trí và Hưng nghiệp hưu trí và promote lên UAT"/>
  </r>
  <r>
    <x v="50"/>
    <s v="WL-289"/>
    <x v="12"/>
    <x v="2"/>
    <s v="TS Working Hour"/>
    <n v="6"/>
    <s v="Hoàn thành TS, Coding, UT trong khi chờ sign-off từ user cho BS và tiếp tục process review và promotion dựa trên transport BA(Nga, Le Thi Hoang) đã tạo"/>
  </r>
  <r>
    <x v="48"/>
    <s v="WL-272"/>
    <x v="6"/>
    <x v="3"/>
    <s v="Pre-analysis Working Hour (DEV)"/>
    <n v="0.5"/>
    <s v="+ reseach trên các màn hình, chương trình và table DB2 liên quan : màn hình UL history, các service chính CSDF1300, CSDI9904, table TUH, TUHCO, TZPPS.."/>
  </r>
  <r>
    <x v="39"/>
    <s v="WL-208"/>
    <x v="9"/>
    <x v="1"/>
    <s v="TS Working Hour"/>
    <n v="4"/>
    <m/>
  </r>
  <r>
    <x v="53"/>
    <s v="WL-298"/>
    <x v="11"/>
    <x v="2"/>
    <s v="TS Working Hour"/>
    <n v="0.5"/>
    <s v="Bắt đầu coding bản draft thời gian chờ BS. (BA-Luan, Ta Anh). Progress: 10%"/>
  </r>
  <r>
    <x v="48"/>
    <s v="WL-273"/>
    <x v="13"/>
    <x v="0"/>
    <s v="Pre-analysis Working Hour (DEV)"/>
    <n v="5"/>
    <s v="- Nghiên cứu script, cách chạy job AGCOM, các thông tin Extract Commission Agent và tìm hiểu yêu cầu request_x000a_- Chờ BA làm rõ thêm về request: count riêng rider đang bị reject hay count cùng với counter có sẵn, ảnh hưởng của clawback khi count Rider."/>
  </r>
  <r>
    <x v="50"/>
    <s v="WL-290"/>
    <x v="14"/>
    <x v="2"/>
    <s v="Pre-analysis Working Hour (DEV)"/>
    <n v="1"/>
    <s v="Điều tra nguyên nhân không run được trên dev local_x000a_=&gt; Nguyên nhân do out of date javascript nên khi chọn dropdown không hiển thị thông tin chi tiết"/>
  </r>
  <r>
    <x v="48"/>
    <s v="WL-274"/>
    <x v="15"/>
    <x v="4"/>
    <s v="Pre-analysis Working Hour (BA)"/>
    <n v="3"/>
    <s v="est"/>
  </r>
  <r>
    <x v="56"/>
    <s v="WL-259"/>
    <x v="10"/>
    <x v="3"/>
    <s v="ST Support Working Hour (DEV)"/>
    <n v="6"/>
    <s v="Test case đặc biệt, clear case submit all cho client có 2  rider WOP2 trên 2 policy khác nhau"/>
  </r>
  <r>
    <x v="57"/>
    <s v="WL-406"/>
    <x v="9"/>
    <x v="1"/>
    <s v="TS Working Hour"/>
    <n v="4"/>
    <m/>
  </r>
  <r>
    <x v="58"/>
    <s v="WL-308"/>
    <x v="14"/>
    <x v="2"/>
    <s v="Pre-analysis Working Hour (DEV)"/>
    <n v="4"/>
    <s v="- Issue không process được Cash Disbursements với FATAL error: Valid disbursement account required. Re-enter. _x000a_                         =&gt; Nguyên nhân do nghiệp vụ account payment 259800 cần được setup là Outstanding Disb, hoặc AGT-PAYBL-BAL ( chưa dịch ra được). Account được setup theo mỗi quý. Nếu không được setup đúng quyền sẽ không thể pay cash disbursement_x000a_                         =&gt; Solution: clone data đúng từn QFIX -&gt; DEV và thực hiện lại process._x000a_                         =&gt; Support promotion"/>
  </r>
  <r>
    <x v="49"/>
    <s v="WL-282"/>
    <x v="6"/>
    <x v="3"/>
    <s v="Pre-analysis Working Hour (DEV)"/>
    <n v="2"/>
    <s v="reseach trên các màn hình, chương trình và table DB2 liên quan : màn hình UL history, các service chính CSDF1300, CSDI9904, table TUH, TUHCO, TZPPS.."/>
  </r>
  <r>
    <x v="57"/>
    <s v="WL-407"/>
    <x v="1"/>
    <x v="2"/>
    <s v="UAT Support Working Hour (DEV)"/>
    <n v="1"/>
    <s v="- Kiểm tra các hợp đồng, process đúng đã lapse theo yêu cầu nhưng user vẫn không chắc về reason Lapse with value. _x000a_                         =&gt; Solution: cần user cung cấp step by step để reproduce, nếu policy do user force data có thể dẫn đến sai khác nếu không process redo sau khi force data."/>
  </r>
  <r>
    <x v="49"/>
    <s v="WL-283"/>
    <x v="13"/>
    <x v="0"/>
    <s v="Pre-analysis Working Hour (DEV)"/>
    <n v="6"/>
    <s v="Nghiên cứu script, cách chạy job AGCOM, cách tính comm/crawback COMM_HIST_AMT, COM_HIST_RT và tìm hiểu ảnh hưởng của count rider đến COM"/>
  </r>
  <r>
    <x v="53"/>
    <s v="WL-299"/>
    <x v="10"/>
    <x v="3"/>
    <s v="ST Support Working Hour (DEV)"/>
    <n v="5.5"/>
    <s v="→ Test case đặc biệt, clear case submit all cho client có 2  rider WOP2 trên 2 policy khác nhau"/>
  </r>
  <r>
    <x v="59"/>
    <s v="WL-418"/>
    <x v="12"/>
    <x v="2"/>
    <s v="Dev Working Hour"/>
    <n v="1"/>
    <s v="- Get approval của TS, UT, checklist và tiếp tục promote lên môi trường cao hơn_x000a_                         - Support ST, UAT (nếu cần)"/>
  </r>
  <r>
    <x v="49"/>
    <s v="WL-284"/>
    <x v="0"/>
    <x v="1"/>
    <s v="Other"/>
    <n v="4"/>
    <s v="Off"/>
  </r>
  <r>
    <x v="58"/>
    <s v="WL-309"/>
    <x v="11"/>
    <x v="2"/>
    <s v="Pre-analysis Working Hour (DEV)"/>
    <n v="2"/>
    <s v="- Draft coding, not testing_x000a_                           CSBM9984: 100%_x000a_                           CSBM9987: 100%_x000a_                           CSOM0691: 0%_x000a_                           CSOM1466: 0%"/>
  </r>
  <r>
    <x v="49"/>
    <s v="WL-285"/>
    <x v="5"/>
    <x v="0"/>
    <s v="Pre-analysis Working Hour (DEV)"/>
    <n v="2"/>
    <m/>
  </r>
  <r>
    <x v="53"/>
    <s v="WL-300"/>
    <x v="6"/>
    <x v="3"/>
    <s v="Pre-analysis Working Hour (DEV)"/>
    <n v="0.75"/>
    <s v="reseach trên các màn hình, chương trình và table DB2 liên quan : màn hình UL history, các service chính CSDF1300, CSDI9904, table TUH, TUHCO, TZPPS.."/>
  </r>
  <r>
    <x v="59"/>
    <s v="WL-419"/>
    <x v="9"/>
    <x v="1"/>
    <s v="TS Working Hour"/>
    <n v="4"/>
    <m/>
  </r>
  <r>
    <x v="60"/>
    <s v="WL-321"/>
    <x v="0"/>
    <x v="3"/>
    <s v="Other"/>
    <n v="1.75"/>
    <s v="SR20123 - Set up new partner Shin Kong_Sharing Knowledge_x000a_           + Status: Completed._x000a_           + Time spent: ~1h45."/>
  </r>
  <r>
    <x v="59"/>
    <s v="WL-420"/>
    <x v="11"/>
    <x v="2"/>
    <s v="Pre-analysis Working Hour (DEV)"/>
    <n v="6"/>
    <s v="- Chờ BA(Luan, Ta Anh [Tech/DMSSC]) tạo BS và chốt scope_x000a_                         - Tìm data và tạo testcase thử để nắm được business có cần Lapse Reversal và Surrender Reversal không_x000a_                         - Draft coding, NOT TESTING YET_x000a_                           CSBM9984: 100%_x000a_                           CSBM9987: 100%_x000a_                           CSOM0691: 100%_x000a_                                Lapse with value reversal: 100%_x000a_                                Lapse reversal: 100%_x000a_                           CSOM1466: 100%"/>
  </r>
  <r>
    <x v="50"/>
    <s v="WL-291"/>
    <x v="5"/>
    <x v="0"/>
    <s v="Pre-analysis Working Hour (DEV)"/>
    <n v="3"/>
    <s v="Nghiên cứu script, cách chạy job extract OPM, K2"/>
  </r>
  <r>
    <x v="58"/>
    <s v="WL-310"/>
    <x v="6"/>
    <x v="3"/>
    <s v="Pre-analysis Working Hour (DEV)"/>
    <n v="7.5"/>
    <s v="+ reseach trên các màn hình, chương trình và table DB2 liên quan : màn hình UL history, các service chính CSDF1300, CSDI9904, table TUH, TUHCO, TZPPS.. _x000a_        + Tìm hiểu xữ lý premium stream mới, phân bổ phí theo chiều dọc (ref request SR17076)_x000a_        + test thử ở dev các job liên quan 9981, 0201."/>
  </r>
  <r>
    <x v="61"/>
    <s v="WL-370"/>
    <x v="16"/>
    <x v="2"/>
    <s v="Pre-analysis Working Hour (DEV)"/>
    <n v="2"/>
    <s v="- Pre analysing: 100%_x000a_                         - Draft TS: 100%  _x000a_                         - Draft Coding: 100% _x000a_                         - Draft UT: 10%"/>
  </r>
  <r>
    <x v="50"/>
    <s v="WL-292"/>
    <x v="0"/>
    <x v="3"/>
    <s v="Other"/>
    <n v="0.5"/>
    <s v="Discuss complexity of the task with team, tracking report: ~30'"/>
  </r>
  <r>
    <x v="62"/>
    <s v="WL-483"/>
    <x v="0"/>
    <x v="1"/>
    <s v="Other"/>
    <n v="4"/>
    <s v="Off"/>
  </r>
  <r>
    <x v="63"/>
    <s v="WL-335"/>
    <x v="12"/>
    <x v="2"/>
    <s v="Dev Working Hour"/>
    <n v="2"/>
    <s v="- Đã promote lên ST, UAT."/>
  </r>
  <r>
    <x v="53"/>
    <s v="WL-301"/>
    <x v="11"/>
    <x v="2"/>
    <s v="Pre-analysis Working Hour (DEV)"/>
    <n v="2"/>
    <s v="- Draft coding, NOT TESTING YET_x000a_                           CSBM9984: 100% -&gt; cần cập nhật lại code mới nhất trên PVCS (A Phương đang support merge với code bên a Phương)_x000a_                           CSBM9987: 100% -&gt; cập nhật code mới từ PVCS sau production issue liên quan program_x000a_                           CSOM0691: 100%_x000a_                                Lapse with value reversal: 100%_x000a_                                Lapse reversal: 100%_x000a_                           CSOM1466: 100%_x000a_                         - Draft UT: tạo UT case và tìm trước data. _x000a_                            3/5 testcases đã tìm được data"/>
  </r>
  <r>
    <x v="53"/>
    <s v="WL-302"/>
    <x v="13"/>
    <x v="0"/>
    <s v="Pre-analysis Working Hour (DEV)"/>
    <n v="2.5"/>
    <s v="Xem tiếp về rate crawback bị lệch sau khi Rider bị reject trong job AGCOM_x000a_Phân tích case lỗi từ list policy user cung cấp trên QF"/>
  </r>
  <r>
    <x v="58"/>
    <s v="WL-311"/>
    <x v="6"/>
    <x v="3"/>
    <s v="Pre-analysis Working Hour (DEV)"/>
    <n v="5.5"/>
    <s v="+ Tìm hiểu xữ lý premium stream mới, phân bổ phí theo chiều dọc (ref request SR17076)_x000a_        + test thử ở dev các job liên quan 9981, 0201._x000a_        + Tìm hiểu phân bổ phí khi áp premium modal mới."/>
  </r>
  <r>
    <x v="64"/>
    <s v="WL-437"/>
    <x v="16"/>
    <x v="2"/>
    <s v="Dev Working Hour"/>
    <n v="4"/>
    <s v="- Đã gửi review round #1"/>
  </r>
  <r>
    <x v="53"/>
    <s v="WL-303"/>
    <x v="0"/>
    <x v="3"/>
    <s v="Other"/>
    <n v="0.5"/>
    <s v="2. E-learning - Nhận thức an toàn bảo mật thông tin 2025_x000a_     + Status : completed_x000a_     + Time spent: ~0.5h."/>
  </r>
  <r>
    <x v="64"/>
    <s v="WL-438"/>
    <x v="0"/>
    <x v="0"/>
    <s v="Other"/>
    <n v="2"/>
    <s v="MSSC Training Documents: _x000a_- Làm bài tập Training Technical của DLKH_x000a_- Xem và init trước TechSpec cho Requirement của DLMM"/>
  </r>
  <r>
    <x v="58"/>
    <s v="WL-312"/>
    <x v="9"/>
    <x v="1"/>
    <s v="Dev Working Hour"/>
    <n v="4"/>
    <s v="Investigate SR"/>
  </r>
  <r>
    <x v="60"/>
    <s v="WL-322"/>
    <x v="4"/>
    <x v="0"/>
    <s v="UAT Support Working Hour (DEV)"/>
    <n v="0.5"/>
    <s v="Support UAT, nghiên cứu và giải thích cho user trường hợp Rider expire Manual vẫn hiển thị trên thư Traditional"/>
  </r>
  <r>
    <x v="58"/>
    <s v="WL-313"/>
    <x v="0"/>
    <x v="2"/>
    <s v="Other"/>
    <n v="6"/>
    <s v="research assessment from BU"/>
  </r>
  <r>
    <x v="58"/>
    <s v="WL-314"/>
    <x v="9"/>
    <x v="1"/>
    <s v="Dev Working Hour"/>
    <n v="4"/>
    <m/>
  </r>
  <r>
    <x v="63"/>
    <s v="WL-336"/>
    <x v="11"/>
    <x v="2"/>
    <s v="Dev Working Hour"/>
    <n v="5"/>
    <s v="Recoding do tìm thấy thêm chương trình có thể xử lý reverse"/>
  </r>
  <r>
    <x v="60"/>
    <s v="WL-323"/>
    <x v="0"/>
    <x v="3"/>
    <s v="Other"/>
    <n v="2"/>
    <s v="GIT Introduction &amp; discussion"/>
  </r>
  <r>
    <x v="64"/>
    <s v="WL-439"/>
    <x v="9"/>
    <x v="1"/>
    <s v="Dev Working Hour"/>
    <n v="8"/>
    <m/>
  </r>
  <r>
    <x v="65"/>
    <s v="WL-347"/>
    <x v="0"/>
    <x v="0"/>
    <s v="Other"/>
    <n v="1"/>
    <s v="MSSC Training Documents: _x000a_Xem và tạo TechSpec cho Requirement #2 dev của DLMM + đặt câu hỏi"/>
  </r>
  <r>
    <x v="60"/>
    <s v="WL-324"/>
    <x v="9"/>
    <x v="1"/>
    <s v="ST Support Working Hour (DEV)"/>
    <n v="0.25"/>
    <m/>
  </r>
  <r>
    <x v="65"/>
    <s v="WL-348"/>
    <x v="9"/>
    <x v="1"/>
    <s v="UAT Support Working Hour (DEV)"/>
    <n v="8"/>
    <m/>
  </r>
  <r>
    <x v="66"/>
    <s v="WL-360"/>
    <x v="0"/>
    <x v="3"/>
    <s v="Other"/>
    <n v="1"/>
    <s v="Discuss complexity of the task with team, tracking report"/>
  </r>
  <r>
    <x v="46"/>
    <s v="WL-252"/>
    <x v="13"/>
    <x v="0"/>
    <s v="TS Working Hour"/>
    <n v="5.5"/>
    <s v="Đã thấy được nguyên nhân gây ra lệch crawback, phân tích xem khả năng impact của Rider counter đến COMM Rate và những impact khác nếu có sửa cách đếm Rider"/>
  </r>
  <r>
    <x v="60"/>
    <s v="WL-325"/>
    <x v="5"/>
    <x v="0"/>
    <s v="Pre-analysis Working Hour (DEV)"/>
    <n v="1.5"/>
    <s v="Tìm hiểu về yêu cầu, nghiên cứu script, cách chạy job extract OPM, K2"/>
  </r>
  <r>
    <x v="60"/>
    <s v="WL-326"/>
    <x v="9"/>
    <x v="1"/>
    <s v="BS Working Hour"/>
    <n v="0.25"/>
    <m/>
  </r>
  <r>
    <x v="66"/>
    <s v="WL-361"/>
    <x v="17"/>
    <x v="2"/>
    <s v="Pre-analysis Working Hour (DEV)"/>
    <n v="2"/>
    <s v="Investigate SR"/>
  </r>
  <r>
    <x v="58"/>
    <s v="WL-315"/>
    <x v="8"/>
    <x v="5"/>
    <s v="BS Working Hour"/>
    <n v="2"/>
    <s v="Sửa BS theo comment của user 2"/>
  </r>
  <r>
    <x v="40"/>
    <s v="WL-214"/>
    <x v="0"/>
    <x v="0"/>
    <s v="Other"/>
    <n v="0.5"/>
    <s v="MSSC Training Documents: _x000a_- TechSpec cho Requirement #2 dev của DLMM_x000a_- Day 1 Tech Questions F1.BF9801 - Headless Analysis"/>
  </r>
  <r>
    <x v="63"/>
    <s v="WL-337"/>
    <x v="2"/>
    <x v="5"/>
    <s v="UAT Support Working Hour (BA)"/>
    <n v="2"/>
    <s v="Create task to run batch jobs for user UAT"/>
  </r>
  <r>
    <x v="40"/>
    <s v="WL-215"/>
    <x v="0"/>
    <x v="2"/>
    <s v="Other"/>
    <n v="3"/>
    <s v="research assessment from BU và cài đặt Fortie Token"/>
  </r>
  <r>
    <x v="60"/>
    <s v="WL-327"/>
    <x v="5"/>
    <x v="0"/>
    <s v="Pre-analysis Working Hour (DEV)"/>
    <n v="0.5"/>
    <m/>
  </r>
  <r>
    <x v="63"/>
    <s v="WL-338"/>
    <x v="13"/>
    <x v="0"/>
    <s v="TS Working Hour"/>
    <n v="7"/>
    <s v="Chạy thử job AGCOM, xem lỗi trên COM Rate và bắt đầu viết TS_x000a_--&gt; Difficulty encountered: Dữ liệu không đồng bộ trong DB2 giữa các môi trường, nên kết quả khi chạy thử dưới dev có sai khác so với QFIX dù đã load dữ liệu từ QFIX về dev"/>
  </r>
  <r>
    <x v="63"/>
    <s v="WL-339"/>
    <x v="18"/>
    <x v="1"/>
    <s v="BS Review Working Hour (DEV)"/>
    <n v="4"/>
    <m/>
  </r>
  <r>
    <x v="51"/>
    <s v="WL-372"/>
    <x v="1"/>
    <x v="2"/>
    <s v="Dev Working Hour"/>
    <n v="4"/>
    <s v="- recoding and promotion sau khi discuss với a Phương, sẽ lấy version PR và tiếp tục process SR18913 trước_x000a_            Về sản phẩm đã có thông tin Accumulate_x000a_                Sản phẩm Traditional: Không có Accumulate, chỉ có Guranteed cash value_x000a_                Sản phẩm Ve: có giá trị Accumulate_x000a_                =&gt; Mục này có thể kiểm tra trong Coverage values"/>
  </r>
  <r>
    <x v="63"/>
    <s v="WL-340"/>
    <x v="18"/>
    <x v="1"/>
    <s v="BS Review Working Hour (DEV)"/>
    <n v="0.25"/>
    <m/>
  </r>
  <r>
    <x v="51"/>
    <s v="WL-373"/>
    <x v="11"/>
    <x v="2"/>
    <s v="Pre-analysis Working Hour (DEV)"/>
    <n v="2"/>
    <s v="- analyze và re-confirm với user. Chờ mail confirm và approval; trong thời gian chờ sẽ re-coding...."/>
  </r>
  <r>
    <x v="63"/>
    <s v="WL-341"/>
    <x v="15"/>
    <x v="4"/>
    <s v="Pre-analysis Working Hour (BA)"/>
    <n v="5"/>
    <s v="tét"/>
  </r>
  <r>
    <x v="40"/>
    <s v="WL-216"/>
    <x v="17"/>
    <x v="2"/>
    <s v="Pre-analysis Working Hour (DEV)"/>
    <n v="2"/>
    <s v="Investigate SR"/>
  </r>
  <r>
    <x v="63"/>
    <s v="WL-342"/>
    <x v="0"/>
    <x v="0"/>
    <s v="Other"/>
    <n v="0.5"/>
    <s v="MSSC Training Documents: _x000a_+ Cập nhật bài tập câu hỏi, TechSpec cho Requirement #2 dev của DLMM_x000a_ + Day 1 Tech Questions F1.BF9801 - Headless Analysis"/>
  </r>
  <r>
    <x v="58"/>
    <s v="WL-316"/>
    <x v="18"/>
    <x v="1"/>
    <s v="Dev Working Hour"/>
    <n v="1"/>
    <m/>
  </r>
  <r>
    <x v="51"/>
    <s v="WL-374"/>
    <x v="0"/>
    <x v="5"/>
    <s v="Other"/>
    <n v="4.5"/>
    <s v="Summarise training knowledge and share to team"/>
  </r>
  <r>
    <x v="40"/>
    <s v="WL-217"/>
    <x v="16"/>
    <x v="2"/>
    <s v="Dev Working Hour"/>
    <n v="1"/>
    <s v="Promotion and verify"/>
  </r>
  <r>
    <x v="65"/>
    <s v="WL-349"/>
    <x v="17"/>
    <x v="2"/>
    <s v="Pre-analysis Working Hour (DEV)"/>
    <n v="1"/>
    <s v="Analyze trong thời gian chờ thống nhất solution vỡi iBPS"/>
  </r>
  <r>
    <x v="65"/>
    <s v="WL-350"/>
    <x v="11"/>
    <x v="2"/>
    <s v="Dev Working Hour"/>
    <n v="6"/>
    <s v="Sau khi confirm với user, trường hợp SR cần được thay đổi và re-TS, re-coding draft_x000a_         Progress: 80%"/>
  </r>
  <r>
    <x v="65"/>
    <s v="WL-351"/>
    <x v="18"/>
    <x v="1"/>
    <s v="Post-Check Working Hour (DEV)"/>
    <n v="0.25"/>
    <m/>
  </r>
  <r>
    <x v="51"/>
    <s v="WL-375"/>
    <x v="11"/>
    <x v="2"/>
    <s v="TS Working Hour"/>
    <n v="6"/>
    <s v="re-TS và đã gửi review"/>
  </r>
  <r>
    <x v="51"/>
    <s v="WL-376"/>
    <x v="4"/>
    <x v="0"/>
    <s v="UAT Support Working Hour (DEV)"/>
    <n v="0.5"/>
    <m/>
  </r>
  <r>
    <x v="65"/>
    <s v="WL-352"/>
    <x v="13"/>
    <x v="0"/>
    <s v="TS Working Hour"/>
    <n v="2"/>
    <s v="Xem lại điều kiện xác định coverage reject sau khi hợp đồng được issue bằng date inforce"/>
  </r>
  <r>
    <x v="65"/>
    <s v="WL-353"/>
    <x v="2"/>
    <x v="5"/>
    <s v="UAT Support Working Hour (BA)"/>
    <n v="2"/>
    <s v="Create task to run batch jobs for uset UAT"/>
  </r>
  <r>
    <x v="41"/>
    <s v="WL-222"/>
    <x v="7"/>
    <x v="1"/>
    <s v="Pre-analysis Working Hour (DEV)"/>
    <n v="4"/>
    <m/>
  </r>
  <r>
    <x v="51"/>
    <s v="WL-377"/>
    <x v="17"/>
    <x v="2"/>
    <s v="Pre-analysis Working Hour (DEV)"/>
    <n v="2"/>
    <s v="Debug &amp; update solution"/>
  </r>
  <r>
    <x v="52"/>
    <s v="WL-382"/>
    <x v="17"/>
    <x v="2"/>
    <s v="TS Working Hour"/>
    <n v="5"/>
    <s v="++ Time Spend: ~5 hours_x000a_        ++ Draft TS: 100%_x000a_        ++ Draft coding &amp; testing:_x000a_            CSDC6000: 100%_x000a_        Nếu solution vẫn được chấp nhận sau khi BA (Luan, Ta Anh [Tech/DMSSC]) trao đổi với iBPS sẽ tiếp tục process như TS, Coding, UT."/>
  </r>
  <r>
    <x v="46"/>
    <s v="WL-253"/>
    <x v="3"/>
    <x v="3"/>
    <s v="Pre-analysis Working Hour (DEV)"/>
    <n v="8"/>
    <s v="Research and create P-Step S-Step Flow file, html, script sql"/>
  </r>
  <r>
    <x v="52"/>
    <s v="WL-383"/>
    <x v="1"/>
    <x v="2"/>
    <s v="UAT Support Working Hour (DEV)"/>
    <n v="3"/>
    <s v="++ Prepare for golive:_x000a_            Promote, Testing, đánh giá performance và các impact liên quan trực tiếp trên QFix trước khi golive"/>
  </r>
  <r>
    <x v="52"/>
    <s v="WL-384"/>
    <x v="7"/>
    <x v="1"/>
    <s v="Pre-analysis Working Hour (DEV)"/>
    <n v="4"/>
    <m/>
  </r>
  <r>
    <x v="67"/>
    <s v="WL-358"/>
    <x v="5"/>
    <x v="0"/>
    <s v="Pre-analysis Working Hour (DEV)"/>
    <n v="4"/>
    <s v="nghiên cứu script, cách chạy job K2"/>
  </r>
  <r>
    <x v="68"/>
    <s v="WL-399"/>
    <x v="11"/>
    <x v="2"/>
    <s v="Dev Working Hour"/>
    <n v="8"/>
    <s v="++ Coding và UT_x000a_            ++CSDF4700: 100%_x000a_            ++CSDC5150: 100%_x000a_            ++CSBM9984: 100%_x000a_            ++CSBM9987: 100%_x000a_            ++Script update data: 100%_x000a_        ++ Đã gửi a Thắng review."/>
  </r>
  <r>
    <x v="48"/>
    <s v="WL-275"/>
    <x v="3"/>
    <x v="3"/>
    <s v="Pre-analysis Working Hour (DEV)"/>
    <n v="8"/>
    <s v="Research and create P-Step S-Step Flow file, html, script sql"/>
  </r>
  <r>
    <x v="57"/>
    <s v="WL-408"/>
    <x v="11"/>
    <x v="2"/>
    <s v="Dev Working Hour"/>
    <n v="3"/>
    <s v="Update coding based on reviewer's feedback_x000a_            Update the checklist to match with my coding_x000a_            Complete to promote  to ST, UAT like: create promotion, verifying"/>
  </r>
  <r>
    <x v="49"/>
    <s v="WL-286"/>
    <x v="3"/>
    <x v="3"/>
    <s v="Dev Working Hour"/>
    <n v="8"/>
    <s v="create P-Step S-Step Flow file, html, script sql"/>
  </r>
  <r>
    <x v="57"/>
    <s v="WL-409"/>
    <x v="17"/>
    <x v="2"/>
    <s v="Pre-analysis Working Hour (DEV)"/>
    <n v="2"/>
    <s v="Complete to create the TS, UT, checklist documents and push to fileserver"/>
  </r>
  <r>
    <x v="67"/>
    <s v="WL-359"/>
    <x v="13"/>
    <x v="0"/>
    <s v="BS Review Working Hour (DEV)"/>
    <n v="1"/>
    <m/>
  </r>
  <r>
    <x v="41"/>
    <s v="WL-223"/>
    <x v="4"/>
    <x v="5"/>
    <s v="ST Working Hour"/>
    <n v="2"/>
    <s v="Test ST"/>
  </r>
  <r>
    <x v="57"/>
    <s v="WL-410"/>
    <x v="19"/>
    <x v="2"/>
    <s v="Pre-analysis Working Hour (DEV)"/>
    <n v="1"/>
    <s v="++ Progress of pre-analysis: 20%_x000a_            Reading the Enterprise Data Warehouse documents and pre-analysis this requirement"/>
  </r>
  <r>
    <x v="41"/>
    <s v="WL-224"/>
    <x v="20"/>
    <x v="5"/>
    <s v="Dev Working Hour"/>
    <n v="4.5"/>
    <s v="Conduct script -&gt; sent a Tiên for review"/>
  </r>
  <r>
    <x v="42"/>
    <s v="WL-231"/>
    <x v="20"/>
    <x v="5"/>
    <s v="Dev Working Hour"/>
    <n v="1"/>
    <s v="Adjust script following feedbacks of a Tiên, test ST"/>
  </r>
  <r>
    <x v="59"/>
    <s v="WL-421"/>
    <x v="19"/>
    <x v="2"/>
    <s v="Pre-analysis Working Hour (DEV)"/>
    <n v="2"/>
    <s v="++ Draft version while BS writing_x000a_            Create a new script: 100%_x000a_            Create a TS: 100%"/>
  </r>
  <r>
    <x v="69"/>
    <s v="WL-366"/>
    <x v="4"/>
    <x v="0"/>
    <s v="Post-Check Working Hour (DEV)"/>
    <n v="0.5"/>
    <m/>
  </r>
  <r>
    <x v="50"/>
    <s v="WL-293"/>
    <x v="3"/>
    <x v="3"/>
    <s v="Dev Working Hour"/>
    <n v="8"/>
    <s v="create P-Step S-Step Flow file, html, script sql"/>
  </r>
  <r>
    <x v="69"/>
    <s v="WL-367"/>
    <x v="5"/>
    <x v="0"/>
    <s v="Pre-analysis Working Hour (DEV)"/>
    <n v="2"/>
    <s v="Nghiên cứu cách xác định OPM, cách tính K2_x000a_Nghiên cứu file extract user gửi để tìm ra case lỗi để phân tích"/>
  </r>
  <r>
    <x v="53"/>
    <s v="WL-304"/>
    <x v="10"/>
    <x v="3"/>
    <s v="Pre-analysis Working Hour (DEV)"/>
    <n v="8"/>
    <s v="1. SR19752 - Điều chỉnh cách tính và thêm SAR WOP2 cho nghiệp vụ UW : _x000a_    1.1. Coding &amp; test :  Adjust Calculation Logic and Add"/>
  </r>
  <r>
    <x v="59"/>
    <s v="WL-422"/>
    <x v="0"/>
    <x v="2"/>
    <s v="Other"/>
    <n v="4"/>
    <s v="++ Online course: Nhận thức an toàn bảo mật thông tin 2025_x000a_        ++ Meeting &amp; Sharing:_x000a_            Sharing from anh Tien about SR20123 - Set up new partner Shin Kong_x000a_        ++ Prepare GIT scenarios for sharing"/>
  </r>
  <r>
    <x v="42"/>
    <s v="WL-232"/>
    <x v="21"/>
    <x v="5"/>
    <s v="Pre-analysis Working Hour (BA)"/>
    <n v="6"/>
    <s v="Analyse requirement"/>
  </r>
  <r>
    <x v="69"/>
    <s v="WL-368"/>
    <x v="13"/>
    <x v="0"/>
    <s v="TS Working Hour"/>
    <n v="4"/>
    <s v="Difficulty encountered: Có phần sửa khác của chị Tuyết, cần xem lịch UAT và go live của request đó để có thể merge code khi cần thiết"/>
  </r>
  <r>
    <x v="42"/>
    <s v="WL-233"/>
    <x v="2"/>
    <x v="5"/>
    <s v="UAT Support Working Hour (BA)"/>
    <n v="1"/>
    <s v="Support test impact"/>
  </r>
  <r>
    <x v="59"/>
    <s v="WL-423"/>
    <x v="16"/>
    <x v="2"/>
    <s v="UAT Support Working Hour (DEV)"/>
    <n v="2"/>
    <s v="++ Issue on UAT: Trial balance is still IL2_x000a_                Need to investigate: which is the job to extract Trial balance_x000a_                Lack of information about external printing"/>
  </r>
  <r>
    <x v="70"/>
    <s v="WL-431"/>
    <x v="8"/>
    <x v="2"/>
    <s v="Pre-analysis Working Hour (DEV)"/>
    <n v="4"/>
    <s v="Investigate the workflows of COMM calculation_x000a_            My approach:_x000a_                Reading the table setup_x000a_                Finding the programs using TZPLR with 'COMM'_x000a_                =&gt; Found the calculation formula but not understand CVG-AGT-SHR-PCT yet =&gt; will continue to find"/>
  </r>
  <r>
    <x v="70"/>
    <s v="WL-432"/>
    <x v="16"/>
    <x v="2"/>
    <s v="UAT Support Working Hour (DEV)"/>
    <n v="4"/>
    <s v="-       ++ Issue on UAT: Trial balance is still IL2_x000a_    -           Report impacted: Trial Balance; Premium Income Due Commission V2 reports; APL, OPL, DIV, CNP; OPL Interest of Actuarial; APL Interest of Actuarial; CreditInterest_x000a_    -           They are getting data by the single query from crystal report. _x000a_    -           User wants to change data in database where ING team suggests to adjust to a report instead of database because TZPLR is used a lot of programs_x000a_    -       ++ Update documents and transport to prepare for golive"/>
  </r>
  <r>
    <x v="69"/>
    <s v="WL-369"/>
    <x v="0"/>
    <x v="0"/>
    <s v="Other"/>
    <n v="1.5"/>
    <s v="MSSC Training Documents: Discussing answers with team"/>
  </r>
  <r>
    <x v="64"/>
    <s v="WL-440"/>
    <x v="0"/>
    <x v="2"/>
    <s v="Other"/>
    <n v="2"/>
    <s v="- Catch up the tasks and discuss about the subject &quot;Tracking timesheet&quot; within DMSSC's team_x000a_                - Synthesize information on the level of readiness when working with DLKH"/>
  </r>
  <r>
    <x v="43"/>
    <s v="WL-240"/>
    <x v="20"/>
    <x v="5"/>
    <s v="Dev Working Hour"/>
    <n v="0.5"/>
    <s v="Promote script to UAT ING 2.112 for user UAT"/>
  </r>
  <r>
    <x v="64"/>
    <s v="WL-441"/>
    <x v="0"/>
    <x v="2"/>
    <s v="Other"/>
    <n v="5"/>
    <s v="- Prepare the scenarios of GIT and adjust the document_x000a_                - Prepare the documents about: GIT basic flow, GIT solution when migrating from PVCS_x000a_                - Sharing GIT knowledge"/>
  </r>
  <r>
    <x v="43"/>
    <s v="WL-241"/>
    <x v="2"/>
    <x v="5"/>
    <s v="UAT Support Working Hour (BA)"/>
    <n v="4"/>
    <s v="Investigate batch job running error"/>
  </r>
  <r>
    <x v="64"/>
    <s v="WL-442"/>
    <x v="0"/>
    <x v="2"/>
    <s v="Other"/>
    <n v="1"/>
    <s v="Learning: Reading the relationship of *0201 when calling to *CSDI9904 to calculate commission"/>
  </r>
  <r>
    <x v="43"/>
    <s v="WL-242"/>
    <x v="21"/>
    <x v="5"/>
    <s v="BS Working Hour"/>
    <n v="4"/>
    <s v="Conducting BS"/>
  </r>
  <r>
    <x v="52"/>
    <s v="WL-385"/>
    <x v="7"/>
    <x v="1"/>
    <s v="BS Review Working Hour (DEV)"/>
    <n v="2"/>
    <m/>
  </r>
  <r>
    <x v="71"/>
    <s v="WL-380"/>
    <x v="5"/>
    <x v="0"/>
    <s v="Pre-analysis Working Hour (DEV)"/>
    <n v="2"/>
    <s v="Vẫn đang xem rules tính K2 cho các agent, hiện tại vẫn chưa tìm thấy case lỗi dựa trên các report K2 từ prod_x000a_ Phần sửa job I01DK2 có phần sửa khác của anh Duệ cùng thời điểm _x000a_ Tiếp tục phân tích, nhờ BA xin danh sách các case bị lỗi để dễ phân tích hơn"/>
  </r>
  <r>
    <x v="46"/>
    <s v="WL-254"/>
    <x v="20"/>
    <x v="5"/>
    <s v="GOLIVE"/>
    <n v="1.5"/>
    <s v="Create transport for sign off and approval"/>
  </r>
  <r>
    <x v="46"/>
    <s v="WL-255"/>
    <x v="2"/>
    <x v="5"/>
    <s v="UAT Support Working Hour (BA)"/>
    <n v="3"/>
    <s v="Investigate UAT error with user"/>
  </r>
  <r>
    <x v="72"/>
    <s v="WL-388"/>
    <x v="5"/>
    <x v="0"/>
    <s v="Pre-analysis Working Hour (DEV)"/>
    <n v="6.5"/>
    <s v="Vẫn đang xem rules tính K2 cho các agent, hiện tại vẫn chưa tìm thấy case lỗi để phân tích và tìm solution dựa trên các report K2 từ prod, đã nhờ user cung cấp danh sách các case cụ thể để dễ phân tích hơn và chưa phản hồi."/>
  </r>
  <r>
    <x v="46"/>
    <s v="WL-256"/>
    <x v="21"/>
    <x v="5"/>
    <s v="UAT Support Working Hour (BA)"/>
    <n v="2"/>
    <s v="Finish BS round 1, sent to user to review"/>
  </r>
  <r>
    <x v="52"/>
    <s v="WL-386"/>
    <x v="9"/>
    <x v="1"/>
    <s v="TS Working Hour"/>
    <n v="3"/>
    <m/>
  </r>
  <r>
    <x v="54"/>
    <s v="WL-392"/>
    <x v="7"/>
    <x v="1"/>
    <s v="TS Working Hour"/>
    <n v="8.5"/>
    <m/>
  </r>
  <r>
    <x v="73"/>
    <s v="WL-396"/>
    <x v="5"/>
    <x v="0"/>
    <s v="Pre-analysis Working Hour (DEV)"/>
    <n v="6"/>
    <s v="Vẫn đang xem rules tính K2 cho các agent, user phản hồi hiện tại vẫn chưa có case lỗi xuất hiện ở production liên quan đến request hiện tại, user có đề nghị sửa lại điều kiện không xét previous Agent status Term khi xét OPM _x000a_Đã nhờ anh Duệ support trên job K2 và cần phải đặt lại câu hỏi cho user (chờ thứ 2 trả lời do đang month end): _x000a_         - Cách họ xem các extract K2, vì file UL/TL hiện APP và EPP với writing agent (agent hiện tại sau khi chuyển) nên không rõ nếu OPM thì nó tính K2 cho agent cũ như rule như thế nào_x000a_         - Nếu bỏ điều kiện Agent previous trạng thái Term thì risky vì những policy bình thường không OPM từ trước, khi chuyển từ 1 agent active sang agent active khác sẽ bị coi là OPM --&gt; hỏi user xem có thể xem được lịch sử chuyển agent hay không để mình có thể tìm ra Agent A inactive gốc, hiện tại trong DB2 chỉ lưu được agent hiện tại (C - active) và previous agent (B - đang active)"/>
  </r>
  <r>
    <x v="68"/>
    <s v="WL-400"/>
    <x v="7"/>
    <x v="1"/>
    <s v="TS Working Hour"/>
    <n v="8.5"/>
    <m/>
  </r>
  <r>
    <x v="57"/>
    <s v="WL-411"/>
    <x v="7"/>
    <x v="1"/>
    <s v="Dev Working Hour"/>
    <n v="10"/>
    <m/>
  </r>
  <r>
    <x v="59"/>
    <s v="WL-424"/>
    <x v="22"/>
    <x v="1"/>
    <s v="Pre-analysis Working Hour (DEV)"/>
    <n v="9"/>
    <m/>
  </r>
  <r>
    <x v="72"/>
    <s v="WL-389"/>
    <x v="13"/>
    <x v="0"/>
    <s v="Dev Working Hour"/>
    <n v="1.5"/>
    <s v="Document TS, UT và code đã được review bởi anh Thắng _x000a_User đang yêu cầu bộ phận NB và PS tạo test case trên UAT, vẫn chưa test trong hôm nay _x000a_Review và test lại phần code kèm phần sửa mới của chị Tuyết"/>
  </r>
  <r>
    <x v="70"/>
    <s v="WL-433"/>
    <x v="22"/>
    <x v="1"/>
    <s v="Pre-analysis Working Hour (DEV)"/>
    <n v="9"/>
    <m/>
  </r>
  <r>
    <x v="73"/>
    <s v="WL-397"/>
    <x v="13"/>
    <x v="0"/>
    <s v="Dev Working Hour"/>
    <n v="1"/>
    <s v="+ User đang yêu cầu bộ phận NB và PS tạo test case trên UAT, chờ phản hồi từ user_x000a_   + Review và test lại phần code, check in PVCS kèm phần sửa mới của chị Tuyết vừa go live hôm qua và promote lại lên các môi trường"/>
  </r>
  <r>
    <x v="73"/>
    <s v="WL-398"/>
    <x v="0"/>
    <x v="0"/>
    <s v="Other"/>
    <n v="1"/>
    <s v="DLKH Day 2 Technical requirement: Làm bài tập dev của DLKH trong lúc chờ assign task mới"/>
  </r>
  <r>
    <x v="64"/>
    <s v="WL-443"/>
    <x v="0"/>
    <x v="1"/>
    <s v="Other"/>
    <n v="0.5"/>
    <s v="E-learning - Nhận thức an toàn bảo mật thông tin 2025"/>
  </r>
  <r>
    <x v="74"/>
    <s v="WL-403"/>
    <x v="13"/>
    <x v="0"/>
    <s v="UAT Support Working Hour (DEV)"/>
    <n v="1"/>
    <s v="+ User đang test UAT_x000a_ + Support xuất report từ EXP UAT"/>
  </r>
  <r>
    <x v="64"/>
    <s v="WL-444"/>
    <x v="22"/>
    <x v="1"/>
    <s v="Pre-analysis Working Hour (DEV)"/>
    <n v="5"/>
    <s v="Đã họp với User + Tuyết HUỲNH + Ngân LÊ để xác nhận lại request"/>
  </r>
  <r>
    <x v="74"/>
    <s v="WL-404"/>
    <x v="5"/>
    <x v="0"/>
    <s v="TS Working Hour"/>
    <n v="6.5"/>
    <s v="Chờ set point vào ngày mai với user và BA để làm rõ hơn về request và propose solution_x000a_Phần sửa job I01DK2 có phần sửa khác của anh Duệ cùng thời điểm (đã promote UAT)_x000a_Tìm hiểu về menu transfer agent và các chương trình sử dụng cho việc transfer, vẫn chưa thấy table hay chương tình nào lưu dấu vết transfer của các agent cũ"/>
  </r>
  <r>
    <x v="74"/>
    <s v="WL-405"/>
    <x v="0"/>
    <x v="0"/>
    <s v="Other"/>
    <n v="0.5"/>
    <s v="DLKH Day 2 Technical requirement: Làm bài tập dev của DLKH"/>
  </r>
  <r>
    <x v="64"/>
    <s v="WL-445"/>
    <x v="7"/>
    <x v="1"/>
    <s v="UAT Support Working Hour (DEV)"/>
    <n v="0.5"/>
    <s v="UAT Support in place of BA (Absent)"/>
  </r>
  <r>
    <x v="64"/>
    <s v="WL-446"/>
    <x v="0"/>
    <x v="1"/>
    <s v="Other"/>
    <n v="2.5"/>
    <s v="Git introduction &amp; discussion"/>
  </r>
  <r>
    <x v="75"/>
    <s v="WL-416"/>
    <x v="13"/>
    <x v="0"/>
    <s v="UAT Support Working Hour (DEV)"/>
    <n v="2"/>
    <s v="User đang test UAT_x000a_Support xuất report từ EXP UAT, analyse case COM khi reissue phải đếm lại rider của HĐ khi đó"/>
  </r>
  <r>
    <x v="44"/>
    <s v="WL-469"/>
    <x v="22"/>
    <x v="1"/>
    <s v="TS Working Hour"/>
    <n v="6.5"/>
    <m/>
  </r>
  <r>
    <x v="75"/>
    <s v="WL-417"/>
    <x v="5"/>
    <x v="0"/>
    <s v="TS Working Hour"/>
    <n v="6"/>
    <s v="Đã trao đổi với user làm rõ request_x000a_Trao đổi với anh Thắng: đề nghị solution tạo 1 table mới TZOPM để lưu track previous agent cũ hơn, vì hiện tại DB2 không lưu trữ previous của previous agent và cập nhật nó thường xuyên trong job K2"/>
  </r>
  <r>
    <x v="44"/>
    <s v="WL-470"/>
    <x v="0"/>
    <x v="1"/>
    <s v="Other"/>
    <n v="1.75"/>
    <s v="Team Meeting - Review backlog, DLKH document,."/>
  </r>
  <r>
    <x v="45"/>
    <s v="WL-476"/>
    <x v="22"/>
    <x v="1"/>
    <s v="TS Working Hour"/>
    <n v="6.5"/>
    <s v="Create Test Plan&amp;TestCase, Analyze for TS"/>
  </r>
  <r>
    <x v="66"/>
    <s v="WL-362"/>
    <x v="17"/>
    <x v="2"/>
    <s v="Pre-analysis Working Hour (DEV)"/>
    <n v="1"/>
    <s v="Sau khi confirm với user, trường hợp SR cần được thay đổi và re-TS, re-coding draft_x000a_         Progress: 80%"/>
  </r>
  <r>
    <x v="45"/>
    <s v="WL-477"/>
    <x v="0"/>
    <x v="1"/>
    <s v="Other"/>
    <n v="0.5"/>
    <s v="Enterprise Data Warehouse - Research Document&amp;Presentation created by Ngan LE"/>
  </r>
  <r>
    <x v="66"/>
    <s v="WL-363"/>
    <x v="11"/>
    <x v="2"/>
    <s v="Pre-analysis Working Hour (DEV)"/>
    <n v="7"/>
    <s v="re-solution &amp; re-TS. Do xử lên trên nhiều chức năng khác nhau hiện tại là 15"/>
  </r>
  <r>
    <x v="76"/>
    <s v="WL-428"/>
    <x v="0"/>
    <x v="0"/>
    <s v="Other"/>
    <n v="1.5"/>
    <s v="Presentation Set up new partner Shin Kong"/>
  </r>
  <r>
    <x v="45"/>
    <s v="WL-478"/>
    <x v="0"/>
    <x v="1"/>
    <s v="Other"/>
    <n v="1.25"/>
    <s v="Team Meeting - Review backlog, Delivery process,..."/>
  </r>
  <r>
    <x v="76"/>
    <s v="WL-429"/>
    <x v="13"/>
    <x v="0"/>
    <s v="UAT Support Working Hour (DEV)"/>
    <n v="3.5"/>
    <s v="Support xuất report từ EXP UAT_x000a_Analyse và code thêm case sau khi reissue HĐ thì thì chỉ đếm đúng các rider hiện tại _x000a_Đã review lại code phần sửa và promote lên môi trường để user test lại case"/>
  </r>
  <r>
    <x v="46"/>
    <s v="WL-257"/>
    <x v="23"/>
    <x v="5"/>
    <s v="Pre-analysis Working Hour (BA)"/>
    <n v="1"/>
    <s v="finishing clarifying requirement, to do BS"/>
  </r>
  <r>
    <x v="76"/>
    <s v="WL-430"/>
    <x v="5"/>
    <x v="0"/>
    <s v="TS Working Hour"/>
    <n v="3"/>
    <s v="Solution tạo 1 table mới TZOPM để lưu track previous agent cũ hơn, vì hiện tại DB2 không lưu trữ previous của previous agent và cập nhật nó thường xuyên trong job K2 _x000a_--&gt; đang nghiên cứu những cột nào cần thiết cho table mới này và khả năng lưu trữ"/>
  </r>
  <r>
    <x v="46"/>
    <s v="WL-258"/>
    <x v="4"/>
    <x v="5"/>
    <s v="UAT Support Working Hour (BA)"/>
    <n v="1"/>
    <s v="Supporting UAT, tạo task chạy script cho user"/>
  </r>
  <r>
    <x v="77"/>
    <s v="WL-434"/>
    <x v="13"/>
    <x v="0"/>
    <s v="UAT Support Working Hour (DEV)"/>
    <n v="1"/>
    <s v="Đã promote lại phần sửa liên quan đến case reissue_x000a_ User đang test UAT, support chạy batch job và xuất report từ EXP UAT giùm BA"/>
  </r>
  <r>
    <x v="78"/>
    <s v="WL-482"/>
    <x v="0"/>
    <x v="1"/>
    <s v="Other"/>
    <n v="2"/>
    <s v="Refill daily task tracking"/>
  </r>
  <r>
    <x v="77"/>
    <s v="WL-435"/>
    <x v="5"/>
    <x v="0"/>
    <s v="TS Working Hour"/>
    <n v="5.5"/>
    <s v="đang code và test thử dưới dev xem mức độ khả thi của table mới + xem những thông tin nào cần để tracking data của Agent cũ để xác định HĐ vẫn còn là OPM"/>
  </r>
  <r>
    <x v="77"/>
    <s v="WL-436"/>
    <x v="5"/>
    <x v="0"/>
    <s v="BS Review Working Hour (DEV)"/>
    <n v="1"/>
    <m/>
  </r>
  <r>
    <x v="79"/>
    <s v="WL-448"/>
    <x v="0"/>
    <x v="0"/>
    <s v="Other"/>
    <n v="0.5"/>
    <s v="E-learning Nhận thức an toàn bảo mật thông tin 2025"/>
  </r>
  <r>
    <x v="64"/>
    <s v="WL-447"/>
    <x v="0"/>
    <x v="0"/>
    <s v="Other"/>
    <n v="2"/>
    <s v="Git presentation"/>
  </r>
  <r>
    <x v="79"/>
    <s v="WL-449"/>
    <x v="13"/>
    <x v="0"/>
    <s v="UAT Support Working Hour (DEV)"/>
    <n v="0.5"/>
    <s v="Support chạy batch job và xuất report từ EXP UAT giùm BA_x000a_User đã confirm kết quả test UAT OK, có thể go live vào tuần sâu"/>
  </r>
  <r>
    <x v="79"/>
    <s v="WL-450"/>
    <x v="5"/>
    <x v="0"/>
    <s v="TS Working Hour"/>
    <n v="4"/>
    <s v="Viết TS theo solution đã đưa ra, dựa vào BS"/>
  </r>
  <r>
    <x v="79"/>
    <s v="WL-451"/>
    <x v="5"/>
    <x v="0"/>
    <s v="Dev Working Hour"/>
    <n v="1"/>
    <s v="Đang code và test thử bản draft dưới dev để test solution, tìm cách tạo test case"/>
  </r>
  <r>
    <x v="40"/>
    <s v="WL-218"/>
    <x v="24"/>
    <x v="3"/>
    <s v="Pre-analysis Working Hour (DEV)"/>
    <n v="8"/>
    <s v="Nghiên cứu EXP"/>
  </r>
  <r>
    <x v="41"/>
    <s v="WL-225"/>
    <x v="24"/>
    <x v="3"/>
    <s v="TS Working Hour"/>
    <n v="8"/>
    <m/>
  </r>
  <r>
    <x v="42"/>
    <s v="WL-234"/>
    <x v="24"/>
    <x v="3"/>
    <s v="TS Working Hour"/>
    <n v="0.5"/>
    <m/>
  </r>
  <r>
    <x v="42"/>
    <s v="WL-235"/>
    <x v="24"/>
    <x v="3"/>
    <s v="Dev Working Hour"/>
    <n v="7.5"/>
    <m/>
  </r>
  <r>
    <x v="43"/>
    <s v="WL-243"/>
    <x v="24"/>
    <x v="3"/>
    <s v="Dev Working Hour"/>
    <n v="4.5"/>
    <m/>
  </r>
  <r>
    <x v="43"/>
    <s v="WL-244"/>
    <x v="24"/>
    <x v="3"/>
    <s v="ST Support Working Hour (DEV)"/>
    <n v="2"/>
    <m/>
  </r>
  <r>
    <x v="43"/>
    <s v="WL-245"/>
    <x v="24"/>
    <x v="3"/>
    <s v="UAT Support Working Hour (DEV)"/>
    <n v="1.5"/>
    <m/>
  </r>
  <r>
    <x v="80"/>
    <s v="WL-481"/>
    <x v="0"/>
    <x v="0"/>
    <s v="Other"/>
    <n v="0.25"/>
    <s v="Update bằng SR15651 sau"/>
  </r>
  <r>
    <x v="58"/>
    <s v="WL-317"/>
    <x v="10"/>
    <x v="3"/>
    <s v="Pre-analysis Working Hour (DEV)"/>
    <n v="8"/>
    <s v="1. SR19752 - Điều chỉnh cách tính và thêm SAR WOP2 cho nghiệp vụ UW : _x000a_Adjust Calculation Logic and Add SAR WOP2_x000a_Analysis impact on external printing."/>
  </r>
  <r>
    <x v="60"/>
    <s v="WL-328"/>
    <x v="10"/>
    <x v="3"/>
    <s v="Pre-analysis Working Hour (DEV)"/>
    <n v="4"/>
    <s v="Adjust Calculation Logic and Add SAR WOP2"/>
  </r>
  <r>
    <x v="60"/>
    <s v="WL-329"/>
    <x v="10"/>
    <x v="3"/>
    <s v="TS Working Hour"/>
    <n v="4"/>
    <s v="Adjust Calculation Logic and Add SAR WOP2"/>
  </r>
  <r>
    <x v="63"/>
    <s v="WL-343"/>
    <x v="10"/>
    <x v="3"/>
    <s v="TS Working Hour"/>
    <n v="8"/>
    <s v="Adjust Calculation Logic and Add SAR WOP2_x000a_           - ING : script DB2 update table TZPLR _x000a_           - EXP : update template coversheet,"/>
  </r>
  <r>
    <x v="65"/>
    <s v="WL-354"/>
    <x v="10"/>
    <x v="3"/>
    <s v="TS Working Hour"/>
    <n v="8"/>
    <s v="Adjust Calculation Logic and Add SAR WOP2_x000a_           - ING : script DB2 update table TZPLR _x000a_           - EXP : update template coversheet,"/>
  </r>
  <r>
    <x v="66"/>
    <s v="WL-364"/>
    <x v="10"/>
    <x v="3"/>
    <s v="Dev Working Hour"/>
    <n v="8"/>
    <s v="Adjust Calculation Logic and Add SAR WOP2_x000a_           - ING : script DB2 update table TZPLR _x000a_           - COBOL coding_x000a_           - EXP : update template coversheet,"/>
  </r>
  <r>
    <x v="47"/>
    <s v="WL-267"/>
    <x v="3"/>
    <x v="3"/>
    <s v="Pre-analysis Working Hour (DEV)"/>
    <n v="8"/>
    <s v="Research and create P-Step S-Step Flow file, html, script sql"/>
  </r>
  <r>
    <x v="48"/>
    <s v="WL-276"/>
    <x v="13"/>
    <x v="5"/>
    <s v="Pre-analysis Working Hour (BA)"/>
    <n v="1"/>
    <s v="clarifying requirement vs user (c Hiếu AA)"/>
  </r>
  <r>
    <x v="49"/>
    <s v="WL-287"/>
    <x v="0"/>
    <x v="5"/>
    <s v="UAT Support Working Hour (BA)"/>
    <n v="1"/>
    <s v="Update tiến độ UAT với user: SR18973, SR18861. Remind a Tiên review BS: SR19572. Remind use sign off BS: SR19459"/>
  </r>
  <r>
    <x v="50"/>
    <s v="WL-294"/>
    <x v="2"/>
    <x v="5"/>
    <s v="UAT Support Working Hour (BA)"/>
    <n v="1"/>
    <s v="Request chạy job Inforce/Movement report để test impact  --&gt; requets từ đầu ngày nhưng cuối ngày a Khanh vẫn chưa chạy xong do file report nặng"/>
  </r>
  <r>
    <x v="50"/>
    <s v="WL-295"/>
    <x v="23"/>
    <x v="5"/>
    <s v="BS Working Hour"/>
    <n v="5"/>
    <s v="Sửa BS theo review của a Tiên và user, waiting for user to confirm_x000a_Clear thêm requirement về clear case submit all/selected với user"/>
  </r>
  <r>
    <x v="53"/>
    <s v="WL-305"/>
    <x v="2"/>
    <x v="5"/>
    <s v="UAT Support Working Hour (BA)"/>
    <n v="1"/>
    <s v="Copy report về cho user test, request promote code lên Qfix, user đang test_x000a_User muốn xuất lại report do Qfix đã revert lại code cũ"/>
  </r>
  <r>
    <x v="53"/>
    <s v="WL-306"/>
    <x v="13"/>
    <x v="5"/>
    <s v="BS Working Hour"/>
    <n v="2"/>
    <s v="Finish BS, đã gửi cho user review"/>
  </r>
  <r>
    <x v="53"/>
    <s v="WL-307"/>
    <x v="7"/>
    <x v="5"/>
    <s v="BS Working Hour"/>
    <n v="2"/>
    <s v="Finish BS, đã gửi cho user review"/>
  </r>
  <r>
    <x v="58"/>
    <s v="WL-318"/>
    <x v="13"/>
    <x v="5"/>
    <s v="BS Working Hour"/>
    <n v="1"/>
    <s v="Finish BS, đã gửi cho user review"/>
  </r>
  <r>
    <x v="58"/>
    <s v="WL-319"/>
    <x v="5"/>
    <x v="5"/>
    <s v="Pre-analysis Working Hour (BA)"/>
    <n v="1"/>
    <s v="Phân tích nghiệp vụ"/>
  </r>
  <r>
    <x v="58"/>
    <s v="WL-320"/>
    <x v="7"/>
    <x v="5"/>
    <s v="BS Working Hour"/>
    <n v="1"/>
    <s v="Chỉnh sửa BS theo yêu cầu của user, user đã sign off"/>
  </r>
  <r>
    <x v="60"/>
    <s v="WL-330"/>
    <x v="21"/>
    <x v="5"/>
    <s v="GOLIVE"/>
    <n v="1"/>
    <s v="Em tạo task gửi SA chạy job xuất report GLSU_x000a_Process go live_x000a_Post check done"/>
  </r>
  <r>
    <x v="60"/>
    <s v="WL-331"/>
    <x v="2"/>
    <x v="5"/>
    <s v="Other"/>
    <n v="1"/>
    <s v="Test impact: tiếp tục nhờ SA chạy job lại do job hôm qua chạy fail_x000a_Process go live_x000a_Post check done"/>
  </r>
  <r>
    <x v="60"/>
    <s v="WL-332"/>
    <x v="13"/>
    <x v="5"/>
    <s v="Pre-analysis Working Hour (BA)"/>
    <n v="2"/>
    <s v="Investigate thêm requirement với user và dev về output và root cause của issue"/>
  </r>
  <r>
    <x v="60"/>
    <s v="WL-333"/>
    <x v="0"/>
    <x v="5"/>
    <s v="Other"/>
    <n v="4"/>
    <s v="Training Test:_x000a_DLKH: làm tiếp Section D_x000a_DLMM: chưa làm"/>
  </r>
  <r>
    <x v="60"/>
    <s v="WL-334"/>
    <x v="0"/>
    <x v="5"/>
    <s v="Other"/>
    <n v="1"/>
    <s v="Joing meeting set up VPN"/>
  </r>
  <r>
    <x v="63"/>
    <s v="WL-344"/>
    <x v="4"/>
    <x v="5"/>
    <s v="UAT Support Working Hour (BA)"/>
    <n v="2"/>
    <s v="Mail xử lý với user để confirm go live SR19125 riêng hay đợi tạo SR mới sửa cho Kcare rồi go live chung"/>
  </r>
  <r>
    <x v="63"/>
    <s v="WL-345"/>
    <x v="0"/>
    <x v="5"/>
    <s v="Other"/>
    <n v="2"/>
    <s v="-Sửa probation review theo cmt của anh Tài_x000a_- Meeting to review probation với anh Tài"/>
  </r>
  <r>
    <x v="63"/>
    <s v="WL-346"/>
    <x v="0"/>
    <x v="5"/>
    <s v="UAT Support Working Hour (BA)"/>
    <n v="1"/>
    <s v="Tạo task ở ngoài (ko thuộc SR nào) cho user test report Inforce/Movement (test impact SR18861) -&gt; debug với dev xem tại sao job fail"/>
  </r>
  <r>
    <x v="65"/>
    <s v="WL-355"/>
    <x v="4"/>
    <x v="5"/>
    <s v="UAT Support Working Hour (BA)"/>
    <n v="2"/>
    <s v="Deal với user để process go live trước_x000a_Process go live"/>
  </r>
  <r>
    <x v="65"/>
    <s v="WL-356"/>
    <x v="13"/>
    <x v="5"/>
    <s v="Pre-analysis Working Hour (BA)"/>
    <n v="2"/>
    <s v="Define requirement với anh Tiên, đã thu thập đủ thông  tin để viết BS"/>
  </r>
  <r>
    <x v="65"/>
    <s v="WL-357"/>
    <x v="5"/>
    <x v="5"/>
    <s v="BS Working Hour"/>
    <n v="3"/>
    <s v="Finish BS, đã gửi user review"/>
  </r>
  <r>
    <x v="66"/>
    <s v="WL-365"/>
    <x v="0"/>
    <x v="5"/>
    <s v="Other"/>
    <n v="2"/>
    <s v="- Tổng hợp tracking từng task theo thời gian_x000a_- Adjust training test DLKH Day 1"/>
  </r>
  <r>
    <x v="51"/>
    <s v="WL-378"/>
    <x v="0"/>
    <x v="5"/>
    <s v="Other"/>
    <n v="7"/>
    <s v="- Join meeting with teams updating the backlogs_x000a_- Doing training test for DLKH (finish around 35%, mất khoảng 7 tiếng)"/>
  </r>
  <r>
    <x v="51"/>
    <s v="WL-379"/>
    <x v="7"/>
    <x v="5"/>
    <s v="Pre-analysis Working Hour (BA)"/>
    <n v="1"/>
    <s v="Discuss với anh Tiên và anh Duệ tìm đoạn script cần sửa"/>
  </r>
  <r>
    <x v="52"/>
    <s v="WL-387"/>
    <x v="6"/>
    <x v="5"/>
    <s v="Pre-analysis Working Hour (BA)"/>
    <n v="2"/>
    <s v="Nhận task và đang đọc SR requirement"/>
  </r>
  <r>
    <x v="54"/>
    <s v="WL-393"/>
    <x v="10"/>
    <x v="5"/>
    <s v="ST Working Hour"/>
    <n v="2"/>
    <s v="Tạo test case ST_x000a_Đã promote lên ST và UAT vào cuối ngày, thứ 2 em bắt đầu test ST"/>
  </r>
  <r>
    <x v="54"/>
    <s v="WL-394"/>
    <x v="7"/>
    <x v="5"/>
    <s v="UAT Support Working Hour (BA)"/>
    <n v="1"/>
    <s v="Tạo task cho user UAT, user báo 10/9 mới bắt đầu test được_x000a_Tạo task run batch job xuất report K2, gửi report cho user"/>
  </r>
  <r>
    <x v="54"/>
    <s v="WL-395"/>
    <x v="6"/>
    <x v="5"/>
    <s v="Pre-analysis Working Hour (BA)"/>
    <n v="5"/>
    <s v="Đang phân tích SR với user và anh Tuấn Anh"/>
  </r>
  <r>
    <x v="68"/>
    <s v="WL-401"/>
    <x v="10"/>
    <x v="5"/>
    <s v="ST Working Hour"/>
    <n v="5"/>
    <s v="Test ST, debug ST với a Tuấn Anh và a Tiên"/>
  </r>
  <r>
    <x v="68"/>
    <s v="WL-402"/>
    <x v="16"/>
    <x v="5"/>
    <s v="UAT Support Working Hour (BA)"/>
    <n v="2"/>
    <s v="Support anh Luận tạo task chạy job, query report cho user UAT "/>
  </r>
  <r>
    <x v="57"/>
    <s v="WL-412"/>
    <x v="10"/>
    <x v="5"/>
    <s v="ST Working Hour"/>
    <n v="3"/>
    <s v="Debug ST với a Tuấn Anh để sửa vấn đề sai SAR Death trên UAT"/>
  </r>
  <r>
    <x v="57"/>
    <s v="WL-413"/>
    <x v="13"/>
    <x v="5"/>
    <s v="UAT Support Working Hour (BA)"/>
    <n v="1"/>
    <s v="Tạo task chạy job cho user test UAT (1 jobs), xuất report cho user"/>
  </r>
  <r>
    <x v="57"/>
    <s v="WL-414"/>
    <x v="5"/>
    <x v="5"/>
    <s v="Pre-analysis Working Hour (BA)"/>
    <n v="3"/>
    <s v="Meeting để làm chỗ thêm yêu cầu với chị Thanh và a Tùng_x000a_Trao đổi thêm với anh Tín và dev sau cuộc họp về solutions"/>
  </r>
  <r>
    <x v="57"/>
    <s v="WL-415"/>
    <x v="25"/>
    <x v="5"/>
    <s v="Pre-analysis Working Hour (BA)"/>
    <n v="2"/>
    <s v="Join meeting c Hoa discuss với user về com scheme_x000a_Đọc requirement_x000a_Set up meeting để anh Tiên sharing ngày mai"/>
  </r>
  <r>
    <x v="59"/>
    <s v="WL-425"/>
    <x v="5"/>
    <x v="5"/>
    <s v="Pre-analysis Working Hour (BA)"/>
    <n v="1"/>
    <s v="Trao đổi với anh Tín về phương án thực hiện, sửa BS gửi lại để a Tín review"/>
  </r>
  <r>
    <x v="59"/>
    <s v="WL-426"/>
    <x v="6"/>
    <x v="5"/>
    <s v="Pre-analysis Working Hour (BA)"/>
    <n v="1"/>
    <s v="Phân tích với anh Tuấn Anh về cách phân bổ phí của 2 bảng target prem, sub bucket thực tế, công thức tính, điều kiện so sánh để có status paid/unpaid"/>
  </r>
  <r>
    <x v="59"/>
    <s v="WL-427"/>
    <x v="25"/>
    <x v="5"/>
    <s v="Pre-analysis Working Hour (BA)"/>
    <n v="4"/>
    <s v="Đang đọc script_x000a_Join meeting để anh Tiên sharing về SR Shin Kong"/>
  </r>
  <r>
    <x v="44"/>
    <s v="WL-471"/>
    <x v="0"/>
    <x v="5"/>
    <s v="Other"/>
    <n v="1"/>
    <s v="- Weekly meeting với team"/>
  </r>
  <r>
    <x v="45"/>
    <s v="WL-479"/>
    <x v="26"/>
    <x v="5"/>
    <s v="Pre-analysis Working Hour (BA)"/>
    <n v="1"/>
    <s v="Thảo luận với anh Thảo bên iBPS để tìm hiểu nguyên nhân của lỗi này, thảo luận với anh Tùng đưa ra giải pháp trước mắt là tạo lại case trên môi trường test và est initial timeline"/>
  </r>
  <r>
    <x v="45"/>
    <s v="WL-480"/>
    <x v="0"/>
    <x v="5"/>
    <s v="Other"/>
    <n v="1"/>
    <s v="Weekly meeting với team"/>
  </r>
  <r>
    <x v="0"/>
    <s v="WL-01"/>
    <x v="0"/>
    <x v="2"/>
    <s v="Other"/>
    <n v="8"/>
    <s v="Onboard &amp; Setup laptop"/>
  </r>
  <r>
    <x v="78"/>
    <s v="WL-484"/>
    <x v="8"/>
    <x v="2"/>
    <s v="BS Working Hour"/>
    <n v="2"/>
    <s v="Create BS document for Ul6 setting up COMMISSION &amp; EXCESS_x000a_Support promotion for testing"/>
  </r>
  <r>
    <x v="78"/>
    <s v="WL-485"/>
    <x v="19"/>
    <x v="2"/>
    <s v="Pre-analysis Working Hour (DEV)"/>
    <n v="1"/>
    <s v="Reading the document about EDW from cNgan_x000a_Next step, need BA to get more analyze to EDW to design the data model"/>
  </r>
  <r>
    <x v="78"/>
    <s v="WL-486"/>
    <x v="11"/>
    <x v="2"/>
    <s v="UAT Support Working Hour (DEV)"/>
    <n v="1"/>
    <s v="Support testing, and get result to make sure the reason of termination is _blank"/>
  </r>
  <r>
    <x v="78"/>
    <s v="WL-487"/>
    <x v="0"/>
    <x v="2"/>
    <s v="Other"/>
    <n v="3"/>
    <s v="Migrate data for team members from onboard date (16/06/2025) to 11/08/2025._x000a_And personal update to current date"/>
  </r>
  <r>
    <x v="78"/>
    <s v="WL-488"/>
    <x v="0"/>
    <x v="2"/>
    <s v="Other"/>
    <n v="1"/>
    <s v="DEV working process with BU"/>
  </r>
  <r>
    <x v="78"/>
    <s v="WL-489"/>
    <x v="5"/>
    <x v="5"/>
    <s v="BS Working Hour"/>
    <n v="0.5"/>
    <s v="Trao đổi với anh Tiên về SR này nên làm ntn nếu user ko confirm BS, solution là mail confirm final rồi cancel SR"/>
  </r>
  <r>
    <x v="78"/>
    <s v="WL-490"/>
    <x v="6"/>
    <x v="5"/>
    <s v="Pre-analysis Working Hour (BA)"/>
    <n v="0.5"/>
    <s v="Trao đổi vs anh Tuấn Anh về solution: phân bổ toàn bộ phí còn lại vô tháng cuối cùng của prem mode, giả lập lại 1 case khác trên ING và book meeting với a Tài, a Thắng để thống nhất về giải pháp"/>
  </r>
  <r>
    <x v="78"/>
    <s v="WL-491"/>
    <x v="8"/>
    <x v="5"/>
    <s v="BS Working Hour"/>
    <n v="1"/>
    <s v="Conduct BS -&gt; gửi a Tiên review"/>
  </r>
  <r>
    <x v="78"/>
    <s v="WL-492"/>
    <x v="8"/>
    <x v="5"/>
    <s v="Dev Working Hour"/>
    <n v="3"/>
    <s v="Sửa lại script set up product và COMM cho ILP2 sau final review với a Tiên, nhờ a Phúc check in script lên PVCS"/>
  </r>
  <r>
    <x v="78"/>
    <s v="WL-493"/>
    <x v="0"/>
    <x v="5"/>
    <s v="Other"/>
    <n v="3.5"/>
    <s v="Input các data cũ của daily report vô file của a Luận"/>
  </r>
  <r>
    <x v="78"/>
    <s v="WL-494"/>
    <x v="0"/>
    <x v="3"/>
    <s v="Other"/>
    <n v="2.5"/>
    <s v="Update data working hours"/>
  </r>
  <r>
    <x v="78"/>
    <s v="WL-495"/>
    <x v="6"/>
    <x v="3"/>
    <s v="Pre-analysis Working Hour (DEV)"/>
    <n v="5.5"/>
    <s v="+ Tìm hiểu phân bổ phí khi add thêm coverage, tính lại premium modal, phân bổ sub bucket mới._x000a_        + Nghiên cứu cách tính Target premium và Misc supense premium khi payment._x000a_        + Tìm hiểu cách tính next modal premium._x000a_        + Xác định solution với Nga : số lệch so với modal premium được bù trừ ở sub bucket : _x000a_           - Semi-annual : điều chỉnh  ở các sub bucket 6 &amp; 12_x000a_           - Quarterly : điều chỉnh ở các sub bucket 3, 6, 9 &amp; 12"/>
  </r>
  <r>
    <x v="78"/>
    <s v="WL-496"/>
    <x v="22"/>
    <x v="1"/>
    <s v="TS Working Hour"/>
    <n v="6.5"/>
    <s v="Analyze for improving performance + Analyze for new requests of user"/>
  </r>
  <r>
    <x v="81"/>
    <s v="WL-497"/>
    <x v="13"/>
    <x v="0"/>
    <s v="Post-Check Working Hour (DEV)"/>
    <n v="0.5"/>
    <m/>
  </r>
  <r>
    <x v="81"/>
    <s v="WL-498"/>
    <x v="0"/>
    <x v="0"/>
    <s v="Other"/>
    <n v="2"/>
    <s v="Update work log with team"/>
  </r>
  <r>
    <x v="81"/>
    <s v="WL-499"/>
    <x v="5"/>
    <x v="0"/>
    <s v="Dev Working Hour"/>
    <n v="4.5"/>
    <s v="+ Chờ user confirm BS để tiếp tục review TS_x000a_   + Tạo test case bằng hard data và test thử solution, bước đầu ok"/>
  </r>
  <r>
    <x v="81"/>
    <s v="WL-500"/>
    <x v="0"/>
    <x v="0"/>
    <s v="Other"/>
    <n v="1"/>
    <s v="Update bằng SR15651 sau_x000a_Xem trước menu Coverage risk update trên ING để xem case chạy OK không"/>
  </r>
  <r>
    <x v="82"/>
    <s v="WL-501"/>
    <x v="0"/>
    <x v="5"/>
    <s v="Other"/>
    <n v="0.5"/>
    <s v="Tổng hợp report tasklist gửi anh Thắng, anh Tài"/>
  </r>
  <r>
    <x v="82"/>
    <s v="WL-502"/>
    <x v="8"/>
    <x v="5"/>
    <s v="BS Working Hour"/>
    <n v="0.5"/>
    <s v="Review BS set up comm UL6 -&gt; comment cho a Phúc sửa"/>
  </r>
  <r>
    <x v="82"/>
    <s v="WL-503"/>
    <x v="8"/>
    <x v="5"/>
    <s v="BS Working Hour"/>
    <n v="1"/>
    <s v="Thêm phần set up comm ILP2 vào BS"/>
  </r>
  <r>
    <x v="78"/>
    <s v="WL-504"/>
    <x v="0"/>
    <x v="4"/>
    <s v="Dev Working Hour"/>
    <n v="2"/>
    <s v="Enhance Report coding"/>
  </r>
  <r>
    <x v="78"/>
    <s v="WL-505"/>
    <x v="8"/>
    <x v="4"/>
    <s v="Pre-analysis Working Hour (BA)"/>
    <n v="1"/>
    <s v="Clarify setup comm với a TIên"/>
  </r>
  <r>
    <x v="78"/>
    <s v="WL-506"/>
    <x v="8"/>
    <x v="4"/>
    <s v="Dev Working Hour"/>
    <n v="3"/>
    <s v="Setup comm cho new request Shinkong NE"/>
  </r>
  <r>
    <x v="78"/>
    <s v="WL-507"/>
    <x v="0"/>
    <x v="4"/>
    <s v="Other"/>
    <n v="2"/>
    <s v="Input data cũ cho report"/>
  </r>
  <r>
    <x v="82"/>
    <s v="WL-508"/>
    <x v="8"/>
    <x v="4"/>
    <s v="Dev Working Hour"/>
    <n v="3"/>
    <s v="Tiếp tục setup comm và sửa lỗi"/>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r>
    <x v="83"/>
    <m/>
    <x v="27"/>
    <x v="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D974348-4C10-4A8F-B7CA-6DBA9278FFAC}" name="PivotTable1" cacheId="116"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3:I89" firstHeaderRow="1" firstDataRow="2" firstDataCol="1"/>
  <pivotFields count="7">
    <pivotField axis="axisRow" compact="0" outline="0" showAll="0">
      <items count="8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55"/>
        <item x="40"/>
        <item x="41"/>
        <item x="42"/>
        <item x="43"/>
        <item x="46"/>
        <item x="56"/>
        <item x="47"/>
        <item x="48"/>
        <item x="49"/>
        <item x="50"/>
        <item x="53"/>
        <item x="58"/>
        <item x="60"/>
        <item x="63"/>
        <item x="65"/>
        <item x="67"/>
        <item x="66"/>
        <item x="69"/>
        <item x="61"/>
        <item x="51"/>
        <item x="71"/>
        <item x="52"/>
        <item x="72"/>
        <item x="54"/>
        <item x="73"/>
        <item x="68"/>
        <item x="74"/>
        <item x="57"/>
        <item x="75"/>
        <item x="59"/>
        <item x="76"/>
        <item x="70"/>
        <item x="77"/>
        <item x="64"/>
        <item x="79"/>
        <item x="44"/>
        <item x="45"/>
        <item x="80"/>
        <item x="78"/>
        <item x="81"/>
        <item x="82"/>
        <item x="62"/>
        <item x="83"/>
        <item t="default"/>
      </items>
    </pivotField>
    <pivotField compact="0" outline="0" showAll="0"/>
    <pivotField compact="0" outline="0" showAll="0">
      <items count="29">
        <item x="5"/>
        <item x="13"/>
        <item x="2"/>
        <item x="1"/>
        <item x="21"/>
        <item x="4"/>
        <item x="18"/>
        <item x="14"/>
        <item x="12"/>
        <item x="24"/>
        <item x="9"/>
        <item x="17"/>
        <item x="20"/>
        <item x="10"/>
        <item x="11"/>
        <item x="16"/>
        <item x="7"/>
        <item x="8"/>
        <item x="0"/>
        <item x="3"/>
        <item x="27"/>
        <item x="6"/>
        <item x="15"/>
        <item x="19"/>
        <item x="22"/>
        <item x="23"/>
        <item x="25"/>
        <item x="26"/>
        <item t="default"/>
      </items>
    </pivotField>
    <pivotField axis="axisCol" compact="0" outline="0" showAll="0">
      <items count="9">
        <item m="1" x="7"/>
        <item x="3"/>
        <item x="1"/>
        <item x="4"/>
        <item x="5"/>
        <item x="2"/>
        <item x="0"/>
        <item x="6"/>
        <item t="default"/>
      </items>
    </pivotField>
    <pivotField compact="0" outline="0" showAll="0"/>
    <pivotField dataField="1" compact="0" outline="0" showAll="0"/>
    <pivotField compact="0" outline="0" showAll="0"/>
  </pivotFields>
  <rowFields count="1">
    <field x="0"/>
  </rowFields>
  <rowItems count="85">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t="grand">
      <x/>
    </i>
  </rowItems>
  <colFields count="1">
    <field x="3"/>
  </colFields>
  <colItems count="8">
    <i>
      <x v="1"/>
    </i>
    <i>
      <x v="2"/>
    </i>
    <i>
      <x v="3"/>
    </i>
    <i>
      <x v="4"/>
    </i>
    <i>
      <x v="5"/>
    </i>
    <i>
      <x v="6"/>
    </i>
    <i>
      <x v="7"/>
    </i>
    <i t="grand">
      <x/>
    </i>
  </colItems>
  <dataFields count="1">
    <dataField name="Sum of Working Hours" fld="5" baseField="0" baseItem="0"/>
  </dataFields>
  <formats count="21">
    <format dxfId="20">
      <pivotArea type="all" dataOnly="0" outline="0" fieldPosition="0"/>
    </format>
    <format dxfId="19">
      <pivotArea outline="0" collapsedLevelsAreSubtotals="1" fieldPosition="0"/>
    </format>
    <format dxfId="18">
      <pivotArea type="origin" dataOnly="0" labelOnly="1" outline="0" fieldPosition="0"/>
    </format>
    <format dxfId="17">
      <pivotArea field="3" type="button" dataOnly="0" labelOnly="1" outline="0" axis="axisCol" fieldPosition="0"/>
    </format>
    <format dxfId="16">
      <pivotArea type="topRight" dataOnly="0" labelOnly="1" outline="0" fieldPosition="0"/>
    </format>
    <format dxfId="15">
      <pivotArea field="2" type="button" dataOnly="0" labelOnly="1" outline="0"/>
    </format>
    <format dxfId="14">
      <pivotArea dataOnly="0" labelOnly="1" grandRow="1" outline="0" fieldPosition="0"/>
    </format>
    <format dxfId="13">
      <pivotArea dataOnly="0" labelOnly="1" grandCol="1" outline="0" fieldPosition="0"/>
    </format>
    <format dxfId="12">
      <pivotArea type="all" dataOnly="0" outline="0" fieldPosition="0"/>
    </format>
    <format dxfId="11">
      <pivotArea outline="0" collapsedLevelsAreSubtotals="1" fieldPosition="0"/>
    </format>
    <format dxfId="10">
      <pivotArea type="origin" dataOnly="0" labelOnly="1" outline="0" fieldPosition="0"/>
    </format>
    <format dxfId="9">
      <pivotArea field="3" type="button" dataOnly="0" labelOnly="1" outline="0" axis="axisCol" fieldPosition="0"/>
    </format>
    <format dxfId="8">
      <pivotArea type="topRight" dataOnly="0" labelOnly="1" outline="0" fieldPosition="0"/>
    </format>
    <format dxfId="7">
      <pivotArea field="2" type="button" dataOnly="0" labelOnly="1" outline="0"/>
    </format>
    <format dxfId="6">
      <pivotArea dataOnly="0" labelOnly="1" grandRow="1" outline="0" fieldPosition="0"/>
    </format>
    <format dxfId="5">
      <pivotArea dataOnly="0" labelOnly="1" grandCol="1" outline="0" fieldPosition="0"/>
    </format>
    <format dxfId="4">
      <pivotArea type="origin" dataOnly="0" labelOnly="1" outline="0" fieldPosition="0"/>
    </format>
    <format dxfId="3">
      <pivotArea field="0" type="button" dataOnly="0" labelOnly="1" outline="0" axis="axisRow" fieldPosition="0"/>
    </format>
    <format dxfId="2">
      <pivotArea dataOnly="0" labelOnly="1" outline="0" fieldPosition="0">
        <references count="1">
          <reference field="0"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1">
      <pivotArea dataOnly="0" labelOnly="1" outline="0" fieldPosition="0">
        <references count="1">
          <reference field="0" count="34">
            <x v="50"/>
            <x v="51"/>
            <x v="52"/>
            <x v="53"/>
            <x v="54"/>
            <x v="55"/>
            <x v="56"/>
            <x v="57"/>
            <x v="58"/>
            <x v="59"/>
            <x v="60"/>
            <x v="61"/>
            <x v="62"/>
            <x v="63"/>
            <x v="64"/>
            <x v="65"/>
            <x v="66"/>
            <x v="67"/>
            <x v="68"/>
            <x v="69"/>
            <x v="70"/>
            <x v="71"/>
            <x v="72"/>
            <x v="73"/>
            <x v="74"/>
            <x v="75"/>
            <x v="76"/>
            <x v="77"/>
            <x v="78"/>
            <x v="79"/>
            <x v="80"/>
            <x v="81"/>
            <x v="82"/>
            <x v="83"/>
          </reference>
        </references>
      </pivotArea>
    </format>
    <format dxfId="0">
      <pivotArea dataOnly="0" labelOnly="1" grandRow="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microsoft.com/office/2019/04/relationships/namedSheetView" Target="../namedSheetViews/namedSheetView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DA627-15C9-48BC-AD17-E54DF8F614A4}">
  <dimension ref="A1:F10"/>
  <sheetViews>
    <sheetView workbookViewId="0">
      <selection activeCell="B7" sqref="B7"/>
    </sheetView>
  </sheetViews>
  <sheetFormatPr defaultColWidth="0" defaultRowHeight="14.4" zeroHeight="1"/>
  <cols>
    <col min="1" max="1" width="9.109375" customWidth="1"/>
    <col min="2" max="2" width="55.109375" bestFit="1" customWidth="1"/>
    <col min="3" max="3" width="65.88671875" bestFit="1" customWidth="1"/>
    <col min="4" max="4" width="17.109375" bestFit="1" customWidth="1"/>
    <col min="5" max="5" width="50" customWidth="1"/>
    <col min="6" max="6" width="9.109375" customWidth="1"/>
  </cols>
  <sheetData>
    <row r="1" spans="1:6">
      <c r="A1" s="5"/>
      <c r="B1" s="5"/>
      <c r="C1" s="5"/>
      <c r="D1" s="5"/>
      <c r="E1" s="5"/>
      <c r="F1" s="5"/>
    </row>
    <row r="2" spans="1:6" ht="23.4">
      <c r="A2" s="5"/>
      <c r="B2" s="20" t="s">
        <v>0</v>
      </c>
      <c r="C2" s="6"/>
      <c r="D2" s="6"/>
      <c r="E2" s="7"/>
      <c r="F2" s="5"/>
    </row>
    <row r="3" spans="1:6">
      <c r="A3" s="5"/>
      <c r="B3" s="10" t="s">
        <v>1</v>
      </c>
      <c r="C3" s="11"/>
      <c r="D3" s="11"/>
      <c r="E3" s="12"/>
      <c r="F3" s="5"/>
    </row>
    <row r="4" spans="1:6" ht="23.4">
      <c r="A4" s="5"/>
      <c r="B4" s="52" t="s">
        <v>2</v>
      </c>
      <c r="C4" s="53"/>
      <c r="D4" s="53"/>
      <c r="E4" s="54"/>
      <c r="F4" s="5"/>
    </row>
    <row r="5" spans="1:6" ht="48.75" customHeight="1">
      <c r="A5" s="5"/>
      <c r="B5" s="21" t="s">
        <v>3</v>
      </c>
      <c r="C5" s="22" t="s">
        <v>4</v>
      </c>
      <c r="D5" s="22" t="s">
        <v>5</v>
      </c>
      <c r="E5" s="23" t="s">
        <v>6</v>
      </c>
      <c r="F5" s="5"/>
    </row>
    <row r="6" spans="1:6" ht="24" thickBot="1">
      <c r="A6" s="5"/>
      <c r="B6" s="57" t="s">
        <v>7</v>
      </c>
      <c r="C6" s="58"/>
      <c r="D6" s="58"/>
      <c r="E6" s="59"/>
      <c r="F6" s="5"/>
    </row>
    <row r="7" spans="1:6" ht="69" customHeight="1">
      <c r="A7" s="5"/>
      <c r="B7" s="25" t="s">
        <v>8</v>
      </c>
      <c r="C7" s="25" t="s">
        <v>9</v>
      </c>
      <c r="D7" s="114" t="s">
        <v>10</v>
      </c>
      <c r="E7" s="115"/>
      <c r="F7" s="5"/>
    </row>
    <row r="8" spans="1:6" ht="59.25" customHeight="1" thickBot="1">
      <c r="A8" s="5"/>
      <c r="B8" s="26" t="s">
        <v>11</v>
      </c>
      <c r="C8" s="26" t="s">
        <v>12</v>
      </c>
      <c r="D8" s="55" t="s">
        <v>13</v>
      </c>
      <c r="E8" s="56"/>
      <c r="F8" s="5"/>
    </row>
    <row r="9" spans="1:6">
      <c r="A9" s="5"/>
      <c r="B9" s="5"/>
      <c r="C9" s="5"/>
      <c r="D9" s="5"/>
      <c r="E9" s="5"/>
      <c r="F9" s="5"/>
    </row>
    <row r="10" spans="1:6">
      <c r="A10" s="5"/>
      <c r="B10" s="5"/>
      <c r="C10" s="5"/>
      <c r="D10" s="5"/>
      <c r="E10" s="5"/>
      <c r="F10" s="5"/>
    </row>
  </sheetData>
  <mergeCells count="4">
    <mergeCell ref="B4:E4"/>
    <mergeCell ref="D7:E7"/>
    <mergeCell ref="D8:E8"/>
    <mergeCell ref="B6:E6"/>
  </mergeCells>
  <hyperlinks>
    <hyperlink ref="B5" location="'BACKLOG MGMT'!A1" tooltip="Go to BACKLOG MGMT" display="→ BACKLOG MGMT" xr:uid="{47116370-0696-447F-9F9B-33EB6DEC073E}"/>
    <hyperlink ref="C5" location="'WORKLOG'!A1" tooltip="Go to WORKLOG" display="→ WORKLOG" xr:uid="{5BAAF7CE-46EF-495F-B567-B3D7855A30A5}"/>
    <hyperlink ref="D5" location="'BACKLOG'!A1" tooltip="Go to BACKLOG" display="→ BACKLOG" xr:uid="{95C1E7B0-186D-49E7-A7D9-2F3A36D6C542}"/>
    <hyperlink ref="C7" location="'2-Nga, Le Thi Hoang  Tech DM'!A1" tooltip="Go to 2-Nga, Le Thi Hoang  Tech DM" display="→ 2-Nga, Le Thi Hoang  Tech DM" xr:uid="{E1E4D331-0AB2-4679-ACB0-DD98A5DE7365}"/>
    <hyperlink ref="D7" location="'3-Due, Pham Quang  Tech DMSS'!A1" tooltip="Go to 3-Due, Pham Quang  Tech DMSS" display="→ 3-Due, Pham Quang  Tech DMSS" xr:uid="{1D6BB37A-AF70-4886-96BD-45BFB3361795}"/>
    <hyperlink ref="B8" location="'4-Anh, Nguyen Tuan  Tech DMS'!A1" tooltip="Go to 4-Anh, Nguyen Tuan  Tech DMS" display="→ 4-Anh, Nguyen Tuan  Tech DMS" xr:uid="{CE9A1159-E354-4C1E-B5E2-834EFF411471}"/>
    <hyperlink ref="C8" location="'5- Dinh Pham Hoang Phuc'!A1" tooltip="Go to 5-Phuc, Dinh Pham Hoang  Tec" display="DINH PHAM HOANG PHUC [DEV-DMSSC]" xr:uid="{EC20779A-38D7-4DA2-83DB-B09E11E26DDC}"/>
    <hyperlink ref="D8" location="'6-Tung, Huynh Ngoc Thanh  Te'!A1" tooltip="Go to 6-Tung, Huynh Ngoc Thanh  Te" display="→ 6-Tung, Huynh Ngoc Thanh  Te" xr:uid="{6132A83F-CAA2-4CBC-8646-4625E4267F0F}"/>
    <hyperlink ref="E5" location="'DMSSC_REPORT'!A1" tooltip="Go to DMSSC_REPORT" display="→ DMSSC_REPORT" xr:uid="{6EC815D5-ED5A-497A-BF58-A759A370B917}"/>
    <hyperlink ref="D7:E7" location="'3- Pham Quang Due'!A1" tooltip="Go to 3-Due, Pham Quang  Tech DMSS" display="PHAM QUANG DUE [DEV-DMSSC]" xr:uid="{0178DFC5-68BF-49D3-ADB9-B46AA281913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C02DE7-437A-4F2B-AB16-28AEDA7C3129}">
  <dimension ref="A1:I265"/>
  <sheetViews>
    <sheetView workbookViewId="0">
      <selection activeCell="G13" sqref="G13"/>
    </sheetView>
  </sheetViews>
  <sheetFormatPr defaultRowHeight="14.4"/>
  <cols>
    <col min="1" max="1" width="32.21875" style="120" bestFit="1" customWidth="1"/>
    <col min="2" max="8" width="56.77734375" bestFit="1" customWidth="1"/>
    <col min="9" max="10" width="17.77734375" bestFit="1" customWidth="1"/>
    <col min="11" max="11" width="23.44140625" bestFit="1" customWidth="1"/>
    <col min="12" max="26" width="49.109375" bestFit="1" customWidth="1"/>
    <col min="27" max="27" width="17.77734375" bestFit="1" customWidth="1"/>
    <col min="28" max="34" width="12" bestFit="1" customWidth="1"/>
  </cols>
  <sheetData>
    <row r="1" spans="1:9">
      <c r="A1" s="60" t="s">
        <v>14</v>
      </c>
      <c r="B1" s="60"/>
    </row>
    <row r="2" spans="1:9" ht="23.4" customHeight="1">
      <c r="A2" s="60"/>
      <c r="B2" s="60"/>
    </row>
    <row r="3" spans="1:9" ht="21">
      <c r="A3" s="116" t="s">
        <v>15</v>
      </c>
      <c r="B3" s="85" t="s">
        <v>16</v>
      </c>
      <c r="C3" s="86"/>
      <c r="D3" s="86"/>
      <c r="E3" s="86"/>
      <c r="F3" s="86"/>
      <c r="G3" s="86"/>
      <c r="H3" s="86"/>
      <c r="I3" s="86"/>
    </row>
    <row r="4" spans="1:9" ht="21">
      <c r="A4" s="116" t="s">
        <v>131</v>
      </c>
      <c r="B4" s="86" t="s">
        <v>18</v>
      </c>
      <c r="C4" s="86" t="s">
        <v>19</v>
      </c>
      <c r="D4" s="86" t="s">
        <v>20</v>
      </c>
      <c r="E4" s="86" t="s">
        <v>21</v>
      </c>
      <c r="F4" s="86" t="s">
        <v>22</v>
      </c>
      <c r="G4" s="86" t="s">
        <v>23</v>
      </c>
      <c r="H4" s="86" t="s">
        <v>24</v>
      </c>
      <c r="I4" s="86" t="s">
        <v>25</v>
      </c>
    </row>
    <row r="5" spans="1:9" ht="21">
      <c r="A5" s="117">
        <v>45824</v>
      </c>
      <c r="B5" s="86"/>
      <c r="C5" s="86">
        <v>8</v>
      </c>
      <c r="D5" s="86"/>
      <c r="E5" s="86"/>
      <c r="F5" s="86">
        <v>8</v>
      </c>
      <c r="G5" s="86">
        <v>8</v>
      </c>
      <c r="H5" s="86"/>
      <c r="I5" s="86">
        <v>24</v>
      </c>
    </row>
    <row r="6" spans="1:9" ht="21">
      <c r="A6" s="117">
        <v>45825</v>
      </c>
      <c r="B6" s="86"/>
      <c r="C6" s="86">
        <v>8</v>
      </c>
      <c r="D6" s="86"/>
      <c r="E6" s="86"/>
      <c r="F6" s="86">
        <v>8</v>
      </c>
      <c r="G6" s="86">
        <v>8</v>
      </c>
      <c r="H6" s="86"/>
      <c r="I6" s="86">
        <v>24</v>
      </c>
    </row>
    <row r="7" spans="1:9" ht="21">
      <c r="A7" s="117">
        <v>45826</v>
      </c>
      <c r="B7" s="86"/>
      <c r="C7" s="86">
        <v>8</v>
      </c>
      <c r="D7" s="86"/>
      <c r="E7" s="86"/>
      <c r="F7" s="86">
        <v>8</v>
      </c>
      <c r="G7" s="86">
        <v>8</v>
      </c>
      <c r="H7" s="86"/>
      <c r="I7" s="86">
        <v>24</v>
      </c>
    </row>
    <row r="8" spans="1:9" ht="21">
      <c r="A8" s="117">
        <v>45827</v>
      </c>
      <c r="B8" s="86"/>
      <c r="C8" s="86">
        <v>8</v>
      </c>
      <c r="D8" s="86"/>
      <c r="E8" s="86"/>
      <c r="F8" s="86">
        <v>8</v>
      </c>
      <c r="G8" s="86">
        <v>8</v>
      </c>
      <c r="H8" s="86"/>
      <c r="I8" s="86">
        <v>24</v>
      </c>
    </row>
    <row r="9" spans="1:9" ht="21">
      <c r="A9" s="117">
        <v>45828</v>
      </c>
      <c r="B9" s="86"/>
      <c r="C9" s="86">
        <v>8</v>
      </c>
      <c r="D9" s="86"/>
      <c r="E9" s="86"/>
      <c r="F9" s="86">
        <v>8</v>
      </c>
      <c r="G9" s="86">
        <v>8</v>
      </c>
      <c r="H9" s="86"/>
      <c r="I9" s="86">
        <v>24</v>
      </c>
    </row>
    <row r="10" spans="1:9" ht="21">
      <c r="A10" s="117">
        <v>45831</v>
      </c>
      <c r="B10" s="86"/>
      <c r="C10" s="86">
        <v>8</v>
      </c>
      <c r="D10" s="86"/>
      <c r="E10" s="86"/>
      <c r="F10" s="86">
        <v>8</v>
      </c>
      <c r="G10" s="86">
        <v>8</v>
      </c>
      <c r="H10" s="86"/>
      <c r="I10" s="86">
        <v>24</v>
      </c>
    </row>
    <row r="11" spans="1:9" ht="21">
      <c r="A11" s="117">
        <v>45832</v>
      </c>
      <c r="B11" s="86"/>
      <c r="C11" s="86">
        <v>8</v>
      </c>
      <c r="D11" s="86"/>
      <c r="E11" s="86"/>
      <c r="F11" s="86">
        <v>8</v>
      </c>
      <c r="G11" s="86">
        <v>8</v>
      </c>
      <c r="H11" s="86"/>
      <c r="I11" s="86">
        <v>24</v>
      </c>
    </row>
    <row r="12" spans="1:9" ht="21">
      <c r="A12" s="117">
        <v>45833</v>
      </c>
      <c r="B12" s="86">
        <v>8</v>
      </c>
      <c r="C12" s="86">
        <v>8</v>
      </c>
      <c r="D12" s="86"/>
      <c r="E12" s="86"/>
      <c r="F12" s="86">
        <v>8</v>
      </c>
      <c r="G12" s="86">
        <v>8</v>
      </c>
      <c r="H12" s="86"/>
      <c r="I12" s="86">
        <v>32</v>
      </c>
    </row>
    <row r="13" spans="1:9" ht="21">
      <c r="A13" s="117">
        <v>45834</v>
      </c>
      <c r="B13" s="86">
        <v>8</v>
      </c>
      <c r="C13" s="86">
        <v>8</v>
      </c>
      <c r="D13" s="86"/>
      <c r="E13" s="86"/>
      <c r="F13" s="86">
        <v>8</v>
      </c>
      <c r="G13" s="86">
        <v>8</v>
      </c>
      <c r="H13" s="86"/>
      <c r="I13" s="86">
        <v>32</v>
      </c>
    </row>
    <row r="14" spans="1:9" ht="21">
      <c r="A14" s="117">
        <v>45835</v>
      </c>
      <c r="B14" s="86">
        <v>8</v>
      </c>
      <c r="C14" s="86">
        <v>8</v>
      </c>
      <c r="D14" s="86"/>
      <c r="E14" s="86"/>
      <c r="F14" s="86">
        <v>8</v>
      </c>
      <c r="G14" s="86">
        <v>8</v>
      </c>
      <c r="H14" s="86"/>
      <c r="I14" s="86">
        <v>32</v>
      </c>
    </row>
    <row r="15" spans="1:9" ht="21">
      <c r="A15" s="117">
        <v>45838</v>
      </c>
      <c r="B15" s="86">
        <v>8</v>
      </c>
      <c r="C15" s="86">
        <v>8</v>
      </c>
      <c r="D15" s="86"/>
      <c r="E15" s="86"/>
      <c r="F15" s="86">
        <v>8</v>
      </c>
      <c r="G15" s="86">
        <v>8</v>
      </c>
      <c r="H15" s="86"/>
      <c r="I15" s="86">
        <v>32</v>
      </c>
    </row>
    <row r="16" spans="1:9" ht="21">
      <c r="A16" s="117">
        <v>45839</v>
      </c>
      <c r="B16" s="86">
        <v>8</v>
      </c>
      <c r="C16" s="86"/>
      <c r="D16" s="86"/>
      <c r="E16" s="86"/>
      <c r="F16" s="86">
        <v>8</v>
      </c>
      <c r="G16" s="86">
        <v>8</v>
      </c>
      <c r="H16" s="86"/>
      <c r="I16" s="86">
        <v>24</v>
      </c>
    </row>
    <row r="17" spans="1:9" ht="21">
      <c r="A17" s="117">
        <v>45840</v>
      </c>
      <c r="B17" s="86">
        <v>8</v>
      </c>
      <c r="C17" s="86">
        <v>16</v>
      </c>
      <c r="D17" s="86"/>
      <c r="E17" s="86"/>
      <c r="F17" s="86">
        <v>8</v>
      </c>
      <c r="G17" s="86">
        <v>8</v>
      </c>
      <c r="H17" s="86"/>
      <c r="I17" s="86">
        <v>40</v>
      </c>
    </row>
    <row r="18" spans="1:9" ht="21">
      <c r="A18" s="117">
        <v>45841</v>
      </c>
      <c r="B18" s="86">
        <v>8</v>
      </c>
      <c r="C18" s="86">
        <v>8</v>
      </c>
      <c r="D18" s="86"/>
      <c r="E18" s="86"/>
      <c r="F18" s="86">
        <v>8</v>
      </c>
      <c r="G18" s="86">
        <v>8</v>
      </c>
      <c r="H18" s="86"/>
      <c r="I18" s="86">
        <v>32</v>
      </c>
    </row>
    <row r="19" spans="1:9" ht="21">
      <c r="A19" s="117">
        <v>45842</v>
      </c>
      <c r="B19" s="86">
        <v>8</v>
      </c>
      <c r="C19" s="86">
        <v>8</v>
      </c>
      <c r="D19" s="86"/>
      <c r="E19" s="86"/>
      <c r="F19" s="86">
        <v>8</v>
      </c>
      <c r="G19" s="86">
        <v>8</v>
      </c>
      <c r="H19" s="86"/>
      <c r="I19" s="86">
        <v>32</v>
      </c>
    </row>
    <row r="20" spans="1:9" ht="21">
      <c r="A20" s="117">
        <v>45845</v>
      </c>
      <c r="B20" s="86">
        <v>8</v>
      </c>
      <c r="C20" s="86">
        <v>8</v>
      </c>
      <c r="D20" s="86">
        <v>8</v>
      </c>
      <c r="E20" s="86">
        <v>8</v>
      </c>
      <c r="F20" s="86">
        <v>8</v>
      </c>
      <c r="G20" s="86">
        <v>8</v>
      </c>
      <c r="H20" s="86"/>
      <c r="I20" s="86">
        <v>48</v>
      </c>
    </row>
    <row r="21" spans="1:9" ht="21">
      <c r="A21" s="117">
        <v>45846</v>
      </c>
      <c r="B21" s="86">
        <v>8</v>
      </c>
      <c r="C21" s="86">
        <v>8</v>
      </c>
      <c r="D21" s="86">
        <v>8</v>
      </c>
      <c r="E21" s="86">
        <v>8</v>
      </c>
      <c r="F21" s="86">
        <v>8</v>
      </c>
      <c r="G21" s="86">
        <v>8</v>
      </c>
      <c r="H21" s="86"/>
      <c r="I21" s="86">
        <v>48</v>
      </c>
    </row>
    <row r="22" spans="1:9" ht="21">
      <c r="A22" s="117">
        <v>45847</v>
      </c>
      <c r="B22" s="86">
        <v>8</v>
      </c>
      <c r="C22" s="86">
        <v>8</v>
      </c>
      <c r="D22" s="86">
        <v>8</v>
      </c>
      <c r="E22" s="86">
        <v>8</v>
      </c>
      <c r="F22" s="86">
        <v>8</v>
      </c>
      <c r="G22" s="86">
        <v>8</v>
      </c>
      <c r="H22" s="86"/>
      <c r="I22" s="86">
        <v>48</v>
      </c>
    </row>
    <row r="23" spans="1:9" ht="21">
      <c r="A23" s="117">
        <v>45848</v>
      </c>
      <c r="B23" s="86">
        <v>8</v>
      </c>
      <c r="C23" s="86">
        <v>8</v>
      </c>
      <c r="D23" s="86">
        <v>8</v>
      </c>
      <c r="E23" s="86">
        <v>8</v>
      </c>
      <c r="F23" s="86">
        <v>8</v>
      </c>
      <c r="G23" s="86">
        <v>8</v>
      </c>
      <c r="H23" s="86"/>
      <c r="I23" s="86">
        <v>48</v>
      </c>
    </row>
    <row r="24" spans="1:9" ht="21">
      <c r="A24" s="117">
        <v>45849</v>
      </c>
      <c r="B24" s="86">
        <v>8</v>
      </c>
      <c r="C24" s="86">
        <v>8</v>
      </c>
      <c r="D24" s="86">
        <v>8</v>
      </c>
      <c r="E24" s="86">
        <v>8</v>
      </c>
      <c r="F24" s="86">
        <v>8</v>
      </c>
      <c r="G24" s="86">
        <v>8</v>
      </c>
      <c r="H24" s="86"/>
      <c r="I24" s="86">
        <v>48</v>
      </c>
    </row>
    <row r="25" spans="1:9" ht="21">
      <c r="A25" s="117">
        <v>45852</v>
      </c>
      <c r="B25" s="86">
        <v>8</v>
      </c>
      <c r="C25" s="86">
        <v>8</v>
      </c>
      <c r="D25" s="86">
        <v>8</v>
      </c>
      <c r="E25" s="86">
        <v>8</v>
      </c>
      <c r="F25" s="86">
        <v>8</v>
      </c>
      <c r="G25" s="86">
        <v>8</v>
      </c>
      <c r="H25" s="86"/>
      <c r="I25" s="86">
        <v>48</v>
      </c>
    </row>
    <row r="26" spans="1:9" ht="21">
      <c r="A26" s="117">
        <v>45853</v>
      </c>
      <c r="B26" s="86">
        <v>8</v>
      </c>
      <c r="C26" s="86">
        <v>8</v>
      </c>
      <c r="D26" s="86">
        <v>8</v>
      </c>
      <c r="E26" s="86">
        <v>8</v>
      </c>
      <c r="F26" s="86">
        <v>8</v>
      </c>
      <c r="G26" s="86">
        <v>8</v>
      </c>
      <c r="H26" s="86"/>
      <c r="I26" s="86">
        <v>48</v>
      </c>
    </row>
    <row r="27" spans="1:9" ht="21">
      <c r="A27" s="117">
        <v>45854</v>
      </c>
      <c r="B27" s="86">
        <v>8</v>
      </c>
      <c r="C27" s="86">
        <v>8</v>
      </c>
      <c r="D27" s="86">
        <v>8</v>
      </c>
      <c r="E27" s="86">
        <v>8</v>
      </c>
      <c r="F27" s="86">
        <v>8</v>
      </c>
      <c r="G27" s="86">
        <v>8</v>
      </c>
      <c r="H27" s="86"/>
      <c r="I27" s="86">
        <v>48</v>
      </c>
    </row>
    <row r="28" spans="1:9" ht="21">
      <c r="A28" s="117">
        <v>45855</v>
      </c>
      <c r="B28" s="86">
        <v>8</v>
      </c>
      <c r="C28" s="86">
        <v>8</v>
      </c>
      <c r="D28" s="86">
        <v>8</v>
      </c>
      <c r="E28" s="86">
        <v>8</v>
      </c>
      <c r="F28" s="86">
        <v>8</v>
      </c>
      <c r="G28" s="86">
        <v>8</v>
      </c>
      <c r="H28" s="86"/>
      <c r="I28" s="86">
        <v>48</v>
      </c>
    </row>
    <row r="29" spans="1:9" ht="21">
      <c r="A29" s="117">
        <v>45856</v>
      </c>
      <c r="B29" s="86">
        <v>8</v>
      </c>
      <c r="C29" s="86">
        <v>8</v>
      </c>
      <c r="D29" s="86">
        <v>8</v>
      </c>
      <c r="E29" s="86">
        <v>8</v>
      </c>
      <c r="F29" s="86">
        <v>8</v>
      </c>
      <c r="G29" s="86">
        <v>8</v>
      </c>
      <c r="H29" s="86"/>
      <c r="I29" s="86">
        <v>48</v>
      </c>
    </row>
    <row r="30" spans="1:9" ht="21">
      <c r="A30" s="117">
        <v>45859</v>
      </c>
      <c r="B30" s="86">
        <v>8</v>
      </c>
      <c r="C30" s="86">
        <v>8</v>
      </c>
      <c r="D30" s="86">
        <v>8</v>
      </c>
      <c r="E30" s="86">
        <v>8</v>
      </c>
      <c r="F30" s="86">
        <v>8</v>
      </c>
      <c r="G30" s="86">
        <v>8</v>
      </c>
      <c r="H30" s="86"/>
      <c r="I30" s="86">
        <v>48</v>
      </c>
    </row>
    <row r="31" spans="1:9" ht="21">
      <c r="A31" s="117">
        <v>45860</v>
      </c>
      <c r="B31" s="86">
        <v>8</v>
      </c>
      <c r="C31" s="86">
        <v>8</v>
      </c>
      <c r="D31" s="86">
        <v>8</v>
      </c>
      <c r="E31" s="86">
        <v>8</v>
      </c>
      <c r="F31" s="86">
        <v>8</v>
      </c>
      <c r="G31" s="86">
        <v>8</v>
      </c>
      <c r="H31" s="86"/>
      <c r="I31" s="86">
        <v>48</v>
      </c>
    </row>
    <row r="32" spans="1:9" ht="21">
      <c r="A32" s="117">
        <v>45861</v>
      </c>
      <c r="B32" s="86">
        <v>8</v>
      </c>
      <c r="C32" s="86">
        <v>8</v>
      </c>
      <c r="D32" s="86">
        <v>8</v>
      </c>
      <c r="E32" s="86">
        <v>8</v>
      </c>
      <c r="F32" s="86">
        <v>8</v>
      </c>
      <c r="G32" s="86">
        <v>8</v>
      </c>
      <c r="H32" s="86"/>
      <c r="I32" s="86">
        <v>48</v>
      </c>
    </row>
    <row r="33" spans="1:9" ht="21">
      <c r="A33" s="117">
        <v>45862</v>
      </c>
      <c r="B33" s="86">
        <v>8</v>
      </c>
      <c r="C33" s="86">
        <v>8</v>
      </c>
      <c r="D33" s="86">
        <v>8</v>
      </c>
      <c r="E33" s="86">
        <v>8</v>
      </c>
      <c r="F33" s="86">
        <v>8</v>
      </c>
      <c r="G33" s="86">
        <v>8</v>
      </c>
      <c r="H33" s="86"/>
      <c r="I33" s="86">
        <v>48</v>
      </c>
    </row>
    <row r="34" spans="1:9" ht="21">
      <c r="A34" s="117">
        <v>45863</v>
      </c>
      <c r="B34" s="86">
        <v>8</v>
      </c>
      <c r="C34" s="86">
        <v>8</v>
      </c>
      <c r="D34" s="86">
        <v>8</v>
      </c>
      <c r="E34" s="86">
        <v>8</v>
      </c>
      <c r="F34" s="86">
        <v>8</v>
      </c>
      <c r="G34" s="86">
        <v>8</v>
      </c>
      <c r="H34" s="86"/>
      <c r="I34" s="86">
        <v>48</v>
      </c>
    </row>
    <row r="35" spans="1:9" ht="21">
      <c r="A35" s="117">
        <v>45866</v>
      </c>
      <c r="B35" s="86">
        <v>8</v>
      </c>
      <c r="C35" s="86">
        <v>8</v>
      </c>
      <c r="D35" s="86">
        <v>8</v>
      </c>
      <c r="E35" s="86">
        <v>8</v>
      </c>
      <c r="F35" s="86">
        <v>8</v>
      </c>
      <c r="G35" s="86">
        <v>8</v>
      </c>
      <c r="H35" s="86"/>
      <c r="I35" s="86">
        <v>48</v>
      </c>
    </row>
    <row r="36" spans="1:9" ht="21">
      <c r="A36" s="117">
        <v>45867</v>
      </c>
      <c r="B36" s="86">
        <v>8</v>
      </c>
      <c r="C36" s="86">
        <v>8</v>
      </c>
      <c r="D36" s="86">
        <v>8</v>
      </c>
      <c r="E36" s="86">
        <v>8</v>
      </c>
      <c r="F36" s="86">
        <v>8</v>
      </c>
      <c r="G36" s="86">
        <v>8</v>
      </c>
      <c r="H36" s="86"/>
      <c r="I36" s="86">
        <v>48</v>
      </c>
    </row>
    <row r="37" spans="1:9" ht="21">
      <c r="A37" s="117">
        <v>45868</v>
      </c>
      <c r="B37" s="86">
        <v>8</v>
      </c>
      <c r="C37" s="86">
        <v>8</v>
      </c>
      <c r="D37" s="86">
        <v>8</v>
      </c>
      <c r="E37" s="86">
        <v>8</v>
      </c>
      <c r="F37" s="86">
        <v>8</v>
      </c>
      <c r="G37" s="86">
        <v>8</v>
      </c>
      <c r="H37" s="86"/>
      <c r="I37" s="86">
        <v>48</v>
      </c>
    </row>
    <row r="38" spans="1:9" ht="21">
      <c r="A38" s="117">
        <v>45869</v>
      </c>
      <c r="B38" s="86">
        <v>8</v>
      </c>
      <c r="C38" s="86">
        <v>8</v>
      </c>
      <c r="D38" s="86">
        <v>8</v>
      </c>
      <c r="E38" s="86">
        <v>8</v>
      </c>
      <c r="F38" s="86">
        <v>8</v>
      </c>
      <c r="G38" s="86">
        <v>8</v>
      </c>
      <c r="H38" s="86"/>
      <c r="I38" s="86">
        <v>48</v>
      </c>
    </row>
    <row r="39" spans="1:9" ht="21">
      <c r="A39" s="117">
        <v>45870</v>
      </c>
      <c r="B39" s="86">
        <v>8</v>
      </c>
      <c r="C39" s="86">
        <v>8</v>
      </c>
      <c r="D39" s="86">
        <v>8</v>
      </c>
      <c r="E39" s="86">
        <v>8</v>
      </c>
      <c r="F39" s="86">
        <v>8</v>
      </c>
      <c r="G39" s="86">
        <v>8</v>
      </c>
      <c r="H39" s="86"/>
      <c r="I39" s="86">
        <v>48</v>
      </c>
    </row>
    <row r="40" spans="1:9" ht="21">
      <c r="A40" s="117">
        <v>45873</v>
      </c>
      <c r="B40" s="86">
        <v>8</v>
      </c>
      <c r="C40" s="86">
        <v>8</v>
      </c>
      <c r="D40" s="86">
        <v>8</v>
      </c>
      <c r="E40" s="86">
        <v>8</v>
      </c>
      <c r="F40" s="86">
        <v>8</v>
      </c>
      <c r="G40" s="86">
        <v>8</v>
      </c>
      <c r="H40" s="86"/>
      <c r="I40" s="86">
        <v>48</v>
      </c>
    </row>
    <row r="41" spans="1:9" ht="21">
      <c r="A41" s="117">
        <v>45874</v>
      </c>
      <c r="B41" s="86">
        <v>8</v>
      </c>
      <c r="C41" s="86">
        <v>8</v>
      </c>
      <c r="D41" s="86">
        <v>8</v>
      </c>
      <c r="E41" s="86">
        <v>8</v>
      </c>
      <c r="F41" s="86">
        <v>8</v>
      </c>
      <c r="G41" s="86">
        <v>8</v>
      </c>
      <c r="H41" s="86"/>
      <c r="I41" s="86">
        <v>48</v>
      </c>
    </row>
    <row r="42" spans="1:9" ht="21">
      <c r="A42" s="117">
        <v>45875</v>
      </c>
      <c r="B42" s="86">
        <v>8</v>
      </c>
      <c r="C42" s="86">
        <v>8</v>
      </c>
      <c r="D42" s="86">
        <v>8</v>
      </c>
      <c r="E42" s="86">
        <v>8</v>
      </c>
      <c r="F42" s="86">
        <v>8</v>
      </c>
      <c r="G42" s="86">
        <v>8</v>
      </c>
      <c r="H42" s="86"/>
      <c r="I42" s="86">
        <v>48</v>
      </c>
    </row>
    <row r="43" spans="1:9" ht="21">
      <c r="A43" s="117">
        <v>45876</v>
      </c>
      <c r="B43" s="86">
        <v>8</v>
      </c>
      <c r="C43" s="86">
        <v>8</v>
      </c>
      <c r="D43" s="86">
        <v>8</v>
      </c>
      <c r="E43" s="86">
        <v>8</v>
      </c>
      <c r="F43" s="86">
        <v>8</v>
      </c>
      <c r="G43" s="86">
        <v>8</v>
      </c>
      <c r="H43" s="86"/>
      <c r="I43" s="86">
        <v>48</v>
      </c>
    </row>
    <row r="44" spans="1:9" ht="21">
      <c r="A44" s="117">
        <v>45877</v>
      </c>
      <c r="B44" s="86">
        <v>8</v>
      </c>
      <c r="C44" s="86">
        <v>12</v>
      </c>
      <c r="D44" s="86">
        <v>8</v>
      </c>
      <c r="E44" s="86">
        <v>8</v>
      </c>
      <c r="F44" s="86">
        <v>8</v>
      </c>
      <c r="G44" s="86">
        <v>8</v>
      </c>
      <c r="H44" s="86"/>
      <c r="I44" s="86">
        <v>52</v>
      </c>
    </row>
    <row r="45" spans="1:9" ht="21">
      <c r="A45" s="117">
        <v>45878</v>
      </c>
      <c r="B45" s="86"/>
      <c r="C45" s="86"/>
      <c r="D45" s="86"/>
      <c r="E45" s="86"/>
      <c r="F45" s="86"/>
      <c r="G45" s="86">
        <v>3</v>
      </c>
      <c r="H45" s="86"/>
      <c r="I45" s="86">
        <v>3</v>
      </c>
    </row>
    <row r="46" spans="1:9" ht="21">
      <c r="A46" s="117">
        <v>45880</v>
      </c>
      <c r="B46" s="86">
        <v>8</v>
      </c>
      <c r="C46" s="86">
        <v>16</v>
      </c>
      <c r="D46" s="86"/>
      <c r="E46" s="86"/>
      <c r="F46" s="86">
        <v>14</v>
      </c>
      <c r="G46" s="86">
        <v>8.5</v>
      </c>
      <c r="H46" s="86"/>
      <c r="I46" s="86">
        <v>46.5</v>
      </c>
    </row>
    <row r="47" spans="1:9" ht="21">
      <c r="A47" s="117">
        <v>45881</v>
      </c>
      <c r="B47" s="86">
        <v>8</v>
      </c>
      <c r="C47" s="86">
        <v>4</v>
      </c>
      <c r="D47" s="86"/>
      <c r="E47" s="86">
        <v>6.5</v>
      </c>
      <c r="F47" s="86">
        <v>8</v>
      </c>
      <c r="G47" s="86">
        <v>8</v>
      </c>
      <c r="H47" s="86"/>
      <c r="I47" s="86">
        <v>34.5</v>
      </c>
    </row>
    <row r="48" spans="1:9" ht="21">
      <c r="A48" s="117">
        <v>45882</v>
      </c>
      <c r="B48" s="86">
        <v>8</v>
      </c>
      <c r="C48" s="86">
        <v>8.5</v>
      </c>
      <c r="D48" s="86"/>
      <c r="E48" s="86">
        <v>8</v>
      </c>
      <c r="F48" s="86">
        <v>8</v>
      </c>
      <c r="G48" s="86">
        <v>8</v>
      </c>
      <c r="H48" s="86"/>
      <c r="I48" s="86">
        <v>40.5</v>
      </c>
    </row>
    <row r="49" spans="1:9" ht="21">
      <c r="A49" s="117">
        <v>45883</v>
      </c>
      <c r="B49" s="86">
        <v>8</v>
      </c>
      <c r="C49" s="86">
        <v>8</v>
      </c>
      <c r="D49" s="86"/>
      <c r="E49" s="86">
        <v>8.5</v>
      </c>
      <c r="F49" s="86">
        <v>8</v>
      </c>
      <c r="G49" s="86">
        <v>8</v>
      </c>
      <c r="H49" s="86"/>
      <c r="I49" s="86">
        <v>40.5</v>
      </c>
    </row>
    <row r="50" spans="1:9" ht="21">
      <c r="A50" s="117">
        <v>45884</v>
      </c>
      <c r="B50" s="86">
        <v>8</v>
      </c>
      <c r="C50" s="86">
        <v>1.5</v>
      </c>
      <c r="D50" s="86"/>
      <c r="E50" s="86">
        <v>8.5</v>
      </c>
      <c r="F50" s="86">
        <v>8</v>
      </c>
      <c r="G50" s="86">
        <v>13.5</v>
      </c>
      <c r="H50" s="86"/>
      <c r="I50" s="86">
        <v>39.5</v>
      </c>
    </row>
    <row r="51" spans="1:9" ht="21">
      <c r="A51" s="117">
        <v>45885</v>
      </c>
      <c r="B51" s="86">
        <v>6</v>
      </c>
      <c r="C51" s="86"/>
      <c r="D51" s="86"/>
      <c r="E51" s="86"/>
      <c r="F51" s="86"/>
      <c r="G51" s="86"/>
      <c r="H51" s="86"/>
      <c r="I51" s="86">
        <v>6</v>
      </c>
    </row>
    <row r="52" spans="1:9" ht="21">
      <c r="A52" s="117">
        <v>45887</v>
      </c>
      <c r="B52" s="86">
        <v>8</v>
      </c>
      <c r="C52" s="86">
        <v>8</v>
      </c>
      <c r="D52" s="86"/>
      <c r="E52" s="86"/>
      <c r="F52" s="86">
        <v>8</v>
      </c>
      <c r="G52" s="86">
        <v>8</v>
      </c>
      <c r="H52" s="86"/>
      <c r="I52" s="86">
        <v>32</v>
      </c>
    </row>
    <row r="53" spans="1:9" ht="21">
      <c r="A53" s="117">
        <v>45888</v>
      </c>
      <c r="B53" s="86">
        <v>8.5</v>
      </c>
      <c r="C53" s="86">
        <v>8</v>
      </c>
      <c r="D53" s="86">
        <v>3</v>
      </c>
      <c r="E53" s="86">
        <v>1</v>
      </c>
      <c r="F53" s="86"/>
      <c r="G53" s="86">
        <v>20.5</v>
      </c>
      <c r="H53" s="86"/>
      <c r="I53" s="86">
        <v>41</v>
      </c>
    </row>
    <row r="54" spans="1:9" ht="21">
      <c r="A54" s="117">
        <v>45889</v>
      </c>
      <c r="B54" s="86">
        <v>17.5</v>
      </c>
      <c r="C54" s="86">
        <v>14.5</v>
      </c>
      <c r="D54" s="86"/>
      <c r="E54" s="86">
        <v>1</v>
      </c>
      <c r="F54" s="86">
        <v>0.5</v>
      </c>
      <c r="G54" s="86">
        <v>8</v>
      </c>
      <c r="H54" s="86"/>
      <c r="I54" s="86">
        <v>41.5</v>
      </c>
    </row>
    <row r="55" spans="1:9" ht="21">
      <c r="A55" s="117">
        <v>45890</v>
      </c>
      <c r="B55" s="86">
        <v>8.5</v>
      </c>
      <c r="C55" s="86">
        <v>9</v>
      </c>
      <c r="D55" s="86"/>
      <c r="E55" s="86">
        <v>6</v>
      </c>
      <c r="F55" s="86">
        <v>7</v>
      </c>
      <c r="G55" s="86">
        <v>3</v>
      </c>
      <c r="H55" s="86"/>
      <c r="I55" s="86">
        <v>33.5</v>
      </c>
    </row>
    <row r="56" spans="1:9" ht="21">
      <c r="A56" s="117">
        <v>45891</v>
      </c>
      <c r="B56" s="86">
        <v>14.75</v>
      </c>
      <c r="C56" s="86">
        <v>3.25</v>
      </c>
      <c r="D56" s="86"/>
      <c r="E56" s="86">
        <v>5</v>
      </c>
      <c r="F56" s="86">
        <v>2.5</v>
      </c>
      <c r="G56" s="86">
        <v>2.5</v>
      </c>
      <c r="H56" s="86"/>
      <c r="I56" s="86">
        <v>28</v>
      </c>
    </row>
    <row r="57" spans="1:9" ht="21">
      <c r="A57" s="117">
        <v>45894</v>
      </c>
      <c r="B57" s="86">
        <v>21</v>
      </c>
      <c r="C57" s="86">
        <v>9</v>
      </c>
      <c r="D57" s="86"/>
      <c r="E57" s="86">
        <v>5</v>
      </c>
      <c r="F57" s="86">
        <v>12</v>
      </c>
      <c r="G57" s="86"/>
      <c r="H57" s="86"/>
      <c r="I57" s="86">
        <v>47</v>
      </c>
    </row>
    <row r="58" spans="1:9" ht="21">
      <c r="A58" s="117">
        <v>45895</v>
      </c>
      <c r="B58" s="86">
        <v>11.75</v>
      </c>
      <c r="C58" s="86">
        <v>0.5</v>
      </c>
      <c r="D58" s="86"/>
      <c r="E58" s="86">
        <v>9</v>
      </c>
      <c r="F58" s="86"/>
      <c r="G58" s="86">
        <v>2.5</v>
      </c>
      <c r="H58" s="86"/>
      <c r="I58" s="86">
        <v>23.75</v>
      </c>
    </row>
    <row r="59" spans="1:9" ht="21">
      <c r="A59" s="117">
        <v>45896</v>
      </c>
      <c r="B59" s="86">
        <v>8</v>
      </c>
      <c r="C59" s="86">
        <v>4.25</v>
      </c>
      <c r="D59" s="86">
        <v>5</v>
      </c>
      <c r="E59" s="86">
        <v>7</v>
      </c>
      <c r="F59" s="86">
        <v>7</v>
      </c>
      <c r="G59" s="86">
        <v>7.5</v>
      </c>
      <c r="H59" s="86"/>
      <c r="I59" s="86">
        <v>38.75</v>
      </c>
    </row>
    <row r="60" spans="1:9" ht="21">
      <c r="A60" s="117">
        <v>45897</v>
      </c>
      <c r="B60" s="86">
        <v>8</v>
      </c>
      <c r="C60" s="86">
        <v>8.25</v>
      </c>
      <c r="D60" s="86"/>
      <c r="E60" s="86">
        <v>9</v>
      </c>
      <c r="F60" s="86">
        <v>7</v>
      </c>
      <c r="G60" s="86">
        <v>3</v>
      </c>
      <c r="H60" s="86"/>
      <c r="I60" s="86">
        <v>35.25</v>
      </c>
    </row>
    <row r="61" spans="1:9" ht="21">
      <c r="A61" s="118">
        <v>45897.071388888886</v>
      </c>
      <c r="B61" s="86"/>
      <c r="C61" s="86"/>
      <c r="D61" s="86"/>
      <c r="E61" s="86"/>
      <c r="F61" s="86"/>
      <c r="G61" s="86">
        <v>5</v>
      </c>
      <c r="H61" s="86"/>
      <c r="I61" s="86">
        <v>5</v>
      </c>
    </row>
    <row r="62" spans="1:9" ht="21">
      <c r="A62" s="117">
        <v>45898</v>
      </c>
      <c r="B62" s="86">
        <v>9</v>
      </c>
      <c r="C62" s="86"/>
      <c r="D62" s="86"/>
      <c r="E62" s="86">
        <v>2</v>
      </c>
      <c r="F62" s="86">
        <v>10</v>
      </c>
      <c r="G62" s="86"/>
      <c r="H62" s="86"/>
      <c r="I62" s="86">
        <v>21</v>
      </c>
    </row>
    <row r="63" spans="1:9" ht="21">
      <c r="A63" s="118">
        <v>45898.071388888886</v>
      </c>
      <c r="B63" s="86"/>
      <c r="C63" s="86"/>
      <c r="D63" s="86"/>
      <c r="E63" s="86"/>
      <c r="F63" s="86"/>
      <c r="G63" s="86">
        <v>8</v>
      </c>
      <c r="H63" s="86"/>
      <c r="I63" s="86">
        <v>8</v>
      </c>
    </row>
    <row r="64" spans="1:9" ht="21">
      <c r="A64" s="117">
        <v>45901</v>
      </c>
      <c r="B64" s="86"/>
      <c r="C64" s="86"/>
      <c r="D64" s="86"/>
      <c r="E64" s="86"/>
      <c r="F64" s="86">
        <v>2</v>
      </c>
      <c r="G64" s="86"/>
      <c r="H64" s="86"/>
      <c r="I64" s="86">
        <v>2</v>
      </c>
    </row>
    <row r="65" spans="1:9" ht="21">
      <c r="A65" s="117">
        <v>45903</v>
      </c>
      <c r="B65" s="86">
        <v>8</v>
      </c>
      <c r="C65" s="86"/>
      <c r="D65" s="86"/>
      <c r="E65" s="86">
        <v>12.5</v>
      </c>
      <c r="F65" s="86">
        <v>14</v>
      </c>
      <c r="G65" s="86">
        <v>0.5</v>
      </c>
      <c r="H65" s="86"/>
      <c r="I65" s="86">
        <v>35</v>
      </c>
    </row>
    <row r="66" spans="1:9" ht="21">
      <c r="A66" s="118">
        <v>45903.071388888886</v>
      </c>
      <c r="B66" s="86"/>
      <c r="C66" s="86"/>
      <c r="D66" s="86"/>
      <c r="E66" s="86"/>
      <c r="F66" s="86"/>
      <c r="G66" s="86">
        <v>2</v>
      </c>
      <c r="H66" s="86"/>
      <c r="I66" s="86">
        <v>2</v>
      </c>
    </row>
    <row r="67" spans="1:9" ht="21">
      <c r="A67" s="117">
        <v>45904</v>
      </c>
      <c r="B67" s="86">
        <v>8</v>
      </c>
      <c r="C67" s="86">
        <v>9</v>
      </c>
      <c r="D67" s="86"/>
      <c r="E67" s="86">
        <v>2</v>
      </c>
      <c r="F67" s="86">
        <v>8</v>
      </c>
      <c r="G67" s="86"/>
      <c r="H67" s="86"/>
      <c r="I67" s="86">
        <v>27</v>
      </c>
    </row>
    <row r="68" spans="1:9" ht="21">
      <c r="A68" s="118">
        <v>45904.071388888886</v>
      </c>
      <c r="B68" s="86"/>
      <c r="C68" s="86"/>
      <c r="D68" s="86"/>
      <c r="E68" s="86"/>
      <c r="F68" s="86"/>
      <c r="G68" s="86">
        <v>8</v>
      </c>
      <c r="H68" s="86"/>
      <c r="I68" s="86">
        <v>8</v>
      </c>
    </row>
    <row r="69" spans="1:9" ht="21">
      <c r="A69" s="117">
        <v>45905</v>
      </c>
      <c r="B69" s="86">
        <v>8</v>
      </c>
      <c r="C69" s="86">
        <v>8.5</v>
      </c>
      <c r="D69" s="86"/>
      <c r="E69" s="86">
        <v>8</v>
      </c>
      <c r="F69" s="86"/>
      <c r="G69" s="86">
        <v>0.5</v>
      </c>
      <c r="H69" s="86"/>
      <c r="I69" s="86">
        <v>25</v>
      </c>
    </row>
    <row r="70" spans="1:9" ht="21">
      <c r="A70" s="118">
        <v>45905.071388888886</v>
      </c>
      <c r="B70" s="86"/>
      <c r="C70" s="86"/>
      <c r="D70" s="86"/>
      <c r="E70" s="86"/>
      <c r="F70" s="86"/>
      <c r="G70" s="86">
        <v>8</v>
      </c>
      <c r="H70" s="86"/>
      <c r="I70" s="86">
        <v>8</v>
      </c>
    </row>
    <row r="71" spans="1:9" ht="21">
      <c r="A71" s="117">
        <v>45908</v>
      </c>
      <c r="B71" s="86"/>
      <c r="C71" s="86">
        <v>8.5</v>
      </c>
      <c r="D71" s="86"/>
      <c r="E71" s="86">
        <v>7</v>
      </c>
      <c r="F71" s="86">
        <v>8</v>
      </c>
      <c r="G71" s="86"/>
      <c r="H71" s="86"/>
      <c r="I71" s="86">
        <v>23.5</v>
      </c>
    </row>
    <row r="72" spans="1:9" ht="21">
      <c r="A72" s="118">
        <v>45908.071388888886</v>
      </c>
      <c r="B72" s="86"/>
      <c r="C72" s="86"/>
      <c r="D72" s="86"/>
      <c r="E72" s="86"/>
      <c r="F72" s="86"/>
      <c r="G72" s="86">
        <v>8</v>
      </c>
      <c r="H72" s="86"/>
      <c r="I72" s="86">
        <v>8</v>
      </c>
    </row>
    <row r="73" spans="1:9" ht="21">
      <c r="A73" s="117">
        <v>45909</v>
      </c>
      <c r="B73" s="86"/>
      <c r="C73" s="86">
        <v>14</v>
      </c>
      <c r="D73" s="86"/>
      <c r="E73" s="86">
        <v>9</v>
      </c>
      <c r="F73" s="86">
        <v>7</v>
      </c>
      <c r="G73" s="86"/>
      <c r="H73" s="86"/>
      <c r="I73" s="86">
        <v>30</v>
      </c>
    </row>
    <row r="74" spans="1:9" ht="21">
      <c r="A74" s="118">
        <v>45909.071388888886</v>
      </c>
      <c r="B74" s="86"/>
      <c r="C74" s="86"/>
      <c r="D74" s="86"/>
      <c r="E74" s="86"/>
      <c r="F74" s="86"/>
      <c r="G74" s="86">
        <v>8</v>
      </c>
      <c r="H74" s="86"/>
      <c r="I74" s="86">
        <v>8</v>
      </c>
    </row>
    <row r="75" spans="1:9" ht="21">
      <c r="A75" s="117">
        <v>45910</v>
      </c>
      <c r="B75" s="86"/>
      <c r="C75" s="86">
        <v>13</v>
      </c>
      <c r="D75" s="86"/>
      <c r="E75" s="86">
        <v>6</v>
      </c>
      <c r="F75" s="86">
        <v>15</v>
      </c>
      <c r="G75" s="86"/>
      <c r="H75" s="86"/>
      <c r="I75" s="86">
        <v>34</v>
      </c>
    </row>
    <row r="76" spans="1:9" ht="21">
      <c r="A76" s="118">
        <v>45910.071388888886</v>
      </c>
      <c r="B76" s="86"/>
      <c r="C76" s="86"/>
      <c r="D76" s="86"/>
      <c r="E76" s="86"/>
      <c r="F76" s="86"/>
      <c r="G76" s="86">
        <v>8</v>
      </c>
      <c r="H76" s="86"/>
      <c r="I76" s="86">
        <v>8</v>
      </c>
    </row>
    <row r="77" spans="1:9" ht="21">
      <c r="A77" s="117">
        <v>45911</v>
      </c>
      <c r="B77" s="86"/>
      <c r="C77" s="86">
        <v>9</v>
      </c>
      <c r="D77" s="86"/>
      <c r="E77" s="86"/>
      <c r="F77" s="86">
        <v>8</v>
      </c>
      <c r="G77" s="86"/>
      <c r="H77" s="86"/>
      <c r="I77" s="86">
        <v>17</v>
      </c>
    </row>
    <row r="78" spans="1:9" ht="21">
      <c r="A78" s="118">
        <v>45911.071388888886</v>
      </c>
      <c r="B78" s="86"/>
      <c r="C78" s="86"/>
      <c r="D78" s="86"/>
      <c r="E78" s="86"/>
      <c r="F78" s="86"/>
      <c r="G78" s="86">
        <v>7.5</v>
      </c>
      <c r="H78" s="86"/>
      <c r="I78" s="86">
        <v>7.5</v>
      </c>
    </row>
    <row r="79" spans="1:9" ht="21">
      <c r="A79" s="117">
        <v>45912</v>
      </c>
      <c r="B79" s="86"/>
      <c r="C79" s="86">
        <v>16.5</v>
      </c>
      <c r="D79" s="86"/>
      <c r="E79" s="86"/>
      <c r="F79" s="86">
        <v>12</v>
      </c>
      <c r="G79" s="86">
        <v>4</v>
      </c>
      <c r="H79" s="86"/>
      <c r="I79" s="86">
        <v>32.5</v>
      </c>
    </row>
    <row r="80" spans="1:9" ht="21">
      <c r="A80" s="118">
        <v>45912.071388888886</v>
      </c>
      <c r="B80" s="86"/>
      <c r="C80" s="86"/>
      <c r="D80" s="86"/>
      <c r="E80" s="86"/>
      <c r="F80" s="86"/>
      <c r="G80" s="86">
        <v>6</v>
      </c>
      <c r="H80" s="86"/>
      <c r="I80" s="86">
        <v>6</v>
      </c>
    </row>
    <row r="81" spans="1:9" ht="21">
      <c r="A81" s="117">
        <v>45915</v>
      </c>
      <c r="B81" s="86">
        <v>15</v>
      </c>
      <c r="C81" s="86">
        <v>16.25</v>
      </c>
      <c r="D81" s="86">
        <v>13</v>
      </c>
      <c r="E81" s="86">
        <v>1.5</v>
      </c>
      <c r="F81" s="86">
        <v>10</v>
      </c>
      <c r="G81" s="86">
        <v>8.25</v>
      </c>
      <c r="H81" s="86"/>
      <c r="I81" s="86">
        <v>64</v>
      </c>
    </row>
    <row r="82" spans="1:9" ht="21">
      <c r="A82" s="117">
        <v>45916</v>
      </c>
      <c r="B82" s="86"/>
      <c r="C82" s="86">
        <v>8.25</v>
      </c>
      <c r="D82" s="86"/>
      <c r="E82" s="86">
        <v>2</v>
      </c>
      <c r="F82" s="86">
        <v>8</v>
      </c>
      <c r="G82" s="86">
        <v>6.5</v>
      </c>
      <c r="H82" s="86"/>
      <c r="I82" s="86">
        <v>24.75</v>
      </c>
    </row>
    <row r="83" spans="1:9" ht="21">
      <c r="A83" s="118">
        <v>45916.071388888886</v>
      </c>
      <c r="B83" s="86"/>
      <c r="C83" s="86"/>
      <c r="D83" s="86"/>
      <c r="E83" s="86"/>
      <c r="F83" s="86"/>
      <c r="G83" s="86">
        <v>0.25</v>
      </c>
      <c r="H83" s="86"/>
      <c r="I83" s="86">
        <v>0.25</v>
      </c>
    </row>
    <row r="84" spans="1:9" ht="21">
      <c r="A84" s="117">
        <v>45917</v>
      </c>
      <c r="B84" s="86">
        <v>8</v>
      </c>
      <c r="C84" s="86">
        <v>8.5</v>
      </c>
      <c r="D84" s="86">
        <v>8</v>
      </c>
      <c r="E84" s="86">
        <v>8.5</v>
      </c>
      <c r="F84" s="86">
        <v>8</v>
      </c>
      <c r="G84" s="86"/>
      <c r="H84" s="86"/>
      <c r="I84" s="86">
        <v>41</v>
      </c>
    </row>
    <row r="85" spans="1:9" ht="21">
      <c r="A85" s="118">
        <v>45917.071388888886</v>
      </c>
      <c r="B85" s="86"/>
      <c r="C85" s="86"/>
      <c r="D85" s="86"/>
      <c r="E85" s="86"/>
      <c r="F85" s="86"/>
      <c r="G85" s="86">
        <v>8</v>
      </c>
      <c r="H85" s="86"/>
      <c r="I85" s="86">
        <v>8</v>
      </c>
    </row>
    <row r="86" spans="1:9" ht="21">
      <c r="A86" s="117">
        <v>45918</v>
      </c>
      <c r="B86" s="86"/>
      <c r="C86" s="86"/>
      <c r="D86" s="86">
        <v>3</v>
      </c>
      <c r="E86" s="86">
        <v>2</v>
      </c>
      <c r="F86" s="86"/>
      <c r="G86" s="86"/>
      <c r="H86" s="86"/>
      <c r="I86" s="86">
        <v>5</v>
      </c>
    </row>
    <row r="87" spans="1:9" ht="21">
      <c r="A87" s="117">
        <v>45970</v>
      </c>
      <c r="B87" s="86"/>
      <c r="C87" s="86">
        <v>4</v>
      </c>
      <c r="D87" s="86"/>
      <c r="E87" s="86"/>
      <c r="F87" s="86"/>
      <c r="G87" s="86"/>
      <c r="H87" s="86"/>
      <c r="I87" s="86">
        <v>4</v>
      </c>
    </row>
    <row r="88" spans="1:9" ht="21">
      <c r="A88" s="119" t="s">
        <v>24</v>
      </c>
      <c r="B88" s="86"/>
      <c r="C88" s="86"/>
      <c r="D88" s="86"/>
      <c r="E88" s="86"/>
      <c r="F88" s="86"/>
      <c r="G88" s="86"/>
      <c r="H88" s="86"/>
      <c r="I88" s="86"/>
    </row>
    <row r="89" spans="1:9" ht="21">
      <c r="A89" s="119" t="s">
        <v>25</v>
      </c>
      <c r="B89" s="86">
        <v>472</v>
      </c>
      <c r="C89" s="86">
        <v>542.25</v>
      </c>
      <c r="D89" s="86">
        <v>232</v>
      </c>
      <c r="E89" s="86">
        <v>335</v>
      </c>
      <c r="F89" s="86">
        <v>520</v>
      </c>
      <c r="G89" s="86">
        <v>520.5</v>
      </c>
      <c r="H89" s="86"/>
      <c r="I89" s="86">
        <v>2621.75</v>
      </c>
    </row>
    <row r="90" spans="1:9" ht="21"/>
    <row r="91" spans="1:9" ht="21"/>
    <row r="92" spans="1:9" ht="21"/>
    <row r="93" spans="1:9" ht="21"/>
    <row r="94" spans="1:9" ht="21"/>
    <row r="95" spans="1:9" ht="21"/>
    <row r="96" spans="1:9" ht="21"/>
    <row r="97" ht="21"/>
    <row r="98" ht="21"/>
    <row r="99" ht="21"/>
    <row r="100" ht="21"/>
    <row r="101" ht="21"/>
    <row r="102" ht="21"/>
    <row r="103" ht="21"/>
    <row r="104" ht="21"/>
    <row r="105" ht="21"/>
    <row r="106" ht="21"/>
    <row r="107" ht="21"/>
    <row r="108" ht="21"/>
    <row r="109" ht="21"/>
    <row r="110" ht="21"/>
    <row r="111" ht="21"/>
    <row r="112" ht="21"/>
    <row r="113" ht="21"/>
    <row r="114" ht="21"/>
    <row r="115" ht="21"/>
    <row r="116" ht="21"/>
    <row r="117" ht="21"/>
    <row r="118" ht="21"/>
    <row r="119" ht="21"/>
    <row r="120" ht="21"/>
    <row r="121" ht="21"/>
    <row r="122" ht="21"/>
    <row r="123" ht="21"/>
    <row r="124" ht="21"/>
    <row r="125" ht="21"/>
    <row r="126" ht="21"/>
    <row r="127" ht="21"/>
    <row r="128" ht="21"/>
    <row r="129" ht="21"/>
    <row r="130" ht="21"/>
    <row r="131" ht="21"/>
    <row r="132" ht="21"/>
    <row r="133" ht="21"/>
    <row r="134" ht="21"/>
    <row r="135" ht="21"/>
    <row r="136" ht="21"/>
    <row r="137" ht="21"/>
    <row r="138" ht="21"/>
    <row r="139" ht="21"/>
    <row r="140" ht="21"/>
    <row r="141" ht="21"/>
    <row r="142" ht="21"/>
    <row r="143" ht="21"/>
    <row r="144" ht="21"/>
    <row r="145" ht="21"/>
    <row r="146" ht="21"/>
    <row r="147" ht="21"/>
    <row r="148" ht="21"/>
    <row r="149" ht="21"/>
    <row r="150" ht="21"/>
    <row r="151" ht="21"/>
    <row r="152" ht="21"/>
    <row r="153" ht="21"/>
    <row r="154" ht="21"/>
    <row r="155" ht="21"/>
    <row r="156" ht="21"/>
    <row r="157" ht="21"/>
    <row r="158" ht="21"/>
    <row r="159" ht="21"/>
    <row r="160" ht="21"/>
    <row r="161" ht="21"/>
    <row r="162" ht="21"/>
    <row r="163" ht="21"/>
    <row r="164" ht="21"/>
    <row r="165" ht="21"/>
    <row r="166" ht="21"/>
    <row r="167" ht="21"/>
    <row r="168" ht="21"/>
    <row r="169" ht="21"/>
    <row r="170" ht="21"/>
    <row r="171" ht="21"/>
    <row r="172" ht="21"/>
    <row r="173" ht="21"/>
    <row r="174" ht="21"/>
    <row r="175" ht="21"/>
    <row r="176" ht="21"/>
    <row r="177" ht="21"/>
    <row r="178" ht="21"/>
    <row r="179" ht="21"/>
    <row r="180" ht="21"/>
    <row r="181" ht="21"/>
    <row r="182" ht="21"/>
    <row r="183" ht="21"/>
    <row r="184" ht="21"/>
    <row r="185" ht="21"/>
    <row r="186" ht="21"/>
    <row r="187" ht="21"/>
    <row r="188" ht="21"/>
    <row r="189" ht="21"/>
    <row r="190" ht="21"/>
    <row r="191" ht="21"/>
    <row r="192" ht="21"/>
    <row r="193" ht="21"/>
    <row r="194" ht="21"/>
    <row r="195" ht="21"/>
    <row r="196" ht="21"/>
    <row r="197" ht="21"/>
    <row r="198" ht="21"/>
    <row r="199" ht="21"/>
    <row r="200" ht="21"/>
    <row r="201" ht="21"/>
    <row r="202" ht="21"/>
    <row r="203" ht="21"/>
    <row r="204" ht="21"/>
    <row r="205" ht="21"/>
    <row r="206" ht="21"/>
    <row r="207" ht="21"/>
    <row r="208" ht="21"/>
    <row r="209" ht="21"/>
    <row r="210" ht="21"/>
    <row r="211" ht="21"/>
    <row r="212" ht="21"/>
    <row r="213" ht="21"/>
    <row r="214" ht="21"/>
    <row r="215" ht="21"/>
    <row r="216" ht="21"/>
    <row r="217" ht="21"/>
    <row r="218" ht="21"/>
    <row r="219" ht="21"/>
    <row r="220" ht="21"/>
    <row r="221" ht="21"/>
    <row r="222" ht="21"/>
    <row r="223" ht="21"/>
    <row r="224" ht="21"/>
    <row r="225" ht="21"/>
    <row r="226" ht="21"/>
    <row r="227" ht="21"/>
    <row r="228" ht="21"/>
    <row r="229" ht="21"/>
    <row r="230" ht="21"/>
    <row r="231" ht="21"/>
    <row r="232" ht="21"/>
    <row r="233" ht="21"/>
    <row r="234" ht="21"/>
    <row r="235" ht="21"/>
    <row r="236" ht="21"/>
    <row r="237" ht="21"/>
    <row r="238" ht="21"/>
    <row r="239" ht="21"/>
    <row r="240" ht="21"/>
    <row r="241" ht="21"/>
    <row r="242" ht="21"/>
    <row r="243" ht="21"/>
    <row r="244" ht="21"/>
    <row r="245" ht="21"/>
    <row r="246" ht="21"/>
    <row r="247" ht="21"/>
    <row r="248" ht="21"/>
    <row r="249" ht="21"/>
    <row r="250" ht="21"/>
    <row r="251" ht="21"/>
    <row r="252" ht="21"/>
    <row r="253" ht="21"/>
    <row r="254" ht="21"/>
    <row r="255" ht="21"/>
    <row r="256" ht="21"/>
    <row r="257" ht="21"/>
    <row r="258" ht="21"/>
    <row r="259" ht="21"/>
    <row r="260" ht="21"/>
    <row r="261" ht="21"/>
    <row r="262" ht="21"/>
    <row r="263" ht="21"/>
    <row r="264" ht="21"/>
    <row r="265" ht="21"/>
  </sheetData>
  <mergeCells count="1">
    <mergeCell ref="A1:B2"/>
  </mergeCells>
  <hyperlinks>
    <hyperlink ref="A1" location="'DASHBOARD'!A1" display="BACK_x0009_" xr:uid="{6CC314F4-BB10-4C72-A0D3-63E73291140D}"/>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4C1E7C-0119-4C30-A1DF-BE1958636E30}">
  <dimension ref="A1:D23"/>
  <sheetViews>
    <sheetView zoomScale="85" zoomScaleNormal="85" workbookViewId="0">
      <selection activeCell="C13" sqref="C13"/>
    </sheetView>
  </sheetViews>
  <sheetFormatPr defaultColWidth="0" defaultRowHeight="14.4" zeroHeight="1"/>
  <cols>
    <col min="1" max="1" width="3.88671875" customWidth="1"/>
    <col min="2" max="2" width="42.6640625" bestFit="1" customWidth="1"/>
    <col min="3" max="3" width="35.88671875" bestFit="1" customWidth="1"/>
    <col min="4" max="4" width="31" customWidth="1"/>
  </cols>
  <sheetData>
    <row r="1" spans="1:4" ht="18">
      <c r="A1" s="64" t="s">
        <v>51</v>
      </c>
      <c r="B1" s="65"/>
      <c r="C1" s="6"/>
      <c r="D1" s="7"/>
    </row>
    <row r="2" spans="1:4" ht="22.8">
      <c r="A2" s="8"/>
      <c r="B2" s="61" t="s">
        <v>52</v>
      </c>
      <c r="C2" s="61"/>
      <c r="D2" s="9"/>
    </row>
    <row r="3" spans="1:4" ht="22.8">
      <c r="A3" s="8"/>
      <c r="B3" s="61" t="s">
        <v>53</v>
      </c>
      <c r="C3" s="61"/>
      <c r="D3" s="9"/>
    </row>
    <row r="4" spans="1:4" ht="18.600000000000001">
      <c r="A4" s="8"/>
      <c r="B4" s="13" t="s">
        <v>54</v>
      </c>
      <c r="C4" s="14"/>
      <c r="D4" s="9"/>
    </row>
    <row r="5" spans="1:4" ht="19.2">
      <c r="A5" s="8"/>
      <c r="B5" s="13" t="s">
        <v>55</v>
      </c>
      <c r="C5" s="15"/>
      <c r="D5" s="9"/>
    </row>
    <row r="6" spans="1:4" ht="19.2">
      <c r="A6" s="8"/>
      <c r="B6" s="13" t="s">
        <v>56</v>
      </c>
      <c r="C6" s="15"/>
      <c r="D6" s="9"/>
    </row>
    <row r="7" spans="1:4" ht="19.2">
      <c r="A7" s="8"/>
      <c r="B7" s="13" t="s">
        <v>57</v>
      </c>
      <c r="C7" s="15"/>
      <c r="D7" s="9"/>
    </row>
    <row r="8" spans="1:4" ht="19.2">
      <c r="A8" s="8"/>
      <c r="B8" s="13" t="s">
        <v>58</v>
      </c>
      <c r="C8" s="15"/>
      <c r="D8" s="9"/>
    </row>
    <row r="9" spans="1:4" ht="19.2">
      <c r="A9" s="8"/>
      <c r="B9" s="13" t="s">
        <v>59</v>
      </c>
      <c r="C9" s="15"/>
      <c r="D9" s="9"/>
    </row>
    <row r="10" spans="1:4" ht="19.2">
      <c r="A10" s="8"/>
      <c r="B10" s="13" t="s">
        <v>60</v>
      </c>
      <c r="C10" s="16"/>
      <c r="D10" s="9"/>
    </row>
    <row r="11" spans="1:4" ht="21">
      <c r="A11" s="8"/>
      <c r="B11" s="13" t="s">
        <v>61</v>
      </c>
      <c r="C11" s="15"/>
      <c r="D11" s="17"/>
    </row>
    <row r="12" spans="1:4" ht="19.2">
      <c r="A12" s="8"/>
      <c r="B12" s="13" t="s">
        <v>62</v>
      </c>
      <c r="C12" s="18"/>
      <c r="D12" s="9"/>
    </row>
    <row r="13" spans="1:4" ht="19.2">
      <c r="A13" s="8"/>
      <c r="B13" s="13" t="s">
        <v>63</v>
      </c>
      <c r="C13" s="15"/>
      <c r="D13" s="9"/>
    </row>
    <row r="14" spans="1:4">
      <c r="A14" s="8"/>
      <c r="B14" s="5"/>
      <c r="C14" s="5"/>
      <c r="D14" s="9"/>
    </row>
    <row r="15" spans="1:4">
      <c r="A15" s="8"/>
      <c r="B15" s="62" t="s">
        <v>64</v>
      </c>
      <c r="C15" s="62"/>
      <c r="D15" s="9"/>
    </row>
    <row r="16" spans="1:4">
      <c r="A16" s="8"/>
      <c r="B16" s="63" t="s">
        <v>808</v>
      </c>
      <c r="C16" s="63"/>
      <c r="D16" s="9"/>
    </row>
    <row r="17" spans="1:4">
      <c r="A17" s="8"/>
      <c r="B17" s="5" t="s">
        <v>920</v>
      </c>
      <c r="C17" s="5"/>
      <c r="D17" s="9"/>
    </row>
    <row r="18" spans="1:4">
      <c r="A18" s="8"/>
      <c r="B18" s="5"/>
      <c r="C18" s="5"/>
      <c r="D18" s="9"/>
    </row>
    <row r="19" spans="1:4">
      <c r="A19" s="8"/>
      <c r="B19" s="5"/>
      <c r="C19" s="5"/>
      <c r="D19" s="9"/>
    </row>
    <row r="20" spans="1:4">
      <c r="A20" s="8"/>
      <c r="B20" s="5"/>
      <c r="C20" s="5"/>
      <c r="D20" s="9"/>
    </row>
    <row r="21" spans="1:4">
      <c r="A21" s="8"/>
      <c r="B21" s="5"/>
      <c r="C21" s="5"/>
      <c r="D21" s="9"/>
    </row>
    <row r="22" spans="1:4">
      <c r="A22" s="8"/>
      <c r="B22" s="5"/>
      <c r="C22" s="5"/>
      <c r="D22" s="9"/>
    </row>
    <row r="23" spans="1:4">
      <c r="A23" s="10"/>
      <c r="B23" s="11"/>
      <c r="C23" s="11"/>
      <c r="D23" s="12"/>
    </row>
  </sheetData>
  <mergeCells count="5">
    <mergeCell ref="B2:C2"/>
    <mergeCell ref="B3:C3"/>
    <mergeCell ref="B15:C15"/>
    <mergeCell ref="B16:C16"/>
    <mergeCell ref="A1:B1"/>
  </mergeCells>
  <dataValidations count="2">
    <dataValidation type="decimal" operator="greaterThanOrEqual" allowBlank="1" showInputMessage="1" showErrorMessage="1" sqref="C13" xr:uid="{F2F621BF-8583-489B-BB93-51227C60368E}">
      <formula1>0</formula1>
    </dataValidation>
    <dataValidation type="decimal" allowBlank="1" showInputMessage="1" showErrorMessage="1" errorTitle="%Progress invalid" error="Enter a number from 0 to 100." sqref="C12" xr:uid="{50160FBB-4B10-4518-BD8D-4739550407CF}">
      <formula1>0</formula1>
      <formula2>100</formula2>
    </dataValidation>
  </dataValidations>
  <hyperlinks>
    <hyperlink ref="A1:B1" location="'DASHBOARD'!A1" tooltip="Go back to Dashboard" display="⬅ Back to DASHBOARD" xr:uid="{06623F8C-2AC2-4224-8B4A-E42F77AFCCC8}"/>
  </hyperlinks>
  <pageMargins left="0.7" right="0.7" top="0.75" bottom="0.75" header="0.3" footer="0.3"/>
  <drawing r:id="rId1"/>
  <extLst>
    <ext xmlns:x14="http://schemas.microsoft.com/office/spreadsheetml/2009/9/main" uri="{CCE6A557-97BC-4b89-ADB6-D9C93CAAB3DF}">
      <x14:dataValidations xmlns:xm="http://schemas.microsoft.com/office/excel/2006/main" count="4">
        <x14:dataValidation type="list" allowBlank="1" showInputMessage="1" showErrorMessage="1" errorTitle="Invalid" error="Please choose from the dropdown list." xr:uid="{5D1E9014-8307-4B66-AACF-4E866B167CE0}">
          <x14:formula1>
            <xm:f>LOOKUP!$A$2:$A$10000</xm:f>
          </x14:formula1>
          <xm:sqref>C7</xm:sqref>
        </x14:dataValidation>
        <x14:dataValidation type="list" allowBlank="1" showInputMessage="1" showErrorMessage="1" errorTitle="Invalid" error="Please choose from the dropdown list." xr:uid="{ADD99E57-A0C9-45BE-A33B-DDDD0CDC1344}">
          <x14:formula1>
            <xm:f>LOOKUP!$C$2:$C$10000</xm:f>
          </x14:formula1>
          <xm:sqref>C8</xm:sqref>
        </x14:dataValidation>
        <x14:dataValidation type="list" allowBlank="1" showInputMessage="1" showErrorMessage="1" errorTitle="Invalid" error="Please choose from the dropdown list." xr:uid="{221FE375-5639-4C67-96DB-1D97EB2FAA0B}">
          <x14:formula1>
            <xm:f>LOOKUP!$D$2:$D$10000</xm:f>
          </x14:formula1>
          <xm:sqref>C9</xm:sqref>
        </x14:dataValidation>
        <x14:dataValidation type="list" allowBlank="1" showInputMessage="1" showErrorMessage="1" errorTitle="Invalid" error="Please choose from the dropdown list." xr:uid="{E311A94A-3DD4-4C4A-8FAD-FE46DF7AC5C7}">
          <x14:formula1>
            <xm:f>LOOKUP!$E$2:$E$10000</xm:f>
          </x14:formula1>
          <xm:sqref>C11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499"/>
  <sheetViews>
    <sheetView workbookViewId="0">
      <pane xSplit="4" ySplit="1" topLeftCell="E2" activePane="bottomRight" state="frozen"/>
      <selection pane="topRight" activeCell="E1" sqref="E1"/>
      <selection pane="bottomLeft" activeCell="A2" sqref="A2"/>
      <selection pane="bottomRight" activeCell="D2" sqref="D2"/>
    </sheetView>
  </sheetViews>
  <sheetFormatPr defaultRowHeight="14.4"/>
  <cols>
    <col min="1" max="1" width="6.88671875" style="1" bestFit="1" customWidth="1"/>
    <col min="2" max="2" width="10.21875" style="1" bestFit="1" customWidth="1"/>
    <col min="3" max="3" width="62.88671875" style="28" bestFit="1" customWidth="1"/>
    <col min="4" max="4" width="16.21875" style="1" bestFit="1" customWidth="1"/>
    <col min="5" max="5" width="54.44140625" style="1" bestFit="1" customWidth="1"/>
    <col min="6" max="6" width="15.21875" style="2" bestFit="1" customWidth="1"/>
    <col min="7" max="7" width="16.88671875" style="24" bestFit="1" customWidth="1"/>
    <col min="8" max="8" width="14.33203125" style="2" bestFit="1" customWidth="1"/>
    <col min="9" max="9" width="21.109375" style="2" bestFit="1" customWidth="1"/>
    <col min="10" max="10" width="20.109375" style="24" bestFit="1" customWidth="1"/>
    <col min="11" max="11" width="21.21875" style="24" bestFit="1" customWidth="1"/>
    <col min="12" max="12" width="17" style="2" bestFit="1" customWidth="1"/>
    <col min="13" max="24" width="16.88671875" style="2" customWidth="1"/>
  </cols>
  <sheetData>
    <row r="1" spans="1:24" ht="28.8">
      <c r="A1" s="105" t="s">
        <v>65</v>
      </c>
      <c r="B1" s="105" t="s">
        <v>17</v>
      </c>
      <c r="C1" s="106" t="s">
        <v>66</v>
      </c>
      <c r="D1" s="105" t="s">
        <v>67</v>
      </c>
      <c r="E1" s="105" t="s">
        <v>68</v>
      </c>
      <c r="F1" s="105" t="s">
        <v>69</v>
      </c>
      <c r="G1" s="105" t="s">
        <v>70</v>
      </c>
      <c r="H1" s="105" t="s">
        <v>71</v>
      </c>
      <c r="I1" s="105" t="s">
        <v>72</v>
      </c>
      <c r="J1" s="105" t="s">
        <v>73</v>
      </c>
      <c r="K1" s="105" t="s">
        <v>74</v>
      </c>
      <c r="L1" s="105" t="s">
        <v>75</v>
      </c>
      <c r="M1" s="31"/>
      <c r="N1" s="31"/>
      <c r="O1" s="31"/>
      <c r="P1" s="31"/>
      <c r="Q1" s="31"/>
      <c r="R1" s="31"/>
      <c r="S1" s="31"/>
      <c r="T1" s="31"/>
      <c r="U1" s="31"/>
      <c r="V1" s="31"/>
      <c r="W1" s="31"/>
      <c r="X1" s="31"/>
    </row>
    <row r="2" spans="1:24" ht="28.8">
      <c r="A2" s="44" t="s">
        <v>76</v>
      </c>
      <c r="B2" s="44" t="s">
        <v>29</v>
      </c>
      <c r="C2" s="45" t="s">
        <v>77</v>
      </c>
      <c r="D2" s="94" t="s">
        <v>583</v>
      </c>
      <c r="E2" s="44" t="s">
        <v>79</v>
      </c>
      <c r="F2" s="47" t="s">
        <v>80</v>
      </c>
      <c r="G2" s="101">
        <v>45897</v>
      </c>
      <c r="H2" s="47" t="s">
        <v>81</v>
      </c>
      <c r="I2" s="98">
        <v>1</v>
      </c>
      <c r="J2" s="102">
        <v>45909.707638888904</v>
      </c>
      <c r="K2" s="102">
        <v>45917.492337962962</v>
      </c>
      <c r="L2" s="47">
        <v>7</v>
      </c>
      <c r="M2" s="30"/>
      <c r="N2" s="30"/>
      <c r="O2" s="30"/>
      <c r="P2" s="30"/>
      <c r="Q2" s="30"/>
      <c r="R2" s="30"/>
      <c r="S2" s="30"/>
      <c r="T2" s="30"/>
      <c r="U2" s="30"/>
      <c r="V2" s="30"/>
      <c r="W2" s="30"/>
      <c r="X2" s="30"/>
    </row>
    <row r="3" spans="1:24" ht="28.8">
      <c r="A3" s="44" t="s">
        <v>82</v>
      </c>
      <c r="B3" s="44" t="s">
        <v>31</v>
      </c>
      <c r="C3" s="45" t="s">
        <v>83</v>
      </c>
      <c r="D3" s="94" t="s">
        <v>583</v>
      </c>
      <c r="E3" s="44" t="s">
        <v>84</v>
      </c>
      <c r="F3" s="47" t="s">
        <v>80</v>
      </c>
      <c r="G3" s="101">
        <v>45897</v>
      </c>
      <c r="H3" s="47" t="s">
        <v>81</v>
      </c>
      <c r="I3" s="97">
        <v>1</v>
      </c>
      <c r="J3" s="102">
        <v>45909.707638888889</v>
      </c>
      <c r="K3" s="102">
        <v>45970.637499999997</v>
      </c>
      <c r="L3" s="47">
        <v>5</v>
      </c>
      <c r="M3" s="30"/>
      <c r="N3" s="30"/>
      <c r="O3" s="30"/>
      <c r="P3" s="30"/>
      <c r="Q3" s="30"/>
      <c r="R3" s="30"/>
      <c r="S3" s="30"/>
      <c r="T3" s="30"/>
      <c r="U3" s="30"/>
      <c r="V3" s="30"/>
      <c r="W3" s="30"/>
      <c r="X3" s="30"/>
    </row>
    <row r="4" spans="1:24" ht="23.4">
      <c r="A4" s="44" t="s">
        <v>85</v>
      </c>
      <c r="B4" s="44" t="s">
        <v>35</v>
      </c>
      <c r="C4" s="45" t="s">
        <v>86</v>
      </c>
      <c r="D4" s="94" t="s">
        <v>583</v>
      </c>
      <c r="E4" s="44" t="s">
        <v>79</v>
      </c>
      <c r="F4" s="47" t="s">
        <v>80</v>
      </c>
      <c r="G4" s="101"/>
      <c r="H4" s="47" t="s">
        <v>81</v>
      </c>
      <c r="I4" s="99">
        <v>1</v>
      </c>
      <c r="J4" s="102">
        <v>45909.707638888889</v>
      </c>
      <c r="K4" s="102">
        <v>45970.638194444444</v>
      </c>
      <c r="L4" s="47">
        <v>7</v>
      </c>
      <c r="M4" s="30"/>
      <c r="N4" s="30"/>
      <c r="O4" s="30"/>
      <c r="P4" s="30"/>
      <c r="Q4" s="30"/>
      <c r="R4" s="30"/>
      <c r="S4" s="30"/>
      <c r="T4" s="30"/>
      <c r="U4" s="30"/>
      <c r="V4" s="30"/>
      <c r="W4" s="30"/>
      <c r="X4" s="30"/>
    </row>
    <row r="5" spans="1:24" ht="28.8">
      <c r="A5" s="44" t="s">
        <v>87</v>
      </c>
      <c r="B5" s="44" t="s">
        <v>28</v>
      </c>
      <c r="C5" s="45" t="s">
        <v>88</v>
      </c>
      <c r="D5" s="94" t="s">
        <v>583</v>
      </c>
      <c r="E5" s="44" t="s">
        <v>84</v>
      </c>
      <c r="F5" s="47" t="s">
        <v>80</v>
      </c>
      <c r="G5" s="101">
        <v>45895</v>
      </c>
      <c r="H5" s="47" t="s">
        <v>81</v>
      </c>
      <c r="I5" s="97">
        <v>1</v>
      </c>
      <c r="J5" s="102">
        <v>45909.707638888889</v>
      </c>
      <c r="K5" s="102">
        <v>45970.640277777777</v>
      </c>
      <c r="L5" s="47">
        <v>5</v>
      </c>
      <c r="M5" s="30"/>
      <c r="N5" s="30"/>
      <c r="O5" s="30"/>
      <c r="P5" s="30"/>
      <c r="Q5" s="30"/>
      <c r="R5" s="30"/>
      <c r="S5" s="30"/>
      <c r="T5" s="30"/>
      <c r="U5" s="30"/>
      <c r="V5" s="30"/>
      <c r="W5" s="30"/>
      <c r="X5" s="30"/>
    </row>
    <row r="6" spans="1:24" ht="23.4">
      <c r="A6" s="44" t="s">
        <v>89</v>
      </c>
      <c r="B6" s="44" t="s">
        <v>45</v>
      </c>
      <c r="C6" s="45" t="s">
        <v>90</v>
      </c>
      <c r="D6" s="94" t="s">
        <v>583</v>
      </c>
      <c r="E6" s="44" t="s">
        <v>18</v>
      </c>
      <c r="F6" s="47" t="s">
        <v>80</v>
      </c>
      <c r="G6" s="101"/>
      <c r="H6" s="47" t="s">
        <v>81</v>
      </c>
      <c r="I6" s="99">
        <v>1</v>
      </c>
      <c r="J6" s="102">
        <v>45909.707638888889</v>
      </c>
      <c r="K6" s="102">
        <v>45970.640277777777</v>
      </c>
      <c r="L6" s="47">
        <v>5</v>
      </c>
      <c r="M6" s="30"/>
      <c r="N6" s="30"/>
      <c r="O6" s="30"/>
      <c r="P6" s="30"/>
      <c r="Q6" s="30"/>
      <c r="R6" s="30"/>
      <c r="S6" s="30"/>
      <c r="T6" s="30"/>
      <c r="U6" s="30"/>
      <c r="V6" s="30"/>
      <c r="W6" s="30"/>
      <c r="X6" s="30"/>
    </row>
    <row r="7" spans="1:24" ht="23.4">
      <c r="A7" s="44" t="s">
        <v>91</v>
      </c>
      <c r="B7" s="44" t="s">
        <v>33</v>
      </c>
      <c r="C7" s="45" t="s">
        <v>92</v>
      </c>
      <c r="D7" s="94" t="s">
        <v>583</v>
      </c>
      <c r="E7" s="44" t="s">
        <v>79</v>
      </c>
      <c r="F7" s="47" t="s">
        <v>80</v>
      </c>
      <c r="G7" s="101">
        <v>45890</v>
      </c>
      <c r="H7" s="47" t="s">
        <v>81</v>
      </c>
      <c r="I7" s="100">
        <v>1</v>
      </c>
      <c r="J7" s="102">
        <v>45909.707638888889</v>
      </c>
      <c r="K7" s="102">
        <v>45970.640277777777</v>
      </c>
      <c r="L7" s="47">
        <v>2</v>
      </c>
      <c r="M7" s="30"/>
      <c r="N7" s="30"/>
      <c r="O7" s="30"/>
      <c r="P7" s="30"/>
      <c r="Q7" s="30"/>
      <c r="R7" s="30"/>
      <c r="S7" s="30"/>
      <c r="T7" s="30"/>
      <c r="U7" s="30"/>
      <c r="V7" s="30"/>
      <c r="W7" s="30"/>
      <c r="X7" s="30"/>
    </row>
    <row r="8" spans="1:24" ht="23.4">
      <c r="A8" s="44" t="s">
        <v>93</v>
      </c>
      <c r="B8" s="44" t="s">
        <v>36</v>
      </c>
      <c r="C8" s="45" t="s">
        <v>94</v>
      </c>
      <c r="D8" s="94" t="s">
        <v>583</v>
      </c>
      <c r="E8" s="44" t="s">
        <v>79</v>
      </c>
      <c r="F8" s="47" t="s">
        <v>80</v>
      </c>
      <c r="G8" s="101"/>
      <c r="H8" s="47" t="s">
        <v>81</v>
      </c>
      <c r="I8" s="98">
        <v>1</v>
      </c>
      <c r="J8" s="102">
        <v>45909.707638888889</v>
      </c>
      <c r="K8" s="102">
        <v>45970.640972222223</v>
      </c>
      <c r="L8" s="104">
        <v>6</v>
      </c>
      <c r="M8" s="30"/>
      <c r="N8" s="30"/>
      <c r="O8" s="30"/>
      <c r="P8" s="30"/>
      <c r="Q8" s="30"/>
      <c r="R8" s="30"/>
      <c r="S8" s="30"/>
      <c r="T8" s="30"/>
      <c r="U8" s="30"/>
      <c r="V8" s="30"/>
      <c r="W8" s="30"/>
      <c r="X8" s="30"/>
    </row>
    <row r="9" spans="1:24" ht="23.4">
      <c r="A9" s="44" t="s">
        <v>95</v>
      </c>
      <c r="B9" s="44" t="s">
        <v>30</v>
      </c>
      <c r="C9" s="45" t="s">
        <v>96</v>
      </c>
      <c r="D9" s="94" t="s">
        <v>583</v>
      </c>
      <c r="E9" s="44" t="s">
        <v>84</v>
      </c>
      <c r="F9" s="47" t="s">
        <v>80</v>
      </c>
      <c r="G9" s="101">
        <v>45895</v>
      </c>
      <c r="H9" s="47" t="s">
        <v>81</v>
      </c>
      <c r="I9" s="97">
        <v>1</v>
      </c>
      <c r="J9" s="102">
        <v>45909.707638888889</v>
      </c>
      <c r="K9" s="102">
        <v>45970.640972222223</v>
      </c>
      <c r="L9" s="47">
        <v>4</v>
      </c>
      <c r="M9" s="30"/>
      <c r="N9" s="30"/>
      <c r="O9" s="30"/>
      <c r="P9" s="30"/>
      <c r="Q9" s="30"/>
      <c r="R9" s="30"/>
      <c r="S9" s="30"/>
      <c r="T9" s="30"/>
      <c r="U9" s="30"/>
      <c r="V9" s="30"/>
      <c r="W9" s="30"/>
      <c r="X9" s="30"/>
    </row>
    <row r="10" spans="1:24" ht="23.4">
      <c r="A10" s="44" t="s">
        <v>97</v>
      </c>
      <c r="B10" s="44" t="s">
        <v>38</v>
      </c>
      <c r="C10" s="45" t="s">
        <v>98</v>
      </c>
      <c r="D10" s="94" t="s">
        <v>583</v>
      </c>
      <c r="E10" s="44" t="s">
        <v>84</v>
      </c>
      <c r="F10" s="47" t="s">
        <v>80</v>
      </c>
      <c r="G10" s="101"/>
      <c r="H10" s="47" t="s">
        <v>81</v>
      </c>
      <c r="I10" s="98">
        <v>1</v>
      </c>
      <c r="J10" s="102">
        <v>45909.707638888889</v>
      </c>
      <c r="K10" s="102">
        <v>45970.640972222223</v>
      </c>
      <c r="L10" s="47">
        <v>4</v>
      </c>
      <c r="M10" s="30"/>
      <c r="N10" s="30"/>
      <c r="O10" s="30"/>
      <c r="P10" s="30"/>
      <c r="Q10" s="30"/>
      <c r="R10" s="30"/>
      <c r="S10" s="30"/>
      <c r="T10" s="30"/>
      <c r="U10" s="30"/>
      <c r="V10" s="30"/>
      <c r="W10" s="30"/>
      <c r="X10" s="30"/>
    </row>
    <row r="11" spans="1:24" ht="23.4">
      <c r="A11" s="44" t="s">
        <v>99</v>
      </c>
      <c r="B11" s="44" t="s">
        <v>39</v>
      </c>
      <c r="C11" s="45" t="s">
        <v>100</v>
      </c>
      <c r="D11" s="94" t="s">
        <v>582</v>
      </c>
      <c r="E11" s="44" t="s">
        <v>84</v>
      </c>
      <c r="F11" s="47" t="s">
        <v>80</v>
      </c>
      <c r="G11" s="101">
        <v>45918</v>
      </c>
      <c r="H11" s="47" t="s">
        <v>81</v>
      </c>
      <c r="I11" s="97">
        <v>0.5</v>
      </c>
      <c r="J11" s="102">
        <v>45909.707638888904</v>
      </c>
      <c r="K11" s="102">
        <v>45917.351909722223</v>
      </c>
      <c r="L11" s="47">
        <v>8</v>
      </c>
      <c r="M11" s="30"/>
      <c r="N11" s="30"/>
      <c r="O11" s="30"/>
      <c r="P11" s="30"/>
      <c r="Q11" s="30"/>
      <c r="R11" s="30"/>
      <c r="S11" s="30"/>
      <c r="T11" s="30"/>
      <c r="U11" s="30"/>
      <c r="V11" s="30"/>
      <c r="W11" s="30"/>
      <c r="X11" s="30"/>
    </row>
    <row r="12" spans="1:24" ht="23.4">
      <c r="A12" s="44" t="s">
        <v>101</v>
      </c>
      <c r="B12" s="44" t="s">
        <v>40</v>
      </c>
      <c r="C12" s="45" t="s">
        <v>102</v>
      </c>
      <c r="D12" s="94" t="s">
        <v>582</v>
      </c>
      <c r="E12" s="44" t="s">
        <v>79</v>
      </c>
      <c r="F12" s="47" t="s">
        <v>80</v>
      </c>
      <c r="G12" s="101">
        <v>45910</v>
      </c>
      <c r="H12" s="47" t="s">
        <v>81</v>
      </c>
      <c r="I12" s="98">
        <v>0.1</v>
      </c>
      <c r="J12" s="102">
        <v>45909.707638888889</v>
      </c>
      <c r="K12" s="102">
        <v>45970.643750000003</v>
      </c>
      <c r="L12" s="47">
        <v>7</v>
      </c>
      <c r="M12" s="30"/>
      <c r="N12" s="30"/>
      <c r="O12" s="30"/>
      <c r="P12" s="30"/>
      <c r="Q12" s="30"/>
      <c r="R12" s="30"/>
      <c r="S12" s="30"/>
      <c r="T12" s="30"/>
      <c r="U12" s="30"/>
      <c r="V12" s="30"/>
      <c r="W12" s="30"/>
      <c r="X12" s="30"/>
    </row>
    <row r="13" spans="1:24" ht="23.4">
      <c r="A13" s="44" t="s">
        <v>103</v>
      </c>
      <c r="B13" s="44" t="s">
        <v>34</v>
      </c>
      <c r="C13" s="45" t="s">
        <v>104</v>
      </c>
      <c r="D13" s="94" t="s">
        <v>583</v>
      </c>
      <c r="E13" s="44" t="s">
        <v>84</v>
      </c>
      <c r="F13" s="47" t="s">
        <v>80</v>
      </c>
      <c r="G13" s="101">
        <v>45895</v>
      </c>
      <c r="H13" s="47" t="s">
        <v>81</v>
      </c>
      <c r="I13" s="97">
        <v>1</v>
      </c>
      <c r="J13" s="102">
        <v>45909.707638888889</v>
      </c>
      <c r="K13" s="102">
        <v>45970.643750000003</v>
      </c>
      <c r="L13" s="47">
        <v>2</v>
      </c>
      <c r="M13" s="30"/>
      <c r="N13" s="30"/>
      <c r="O13" s="30"/>
      <c r="P13" s="30"/>
      <c r="Q13" s="30"/>
      <c r="R13" s="30"/>
      <c r="S13" s="30"/>
      <c r="T13" s="30"/>
      <c r="U13" s="30"/>
      <c r="V13" s="30"/>
      <c r="W13" s="30"/>
      <c r="X13" s="30"/>
    </row>
    <row r="14" spans="1:24" ht="23.4">
      <c r="A14" s="44" t="s">
        <v>105</v>
      </c>
      <c r="B14" s="44" t="s">
        <v>32</v>
      </c>
      <c r="C14" s="45" t="s">
        <v>106</v>
      </c>
      <c r="D14" s="94" t="s">
        <v>583</v>
      </c>
      <c r="E14" s="44" t="s">
        <v>79</v>
      </c>
      <c r="F14" s="47" t="s">
        <v>80</v>
      </c>
      <c r="G14" s="101">
        <v>45891</v>
      </c>
      <c r="H14" s="47" t="s">
        <v>81</v>
      </c>
      <c r="I14" s="99">
        <v>1</v>
      </c>
      <c r="J14" s="102">
        <v>45909.707638888889</v>
      </c>
      <c r="K14" s="102">
        <v>45970.643750000003</v>
      </c>
      <c r="L14" s="47">
        <v>2</v>
      </c>
      <c r="M14" s="30"/>
      <c r="N14" s="30"/>
      <c r="O14" s="30"/>
      <c r="P14" s="30"/>
      <c r="Q14" s="30"/>
      <c r="R14" s="30"/>
      <c r="S14" s="30"/>
      <c r="T14" s="30"/>
      <c r="U14" s="30"/>
      <c r="V14" s="30"/>
      <c r="W14" s="30"/>
      <c r="X14" s="30"/>
    </row>
    <row r="15" spans="1:24" ht="23.4">
      <c r="A15" s="44" t="s">
        <v>107</v>
      </c>
      <c r="B15" s="44" t="s">
        <v>27</v>
      </c>
      <c r="C15" s="45" t="s">
        <v>108</v>
      </c>
      <c r="D15" s="94" t="s">
        <v>582</v>
      </c>
      <c r="E15" s="44" t="s">
        <v>84</v>
      </c>
      <c r="F15" s="47" t="s">
        <v>80</v>
      </c>
      <c r="G15" s="101">
        <v>45916</v>
      </c>
      <c r="H15" s="47" t="s">
        <v>81</v>
      </c>
      <c r="I15" s="97">
        <v>1</v>
      </c>
      <c r="J15" s="102">
        <v>45909.707638888889</v>
      </c>
      <c r="K15" s="102">
        <v>45970.913194444445</v>
      </c>
      <c r="L15" s="47">
        <v>5</v>
      </c>
      <c r="M15" s="30"/>
      <c r="N15" s="30"/>
      <c r="O15" s="30"/>
      <c r="P15" s="30"/>
      <c r="Q15" s="30"/>
      <c r="R15" s="30"/>
      <c r="S15" s="30"/>
      <c r="T15" s="30"/>
      <c r="U15" s="30"/>
      <c r="V15" s="30"/>
      <c r="W15" s="30"/>
      <c r="X15" s="30"/>
    </row>
    <row r="16" spans="1:24" ht="23.4">
      <c r="A16" s="44" t="s">
        <v>109</v>
      </c>
      <c r="B16" s="44" t="s">
        <v>26</v>
      </c>
      <c r="C16" s="45" t="s">
        <v>110</v>
      </c>
      <c r="D16" s="94" t="s">
        <v>578</v>
      </c>
      <c r="E16" s="44" t="s">
        <v>84</v>
      </c>
      <c r="F16" s="47" t="s">
        <v>80</v>
      </c>
      <c r="G16" s="101">
        <v>45915</v>
      </c>
      <c r="H16" s="47" t="s">
        <v>81</v>
      </c>
      <c r="I16" s="98">
        <v>0.95</v>
      </c>
      <c r="J16" s="102">
        <v>45909.707638888889</v>
      </c>
      <c r="K16" s="102">
        <v>45970.644444444442</v>
      </c>
      <c r="L16" s="47">
        <v>7</v>
      </c>
      <c r="M16" s="30"/>
      <c r="N16" s="30"/>
      <c r="O16" s="30"/>
      <c r="P16" s="30"/>
      <c r="Q16" s="30"/>
      <c r="R16" s="30"/>
      <c r="S16" s="30"/>
      <c r="T16" s="30"/>
      <c r="U16" s="30"/>
      <c r="V16" s="30"/>
      <c r="W16" s="30"/>
      <c r="X16" s="30"/>
    </row>
    <row r="17" spans="1:24" ht="23.4">
      <c r="A17" s="44" t="s">
        <v>111</v>
      </c>
      <c r="B17" s="44" t="s">
        <v>41</v>
      </c>
      <c r="C17" s="45" t="s">
        <v>112</v>
      </c>
      <c r="D17" s="94" t="s">
        <v>583</v>
      </c>
      <c r="E17" s="44" t="s">
        <v>79</v>
      </c>
      <c r="F17" s="47" t="s">
        <v>80</v>
      </c>
      <c r="G17" s="101">
        <v>45909</v>
      </c>
      <c r="H17" s="47" t="s">
        <v>81</v>
      </c>
      <c r="I17" s="97">
        <v>1</v>
      </c>
      <c r="J17" s="102">
        <v>45909.707638888889</v>
      </c>
      <c r="K17" s="102">
        <v>45970.644444444442</v>
      </c>
      <c r="L17" s="47">
        <v>5</v>
      </c>
      <c r="M17" s="30"/>
      <c r="N17" s="30"/>
      <c r="O17" s="30"/>
      <c r="P17" s="30"/>
      <c r="Q17" s="30"/>
      <c r="R17" s="30"/>
      <c r="S17" s="30"/>
      <c r="T17" s="30"/>
      <c r="U17" s="30"/>
      <c r="V17" s="30"/>
      <c r="W17" s="30"/>
      <c r="X17" s="30"/>
    </row>
    <row r="18" spans="1:24" ht="28.8">
      <c r="A18" s="44" t="s">
        <v>113</v>
      </c>
      <c r="B18" s="44" t="s">
        <v>42</v>
      </c>
      <c r="C18" s="45" t="s">
        <v>114</v>
      </c>
      <c r="D18" s="94" t="s">
        <v>582</v>
      </c>
      <c r="E18" s="44" t="s">
        <v>84</v>
      </c>
      <c r="F18" s="47" t="s">
        <v>80</v>
      </c>
      <c r="G18" s="101">
        <v>45916</v>
      </c>
      <c r="H18" s="47" t="s">
        <v>81</v>
      </c>
      <c r="I18" s="98">
        <v>0.8</v>
      </c>
      <c r="J18" s="102">
        <v>45909.707638888889</v>
      </c>
      <c r="K18" s="102">
        <v>45970.644444444442</v>
      </c>
      <c r="L18" s="47">
        <v>5</v>
      </c>
      <c r="M18" s="30"/>
      <c r="N18" s="30"/>
      <c r="O18" s="30"/>
      <c r="P18" s="30"/>
      <c r="Q18" s="30"/>
      <c r="R18" s="30"/>
      <c r="S18" s="30"/>
      <c r="T18" s="30"/>
      <c r="U18" s="30"/>
      <c r="V18" s="30"/>
      <c r="W18" s="30"/>
      <c r="X18" s="30"/>
    </row>
    <row r="19" spans="1:24" ht="28.8">
      <c r="A19" s="44" t="s">
        <v>115</v>
      </c>
      <c r="B19" s="44" t="s">
        <v>37</v>
      </c>
      <c r="C19" s="45" t="s">
        <v>116</v>
      </c>
      <c r="D19" s="94" t="s">
        <v>576</v>
      </c>
      <c r="E19" s="44" t="s">
        <v>79</v>
      </c>
      <c r="F19" s="47" t="s">
        <v>80</v>
      </c>
      <c r="G19" s="101">
        <v>45926</v>
      </c>
      <c r="H19" s="47" t="s">
        <v>81</v>
      </c>
      <c r="I19" s="97">
        <v>0.9</v>
      </c>
      <c r="J19" s="102">
        <v>45909.707638888889</v>
      </c>
      <c r="K19" s="102">
        <v>45970.644444444442</v>
      </c>
      <c r="L19" s="47">
        <v>6</v>
      </c>
      <c r="M19" s="30"/>
      <c r="N19" s="30"/>
      <c r="O19" s="30"/>
      <c r="P19" s="30"/>
      <c r="Q19" s="30"/>
      <c r="R19" s="30"/>
      <c r="S19" s="30"/>
      <c r="T19" s="30"/>
      <c r="U19" s="30"/>
      <c r="V19" s="30"/>
      <c r="W19" s="30"/>
      <c r="X19" s="30"/>
    </row>
    <row r="20" spans="1:24" ht="28.8">
      <c r="A20" s="44" t="s">
        <v>117</v>
      </c>
      <c r="B20" s="44" t="s">
        <v>46</v>
      </c>
      <c r="C20" s="45" t="s">
        <v>118</v>
      </c>
      <c r="D20" s="94" t="s">
        <v>574</v>
      </c>
      <c r="E20" s="44" t="s">
        <v>84</v>
      </c>
      <c r="F20" s="47" t="s">
        <v>80</v>
      </c>
      <c r="G20" s="101">
        <v>45917</v>
      </c>
      <c r="H20" s="47" t="s">
        <v>81</v>
      </c>
      <c r="I20" s="99">
        <v>0.05</v>
      </c>
      <c r="J20" s="102">
        <v>45909.707638888889</v>
      </c>
      <c r="K20" s="102">
        <v>45970.645138888889</v>
      </c>
      <c r="L20" s="47">
        <v>8</v>
      </c>
      <c r="M20" s="30"/>
      <c r="N20" s="30"/>
      <c r="O20" s="30"/>
      <c r="P20" s="30"/>
      <c r="Q20" s="30"/>
      <c r="R20" s="30"/>
      <c r="S20" s="30"/>
      <c r="T20" s="30"/>
      <c r="U20" s="30"/>
      <c r="V20" s="30"/>
      <c r="W20" s="30"/>
      <c r="X20" s="30"/>
    </row>
    <row r="21" spans="1:24" ht="23.4">
      <c r="A21" s="44" t="s">
        <v>119</v>
      </c>
      <c r="B21" s="44" t="s">
        <v>49</v>
      </c>
      <c r="C21" s="45" t="s">
        <v>120</v>
      </c>
      <c r="D21" s="94" t="s">
        <v>574</v>
      </c>
      <c r="E21" s="44" t="s">
        <v>79</v>
      </c>
      <c r="F21" s="47" t="s">
        <v>80</v>
      </c>
      <c r="G21" s="101"/>
      <c r="H21" s="47" t="s">
        <v>81</v>
      </c>
      <c r="I21" s="100">
        <v>0.05</v>
      </c>
      <c r="J21" s="102">
        <v>45909.707638888889</v>
      </c>
      <c r="K21" s="102" t="s">
        <v>121</v>
      </c>
      <c r="L21" s="47">
        <v>7</v>
      </c>
      <c r="M21" s="30"/>
      <c r="N21" s="30"/>
      <c r="O21" s="30"/>
      <c r="P21" s="30"/>
      <c r="Q21" s="30"/>
      <c r="R21" s="30"/>
      <c r="S21" s="30"/>
      <c r="T21" s="30"/>
      <c r="U21" s="30"/>
      <c r="V21" s="30"/>
      <c r="W21" s="30"/>
      <c r="X21" s="30"/>
    </row>
    <row r="22" spans="1:24" ht="23.4">
      <c r="A22" s="44" t="s">
        <v>122</v>
      </c>
      <c r="B22" s="44" t="s">
        <v>48</v>
      </c>
      <c r="C22" s="45" t="s">
        <v>123</v>
      </c>
      <c r="D22" s="94" t="s">
        <v>578</v>
      </c>
      <c r="E22" s="44" t="s">
        <v>79</v>
      </c>
      <c r="F22" s="47" t="s">
        <v>80</v>
      </c>
      <c r="G22" s="101">
        <v>45926</v>
      </c>
      <c r="H22" s="47" t="s">
        <v>81</v>
      </c>
      <c r="I22" s="99">
        <v>0.2</v>
      </c>
      <c r="J22" s="102">
        <v>45909.707638888889</v>
      </c>
      <c r="K22" s="102">
        <v>45970.645833333336</v>
      </c>
      <c r="L22" s="47">
        <v>6</v>
      </c>
      <c r="M22" s="30"/>
      <c r="N22" s="30"/>
      <c r="O22" s="30"/>
      <c r="P22" s="30"/>
      <c r="Q22" s="30"/>
      <c r="R22" s="30"/>
      <c r="S22" s="30"/>
      <c r="T22" s="30"/>
      <c r="U22" s="30"/>
      <c r="V22" s="30"/>
      <c r="W22" s="30"/>
      <c r="X22" s="30"/>
    </row>
    <row r="23" spans="1:24" ht="23.4">
      <c r="A23" s="44" t="s">
        <v>124</v>
      </c>
      <c r="B23" s="44" t="s">
        <v>43</v>
      </c>
      <c r="C23" s="45" t="s">
        <v>125</v>
      </c>
      <c r="D23" s="94" t="s">
        <v>574</v>
      </c>
      <c r="E23" s="44" t="s">
        <v>126</v>
      </c>
      <c r="F23" s="47" t="s">
        <v>80</v>
      </c>
      <c r="G23" s="101"/>
      <c r="H23" s="47" t="s">
        <v>81</v>
      </c>
      <c r="I23" s="100">
        <v>0</v>
      </c>
      <c r="J23" s="102">
        <v>45909.707638888889</v>
      </c>
      <c r="K23" s="102">
        <v>45970.645833333336</v>
      </c>
      <c r="L23" s="47">
        <v>7</v>
      </c>
      <c r="M23" s="30"/>
      <c r="N23" s="30"/>
      <c r="O23" s="30"/>
      <c r="P23" s="30"/>
      <c r="Q23" s="30"/>
      <c r="R23" s="30"/>
      <c r="S23" s="30"/>
      <c r="T23" s="30"/>
      <c r="U23" s="30"/>
      <c r="V23" s="30"/>
      <c r="W23" s="30"/>
      <c r="X23" s="30"/>
    </row>
    <row r="24" spans="1:24" ht="23.4">
      <c r="A24" s="44" t="s">
        <v>127</v>
      </c>
      <c r="B24" s="44" t="s">
        <v>44</v>
      </c>
      <c r="C24" s="45" t="s">
        <v>128</v>
      </c>
      <c r="D24" s="94" t="s">
        <v>579</v>
      </c>
      <c r="E24" s="44" t="s">
        <v>79</v>
      </c>
      <c r="F24" s="47" t="s">
        <v>129</v>
      </c>
      <c r="G24" s="101">
        <v>45922</v>
      </c>
      <c r="H24" s="47"/>
      <c r="I24" s="99">
        <v>0.7</v>
      </c>
      <c r="J24" s="102">
        <v>45915.623344907406</v>
      </c>
      <c r="K24" s="102">
        <v>45915.623344907406</v>
      </c>
      <c r="L24" s="47">
        <v>0</v>
      </c>
      <c r="M24" s="30"/>
      <c r="N24" s="30"/>
      <c r="O24" s="30"/>
      <c r="P24" s="30"/>
      <c r="Q24" s="30"/>
      <c r="R24" s="30"/>
      <c r="S24" s="30"/>
      <c r="T24" s="30"/>
      <c r="U24" s="30"/>
      <c r="V24" s="30"/>
      <c r="W24" s="30"/>
      <c r="X24" s="30"/>
    </row>
    <row r="25" spans="1:24" ht="23.4">
      <c r="A25" s="44"/>
      <c r="B25" s="44"/>
      <c r="C25" s="45"/>
      <c r="D25" s="44"/>
      <c r="E25" s="44"/>
      <c r="F25" s="47"/>
      <c r="G25" s="101"/>
      <c r="H25" s="47"/>
      <c r="I25" s="95"/>
      <c r="J25" s="102"/>
      <c r="K25" s="102"/>
      <c r="L25" s="47"/>
      <c r="M25" s="30"/>
      <c r="N25" s="30"/>
      <c r="O25" s="30"/>
      <c r="P25" s="30"/>
      <c r="Q25" s="30"/>
      <c r="R25" s="30"/>
      <c r="S25" s="30"/>
      <c r="T25" s="30"/>
      <c r="U25" s="30"/>
      <c r="V25" s="30"/>
      <c r="W25" s="30"/>
      <c r="X25" s="30"/>
    </row>
    <row r="26" spans="1:24" ht="23.4">
      <c r="A26" s="44"/>
      <c r="B26" s="44"/>
      <c r="C26" s="45"/>
      <c r="D26" s="44"/>
      <c r="E26" s="44"/>
      <c r="F26" s="47"/>
      <c r="G26" s="46"/>
      <c r="H26" s="47"/>
      <c r="I26" s="95"/>
      <c r="J26" s="102"/>
      <c r="K26" s="102"/>
      <c r="L26" s="47"/>
      <c r="M26" s="30"/>
      <c r="N26" s="30"/>
      <c r="O26" s="30"/>
      <c r="P26" s="30"/>
      <c r="Q26" s="30"/>
      <c r="R26" s="30"/>
      <c r="S26" s="30"/>
      <c r="T26" s="30"/>
      <c r="U26" s="30"/>
      <c r="V26" s="30"/>
      <c r="W26" s="30"/>
      <c r="X26" s="30"/>
    </row>
    <row r="27" spans="1:24" ht="23.4">
      <c r="A27" s="44"/>
      <c r="B27" s="44"/>
      <c r="C27" s="45"/>
      <c r="D27" s="44"/>
      <c r="E27" s="44"/>
      <c r="F27" s="47"/>
      <c r="G27" s="46"/>
      <c r="H27" s="47"/>
      <c r="I27" s="95"/>
      <c r="J27" s="102"/>
      <c r="K27" s="102"/>
      <c r="L27" s="47"/>
      <c r="M27" s="30"/>
      <c r="N27" s="30"/>
      <c r="O27" s="30"/>
      <c r="P27" s="30"/>
      <c r="Q27" s="30"/>
      <c r="R27" s="30"/>
      <c r="S27" s="30"/>
      <c r="T27" s="30"/>
      <c r="U27" s="30"/>
      <c r="V27" s="30"/>
      <c r="W27" s="30"/>
      <c r="X27" s="30"/>
    </row>
    <row r="28" spans="1:24" ht="23.4">
      <c r="A28" s="44"/>
      <c r="B28" s="44"/>
      <c r="C28" s="45"/>
      <c r="D28" s="44"/>
      <c r="E28" s="44"/>
      <c r="F28" s="47"/>
      <c r="G28" s="46"/>
      <c r="H28" s="47"/>
      <c r="I28" s="95"/>
      <c r="J28" s="102"/>
      <c r="K28" s="102"/>
      <c r="L28" s="47"/>
      <c r="M28" s="30"/>
      <c r="N28" s="30"/>
      <c r="O28" s="30"/>
      <c r="P28" s="30"/>
      <c r="Q28" s="30"/>
      <c r="R28" s="30"/>
      <c r="S28" s="30"/>
      <c r="T28" s="30"/>
      <c r="U28" s="30"/>
      <c r="V28" s="30"/>
      <c r="W28" s="30"/>
      <c r="X28" s="30"/>
    </row>
    <row r="29" spans="1:24" ht="23.4">
      <c r="A29" s="44"/>
      <c r="B29" s="44"/>
      <c r="C29" s="45"/>
      <c r="D29" s="44"/>
      <c r="E29" s="44"/>
      <c r="F29" s="47"/>
      <c r="G29" s="46"/>
      <c r="H29" s="47"/>
      <c r="I29" s="95"/>
      <c r="J29" s="102"/>
      <c r="K29" s="102"/>
      <c r="L29" s="47"/>
      <c r="M29" s="30"/>
      <c r="N29" s="30"/>
      <c r="O29" s="30"/>
      <c r="P29" s="30"/>
      <c r="Q29" s="30"/>
      <c r="R29" s="30"/>
      <c r="S29" s="30"/>
      <c r="T29" s="30"/>
      <c r="U29" s="30"/>
      <c r="V29" s="30"/>
      <c r="W29" s="30"/>
      <c r="X29" s="30"/>
    </row>
    <row r="30" spans="1:24" ht="23.4">
      <c r="A30" s="44"/>
      <c r="B30" s="44"/>
      <c r="C30" s="45"/>
      <c r="D30" s="44"/>
      <c r="E30" s="44"/>
      <c r="F30" s="47"/>
      <c r="G30" s="46"/>
      <c r="H30" s="47"/>
      <c r="I30" s="95"/>
      <c r="J30" s="102"/>
      <c r="K30" s="102"/>
      <c r="L30" s="47"/>
      <c r="M30" s="30"/>
      <c r="N30" s="30"/>
      <c r="O30" s="30"/>
      <c r="P30" s="30"/>
      <c r="Q30" s="30"/>
      <c r="R30" s="30"/>
      <c r="S30" s="30"/>
      <c r="T30" s="30"/>
      <c r="U30" s="30"/>
      <c r="V30" s="30"/>
      <c r="W30" s="30"/>
      <c r="X30" s="30"/>
    </row>
    <row r="31" spans="1:24" ht="23.4">
      <c r="A31" s="44"/>
      <c r="B31" s="44"/>
      <c r="C31" s="45"/>
      <c r="D31" s="44"/>
      <c r="E31" s="44"/>
      <c r="F31" s="47"/>
      <c r="G31" s="46"/>
      <c r="H31" s="47"/>
      <c r="I31" s="95"/>
      <c r="J31" s="102"/>
      <c r="K31" s="102"/>
      <c r="L31" s="47"/>
      <c r="M31" s="30"/>
      <c r="N31" s="30"/>
      <c r="O31" s="30"/>
      <c r="P31" s="30"/>
      <c r="Q31" s="30"/>
      <c r="R31" s="30"/>
      <c r="S31" s="30"/>
      <c r="T31" s="30"/>
      <c r="U31" s="30"/>
      <c r="V31" s="30"/>
      <c r="W31" s="30"/>
      <c r="X31" s="30"/>
    </row>
    <row r="32" spans="1:24" ht="23.4">
      <c r="A32" s="44"/>
      <c r="B32" s="44"/>
      <c r="C32" s="45"/>
      <c r="D32" s="44"/>
      <c r="E32" s="44"/>
      <c r="F32" s="47"/>
      <c r="G32" s="46"/>
      <c r="H32" s="47"/>
      <c r="I32" s="95"/>
      <c r="J32" s="102"/>
      <c r="K32" s="102"/>
      <c r="L32" s="47"/>
      <c r="M32" s="30"/>
      <c r="N32" s="30"/>
      <c r="O32" s="30"/>
      <c r="P32" s="30"/>
      <c r="Q32" s="30"/>
      <c r="R32" s="30"/>
      <c r="S32" s="30"/>
      <c r="T32" s="30"/>
      <c r="U32" s="30"/>
      <c r="V32" s="30"/>
      <c r="W32" s="30"/>
      <c r="X32" s="30"/>
    </row>
    <row r="33" spans="1:24" ht="23.4">
      <c r="A33" s="44"/>
      <c r="B33" s="44"/>
      <c r="C33" s="45"/>
      <c r="D33" s="44"/>
      <c r="E33" s="44"/>
      <c r="F33" s="47"/>
      <c r="G33" s="46"/>
      <c r="H33" s="47"/>
      <c r="I33" s="95"/>
      <c r="J33" s="102"/>
      <c r="K33" s="102"/>
      <c r="L33" s="47"/>
      <c r="M33" s="30"/>
      <c r="N33" s="30"/>
      <c r="O33" s="30"/>
      <c r="P33" s="30"/>
      <c r="Q33" s="30"/>
      <c r="R33" s="30"/>
      <c r="S33" s="30"/>
      <c r="T33" s="30"/>
      <c r="U33" s="30"/>
      <c r="V33" s="30"/>
      <c r="W33" s="30"/>
      <c r="X33" s="30"/>
    </row>
    <row r="34" spans="1:24" ht="23.4">
      <c r="A34" s="44"/>
      <c r="B34" s="44"/>
      <c r="C34" s="45"/>
      <c r="D34" s="44"/>
      <c r="E34" s="44"/>
      <c r="F34" s="47"/>
      <c r="G34" s="46"/>
      <c r="H34" s="47"/>
      <c r="I34" s="95"/>
      <c r="J34" s="102"/>
      <c r="K34" s="102"/>
      <c r="L34" s="47"/>
      <c r="M34" s="30"/>
      <c r="N34" s="30"/>
      <c r="O34" s="30"/>
      <c r="P34" s="30"/>
      <c r="Q34" s="30"/>
      <c r="R34" s="30"/>
      <c r="S34" s="30"/>
      <c r="T34" s="30"/>
      <c r="U34" s="30"/>
      <c r="V34" s="30"/>
      <c r="W34" s="30"/>
      <c r="X34" s="30"/>
    </row>
    <row r="35" spans="1:24" ht="23.4">
      <c r="A35" s="44"/>
      <c r="B35" s="44"/>
      <c r="C35" s="45"/>
      <c r="D35" s="44"/>
      <c r="E35" s="44"/>
      <c r="F35" s="47"/>
      <c r="G35" s="46"/>
      <c r="H35" s="47"/>
      <c r="I35" s="95"/>
      <c r="J35" s="102"/>
      <c r="K35" s="102"/>
      <c r="L35" s="47"/>
      <c r="M35" s="30"/>
      <c r="N35" s="30"/>
      <c r="O35" s="30"/>
      <c r="P35" s="30"/>
      <c r="Q35" s="30"/>
      <c r="R35" s="30"/>
      <c r="S35" s="30"/>
      <c r="T35" s="30"/>
      <c r="U35" s="30"/>
      <c r="V35" s="30"/>
      <c r="W35" s="30"/>
      <c r="X35" s="30"/>
    </row>
    <row r="36" spans="1:24" ht="23.4">
      <c r="A36" s="44"/>
      <c r="B36" s="44"/>
      <c r="C36" s="45"/>
      <c r="D36" s="44"/>
      <c r="E36" s="44"/>
      <c r="F36" s="47"/>
      <c r="G36" s="46"/>
      <c r="H36" s="47"/>
      <c r="I36" s="95"/>
      <c r="J36" s="102"/>
      <c r="K36" s="102"/>
      <c r="L36" s="47"/>
      <c r="M36" s="30"/>
      <c r="N36" s="30"/>
      <c r="O36" s="30"/>
      <c r="P36" s="30"/>
      <c r="Q36" s="30"/>
      <c r="R36" s="30"/>
      <c r="S36" s="30"/>
      <c r="T36" s="30"/>
      <c r="U36" s="30"/>
      <c r="V36" s="30"/>
      <c r="W36" s="30"/>
      <c r="X36" s="30"/>
    </row>
    <row r="37" spans="1:24" ht="23.4">
      <c r="A37" s="44"/>
      <c r="B37" s="44"/>
      <c r="C37" s="45"/>
      <c r="D37" s="44"/>
      <c r="E37" s="44"/>
      <c r="F37" s="47"/>
      <c r="G37" s="46"/>
      <c r="H37" s="47"/>
      <c r="I37" s="95"/>
      <c r="J37" s="102"/>
      <c r="K37" s="102"/>
      <c r="L37" s="47"/>
      <c r="M37" s="30"/>
      <c r="N37" s="30"/>
      <c r="O37" s="30"/>
      <c r="P37" s="30"/>
      <c r="Q37" s="30"/>
      <c r="R37" s="30"/>
      <c r="S37" s="30"/>
      <c r="T37" s="30"/>
      <c r="U37" s="30"/>
      <c r="V37" s="30"/>
      <c r="W37" s="30"/>
      <c r="X37" s="30"/>
    </row>
    <row r="38" spans="1:24" ht="23.4">
      <c r="A38" s="44"/>
      <c r="B38" s="44"/>
      <c r="C38" s="45"/>
      <c r="D38" s="44"/>
      <c r="E38" s="44"/>
      <c r="F38" s="47"/>
      <c r="G38" s="46"/>
      <c r="H38" s="47"/>
      <c r="I38" s="95"/>
      <c r="J38" s="102"/>
      <c r="K38" s="102"/>
      <c r="L38" s="47"/>
      <c r="M38" s="30"/>
      <c r="N38" s="30"/>
      <c r="O38" s="30"/>
      <c r="P38" s="30"/>
      <c r="Q38" s="30"/>
      <c r="R38" s="30"/>
      <c r="S38" s="30"/>
      <c r="T38" s="30"/>
      <c r="U38" s="30"/>
      <c r="V38" s="30"/>
      <c r="W38" s="30"/>
      <c r="X38" s="30"/>
    </row>
    <row r="39" spans="1:24" ht="23.4">
      <c r="A39" s="44"/>
      <c r="B39" s="44"/>
      <c r="C39" s="45"/>
      <c r="D39" s="44"/>
      <c r="E39" s="44"/>
      <c r="F39" s="47"/>
      <c r="G39" s="46"/>
      <c r="H39" s="47"/>
      <c r="I39" s="95"/>
      <c r="J39" s="102"/>
      <c r="K39" s="102"/>
      <c r="L39" s="47"/>
      <c r="M39" s="30"/>
      <c r="N39" s="30"/>
      <c r="O39" s="30"/>
      <c r="P39" s="30"/>
      <c r="Q39" s="30"/>
      <c r="R39" s="30"/>
      <c r="S39" s="30"/>
      <c r="T39" s="30"/>
      <c r="U39" s="30"/>
      <c r="V39" s="30"/>
      <c r="W39" s="30"/>
      <c r="X39" s="30"/>
    </row>
    <row r="40" spans="1:24" ht="23.4">
      <c r="A40" s="44"/>
      <c r="B40" s="44"/>
      <c r="C40" s="45"/>
      <c r="D40" s="44"/>
      <c r="E40" s="44"/>
      <c r="F40" s="47"/>
      <c r="G40" s="46"/>
      <c r="H40" s="47"/>
      <c r="I40" s="95"/>
      <c r="J40" s="102"/>
      <c r="K40" s="102"/>
      <c r="L40" s="47"/>
      <c r="M40" s="30"/>
      <c r="N40" s="30"/>
      <c r="O40" s="30"/>
      <c r="P40" s="30"/>
      <c r="Q40" s="30"/>
      <c r="R40" s="30"/>
      <c r="S40" s="30"/>
      <c r="T40" s="30"/>
      <c r="U40" s="30"/>
      <c r="V40" s="30"/>
      <c r="W40" s="30"/>
      <c r="X40" s="30"/>
    </row>
    <row r="41" spans="1:24" ht="23.4">
      <c r="A41" s="44"/>
      <c r="B41" s="44"/>
      <c r="C41" s="45"/>
      <c r="D41" s="44"/>
      <c r="E41" s="44"/>
      <c r="F41" s="47"/>
      <c r="G41" s="46"/>
      <c r="H41" s="47"/>
      <c r="I41" s="95"/>
      <c r="J41" s="102"/>
      <c r="K41" s="102"/>
      <c r="L41" s="47"/>
      <c r="M41" s="30"/>
      <c r="N41" s="30"/>
      <c r="O41" s="30"/>
      <c r="P41" s="30"/>
      <c r="Q41" s="30"/>
      <c r="R41" s="30"/>
      <c r="S41" s="30"/>
      <c r="T41" s="30"/>
      <c r="U41" s="30"/>
      <c r="V41" s="30"/>
      <c r="W41" s="30"/>
      <c r="X41" s="30"/>
    </row>
    <row r="42" spans="1:24" ht="23.4">
      <c r="A42" s="44"/>
      <c r="B42" s="44"/>
      <c r="C42" s="45"/>
      <c r="D42" s="44"/>
      <c r="E42" s="44"/>
      <c r="F42" s="47"/>
      <c r="G42" s="46"/>
      <c r="H42" s="47"/>
      <c r="I42" s="95"/>
      <c r="J42" s="102"/>
      <c r="K42" s="102"/>
      <c r="L42" s="47"/>
      <c r="M42" s="30"/>
      <c r="N42" s="30"/>
      <c r="O42" s="30"/>
      <c r="P42" s="30"/>
      <c r="Q42" s="30"/>
      <c r="R42" s="30"/>
      <c r="S42" s="30"/>
      <c r="T42" s="30"/>
      <c r="U42" s="30"/>
      <c r="V42" s="30"/>
      <c r="W42" s="30"/>
      <c r="X42" s="30"/>
    </row>
    <row r="43" spans="1:24" ht="23.4">
      <c r="A43" s="44"/>
      <c r="B43" s="44"/>
      <c r="C43" s="45"/>
      <c r="D43" s="44"/>
      <c r="E43" s="44"/>
      <c r="F43" s="47"/>
      <c r="G43" s="46"/>
      <c r="H43" s="47"/>
      <c r="I43" s="95"/>
      <c r="J43" s="102"/>
      <c r="K43" s="102"/>
      <c r="L43" s="47"/>
      <c r="M43" s="30"/>
      <c r="N43" s="30"/>
      <c r="O43" s="30"/>
      <c r="P43" s="30"/>
      <c r="Q43" s="30"/>
      <c r="R43" s="30"/>
      <c r="S43" s="30"/>
      <c r="T43" s="30"/>
      <c r="U43" s="30"/>
      <c r="V43" s="30"/>
      <c r="W43" s="30"/>
      <c r="X43" s="30"/>
    </row>
    <row r="44" spans="1:24" ht="23.4">
      <c r="A44" s="44"/>
      <c r="B44" s="44"/>
      <c r="C44" s="45"/>
      <c r="D44" s="44"/>
      <c r="E44" s="44"/>
      <c r="F44" s="47"/>
      <c r="G44" s="46"/>
      <c r="H44" s="47"/>
      <c r="I44" s="95"/>
      <c r="J44" s="102"/>
      <c r="K44" s="102"/>
      <c r="L44" s="47"/>
      <c r="M44" s="30"/>
      <c r="N44" s="30"/>
      <c r="O44" s="30"/>
      <c r="P44" s="30"/>
      <c r="Q44" s="30"/>
      <c r="R44" s="30"/>
      <c r="S44" s="30"/>
      <c r="T44" s="30"/>
      <c r="U44" s="30"/>
      <c r="V44" s="30"/>
      <c r="W44" s="30"/>
      <c r="X44" s="30"/>
    </row>
    <row r="45" spans="1:24" ht="23.4">
      <c r="A45" s="44"/>
      <c r="B45" s="44"/>
      <c r="C45" s="45"/>
      <c r="D45" s="44"/>
      <c r="E45" s="44"/>
      <c r="F45" s="47"/>
      <c r="G45" s="46"/>
      <c r="H45" s="47"/>
      <c r="I45" s="95"/>
      <c r="J45" s="102"/>
      <c r="K45" s="102"/>
      <c r="L45" s="47"/>
      <c r="M45" s="30"/>
      <c r="N45" s="30"/>
      <c r="O45" s="30"/>
      <c r="P45" s="30"/>
      <c r="Q45" s="30"/>
      <c r="R45" s="30"/>
      <c r="S45" s="30"/>
      <c r="T45" s="30"/>
      <c r="U45" s="30"/>
      <c r="V45" s="30"/>
      <c r="W45" s="30"/>
      <c r="X45" s="30"/>
    </row>
    <row r="46" spans="1:24" ht="23.4">
      <c r="A46" s="44"/>
      <c r="B46" s="44"/>
      <c r="C46" s="45"/>
      <c r="D46" s="44"/>
      <c r="E46" s="44"/>
      <c r="F46" s="47"/>
      <c r="G46" s="46"/>
      <c r="H46" s="47"/>
      <c r="I46" s="95"/>
      <c r="J46" s="102"/>
      <c r="K46" s="102"/>
      <c r="L46" s="47"/>
      <c r="M46" s="30"/>
      <c r="N46" s="30"/>
      <c r="O46" s="30"/>
      <c r="P46" s="30"/>
      <c r="Q46" s="30"/>
      <c r="R46" s="30"/>
      <c r="S46" s="30"/>
      <c r="T46" s="30"/>
      <c r="U46" s="30"/>
      <c r="V46" s="30"/>
      <c r="W46" s="30"/>
      <c r="X46" s="30"/>
    </row>
    <row r="47" spans="1:24" ht="23.4">
      <c r="A47" s="44"/>
      <c r="B47" s="44"/>
      <c r="C47" s="45"/>
      <c r="D47" s="44"/>
      <c r="E47" s="44"/>
      <c r="F47" s="47"/>
      <c r="G47" s="46"/>
      <c r="H47" s="47"/>
      <c r="I47" s="95"/>
      <c r="J47" s="102"/>
      <c r="K47" s="102"/>
      <c r="L47" s="47"/>
      <c r="M47" s="30"/>
      <c r="N47" s="30"/>
      <c r="O47" s="30"/>
      <c r="P47" s="30"/>
      <c r="Q47" s="30"/>
      <c r="R47" s="30"/>
      <c r="S47" s="30"/>
      <c r="T47" s="30"/>
      <c r="U47" s="30"/>
      <c r="V47" s="30"/>
      <c r="W47" s="30"/>
      <c r="X47" s="30"/>
    </row>
    <row r="48" spans="1:24" ht="23.4">
      <c r="A48" s="44"/>
      <c r="B48" s="44"/>
      <c r="C48" s="45"/>
      <c r="D48" s="44"/>
      <c r="E48" s="44"/>
      <c r="F48" s="47"/>
      <c r="G48" s="46"/>
      <c r="H48" s="47"/>
      <c r="I48" s="95"/>
      <c r="J48" s="102"/>
      <c r="K48" s="102"/>
      <c r="L48" s="47"/>
      <c r="M48" s="30"/>
      <c r="N48" s="30"/>
      <c r="O48" s="30"/>
      <c r="P48" s="30"/>
      <c r="Q48" s="30"/>
      <c r="R48" s="30"/>
      <c r="S48" s="30"/>
      <c r="T48" s="30"/>
      <c r="U48" s="30"/>
      <c r="V48" s="30"/>
      <c r="W48" s="30"/>
      <c r="X48" s="30"/>
    </row>
    <row r="49" spans="1:24" ht="23.4">
      <c r="A49" s="44"/>
      <c r="B49" s="44"/>
      <c r="C49" s="45"/>
      <c r="D49" s="44"/>
      <c r="E49" s="44"/>
      <c r="F49" s="47"/>
      <c r="G49" s="46"/>
      <c r="H49" s="47"/>
      <c r="I49" s="95"/>
      <c r="J49" s="102"/>
      <c r="K49" s="102"/>
      <c r="L49" s="47"/>
      <c r="M49" s="30"/>
      <c r="N49" s="30"/>
      <c r="O49" s="30"/>
      <c r="P49" s="30"/>
      <c r="Q49" s="30"/>
      <c r="R49" s="30"/>
      <c r="S49" s="30"/>
      <c r="T49" s="30"/>
      <c r="U49" s="30"/>
      <c r="V49" s="30"/>
      <c r="W49" s="30"/>
      <c r="X49" s="30"/>
    </row>
    <row r="50" spans="1:24" ht="23.4">
      <c r="A50" s="44"/>
      <c r="B50" s="44"/>
      <c r="C50" s="45"/>
      <c r="D50" s="44"/>
      <c r="E50" s="44"/>
      <c r="F50" s="47"/>
      <c r="G50" s="46"/>
      <c r="H50" s="47"/>
      <c r="I50" s="95"/>
      <c r="J50" s="102"/>
      <c r="K50" s="102"/>
      <c r="L50" s="47"/>
      <c r="M50" s="30"/>
      <c r="N50" s="30"/>
      <c r="O50" s="30"/>
      <c r="P50" s="30"/>
      <c r="Q50" s="30"/>
      <c r="R50" s="30"/>
      <c r="S50" s="30"/>
      <c r="T50" s="30"/>
      <c r="U50" s="30"/>
      <c r="V50" s="30"/>
      <c r="W50" s="30"/>
      <c r="X50" s="30"/>
    </row>
    <row r="51" spans="1:24" ht="23.4">
      <c r="A51" s="44"/>
      <c r="B51" s="44"/>
      <c r="C51" s="45"/>
      <c r="D51" s="44"/>
      <c r="E51" s="44"/>
      <c r="F51" s="47"/>
      <c r="G51" s="46"/>
      <c r="H51" s="47"/>
      <c r="I51" s="95"/>
      <c r="J51" s="102"/>
      <c r="K51" s="102"/>
      <c r="L51" s="47"/>
      <c r="M51" s="30"/>
      <c r="N51" s="30"/>
      <c r="O51" s="30"/>
      <c r="P51" s="30"/>
      <c r="Q51" s="30"/>
      <c r="R51" s="30"/>
      <c r="S51" s="30"/>
      <c r="T51" s="30"/>
      <c r="U51" s="30"/>
      <c r="V51" s="30"/>
      <c r="W51" s="30"/>
      <c r="X51" s="30"/>
    </row>
    <row r="52" spans="1:24" ht="23.4">
      <c r="A52" s="44"/>
      <c r="B52" s="44"/>
      <c r="C52" s="45"/>
      <c r="D52" s="44"/>
      <c r="E52" s="44"/>
      <c r="F52" s="47"/>
      <c r="G52" s="46"/>
      <c r="H52" s="47"/>
      <c r="I52" s="95"/>
      <c r="J52" s="102"/>
      <c r="K52" s="102"/>
      <c r="L52" s="47"/>
      <c r="M52" s="30"/>
      <c r="N52" s="30"/>
      <c r="O52" s="30"/>
      <c r="P52" s="30"/>
      <c r="Q52" s="30"/>
      <c r="R52" s="30"/>
      <c r="S52" s="30"/>
      <c r="T52" s="30"/>
      <c r="U52" s="30"/>
      <c r="V52" s="30"/>
      <c r="W52" s="30"/>
      <c r="X52" s="30"/>
    </row>
    <row r="53" spans="1:24" ht="23.4">
      <c r="A53" s="44"/>
      <c r="B53" s="44"/>
      <c r="C53" s="45"/>
      <c r="D53" s="44"/>
      <c r="E53" s="44"/>
      <c r="F53" s="47"/>
      <c r="G53" s="46"/>
      <c r="H53" s="47"/>
      <c r="I53" s="95"/>
      <c r="J53" s="102"/>
      <c r="K53" s="102"/>
      <c r="L53" s="47"/>
      <c r="M53" s="30"/>
      <c r="N53" s="30"/>
      <c r="O53" s="30"/>
      <c r="P53" s="30"/>
      <c r="Q53" s="30"/>
      <c r="R53" s="30"/>
      <c r="S53" s="30"/>
      <c r="T53" s="30"/>
      <c r="U53" s="30"/>
      <c r="V53" s="30"/>
      <c r="W53" s="30"/>
      <c r="X53" s="30"/>
    </row>
    <row r="54" spans="1:24" ht="23.4">
      <c r="A54" s="44"/>
      <c r="B54" s="44"/>
      <c r="C54" s="45"/>
      <c r="D54" s="44"/>
      <c r="E54" s="44"/>
      <c r="F54" s="47"/>
      <c r="G54" s="46"/>
      <c r="H54" s="47"/>
      <c r="I54" s="95"/>
      <c r="J54" s="102"/>
      <c r="K54" s="102"/>
      <c r="L54" s="47"/>
      <c r="M54" s="30"/>
      <c r="N54" s="30"/>
      <c r="O54" s="30"/>
      <c r="P54" s="30"/>
      <c r="Q54" s="30"/>
      <c r="R54" s="30"/>
      <c r="S54" s="30"/>
      <c r="T54" s="30"/>
      <c r="U54" s="30"/>
      <c r="V54" s="30"/>
      <c r="W54" s="30"/>
      <c r="X54" s="30"/>
    </row>
    <row r="55" spans="1:24" ht="23.4">
      <c r="A55" s="44"/>
      <c r="B55" s="44"/>
      <c r="C55" s="45"/>
      <c r="D55" s="44"/>
      <c r="E55" s="44"/>
      <c r="F55" s="47"/>
      <c r="G55" s="46"/>
      <c r="H55" s="47"/>
      <c r="I55" s="95"/>
      <c r="J55" s="102"/>
      <c r="K55" s="102"/>
      <c r="L55" s="47"/>
      <c r="M55" s="30"/>
      <c r="N55" s="30"/>
      <c r="O55" s="30"/>
      <c r="P55" s="30"/>
      <c r="Q55" s="30"/>
      <c r="R55" s="30"/>
      <c r="S55" s="30"/>
      <c r="T55" s="30"/>
      <c r="U55" s="30"/>
      <c r="V55" s="30"/>
      <c r="W55" s="30"/>
      <c r="X55" s="30"/>
    </row>
    <row r="56" spans="1:24" ht="23.4">
      <c r="A56" s="44"/>
      <c r="B56" s="44"/>
      <c r="C56" s="45"/>
      <c r="D56" s="44"/>
      <c r="E56" s="44"/>
      <c r="F56" s="47"/>
      <c r="G56" s="46"/>
      <c r="H56" s="47"/>
      <c r="I56" s="95"/>
      <c r="J56" s="102"/>
      <c r="K56" s="102"/>
      <c r="L56" s="47"/>
      <c r="M56" s="30"/>
      <c r="N56" s="30"/>
      <c r="O56" s="30"/>
      <c r="P56" s="30"/>
      <c r="Q56" s="30"/>
      <c r="R56" s="30"/>
      <c r="S56" s="30"/>
      <c r="T56" s="30"/>
      <c r="U56" s="30"/>
      <c r="V56" s="30"/>
      <c r="W56" s="30"/>
      <c r="X56" s="30"/>
    </row>
    <row r="57" spans="1:24" ht="23.4">
      <c r="A57" s="44"/>
      <c r="B57" s="44"/>
      <c r="C57" s="45"/>
      <c r="D57" s="44"/>
      <c r="E57" s="44"/>
      <c r="F57" s="47"/>
      <c r="G57" s="46"/>
      <c r="H57" s="47"/>
      <c r="I57" s="95"/>
      <c r="J57" s="102"/>
      <c r="K57" s="102"/>
      <c r="L57" s="47"/>
      <c r="M57" s="30"/>
      <c r="N57" s="30"/>
      <c r="O57" s="30"/>
      <c r="P57" s="30"/>
      <c r="Q57" s="30"/>
      <c r="R57" s="30"/>
      <c r="S57" s="30"/>
      <c r="T57" s="30"/>
      <c r="U57" s="30"/>
      <c r="V57" s="30"/>
      <c r="W57" s="30"/>
      <c r="X57" s="30"/>
    </row>
    <row r="58" spans="1:24" ht="23.4">
      <c r="A58" s="44"/>
      <c r="B58" s="44"/>
      <c r="C58" s="45"/>
      <c r="D58" s="44"/>
      <c r="E58" s="44"/>
      <c r="F58" s="47"/>
      <c r="G58" s="46"/>
      <c r="H58" s="47"/>
      <c r="I58" s="95"/>
      <c r="J58" s="102"/>
      <c r="K58" s="102"/>
      <c r="L58" s="47"/>
      <c r="M58" s="30"/>
      <c r="N58" s="30"/>
      <c r="O58" s="30"/>
      <c r="P58" s="30"/>
      <c r="Q58" s="30"/>
      <c r="R58" s="30"/>
      <c r="S58" s="30"/>
      <c r="T58" s="30"/>
      <c r="U58" s="30"/>
      <c r="V58" s="30"/>
      <c r="W58" s="30"/>
      <c r="X58" s="30"/>
    </row>
    <row r="59" spans="1:24" ht="23.4">
      <c r="A59" s="44"/>
      <c r="B59" s="44"/>
      <c r="C59" s="45"/>
      <c r="D59" s="44"/>
      <c r="E59" s="44"/>
      <c r="F59" s="47"/>
      <c r="G59" s="46"/>
      <c r="H59" s="47"/>
      <c r="I59" s="95"/>
      <c r="J59" s="102"/>
      <c r="K59" s="102"/>
      <c r="L59" s="47"/>
      <c r="M59" s="30"/>
      <c r="N59" s="30"/>
      <c r="O59" s="30"/>
      <c r="P59" s="30"/>
      <c r="Q59" s="30"/>
      <c r="R59" s="30"/>
      <c r="S59" s="30"/>
      <c r="T59" s="30"/>
      <c r="U59" s="30"/>
      <c r="V59" s="30"/>
      <c r="W59" s="30"/>
      <c r="X59" s="30"/>
    </row>
    <row r="60" spans="1:24" ht="23.4">
      <c r="A60" s="44"/>
      <c r="B60" s="44"/>
      <c r="C60" s="45"/>
      <c r="D60" s="44"/>
      <c r="E60" s="44"/>
      <c r="F60" s="47"/>
      <c r="G60" s="46"/>
      <c r="H60" s="47"/>
      <c r="I60" s="95"/>
      <c r="J60" s="102"/>
      <c r="K60" s="102"/>
      <c r="L60" s="47"/>
      <c r="M60" s="30"/>
      <c r="N60" s="30"/>
      <c r="O60" s="30"/>
      <c r="P60" s="30"/>
      <c r="Q60" s="30"/>
      <c r="R60" s="30"/>
      <c r="S60" s="30"/>
      <c r="T60" s="30"/>
      <c r="U60" s="30"/>
      <c r="V60" s="30"/>
      <c r="W60" s="30"/>
      <c r="X60" s="30"/>
    </row>
    <row r="61" spans="1:24" ht="23.4">
      <c r="A61" s="44"/>
      <c r="B61" s="44"/>
      <c r="C61" s="45"/>
      <c r="D61" s="44"/>
      <c r="E61" s="44"/>
      <c r="F61" s="47"/>
      <c r="G61" s="46"/>
      <c r="H61" s="47"/>
      <c r="I61" s="95"/>
      <c r="J61" s="102"/>
      <c r="K61" s="102"/>
      <c r="L61" s="47"/>
      <c r="M61" s="30"/>
      <c r="N61" s="30"/>
      <c r="O61" s="30"/>
      <c r="P61" s="30"/>
      <c r="Q61" s="30"/>
      <c r="R61" s="30"/>
      <c r="S61" s="30"/>
      <c r="T61" s="30"/>
      <c r="U61" s="30"/>
      <c r="V61" s="30"/>
      <c r="W61" s="30"/>
      <c r="X61" s="30"/>
    </row>
    <row r="62" spans="1:24" ht="23.4">
      <c r="A62" s="44"/>
      <c r="B62" s="44"/>
      <c r="C62" s="45"/>
      <c r="D62" s="44"/>
      <c r="E62" s="44"/>
      <c r="F62" s="47"/>
      <c r="G62" s="46"/>
      <c r="H62" s="47"/>
      <c r="I62" s="95"/>
      <c r="J62" s="102"/>
      <c r="K62" s="102"/>
      <c r="L62" s="47"/>
      <c r="M62" s="30"/>
      <c r="N62" s="30"/>
      <c r="O62" s="30"/>
      <c r="P62" s="30"/>
      <c r="Q62" s="30"/>
      <c r="R62" s="30"/>
      <c r="S62" s="30"/>
      <c r="T62" s="30"/>
      <c r="U62" s="30"/>
      <c r="V62" s="30"/>
      <c r="W62" s="30"/>
      <c r="X62" s="30"/>
    </row>
    <row r="63" spans="1:24" ht="23.4">
      <c r="A63" s="44"/>
      <c r="B63" s="44"/>
      <c r="C63" s="45"/>
      <c r="D63" s="44"/>
      <c r="E63" s="44"/>
      <c r="F63" s="47"/>
      <c r="G63" s="46"/>
      <c r="H63" s="47"/>
      <c r="I63" s="95"/>
      <c r="J63" s="102"/>
      <c r="K63" s="102"/>
      <c r="L63" s="47"/>
      <c r="M63" s="30"/>
      <c r="N63" s="30"/>
      <c r="O63" s="30"/>
      <c r="P63" s="30"/>
      <c r="Q63" s="30"/>
      <c r="R63" s="30"/>
      <c r="S63" s="30"/>
      <c r="T63" s="30"/>
      <c r="U63" s="30"/>
      <c r="V63" s="30"/>
      <c r="W63" s="30"/>
      <c r="X63" s="30"/>
    </row>
    <row r="64" spans="1:24" ht="23.4">
      <c r="A64" s="44"/>
      <c r="B64" s="44"/>
      <c r="C64" s="45"/>
      <c r="D64" s="44"/>
      <c r="E64" s="44"/>
      <c r="F64" s="47"/>
      <c r="G64" s="46"/>
      <c r="H64" s="47"/>
      <c r="I64" s="95"/>
      <c r="J64" s="102"/>
      <c r="K64" s="102"/>
      <c r="L64" s="47"/>
      <c r="M64" s="30"/>
      <c r="N64" s="30"/>
      <c r="O64" s="30"/>
      <c r="P64" s="30"/>
      <c r="Q64" s="30"/>
      <c r="R64" s="30"/>
      <c r="S64" s="30"/>
      <c r="T64" s="30"/>
      <c r="U64" s="30"/>
      <c r="V64" s="30"/>
      <c r="W64" s="30"/>
      <c r="X64" s="30"/>
    </row>
    <row r="65" spans="1:24" ht="23.4">
      <c r="A65" s="44"/>
      <c r="B65" s="44"/>
      <c r="C65" s="45"/>
      <c r="D65" s="44"/>
      <c r="E65" s="44"/>
      <c r="F65" s="47"/>
      <c r="G65" s="46"/>
      <c r="H65" s="47"/>
      <c r="I65" s="95"/>
      <c r="J65" s="102"/>
      <c r="K65" s="102"/>
      <c r="L65" s="47"/>
      <c r="M65" s="30"/>
      <c r="N65" s="30"/>
      <c r="O65" s="30"/>
      <c r="P65" s="30"/>
      <c r="Q65" s="30"/>
      <c r="R65" s="30"/>
      <c r="S65" s="30"/>
      <c r="T65" s="30"/>
      <c r="U65" s="30"/>
      <c r="V65" s="30"/>
      <c r="W65" s="30"/>
      <c r="X65" s="30"/>
    </row>
    <row r="66" spans="1:24" ht="23.4">
      <c r="A66" s="44"/>
      <c r="B66" s="44"/>
      <c r="C66" s="45"/>
      <c r="D66" s="44"/>
      <c r="E66" s="44"/>
      <c r="F66" s="47"/>
      <c r="G66" s="46"/>
      <c r="H66" s="47"/>
      <c r="I66" s="95"/>
      <c r="J66" s="102"/>
      <c r="K66" s="102"/>
      <c r="L66" s="47"/>
      <c r="M66" s="30"/>
      <c r="N66" s="30"/>
      <c r="O66" s="30"/>
      <c r="P66" s="30"/>
      <c r="Q66" s="30"/>
      <c r="R66" s="30"/>
      <c r="S66" s="30"/>
      <c r="T66" s="30"/>
      <c r="U66" s="30"/>
      <c r="V66" s="30"/>
      <c r="W66" s="30"/>
      <c r="X66" s="30"/>
    </row>
    <row r="67" spans="1:24" ht="23.4">
      <c r="A67" s="44"/>
      <c r="B67" s="44"/>
      <c r="C67" s="45"/>
      <c r="D67" s="44"/>
      <c r="E67" s="44"/>
      <c r="F67" s="47"/>
      <c r="G67" s="46"/>
      <c r="H67" s="47"/>
      <c r="I67" s="95"/>
      <c r="J67" s="102"/>
      <c r="K67" s="102"/>
      <c r="L67" s="47"/>
      <c r="M67" s="30"/>
      <c r="N67" s="30"/>
      <c r="O67" s="30"/>
      <c r="P67" s="30"/>
      <c r="Q67" s="30"/>
      <c r="R67" s="30"/>
      <c r="S67" s="30"/>
      <c r="T67" s="30"/>
      <c r="U67" s="30"/>
      <c r="V67" s="30"/>
      <c r="W67" s="30"/>
      <c r="X67" s="30"/>
    </row>
    <row r="68" spans="1:24" ht="23.4">
      <c r="A68" s="44"/>
      <c r="B68" s="44"/>
      <c r="C68" s="45"/>
      <c r="D68" s="44"/>
      <c r="E68" s="44"/>
      <c r="F68" s="47"/>
      <c r="G68" s="46"/>
      <c r="H68" s="47"/>
      <c r="I68" s="95"/>
      <c r="J68" s="102"/>
      <c r="K68" s="102"/>
      <c r="L68" s="47"/>
      <c r="M68" s="30"/>
      <c r="N68" s="30"/>
      <c r="O68" s="30"/>
      <c r="P68" s="30"/>
      <c r="Q68" s="30"/>
      <c r="R68" s="30"/>
      <c r="S68" s="30"/>
      <c r="T68" s="30"/>
      <c r="U68" s="30"/>
      <c r="V68" s="30"/>
      <c r="W68" s="30"/>
      <c r="X68" s="30"/>
    </row>
    <row r="69" spans="1:24" ht="23.4">
      <c r="A69" s="44"/>
      <c r="B69" s="44"/>
      <c r="C69" s="45"/>
      <c r="D69" s="44"/>
      <c r="E69" s="44"/>
      <c r="F69" s="47"/>
      <c r="G69" s="46"/>
      <c r="H69" s="47"/>
      <c r="I69" s="95"/>
      <c r="J69" s="102"/>
      <c r="K69" s="102"/>
      <c r="L69" s="47"/>
      <c r="M69" s="30"/>
      <c r="N69" s="30"/>
      <c r="O69" s="30"/>
      <c r="P69" s="30"/>
      <c r="Q69" s="30"/>
      <c r="R69" s="30"/>
      <c r="S69" s="30"/>
      <c r="T69" s="30"/>
      <c r="U69" s="30"/>
      <c r="V69" s="30"/>
      <c r="W69" s="30"/>
      <c r="X69" s="30"/>
    </row>
    <row r="70" spans="1:24" ht="23.4">
      <c r="A70" s="44"/>
      <c r="B70" s="44"/>
      <c r="C70" s="45"/>
      <c r="D70" s="44"/>
      <c r="E70" s="44"/>
      <c r="F70" s="47"/>
      <c r="G70" s="46"/>
      <c r="H70" s="47"/>
      <c r="I70" s="95"/>
      <c r="J70" s="102"/>
      <c r="K70" s="102"/>
      <c r="L70" s="47"/>
      <c r="M70" s="30"/>
      <c r="N70" s="30"/>
      <c r="O70" s="30"/>
      <c r="P70" s="30"/>
      <c r="Q70" s="30"/>
      <c r="R70" s="30"/>
      <c r="S70" s="30"/>
      <c r="T70" s="30"/>
      <c r="U70" s="30"/>
      <c r="V70" s="30"/>
      <c r="W70" s="30"/>
      <c r="X70" s="30"/>
    </row>
    <row r="71" spans="1:24" ht="23.4">
      <c r="A71" s="44"/>
      <c r="B71" s="44"/>
      <c r="C71" s="45"/>
      <c r="D71" s="44"/>
      <c r="E71" s="44"/>
      <c r="F71" s="47"/>
      <c r="G71" s="46"/>
      <c r="H71" s="47"/>
      <c r="I71" s="95"/>
      <c r="J71" s="102"/>
      <c r="K71" s="102"/>
      <c r="L71" s="47"/>
      <c r="M71" s="30"/>
      <c r="N71" s="30"/>
      <c r="O71" s="30"/>
      <c r="P71" s="30"/>
      <c r="Q71" s="30"/>
      <c r="R71" s="30"/>
      <c r="S71" s="30"/>
      <c r="T71" s="30"/>
      <c r="U71" s="30"/>
      <c r="V71" s="30"/>
      <c r="W71" s="30"/>
      <c r="X71" s="30"/>
    </row>
    <row r="72" spans="1:24" ht="23.4">
      <c r="A72" s="44"/>
      <c r="B72" s="44"/>
      <c r="C72" s="45"/>
      <c r="D72" s="44"/>
      <c r="E72" s="44"/>
      <c r="F72" s="47"/>
      <c r="G72" s="46"/>
      <c r="H72" s="47"/>
      <c r="I72" s="95"/>
      <c r="J72" s="102"/>
      <c r="K72" s="102"/>
      <c r="L72" s="47"/>
      <c r="M72" s="30"/>
      <c r="N72" s="30"/>
      <c r="O72" s="30"/>
      <c r="P72" s="30"/>
      <c r="Q72" s="30"/>
      <c r="R72" s="30"/>
      <c r="S72" s="30"/>
      <c r="T72" s="30"/>
      <c r="U72" s="30"/>
      <c r="V72" s="30"/>
      <c r="W72" s="30"/>
      <c r="X72" s="30"/>
    </row>
    <row r="73" spans="1:24" ht="23.4">
      <c r="A73" s="44"/>
      <c r="B73" s="44"/>
      <c r="C73" s="45"/>
      <c r="D73" s="44"/>
      <c r="E73" s="44"/>
      <c r="F73" s="47"/>
      <c r="G73" s="46"/>
      <c r="H73" s="47"/>
      <c r="I73" s="95"/>
      <c r="J73" s="102"/>
      <c r="K73" s="102"/>
      <c r="L73" s="47"/>
      <c r="M73" s="30"/>
      <c r="N73" s="30"/>
      <c r="O73" s="30"/>
      <c r="P73" s="30"/>
      <c r="Q73" s="30"/>
      <c r="R73" s="30"/>
      <c r="S73" s="30"/>
      <c r="T73" s="30"/>
      <c r="U73" s="30"/>
      <c r="V73" s="30"/>
      <c r="W73" s="30"/>
      <c r="X73" s="30"/>
    </row>
    <row r="74" spans="1:24" ht="23.4">
      <c r="A74" s="44"/>
      <c r="B74" s="44"/>
      <c r="C74" s="45"/>
      <c r="D74" s="44"/>
      <c r="E74" s="44"/>
      <c r="F74" s="47"/>
      <c r="G74" s="46"/>
      <c r="H74" s="47"/>
      <c r="I74" s="95"/>
      <c r="J74" s="102"/>
      <c r="K74" s="102"/>
      <c r="L74" s="47"/>
      <c r="M74" s="30"/>
      <c r="N74" s="30"/>
      <c r="O74" s="30"/>
      <c r="P74" s="30"/>
      <c r="Q74" s="30"/>
      <c r="R74" s="30"/>
      <c r="S74" s="30"/>
      <c r="T74" s="30"/>
      <c r="U74" s="30"/>
      <c r="V74" s="30"/>
      <c r="W74" s="30"/>
      <c r="X74" s="30"/>
    </row>
    <row r="75" spans="1:24" ht="23.4">
      <c r="A75" s="44"/>
      <c r="B75" s="44"/>
      <c r="C75" s="45"/>
      <c r="D75" s="44"/>
      <c r="E75" s="44"/>
      <c r="F75" s="47"/>
      <c r="G75" s="46"/>
      <c r="H75" s="47"/>
      <c r="I75" s="95"/>
      <c r="J75" s="102"/>
      <c r="K75" s="102"/>
      <c r="L75" s="47"/>
      <c r="M75" s="30"/>
      <c r="N75" s="30"/>
      <c r="O75" s="30"/>
      <c r="P75" s="30"/>
      <c r="Q75" s="30"/>
      <c r="R75" s="30"/>
      <c r="S75" s="30"/>
      <c r="T75" s="30"/>
      <c r="U75" s="30"/>
      <c r="V75" s="30"/>
      <c r="W75" s="30"/>
      <c r="X75" s="30"/>
    </row>
    <row r="76" spans="1:24" ht="23.4">
      <c r="A76" s="44"/>
      <c r="B76" s="44"/>
      <c r="C76" s="45"/>
      <c r="D76" s="44"/>
      <c r="E76" s="44"/>
      <c r="F76" s="47"/>
      <c r="G76" s="46"/>
      <c r="H76" s="47"/>
      <c r="I76" s="95"/>
      <c r="J76" s="102"/>
      <c r="K76" s="102"/>
      <c r="L76" s="47"/>
      <c r="M76" s="30"/>
      <c r="N76" s="30"/>
      <c r="O76" s="30"/>
      <c r="P76" s="30"/>
      <c r="Q76" s="30"/>
      <c r="R76" s="30"/>
      <c r="S76" s="30"/>
      <c r="T76" s="30"/>
      <c r="U76" s="30"/>
      <c r="V76" s="30"/>
      <c r="W76" s="30"/>
      <c r="X76" s="30"/>
    </row>
    <row r="77" spans="1:24" ht="23.4">
      <c r="A77" s="44"/>
      <c r="B77" s="44"/>
      <c r="C77" s="45"/>
      <c r="D77" s="44"/>
      <c r="E77" s="44"/>
      <c r="F77" s="47"/>
      <c r="G77" s="46"/>
      <c r="H77" s="47"/>
      <c r="I77" s="95"/>
      <c r="J77" s="102"/>
      <c r="K77" s="102"/>
      <c r="L77" s="47"/>
      <c r="M77" s="30"/>
      <c r="N77" s="30"/>
      <c r="O77" s="30"/>
      <c r="P77" s="30"/>
      <c r="Q77" s="30"/>
      <c r="R77" s="30"/>
      <c r="S77" s="30"/>
      <c r="T77" s="30"/>
      <c r="U77" s="30"/>
      <c r="V77" s="30"/>
      <c r="W77" s="30"/>
      <c r="X77" s="30"/>
    </row>
    <row r="78" spans="1:24" ht="23.4">
      <c r="A78" s="44"/>
      <c r="B78" s="44"/>
      <c r="C78" s="45"/>
      <c r="D78" s="44"/>
      <c r="E78" s="44"/>
      <c r="F78" s="47"/>
      <c r="G78" s="46"/>
      <c r="H78" s="47"/>
      <c r="I78" s="95"/>
      <c r="J78" s="102"/>
      <c r="K78" s="102"/>
      <c r="L78" s="47"/>
      <c r="M78" s="30"/>
      <c r="N78" s="30"/>
      <c r="O78" s="30"/>
      <c r="P78" s="30"/>
      <c r="Q78" s="30"/>
      <c r="R78" s="30"/>
      <c r="S78" s="30"/>
      <c r="T78" s="30"/>
      <c r="U78" s="30"/>
      <c r="V78" s="30"/>
      <c r="W78" s="30"/>
      <c r="X78" s="30"/>
    </row>
    <row r="79" spans="1:24" ht="23.4">
      <c r="A79" s="44"/>
      <c r="B79" s="44"/>
      <c r="C79" s="45"/>
      <c r="D79" s="44"/>
      <c r="E79" s="44"/>
      <c r="F79" s="47"/>
      <c r="G79" s="46"/>
      <c r="H79" s="47"/>
      <c r="I79" s="95"/>
      <c r="J79" s="102"/>
      <c r="K79" s="102"/>
      <c r="L79" s="47"/>
      <c r="M79" s="30"/>
      <c r="N79" s="30"/>
      <c r="O79" s="30"/>
      <c r="P79" s="30"/>
      <c r="Q79" s="30"/>
      <c r="R79" s="30"/>
      <c r="S79" s="30"/>
      <c r="T79" s="30"/>
      <c r="U79" s="30"/>
      <c r="V79" s="30"/>
      <c r="W79" s="30"/>
      <c r="X79" s="30"/>
    </row>
    <row r="80" spans="1:24" ht="23.4">
      <c r="A80" s="44"/>
      <c r="B80" s="44"/>
      <c r="C80" s="45"/>
      <c r="D80" s="44"/>
      <c r="E80" s="44"/>
      <c r="F80" s="47"/>
      <c r="G80" s="46"/>
      <c r="H80" s="47"/>
      <c r="I80" s="95"/>
      <c r="J80" s="102"/>
      <c r="K80" s="102"/>
      <c r="L80" s="47"/>
      <c r="M80" s="30"/>
      <c r="N80" s="30"/>
      <c r="O80" s="30"/>
      <c r="P80" s="30"/>
      <c r="Q80" s="30"/>
      <c r="R80" s="30"/>
      <c r="S80" s="30"/>
      <c r="T80" s="30"/>
      <c r="U80" s="30"/>
      <c r="V80" s="30"/>
      <c r="W80" s="30"/>
      <c r="X80" s="30"/>
    </row>
    <row r="81" spans="1:24" ht="23.4">
      <c r="A81" s="44"/>
      <c r="B81" s="44"/>
      <c r="C81" s="45"/>
      <c r="D81" s="44"/>
      <c r="E81" s="44"/>
      <c r="F81" s="47"/>
      <c r="G81" s="46"/>
      <c r="H81" s="47"/>
      <c r="I81" s="95"/>
      <c r="J81" s="102"/>
      <c r="K81" s="102"/>
      <c r="L81" s="47"/>
      <c r="M81" s="30"/>
      <c r="N81" s="30"/>
      <c r="O81" s="30"/>
      <c r="P81" s="30"/>
      <c r="Q81" s="30"/>
      <c r="R81" s="30"/>
      <c r="S81" s="30"/>
      <c r="T81" s="30"/>
      <c r="U81" s="30"/>
      <c r="V81" s="30"/>
      <c r="W81" s="30"/>
      <c r="X81" s="30"/>
    </row>
    <row r="82" spans="1:24" ht="23.4">
      <c r="A82" s="44"/>
      <c r="B82" s="44"/>
      <c r="C82" s="45"/>
      <c r="D82" s="44"/>
      <c r="E82" s="44"/>
      <c r="F82" s="47"/>
      <c r="G82" s="46"/>
      <c r="H82" s="47"/>
      <c r="I82" s="95"/>
      <c r="J82" s="102"/>
      <c r="K82" s="102"/>
      <c r="L82" s="47"/>
      <c r="M82" s="30"/>
      <c r="N82" s="30"/>
      <c r="O82" s="30"/>
      <c r="P82" s="30"/>
      <c r="Q82" s="30"/>
      <c r="R82" s="30"/>
      <c r="S82" s="30"/>
      <c r="T82" s="30"/>
      <c r="U82" s="30"/>
      <c r="V82" s="30"/>
      <c r="W82" s="30"/>
      <c r="X82" s="30"/>
    </row>
    <row r="83" spans="1:24" ht="23.4">
      <c r="A83" s="44"/>
      <c r="B83" s="44"/>
      <c r="C83" s="45"/>
      <c r="D83" s="44"/>
      <c r="E83" s="44"/>
      <c r="F83" s="47"/>
      <c r="G83" s="46"/>
      <c r="H83" s="47"/>
      <c r="I83" s="95"/>
      <c r="J83" s="102"/>
      <c r="K83" s="102"/>
      <c r="L83" s="47"/>
      <c r="M83" s="30"/>
      <c r="N83" s="30"/>
      <c r="O83" s="30"/>
      <c r="P83" s="30"/>
      <c r="Q83" s="30"/>
      <c r="R83" s="30"/>
      <c r="S83" s="30"/>
      <c r="T83" s="30"/>
      <c r="U83" s="30"/>
      <c r="V83" s="30"/>
      <c r="W83" s="30"/>
      <c r="X83" s="30"/>
    </row>
    <row r="84" spans="1:24" ht="23.4">
      <c r="A84" s="44"/>
      <c r="B84" s="44"/>
      <c r="C84" s="45"/>
      <c r="D84" s="44"/>
      <c r="E84" s="44"/>
      <c r="F84" s="47"/>
      <c r="G84" s="46"/>
      <c r="H84" s="47"/>
      <c r="I84" s="95"/>
      <c r="J84" s="102"/>
      <c r="K84" s="102"/>
      <c r="L84" s="47"/>
      <c r="M84" s="30"/>
      <c r="N84" s="30"/>
      <c r="O84" s="30"/>
      <c r="P84" s="30"/>
      <c r="Q84" s="30"/>
      <c r="R84" s="30"/>
      <c r="S84" s="30"/>
      <c r="T84" s="30"/>
      <c r="U84" s="30"/>
      <c r="V84" s="30"/>
      <c r="W84" s="30"/>
      <c r="X84" s="30"/>
    </row>
    <row r="85" spans="1:24" ht="23.4">
      <c r="A85" s="44"/>
      <c r="B85" s="44"/>
      <c r="C85" s="45"/>
      <c r="D85" s="44"/>
      <c r="E85" s="44"/>
      <c r="F85" s="47"/>
      <c r="G85" s="46"/>
      <c r="H85" s="47"/>
      <c r="I85" s="95"/>
      <c r="J85" s="102"/>
      <c r="K85" s="102"/>
      <c r="L85" s="47"/>
      <c r="M85" s="30"/>
      <c r="N85" s="30"/>
      <c r="O85" s="30"/>
      <c r="P85" s="30"/>
      <c r="Q85" s="30"/>
      <c r="R85" s="30"/>
      <c r="S85" s="30"/>
      <c r="T85" s="30"/>
      <c r="U85" s="30"/>
      <c r="V85" s="30"/>
      <c r="W85" s="30"/>
      <c r="X85" s="30"/>
    </row>
    <row r="86" spans="1:24" ht="23.4">
      <c r="A86" s="44"/>
      <c r="B86" s="44"/>
      <c r="C86" s="45"/>
      <c r="D86" s="44"/>
      <c r="E86" s="44"/>
      <c r="F86" s="47"/>
      <c r="G86" s="46"/>
      <c r="H86" s="47"/>
      <c r="I86" s="95"/>
      <c r="J86" s="102"/>
      <c r="K86" s="102"/>
      <c r="L86" s="47"/>
      <c r="M86" s="30"/>
      <c r="N86" s="30"/>
      <c r="O86" s="30"/>
      <c r="P86" s="30"/>
      <c r="Q86" s="30"/>
      <c r="R86" s="30"/>
      <c r="S86" s="30"/>
      <c r="T86" s="30"/>
      <c r="U86" s="30"/>
      <c r="V86" s="30"/>
      <c r="W86" s="30"/>
      <c r="X86" s="30"/>
    </row>
    <row r="87" spans="1:24" ht="23.4">
      <c r="A87" s="44"/>
      <c r="B87" s="44"/>
      <c r="C87" s="45"/>
      <c r="D87" s="44"/>
      <c r="E87" s="44"/>
      <c r="F87" s="47"/>
      <c r="G87" s="46"/>
      <c r="H87" s="47"/>
      <c r="I87" s="95"/>
      <c r="J87" s="102"/>
      <c r="K87" s="102"/>
      <c r="L87" s="47"/>
      <c r="M87" s="30"/>
      <c r="N87" s="30"/>
      <c r="O87" s="30"/>
      <c r="P87" s="30"/>
      <c r="Q87" s="30"/>
      <c r="R87" s="30"/>
      <c r="S87" s="30"/>
      <c r="T87" s="30"/>
      <c r="U87" s="30"/>
      <c r="V87" s="30"/>
      <c r="W87" s="30"/>
      <c r="X87" s="30"/>
    </row>
    <row r="88" spans="1:24" ht="23.4">
      <c r="A88" s="44"/>
      <c r="B88" s="44"/>
      <c r="C88" s="45"/>
      <c r="D88" s="44"/>
      <c r="E88" s="44"/>
      <c r="F88" s="47"/>
      <c r="G88" s="46"/>
      <c r="H88" s="47"/>
      <c r="I88" s="95"/>
      <c r="J88" s="102"/>
      <c r="K88" s="102"/>
      <c r="L88" s="47"/>
      <c r="M88" s="30"/>
      <c r="N88" s="30"/>
      <c r="O88" s="30"/>
      <c r="P88" s="30"/>
      <c r="Q88" s="30"/>
      <c r="R88" s="30"/>
      <c r="S88" s="30"/>
      <c r="T88" s="30"/>
      <c r="U88" s="30"/>
      <c r="V88" s="30"/>
      <c r="W88" s="30"/>
      <c r="X88" s="30"/>
    </row>
    <row r="89" spans="1:24" ht="23.4">
      <c r="A89" s="44"/>
      <c r="B89" s="44"/>
      <c r="C89" s="45"/>
      <c r="D89" s="44"/>
      <c r="E89" s="44"/>
      <c r="F89" s="47"/>
      <c r="G89" s="46"/>
      <c r="H89" s="47"/>
      <c r="I89" s="95"/>
      <c r="J89" s="102"/>
      <c r="K89" s="102"/>
      <c r="L89" s="47"/>
      <c r="M89" s="30"/>
      <c r="N89" s="30"/>
      <c r="O89" s="30"/>
      <c r="P89" s="30"/>
      <c r="Q89" s="30"/>
      <c r="R89" s="30"/>
      <c r="S89" s="30"/>
      <c r="T89" s="30"/>
      <c r="U89" s="30"/>
      <c r="V89" s="30"/>
      <c r="W89" s="30"/>
      <c r="X89" s="30"/>
    </row>
    <row r="90" spans="1:24" ht="23.4">
      <c r="A90" s="44"/>
      <c r="B90" s="44"/>
      <c r="C90" s="45"/>
      <c r="D90" s="44"/>
      <c r="E90" s="44"/>
      <c r="F90" s="47"/>
      <c r="G90" s="46"/>
      <c r="H90" s="47"/>
      <c r="I90" s="95"/>
      <c r="J90" s="102"/>
      <c r="K90" s="102"/>
      <c r="L90" s="47"/>
      <c r="M90" s="30"/>
      <c r="N90" s="30"/>
      <c r="O90" s="30"/>
      <c r="P90" s="30"/>
      <c r="Q90" s="30"/>
      <c r="R90" s="30"/>
      <c r="S90" s="30"/>
      <c r="T90" s="30"/>
      <c r="U90" s="30"/>
      <c r="V90" s="30"/>
      <c r="W90" s="30"/>
      <c r="X90" s="30"/>
    </row>
    <row r="91" spans="1:24" ht="23.4">
      <c r="A91" s="44"/>
      <c r="B91" s="44"/>
      <c r="C91" s="45"/>
      <c r="D91" s="44"/>
      <c r="E91" s="44"/>
      <c r="F91" s="47"/>
      <c r="G91" s="46"/>
      <c r="H91" s="47"/>
      <c r="I91" s="95"/>
      <c r="J91" s="102"/>
      <c r="K91" s="102"/>
      <c r="L91" s="47"/>
      <c r="M91" s="30"/>
      <c r="N91" s="30"/>
      <c r="O91" s="30"/>
      <c r="P91" s="30"/>
      <c r="Q91" s="30"/>
      <c r="R91" s="30"/>
      <c r="S91" s="30"/>
      <c r="T91" s="30"/>
      <c r="U91" s="30"/>
      <c r="V91" s="30"/>
      <c r="W91" s="30"/>
      <c r="X91" s="30"/>
    </row>
    <row r="92" spans="1:24" ht="23.4">
      <c r="A92" s="44"/>
      <c r="B92" s="44"/>
      <c r="C92" s="45"/>
      <c r="D92" s="44"/>
      <c r="E92" s="44"/>
      <c r="F92" s="47"/>
      <c r="G92" s="46"/>
      <c r="H92" s="47"/>
      <c r="I92" s="95"/>
      <c r="J92" s="102"/>
      <c r="K92" s="102"/>
      <c r="L92" s="47"/>
      <c r="M92" s="30"/>
      <c r="N92" s="30"/>
      <c r="O92" s="30"/>
      <c r="P92" s="30"/>
      <c r="Q92" s="30"/>
      <c r="R92" s="30"/>
      <c r="S92" s="30"/>
      <c r="T92" s="30"/>
      <c r="U92" s="30"/>
      <c r="V92" s="30"/>
      <c r="W92" s="30"/>
      <c r="X92" s="30"/>
    </row>
    <row r="93" spans="1:24" ht="23.4">
      <c r="A93" s="44"/>
      <c r="B93" s="44"/>
      <c r="C93" s="45"/>
      <c r="D93" s="44"/>
      <c r="E93" s="44"/>
      <c r="F93" s="47"/>
      <c r="G93" s="46"/>
      <c r="H93" s="47"/>
      <c r="I93" s="95"/>
      <c r="J93" s="102"/>
      <c r="K93" s="102"/>
      <c r="L93" s="47"/>
      <c r="M93" s="30"/>
      <c r="N93" s="30"/>
      <c r="O93" s="30"/>
      <c r="P93" s="30"/>
      <c r="Q93" s="30"/>
      <c r="R93" s="30"/>
      <c r="S93" s="30"/>
      <c r="T93" s="30"/>
      <c r="U93" s="30"/>
      <c r="V93" s="30"/>
      <c r="W93" s="30"/>
      <c r="X93" s="30"/>
    </row>
    <row r="94" spans="1:24" ht="23.4">
      <c r="A94" s="44"/>
      <c r="B94" s="44"/>
      <c r="C94" s="45"/>
      <c r="D94" s="44"/>
      <c r="E94" s="44"/>
      <c r="F94" s="47"/>
      <c r="G94" s="46"/>
      <c r="H94" s="47"/>
      <c r="I94" s="95"/>
      <c r="J94" s="102"/>
      <c r="K94" s="102"/>
      <c r="L94" s="47"/>
      <c r="M94" s="30"/>
      <c r="N94" s="30"/>
      <c r="O94" s="30"/>
      <c r="P94" s="30"/>
      <c r="Q94" s="30"/>
      <c r="R94" s="30"/>
      <c r="S94" s="30"/>
      <c r="T94" s="30"/>
      <c r="U94" s="30"/>
      <c r="V94" s="30"/>
      <c r="W94" s="30"/>
      <c r="X94" s="30"/>
    </row>
    <row r="95" spans="1:24" ht="23.4">
      <c r="A95" s="44"/>
      <c r="B95" s="44"/>
      <c r="C95" s="45"/>
      <c r="D95" s="44"/>
      <c r="E95" s="44"/>
      <c r="F95" s="47"/>
      <c r="G95" s="46"/>
      <c r="H95" s="47"/>
      <c r="I95" s="95"/>
      <c r="J95" s="102"/>
      <c r="K95" s="102"/>
      <c r="L95" s="47"/>
      <c r="M95" s="30"/>
      <c r="N95" s="30"/>
      <c r="O95" s="30"/>
      <c r="P95" s="30"/>
      <c r="Q95" s="30"/>
      <c r="R95" s="30"/>
      <c r="S95" s="30"/>
      <c r="T95" s="30"/>
      <c r="U95" s="30"/>
      <c r="V95" s="30"/>
      <c r="W95" s="30"/>
      <c r="X95" s="30"/>
    </row>
    <row r="96" spans="1:24" ht="23.4">
      <c r="A96" s="44"/>
      <c r="B96" s="44"/>
      <c r="C96" s="45"/>
      <c r="D96" s="44"/>
      <c r="E96" s="44"/>
      <c r="F96" s="47"/>
      <c r="G96" s="46"/>
      <c r="H96" s="47"/>
      <c r="I96" s="95"/>
      <c r="J96" s="102"/>
      <c r="K96" s="102"/>
      <c r="L96" s="47"/>
      <c r="M96" s="30"/>
      <c r="N96" s="30"/>
      <c r="O96" s="30"/>
      <c r="P96" s="30"/>
      <c r="Q96" s="30"/>
      <c r="R96" s="30"/>
      <c r="S96" s="30"/>
      <c r="T96" s="30"/>
      <c r="U96" s="30"/>
      <c r="V96" s="30"/>
      <c r="W96" s="30"/>
      <c r="X96" s="30"/>
    </row>
    <row r="97" spans="1:24" ht="23.4">
      <c r="A97" s="44"/>
      <c r="B97" s="44"/>
      <c r="C97" s="45"/>
      <c r="D97" s="44"/>
      <c r="E97" s="44"/>
      <c r="F97" s="47"/>
      <c r="G97" s="46"/>
      <c r="H97" s="47"/>
      <c r="I97" s="95"/>
      <c r="J97" s="102"/>
      <c r="K97" s="102"/>
      <c r="L97" s="47"/>
      <c r="M97" s="30"/>
      <c r="N97" s="30"/>
      <c r="O97" s="30"/>
      <c r="P97" s="30"/>
      <c r="Q97" s="30"/>
      <c r="R97" s="30"/>
      <c r="S97" s="30"/>
      <c r="T97" s="30"/>
      <c r="U97" s="30"/>
      <c r="V97" s="30"/>
      <c r="W97" s="30"/>
      <c r="X97" s="30"/>
    </row>
    <row r="98" spans="1:24" ht="23.4">
      <c r="A98" s="44"/>
      <c r="B98" s="44"/>
      <c r="C98" s="45"/>
      <c r="D98" s="44"/>
      <c r="E98" s="44"/>
      <c r="F98" s="47"/>
      <c r="G98" s="46"/>
      <c r="H98" s="47"/>
      <c r="I98" s="95"/>
      <c r="J98" s="102"/>
      <c r="K98" s="102"/>
      <c r="L98" s="47"/>
      <c r="M98" s="30"/>
      <c r="N98" s="30"/>
      <c r="O98" s="30"/>
      <c r="P98" s="30"/>
      <c r="Q98" s="30"/>
      <c r="R98" s="30"/>
      <c r="S98" s="30"/>
      <c r="T98" s="30"/>
      <c r="U98" s="30"/>
      <c r="V98" s="30"/>
      <c r="W98" s="30"/>
      <c r="X98" s="30"/>
    </row>
    <row r="99" spans="1:24" ht="23.4">
      <c r="A99" s="44"/>
      <c r="B99" s="44"/>
      <c r="C99" s="45"/>
      <c r="D99" s="44"/>
      <c r="E99" s="44"/>
      <c r="F99" s="47"/>
      <c r="G99" s="46"/>
      <c r="H99" s="47"/>
      <c r="I99" s="95"/>
      <c r="J99" s="102"/>
      <c r="K99" s="102"/>
      <c r="L99" s="47"/>
      <c r="M99" s="30"/>
      <c r="N99" s="30"/>
      <c r="O99" s="30"/>
      <c r="P99" s="30"/>
      <c r="Q99" s="30"/>
      <c r="R99" s="30"/>
      <c r="S99" s="30"/>
      <c r="T99" s="30"/>
      <c r="U99" s="30"/>
      <c r="V99" s="30"/>
      <c r="W99" s="30"/>
      <c r="X99" s="30"/>
    </row>
    <row r="100" spans="1:24" ht="23.4">
      <c r="A100" s="44"/>
      <c r="B100" s="44"/>
      <c r="C100" s="45"/>
      <c r="D100" s="44"/>
      <c r="E100" s="44"/>
      <c r="F100" s="47"/>
      <c r="G100" s="46"/>
      <c r="H100" s="47"/>
      <c r="I100" s="95"/>
      <c r="J100" s="102"/>
      <c r="K100" s="102"/>
      <c r="L100" s="47"/>
      <c r="M100" s="30"/>
      <c r="N100" s="30"/>
      <c r="O100" s="30"/>
      <c r="P100" s="30"/>
      <c r="Q100" s="30"/>
      <c r="R100" s="30"/>
      <c r="S100" s="30"/>
      <c r="T100" s="30"/>
      <c r="U100" s="30"/>
      <c r="V100" s="30"/>
      <c r="W100" s="30"/>
      <c r="X100" s="30"/>
    </row>
    <row r="101" spans="1:24" ht="23.4">
      <c r="A101" s="44"/>
      <c r="B101" s="44"/>
      <c r="C101" s="45"/>
      <c r="D101" s="44"/>
      <c r="E101" s="44"/>
      <c r="F101" s="47"/>
      <c r="G101" s="46"/>
      <c r="H101" s="47"/>
      <c r="I101" s="95"/>
      <c r="J101" s="102"/>
      <c r="K101" s="102"/>
      <c r="L101" s="47"/>
      <c r="M101" s="30"/>
      <c r="N101" s="30"/>
      <c r="O101" s="30"/>
      <c r="P101" s="30"/>
      <c r="Q101" s="30"/>
      <c r="R101" s="30"/>
      <c r="S101" s="30"/>
      <c r="T101" s="30"/>
      <c r="U101" s="30"/>
      <c r="V101" s="30"/>
      <c r="W101" s="30"/>
      <c r="X101" s="30"/>
    </row>
    <row r="102" spans="1:24" ht="23.4">
      <c r="A102" s="44"/>
      <c r="B102" s="44"/>
      <c r="C102" s="45"/>
      <c r="D102" s="44"/>
      <c r="E102" s="44"/>
      <c r="F102" s="47"/>
      <c r="G102" s="46"/>
      <c r="H102" s="47"/>
      <c r="I102" s="95"/>
      <c r="J102" s="102"/>
      <c r="K102" s="102"/>
      <c r="L102" s="47"/>
      <c r="M102" s="30"/>
      <c r="N102" s="30"/>
      <c r="O102" s="30"/>
      <c r="P102" s="30"/>
      <c r="Q102" s="30"/>
      <c r="R102" s="30"/>
      <c r="S102" s="30"/>
      <c r="T102" s="30"/>
      <c r="U102" s="30"/>
      <c r="V102" s="30"/>
      <c r="W102" s="30"/>
      <c r="X102" s="30"/>
    </row>
    <row r="103" spans="1:24" ht="23.4">
      <c r="A103" s="44"/>
      <c r="B103" s="44"/>
      <c r="C103" s="45"/>
      <c r="D103" s="44"/>
      <c r="E103" s="44"/>
      <c r="F103" s="47"/>
      <c r="G103" s="46"/>
      <c r="H103" s="47"/>
      <c r="I103" s="95"/>
      <c r="J103" s="102"/>
      <c r="K103" s="102"/>
      <c r="L103" s="47"/>
      <c r="M103" s="30"/>
      <c r="N103" s="30"/>
      <c r="O103" s="30"/>
      <c r="P103" s="30"/>
      <c r="Q103" s="30"/>
      <c r="R103" s="30"/>
      <c r="S103" s="30"/>
      <c r="T103" s="30"/>
      <c r="U103" s="30"/>
      <c r="V103" s="30"/>
      <c r="W103" s="30"/>
      <c r="X103" s="30"/>
    </row>
    <row r="104" spans="1:24" ht="23.4">
      <c r="A104" s="44"/>
      <c r="B104" s="44"/>
      <c r="C104" s="45"/>
      <c r="D104" s="44"/>
      <c r="E104" s="44"/>
      <c r="F104" s="47"/>
      <c r="G104" s="46"/>
      <c r="H104" s="47"/>
      <c r="I104" s="95"/>
      <c r="J104" s="102"/>
      <c r="K104" s="102"/>
      <c r="L104" s="47"/>
      <c r="M104" s="30"/>
      <c r="N104" s="30"/>
      <c r="O104" s="30"/>
      <c r="P104" s="30"/>
      <c r="Q104" s="30"/>
      <c r="R104" s="30"/>
      <c r="S104" s="30"/>
      <c r="T104" s="30"/>
      <c r="U104" s="30"/>
      <c r="V104" s="30"/>
      <c r="W104" s="30"/>
      <c r="X104" s="30"/>
    </row>
    <row r="105" spans="1:24" ht="23.4">
      <c r="A105" s="44"/>
      <c r="B105" s="44"/>
      <c r="C105" s="45"/>
      <c r="D105" s="44"/>
      <c r="E105" s="44"/>
      <c r="F105" s="47"/>
      <c r="G105" s="46"/>
      <c r="H105" s="47"/>
      <c r="I105" s="95"/>
      <c r="J105" s="102"/>
      <c r="K105" s="102"/>
      <c r="L105" s="47"/>
      <c r="M105" s="30"/>
      <c r="N105" s="30"/>
      <c r="O105" s="30"/>
      <c r="P105" s="30"/>
      <c r="Q105" s="30"/>
      <c r="R105" s="30"/>
      <c r="S105" s="30"/>
      <c r="T105" s="30"/>
      <c r="U105" s="30"/>
      <c r="V105" s="30"/>
      <c r="W105" s="30"/>
      <c r="X105" s="30"/>
    </row>
    <row r="106" spans="1:24" ht="23.4">
      <c r="A106" s="44"/>
      <c r="B106" s="44"/>
      <c r="C106" s="45"/>
      <c r="D106" s="44"/>
      <c r="E106" s="44"/>
      <c r="F106" s="47"/>
      <c r="G106" s="46"/>
      <c r="H106" s="47"/>
      <c r="I106" s="95"/>
      <c r="J106" s="102"/>
      <c r="K106" s="102"/>
      <c r="L106" s="47"/>
      <c r="M106" s="30"/>
      <c r="N106" s="30"/>
      <c r="O106" s="30"/>
      <c r="P106" s="30"/>
      <c r="Q106" s="30"/>
      <c r="R106" s="30"/>
      <c r="S106" s="30"/>
      <c r="T106" s="30"/>
      <c r="U106" s="30"/>
      <c r="V106" s="30"/>
      <c r="W106" s="30"/>
      <c r="X106" s="30"/>
    </row>
    <row r="107" spans="1:24" ht="23.4">
      <c r="A107" s="44"/>
      <c r="B107" s="44"/>
      <c r="C107" s="45"/>
      <c r="D107" s="44"/>
      <c r="E107" s="44"/>
      <c r="F107" s="47"/>
      <c r="G107" s="46"/>
      <c r="H107" s="47"/>
      <c r="I107" s="95"/>
      <c r="J107" s="102"/>
      <c r="K107" s="102"/>
      <c r="L107" s="47"/>
      <c r="M107" s="30"/>
      <c r="N107" s="30"/>
      <c r="O107" s="30"/>
      <c r="P107" s="30"/>
      <c r="Q107" s="30"/>
      <c r="R107" s="30"/>
      <c r="S107" s="30"/>
      <c r="T107" s="30"/>
      <c r="U107" s="30"/>
      <c r="V107" s="30"/>
      <c r="W107" s="30"/>
      <c r="X107" s="30"/>
    </row>
    <row r="108" spans="1:24" ht="23.4">
      <c r="A108" s="44"/>
      <c r="B108" s="44"/>
      <c r="C108" s="45"/>
      <c r="D108" s="44"/>
      <c r="E108" s="44"/>
      <c r="F108" s="47"/>
      <c r="G108" s="46"/>
      <c r="H108" s="47"/>
      <c r="I108" s="95"/>
      <c r="J108" s="102"/>
      <c r="K108" s="102"/>
      <c r="L108" s="47"/>
      <c r="M108" s="30"/>
      <c r="N108" s="30"/>
      <c r="O108" s="30"/>
      <c r="P108" s="30"/>
      <c r="Q108" s="30"/>
      <c r="R108" s="30"/>
      <c r="S108" s="30"/>
      <c r="T108" s="30"/>
      <c r="U108" s="30"/>
      <c r="V108" s="30"/>
      <c r="W108" s="30"/>
      <c r="X108" s="30"/>
    </row>
    <row r="109" spans="1:24" ht="23.4">
      <c r="A109" s="44"/>
      <c r="B109" s="44"/>
      <c r="C109" s="45"/>
      <c r="D109" s="44"/>
      <c r="E109" s="44"/>
      <c r="F109" s="47"/>
      <c r="G109" s="46"/>
      <c r="H109" s="47"/>
      <c r="I109" s="95"/>
      <c r="J109" s="102"/>
      <c r="K109" s="102"/>
      <c r="L109" s="47"/>
      <c r="M109" s="30"/>
      <c r="N109" s="30"/>
      <c r="O109" s="30"/>
      <c r="P109" s="30"/>
      <c r="Q109" s="30"/>
      <c r="R109" s="30"/>
      <c r="S109" s="30"/>
      <c r="T109" s="30"/>
      <c r="U109" s="30"/>
      <c r="V109" s="30"/>
      <c r="W109" s="30"/>
      <c r="X109" s="30"/>
    </row>
    <row r="110" spans="1:24" ht="23.4">
      <c r="A110" s="44"/>
      <c r="B110" s="44"/>
      <c r="C110" s="45"/>
      <c r="D110" s="44"/>
      <c r="E110" s="44"/>
      <c r="F110" s="47"/>
      <c r="G110" s="46"/>
      <c r="H110" s="47"/>
      <c r="I110" s="95"/>
      <c r="J110" s="102"/>
      <c r="K110" s="102"/>
      <c r="L110" s="47"/>
      <c r="M110" s="30"/>
      <c r="N110" s="30"/>
      <c r="O110" s="30"/>
      <c r="P110" s="30"/>
      <c r="Q110" s="30"/>
      <c r="R110" s="30"/>
      <c r="S110" s="30"/>
      <c r="T110" s="30"/>
      <c r="U110" s="30"/>
      <c r="V110" s="30"/>
      <c r="W110" s="30"/>
      <c r="X110" s="30"/>
    </row>
    <row r="111" spans="1:24" ht="23.4">
      <c r="A111" s="44"/>
      <c r="B111" s="44"/>
      <c r="C111" s="45"/>
      <c r="D111" s="44"/>
      <c r="E111" s="44"/>
      <c r="F111" s="47"/>
      <c r="G111" s="46"/>
      <c r="H111" s="47"/>
      <c r="I111" s="95"/>
      <c r="J111" s="102"/>
      <c r="K111" s="102"/>
      <c r="L111" s="47"/>
      <c r="M111" s="30"/>
      <c r="N111" s="30"/>
      <c r="O111" s="30"/>
      <c r="P111" s="30"/>
      <c r="Q111" s="30"/>
      <c r="R111" s="30"/>
      <c r="S111" s="30"/>
      <c r="T111" s="30"/>
      <c r="U111" s="30"/>
      <c r="V111" s="30"/>
      <c r="W111" s="30"/>
      <c r="X111" s="30"/>
    </row>
    <row r="112" spans="1:24" ht="23.4">
      <c r="A112" s="44"/>
      <c r="B112" s="44"/>
      <c r="C112" s="45"/>
      <c r="D112" s="44"/>
      <c r="E112" s="44"/>
      <c r="F112" s="47"/>
      <c r="G112" s="46"/>
      <c r="H112" s="47"/>
      <c r="I112" s="95"/>
      <c r="J112" s="102"/>
      <c r="K112" s="102"/>
      <c r="L112" s="47"/>
      <c r="M112" s="30"/>
      <c r="N112" s="30"/>
      <c r="O112" s="30"/>
      <c r="P112" s="30"/>
      <c r="Q112" s="30"/>
      <c r="R112" s="30"/>
      <c r="S112" s="30"/>
      <c r="T112" s="30"/>
      <c r="U112" s="30"/>
      <c r="V112" s="30"/>
      <c r="W112" s="30"/>
      <c r="X112" s="30"/>
    </row>
    <row r="113" spans="1:24" ht="23.4">
      <c r="A113" s="44"/>
      <c r="B113" s="44"/>
      <c r="C113" s="45"/>
      <c r="D113" s="44"/>
      <c r="E113" s="44"/>
      <c r="F113" s="47"/>
      <c r="G113" s="46"/>
      <c r="H113" s="47"/>
      <c r="I113" s="95"/>
      <c r="J113" s="102"/>
      <c r="K113" s="102"/>
      <c r="L113" s="47"/>
      <c r="M113" s="30"/>
      <c r="N113" s="30"/>
      <c r="O113" s="30"/>
      <c r="P113" s="30"/>
      <c r="Q113" s="30"/>
      <c r="R113" s="30"/>
      <c r="S113" s="30"/>
      <c r="T113" s="30"/>
      <c r="U113" s="30"/>
      <c r="V113" s="30"/>
      <c r="W113" s="30"/>
      <c r="X113" s="30"/>
    </row>
    <row r="114" spans="1:24" ht="23.4">
      <c r="A114" s="44"/>
      <c r="B114" s="44"/>
      <c r="C114" s="45"/>
      <c r="D114" s="44"/>
      <c r="E114" s="44"/>
      <c r="F114" s="47"/>
      <c r="G114" s="46"/>
      <c r="H114" s="47"/>
      <c r="I114" s="95"/>
      <c r="J114" s="102"/>
      <c r="K114" s="102"/>
      <c r="L114" s="47"/>
      <c r="M114" s="30"/>
      <c r="N114" s="30"/>
      <c r="O114" s="30"/>
      <c r="P114" s="30"/>
      <c r="Q114" s="30"/>
      <c r="R114" s="30"/>
      <c r="S114" s="30"/>
      <c r="T114" s="30"/>
      <c r="U114" s="30"/>
      <c r="V114" s="30"/>
      <c r="W114" s="30"/>
      <c r="X114" s="30"/>
    </row>
    <row r="115" spans="1:24" ht="23.4">
      <c r="A115" s="44"/>
      <c r="B115" s="44"/>
      <c r="C115" s="45"/>
      <c r="D115" s="44"/>
      <c r="E115" s="44"/>
      <c r="F115" s="47"/>
      <c r="G115" s="46"/>
      <c r="H115" s="47"/>
      <c r="I115" s="95"/>
      <c r="J115" s="102"/>
      <c r="K115" s="102"/>
      <c r="L115" s="47"/>
      <c r="M115" s="30"/>
      <c r="N115" s="30"/>
      <c r="O115" s="30"/>
      <c r="P115" s="30"/>
      <c r="Q115" s="30"/>
      <c r="R115" s="30"/>
      <c r="S115" s="30"/>
      <c r="T115" s="30"/>
      <c r="U115" s="30"/>
      <c r="V115" s="30"/>
      <c r="W115" s="30"/>
      <c r="X115" s="30"/>
    </row>
    <row r="116" spans="1:24" ht="23.4">
      <c r="A116" s="44"/>
      <c r="B116" s="44"/>
      <c r="C116" s="45"/>
      <c r="D116" s="44"/>
      <c r="E116" s="44"/>
      <c r="F116" s="47"/>
      <c r="G116" s="46"/>
      <c r="H116" s="47"/>
      <c r="I116" s="95"/>
      <c r="J116" s="102"/>
      <c r="K116" s="102"/>
      <c r="L116" s="47"/>
      <c r="M116" s="30"/>
      <c r="N116" s="30"/>
      <c r="O116" s="30"/>
      <c r="P116" s="30"/>
      <c r="Q116" s="30"/>
      <c r="R116" s="30"/>
      <c r="S116" s="30"/>
      <c r="T116" s="30"/>
      <c r="U116" s="30"/>
      <c r="V116" s="30"/>
      <c r="W116" s="30"/>
      <c r="X116" s="30"/>
    </row>
    <row r="117" spans="1:24" ht="23.4">
      <c r="A117" s="44"/>
      <c r="B117" s="44"/>
      <c r="C117" s="45"/>
      <c r="D117" s="44"/>
      <c r="E117" s="44"/>
      <c r="F117" s="47"/>
      <c r="G117" s="46"/>
      <c r="H117" s="47"/>
      <c r="I117" s="95"/>
      <c r="J117" s="102"/>
      <c r="K117" s="102"/>
      <c r="L117" s="47"/>
      <c r="M117" s="30"/>
      <c r="N117" s="30"/>
      <c r="O117" s="30"/>
      <c r="P117" s="30"/>
      <c r="Q117" s="30"/>
      <c r="R117" s="30"/>
      <c r="S117" s="30"/>
      <c r="T117" s="30"/>
      <c r="U117" s="30"/>
      <c r="V117" s="30"/>
      <c r="W117" s="30"/>
      <c r="X117" s="30"/>
    </row>
    <row r="118" spans="1:24" ht="23.4">
      <c r="A118" s="44"/>
      <c r="B118" s="44"/>
      <c r="C118" s="45"/>
      <c r="D118" s="44"/>
      <c r="E118" s="44"/>
      <c r="F118" s="47"/>
      <c r="G118" s="46"/>
      <c r="H118" s="47"/>
      <c r="I118" s="95"/>
      <c r="J118" s="102"/>
      <c r="K118" s="102"/>
      <c r="L118" s="47"/>
      <c r="M118" s="30"/>
      <c r="N118" s="30"/>
      <c r="O118" s="30"/>
      <c r="P118" s="30"/>
      <c r="Q118" s="30"/>
      <c r="R118" s="30"/>
      <c r="S118" s="30"/>
      <c r="T118" s="30"/>
      <c r="U118" s="30"/>
      <c r="V118" s="30"/>
      <c r="W118" s="30"/>
      <c r="X118" s="30"/>
    </row>
    <row r="119" spans="1:24" ht="23.4">
      <c r="A119" s="44"/>
      <c r="B119" s="44"/>
      <c r="C119" s="45"/>
      <c r="D119" s="44"/>
      <c r="E119" s="44"/>
      <c r="F119" s="47"/>
      <c r="G119" s="46"/>
      <c r="H119" s="47"/>
      <c r="I119" s="95"/>
      <c r="J119" s="102"/>
      <c r="K119" s="102"/>
      <c r="L119" s="47"/>
      <c r="M119" s="30"/>
      <c r="N119" s="30"/>
      <c r="O119" s="30"/>
      <c r="P119" s="30"/>
      <c r="Q119" s="30"/>
      <c r="R119" s="30"/>
      <c r="S119" s="30"/>
      <c r="T119" s="30"/>
      <c r="U119" s="30"/>
      <c r="V119" s="30"/>
      <c r="W119" s="30"/>
      <c r="X119" s="30"/>
    </row>
    <row r="120" spans="1:24" ht="23.4">
      <c r="A120" s="44"/>
      <c r="B120" s="44"/>
      <c r="C120" s="45"/>
      <c r="D120" s="44"/>
      <c r="E120" s="44"/>
      <c r="F120" s="47"/>
      <c r="G120" s="46"/>
      <c r="H120" s="47"/>
      <c r="I120" s="95"/>
      <c r="J120" s="102"/>
      <c r="K120" s="102"/>
      <c r="L120" s="47"/>
      <c r="M120" s="30"/>
      <c r="N120" s="30"/>
      <c r="O120" s="30"/>
      <c r="P120" s="30"/>
      <c r="Q120" s="30"/>
      <c r="R120" s="30"/>
      <c r="S120" s="30"/>
      <c r="T120" s="30"/>
      <c r="U120" s="30"/>
      <c r="V120" s="30"/>
      <c r="W120" s="30"/>
      <c r="X120" s="30"/>
    </row>
    <row r="121" spans="1:24" ht="23.4">
      <c r="A121" s="44"/>
      <c r="B121" s="44"/>
      <c r="C121" s="45"/>
      <c r="D121" s="44"/>
      <c r="E121" s="44"/>
      <c r="F121" s="47"/>
      <c r="G121" s="46"/>
      <c r="H121" s="47"/>
      <c r="I121" s="95"/>
      <c r="J121" s="102"/>
      <c r="K121" s="102"/>
      <c r="L121" s="47"/>
      <c r="M121" s="30"/>
      <c r="N121" s="30"/>
      <c r="O121" s="30"/>
      <c r="P121" s="30"/>
      <c r="Q121" s="30"/>
      <c r="R121" s="30"/>
      <c r="S121" s="30"/>
      <c r="T121" s="30"/>
      <c r="U121" s="30"/>
      <c r="V121" s="30"/>
      <c r="W121" s="30"/>
      <c r="X121" s="30"/>
    </row>
    <row r="122" spans="1:24" ht="23.4">
      <c r="A122" s="44"/>
      <c r="B122" s="44"/>
      <c r="C122" s="45"/>
      <c r="D122" s="44"/>
      <c r="E122" s="44"/>
      <c r="F122" s="47"/>
      <c r="G122" s="46"/>
      <c r="H122" s="47"/>
      <c r="I122" s="95"/>
      <c r="J122" s="102"/>
      <c r="K122" s="102"/>
      <c r="L122" s="47"/>
      <c r="M122" s="30"/>
      <c r="N122" s="30"/>
      <c r="O122" s="30"/>
      <c r="P122" s="30"/>
      <c r="Q122" s="30"/>
      <c r="R122" s="30"/>
      <c r="S122" s="30"/>
      <c r="T122" s="30"/>
      <c r="U122" s="30"/>
      <c r="V122" s="30"/>
      <c r="W122" s="30"/>
      <c r="X122" s="30"/>
    </row>
    <row r="123" spans="1:24" ht="23.4">
      <c r="A123" s="44"/>
      <c r="B123" s="44"/>
      <c r="C123" s="45"/>
      <c r="D123" s="44"/>
      <c r="E123" s="44"/>
      <c r="F123" s="47"/>
      <c r="G123" s="46"/>
      <c r="H123" s="47"/>
      <c r="I123" s="95"/>
      <c r="J123" s="102"/>
      <c r="K123" s="102"/>
      <c r="L123" s="47"/>
      <c r="M123" s="30"/>
      <c r="N123" s="30"/>
      <c r="O123" s="30"/>
      <c r="P123" s="30"/>
      <c r="Q123" s="30"/>
      <c r="R123" s="30"/>
      <c r="S123" s="30"/>
      <c r="T123" s="30"/>
      <c r="U123" s="30"/>
      <c r="V123" s="30"/>
      <c r="W123" s="30"/>
      <c r="X123" s="30"/>
    </row>
    <row r="124" spans="1:24" ht="23.4">
      <c r="A124" s="44"/>
      <c r="B124" s="44"/>
      <c r="C124" s="45"/>
      <c r="D124" s="44"/>
      <c r="E124" s="44"/>
      <c r="F124" s="47"/>
      <c r="G124" s="46"/>
      <c r="H124" s="47"/>
      <c r="I124" s="95"/>
      <c r="J124" s="102"/>
      <c r="K124" s="102"/>
      <c r="L124" s="47"/>
      <c r="M124" s="30"/>
      <c r="N124" s="30"/>
      <c r="O124" s="30"/>
      <c r="P124" s="30"/>
      <c r="Q124" s="30"/>
      <c r="R124" s="30"/>
      <c r="S124" s="30"/>
      <c r="T124" s="30"/>
      <c r="U124" s="30"/>
      <c r="V124" s="30"/>
      <c r="W124" s="30"/>
      <c r="X124" s="30"/>
    </row>
    <row r="125" spans="1:24" ht="23.4">
      <c r="A125" s="44"/>
      <c r="B125" s="44"/>
      <c r="C125" s="45"/>
      <c r="D125" s="44"/>
      <c r="E125" s="44"/>
      <c r="F125" s="47"/>
      <c r="G125" s="46"/>
      <c r="H125" s="47"/>
      <c r="I125" s="95"/>
      <c r="J125" s="102"/>
      <c r="K125" s="102"/>
      <c r="L125" s="47"/>
      <c r="M125" s="30"/>
      <c r="N125" s="30"/>
      <c r="O125" s="30"/>
      <c r="P125" s="30"/>
      <c r="Q125" s="30"/>
      <c r="R125" s="30"/>
      <c r="S125" s="30"/>
      <c r="T125" s="30"/>
      <c r="U125" s="30"/>
      <c r="V125" s="30"/>
      <c r="W125" s="30"/>
      <c r="X125" s="30"/>
    </row>
    <row r="126" spans="1:24" ht="23.4">
      <c r="A126" s="44"/>
      <c r="B126" s="44"/>
      <c r="C126" s="45"/>
      <c r="D126" s="44"/>
      <c r="E126" s="44"/>
      <c r="F126" s="47"/>
      <c r="G126" s="46"/>
      <c r="H126" s="47"/>
      <c r="I126" s="95"/>
      <c r="J126" s="102"/>
      <c r="K126" s="102"/>
      <c r="L126" s="47"/>
      <c r="M126" s="30"/>
      <c r="N126" s="30"/>
      <c r="O126" s="30"/>
      <c r="P126" s="30"/>
      <c r="Q126" s="30"/>
      <c r="R126" s="30"/>
      <c r="S126" s="30"/>
      <c r="T126" s="30"/>
      <c r="U126" s="30"/>
      <c r="V126" s="30"/>
      <c r="W126" s="30"/>
      <c r="X126" s="30"/>
    </row>
    <row r="127" spans="1:24" ht="23.4">
      <c r="A127" s="44"/>
      <c r="B127" s="44"/>
      <c r="C127" s="45"/>
      <c r="D127" s="44"/>
      <c r="E127" s="44"/>
      <c r="F127" s="47"/>
      <c r="G127" s="46"/>
      <c r="H127" s="47"/>
      <c r="I127" s="95"/>
      <c r="J127" s="102"/>
      <c r="K127" s="102"/>
      <c r="L127" s="47"/>
      <c r="M127" s="30"/>
      <c r="N127" s="30"/>
      <c r="O127" s="30"/>
      <c r="P127" s="30"/>
      <c r="Q127" s="30"/>
      <c r="R127" s="30"/>
      <c r="S127" s="30"/>
      <c r="T127" s="30"/>
      <c r="U127" s="30"/>
      <c r="V127" s="30"/>
      <c r="W127" s="30"/>
      <c r="X127" s="30"/>
    </row>
    <row r="128" spans="1:24" ht="23.4">
      <c r="A128" s="44"/>
      <c r="B128" s="44"/>
      <c r="C128" s="45"/>
      <c r="D128" s="44"/>
      <c r="E128" s="44"/>
      <c r="F128" s="47"/>
      <c r="G128" s="46"/>
      <c r="H128" s="47"/>
      <c r="I128" s="95"/>
      <c r="J128" s="102"/>
      <c r="K128" s="102"/>
      <c r="L128" s="47"/>
      <c r="M128" s="30"/>
      <c r="N128" s="30"/>
      <c r="O128" s="30"/>
      <c r="P128" s="30"/>
      <c r="Q128" s="30"/>
      <c r="R128" s="30"/>
      <c r="S128" s="30"/>
      <c r="T128" s="30"/>
      <c r="U128" s="30"/>
      <c r="V128" s="30"/>
      <c r="W128" s="30"/>
      <c r="X128" s="30"/>
    </row>
    <row r="129" spans="1:24" ht="23.4">
      <c r="A129" s="44"/>
      <c r="B129" s="44"/>
      <c r="C129" s="45"/>
      <c r="D129" s="44"/>
      <c r="E129" s="44"/>
      <c r="F129" s="47"/>
      <c r="G129" s="46"/>
      <c r="H129" s="47"/>
      <c r="I129" s="95"/>
      <c r="J129" s="102"/>
      <c r="K129" s="102"/>
      <c r="L129" s="47"/>
      <c r="M129" s="30"/>
      <c r="N129" s="30"/>
      <c r="O129" s="30"/>
      <c r="P129" s="30"/>
      <c r="Q129" s="30"/>
      <c r="R129" s="30"/>
      <c r="S129" s="30"/>
      <c r="T129" s="30"/>
      <c r="U129" s="30"/>
      <c r="V129" s="30"/>
      <c r="W129" s="30"/>
      <c r="X129" s="30"/>
    </row>
    <row r="130" spans="1:24" ht="23.4">
      <c r="A130" s="44"/>
      <c r="B130" s="44"/>
      <c r="C130" s="45"/>
      <c r="D130" s="44"/>
      <c r="E130" s="44"/>
      <c r="F130" s="47"/>
      <c r="G130" s="46"/>
      <c r="H130" s="47"/>
      <c r="I130" s="95"/>
      <c r="J130" s="102"/>
      <c r="K130" s="102"/>
      <c r="L130" s="47"/>
      <c r="M130" s="30"/>
      <c r="N130" s="30"/>
      <c r="O130" s="30"/>
      <c r="P130" s="30"/>
      <c r="Q130" s="30"/>
      <c r="R130" s="30"/>
      <c r="S130" s="30"/>
      <c r="T130" s="30"/>
      <c r="U130" s="30"/>
      <c r="V130" s="30"/>
      <c r="W130" s="30"/>
      <c r="X130" s="30"/>
    </row>
    <row r="131" spans="1:24" ht="23.4">
      <c r="A131" s="44"/>
      <c r="B131" s="44"/>
      <c r="C131" s="45"/>
      <c r="D131" s="44"/>
      <c r="E131" s="44"/>
      <c r="F131" s="47"/>
      <c r="G131" s="46"/>
      <c r="H131" s="47"/>
      <c r="I131" s="95"/>
      <c r="J131" s="102"/>
      <c r="K131" s="102"/>
      <c r="L131" s="47"/>
      <c r="M131" s="30"/>
      <c r="N131" s="30"/>
      <c r="O131" s="30"/>
      <c r="P131" s="30"/>
      <c r="Q131" s="30"/>
      <c r="R131" s="30"/>
      <c r="S131" s="30"/>
      <c r="T131" s="30"/>
      <c r="U131" s="30"/>
      <c r="V131" s="30"/>
      <c r="W131" s="30"/>
      <c r="X131" s="30"/>
    </row>
    <row r="132" spans="1:24" ht="23.4">
      <c r="A132" s="44"/>
      <c r="B132" s="44"/>
      <c r="C132" s="45"/>
      <c r="D132" s="44"/>
      <c r="E132" s="44"/>
      <c r="F132" s="47"/>
      <c r="G132" s="46"/>
      <c r="H132" s="47"/>
      <c r="I132" s="95"/>
      <c r="J132" s="102"/>
      <c r="K132" s="102"/>
      <c r="L132" s="47"/>
      <c r="M132" s="30"/>
      <c r="N132" s="30"/>
      <c r="O132" s="30"/>
      <c r="P132" s="30"/>
      <c r="Q132" s="30"/>
      <c r="R132" s="30"/>
      <c r="S132" s="30"/>
      <c r="T132" s="30"/>
      <c r="U132" s="30"/>
      <c r="V132" s="30"/>
      <c r="W132" s="30"/>
      <c r="X132" s="30"/>
    </row>
    <row r="133" spans="1:24" ht="23.4">
      <c r="A133" s="44"/>
      <c r="B133" s="44"/>
      <c r="C133" s="45"/>
      <c r="D133" s="44"/>
      <c r="E133" s="44"/>
      <c r="F133" s="47"/>
      <c r="G133" s="46"/>
      <c r="H133" s="47"/>
      <c r="I133" s="95"/>
      <c r="J133" s="102"/>
      <c r="K133" s="102"/>
      <c r="L133" s="47"/>
      <c r="M133" s="30"/>
      <c r="N133" s="30"/>
      <c r="O133" s="30"/>
      <c r="P133" s="30"/>
      <c r="Q133" s="30"/>
      <c r="R133" s="30"/>
      <c r="S133" s="30"/>
      <c r="T133" s="30"/>
      <c r="U133" s="30"/>
      <c r="V133" s="30"/>
      <c r="W133" s="30"/>
      <c r="X133" s="30"/>
    </row>
    <row r="134" spans="1:24" ht="23.4">
      <c r="A134" s="44"/>
      <c r="B134" s="44"/>
      <c r="C134" s="45"/>
      <c r="D134" s="44"/>
      <c r="E134" s="44"/>
      <c r="F134" s="47"/>
      <c r="G134" s="46"/>
      <c r="H134" s="47"/>
      <c r="I134" s="95"/>
      <c r="J134" s="102"/>
      <c r="K134" s="102"/>
      <c r="L134" s="47"/>
      <c r="M134" s="30"/>
      <c r="N134" s="30"/>
      <c r="O134" s="30"/>
      <c r="P134" s="30"/>
      <c r="Q134" s="30"/>
      <c r="R134" s="30"/>
      <c r="S134" s="30"/>
      <c r="T134" s="30"/>
      <c r="U134" s="30"/>
      <c r="V134" s="30"/>
      <c r="W134" s="30"/>
      <c r="X134" s="30"/>
    </row>
    <row r="135" spans="1:24" ht="23.4">
      <c r="A135" s="44"/>
      <c r="B135" s="44"/>
      <c r="C135" s="45"/>
      <c r="D135" s="44"/>
      <c r="E135" s="44"/>
      <c r="F135" s="47"/>
      <c r="G135" s="46"/>
      <c r="H135" s="47"/>
      <c r="I135" s="95"/>
      <c r="J135" s="102"/>
      <c r="K135" s="102"/>
      <c r="L135" s="47"/>
      <c r="M135" s="30"/>
      <c r="N135" s="30"/>
      <c r="O135" s="30"/>
      <c r="P135" s="30"/>
      <c r="Q135" s="30"/>
      <c r="R135" s="30"/>
      <c r="S135" s="30"/>
      <c r="T135" s="30"/>
      <c r="U135" s="30"/>
      <c r="V135" s="30"/>
      <c r="W135" s="30"/>
      <c r="X135" s="30"/>
    </row>
    <row r="136" spans="1:24" ht="23.4">
      <c r="A136" s="44"/>
      <c r="B136" s="44"/>
      <c r="C136" s="45"/>
      <c r="D136" s="44"/>
      <c r="E136" s="44"/>
      <c r="F136" s="47"/>
      <c r="G136" s="46"/>
      <c r="H136" s="47"/>
      <c r="I136" s="95"/>
      <c r="J136" s="102"/>
      <c r="K136" s="102"/>
      <c r="L136" s="47"/>
      <c r="M136" s="30"/>
      <c r="N136" s="30"/>
      <c r="O136" s="30"/>
      <c r="P136" s="30"/>
      <c r="Q136" s="30"/>
      <c r="R136" s="30"/>
      <c r="S136" s="30"/>
      <c r="T136" s="30"/>
      <c r="U136" s="30"/>
      <c r="V136" s="30"/>
      <c r="W136" s="30"/>
      <c r="X136" s="30"/>
    </row>
    <row r="137" spans="1:24" ht="23.4">
      <c r="A137" s="44"/>
      <c r="B137" s="44"/>
      <c r="C137" s="45"/>
      <c r="D137" s="44"/>
      <c r="E137" s="44"/>
      <c r="F137" s="47"/>
      <c r="G137" s="46"/>
      <c r="H137" s="47"/>
      <c r="I137" s="95"/>
      <c r="J137" s="102"/>
      <c r="K137" s="102"/>
      <c r="L137" s="47"/>
      <c r="M137" s="30"/>
      <c r="N137" s="30"/>
      <c r="O137" s="30"/>
      <c r="P137" s="30"/>
      <c r="Q137" s="30"/>
      <c r="R137" s="30"/>
      <c r="S137" s="30"/>
      <c r="T137" s="30"/>
      <c r="U137" s="30"/>
      <c r="V137" s="30"/>
      <c r="W137" s="30"/>
      <c r="X137" s="30"/>
    </row>
    <row r="138" spans="1:24" ht="23.4">
      <c r="A138" s="44"/>
      <c r="B138" s="44"/>
      <c r="C138" s="45"/>
      <c r="D138" s="44"/>
      <c r="E138" s="44"/>
      <c r="F138" s="47"/>
      <c r="G138" s="46"/>
      <c r="H138" s="47"/>
      <c r="I138" s="95"/>
      <c r="J138" s="102"/>
      <c r="K138" s="102"/>
      <c r="L138" s="47"/>
      <c r="M138" s="30"/>
      <c r="N138" s="30"/>
      <c r="O138" s="30"/>
      <c r="P138" s="30"/>
      <c r="Q138" s="30"/>
      <c r="R138" s="30"/>
      <c r="S138" s="30"/>
      <c r="T138" s="30"/>
      <c r="U138" s="30"/>
      <c r="V138" s="30"/>
      <c r="W138" s="30"/>
      <c r="X138" s="30"/>
    </row>
    <row r="139" spans="1:24" ht="23.4">
      <c r="A139" s="44"/>
      <c r="B139" s="44"/>
      <c r="C139" s="45"/>
      <c r="D139" s="44"/>
      <c r="E139" s="44"/>
      <c r="F139" s="47"/>
      <c r="G139" s="46"/>
      <c r="H139" s="47"/>
      <c r="I139" s="95"/>
      <c r="J139" s="102"/>
      <c r="K139" s="102"/>
      <c r="L139" s="47"/>
      <c r="M139" s="30"/>
      <c r="N139" s="30"/>
      <c r="O139" s="30"/>
      <c r="P139" s="30"/>
      <c r="Q139" s="30"/>
      <c r="R139" s="30"/>
      <c r="S139" s="30"/>
      <c r="T139" s="30"/>
      <c r="U139" s="30"/>
      <c r="V139" s="30"/>
      <c r="W139" s="30"/>
      <c r="X139" s="30"/>
    </row>
    <row r="140" spans="1:24" ht="23.4">
      <c r="A140" s="44"/>
      <c r="B140" s="44"/>
      <c r="C140" s="45"/>
      <c r="D140" s="44"/>
      <c r="E140" s="44"/>
      <c r="F140" s="47"/>
      <c r="G140" s="46"/>
      <c r="H140" s="47"/>
      <c r="I140" s="95"/>
      <c r="J140" s="102"/>
      <c r="K140" s="102"/>
      <c r="L140" s="47"/>
      <c r="M140" s="30"/>
      <c r="N140" s="30"/>
      <c r="O140" s="30"/>
      <c r="P140" s="30"/>
      <c r="Q140" s="30"/>
      <c r="R140" s="30"/>
      <c r="S140" s="30"/>
      <c r="T140" s="30"/>
      <c r="U140" s="30"/>
      <c r="V140" s="30"/>
      <c r="W140" s="30"/>
      <c r="X140" s="30"/>
    </row>
    <row r="141" spans="1:24" ht="23.4">
      <c r="A141" s="44"/>
      <c r="B141" s="44"/>
      <c r="C141" s="45"/>
      <c r="D141" s="44"/>
      <c r="E141" s="44"/>
      <c r="F141" s="47"/>
      <c r="G141" s="46"/>
      <c r="H141" s="47"/>
      <c r="I141" s="95"/>
      <c r="J141" s="102"/>
      <c r="K141" s="102"/>
      <c r="L141" s="47"/>
      <c r="M141" s="30"/>
      <c r="N141" s="30"/>
      <c r="O141" s="30"/>
      <c r="P141" s="30"/>
      <c r="Q141" s="30"/>
      <c r="R141" s="30"/>
      <c r="S141" s="30"/>
      <c r="T141" s="30"/>
      <c r="U141" s="30"/>
      <c r="V141" s="30"/>
      <c r="W141" s="30"/>
      <c r="X141" s="30"/>
    </row>
    <row r="142" spans="1:24" ht="23.4">
      <c r="A142" s="44"/>
      <c r="B142" s="44"/>
      <c r="C142" s="45"/>
      <c r="D142" s="44"/>
      <c r="E142" s="44"/>
      <c r="F142" s="47"/>
      <c r="G142" s="46"/>
      <c r="H142" s="47"/>
      <c r="I142" s="95"/>
      <c r="J142" s="102"/>
      <c r="K142" s="102"/>
      <c r="L142" s="47"/>
      <c r="M142" s="30"/>
      <c r="N142" s="30"/>
      <c r="O142" s="30"/>
      <c r="P142" s="30"/>
      <c r="Q142" s="30"/>
      <c r="R142" s="30"/>
      <c r="S142" s="30"/>
      <c r="T142" s="30"/>
      <c r="U142" s="30"/>
      <c r="V142" s="30"/>
      <c r="W142" s="30"/>
      <c r="X142" s="30"/>
    </row>
    <row r="143" spans="1:24" ht="23.4">
      <c r="A143" s="44"/>
      <c r="B143" s="44"/>
      <c r="C143" s="45"/>
      <c r="D143" s="44"/>
      <c r="E143" s="44"/>
      <c r="F143" s="47"/>
      <c r="G143" s="46"/>
      <c r="H143" s="47"/>
      <c r="I143" s="95"/>
      <c r="J143" s="102"/>
      <c r="K143" s="102"/>
      <c r="L143" s="47"/>
      <c r="M143" s="30"/>
      <c r="N143" s="30"/>
      <c r="O143" s="30"/>
      <c r="P143" s="30"/>
      <c r="Q143" s="30"/>
      <c r="R143" s="30"/>
      <c r="S143" s="30"/>
      <c r="T143" s="30"/>
      <c r="U143" s="30"/>
      <c r="V143" s="30"/>
      <c r="W143" s="30"/>
      <c r="X143" s="30"/>
    </row>
    <row r="144" spans="1:24" ht="23.4">
      <c r="A144" s="44"/>
      <c r="B144" s="44"/>
      <c r="C144" s="45"/>
      <c r="D144" s="44"/>
      <c r="E144" s="44"/>
      <c r="F144" s="47"/>
      <c r="G144" s="46"/>
      <c r="H144" s="47"/>
      <c r="I144" s="95"/>
      <c r="J144" s="102"/>
      <c r="K144" s="102"/>
      <c r="L144" s="47"/>
      <c r="M144" s="30"/>
      <c r="N144" s="30"/>
      <c r="O144" s="30"/>
      <c r="P144" s="30"/>
      <c r="Q144" s="30"/>
      <c r="R144" s="30"/>
      <c r="S144" s="30"/>
      <c r="T144" s="30"/>
      <c r="U144" s="30"/>
      <c r="V144" s="30"/>
      <c r="W144" s="30"/>
      <c r="X144" s="30"/>
    </row>
    <row r="145" spans="1:24" ht="23.4">
      <c r="A145" s="44"/>
      <c r="B145" s="44"/>
      <c r="C145" s="45"/>
      <c r="D145" s="44"/>
      <c r="E145" s="44"/>
      <c r="F145" s="47"/>
      <c r="G145" s="46"/>
      <c r="H145" s="47"/>
      <c r="I145" s="95"/>
      <c r="J145" s="102"/>
      <c r="K145" s="102"/>
      <c r="L145" s="47"/>
      <c r="M145" s="30"/>
      <c r="N145" s="30"/>
      <c r="O145" s="30"/>
      <c r="P145" s="30"/>
      <c r="Q145" s="30"/>
      <c r="R145" s="30"/>
      <c r="S145" s="30"/>
      <c r="T145" s="30"/>
      <c r="U145" s="30"/>
      <c r="V145" s="30"/>
      <c r="W145" s="30"/>
      <c r="X145" s="30"/>
    </row>
    <row r="146" spans="1:24" ht="23.4">
      <c r="A146" s="44"/>
      <c r="B146" s="44"/>
      <c r="C146" s="45"/>
      <c r="D146" s="44"/>
      <c r="E146" s="44"/>
      <c r="F146" s="47"/>
      <c r="G146" s="46"/>
      <c r="H146" s="47"/>
      <c r="I146" s="95"/>
      <c r="J146" s="102"/>
      <c r="K146" s="102"/>
      <c r="L146" s="47"/>
      <c r="M146" s="30"/>
      <c r="N146" s="30"/>
      <c r="O146" s="30"/>
      <c r="P146" s="30"/>
      <c r="Q146" s="30"/>
      <c r="R146" s="30"/>
      <c r="S146" s="30"/>
      <c r="T146" s="30"/>
      <c r="U146" s="30"/>
      <c r="V146" s="30"/>
      <c r="W146" s="30"/>
      <c r="X146" s="30"/>
    </row>
    <row r="147" spans="1:24" ht="23.4">
      <c r="A147" s="44"/>
      <c r="B147" s="44"/>
      <c r="C147" s="45"/>
      <c r="D147" s="44"/>
      <c r="E147" s="44"/>
      <c r="F147" s="47"/>
      <c r="G147" s="46"/>
      <c r="H147" s="47"/>
      <c r="I147" s="95"/>
      <c r="J147" s="102"/>
      <c r="K147" s="102"/>
      <c r="L147" s="47"/>
      <c r="M147" s="30"/>
      <c r="N147" s="30"/>
      <c r="O147" s="30"/>
      <c r="P147" s="30"/>
      <c r="Q147" s="30"/>
      <c r="R147" s="30"/>
      <c r="S147" s="30"/>
      <c r="T147" s="30"/>
      <c r="U147" s="30"/>
      <c r="V147" s="30"/>
      <c r="W147" s="30"/>
      <c r="X147" s="30"/>
    </row>
    <row r="148" spans="1:24" ht="23.4">
      <c r="A148" s="44"/>
      <c r="B148" s="44"/>
      <c r="C148" s="45"/>
      <c r="D148" s="44"/>
      <c r="E148" s="44"/>
      <c r="F148" s="47"/>
      <c r="G148" s="46"/>
      <c r="H148" s="47"/>
      <c r="I148" s="95"/>
      <c r="J148" s="102"/>
      <c r="K148" s="102"/>
      <c r="L148" s="47"/>
      <c r="M148" s="30"/>
      <c r="N148" s="30"/>
      <c r="O148" s="30"/>
      <c r="P148" s="30"/>
      <c r="Q148" s="30"/>
      <c r="R148" s="30"/>
      <c r="S148" s="30"/>
      <c r="T148" s="30"/>
      <c r="U148" s="30"/>
      <c r="V148" s="30"/>
      <c r="W148" s="30"/>
      <c r="X148" s="30"/>
    </row>
    <row r="149" spans="1:24" ht="23.4">
      <c r="A149" s="44"/>
      <c r="B149" s="44"/>
      <c r="C149" s="45"/>
      <c r="D149" s="44"/>
      <c r="E149" s="44"/>
      <c r="F149" s="47"/>
      <c r="G149" s="46"/>
      <c r="H149" s="47"/>
      <c r="I149" s="95"/>
      <c r="J149" s="102"/>
      <c r="K149" s="102"/>
      <c r="L149" s="47"/>
      <c r="M149" s="30"/>
      <c r="N149" s="30"/>
      <c r="O149" s="30"/>
      <c r="P149" s="30"/>
      <c r="Q149" s="30"/>
      <c r="R149" s="30"/>
      <c r="S149" s="30"/>
      <c r="T149" s="30"/>
      <c r="U149" s="30"/>
      <c r="V149" s="30"/>
      <c r="W149" s="30"/>
      <c r="X149" s="30"/>
    </row>
    <row r="150" spans="1:24" ht="23.4">
      <c r="A150" s="44"/>
      <c r="B150" s="44"/>
      <c r="C150" s="45"/>
      <c r="D150" s="44"/>
      <c r="E150" s="44"/>
      <c r="F150" s="47"/>
      <c r="G150" s="46"/>
      <c r="H150" s="47"/>
      <c r="I150" s="95"/>
      <c r="J150" s="102"/>
      <c r="K150" s="102"/>
      <c r="L150" s="47"/>
      <c r="M150" s="30"/>
      <c r="N150" s="30"/>
      <c r="O150" s="30"/>
      <c r="P150" s="30"/>
      <c r="Q150" s="30"/>
      <c r="R150" s="30"/>
      <c r="S150" s="30"/>
      <c r="T150" s="30"/>
      <c r="U150" s="30"/>
      <c r="V150" s="30"/>
      <c r="W150" s="30"/>
      <c r="X150" s="30"/>
    </row>
    <row r="151" spans="1:24" ht="23.4">
      <c r="A151" s="44"/>
      <c r="B151" s="44"/>
      <c r="C151" s="45"/>
      <c r="D151" s="44"/>
      <c r="E151" s="44"/>
      <c r="F151" s="47"/>
      <c r="G151" s="46"/>
      <c r="H151" s="47"/>
      <c r="I151" s="95"/>
      <c r="J151" s="102"/>
      <c r="K151" s="102"/>
      <c r="L151" s="47"/>
      <c r="M151" s="30"/>
      <c r="N151" s="30"/>
      <c r="O151" s="30"/>
      <c r="P151" s="30"/>
      <c r="Q151" s="30"/>
      <c r="R151" s="30"/>
      <c r="S151" s="30"/>
      <c r="T151" s="30"/>
      <c r="U151" s="30"/>
      <c r="V151" s="30"/>
      <c r="W151" s="30"/>
      <c r="X151" s="30"/>
    </row>
    <row r="152" spans="1:24" ht="23.4">
      <c r="A152" s="44"/>
      <c r="B152" s="44"/>
      <c r="C152" s="45"/>
      <c r="D152" s="44"/>
      <c r="E152" s="44"/>
      <c r="F152" s="47"/>
      <c r="G152" s="46"/>
      <c r="H152" s="47"/>
      <c r="I152" s="95"/>
      <c r="J152" s="102"/>
      <c r="K152" s="102"/>
      <c r="L152" s="47"/>
      <c r="M152" s="30"/>
      <c r="N152" s="30"/>
      <c r="O152" s="30"/>
      <c r="P152" s="30"/>
      <c r="Q152" s="30"/>
      <c r="R152" s="30"/>
      <c r="S152" s="30"/>
      <c r="T152" s="30"/>
      <c r="U152" s="30"/>
      <c r="V152" s="30"/>
      <c r="W152" s="30"/>
      <c r="X152" s="30"/>
    </row>
    <row r="153" spans="1:24" ht="23.4">
      <c r="A153" s="44"/>
      <c r="B153" s="44"/>
      <c r="C153" s="45"/>
      <c r="D153" s="44"/>
      <c r="E153" s="44"/>
      <c r="F153" s="47"/>
      <c r="G153" s="46"/>
      <c r="H153" s="47"/>
      <c r="I153" s="95"/>
      <c r="J153" s="102"/>
      <c r="K153" s="102"/>
      <c r="L153" s="47"/>
      <c r="M153" s="30"/>
      <c r="N153" s="30"/>
      <c r="O153" s="30"/>
      <c r="P153" s="30"/>
      <c r="Q153" s="30"/>
      <c r="R153" s="30"/>
      <c r="S153" s="30"/>
      <c r="T153" s="30"/>
      <c r="U153" s="30"/>
      <c r="V153" s="30"/>
      <c r="W153" s="30"/>
      <c r="X153" s="30"/>
    </row>
    <row r="154" spans="1:24" ht="23.4">
      <c r="A154" s="44"/>
      <c r="B154" s="44"/>
      <c r="C154" s="45"/>
      <c r="D154" s="44"/>
      <c r="E154" s="44"/>
      <c r="F154" s="47"/>
      <c r="G154" s="46"/>
      <c r="H154" s="47"/>
      <c r="I154" s="95"/>
      <c r="J154" s="102"/>
      <c r="K154" s="102"/>
      <c r="L154" s="47"/>
      <c r="M154" s="30"/>
      <c r="N154" s="30"/>
      <c r="O154" s="30"/>
      <c r="P154" s="30"/>
      <c r="Q154" s="30"/>
      <c r="R154" s="30"/>
      <c r="S154" s="30"/>
      <c r="T154" s="30"/>
      <c r="U154" s="30"/>
      <c r="V154" s="30"/>
      <c r="W154" s="30"/>
      <c r="X154" s="30"/>
    </row>
    <row r="155" spans="1:24" ht="23.4">
      <c r="A155" s="44"/>
      <c r="B155" s="44"/>
      <c r="C155" s="45"/>
      <c r="D155" s="44"/>
      <c r="E155" s="44"/>
      <c r="F155" s="47"/>
      <c r="G155" s="46"/>
      <c r="H155" s="47"/>
      <c r="I155" s="95"/>
      <c r="J155" s="102"/>
      <c r="K155" s="102"/>
      <c r="L155" s="47"/>
      <c r="M155" s="30"/>
      <c r="N155" s="30"/>
      <c r="O155" s="30"/>
      <c r="P155" s="30"/>
      <c r="Q155" s="30"/>
      <c r="R155" s="30"/>
      <c r="S155" s="30"/>
      <c r="T155" s="30"/>
      <c r="U155" s="30"/>
      <c r="V155" s="30"/>
      <c r="W155" s="30"/>
      <c r="X155" s="30"/>
    </row>
    <row r="156" spans="1:24" ht="23.4">
      <c r="A156" s="44"/>
      <c r="B156" s="44"/>
      <c r="C156" s="45"/>
      <c r="D156" s="44"/>
      <c r="E156" s="44"/>
      <c r="F156" s="47"/>
      <c r="G156" s="46"/>
      <c r="H156" s="47"/>
      <c r="I156" s="95"/>
      <c r="J156" s="102"/>
      <c r="K156" s="102"/>
      <c r="L156" s="47"/>
      <c r="M156" s="30"/>
      <c r="N156" s="30"/>
      <c r="O156" s="30"/>
      <c r="P156" s="30"/>
      <c r="Q156" s="30"/>
      <c r="R156" s="30"/>
      <c r="S156" s="30"/>
      <c r="T156" s="30"/>
      <c r="U156" s="30"/>
      <c r="V156" s="30"/>
      <c r="W156" s="30"/>
      <c r="X156" s="30"/>
    </row>
    <row r="157" spans="1:24" ht="23.4">
      <c r="A157" s="44"/>
      <c r="B157" s="44"/>
      <c r="C157" s="45"/>
      <c r="D157" s="44"/>
      <c r="E157" s="44"/>
      <c r="F157" s="47"/>
      <c r="G157" s="46"/>
      <c r="H157" s="47"/>
      <c r="I157" s="95"/>
      <c r="J157" s="102"/>
      <c r="K157" s="102"/>
      <c r="L157" s="47"/>
      <c r="M157" s="30"/>
      <c r="N157" s="30"/>
      <c r="O157" s="30"/>
      <c r="P157" s="30"/>
      <c r="Q157" s="30"/>
      <c r="R157" s="30"/>
      <c r="S157" s="30"/>
      <c r="T157" s="30"/>
      <c r="U157" s="30"/>
      <c r="V157" s="30"/>
      <c r="W157" s="30"/>
      <c r="X157" s="30"/>
    </row>
    <row r="158" spans="1:24" ht="23.4">
      <c r="A158" s="44"/>
      <c r="B158" s="44"/>
      <c r="C158" s="45"/>
      <c r="D158" s="44"/>
      <c r="E158" s="44"/>
      <c r="F158" s="47"/>
      <c r="G158" s="46"/>
      <c r="H158" s="47"/>
      <c r="I158" s="95"/>
      <c r="J158" s="102"/>
      <c r="K158" s="102"/>
      <c r="L158" s="47"/>
      <c r="M158" s="30"/>
      <c r="N158" s="30"/>
      <c r="O158" s="30"/>
      <c r="P158" s="30"/>
      <c r="Q158" s="30"/>
      <c r="R158" s="30"/>
      <c r="S158" s="30"/>
      <c r="T158" s="30"/>
      <c r="U158" s="30"/>
      <c r="V158" s="30"/>
      <c r="W158" s="30"/>
      <c r="X158" s="30"/>
    </row>
    <row r="159" spans="1:24" ht="23.4">
      <c r="A159" s="44"/>
      <c r="B159" s="44"/>
      <c r="C159" s="45"/>
      <c r="D159" s="44"/>
      <c r="E159" s="44"/>
      <c r="F159" s="47"/>
      <c r="G159" s="46"/>
      <c r="H159" s="47"/>
      <c r="I159" s="95"/>
      <c r="J159" s="102"/>
      <c r="K159" s="102"/>
      <c r="L159" s="47"/>
      <c r="M159" s="30"/>
      <c r="N159" s="30"/>
      <c r="O159" s="30"/>
      <c r="P159" s="30"/>
      <c r="Q159" s="30"/>
      <c r="R159" s="30"/>
      <c r="S159" s="30"/>
      <c r="T159" s="30"/>
      <c r="U159" s="30"/>
      <c r="V159" s="30"/>
      <c r="W159" s="30"/>
      <c r="X159" s="30"/>
    </row>
    <row r="160" spans="1:24" ht="23.4">
      <c r="A160" s="44"/>
      <c r="B160" s="44"/>
      <c r="C160" s="45"/>
      <c r="D160" s="44"/>
      <c r="E160" s="44"/>
      <c r="F160" s="47"/>
      <c r="G160" s="46"/>
      <c r="H160" s="47"/>
      <c r="I160" s="95"/>
      <c r="J160" s="102"/>
      <c r="K160" s="102"/>
      <c r="L160" s="47"/>
      <c r="M160" s="30"/>
      <c r="N160" s="30"/>
      <c r="O160" s="30"/>
      <c r="P160" s="30"/>
      <c r="Q160" s="30"/>
      <c r="R160" s="30"/>
      <c r="S160" s="30"/>
      <c r="T160" s="30"/>
      <c r="U160" s="30"/>
      <c r="V160" s="30"/>
      <c r="W160" s="30"/>
      <c r="X160" s="30"/>
    </row>
    <row r="161" spans="1:24" ht="23.4">
      <c r="A161" s="44"/>
      <c r="B161" s="44"/>
      <c r="C161" s="45"/>
      <c r="D161" s="44"/>
      <c r="E161" s="44"/>
      <c r="F161" s="47"/>
      <c r="G161" s="46"/>
      <c r="H161" s="47"/>
      <c r="I161" s="95"/>
      <c r="J161" s="102"/>
      <c r="K161" s="102"/>
      <c r="L161" s="47"/>
      <c r="M161" s="30"/>
      <c r="N161" s="30"/>
      <c r="O161" s="30"/>
      <c r="P161" s="30"/>
      <c r="Q161" s="30"/>
      <c r="R161" s="30"/>
      <c r="S161" s="30"/>
      <c r="T161" s="30"/>
      <c r="U161" s="30"/>
      <c r="V161" s="30"/>
      <c r="W161" s="30"/>
      <c r="X161" s="30"/>
    </row>
    <row r="162" spans="1:24" ht="23.4">
      <c r="A162" s="44"/>
      <c r="B162" s="44"/>
      <c r="C162" s="45"/>
      <c r="D162" s="44"/>
      <c r="E162" s="44"/>
      <c r="F162" s="47"/>
      <c r="G162" s="46"/>
      <c r="H162" s="47"/>
      <c r="I162" s="95"/>
      <c r="J162" s="102"/>
      <c r="K162" s="102"/>
      <c r="L162" s="47"/>
      <c r="M162" s="30"/>
      <c r="N162" s="30"/>
      <c r="O162" s="30"/>
      <c r="P162" s="30"/>
      <c r="Q162" s="30"/>
      <c r="R162" s="30"/>
      <c r="S162" s="30"/>
      <c r="T162" s="30"/>
      <c r="U162" s="30"/>
      <c r="V162" s="30"/>
      <c r="W162" s="30"/>
      <c r="X162" s="30"/>
    </row>
    <row r="163" spans="1:24" ht="23.4">
      <c r="A163" s="44"/>
      <c r="B163" s="44"/>
      <c r="C163" s="45"/>
      <c r="D163" s="44"/>
      <c r="E163" s="44"/>
      <c r="F163" s="47"/>
      <c r="G163" s="46"/>
      <c r="H163" s="47"/>
      <c r="I163" s="95"/>
      <c r="J163" s="102"/>
      <c r="K163" s="102"/>
      <c r="L163" s="47"/>
      <c r="M163" s="30"/>
      <c r="N163" s="30"/>
      <c r="O163" s="30"/>
      <c r="P163" s="30"/>
      <c r="Q163" s="30"/>
      <c r="R163" s="30"/>
      <c r="S163" s="30"/>
      <c r="T163" s="30"/>
      <c r="U163" s="30"/>
      <c r="V163" s="30"/>
      <c r="W163" s="30"/>
      <c r="X163" s="30"/>
    </row>
    <row r="164" spans="1:24" ht="23.4">
      <c r="A164" s="44"/>
      <c r="B164" s="44"/>
      <c r="C164" s="45"/>
      <c r="D164" s="44"/>
      <c r="E164" s="44"/>
      <c r="F164" s="47"/>
      <c r="G164" s="46"/>
      <c r="H164" s="47"/>
      <c r="I164" s="95"/>
      <c r="J164" s="102"/>
      <c r="K164" s="102"/>
      <c r="L164" s="47"/>
      <c r="M164" s="30"/>
      <c r="N164" s="30"/>
      <c r="O164" s="30"/>
      <c r="P164" s="30"/>
      <c r="Q164" s="30"/>
      <c r="R164" s="30"/>
      <c r="S164" s="30"/>
      <c r="T164" s="30"/>
      <c r="U164" s="30"/>
      <c r="V164" s="30"/>
      <c r="W164" s="30"/>
      <c r="X164" s="30"/>
    </row>
    <row r="165" spans="1:24" ht="23.4">
      <c r="A165" s="44"/>
      <c r="B165" s="44"/>
      <c r="C165" s="45"/>
      <c r="D165" s="44"/>
      <c r="E165" s="44"/>
      <c r="F165" s="47"/>
      <c r="G165" s="46"/>
      <c r="H165" s="47"/>
      <c r="I165" s="95"/>
      <c r="J165" s="102"/>
      <c r="K165" s="102"/>
      <c r="L165" s="47"/>
      <c r="M165" s="30"/>
      <c r="N165" s="30"/>
      <c r="O165" s="30"/>
      <c r="P165" s="30"/>
      <c r="Q165" s="30"/>
      <c r="R165" s="30"/>
      <c r="S165" s="30"/>
      <c r="T165" s="30"/>
      <c r="U165" s="30"/>
      <c r="V165" s="30"/>
      <c r="W165" s="30"/>
      <c r="X165" s="30"/>
    </row>
    <row r="166" spans="1:24" ht="23.4">
      <c r="A166" s="44"/>
      <c r="B166" s="44"/>
      <c r="C166" s="45"/>
      <c r="D166" s="44"/>
      <c r="E166" s="44"/>
      <c r="F166" s="47"/>
      <c r="G166" s="46"/>
      <c r="H166" s="47"/>
      <c r="I166" s="95"/>
      <c r="J166" s="102"/>
      <c r="K166" s="102"/>
      <c r="L166" s="47"/>
      <c r="M166" s="30"/>
      <c r="N166" s="30"/>
      <c r="O166" s="30"/>
      <c r="P166" s="30"/>
      <c r="Q166" s="30"/>
      <c r="R166" s="30"/>
      <c r="S166" s="30"/>
      <c r="T166" s="30"/>
      <c r="U166" s="30"/>
      <c r="V166" s="30"/>
      <c r="W166" s="30"/>
      <c r="X166" s="30"/>
    </row>
    <row r="167" spans="1:24" ht="23.4">
      <c r="A167" s="44"/>
      <c r="B167" s="44"/>
      <c r="C167" s="45"/>
      <c r="D167" s="44"/>
      <c r="E167" s="44"/>
      <c r="F167" s="47"/>
      <c r="G167" s="46"/>
      <c r="H167" s="47"/>
      <c r="I167" s="95"/>
      <c r="J167" s="102"/>
      <c r="K167" s="102"/>
      <c r="L167" s="47"/>
      <c r="M167" s="30"/>
      <c r="N167" s="30"/>
      <c r="O167" s="30"/>
      <c r="P167" s="30"/>
      <c r="Q167" s="30"/>
      <c r="R167" s="30"/>
      <c r="S167" s="30"/>
      <c r="T167" s="30"/>
      <c r="U167" s="30"/>
      <c r="V167" s="30"/>
      <c r="W167" s="30"/>
      <c r="X167" s="30"/>
    </row>
    <row r="168" spans="1:24" ht="23.4">
      <c r="A168" s="44"/>
      <c r="B168" s="44"/>
      <c r="C168" s="45"/>
      <c r="D168" s="44"/>
      <c r="E168" s="44"/>
      <c r="F168" s="47"/>
      <c r="G168" s="46"/>
      <c r="H168" s="47"/>
      <c r="I168" s="95"/>
      <c r="J168" s="102"/>
      <c r="K168" s="102"/>
      <c r="L168" s="47"/>
      <c r="M168" s="30"/>
      <c r="N168" s="30"/>
      <c r="O168" s="30"/>
      <c r="P168" s="30"/>
      <c r="Q168" s="30"/>
      <c r="R168" s="30"/>
      <c r="S168" s="30"/>
      <c r="T168" s="30"/>
      <c r="U168" s="30"/>
      <c r="V168" s="30"/>
      <c r="W168" s="30"/>
      <c r="X168" s="30"/>
    </row>
    <row r="169" spans="1:24" ht="23.4">
      <c r="A169" s="44"/>
      <c r="B169" s="44"/>
      <c r="C169" s="45"/>
      <c r="D169" s="44"/>
      <c r="E169" s="44"/>
      <c r="F169" s="47"/>
      <c r="G169" s="46"/>
      <c r="H169" s="47"/>
      <c r="I169" s="95"/>
      <c r="J169" s="102"/>
      <c r="K169" s="102"/>
      <c r="L169" s="47"/>
      <c r="M169" s="30"/>
      <c r="N169" s="30"/>
      <c r="O169" s="30"/>
      <c r="P169" s="30"/>
      <c r="Q169" s="30"/>
      <c r="R169" s="30"/>
      <c r="S169" s="30"/>
      <c r="T169" s="30"/>
      <c r="U169" s="30"/>
      <c r="V169" s="30"/>
      <c r="W169" s="30"/>
      <c r="X169" s="30"/>
    </row>
    <row r="170" spans="1:24" ht="23.4">
      <c r="A170" s="44"/>
      <c r="B170" s="44"/>
      <c r="C170" s="45"/>
      <c r="D170" s="44"/>
      <c r="E170" s="44"/>
      <c r="F170" s="47"/>
      <c r="G170" s="46"/>
      <c r="H170" s="47"/>
      <c r="I170" s="95"/>
      <c r="J170" s="102"/>
      <c r="K170" s="102"/>
      <c r="L170" s="47"/>
      <c r="M170" s="30"/>
      <c r="N170" s="30"/>
      <c r="O170" s="30"/>
      <c r="P170" s="30"/>
      <c r="Q170" s="30"/>
      <c r="R170" s="30"/>
      <c r="S170" s="30"/>
      <c r="T170" s="30"/>
      <c r="U170" s="30"/>
      <c r="V170" s="30"/>
      <c r="W170" s="30"/>
      <c r="X170" s="30"/>
    </row>
    <row r="171" spans="1:24" ht="23.4">
      <c r="A171" s="44"/>
      <c r="B171" s="44"/>
      <c r="C171" s="45"/>
      <c r="D171" s="44"/>
      <c r="E171" s="44"/>
      <c r="F171" s="47"/>
      <c r="G171" s="46"/>
      <c r="H171" s="47"/>
      <c r="I171" s="95"/>
      <c r="J171" s="102"/>
      <c r="K171" s="102"/>
      <c r="L171" s="47"/>
      <c r="M171" s="30"/>
      <c r="N171" s="30"/>
      <c r="O171" s="30"/>
      <c r="P171" s="30"/>
      <c r="Q171" s="30"/>
      <c r="R171" s="30"/>
      <c r="S171" s="30"/>
      <c r="T171" s="30"/>
      <c r="U171" s="30"/>
      <c r="V171" s="30"/>
      <c r="W171" s="30"/>
      <c r="X171" s="30"/>
    </row>
    <row r="172" spans="1:24" ht="23.4">
      <c r="A172" s="44"/>
      <c r="B172" s="44"/>
      <c r="C172" s="45"/>
      <c r="D172" s="44"/>
      <c r="E172" s="44"/>
      <c r="F172" s="47"/>
      <c r="G172" s="46"/>
      <c r="H172" s="47"/>
      <c r="I172" s="95"/>
      <c r="J172" s="102"/>
      <c r="K172" s="102"/>
      <c r="L172" s="47"/>
      <c r="M172" s="30"/>
      <c r="N172" s="30"/>
      <c r="O172" s="30"/>
      <c r="P172" s="30"/>
      <c r="Q172" s="30"/>
      <c r="R172" s="30"/>
      <c r="S172" s="30"/>
      <c r="T172" s="30"/>
      <c r="U172" s="30"/>
      <c r="V172" s="30"/>
      <c r="W172" s="30"/>
      <c r="X172" s="30"/>
    </row>
    <row r="173" spans="1:24" ht="23.4">
      <c r="A173" s="44"/>
      <c r="B173" s="44"/>
      <c r="C173" s="45"/>
      <c r="D173" s="44"/>
      <c r="E173" s="44"/>
      <c r="F173" s="47"/>
      <c r="G173" s="46"/>
      <c r="H173" s="47"/>
      <c r="I173" s="95"/>
      <c r="J173" s="102"/>
      <c r="K173" s="102"/>
      <c r="L173" s="47"/>
      <c r="M173" s="30"/>
      <c r="N173" s="30"/>
      <c r="O173" s="30"/>
      <c r="P173" s="30"/>
      <c r="Q173" s="30"/>
      <c r="R173" s="30"/>
      <c r="S173" s="30"/>
      <c r="T173" s="30"/>
      <c r="U173" s="30"/>
      <c r="V173" s="30"/>
      <c r="W173" s="30"/>
      <c r="X173" s="30"/>
    </row>
    <row r="174" spans="1:24" ht="23.4">
      <c r="A174" s="44"/>
      <c r="B174" s="44"/>
      <c r="C174" s="45"/>
      <c r="D174" s="44"/>
      <c r="E174" s="44"/>
      <c r="F174" s="47"/>
      <c r="G174" s="46"/>
      <c r="H174" s="47"/>
      <c r="I174" s="95"/>
      <c r="J174" s="102"/>
      <c r="K174" s="102"/>
      <c r="L174" s="47"/>
      <c r="M174" s="30"/>
      <c r="N174" s="30"/>
      <c r="O174" s="30"/>
      <c r="P174" s="30"/>
      <c r="Q174" s="30"/>
      <c r="R174" s="30"/>
      <c r="S174" s="30"/>
      <c r="T174" s="30"/>
      <c r="U174" s="30"/>
      <c r="V174" s="30"/>
      <c r="W174" s="30"/>
      <c r="X174" s="30"/>
    </row>
    <row r="175" spans="1:24" ht="23.4">
      <c r="A175" s="44"/>
      <c r="B175" s="44"/>
      <c r="C175" s="45"/>
      <c r="D175" s="44"/>
      <c r="E175" s="44"/>
      <c r="F175" s="47"/>
      <c r="G175" s="46"/>
      <c r="H175" s="47"/>
      <c r="I175" s="95"/>
      <c r="J175" s="102"/>
      <c r="K175" s="102"/>
      <c r="L175" s="47"/>
      <c r="M175" s="30"/>
      <c r="N175" s="30"/>
      <c r="O175" s="30"/>
      <c r="P175" s="30"/>
      <c r="Q175" s="30"/>
      <c r="R175" s="30"/>
      <c r="S175" s="30"/>
      <c r="T175" s="30"/>
      <c r="U175" s="30"/>
      <c r="V175" s="30"/>
      <c r="W175" s="30"/>
      <c r="X175" s="30"/>
    </row>
    <row r="176" spans="1:24" ht="23.4">
      <c r="A176" s="44"/>
      <c r="B176" s="44"/>
      <c r="C176" s="45"/>
      <c r="D176" s="44"/>
      <c r="E176" s="44"/>
      <c r="F176" s="47"/>
      <c r="G176" s="46"/>
      <c r="H176" s="47"/>
      <c r="I176" s="95"/>
      <c r="J176" s="102"/>
      <c r="K176" s="102"/>
      <c r="L176" s="47"/>
      <c r="M176" s="30"/>
      <c r="N176" s="30"/>
      <c r="O176" s="30"/>
      <c r="P176" s="30"/>
      <c r="Q176" s="30"/>
      <c r="R176" s="30"/>
      <c r="S176" s="30"/>
      <c r="T176" s="30"/>
      <c r="U176" s="30"/>
      <c r="V176" s="30"/>
      <c r="W176" s="30"/>
      <c r="X176" s="30"/>
    </row>
    <row r="177" spans="1:24" ht="23.4">
      <c r="A177" s="44"/>
      <c r="B177" s="44"/>
      <c r="C177" s="45"/>
      <c r="D177" s="44"/>
      <c r="E177" s="44"/>
      <c r="F177" s="47"/>
      <c r="G177" s="46"/>
      <c r="H177" s="47"/>
      <c r="I177" s="95"/>
      <c r="J177" s="102"/>
      <c r="K177" s="102"/>
      <c r="L177" s="47"/>
      <c r="M177" s="30"/>
      <c r="N177" s="30"/>
      <c r="O177" s="30"/>
      <c r="P177" s="30"/>
      <c r="Q177" s="30"/>
      <c r="R177" s="30"/>
      <c r="S177" s="30"/>
      <c r="T177" s="30"/>
      <c r="U177" s="30"/>
      <c r="V177" s="30"/>
      <c r="W177" s="30"/>
      <c r="X177" s="30"/>
    </row>
    <row r="178" spans="1:24" ht="23.4">
      <c r="A178" s="44"/>
      <c r="B178" s="44"/>
      <c r="C178" s="45"/>
      <c r="D178" s="44"/>
      <c r="E178" s="44"/>
      <c r="F178" s="47"/>
      <c r="G178" s="46"/>
      <c r="H178" s="47"/>
      <c r="I178" s="95"/>
      <c r="J178" s="102"/>
      <c r="K178" s="102"/>
      <c r="L178" s="47"/>
      <c r="M178" s="30"/>
      <c r="N178" s="30"/>
      <c r="O178" s="30"/>
      <c r="P178" s="30"/>
      <c r="Q178" s="30"/>
      <c r="R178" s="30"/>
      <c r="S178" s="30"/>
      <c r="T178" s="30"/>
      <c r="U178" s="30"/>
      <c r="V178" s="30"/>
      <c r="W178" s="30"/>
      <c r="X178" s="30"/>
    </row>
    <row r="179" spans="1:24" ht="23.4">
      <c r="A179" s="44"/>
      <c r="B179" s="44"/>
      <c r="C179" s="45"/>
      <c r="D179" s="44"/>
      <c r="E179" s="44"/>
      <c r="F179" s="47"/>
      <c r="G179" s="46"/>
      <c r="H179" s="47"/>
      <c r="I179" s="95"/>
      <c r="J179" s="102"/>
      <c r="K179" s="102"/>
      <c r="L179" s="47"/>
      <c r="M179" s="30"/>
      <c r="N179" s="30"/>
      <c r="O179" s="30"/>
      <c r="P179" s="30"/>
      <c r="Q179" s="30"/>
      <c r="R179" s="30"/>
      <c r="S179" s="30"/>
      <c r="T179" s="30"/>
      <c r="U179" s="30"/>
      <c r="V179" s="30"/>
      <c r="W179" s="30"/>
      <c r="X179" s="30"/>
    </row>
    <row r="180" spans="1:24" ht="23.4">
      <c r="A180" s="44"/>
      <c r="B180" s="44"/>
      <c r="C180" s="45"/>
      <c r="D180" s="44"/>
      <c r="E180" s="44"/>
      <c r="F180" s="47"/>
      <c r="G180" s="46"/>
      <c r="H180" s="47"/>
      <c r="I180" s="95"/>
      <c r="J180" s="102"/>
      <c r="K180" s="102"/>
      <c r="L180" s="47"/>
      <c r="M180" s="30"/>
      <c r="N180" s="30"/>
      <c r="O180" s="30"/>
      <c r="P180" s="30"/>
      <c r="Q180" s="30"/>
      <c r="R180" s="30"/>
      <c r="S180" s="30"/>
      <c r="T180" s="30"/>
      <c r="U180" s="30"/>
      <c r="V180" s="30"/>
      <c r="W180" s="30"/>
      <c r="X180" s="30"/>
    </row>
    <row r="181" spans="1:24" ht="23.4">
      <c r="A181" s="44"/>
      <c r="B181" s="44"/>
      <c r="C181" s="45"/>
      <c r="D181" s="44"/>
      <c r="E181" s="44"/>
      <c r="F181" s="47"/>
      <c r="G181" s="46"/>
      <c r="H181" s="47"/>
      <c r="I181" s="95"/>
      <c r="J181" s="102"/>
      <c r="K181" s="102"/>
      <c r="L181" s="47"/>
      <c r="M181" s="30"/>
      <c r="N181" s="30"/>
      <c r="O181" s="30"/>
      <c r="P181" s="30"/>
      <c r="Q181" s="30"/>
      <c r="R181" s="30"/>
      <c r="S181" s="30"/>
      <c r="T181" s="30"/>
      <c r="U181" s="30"/>
      <c r="V181" s="30"/>
      <c r="W181" s="30"/>
      <c r="X181" s="30"/>
    </row>
    <row r="182" spans="1:24" ht="23.4">
      <c r="A182" s="44"/>
      <c r="B182" s="44"/>
      <c r="C182" s="45"/>
      <c r="D182" s="44"/>
      <c r="E182" s="44"/>
      <c r="F182" s="47"/>
      <c r="G182" s="46"/>
      <c r="H182" s="47"/>
      <c r="I182" s="95"/>
      <c r="J182" s="102"/>
      <c r="K182" s="102"/>
      <c r="L182" s="47"/>
      <c r="M182" s="30"/>
      <c r="N182" s="30"/>
      <c r="O182" s="30"/>
      <c r="P182" s="30"/>
      <c r="Q182" s="30"/>
      <c r="R182" s="30"/>
      <c r="S182" s="30"/>
      <c r="T182" s="30"/>
      <c r="U182" s="30"/>
      <c r="V182" s="30"/>
      <c r="W182" s="30"/>
      <c r="X182" s="30"/>
    </row>
    <row r="183" spans="1:24" ht="23.4">
      <c r="A183" s="44"/>
      <c r="B183" s="44"/>
      <c r="C183" s="45"/>
      <c r="D183" s="44"/>
      <c r="E183" s="44"/>
      <c r="F183" s="47"/>
      <c r="G183" s="46"/>
      <c r="H183" s="47"/>
      <c r="I183" s="95"/>
      <c r="J183" s="102"/>
      <c r="K183" s="102"/>
      <c r="L183" s="47"/>
      <c r="M183" s="30"/>
      <c r="N183" s="30"/>
      <c r="O183" s="30"/>
      <c r="P183" s="30"/>
      <c r="Q183" s="30"/>
      <c r="R183" s="30"/>
      <c r="S183" s="30"/>
      <c r="T183" s="30"/>
      <c r="U183" s="30"/>
      <c r="V183" s="30"/>
      <c r="W183" s="30"/>
      <c r="X183" s="30"/>
    </row>
    <row r="184" spans="1:24" ht="23.4">
      <c r="A184" s="44"/>
      <c r="B184" s="44"/>
      <c r="C184" s="45"/>
      <c r="D184" s="44"/>
      <c r="E184" s="44"/>
      <c r="F184" s="47"/>
      <c r="G184" s="46"/>
      <c r="H184" s="47"/>
      <c r="I184" s="95"/>
      <c r="J184" s="102"/>
      <c r="K184" s="102"/>
      <c r="L184" s="47"/>
      <c r="M184" s="30"/>
      <c r="N184" s="30"/>
      <c r="O184" s="30"/>
      <c r="P184" s="30"/>
      <c r="Q184" s="30"/>
      <c r="R184" s="30"/>
      <c r="S184" s="30"/>
      <c r="T184" s="30"/>
      <c r="U184" s="30"/>
      <c r="V184" s="30"/>
      <c r="W184" s="30"/>
      <c r="X184" s="30"/>
    </row>
    <row r="185" spans="1:24" ht="23.4">
      <c r="A185" s="44"/>
      <c r="B185" s="44"/>
      <c r="C185" s="45"/>
      <c r="D185" s="44"/>
      <c r="E185" s="44"/>
      <c r="F185" s="47"/>
      <c r="G185" s="46"/>
      <c r="H185" s="47"/>
      <c r="I185" s="95"/>
      <c r="J185" s="102"/>
      <c r="K185" s="102"/>
      <c r="L185" s="47"/>
      <c r="M185" s="30"/>
      <c r="N185" s="30"/>
      <c r="O185" s="30"/>
      <c r="P185" s="30"/>
      <c r="Q185" s="30"/>
      <c r="R185" s="30"/>
      <c r="S185" s="30"/>
      <c r="T185" s="30"/>
      <c r="U185" s="30"/>
      <c r="V185" s="30"/>
      <c r="W185" s="30"/>
      <c r="X185" s="30"/>
    </row>
    <row r="186" spans="1:24" ht="23.4">
      <c r="A186" s="44"/>
      <c r="B186" s="44"/>
      <c r="C186" s="45"/>
      <c r="D186" s="44"/>
      <c r="E186" s="44"/>
      <c r="F186" s="47"/>
      <c r="G186" s="46"/>
      <c r="H186" s="47"/>
      <c r="I186" s="95"/>
      <c r="J186" s="102"/>
      <c r="K186" s="102"/>
      <c r="L186" s="47"/>
      <c r="M186" s="30"/>
      <c r="N186" s="30"/>
      <c r="O186" s="30"/>
      <c r="P186" s="30"/>
      <c r="Q186" s="30"/>
      <c r="R186" s="30"/>
      <c r="S186" s="30"/>
      <c r="T186" s="30"/>
      <c r="U186" s="30"/>
      <c r="V186" s="30"/>
      <c r="W186" s="30"/>
      <c r="X186" s="30"/>
    </row>
    <row r="187" spans="1:24" ht="23.4">
      <c r="A187" s="44"/>
      <c r="B187" s="44"/>
      <c r="C187" s="45"/>
      <c r="D187" s="44"/>
      <c r="E187" s="44"/>
      <c r="F187" s="47"/>
      <c r="G187" s="46"/>
      <c r="H187" s="47"/>
      <c r="I187" s="95"/>
      <c r="J187" s="102"/>
      <c r="K187" s="102"/>
      <c r="L187" s="47"/>
      <c r="M187" s="30"/>
      <c r="N187" s="30"/>
      <c r="O187" s="30"/>
      <c r="P187" s="30"/>
      <c r="Q187" s="30"/>
      <c r="R187" s="30"/>
      <c r="S187" s="30"/>
      <c r="T187" s="30"/>
      <c r="U187" s="30"/>
      <c r="V187" s="30"/>
      <c r="W187" s="30"/>
      <c r="X187" s="30"/>
    </row>
    <row r="188" spans="1:24" ht="23.4">
      <c r="A188" s="44"/>
      <c r="B188" s="44"/>
      <c r="C188" s="45"/>
      <c r="D188" s="44"/>
      <c r="E188" s="44"/>
      <c r="F188" s="47"/>
      <c r="G188" s="46"/>
      <c r="H188" s="47"/>
      <c r="I188" s="95"/>
      <c r="J188" s="102"/>
      <c r="K188" s="102"/>
      <c r="L188" s="47"/>
      <c r="M188" s="30"/>
      <c r="N188" s="30"/>
      <c r="O188" s="30"/>
      <c r="P188" s="30"/>
      <c r="Q188" s="30"/>
      <c r="R188" s="30"/>
      <c r="S188" s="30"/>
      <c r="T188" s="30"/>
      <c r="U188" s="30"/>
      <c r="V188" s="30"/>
      <c r="W188" s="30"/>
      <c r="X188" s="30"/>
    </row>
    <row r="189" spans="1:24" ht="23.4">
      <c r="A189" s="44"/>
      <c r="B189" s="44"/>
      <c r="C189" s="45"/>
      <c r="D189" s="44"/>
      <c r="E189" s="44"/>
      <c r="F189" s="47"/>
      <c r="G189" s="46"/>
      <c r="H189" s="47"/>
      <c r="I189" s="95"/>
      <c r="J189" s="102"/>
      <c r="K189" s="102"/>
      <c r="L189" s="47"/>
      <c r="M189" s="30"/>
      <c r="N189" s="30"/>
      <c r="O189" s="30"/>
      <c r="P189" s="30"/>
      <c r="Q189" s="30"/>
      <c r="R189" s="30"/>
      <c r="S189" s="30"/>
      <c r="T189" s="30"/>
      <c r="U189" s="30"/>
      <c r="V189" s="30"/>
      <c r="W189" s="30"/>
      <c r="X189" s="30"/>
    </row>
    <row r="190" spans="1:24" ht="23.4">
      <c r="A190" s="44"/>
      <c r="B190" s="44"/>
      <c r="C190" s="45"/>
      <c r="D190" s="44"/>
      <c r="E190" s="44"/>
      <c r="F190" s="47"/>
      <c r="G190" s="46"/>
      <c r="H190" s="47"/>
      <c r="I190" s="95"/>
      <c r="J190" s="102"/>
      <c r="K190" s="102"/>
      <c r="L190" s="47"/>
      <c r="M190" s="30"/>
      <c r="N190" s="30"/>
      <c r="O190" s="30"/>
      <c r="P190" s="30"/>
      <c r="Q190" s="30"/>
      <c r="R190" s="30"/>
      <c r="S190" s="30"/>
      <c r="T190" s="30"/>
      <c r="U190" s="30"/>
      <c r="V190" s="30"/>
      <c r="W190" s="30"/>
      <c r="X190" s="30"/>
    </row>
    <row r="191" spans="1:24" ht="23.4">
      <c r="A191" s="44"/>
      <c r="B191" s="44"/>
      <c r="C191" s="45"/>
      <c r="D191" s="44"/>
      <c r="E191" s="44"/>
      <c r="F191" s="47"/>
      <c r="G191" s="46"/>
      <c r="H191" s="47"/>
      <c r="I191" s="95"/>
      <c r="J191" s="102"/>
      <c r="K191" s="102"/>
      <c r="L191" s="47"/>
      <c r="M191" s="30"/>
      <c r="N191" s="30"/>
      <c r="O191" s="30"/>
      <c r="P191" s="30"/>
      <c r="Q191" s="30"/>
      <c r="R191" s="30"/>
      <c r="S191" s="30"/>
      <c r="T191" s="30"/>
      <c r="U191" s="30"/>
      <c r="V191" s="30"/>
      <c r="W191" s="30"/>
      <c r="X191" s="30"/>
    </row>
    <row r="192" spans="1:24" ht="23.4">
      <c r="A192" s="44"/>
      <c r="B192" s="44"/>
      <c r="C192" s="45"/>
      <c r="D192" s="44"/>
      <c r="E192" s="44"/>
      <c r="F192" s="47"/>
      <c r="G192" s="46"/>
      <c r="H192" s="47"/>
      <c r="I192" s="95"/>
      <c r="J192" s="102"/>
      <c r="K192" s="102"/>
      <c r="L192" s="47"/>
      <c r="M192" s="30"/>
      <c r="N192" s="30"/>
      <c r="O192" s="30"/>
      <c r="P192" s="30"/>
      <c r="Q192" s="30"/>
      <c r="R192" s="30"/>
      <c r="S192" s="30"/>
      <c r="T192" s="30"/>
      <c r="U192" s="30"/>
      <c r="V192" s="30"/>
      <c r="W192" s="30"/>
      <c r="X192" s="30"/>
    </row>
    <row r="193" spans="1:24" ht="23.4">
      <c r="A193" s="44"/>
      <c r="B193" s="44"/>
      <c r="C193" s="45"/>
      <c r="D193" s="44"/>
      <c r="E193" s="44"/>
      <c r="F193" s="47"/>
      <c r="G193" s="46"/>
      <c r="H193" s="47"/>
      <c r="I193" s="95"/>
      <c r="J193" s="102"/>
      <c r="K193" s="102"/>
      <c r="L193" s="47"/>
      <c r="M193" s="30"/>
      <c r="N193" s="30"/>
      <c r="O193" s="30"/>
      <c r="P193" s="30"/>
      <c r="Q193" s="30"/>
      <c r="R193" s="30"/>
      <c r="S193" s="30"/>
      <c r="T193" s="30"/>
      <c r="U193" s="30"/>
      <c r="V193" s="30"/>
      <c r="W193" s="30"/>
      <c r="X193" s="30"/>
    </row>
    <row r="194" spans="1:24" ht="23.4">
      <c r="A194" s="44"/>
      <c r="B194" s="44"/>
      <c r="C194" s="45"/>
      <c r="D194" s="44"/>
      <c r="E194" s="44"/>
      <c r="F194" s="47"/>
      <c r="G194" s="46"/>
      <c r="H194" s="47"/>
      <c r="I194" s="95"/>
      <c r="J194" s="102"/>
      <c r="K194" s="102"/>
      <c r="L194" s="47"/>
      <c r="M194" s="30"/>
      <c r="N194" s="30"/>
      <c r="O194" s="30"/>
      <c r="P194" s="30"/>
      <c r="Q194" s="30"/>
      <c r="R194" s="30"/>
      <c r="S194" s="30"/>
      <c r="T194" s="30"/>
      <c r="U194" s="30"/>
      <c r="V194" s="30"/>
      <c r="W194" s="30"/>
      <c r="X194" s="30"/>
    </row>
    <row r="195" spans="1:24" ht="23.4">
      <c r="A195" s="44"/>
      <c r="B195" s="44"/>
      <c r="C195" s="45"/>
      <c r="D195" s="44"/>
      <c r="E195" s="44"/>
      <c r="F195" s="47"/>
      <c r="G195" s="46"/>
      <c r="H195" s="47"/>
      <c r="I195" s="95"/>
      <c r="J195" s="102"/>
      <c r="K195" s="102"/>
      <c r="L195" s="47"/>
      <c r="M195" s="30"/>
      <c r="N195" s="30"/>
      <c r="O195" s="30"/>
      <c r="P195" s="30"/>
      <c r="Q195" s="30"/>
      <c r="R195" s="30"/>
      <c r="S195" s="30"/>
      <c r="T195" s="30"/>
      <c r="U195" s="30"/>
      <c r="V195" s="30"/>
      <c r="W195" s="30"/>
      <c r="X195" s="30"/>
    </row>
    <row r="196" spans="1:24" ht="23.4">
      <c r="A196" s="44"/>
      <c r="B196" s="44"/>
      <c r="C196" s="45"/>
      <c r="D196" s="44"/>
      <c r="E196" s="44"/>
      <c r="F196" s="47"/>
      <c r="G196" s="46"/>
      <c r="H196" s="47"/>
      <c r="I196" s="95"/>
      <c r="J196" s="102"/>
      <c r="K196" s="102"/>
      <c r="L196" s="47"/>
      <c r="M196" s="30"/>
      <c r="N196" s="30"/>
      <c r="O196" s="30"/>
      <c r="P196" s="30"/>
      <c r="Q196" s="30"/>
      <c r="R196" s="30"/>
      <c r="S196" s="30"/>
      <c r="T196" s="30"/>
      <c r="U196" s="30"/>
      <c r="V196" s="30"/>
      <c r="W196" s="30"/>
      <c r="X196" s="30"/>
    </row>
    <row r="197" spans="1:24" ht="23.4">
      <c r="A197" s="44"/>
      <c r="B197" s="44"/>
      <c r="C197" s="45"/>
      <c r="D197" s="44"/>
      <c r="E197" s="44"/>
      <c r="F197" s="47"/>
      <c r="G197" s="46"/>
      <c r="H197" s="47"/>
      <c r="I197" s="95"/>
      <c r="J197" s="102"/>
      <c r="K197" s="102"/>
      <c r="L197" s="47"/>
      <c r="M197" s="30"/>
      <c r="N197" s="30"/>
      <c r="O197" s="30"/>
      <c r="P197" s="30"/>
      <c r="Q197" s="30"/>
      <c r="R197" s="30"/>
      <c r="S197" s="30"/>
      <c r="T197" s="30"/>
      <c r="U197" s="30"/>
      <c r="V197" s="30"/>
      <c r="W197" s="30"/>
      <c r="X197" s="30"/>
    </row>
    <row r="198" spans="1:24" ht="23.4">
      <c r="A198" s="44"/>
      <c r="B198" s="44"/>
      <c r="C198" s="45"/>
      <c r="D198" s="44"/>
      <c r="E198" s="44"/>
      <c r="F198" s="47"/>
      <c r="G198" s="46"/>
      <c r="H198" s="47"/>
      <c r="I198" s="95"/>
      <c r="J198" s="102"/>
      <c r="K198" s="102"/>
      <c r="L198" s="47"/>
      <c r="M198" s="30"/>
      <c r="N198" s="30"/>
      <c r="O198" s="30"/>
      <c r="P198" s="30"/>
      <c r="Q198" s="30"/>
      <c r="R198" s="30"/>
      <c r="S198" s="30"/>
      <c r="T198" s="30"/>
      <c r="U198" s="30"/>
      <c r="V198" s="30"/>
      <c r="W198" s="30"/>
      <c r="X198" s="30"/>
    </row>
    <row r="199" spans="1:24" ht="23.4">
      <c r="A199" s="44"/>
      <c r="B199" s="44"/>
      <c r="C199" s="45"/>
      <c r="D199" s="44"/>
      <c r="E199" s="44"/>
      <c r="F199" s="47"/>
      <c r="G199" s="46"/>
      <c r="H199" s="47"/>
      <c r="I199" s="95"/>
      <c r="J199" s="102"/>
      <c r="K199" s="102"/>
      <c r="L199" s="47"/>
      <c r="M199" s="30"/>
      <c r="N199" s="30"/>
      <c r="O199" s="30"/>
      <c r="P199" s="30"/>
      <c r="Q199" s="30"/>
      <c r="R199" s="30"/>
      <c r="S199" s="30"/>
      <c r="T199" s="30"/>
      <c r="U199" s="30"/>
      <c r="V199" s="30"/>
      <c r="W199" s="30"/>
      <c r="X199" s="30"/>
    </row>
    <row r="200" spans="1:24" ht="23.4">
      <c r="A200" s="44"/>
      <c r="B200" s="44"/>
      <c r="C200" s="45"/>
      <c r="D200" s="44"/>
      <c r="E200" s="44"/>
      <c r="F200" s="47"/>
      <c r="G200" s="46"/>
      <c r="H200" s="47"/>
      <c r="I200" s="95"/>
      <c r="J200" s="102"/>
      <c r="K200" s="102"/>
      <c r="L200" s="47"/>
      <c r="M200" s="30"/>
      <c r="N200" s="30"/>
      <c r="O200" s="30"/>
      <c r="P200" s="30"/>
      <c r="Q200" s="30"/>
      <c r="R200" s="30"/>
      <c r="S200" s="30"/>
      <c r="T200" s="30"/>
      <c r="U200" s="30"/>
      <c r="V200" s="30"/>
      <c r="W200" s="30"/>
      <c r="X200" s="30"/>
    </row>
    <row r="201" spans="1:24" ht="23.4">
      <c r="A201" s="44"/>
      <c r="B201" s="44"/>
      <c r="C201" s="45"/>
      <c r="D201" s="44"/>
      <c r="E201" s="44"/>
      <c r="F201" s="47"/>
      <c r="G201" s="46"/>
      <c r="H201" s="47"/>
      <c r="I201" s="95"/>
      <c r="J201" s="102"/>
      <c r="K201" s="102"/>
      <c r="L201" s="47"/>
      <c r="M201" s="30"/>
      <c r="N201" s="30"/>
      <c r="O201" s="30"/>
      <c r="P201" s="30"/>
      <c r="Q201" s="30"/>
      <c r="R201" s="30"/>
      <c r="S201" s="30"/>
      <c r="T201" s="30"/>
      <c r="U201" s="30"/>
      <c r="V201" s="30"/>
      <c r="W201" s="30"/>
      <c r="X201" s="30"/>
    </row>
    <row r="202" spans="1:24" ht="23.4">
      <c r="A202" s="44"/>
      <c r="B202" s="44"/>
      <c r="C202" s="45"/>
      <c r="D202" s="44"/>
      <c r="E202" s="44"/>
      <c r="F202" s="47"/>
      <c r="G202" s="46"/>
      <c r="H202" s="47"/>
      <c r="I202" s="95"/>
      <c r="J202" s="102"/>
      <c r="K202" s="102"/>
      <c r="L202" s="47"/>
      <c r="M202" s="30"/>
      <c r="N202" s="30"/>
      <c r="O202" s="30"/>
      <c r="P202" s="30"/>
      <c r="Q202" s="30"/>
      <c r="R202" s="30"/>
      <c r="S202" s="30"/>
      <c r="T202" s="30"/>
      <c r="U202" s="30"/>
      <c r="V202" s="30"/>
      <c r="W202" s="30"/>
      <c r="X202" s="30"/>
    </row>
    <row r="203" spans="1:24" ht="23.4">
      <c r="A203" s="44"/>
      <c r="B203" s="44"/>
      <c r="C203" s="45"/>
      <c r="D203" s="44"/>
      <c r="E203" s="44"/>
      <c r="F203" s="47"/>
      <c r="G203" s="46"/>
      <c r="H203" s="47"/>
      <c r="I203" s="95"/>
      <c r="J203" s="102"/>
      <c r="K203" s="102"/>
      <c r="L203" s="47"/>
      <c r="M203" s="30"/>
      <c r="N203" s="30"/>
      <c r="O203" s="30"/>
      <c r="P203" s="30"/>
      <c r="Q203" s="30"/>
      <c r="R203" s="30"/>
      <c r="S203" s="30"/>
      <c r="T203" s="30"/>
      <c r="U203" s="30"/>
      <c r="V203" s="30"/>
      <c r="W203" s="30"/>
      <c r="X203" s="30"/>
    </row>
    <row r="204" spans="1:24" ht="23.4">
      <c r="A204" s="44"/>
      <c r="B204" s="44"/>
      <c r="C204" s="45"/>
      <c r="D204" s="44"/>
      <c r="E204" s="44"/>
      <c r="F204" s="47"/>
      <c r="G204" s="46"/>
      <c r="H204" s="47"/>
      <c r="I204" s="95"/>
      <c r="J204" s="102"/>
      <c r="K204" s="102"/>
      <c r="L204" s="47"/>
      <c r="M204" s="30"/>
      <c r="N204" s="30"/>
      <c r="O204" s="30"/>
      <c r="P204" s="30"/>
      <c r="Q204" s="30"/>
      <c r="R204" s="30"/>
      <c r="S204" s="30"/>
      <c r="T204" s="30"/>
      <c r="U204" s="30"/>
      <c r="V204" s="30"/>
      <c r="W204" s="30"/>
      <c r="X204" s="30"/>
    </row>
    <row r="205" spans="1:24" ht="23.4">
      <c r="A205" s="44"/>
      <c r="B205" s="44"/>
      <c r="C205" s="45"/>
      <c r="D205" s="44"/>
      <c r="E205" s="44"/>
      <c r="F205" s="47"/>
      <c r="G205" s="46"/>
      <c r="H205" s="47"/>
      <c r="I205" s="95"/>
      <c r="J205" s="102"/>
      <c r="K205" s="102"/>
      <c r="L205" s="47"/>
      <c r="M205" s="30"/>
      <c r="N205" s="30"/>
      <c r="O205" s="30"/>
      <c r="P205" s="30"/>
      <c r="Q205" s="30"/>
      <c r="R205" s="30"/>
      <c r="S205" s="30"/>
      <c r="T205" s="30"/>
      <c r="U205" s="30"/>
      <c r="V205" s="30"/>
      <c r="W205" s="30"/>
      <c r="X205" s="30"/>
    </row>
    <row r="206" spans="1:24" ht="23.4">
      <c r="A206" s="44"/>
      <c r="B206" s="44"/>
      <c r="C206" s="45"/>
      <c r="D206" s="44"/>
      <c r="E206" s="44"/>
      <c r="F206" s="47"/>
      <c r="G206" s="46"/>
      <c r="H206" s="47"/>
      <c r="I206" s="95"/>
      <c r="J206" s="102"/>
      <c r="K206" s="102"/>
      <c r="L206" s="47"/>
      <c r="M206" s="30"/>
      <c r="N206" s="30"/>
      <c r="O206" s="30"/>
      <c r="P206" s="30"/>
      <c r="Q206" s="30"/>
      <c r="R206" s="30"/>
      <c r="S206" s="30"/>
      <c r="T206" s="30"/>
      <c r="U206" s="30"/>
      <c r="V206" s="30"/>
      <c r="W206" s="30"/>
      <c r="X206" s="30"/>
    </row>
    <row r="207" spans="1:24" ht="23.4">
      <c r="A207" s="44"/>
      <c r="B207" s="44"/>
      <c r="C207" s="45"/>
      <c r="D207" s="44"/>
      <c r="E207" s="44"/>
      <c r="F207" s="47"/>
      <c r="G207" s="46"/>
      <c r="H207" s="47"/>
      <c r="I207" s="95"/>
      <c r="J207" s="102"/>
      <c r="K207" s="102"/>
      <c r="L207" s="47"/>
      <c r="M207" s="30"/>
      <c r="N207" s="30"/>
      <c r="O207" s="30"/>
      <c r="P207" s="30"/>
      <c r="Q207" s="30"/>
      <c r="R207" s="30"/>
      <c r="S207" s="30"/>
      <c r="T207" s="30"/>
      <c r="U207" s="30"/>
      <c r="V207" s="30"/>
      <c r="W207" s="30"/>
      <c r="X207" s="30"/>
    </row>
    <row r="208" spans="1:24" ht="23.4">
      <c r="A208" s="44"/>
      <c r="B208" s="44"/>
      <c r="C208" s="45"/>
      <c r="D208" s="44"/>
      <c r="E208" s="44"/>
      <c r="F208" s="47"/>
      <c r="G208" s="46"/>
      <c r="H208" s="47"/>
      <c r="I208" s="95"/>
      <c r="J208" s="102"/>
      <c r="K208" s="102"/>
      <c r="L208" s="47"/>
      <c r="M208" s="30"/>
      <c r="N208" s="30"/>
      <c r="O208" s="30"/>
      <c r="P208" s="30"/>
      <c r="Q208" s="30"/>
      <c r="R208" s="30"/>
      <c r="S208" s="30"/>
      <c r="T208" s="30"/>
      <c r="U208" s="30"/>
      <c r="V208" s="30"/>
      <c r="W208" s="30"/>
      <c r="X208" s="30"/>
    </row>
    <row r="209" spans="1:24" ht="23.4">
      <c r="A209" s="44"/>
      <c r="B209" s="44"/>
      <c r="C209" s="45"/>
      <c r="D209" s="44"/>
      <c r="E209" s="44"/>
      <c r="F209" s="47"/>
      <c r="G209" s="46"/>
      <c r="H209" s="47"/>
      <c r="I209" s="95"/>
      <c r="J209" s="102"/>
      <c r="K209" s="102"/>
      <c r="L209" s="47"/>
      <c r="M209" s="30"/>
      <c r="N209" s="30"/>
      <c r="O209" s="30"/>
      <c r="P209" s="30"/>
      <c r="Q209" s="30"/>
      <c r="R209" s="30"/>
      <c r="S209" s="30"/>
      <c r="T209" s="30"/>
      <c r="U209" s="30"/>
      <c r="V209" s="30"/>
      <c r="W209" s="30"/>
      <c r="X209" s="30"/>
    </row>
    <row r="210" spans="1:24" ht="23.4">
      <c r="A210" s="44"/>
      <c r="B210" s="44"/>
      <c r="C210" s="45"/>
      <c r="D210" s="44"/>
      <c r="E210" s="44"/>
      <c r="F210" s="47"/>
      <c r="G210" s="46"/>
      <c r="H210" s="47"/>
      <c r="I210" s="95"/>
      <c r="J210" s="102"/>
      <c r="K210" s="102"/>
      <c r="L210" s="47"/>
      <c r="M210" s="30"/>
      <c r="N210" s="30"/>
      <c r="O210" s="30"/>
      <c r="P210" s="30"/>
      <c r="Q210" s="30"/>
      <c r="R210" s="30"/>
      <c r="S210" s="30"/>
      <c r="T210" s="30"/>
      <c r="U210" s="30"/>
      <c r="V210" s="30"/>
      <c r="W210" s="30"/>
      <c r="X210" s="30"/>
    </row>
    <row r="211" spans="1:24" ht="23.4">
      <c r="A211" s="44"/>
      <c r="B211" s="44"/>
      <c r="C211" s="45"/>
      <c r="D211" s="44"/>
      <c r="E211" s="44"/>
      <c r="F211" s="47"/>
      <c r="G211" s="46"/>
      <c r="H211" s="47"/>
      <c r="I211" s="95"/>
      <c r="J211" s="102"/>
      <c r="K211" s="102"/>
      <c r="L211" s="47"/>
      <c r="M211" s="30"/>
      <c r="N211" s="30"/>
      <c r="O211" s="30"/>
      <c r="P211" s="30"/>
      <c r="Q211" s="30"/>
      <c r="R211" s="30"/>
      <c r="S211" s="30"/>
      <c r="T211" s="30"/>
      <c r="U211" s="30"/>
      <c r="V211" s="30"/>
      <c r="W211" s="30"/>
      <c r="X211" s="30"/>
    </row>
    <row r="212" spans="1:24" ht="23.4">
      <c r="A212" s="44"/>
      <c r="B212" s="44"/>
      <c r="C212" s="45"/>
      <c r="D212" s="44"/>
      <c r="E212" s="44"/>
      <c r="F212" s="47"/>
      <c r="G212" s="46"/>
      <c r="H212" s="47"/>
      <c r="I212" s="95"/>
      <c r="J212" s="102"/>
      <c r="K212" s="102"/>
      <c r="L212" s="47"/>
      <c r="M212" s="30"/>
      <c r="N212" s="30"/>
      <c r="O212" s="30"/>
      <c r="P212" s="30"/>
      <c r="Q212" s="30"/>
      <c r="R212" s="30"/>
      <c r="S212" s="30"/>
      <c r="T212" s="30"/>
      <c r="U212" s="30"/>
      <c r="V212" s="30"/>
      <c r="W212" s="30"/>
      <c r="X212" s="30"/>
    </row>
    <row r="213" spans="1:24" ht="23.4">
      <c r="A213" s="44"/>
      <c r="B213" s="44"/>
      <c r="C213" s="45"/>
      <c r="D213" s="44"/>
      <c r="E213" s="44"/>
      <c r="F213" s="47"/>
      <c r="G213" s="46"/>
      <c r="H213" s="47"/>
      <c r="I213" s="95"/>
      <c r="J213" s="102"/>
      <c r="K213" s="102"/>
      <c r="L213" s="47"/>
      <c r="M213" s="30"/>
      <c r="N213" s="30"/>
      <c r="O213" s="30"/>
      <c r="P213" s="30"/>
      <c r="Q213" s="30"/>
      <c r="R213" s="30"/>
      <c r="S213" s="30"/>
      <c r="T213" s="30"/>
      <c r="U213" s="30"/>
      <c r="V213" s="30"/>
      <c r="W213" s="30"/>
      <c r="X213" s="30"/>
    </row>
    <row r="214" spans="1:24" ht="23.4">
      <c r="A214" s="44"/>
      <c r="B214" s="44"/>
      <c r="C214" s="45"/>
      <c r="D214" s="44"/>
      <c r="E214" s="44"/>
      <c r="F214" s="47"/>
      <c r="G214" s="46"/>
      <c r="H214" s="47"/>
      <c r="I214" s="95"/>
      <c r="J214" s="102"/>
      <c r="K214" s="102"/>
      <c r="L214" s="47"/>
      <c r="M214" s="30"/>
      <c r="N214" s="30"/>
      <c r="O214" s="30"/>
      <c r="P214" s="30"/>
      <c r="Q214" s="30"/>
      <c r="R214" s="30"/>
      <c r="S214" s="30"/>
      <c r="T214" s="30"/>
      <c r="U214" s="30"/>
      <c r="V214" s="30"/>
      <c r="W214" s="30"/>
      <c r="X214" s="30"/>
    </row>
    <row r="215" spans="1:24" ht="23.4">
      <c r="A215" s="44"/>
      <c r="B215" s="44"/>
      <c r="C215" s="45"/>
      <c r="D215" s="44"/>
      <c r="E215" s="44"/>
      <c r="F215" s="47"/>
      <c r="G215" s="46"/>
      <c r="H215" s="47"/>
      <c r="I215" s="95"/>
      <c r="J215" s="102"/>
      <c r="K215" s="102"/>
      <c r="L215" s="47"/>
      <c r="M215" s="30"/>
      <c r="N215" s="30"/>
      <c r="O215" s="30"/>
      <c r="P215" s="30"/>
      <c r="Q215" s="30"/>
      <c r="R215" s="30"/>
      <c r="S215" s="30"/>
      <c r="T215" s="30"/>
      <c r="U215" s="30"/>
      <c r="V215" s="30"/>
      <c r="W215" s="30"/>
      <c r="X215" s="30"/>
    </row>
    <row r="216" spans="1:24" ht="23.4">
      <c r="A216" s="44"/>
      <c r="B216" s="44"/>
      <c r="C216" s="45"/>
      <c r="D216" s="44"/>
      <c r="E216" s="44"/>
      <c r="F216" s="47"/>
      <c r="G216" s="46"/>
      <c r="H216" s="47"/>
      <c r="I216" s="95"/>
      <c r="J216" s="102"/>
      <c r="K216" s="102"/>
      <c r="L216" s="47"/>
      <c r="M216" s="30"/>
      <c r="N216" s="30"/>
      <c r="O216" s="30"/>
      <c r="P216" s="30"/>
      <c r="Q216" s="30"/>
      <c r="R216" s="30"/>
      <c r="S216" s="30"/>
      <c r="T216" s="30"/>
      <c r="U216" s="30"/>
      <c r="V216" s="30"/>
      <c r="W216" s="30"/>
      <c r="X216" s="30"/>
    </row>
    <row r="217" spans="1:24" ht="23.4">
      <c r="A217" s="44"/>
      <c r="B217" s="44"/>
      <c r="C217" s="45"/>
      <c r="D217" s="44"/>
      <c r="E217" s="44"/>
      <c r="F217" s="47"/>
      <c r="G217" s="46"/>
      <c r="H217" s="47"/>
      <c r="I217" s="95"/>
      <c r="J217" s="102"/>
      <c r="K217" s="102"/>
      <c r="L217" s="47"/>
      <c r="M217" s="30"/>
      <c r="N217" s="30"/>
      <c r="O217" s="30"/>
      <c r="P217" s="30"/>
      <c r="Q217" s="30"/>
      <c r="R217" s="30"/>
      <c r="S217" s="30"/>
      <c r="T217" s="30"/>
      <c r="U217" s="30"/>
      <c r="V217" s="30"/>
      <c r="W217" s="30"/>
      <c r="X217" s="30"/>
    </row>
    <row r="218" spans="1:24" ht="23.4">
      <c r="A218" s="44"/>
      <c r="B218" s="44"/>
      <c r="C218" s="45"/>
      <c r="D218" s="44"/>
      <c r="E218" s="44"/>
      <c r="F218" s="47"/>
      <c r="G218" s="46"/>
      <c r="H218" s="47"/>
      <c r="I218" s="95"/>
      <c r="J218" s="102"/>
      <c r="K218" s="102"/>
      <c r="L218" s="47"/>
      <c r="M218" s="30"/>
      <c r="N218" s="30"/>
      <c r="O218" s="30"/>
      <c r="P218" s="30"/>
      <c r="Q218" s="30"/>
      <c r="R218" s="30"/>
      <c r="S218" s="30"/>
      <c r="T218" s="30"/>
      <c r="U218" s="30"/>
      <c r="V218" s="30"/>
      <c r="W218" s="30"/>
      <c r="X218" s="30"/>
    </row>
    <row r="219" spans="1:24" ht="23.4">
      <c r="A219" s="44"/>
      <c r="B219" s="44"/>
      <c r="C219" s="45"/>
      <c r="D219" s="44"/>
      <c r="E219" s="44"/>
      <c r="F219" s="47"/>
      <c r="G219" s="46"/>
      <c r="H219" s="47"/>
      <c r="I219" s="95"/>
      <c r="J219" s="102"/>
      <c r="K219" s="102"/>
      <c r="L219" s="47"/>
      <c r="M219" s="30"/>
      <c r="N219" s="30"/>
      <c r="O219" s="30"/>
      <c r="P219" s="30"/>
      <c r="Q219" s="30"/>
      <c r="R219" s="30"/>
      <c r="S219" s="30"/>
      <c r="T219" s="30"/>
      <c r="U219" s="30"/>
      <c r="V219" s="30"/>
      <c r="W219" s="30"/>
      <c r="X219" s="30"/>
    </row>
    <row r="220" spans="1:24" ht="23.4">
      <c r="A220" s="44"/>
      <c r="B220" s="44"/>
      <c r="C220" s="45"/>
      <c r="D220" s="44"/>
      <c r="E220" s="44"/>
      <c r="F220" s="47"/>
      <c r="G220" s="46"/>
      <c r="H220" s="47"/>
      <c r="I220" s="95"/>
      <c r="J220" s="102"/>
      <c r="K220" s="102"/>
      <c r="L220" s="47"/>
      <c r="M220" s="30"/>
      <c r="N220" s="30"/>
      <c r="O220" s="30"/>
      <c r="P220" s="30"/>
      <c r="Q220" s="30"/>
      <c r="R220" s="30"/>
      <c r="S220" s="30"/>
      <c r="T220" s="30"/>
      <c r="U220" s="30"/>
      <c r="V220" s="30"/>
      <c r="W220" s="30"/>
      <c r="X220" s="30"/>
    </row>
    <row r="221" spans="1:24" ht="23.4">
      <c r="A221" s="44"/>
      <c r="B221" s="44"/>
      <c r="C221" s="45"/>
      <c r="D221" s="44"/>
      <c r="E221" s="44"/>
      <c r="F221" s="47"/>
      <c r="G221" s="46"/>
      <c r="H221" s="47"/>
      <c r="I221" s="95"/>
      <c r="J221" s="102"/>
      <c r="K221" s="102"/>
      <c r="L221" s="47"/>
      <c r="M221" s="30"/>
      <c r="N221" s="30"/>
      <c r="O221" s="30"/>
      <c r="P221" s="30"/>
      <c r="Q221" s="30"/>
      <c r="R221" s="30"/>
      <c r="S221" s="30"/>
      <c r="T221" s="30"/>
      <c r="U221" s="30"/>
      <c r="V221" s="30"/>
      <c r="W221" s="30"/>
      <c r="X221" s="30"/>
    </row>
    <row r="222" spans="1:24" ht="23.4">
      <c r="A222" s="44"/>
      <c r="B222" s="44"/>
      <c r="C222" s="45"/>
      <c r="D222" s="44"/>
      <c r="E222" s="44"/>
      <c r="F222" s="47"/>
      <c r="G222" s="46"/>
      <c r="H222" s="47"/>
      <c r="I222" s="95"/>
      <c r="J222" s="102"/>
      <c r="K222" s="102"/>
      <c r="L222" s="47"/>
      <c r="M222" s="30"/>
      <c r="N222" s="30"/>
      <c r="O222" s="30"/>
      <c r="P222" s="30"/>
      <c r="Q222" s="30"/>
      <c r="R222" s="30"/>
      <c r="S222" s="30"/>
      <c r="T222" s="30"/>
      <c r="U222" s="30"/>
      <c r="V222" s="30"/>
      <c r="W222" s="30"/>
      <c r="X222" s="30"/>
    </row>
    <row r="223" spans="1:24" ht="23.4">
      <c r="A223" s="44"/>
      <c r="B223" s="44"/>
      <c r="C223" s="45"/>
      <c r="D223" s="44"/>
      <c r="E223" s="44"/>
      <c r="F223" s="47"/>
      <c r="G223" s="46"/>
      <c r="H223" s="47"/>
      <c r="I223" s="95"/>
      <c r="J223" s="102"/>
      <c r="K223" s="102"/>
      <c r="L223" s="47"/>
      <c r="M223" s="30"/>
      <c r="N223" s="30"/>
      <c r="O223" s="30"/>
      <c r="P223" s="30"/>
      <c r="Q223" s="30"/>
      <c r="R223" s="30"/>
      <c r="S223" s="30"/>
      <c r="T223" s="30"/>
      <c r="U223" s="30"/>
      <c r="V223" s="30"/>
      <c r="W223" s="30"/>
      <c r="X223" s="30"/>
    </row>
    <row r="224" spans="1:24" ht="23.4">
      <c r="A224" s="44"/>
      <c r="B224" s="44"/>
      <c r="C224" s="45"/>
      <c r="D224" s="44"/>
      <c r="E224" s="44"/>
      <c r="F224" s="47"/>
      <c r="G224" s="46"/>
      <c r="H224" s="47"/>
      <c r="I224" s="95"/>
      <c r="J224" s="102"/>
      <c r="K224" s="102"/>
      <c r="L224" s="47"/>
      <c r="M224" s="30"/>
      <c r="N224" s="30"/>
      <c r="O224" s="30"/>
      <c r="P224" s="30"/>
      <c r="Q224" s="30"/>
      <c r="R224" s="30"/>
      <c r="S224" s="30"/>
      <c r="T224" s="30"/>
      <c r="U224" s="30"/>
      <c r="V224" s="30"/>
      <c r="W224" s="30"/>
      <c r="X224" s="30"/>
    </row>
    <row r="225" spans="1:24" ht="23.4">
      <c r="A225" s="44"/>
      <c r="B225" s="44"/>
      <c r="C225" s="45"/>
      <c r="D225" s="44"/>
      <c r="E225" s="44"/>
      <c r="F225" s="47"/>
      <c r="G225" s="46"/>
      <c r="H225" s="47"/>
      <c r="I225" s="95"/>
      <c r="J225" s="102"/>
      <c r="K225" s="102"/>
      <c r="L225" s="47"/>
      <c r="M225" s="30"/>
      <c r="N225" s="30"/>
      <c r="O225" s="30"/>
      <c r="P225" s="30"/>
      <c r="Q225" s="30"/>
      <c r="R225" s="30"/>
      <c r="S225" s="30"/>
      <c r="T225" s="30"/>
      <c r="U225" s="30"/>
      <c r="V225" s="30"/>
      <c r="W225" s="30"/>
      <c r="X225" s="30"/>
    </row>
    <row r="226" spans="1:24" ht="23.4">
      <c r="A226" s="44"/>
      <c r="B226" s="44"/>
      <c r="C226" s="45"/>
      <c r="D226" s="44"/>
      <c r="E226" s="44"/>
      <c r="F226" s="47"/>
      <c r="G226" s="46"/>
      <c r="H226" s="47"/>
      <c r="I226" s="95"/>
      <c r="J226" s="102"/>
      <c r="K226" s="102"/>
      <c r="L226" s="47"/>
      <c r="M226" s="30"/>
      <c r="N226" s="30"/>
      <c r="O226" s="30"/>
      <c r="P226" s="30"/>
      <c r="Q226" s="30"/>
      <c r="R226" s="30"/>
      <c r="S226" s="30"/>
      <c r="T226" s="30"/>
      <c r="U226" s="30"/>
      <c r="V226" s="30"/>
      <c r="W226" s="30"/>
      <c r="X226" s="30"/>
    </row>
    <row r="227" spans="1:24" ht="23.4">
      <c r="A227" s="44"/>
      <c r="B227" s="44"/>
      <c r="C227" s="45"/>
      <c r="D227" s="44"/>
      <c r="E227" s="44"/>
      <c r="F227" s="47"/>
      <c r="G227" s="46"/>
      <c r="H227" s="47"/>
      <c r="I227" s="95"/>
      <c r="J227" s="102"/>
      <c r="K227" s="102"/>
      <c r="L227" s="47"/>
      <c r="M227" s="30"/>
      <c r="N227" s="30"/>
      <c r="O227" s="30"/>
      <c r="P227" s="30"/>
      <c r="Q227" s="30"/>
      <c r="R227" s="30"/>
      <c r="S227" s="30"/>
      <c r="T227" s="30"/>
      <c r="U227" s="30"/>
      <c r="V227" s="30"/>
      <c r="W227" s="30"/>
      <c r="X227" s="30"/>
    </row>
    <row r="228" spans="1:24" ht="23.4">
      <c r="A228" s="44"/>
      <c r="B228" s="44"/>
      <c r="C228" s="45"/>
      <c r="D228" s="44"/>
      <c r="E228" s="44"/>
      <c r="F228" s="47"/>
      <c r="G228" s="46"/>
      <c r="H228" s="47"/>
      <c r="I228" s="95"/>
      <c r="J228" s="102"/>
      <c r="K228" s="102"/>
      <c r="L228" s="47"/>
      <c r="M228" s="30"/>
      <c r="N228" s="30"/>
      <c r="O228" s="30"/>
      <c r="P228" s="30"/>
      <c r="Q228" s="30"/>
      <c r="R228" s="30"/>
      <c r="S228" s="30"/>
      <c r="T228" s="30"/>
      <c r="U228" s="30"/>
      <c r="V228" s="30"/>
      <c r="W228" s="30"/>
      <c r="X228" s="30"/>
    </row>
    <row r="229" spans="1:24" ht="23.4">
      <c r="A229" s="44"/>
      <c r="B229" s="44"/>
      <c r="C229" s="45"/>
      <c r="D229" s="44"/>
      <c r="E229" s="44"/>
      <c r="F229" s="47"/>
      <c r="G229" s="46"/>
      <c r="H229" s="47"/>
      <c r="I229" s="95"/>
      <c r="J229" s="102"/>
      <c r="K229" s="102"/>
      <c r="L229" s="47"/>
      <c r="M229" s="30"/>
      <c r="N229" s="30"/>
      <c r="O229" s="30"/>
      <c r="P229" s="30"/>
      <c r="Q229" s="30"/>
      <c r="R229" s="30"/>
      <c r="S229" s="30"/>
      <c r="T229" s="30"/>
      <c r="U229" s="30"/>
      <c r="V229" s="30"/>
      <c r="W229" s="30"/>
      <c r="X229" s="30"/>
    </row>
    <row r="230" spans="1:24" ht="23.4">
      <c r="A230" s="44"/>
      <c r="B230" s="44"/>
      <c r="C230" s="45"/>
      <c r="D230" s="44"/>
      <c r="E230" s="44"/>
      <c r="F230" s="47"/>
      <c r="G230" s="46"/>
      <c r="H230" s="47"/>
      <c r="I230" s="95"/>
      <c r="J230" s="102"/>
      <c r="K230" s="102"/>
      <c r="L230" s="47"/>
      <c r="M230" s="30"/>
      <c r="N230" s="30"/>
      <c r="O230" s="30"/>
      <c r="P230" s="30"/>
      <c r="Q230" s="30"/>
      <c r="R230" s="30"/>
      <c r="S230" s="30"/>
      <c r="T230" s="30"/>
      <c r="U230" s="30"/>
      <c r="V230" s="30"/>
      <c r="W230" s="30"/>
      <c r="X230" s="30"/>
    </row>
    <row r="231" spans="1:24" ht="23.4">
      <c r="A231" s="44"/>
      <c r="B231" s="44"/>
      <c r="C231" s="45"/>
      <c r="D231" s="44"/>
      <c r="E231" s="44"/>
      <c r="F231" s="47"/>
      <c r="G231" s="46"/>
      <c r="H231" s="47"/>
      <c r="I231" s="95"/>
      <c r="J231" s="102"/>
      <c r="K231" s="102"/>
      <c r="L231" s="47"/>
      <c r="M231" s="30"/>
      <c r="N231" s="30"/>
      <c r="O231" s="30"/>
      <c r="P231" s="30"/>
      <c r="Q231" s="30"/>
      <c r="R231" s="30"/>
      <c r="S231" s="30"/>
      <c r="T231" s="30"/>
      <c r="U231" s="30"/>
      <c r="V231" s="30"/>
      <c r="W231" s="30"/>
      <c r="X231" s="30"/>
    </row>
    <row r="232" spans="1:24" ht="23.4">
      <c r="A232" s="44"/>
      <c r="B232" s="44"/>
      <c r="C232" s="45"/>
      <c r="D232" s="44"/>
      <c r="E232" s="44"/>
      <c r="F232" s="47"/>
      <c r="G232" s="46"/>
      <c r="H232" s="47"/>
      <c r="I232" s="95"/>
      <c r="J232" s="102"/>
      <c r="K232" s="102"/>
      <c r="L232" s="47"/>
      <c r="M232" s="30"/>
      <c r="N232" s="30"/>
      <c r="O232" s="30"/>
      <c r="P232" s="30"/>
      <c r="Q232" s="30"/>
      <c r="R232" s="30"/>
      <c r="S232" s="30"/>
      <c r="T232" s="30"/>
      <c r="U232" s="30"/>
      <c r="V232" s="30"/>
      <c r="W232" s="30"/>
      <c r="X232" s="30"/>
    </row>
    <row r="233" spans="1:24" ht="23.4">
      <c r="A233" s="44"/>
      <c r="B233" s="44"/>
      <c r="C233" s="45"/>
      <c r="D233" s="44"/>
      <c r="E233" s="44"/>
      <c r="F233" s="47"/>
      <c r="G233" s="46"/>
      <c r="H233" s="47"/>
      <c r="I233" s="95"/>
      <c r="J233" s="102"/>
      <c r="K233" s="102"/>
      <c r="L233" s="47"/>
      <c r="M233" s="30"/>
      <c r="N233" s="30"/>
      <c r="O233" s="30"/>
      <c r="P233" s="30"/>
      <c r="Q233" s="30"/>
      <c r="R233" s="30"/>
      <c r="S233" s="30"/>
      <c r="T233" s="30"/>
      <c r="U233" s="30"/>
      <c r="V233" s="30"/>
      <c r="W233" s="30"/>
      <c r="X233" s="30"/>
    </row>
    <row r="234" spans="1:24" ht="23.4">
      <c r="A234" s="44"/>
      <c r="B234" s="44"/>
      <c r="C234" s="45"/>
      <c r="D234" s="44"/>
      <c r="E234" s="44"/>
      <c r="F234" s="47"/>
      <c r="G234" s="46"/>
      <c r="H234" s="47"/>
      <c r="I234" s="95"/>
      <c r="J234" s="102"/>
      <c r="K234" s="102"/>
      <c r="L234" s="47"/>
      <c r="M234" s="30"/>
      <c r="N234" s="30"/>
      <c r="O234" s="30"/>
      <c r="P234" s="30"/>
      <c r="Q234" s="30"/>
      <c r="R234" s="30"/>
      <c r="S234" s="30"/>
      <c r="T234" s="30"/>
      <c r="U234" s="30"/>
      <c r="V234" s="30"/>
      <c r="W234" s="30"/>
      <c r="X234" s="30"/>
    </row>
    <row r="235" spans="1:24" ht="23.4">
      <c r="A235" s="44"/>
      <c r="B235" s="44"/>
      <c r="C235" s="45"/>
      <c r="D235" s="44"/>
      <c r="E235" s="44"/>
      <c r="F235" s="47"/>
      <c r="G235" s="46"/>
      <c r="H235" s="47"/>
      <c r="I235" s="95"/>
      <c r="J235" s="102"/>
      <c r="K235" s="102"/>
      <c r="L235" s="47"/>
      <c r="M235" s="30"/>
      <c r="N235" s="30"/>
      <c r="O235" s="30"/>
      <c r="P235" s="30"/>
      <c r="Q235" s="30"/>
      <c r="R235" s="30"/>
      <c r="S235" s="30"/>
      <c r="T235" s="30"/>
      <c r="U235" s="30"/>
      <c r="V235" s="30"/>
      <c r="W235" s="30"/>
      <c r="X235" s="30"/>
    </row>
    <row r="236" spans="1:24" ht="23.4">
      <c r="A236" s="44"/>
      <c r="B236" s="44"/>
      <c r="C236" s="45"/>
      <c r="D236" s="44"/>
      <c r="E236" s="44"/>
      <c r="F236" s="47"/>
      <c r="G236" s="46"/>
      <c r="H236" s="47"/>
      <c r="I236" s="95"/>
      <c r="J236" s="102"/>
      <c r="K236" s="102"/>
      <c r="L236" s="47"/>
      <c r="M236" s="30"/>
      <c r="N236" s="30"/>
      <c r="O236" s="30"/>
      <c r="P236" s="30"/>
      <c r="Q236" s="30"/>
      <c r="R236" s="30"/>
      <c r="S236" s="30"/>
      <c r="T236" s="30"/>
      <c r="U236" s="30"/>
      <c r="V236" s="30"/>
      <c r="W236" s="30"/>
      <c r="X236" s="30"/>
    </row>
    <row r="237" spans="1:24" ht="23.4">
      <c r="A237" s="44"/>
      <c r="B237" s="44"/>
      <c r="C237" s="45"/>
      <c r="D237" s="44"/>
      <c r="E237" s="44"/>
      <c r="F237" s="47"/>
      <c r="G237" s="46"/>
      <c r="H237" s="47"/>
      <c r="I237" s="95"/>
      <c r="J237" s="102"/>
      <c r="K237" s="102"/>
      <c r="L237" s="47"/>
      <c r="M237" s="30"/>
      <c r="N237" s="30"/>
      <c r="O237" s="30"/>
      <c r="P237" s="30"/>
      <c r="Q237" s="30"/>
      <c r="R237" s="30"/>
      <c r="S237" s="30"/>
      <c r="T237" s="30"/>
      <c r="U237" s="30"/>
      <c r="V237" s="30"/>
      <c r="W237" s="30"/>
      <c r="X237" s="30"/>
    </row>
    <row r="238" spans="1:24" ht="23.4">
      <c r="A238" s="44"/>
      <c r="B238" s="44"/>
      <c r="C238" s="45"/>
      <c r="D238" s="44"/>
      <c r="E238" s="44"/>
      <c r="F238" s="47"/>
      <c r="G238" s="46"/>
      <c r="H238" s="47"/>
      <c r="I238" s="95"/>
      <c r="J238" s="102"/>
      <c r="K238" s="102"/>
      <c r="L238" s="47"/>
      <c r="M238" s="30"/>
      <c r="N238" s="30"/>
      <c r="O238" s="30"/>
      <c r="P238" s="30"/>
      <c r="Q238" s="30"/>
      <c r="R238" s="30"/>
      <c r="S238" s="30"/>
      <c r="T238" s="30"/>
      <c r="U238" s="30"/>
      <c r="V238" s="30"/>
      <c r="W238" s="30"/>
      <c r="X238" s="30"/>
    </row>
    <row r="239" spans="1:24" ht="23.4">
      <c r="A239" s="44"/>
      <c r="B239" s="44"/>
      <c r="C239" s="45"/>
      <c r="D239" s="44"/>
      <c r="E239" s="44"/>
      <c r="F239" s="47"/>
      <c r="G239" s="46"/>
      <c r="H239" s="47"/>
      <c r="I239" s="95"/>
      <c r="J239" s="102"/>
      <c r="K239" s="102"/>
      <c r="L239" s="47"/>
      <c r="M239" s="30"/>
      <c r="N239" s="30"/>
      <c r="O239" s="30"/>
      <c r="P239" s="30"/>
      <c r="Q239" s="30"/>
      <c r="R239" s="30"/>
      <c r="S239" s="30"/>
      <c r="T239" s="30"/>
      <c r="U239" s="30"/>
      <c r="V239" s="30"/>
      <c r="W239" s="30"/>
      <c r="X239" s="30"/>
    </row>
    <row r="240" spans="1:24" ht="23.4">
      <c r="A240" s="44"/>
      <c r="B240" s="44"/>
      <c r="C240" s="45"/>
      <c r="D240" s="44"/>
      <c r="E240" s="44"/>
      <c r="F240" s="47"/>
      <c r="G240" s="46"/>
      <c r="H240" s="47"/>
      <c r="I240" s="95"/>
      <c r="J240" s="102"/>
      <c r="K240" s="102"/>
      <c r="L240" s="47"/>
      <c r="M240" s="30"/>
      <c r="N240" s="30"/>
      <c r="O240" s="30"/>
      <c r="P240" s="30"/>
      <c r="Q240" s="30"/>
      <c r="R240" s="30"/>
      <c r="S240" s="30"/>
      <c r="T240" s="30"/>
      <c r="U240" s="30"/>
      <c r="V240" s="30"/>
      <c r="W240" s="30"/>
      <c r="X240" s="30"/>
    </row>
    <row r="241" spans="1:24" ht="23.4">
      <c r="A241" s="44"/>
      <c r="B241" s="44"/>
      <c r="C241" s="45"/>
      <c r="D241" s="44"/>
      <c r="E241" s="44"/>
      <c r="F241" s="47"/>
      <c r="G241" s="46"/>
      <c r="H241" s="47"/>
      <c r="I241" s="95"/>
      <c r="J241" s="102"/>
      <c r="K241" s="102"/>
      <c r="L241" s="47"/>
      <c r="M241" s="30"/>
      <c r="N241" s="30"/>
      <c r="O241" s="30"/>
      <c r="P241" s="30"/>
      <c r="Q241" s="30"/>
      <c r="R241" s="30"/>
      <c r="S241" s="30"/>
      <c r="T241" s="30"/>
      <c r="U241" s="30"/>
      <c r="V241" s="30"/>
      <c r="W241" s="30"/>
      <c r="X241" s="30"/>
    </row>
    <row r="242" spans="1:24" ht="23.4">
      <c r="A242" s="44"/>
      <c r="B242" s="44"/>
      <c r="C242" s="45"/>
      <c r="D242" s="44"/>
      <c r="E242" s="44"/>
      <c r="F242" s="47"/>
      <c r="G242" s="46"/>
      <c r="H242" s="47"/>
      <c r="I242" s="95"/>
      <c r="J242" s="102"/>
      <c r="K242" s="102"/>
      <c r="L242" s="47"/>
      <c r="M242" s="30"/>
      <c r="N242" s="30"/>
      <c r="O242" s="30"/>
      <c r="P242" s="30"/>
      <c r="Q242" s="30"/>
      <c r="R242" s="30"/>
      <c r="S242" s="30"/>
      <c r="T242" s="30"/>
      <c r="U242" s="30"/>
      <c r="V242" s="30"/>
      <c r="W242" s="30"/>
      <c r="X242" s="30"/>
    </row>
    <row r="243" spans="1:24" ht="23.4">
      <c r="A243" s="44"/>
      <c r="B243" s="44"/>
      <c r="C243" s="45"/>
      <c r="D243" s="44"/>
      <c r="E243" s="44"/>
      <c r="F243" s="47"/>
      <c r="G243" s="46"/>
      <c r="H243" s="47"/>
      <c r="I243" s="95"/>
      <c r="J243" s="102"/>
      <c r="K243" s="102"/>
      <c r="L243" s="47"/>
      <c r="M243" s="30"/>
      <c r="N243" s="30"/>
      <c r="O243" s="30"/>
      <c r="P243" s="30"/>
      <c r="Q243" s="30"/>
      <c r="R243" s="30"/>
      <c r="S243" s="30"/>
      <c r="T243" s="30"/>
      <c r="U243" s="30"/>
      <c r="V243" s="30"/>
      <c r="W243" s="30"/>
      <c r="X243" s="30"/>
    </row>
    <row r="244" spans="1:24" ht="23.4">
      <c r="A244" s="44"/>
      <c r="B244" s="44"/>
      <c r="C244" s="45"/>
      <c r="D244" s="44"/>
      <c r="E244" s="44"/>
      <c r="F244" s="47"/>
      <c r="G244" s="46"/>
      <c r="H244" s="47"/>
      <c r="I244" s="95"/>
      <c r="J244" s="102"/>
      <c r="K244" s="102"/>
      <c r="L244" s="47"/>
      <c r="M244" s="30"/>
      <c r="N244" s="30"/>
      <c r="O244" s="30"/>
      <c r="P244" s="30"/>
      <c r="Q244" s="30"/>
      <c r="R244" s="30"/>
      <c r="S244" s="30"/>
      <c r="T244" s="30"/>
      <c r="U244" s="30"/>
      <c r="V244" s="30"/>
      <c r="W244" s="30"/>
      <c r="X244" s="30"/>
    </row>
    <row r="245" spans="1:24" ht="23.4">
      <c r="A245" s="44"/>
      <c r="B245" s="44"/>
      <c r="C245" s="45"/>
      <c r="D245" s="44"/>
      <c r="E245" s="44"/>
      <c r="F245" s="47"/>
      <c r="G245" s="46"/>
      <c r="H245" s="47"/>
      <c r="I245" s="95"/>
      <c r="J245" s="102"/>
      <c r="K245" s="102"/>
      <c r="L245" s="47"/>
      <c r="M245" s="30"/>
      <c r="N245" s="30"/>
      <c r="O245" s="30"/>
      <c r="P245" s="30"/>
      <c r="Q245" s="30"/>
      <c r="R245" s="30"/>
      <c r="S245" s="30"/>
      <c r="T245" s="30"/>
      <c r="U245" s="30"/>
      <c r="V245" s="30"/>
      <c r="W245" s="30"/>
      <c r="X245" s="30"/>
    </row>
    <row r="246" spans="1:24" ht="23.4">
      <c r="A246" s="44"/>
      <c r="B246" s="44"/>
      <c r="C246" s="45"/>
      <c r="D246" s="44"/>
      <c r="E246" s="44"/>
      <c r="F246" s="47"/>
      <c r="G246" s="46"/>
      <c r="H246" s="47"/>
      <c r="I246" s="95"/>
      <c r="J246" s="102"/>
      <c r="K246" s="102"/>
      <c r="L246" s="47"/>
      <c r="M246" s="30"/>
      <c r="N246" s="30"/>
      <c r="O246" s="30"/>
      <c r="P246" s="30"/>
      <c r="Q246" s="30"/>
      <c r="R246" s="30"/>
      <c r="S246" s="30"/>
      <c r="T246" s="30"/>
      <c r="U246" s="30"/>
      <c r="V246" s="30"/>
      <c r="W246" s="30"/>
      <c r="X246" s="30"/>
    </row>
    <row r="247" spans="1:24" ht="23.4">
      <c r="A247" s="44"/>
      <c r="B247" s="44"/>
      <c r="C247" s="45"/>
      <c r="D247" s="44"/>
      <c r="E247" s="44"/>
      <c r="F247" s="47"/>
      <c r="G247" s="46"/>
      <c r="H247" s="47"/>
      <c r="I247" s="95"/>
      <c r="J247" s="102"/>
      <c r="K247" s="102"/>
      <c r="L247" s="47"/>
      <c r="M247" s="30"/>
      <c r="N247" s="30"/>
      <c r="O247" s="30"/>
      <c r="P247" s="30"/>
      <c r="Q247" s="30"/>
      <c r="R247" s="30"/>
      <c r="S247" s="30"/>
      <c r="T247" s="30"/>
      <c r="U247" s="30"/>
      <c r="V247" s="30"/>
      <c r="W247" s="30"/>
      <c r="X247" s="30"/>
    </row>
    <row r="248" spans="1:24" ht="23.4">
      <c r="A248" s="44"/>
      <c r="B248" s="44"/>
      <c r="C248" s="45"/>
      <c r="D248" s="44"/>
      <c r="E248" s="44"/>
      <c r="F248" s="47"/>
      <c r="G248" s="46"/>
      <c r="H248" s="47"/>
      <c r="I248" s="95"/>
      <c r="J248" s="102"/>
      <c r="K248" s="102"/>
      <c r="L248" s="47"/>
      <c r="M248" s="30"/>
      <c r="N248" s="30"/>
      <c r="O248" s="30"/>
      <c r="P248" s="30"/>
      <c r="Q248" s="30"/>
      <c r="R248" s="30"/>
      <c r="S248" s="30"/>
      <c r="T248" s="30"/>
      <c r="U248" s="30"/>
      <c r="V248" s="30"/>
      <c r="W248" s="30"/>
      <c r="X248" s="30"/>
    </row>
    <row r="249" spans="1:24" ht="23.4">
      <c r="A249" s="44"/>
      <c r="B249" s="44"/>
      <c r="C249" s="45"/>
      <c r="D249" s="44"/>
      <c r="E249" s="44"/>
      <c r="F249" s="47"/>
      <c r="G249" s="46"/>
      <c r="H249" s="47"/>
      <c r="I249" s="95"/>
      <c r="J249" s="102"/>
      <c r="K249" s="102"/>
      <c r="L249" s="47"/>
      <c r="M249" s="30"/>
      <c r="N249" s="30"/>
      <c r="O249" s="30"/>
      <c r="P249" s="30"/>
      <c r="Q249" s="30"/>
      <c r="R249" s="30"/>
      <c r="S249" s="30"/>
      <c r="T249" s="30"/>
      <c r="U249" s="30"/>
      <c r="V249" s="30"/>
      <c r="W249" s="30"/>
      <c r="X249" s="30"/>
    </row>
    <row r="250" spans="1:24" ht="23.4">
      <c r="A250" s="44"/>
      <c r="B250" s="44"/>
      <c r="C250" s="45"/>
      <c r="D250" s="44"/>
      <c r="E250" s="44"/>
      <c r="F250" s="47"/>
      <c r="G250" s="46"/>
      <c r="H250" s="47"/>
      <c r="I250" s="95"/>
      <c r="J250" s="102"/>
      <c r="K250" s="102"/>
      <c r="L250" s="47"/>
      <c r="M250" s="30"/>
      <c r="N250" s="30"/>
      <c r="O250" s="30"/>
      <c r="P250" s="30"/>
      <c r="Q250" s="30"/>
      <c r="R250" s="30"/>
      <c r="S250" s="30"/>
      <c r="T250" s="30"/>
      <c r="U250" s="30"/>
      <c r="V250" s="30"/>
      <c r="W250" s="30"/>
      <c r="X250" s="30"/>
    </row>
    <row r="251" spans="1:24" ht="23.4">
      <c r="A251" s="44"/>
      <c r="B251" s="44"/>
      <c r="C251" s="45"/>
      <c r="D251" s="44"/>
      <c r="E251" s="44"/>
      <c r="F251" s="47"/>
      <c r="G251" s="46"/>
      <c r="H251" s="47"/>
      <c r="I251" s="95"/>
      <c r="J251" s="102"/>
      <c r="K251" s="102"/>
      <c r="L251" s="47"/>
      <c r="M251" s="30"/>
      <c r="N251" s="30"/>
      <c r="O251" s="30"/>
      <c r="P251" s="30"/>
      <c r="Q251" s="30"/>
      <c r="R251" s="30"/>
      <c r="S251" s="30"/>
      <c r="T251" s="30"/>
      <c r="U251" s="30"/>
      <c r="V251" s="30"/>
      <c r="W251" s="30"/>
      <c r="X251" s="30"/>
    </row>
    <row r="252" spans="1:24" ht="23.4">
      <c r="A252" s="44"/>
      <c r="B252" s="44"/>
      <c r="C252" s="45"/>
      <c r="D252" s="44"/>
      <c r="E252" s="44"/>
      <c r="F252" s="47"/>
      <c r="G252" s="46"/>
      <c r="H252" s="47"/>
      <c r="I252" s="95"/>
      <c r="J252" s="102"/>
      <c r="K252" s="102"/>
      <c r="L252" s="47"/>
      <c r="M252" s="30"/>
      <c r="N252" s="30"/>
      <c r="O252" s="30"/>
      <c r="P252" s="30"/>
      <c r="Q252" s="30"/>
      <c r="R252" s="30"/>
      <c r="S252" s="30"/>
      <c r="T252" s="30"/>
      <c r="U252" s="30"/>
      <c r="V252" s="30"/>
      <c r="W252" s="30"/>
      <c r="X252" s="30"/>
    </row>
    <row r="253" spans="1:24" ht="23.4">
      <c r="A253" s="44"/>
      <c r="B253" s="44"/>
      <c r="C253" s="45"/>
      <c r="D253" s="44"/>
      <c r="E253" s="44"/>
      <c r="F253" s="47"/>
      <c r="G253" s="46"/>
      <c r="H253" s="47"/>
      <c r="I253" s="95"/>
      <c r="J253" s="102"/>
      <c r="K253" s="102"/>
      <c r="L253" s="47"/>
      <c r="M253" s="30"/>
      <c r="N253" s="30"/>
      <c r="O253" s="30"/>
      <c r="P253" s="30"/>
      <c r="Q253" s="30"/>
      <c r="R253" s="30"/>
      <c r="S253" s="30"/>
      <c r="T253" s="30"/>
      <c r="U253" s="30"/>
      <c r="V253" s="30"/>
      <c r="W253" s="30"/>
      <c r="X253" s="30"/>
    </row>
    <row r="254" spans="1:24" ht="23.4">
      <c r="A254" s="44"/>
      <c r="B254" s="44"/>
      <c r="C254" s="45"/>
      <c r="D254" s="44"/>
      <c r="E254" s="44"/>
      <c r="F254" s="47"/>
      <c r="G254" s="46"/>
      <c r="H254" s="47"/>
      <c r="I254" s="95"/>
      <c r="J254" s="102"/>
      <c r="K254" s="102"/>
      <c r="L254" s="47"/>
      <c r="M254" s="30"/>
      <c r="N254" s="30"/>
      <c r="O254" s="30"/>
      <c r="P254" s="30"/>
      <c r="Q254" s="30"/>
      <c r="R254" s="30"/>
      <c r="S254" s="30"/>
      <c r="T254" s="30"/>
      <c r="U254" s="30"/>
      <c r="V254" s="30"/>
      <c r="W254" s="30"/>
      <c r="X254" s="30"/>
    </row>
    <row r="255" spans="1:24" ht="23.4">
      <c r="A255" s="44"/>
      <c r="B255" s="44"/>
      <c r="C255" s="45"/>
      <c r="D255" s="44"/>
      <c r="E255" s="44"/>
      <c r="F255" s="47"/>
      <c r="G255" s="46"/>
      <c r="H255" s="47"/>
      <c r="I255" s="95"/>
      <c r="J255" s="102"/>
      <c r="K255" s="102"/>
      <c r="L255" s="47"/>
      <c r="M255" s="30"/>
      <c r="N255" s="30"/>
      <c r="O255" s="30"/>
      <c r="P255" s="30"/>
      <c r="Q255" s="30"/>
      <c r="R255" s="30"/>
      <c r="S255" s="30"/>
      <c r="T255" s="30"/>
      <c r="U255" s="30"/>
      <c r="V255" s="30"/>
      <c r="W255" s="30"/>
      <c r="X255" s="30"/>
    </row>
    <row r="256" spans="1:24" ht="23.4">
      <c r="A256" s="44"/>
      <c r="B256" s="44"/>
      <c r="C256" s="45"/>
      <c r="D256" s="44"/>
      <c r="E256" s="44"/>
      <c r="F256" s="47"/>
      <c r="G256" s="46"/>
      <c r="H256" s="47"/>
      <c r="I256" s="95"/>
      <c r="J256" s="102"/>
      <c r="K256" s="102"/>
      <c r="L256" s="47"/>
      <c r="M256" s="30"/>
      <c r="N256" s="30"/>
      <c r="O256" s="30"/>
      <c r="P256" s="30"/>
      <c r="Q256" s="30"/>
      <c r="R256" s="30"/>
      <c r="S256" s="30"/>
      <c r="T256" s="30"/>
      <c r="U256" s="30"/>
      <c r="V256" s="30"/>
      <c r="W256" s="30"/>
      <c r="X256" s="30"/>
    </row>
    <row r="257" spans="1:24" ht="23.4">
      <c r="A257" s="44"/>
      <c r="B257" s="44"/>
      <c r="C257" s="45"/>
      <c r="D257" s="44"/>
      <c r="E257" s="44"/>
      <c r="F257" s="47"/>
      <c r="G257" s="46"/>
      <c r="H257" s="47"/>
      <c r="I257" s="95"/>
      <c r="J257" s="102"/>
      <c r="K257" s="102"/>
      <c r="L257" s="47"/>
      <c r="M257" s="30"/>
      <c r="N257" s="30"/>
      <c r="O257" s="30"/>
      <c r="P257" s="30"/>
      <c r="Q257" s="30"/>
      <c r="R257" s="30"/>
      <c r="S257" s="30"/>
      <c r="T257" s="30"/>
      <c r="U257" s="30"/>
      <c r="V257" s="30"/>
      <c r="W257" s="30"/>
      <c r="X257" s="30"/>
    </row>
    <row r="258" spans="1:24" ht="23.4">
      <c r="A258" s="44"/>
      <c r="B258" s="44"/>
      <c r="C258" s="45"/>
      <c r="D258" s="44"/>
      <c r="E258" s="44"/>
      <c r="F258" s="47"/>
      <c r="G258" s="46"/>
      <c r="H258" s="47"/>
      <c r="I258" s="95"/>
      <c r="J258" s="102"/>
      <c r="K258" s="102"/>
      <c r="L258" s="47"/>
      <c r="M258" s="30"/>
      <c r="N258" s="30"/>
      <c r="O258" s="30"/>
      <c r="P258" s="30"/>
      <c r="Q258" s="30"/>
      <c r="R258" s="30"/>
      <c r="S258" s="30"/>
      <c r="T258" s="30"/>
      <c r="U258" s="30"/>
      <c r="V258" s="30"/>
      <c r="W258" s="30"/>
      <c r="X258" s="30"/>
    </row>
    <row r="259" spans="1:24" ht="23.4">
      <c r="A259" s="44"/>
      <c r="B259" s="44"/>
      <c r="C259" s="45"/>
      <c r="D259" s="44"/>
      <c r="E259" s="44"/>
      <c r="F259" s="47"/>
      <c r="G259" s="46"/>
      <c r="H259" s="47"/>
      <c r="I259" s="95"/>
      <c r="J259" s="102"/>
      <c r="K259" s="102"/>
      <c r="L259" s="47"/>
      <c r="M259" s="30"/>
      <c r="N259" s="30"/>
      <c r="O259" s="30"/>
      <c r="P259" s="30"/>
      <c r="Q259" s="30"/>
      <c r="R259" s="30"/>
      <c r="S259" s="30"/>
      <c r="T259" s="30"/>
      <c r="U259" s="30"/>
      <c r="V259" s="30"/>
      <c r="W259" s="30"/>
      <c r="X259" s="30"/>
    </row>
    <row r="260" spans="1:24" ht="23.4">
      <c r="A260" s="44"/>
      <c r="B260" s="44"/>
      <c r="C260" s="45"/>
      <c r="D260" s="44"/>
      <c r="E260" s="44"/>
      <c r="F260" s="47"/>
      <c r="G260" s="46"/>
      <c r="H260" s="47"/>
      <c r="I260" s="95"/>
      <c r="J260" s="102"/>
      <c r="K260" s="102"/>
      <c r="L260" s="47"/>
      <c r="M260" s="30"/>
      <c r="N260" s="30"/>
      <c r="O260" s="30"/>
      <c r="P260" s="30"/>
      <c r="Q260" s="30"/>
      <c r="R260" s="30"/>
      <c r="S260" s="30"/>
      <c r="T260" s="30"/>
      <c r="U260" s="30"/>
      <c r="V260" s="30"/>
      <c r="W260" s="30"/>
      <c r="X260" s="30"/>
    </row>
    <row r="261" spans="1:24" ht="23.4">
      <c r="A261" s="44"/>
      <c r="B261" s="44"/>
      <c r="C261" s="45"/>
      <c r="D261" s="44"/>
      <c r="E261" s="44"/>
      <c r="F261" s="47"/>
      <c r="G261" s="46"/>
      <c r="H261" s="47"/>
      <c r="I261" s="95"/>
      <c r="J261" s="102"/>
      <c r="K261" s="102"/>
      <c r="L261" s="47"/>
      <c r="M261" s="30"/>
      <c r="N261" s="30"/>
      <c r="O261" s="30"/>
      <c r="P261" s="30"/>
      <c r="Q261" s="30"/>
      <c r="R261" s="30"/>
      <c r="S261" s="30"/>
      <c r="T261" s="30"/>
      <c r="U261" s="30"/>
      <c r="V261" s="30"/>
      <c r="W261" s="30"/>
      <c r="X261" s="30"/>
    </row>
    <row r="262" spans="1:24" ht="23.4">
      <c r="A262" s="44"/>
      <c r="B262" s="44"/>
      <c r="C262" s="45"/>
      <c r="D262" s="44"/>
      <c r="E262" s="44"/>
      <c r="F262" s="47"/>
      <c r="G262" s="46"/>
      <c r="H262" s="47"/>
      <c r="I262" s="95"/>
      <c r="J262" s="102"/>
      <c r="K262" s="102"/>
      <c r="L262" s="47"/>
      <c r="M262" s="30"/>
      <c r="N262" s="30"/>
      <c r="O262" s="30"/>
      <c r="P262" s="30"/>
      <c r="Q262" s="30"/>
      <c r="R262" s="30"/>
      <c r="S262" s="30"/>
      <c r="T262" s="30"/>
      <c r="U262" s="30"/>
      <c r="V262" s="30"/>
      <c r="W262" s="30"/>
      <c r="X262" s="30"/>
    </row>
    <row r="263" spans="1:24" ht="23.4">
      <c r="A263" s="44"/>
      <c r="B263" s="44"/>
      <c r="C263" s="45"/>
      <c r="D263" s="44"/>
      <c r="E263" s="44"/>
      <c r="F263" s="47"/>
      <c r="G263" s="46"/>
      <c r="H263" s="47"/>
      <c r="I263" s="95"/>
      <c r="J263" s="102"/>
      <c r="K263" s="102"/>
      <c r="L263" s="47"/>
      <c r="M263" s="30"/>
      <c r="N263" s="30"/>
      <c r="O263" s="30"/>
      <c r="P263" s="30"/>
      <c r="Q263" s="30"/>
      <c r="R263" s="30"/>
      <c r="S263" s="30"/>
      <c r="T263" s="30"/>
      <c r="U263" s="30"/>
      <c r="V263" s="30"/>
      <c r="W263" s="30"/>
      <c r="X263" s="30"/>
    </row>
    <row r="264" spans="1:24" ht="23.4">
      <c r="A264" s="44"/>
      <c r="B264" s="44"/>
      <c r="C264" s="45"/>
      <c r="D264" s="44"/>
      <c r="E264" s="44"/>
      <c r="F264" s="47"/>
      <c r="G264" s="46"/>
      <c r="H264" s="47"/>
      <c r="I264" s="95"/>
      <c r="J264" s="102"/>
      <c r="K264" s="102"/>
      <c r="L264" s="47"/>
      <c r="M264" s="30"/>
      <c r="N264" s="30"/>
      <c r="O264" s="30"/>
      <c r="P264" s="30"/>
      <c r="Q264" s="30"/>
      <c r="R264" s="30"/>
      <c r="S264" s="30"/>
      <c r="T264" s="30"/>
      <c r="U264" s="30"/>
      <c r="V264" s="30"/>
      <c r="W264" s="30"/>
      <c r="X264" s="30"/>
    </row>
    <row r="265" spans="1:24" ht="23.4">
      <c r="A265" s="44"/>
      <c r="B265" s="44"/>
      <c r="C265" s="45"/>
      <c r="D265" s="44"/>
      <c r="E265" s="44"/>
      <c r="F265" s="47"/>
      <c r="G265" s="46"/>
      <c r="H265" s="47"/>
      <c r="I265" s="95"/>
      <c r="J265" s="102"/>
      <c r="K265" s="102"/>
      <c r="L265" s="47"/>
      <c r="M265" s="30"/>
      <c r="N265" s="30"/>
      <c r="O265" s="30"/>
      <c r="P265" s="30"/>
      <c r="Q265" s="30"/>
      <c r="R265" s="30"/>
      <c r="S265" s="30"/>
      <c r="T265" s="30"/>
      <c r="U265" s="30"/>
      <c r="V265" s="30"/>
      <c r="W265" s="30"/>
      <c r="X265" s="30"/>
    </row>
    <row r="266" spans="1:24" ht="23.4">
      <c r="A266" s="44"/>
      <c r="B266" s="44"/>
      <c r="C266" s="45"/>
      <c r="D266" s="44"/>
      <c r="E266" s="44"/>
      <c r="F266" s="47"/>
      <c r="G266" s="46"/>
      <c r="H266" s="47"/>
      <c r="I266" s="95"/>
      <c r="J266" s="102"/>
      <c r="K266" s="102"/>
      <c r="L266" s="47"/>
      <c r="M266" s="30"/>
      <c r="N266" s="30"/>
      <c r="O266" s="30"/>
      <c r="P266" s="30"/>
      <c r="Q266" s="30"/>
      <c r="R266" s="30"/>
      <c r="S266" s="30"/>
      <c r="T266" s="30"/>
      <c r="U266" s="30"/>
      <c r="V266" s="30"/>
      <c r="W266" s="30"/>
      <c r="X266" s="30"/>
    </row>
    <row r="267" spans="1:24" ht="23.4">
      <c r="A267" s="44"/>
      <c r="B267" s="44"/>
      <c r="C267" s="45"/>
      <c r="D267" s="44"/>
      <c r="E267" s="44"/>
      <c r="F267" s="47"/>
      <c r="G267" s="46"/>
      <c r="H267" s="47"/>
      <c r="I267" s="95"/>
      <c r="J267" s="102"/>
      <c r="K267" s="102"/>
      <c r="L267" s="47"/>
      <c r="M267" s="30"/>
      <c r="N267" s="30"/>
      <c r="O267" s="30"/>
      <c r="P267" s="30"/>
      <c r="Q267" s="30"/>
      <c r="R267" s="30"/>
      <c r="S267" s="30"/>
      <c r="T267" s="30"/>
      <c r="U267" s="30"/>
      <c r="V267" s="30"/>
      <c r="W267" s="30"/>
      <c r="X267" s="30"/>
    </row>
    <row r="268" spans="1:24" ht="23.4">
      <c r="A268" s="44"/>
      <c r="B268" s="44"/>
      <c r="C268" s="45"/>
      <c r="D268" s="44"/>
      <c r="E268" s="44"/>
      <c r="F268" s="47"/>
      <c r="G268" s="46"/>
      <c r="H268" s="47"/>
      <c r="I268" s="95"/>
      <c r="J268" s="102"/>
      <c r="K268" s="102"/>
      <c r="L268" s="47"/>
      <c r="M268" s="30"/>
      <c r="N268" s="30"/>
      <c r="O268" s="30"/>
      <c r="P268" s="30"/>
      <c r="Q268" s="30"/>
      <c r="R268" s="30"/>
      <c r="S268" s="30"/>
      <c r="T268" s="30"/>
      <c r="U268" s="30"/>
      <c r="V268" s="30"/>
      <c r="W268" s="30"/>
      <c r="X268" s="30"/>
    </row>
    <row r="269" spans="1:24" ht="23.4">
      <c r="A269" s="44"/>
      <c r="B269" s="44"/>
      <c r="C269" s="45"/>
      <c r="D269" s="44"/>
      <c r="E269" s="44"/>
      <c r="F269" s="47"/>
      <c r="G269" s="46"/>
      <c r="H269" s="47"/>
      <c r="I269" s="95"/>
      <c r="J269" s="102"/>
      <c r="K269" s="102"/>
      <c r="L269" s="47"/>
      <c r="M269" s="30"/>
      <c r="N269" s="30"/>
      <c r="O269" s="30"/>
      <c r="P269" s="30"/>
      <c r="Q269" s="30"/>
      <c r="R269" s="30"/>
      <c r="S269" s="30"/>
      <c r="T269" s="30"/>
      <c r="U269" s="30"/>
      <c r="V269" s="30"/>
      <c r="W269" s="30"/>
      <c r="X269" s="30"/>
    </row>
    <row r="270" spans="1:24" ht="23.4">
      <c r="A270" s="44"/>
      <c r="B270" s="44"/>
      <c r="C270" s="45"/>
      <c r="D270" s="44"/>
      <c r="E270" s="44"/>
      <c r="F270" s="47"/>
      <c r="G270" s="46"/>
      <c r="H270" s="47"/>
      <c r="I270" s="95"/>
      <c r="J270" s="102"/>
      <c r="K270" s="102"/>
      <c r="L270" s="47"/>
      <c r="M270" s="30"/>
      <c r="N270" s="30"/>
      <c r="O270" s="30"/>
      <c r="P270" s="30"/>
      <c r="Q270" s="30"/>
      <c r="R270" s="30"/>
      <c r="S270" s="30"/>
      <c r="T270" s="30"/>
      <c r="U270" s="30"/>
      <c r="V270" s="30"/>
      <c r="W270" s="30"/>
      <c r="X270" s="30"/>
    </row>
    <row r="271" spans="1:24" ht="23.4">
      <c r="A271" s="44"/>
      <c r="B271" s="44"/>
      <c r="C271" s="45"/>
      <c r="D271" s="44"/>
      <c r="E271" s="44"/>
      <c r="F271" s="47"/>
      <c r="G271" s="46"/>
      <c r="H271" s="47"/>
      <c r="I271" s="95"/>
      <c r="J271" s="102"/>
      <c r="K271" s="102"/>
      <c r="L271" s="47"/>
      <c r="M271" s="30"/>
      <c r="N271" s="30"/>
      <c r="O271" s="30"/>
      <c r="P271" s="30"/>
      <c r="Q271" s="30"/>
      <c r="R271" s="30"/>
      <c r="S271" s="30"/>
      <c r="T271" s="30"/>
      <c r="U271" s="30"/>
      <c r="V271" s="30"/>
      <c r="W271" s="30"/>
      <c r="X271" s="30"/>
    </row>
    <row r="272" spans="1:24" ht="23.4">
      <c r="A272" s="44"/>
      <c r="B272" s="44"/>
      <c r="C272" s="45"/>
      <c r="D272" s="44"/>
      <c r="E272" s="44"/>
      <c r="F272" s="47"/>
      <c r="G272" s="46"/>
      <c r="H272" s="47"/>
      <c r="I272" s="95"/>
      <c r="J272" s="102"/>
      <c r="K272" s="102"/>
      <c r="L272" s="47"/>
      <c r="M272" s="30"/>
      <c r="N272" s="30"/>
      <c r="O272" s="30"/>
      <c r="P272" s="30"/>
      <c r="Q272" s="30"/>
      <c r="R272" s="30"/>
      <c r="S272" s="30"/>
      <c r="T272" s="30"/>
      <c r="U272" s="30"/>
      <c r="V272" s="30"/>
      <c r="W272" s="30"/>
      <c r="X272" s="30"/>
    </row>
    <row r="273" spans="1:24" ht="23.4">
      <c r="A273" s="44"/>
      <c r="B273" s="44"/>
      <c r="C273" s="45"/>
      <c r="D273" s="44"/>
      <c r="E273" s="44"/>
      <c r="F273" s="47"/>
      <c r="G273" s="46"/>
      <c r="H273" s="47"/>
      <c r="I273" s="95"/>
      <c r="J273" s="102"/>
      <c r="K273" s="102"/>
      <c r="L273" s="47"/>
      <c r="M273" s="30"/>
      <c r="N273" s="30"/>
      <c r="O273" s="30"/>
      <c r="P273" s="30"/>
      <c r="Q273" s="30"/>
      <c r="R273" s="30"/>
      <c r="S273" s="30"/>
      <c r="T273" s="30"/>
      <c r="U273" s="30"/>
      <c r="V273" s="30"/>
      <c r="W273" s="30"/>
      <c r="X273" s="30"/>
    </row>
    <row r="274" spans="1:24" ht="23.4">
      <c r="A274" s="44"/>
      <c r="B274" s="44"/>
      <c r="C274" s="45"/>
      <c r="D274" s="44"/>
      <c r="E274" s="44"/>
      <c r="F274" s="47"/>
      <c r="G274" s="46"/>
      <c r="H274" s="47"/>
      <c r="I274" s="95"/>
      <c r="J274" s="102"/>
      <c r="K274" s="102"/>
      <c r="L274" s="47"/>
      <c r="M274" s="30"/>
      <c r="N274" s="30"/>
      <c r="O274" s="30"/>
      <c r="P274" s="30"/>
      <c r="Q274" s="30"/>
      <c r="R274" s="30"/>
      <c r="S274" s="30"/>
      <c r="T274" s="30"/>
      <c r="U274" s="30"/>
      <c r="V274" s="30"/>
      <c r="W274" s="30"/>
      <c r="X274" s="30"/>
    </row>
    <row r="275" spans="1:24" ht="23.4">
      <c r="A275" s="44"/>
      <c r="B275" s="44"/>
      <c r="C275" s="45"/>
      <c r="D275" s="44"/>
      <c r="E275" s="44"/>
      <c r="F275" s="47"/>
      <c r="G275" s="46"/>
      <c r="H275" s="47"/>
      <c r="I275" s="95"/>
      <c r="J275" s="102"/>
      <c r="K275" s="102"/>
      <c r="L275" s="47"/>
      <c r="M275" s="30"/>
      <c r="N275" s="30"/>
      <c r="O275" s="30"/>
      <c r="P275" s="30"/>
      <c r="Q275" s="30"/>
      <c r="R275" s="30"/>
      <c r="S275" s="30"/>
      <c r="T275" s="30"/>
      <c r="U275" s="30"/>
      <c r="V275" s="30"/>
      <c r="W275" s="30"/>
      <c r="X275" s="30"/>
    </row>
    <row r="276" spans="1:24" ht="23.4">
      <c r="A276" s="44"/>
      <c r="B276" s="44"/>
      <c r="C276" s="45"/>
      <c r="D276" s="44"/>
      <c r="E276" s="44"/>
      <c r="F276" s="47"/>
      <c r="G276" s="46"/>
      <c r="H276" s="47"/>
      <c r="I276" s="95"/>
      <c r="J276" s="102"/>
      <c r="K276" s="102"/>
      <c r="L276" s="47"/>
      <c r="M276" s="30"/>
      <c r="N276" s="30"/>
      <c r="O276" s="30"/>
      <c r="P276" s="30"/>
      <c r="Q276" s="30"/>
      <c r="R276" s="30"/>
      <c r="S276" s="30"/>
      <c r="T276" s="30"/>
      <c r="U276" s="30"/>
      <c r="V276" s="30"/>
      <c r="W276" s="30"/>
      <c r="X276" s="30"/>
    </row>
    <row r="277" spans="1:24" ht="23.4">
      <c r="A277" s="44"/>
      <c r="B277" s="44"/>
      <c r="C277" s="45"/>
      <c r="D277" s="44"/>
      <c r="E277" s="44"/>
      <c r="F277" s="47"/>
      <c r="G277" s="46"/>
      <c r="H277" s="47"/>
      <c r="I277" s="95"/>
      <c r="J277" s="102"/>
      <c r="K277" s="102"/>
      <c r="L277" s="47"/>
      <c r="M277" s="30"/>
      <c r="N277" s="30"/>
      <c r="O277" s="30"/>
      <c r="P277" s="30"/>
      <c r="Q277" s="30"/>
      <c r="R277" s="30"/>
      <c r="S277" s="30"/>
      <c r="T277" s="30"/>
      <c r="U277" s="30"/>
      <c r="V277" s="30"/>
      <c r="W277" s="30"/>
      <c r="X277" s="30"/>
    </row>
    <row r="278" spans="1:24" ht="23.4">
      <c r="A278" s="44"/>
      <c r="B278" s="44"/>
      <c r="C278" s="45"/>
      <c r="D278" s="44"/>
      <c r="E278" s="44"/>
      <c r="F278" s="47"/>
      <c r="G278" s="46"/>
      <c r="H278" s="47"/>
      <c r="I278" s="95"/>
      <c r="J278" s="102"/>
      <c r="K278" s="102"/>
      <c r="L278" s="47"/>
      <c r="M278" s="30"/>
      <c r="N278" s="30"/>
      <c r="O278" s="30"/>
      <c r="P278" s="30"/>
      <c r="Q278" s="30"/>
      <c r="R278" s="30"/>
      <c r="S278" s="30"/>
      <c r="T278" s="30"/>
      <c r="U278" s="30"/>
      <c r="V278" s="30"/>
      <c r="W278" s="30"/>
      <c r="X278" s="30"/>
    </row>
    <row r="279" spans="1:24" ht="23.4">
      <c r="A279" s="44"/>
      <c r="B279" s="44"/>
      <c r="C279" s="45"/>
      <c r="D279" s="44"/>
      <c r="E279" s="44"/>
      <c r="F279" s="47"/>
      <c r="G279" s="46"/>
      <c r="H279" s="47"/>
      <c r="I279" s="95"/>
      <c r="J279" s="102"/>
      <c r="K279" s="102"/>
      <c r="L279" s="47"/>
      <c r="M279" s="30"/>
      <c r="N279" s="30"/>
      <c r="O279" s="30"/>
      <c r="P279" s="30"/>
      <c r="Q279" s="30"/>
      <c r="R279" s="30"/>
      <c r="S279" s="30"/>
      <c r="T279" s="30"/>
      <c r="U279" s="30"/>
      <c r="V279" s="30"/>
      <c r="W279" s="30"/>
      <c r="X279" s="30"/>
    </row>
    <row r="280" spans="1:24" ht="23.4">
      <c r="A280" s="44"/>
      <c r="B280" s="44"/>
      <c r="C280" s="45"/>
      <c r="D280" s="44"/>
      <c r="E280" s="44"/>
      <c r="F280" s="47"/>
      <c r="G280" s="46"/>
      <c r="H280" s="47"/>
      <c r="I280" s="95"/>
      <c r="J280" s="102"/>
      <c r="K280" s="102"/>
      <c r="L280" s="47"/>
      <c r="M280" s="30"/>
      <c r="N280" s="30"/>
      <c r="O280" s="30"/>
      <c r="P280" s="30"/>
      <c r="Q280" s="30"/>
      <c r="R280" s="30"/>
      <c r="S280" s="30"/>
      <c r="T280" s="30"/>
      <c r="U280" s="30"/>
      <c r="V280" s="30"/>
      <c r="W280" s="30"/>
      <c r="X280" s="30"/>
    </row>
    <row r="281" spans="1:24" ht="23.4">
      <c r="A281" s="44"/>
      <c r="B281" s="44"/>
      <c r="C281" s="45"/>
      <c r="D281" s="44"/>
      <c r="E281" s="44"/>
      <c r="F281" s="47"/>
      <c r="G281" s="46"/>
      <c r="H281" s="47"/>
      <c r="I281" s="95"/>
      <c r="J281" s="102"/>
      <c r="K281" s="102"/>
      <c r="L281" s="47"/>
      <c r="M281" s="30"/>
      <c r="N281" s="30"/>
      <c r="O281" s="30"/>
      <c r="P281" s="30"/>
      <c r="Q281" s="30"/>
      <c r="R281" s="30"/>
      <c r="S281" s="30"/>
      <c r="T281" s="30"/>
      <c r="U281" s="30"/>
      <c r="V281" s="30"/>
      <c r="W281" s="30"/>
      <c r="X281" s="30"/>
    </row>
    <row r="282" spans="1:24" ht="23.4">
      <c r="A282" s="44"/>
      <c r="B282" s="44"/>
      <c r="C282" s="45"/>
      <c r="D282" s="44"/>
      <c r="E282" s="44"/>
      <c r="F282" s="47"/>
      <c r="G282" s="46"/>
      <c r="H282" s="47"/>
      <c r="I282" s="95"/>
      <c r="J282" s="102"/>
      <c r="K282" s="102"/>
      <c r="L282" s="47"/>
      <c r="M282" s="30"/>
      <c r="N282" s="30"/>
      <c r="O282" s="30"/>
      <c r="P282" s="30"/>
      <c r="Q282" s="30"/>
      <c r="R282" s="30"/>
      <c r="S282" s="30"/>
      <c r="T282" s="30"/>
      <c r="U282" s="30"/>
      <c r="V282" s="30"/>
      <c r="W282" s="30"/>
      <c r="X282" s="30"/>
    </row>
    <row r="283" spans="1:24" ht="23.4">
      <c r="A283" s="44"/>
      <c r="B283" s="44"/>
      <c r="C283" s="45"/>
      <c r="D283" s="44"/>
      <c r="E283" s="44"/>
      <c r="F283" s="47"/>
      <c r="G283" s="46"/>
      <c r="H283" s="47"/>
      <c r="I283" s="95"/>
      <c r="J283" s="102"/>
      <c r="K283" s="102"/>
      <c r="L283" s="47"/>
      <c r="M283" s="30"/>
      <c r="N283" s="30"/>
      <c r="O283" s="30"/>
      <c r="P283" s="30"/>
      <c r="Q283" s="30"/>
      <c r="R283" s="30"/>
      <c r="S283" s="30"/>
      <c r="T283" s="30"/>
      <c r="U283" s="30"/>
      <c r="V283" s="30"/>
      <c r="W283" s="30"/>
      <c r="X283" s="30"/>
    </row>
    <row r="284" spans="1:24" ht="23.4">
      <c r="A284" s="44"/>
      <c r="B284" s="44"/>
      <c r="C284" s="45"/>
      <c r="D284" s="44"/>
      <c r="E284" s="44"/>
      <c r="F284" s="47"/>
      <c r="G284" s="46"/>
      <c r="H284" s="47"/>
      <c r="I284" s="95"/>
      <c r="J284" s="102"/>
      <c r="K284" s="102"/>
      <c r="L284" s="47"/>
      <c r="M284" s="30"/>
      <c r="N284" s="30"/>
      <c r="O284" s="30"/>
      <c r="P284" s="30"/>
      <c r="Q284" s="30"/>
      <c r="R284" s="30"/>
      <c r="S284" s="30"/>
      <c r="T284" s="30"/>
      <c r="U284" s="30"/>
      <c r="V284" s="30"/>
      <c r="W284" s="30"/>
      <c r="X284" s="30"/>
    </row>
    <row r="285" spans="1:24" ht="23.4">
      <c r="A285" s="44"/>
      <c r="B285" s="44"/>
      <c r="C285" s="45"/>
      <c r="D285" s="44"/>
      <c r="E285" s="44"/>
      <c r="F285" s="47"/>
      <c r="G285" s="46"/>
      <c r="H285" s="47"/>
      <c r="I285" s="95"/>
      <c r="J285" s="102"/>
      <c r="K285" s="102"/>
      <c r="L285" s="47"/>
      <c r="M285" s="30"/>
      <c r="N285" s="30"/>
      <c r="O285" s="30"/>
      <c r="P285" s="30"/>
      <c r="Q285" s="30"/>
      <c r="R285" s="30"/>
      <c r="S285" s="30"/>
      <c r="T285" s="30"/>
      <c r="U285" s="30"/>
      <c r="V285" s="30"/>
      <c r="W285" s="30"/>
      <c r="X285" s="30"/>
    </row>
    <row r="286" spans="1:24" ht="23.4">
      <c r="A286" s="44"/>
      <c r="B286" s="44"/>
      <c r="C286" s="45"/>
      <c r="D286" s="44"/>
      <c r="E286" s="44"/>
      <c r="F286" s="47"/>
      <c r="G286" s="46"/>
      <c r="H286" s="47"/>
      <c r="I286" s="95"/>
      <c r="J286" s="102"/>
      <c r="K286" s="102"/>
      <c r="L286" s="47"/>
      <c r="M286" s="30"/>
      <c r="N286" s="30"/>
      <c r="O286" s="30"/>
      <c r="P286" s="30"/>
      <c r="Q286" s="30"/>
      <c r="R286" s="30"/>
      <c r="S286" s="30"/>
      <c r="T286" s="30"/>
      <c r="U286" s="30"/>
      <c r="V286" s="30"/>
      <c r="W286" s="30"/>
      <c r="X286" s="30"/>
    </row>
    <row r="287" spans="1:24" ht="23.4">
      <c r="A287" s="44"/>
      <c r="B287" s="44"/>
      <c r="C287" s="45"/>
      <c r="D287" s="44"/>
      <c r="E287" s="44"/>
      <c r="F287" s="47"/>
      <c r="G287" s="46"/>
      <c r="H287" s="47"/>
      <c r="I287" s="95"/>
      <c r="J287" s="102"/>
      <c r="K287" s="102"/>
      <c r="L287" s="47"/>
      <c r="M287" s="30"/>
      <c r="N287" s="30"/>
      <c r="O287" s="30"/>
      <c r="P287" s="30"/>
      <c r="Q287" s="30"/>
      <c r="R287" s="30"/>
      <c r="S287" s="30"/>
      <c r="T287" s="30"/>
      <c r="U287" s="30"/>
      <c r="V287" s="30"/>
      <c r="W287" s="30"/>
      <c r="X287" s="30"/>
    </row>
    <row r="288" spans="1:24" ht="23.4">
      <c r="A288" s="44"/>
      <c r="B288" s="44"/>
      <c r="C288" s="45"/>
      <c r="D288" s="44"/>
      <c r="E288" s="44"/>
      <c r="F288" s="47"/>
      <c r="G288" s="46"/>
      <c r="H288" s="47"/>
      <c r="I288" s="95"/>
      <c r="J288" s="102"/>
      <c r="K288" s="102"/>
      <c r="L288" s="47"/>
      <c r="M288" s="30"/>
      <c r="N288" s="30"/>
      <c r="O288" s="30"/>
      <c r="P288" s="30"/>
      <c r="Q288" s="30"/>
      <c r="R288" s="30"/>
      <c r="S288" s="30"/>
      <c r="T288" s="30"/>
      <c r="U288" s="30"/>
      <c r="V288" s="30"/>
      <c r="W288" s="30"/>
      <c r="X288" s="30"/>
    </row>
    <row r="289" spans="1:24" ht="23.4">
      <c r="A289" s="44"/>
      <c r="B289" s="44"/>
      <c r="C289" s="45"/>
      <c r="D289" s="44"/>
      <c r="E289" s="44"/>
      <c r="F289" s="47"/>
      <c r="G289" s="46"/>
      <c r="H289" s="47"/>
      <c r="I289" s="95"/>
      <c r="J289" s="102"/>
      <c r="K289" s="102"/>
      <c r="L289" s="47"/>
      <c r="M289" s="30"/>
      <c r="N289" s="30"/>
      <c r="O289" s="30"/>
      <c r="P289" s="30"/>
      <c r="Q289" s="30"/>
      <c r="R289" s="30"/>
      <c r="S289" s="30"/>
      <c r="T289" s="30"/>
      <c r="U289" s="30"/>
      <c r="V289" s="30"/>
      <c r="W289" s="30"/>
      <c r="X289" s="30"/>
    </row>
    <row r="290" spans="1:24" ht="23.4">
      <c r="A290" s="44"/>
      <c r="B290" s="44"/>
      <c r="C290" s="45"/>
      <c r="D290" s="44"/>
      <c r="E290" s="44"/>
      <c r="F290" s="47"/>
      <c r="G290" s="46"/>
      <c r="H290" s="47"/>
      <c r="I290" s="95"/>
      <c r="J290" s="102"/>
      <c r="K290" s="102"/>
      <c r="L290" s="47"/>
      <c r="M290" s="30"/>
      <c r="N290" s="30"/>
      <c r="O290" s="30"/>
      <c r="P290" s="30"/>
      <c r="Q290" s="30"/>
      <c r="R290" s="30"/>
      <c r="S290" s="30"/>
      <c r="T290" s="30"/>
      <c r="U290" s="30"/>
      <c r="V290" s="30"/>
      <c r="W290" s="30"/>
      <c r="X290" s="30"/>
    </row>
    <row r="291" spans="1:24" ht="23.4">
      <c r="A291" s="44"/>
      <c r="B291" s="44"/>
      <c r="C291" s="45"/>
      <c r="D291" s="44"/>
      <c r="E291" s="44"/>
      <c r="F291" s="47"/>
      <c r="G291" s="46"/>
      <c r="H291" s="47"/>
      <c r="I291" s="95"/>
      <c r="J291" s="102"/>
      <c r="K291" s="102"/>
      <c r="L291" s="47"/>
      <c r="M291" s="30"/>
      <c r="N291" s="30"/>
      <c r="O291" s="30"/>
      <c r="P291" s="30"/>
      <c r="Q291" s="30"/>
      <c r="R291" s="30"/>
      <c r="S291" s="30"/>
      <c r="T291" s="30"/>
      <c r="U291" s="30"/>
      <c r="V291" s="30"/>
      <c r="W291" s="30"/>
      <c r="X291" s="30"/>
    </row>
    <row r="292" spans="1:24" ht="23.4">
      <c r="A292" s="44"/>
      <c r="B292" s="44"/>
      <c r="C292" s="45"/>
      <c r="D292" s="44"/>
      <c r="E292" s="44"/>
      <c r="F292" s="47"/>
      <c r="G292" s="46"/>
      <c r="H292" s="47"/>
      <c r="I292" s="95"/>
      <c r="J292" s="102"/>
      <c r="K292" s="102"/>
      <c r="L292" s="47"/>
      <c r="M292" s="30"/>
      <c r="N292" s="30"/>
      <c r="O292" s="30"/>
      <c r="P292" s="30"/>
      <c r="Q292" s="30"/>
      <c r="R292" s="30"/>
      <c r="S292" s="30"/>
      <c r="T292" s="30"/>
      <c r="U292" s="30"/>
      <c r="V292" s="30"/>
      <c r="W292" s="30"/>
      <c r="X292" s="30"/>
    </row>
    <row r="293" spans="1:24" ht="23.4">
      <c r="A293" s="44"/>
      <c r="B293" s="44"/>
      <c r="C293" s="45"/>
      <c r="D293" s="44"/>
      <c r="E293" s="44"/>
      <c r="F293" s="47"/>
      <c r="G293" s="46"/>
      <c r="H293" s="47"/>
      <c r="I293" s="95"/>
      <c r="J293" s="102"/>
      <c r="K293" s="102"/>
      <c r="L293" s="47"/>
      <c r="M293" s="30"/>
      <c r="N293" s="30"/>
      <c r="O293" s="30"/>
      <c r="P293" s="30"/>
      <c r="Q293" s="30"/>
      <c r="R293" s="30"/>
      <c r="S293" s="30"/>
      <c r="T293" s="30"/>
      <c r="U293" s="30"/>
      <c r="V293" s="30"/>
      <c r="W293" s="30"/>
      <c r="X293" s="30"/>
    </row>
    <row r="294" spans="1:24" ht="23.4">
      <c r="A294" s="44"/>
      <c r="B294" s="44"/>
      <c r="C294" s="45"/>
      <c r="D294" s="44"/>
      <c r="E294" s="44"/>
      <c r="F294" s="47"/>
      <c r="G294" s="46"/>
      <c r="H294" s="47"/>
      <c r="I294" s="95"/>
      <c r="J294" s="102"/>
      <c r="K294" s="102"/>
      <c r="L294" s="47"/>
      <c r="M294" s="30"/>
      <c r="N294" s="30"/>
      <c r="O294" s="30"/>
      <c r="P294" s="30"/>
      <c r="Q294" s="30"/>
      <c r="R294" s="30"/>
      <c r="S294" s="30"/>
      <c r="T294" s="30"/>
      <c r="U294" s="30"/>
      <c r="V294" s="30"/>
      <c r="W294" s="30"/>
      <c r="X294" s="30"/>
    </row>
    <row r="295" spans="1:24" ht="23.4">
      <c r="A295" s="44"/>
      <c r="B295" s="44"/>
      <c r="C295" s="45"/>
      <c r="D295" s="44"/>
      <c r="E295" s="44"/>
      <c r="F295" s="47"/>
      <c r="G295" s="46"/>
      <c r="H295" s="47"/>
      <c r="I295" s="95"/>
      <c r="J295" s="102"/>
      <c r="K295" s="102"/>
      <c r="L295" s="47"/>
      <c r="M295" s="30"/>
      <c r="N295" s="30"/>
      <c r="O295" s="30"/>
      <c r="P295" s="30"/>
      <c r="Q295" s="30"/>
      <c r="R295" s="30"/>
      <c r="S295" s="30"/>
      <c r="T295" s="30"/>
      <c r="U295" s="30"/>
      <c r="V295" s="30"/>
      <c r="W295" s="30"/>
      <c r="X295" s="30"/>
    </row>
    <row r="296" spans="1:24" ht="23.4">
      <c r="A296" s="44"/>
      <c r="B296" s="44"/>
      <c r="C296" s="45"/>
      <c r="D296" s="44"/>
      <c r="E296" s="44"/>
      <c r="F296" s="47"/>
      <c r="G296" s="46"/>
      <c r="H296" s="47"/>
      <c r="I296" s="95"/>
      <c r="J296" s="102"/>
      <c r="K296" s="102"/>
      <c r="L296" s="47"/>
      <c r="M296" s="30"/>
      <c r="N296" s="30"/>
      <c r="O296" s="30"/>
      <c r="P296" s="30"/>
      <c r="Q296" s="30"/>
      <c r="R296" s="30"/>
      <c r="S296" s="30"/>
      <c r="T296" s="30"/>
      <c r="U296" s="30"/>
      <c r="V296" s="30"/>
      <c r="W296" s="30"/>
      <c r="X296" s="30"/>
    </row>
    <row r="297" spans="1:24" ht="23.4">
      <c r="A297" s="44"/>
      <c r="B297" s="44"/>
      <c r="C297" s="45"/>
      <c r="D297" s="44"/>
      <c r="E297" s="44"/>
      <c r="F297" s="47"/>
      <c r="G297" s="46"/>
      <c r="H297" s="47"/>
      <c r="I297" s="95"/>
      <c r="J297" s="102"/>
      <c r="K297" s="102"/>
      <c r="L297" s="47"/>
      <c r="M297" s="30"/>
      <c r="N297" s="30"/>
      <c r="O297" s="30"/>
      <c r="P297" s="30"/>
      <c r="Q297" s="30"/>
      <c r="R297" s="30"/>
      <c r="S297" s="30"/>
      <c r="T297" s="30"/>
      <c r="U297" s="30"/>
      <c r="V297" s="30"/>
      <c r="W297" s="30"/>
      <c r="X297" s="30"/>
    </row>
    <row r="298" spans="1:24" ht="23.4">
      <c r="A298" s="44"/>
      <c r="B298" s="44"/>
      <c r="C298" s="45"/>
      <c r="D298" s="44"/>
      <c r="E298" s="44"/>
      <c r="F298" s="47"/>
      <c r="G298" s="46"/>
      <c r="H298" s="47"/>
      <c r="I298" s="95"/>
      <c r="J298" s="102"/>
      <c r="K298" s="102"/>
      <c r="L298" s="47"/>
      <c r="M298" s="30"/>
      <c r="N298" s="30"/>
      <c r="O298" s="30"/>
      <c r="P298" s="30"/>
      <c r="Q298" s="30"/>
      <c r="R298" s="30"/>
      <c r="S298" s="30"/>
      <c r="T298" s="30"/>
      <c r="U298" s="30"/>
      <c r="V298" s="30"/>
      <c r="W298" s="30"/>
      <c r="X298" s="30"/>
    </row>
    <row r="299" spans="1:24" ht="23.4">
      <c r="A299" s="44"/>
      <c r="B299" s="44"/>
      <c r="C299" s="45"/>
      <c r="D299" s="44"/>
      <c r="E299" s="44"/>
      <c r="F299" s="47"/>
      <c r="G299" s="46"/>
      <c r="H299" s="47"/>
      <c r="I299" s="95"/>
      <c r="J299" s="102"/>
      <c r="K299" s="102"/>
      <c r="L299" s="47"/>
      <c r="M299" s="30"/>
      <c r="N299" s="30"/>
      <c r="O299" s="30"/>
      <c r="P299" s="30"/>
      <c r="Q299" s="30"/>
      <c r="R299" s="30"/>
      <c r="S299" s="30"/>
      <c r="T299" s="30"/>
      <c r="U299" s="30"/>
      <c r="V299" s="30"/>
      <c r="W299" s="30"/>
      <c r="X299" s="30"/>
    </row>
    <row r="300" spans="1:24" ht="23.4">
      <c r="A300" s="44"/>
      <c r="B300" s="44"/>
      <c r="C300" s="45"/>
      <c r="D300" s="44"/>
      <c r="E300" s="44"/>
      <c r="F300" s="47"/>
      <c r="G300" s="46"/>
      <c r="H300" s="47"/>
      <c r="I300" s="95"/>
      <c r="J300" s="102"/>
      <c r="K300" s="102"/>
      <c r="L300" s="47"/>
      <c r="M300" s="30"/>
      <c r="N300" s="30"/>
      <c r="O300" s="30"/>
      <c r="P300" s="30"/>
      <c r="Q300" s="30"/>
      <c r="R300" s="30"/>
      <c r="S300" s="30"/>
      <c r="T300" s="30"/>
      <c r="U300" s="30"/>
      <c r="V300" s="30"/>
      <c r="W300" s="30"/>
      <c r="X300" s="30"/>
    </row>
    <row r="301" spans="1:24" ht="23.4">
      <c r="A301" s="44"/>
      <c r="B301" s="44"/>
      <c r="C301" s="45"/>
      <c r="D301" s="44"/>
      <c r="E301" s="44"/>
      <c r="F301" s="47"/>
      <c r="G301" s="46"/>
      <c r="H301" s="47"/>
      <c r="I301" s="95"/>
      <c r="J301" s="102"/>
      <c r="K301" s="102"/>
      <c r="L301" s="47"/>
      <c r="M301" s="30"/>
      <c r="N301" s="30"/>
      <c r="O301" s="30"/>
      <c r="P301" s="30"/>
      <c r="Q301" s="30"/>
      <c r="R301" s="30"/>
      <c r="S301" s="30"/>
      <c r="T301" s="30"/>
      <c r="U301" s="30"/>
      <c r="V301" s="30"/>
      <c r="W301" s="30"/>
      <c r="X301" s="30"/>
    </row>
    <row r="302" spans="1:24" ht="23.4">
      <c r="A302" s="44"/>
      <c r="B302" s="44"/>
      <c r="C302" s="45"/>
      <c r="D302" s="44"/>
      <c r="E302" s="44"/>
      <c r="F302" s="47"/>
      <c r="G302" s="46"/>
      <c r="H302" s="47"/>
      <c r="I302" s="95"/>
      <c r="J302" s="102"/>
      <c r="K302" s="102"/>
      <c r="L302" s="47"/>
      <c r="M302" s="30"/>
      <c r="N302" s="30"/>
      <c r="O302" s="30"/>
      <c r="P302" s="30"/>
      <c r="Q302" s="30"/>
      <c r="R302" s="30"/>
      <c r="S302" s="30"/>
      <c r="T302" s="30"/>
      <c r="U302" s="30"/>
      <c r="V302" s="30"/>
      <c r="W302" s="30"/>
      <c r="X302" s="30"/>
    </row>
    <row r="303" spans="1:24" ht="23.4">
      <c r="A303" s="44"/>
      <c r="B303" s="44"/>
      <c r="C303" s="45"/>
      <c r="D303" s="44"/>
      <c r="E303" s="44"/>
      <c r="F303" s="47"/>
      <c r="G303" s="46"/>
      <c r="H303" s="47"/>
      <c r="I303" s="95"/>
      <c r="J303" s="102"/>
      <c r="K303" s="102"/>
      <c r="L303" s="47"/>
      <c r="M303" s="30"/>
      <c r="N303" s="30"/>
      <c r="O303" s="30"/>
      <c r="P303" s="30"/>
      <c r="Q303" s="30"/>
      <c r="R303" s="30"/>
      <c r="S303" s="30"/>
      <c r="T303" s="30"/>
      <c r="U303" s="30"/>
      <c r="V303" s="30"/>
      <c r="W303" s="30"/>
      <c r="X303" s="30"/>
    </row>
    <row r="304" spans="1:24" ht="23.4">
      <c r="A304" s="44"/>
      <c r="B304" s="44"/>
      <c r="C304" s="45"/>
      <c r="D304" s="44"/>
      <c r="E304" s="44"/>
      <c r="F304" s="47"/>
      <c r="G304" s="46"/>
      <c r="H304" s="47"/>
      <c r="I304" s="95"/>
      <c r="J304" s="102"/>
      <c r="K304" s="102"/>
      <c r="L304" s="47"/>
      <c r="M304" s="30"/>
      <c r="N304" s="30"/>
      <c r="O304" s="30"/>
      <c r="P304" s="30"/>
      <c r="Q304" s="30"/>
      <c r="R304" s="30"/>
      <c r="S304" s="30"/>
      <c r="T304" s="30"/>
      <c r="U304" s="30"/>
      <c r="V304" s="30"/>
      <c r="W304" s="30"/>
      <c r="X304" s="30"/>
    </row>
    <row r="305" spans="1:24" ht="23.4">
      <c r="A305" s="44"/>
      <c r="B305" s="44"/>
      <c r="C305" s="45"/>
      <c r="D305" s="44"/>
      <c r="E305" s="44"/>
      <c r="F305" s="47"/>
      <c r="G305" s="46"/>
      <c r="H305" s="47"/>
      <c r="I305" s="95"/>
      <c r="J305" s="102"/>
      <c r="K305" s="102"/>
      <c r="L305" s="47"/>
      <c r="M305" s="30"/>
      <c r="N305" s="30"/>
      <c r="O305" s="30"/>
      <c r="P305" s="30"/>
      <c r="Q305" s="30"/>
      <c r="R305" s="30"/>
      <c r="S305" s="30"/>
      <c r="T305" s="30"/>
      <c r="U305" s="30"/>
      <c r="V305" s="30"/>
      <c r="W305" s="30"/>
      <c r="X305" s="30"/>
    </row>
    <row r="306" spans="1:24" ht="23.4">
      <c r="A306" s="44"/>
      <c r="B306" s="44"/>
      <c r="C306" s="45"/>
      <c r="D306" s="44"/>
      <c r="E306" s="44"/>
      <c r="F306" s="47"/>
      <c r="G306" s="46"/>
      <c r="H306" s="47"/>
      <c r="I306" s="95"/>
      <c r="J306" s="102"/>
      <c r="K306" s="102"/>
      <c r="L306" s="47"/>
      <c r="M306" s="30"/>
      <c r="N306" s="30"/>
      <c r="O306" s="30"/>
      <c r="P306" s="30"/>
      <c r="Q306" s="30"/>
      <c r="R306" s="30"/>
      <c r="S306" s="30"/>
      <c r="T306" s="30"/>
      <c r="U306" s="30"/>
      <c r="V306" s="30"/>
      <c r="W306" s="30"/>
      <c r="X306" s="30"/>
    </row>
    <row r="307" spans="1:24" ht="23.4">
      <c r="A307" s="44"/>
      <c r="B307" s="44"/>
      <c r="C307" s="45"/>
      <c r="D307" s="44"/>
      <c r="E307" s="44"/>
      <c r="F307" s="47"/>
      <c r="G307" s="46"/>
      <c r="H307" s="47"/>
      <c r="I307" s="95"/>
      <c r="J307" s="102"/>
      <c r="K307" s="102"/>
      <c r="L307" s="47"/>
      <c r="M307" s="30"/>
      <c r="N307" s="30"/>
      <c r="O307" s="30"/>
      <c r="P307" s="30"/>
      <c r="Q307" s="30"/>
      <c r="R307" s="30"/>
      <c r="S307" s="30"/>
      <c r="T307" s="30"/>
      <c r="U307" s="30"/>
      <c r="V307" s="30"/>
      <c r="W307" s="30"/>
      <c r="X307" s="30"/>
    </row>
    <row r="308" spans="1:24" ht="23.4">
      <c r="A308" s="44"/>
      <c r="B308" s="44"/>
      <c r="C308" s="45"/>
      <c r="D308" s="44"/>
      <c r="E308" s="44"/>
      <c r="F308" s="47"/>
      <c r="G308" s="46"/>
      <c r="H308" s="47"/>
      <c r="I308" s="95"/>
      <c r="J308" s="102"/>
      <c r="K308" s="102"/>
      <c r="L308" s="47"/>
      <c r="M308" s="30"/>
      <c r="N308" s="30"/>
      <c r="O308" s="30"/>
      <c r="P308" s="30"/>
      <c r="Q308" s="30"/>
      <c r="R308" s="30"/>
      <c r="S308" s="30"/>
      <c r="T308" s="30"/>
      <c r="U308" s="30"/>
      <c r="V308" s="30"/>
      <c r="W308" s="30"/>
      <c r="X308" s="30"/>
    </row>
    <row r="309" spans="1:24" ht="23.4">
      <c r="A309" s="44"/>
      <c r="B309" s="44"/>
      <c r="C309" s="45"/>
      <c r="D309" s="44"/>
      <c r="E309" s="44"/>
      <c r="F309" s="47"/>
      <c r="G309" s="46"/>
      <c r="H309" s="47"/>
      <c r="I309" s="95"/>
      <c r="J309" s="102"/>
      <c r="K309" s="102"/>
      <c r="L309" s="47"/>
      <c r="M309" s="30"/>
      <c r="N309" s="30"/>
      <c r="O309" s="30"/>
      <c r="P309" s="30"/>
      <c r="Q309" s="30"/>
      <c r="R309" s="30"/>
      <c r="S309" s="30"/>
      <c r="T309" s="30"/>
      <c r="U309" s="30"/>
      <c r="V309" s="30"/>
      <c r="W309" s="30"/>
      <c r="X309" s="30"/>
    </row>
    <row r="310" spans="1:24" ht="23.4">
      <c r="A310" s="44"/>
      <c r="B310" s="44"/>
      <c r="C310" s="45"/>
      <c r="D310" s="44"/>
      <c r="E310" s="44"/>
      <c r="F310" s="47"/>
      <c r="G310" s="46"/>
      <c r="H310" s="47"/>
      <c r="I310" s="95"/>
      <c r="J310" s="102"/>
      <c r="K310" s="102"/>
      <c r="L310" s="47"/>
      <c r="M310" s="30"/>
      <c r="N310" s="30"/>
      <c r="O310" s="30"/>
      <c r="P310" s="30"/>
      <c r="Q310" s="30"/>
      <c r="R310" s="30"/>
      <c r="S310" s="30"/>
      <c r="T310" s="30"/>
      <c r="U310" s="30"/>
      <c r="V310" s="30"/>
      <c r="W310" s="30"/>
      <c r="X310" s="30"/>
    </row>
    <row r="311" spans="1:24" ht="23.4">
      <c r="A311" s="44"/>
      <c r="B311" s="44"/>
      <c r="C311" s="45"/>
      <c r="D311" s="44"/>
      <c r="E311" s="44"/>
      <c r="F311" s="47"/>
      <c r="G311" s="46"/>
      <c r="H311" s="47"/>
      <c r="I311" s="95"/>
      <c r="J311" s="102"/>
      <c r="K311" s="102"/>
      <c r="L311" s="47"/>
      <c r="M311" s="30"/>
      <c r="N311" s="30"/>
      <c r="O311" s="30"/>
      <c r="P311" s="30"/>
      <c r="Q311" s="30"/>
      <c r="R311" s="30"/>
      <c r="S311" s="30"/>
      <c r="T311" s="30"/>
      <c r="U311" s="30"/>
      <c r="V311" s="30"/>
      <c r="W311" s="30"/>
      <c r="X311" s="30"/>
    </row>
    <row r="312" spans="1:24" ht="23.4">
      <c r="A312" s="44"/>
      <c r="B312" s="44"/>
      <c r="C312" s="45"/>
      <c r="D312" s="44"/>
      <c r="E312" s="44"/>
      <c r="F312" s="47"/>
      <c r="G312" s="46"/>
      <c r="H312" s="47"/>
      <c r="I312" s="95"/>
      <c r="J312" s="102"/>
      <c r="K312" s="102"/>
      <c r="L312" s="47"/>
      <c r="M312" s="30"/>
      <c r="N312" s="30"/>
      <c r="O312" s="30"/>
      <c r="P312" s="30"/>
      <c r="Q312" s="30"/>
      <c r="R312" s="30"/>
      <c r="S312" s="30"/>
      <c r="T312" s="30"/>
      <c r="U312" s="30"/>
      <c r="V312" s="30"/>
      <c r="W312" s="30"/>
      <c r="X312" s="30"/>
    </row>
    <row r="313" spans="1:24" ht="23.4">
      <c r="A313" s="44"/>
      <c r="B313" s="44"/>
      <c r="C313" s="45"/>
      <c r="D313" s="44"/>
      <c r="E313" s="44"/>
      <c r="F313" s="47"/>
      <c r="G313" s="46"/>
      <c r="H313" s="47"/>
      <c r="I313" s="95"/>
      <c r="J313" s="102"/>
      <c r="K313" s="102"/>
      <c r="L313" s="47"/>
      <c r="M313" s="30"/>
      <c r="N313" s="30"/>
      <c r="O313" s="30"/>
      <c r="P313" s="30"/>
      <c r="Q313" s="30"/>
      <c r="R313" s="30"/>
      <c r="S313" s="30"/>
      <c r="T313" s="30"/>
      <c r="U313" s="30"/>
      <c r="V313" s="30"/>
      <c r="W313" s="30"/>
      <c r="X313" s="30"/>
    </row>
    <row r="314" spans="1:24" ht="23.4">
      <c r="A314" s="44"/>
      <c r="B314" s="44"/>
      <c r="C314" s="45"/>
      <c r="D314" s="44"/>
      <c r="E314" s="44"/>
      <c r="F314" s="47"/>
      <c r="G314" s="46"/>
      <c r="H314" s="47"/>
      <c r="I314" s="95"/>
      <c r="J314" s="102"/>
      <c r="K314" s="102"/>
      <c r="L314" s="47"/>
      <c r="M314" s="30"/>
      <c r="N314" s="30"/>
      <c r="O314" s="30"/>
      <c r="P314" s="30"/>
      <c r="Q314" s="30"/>
      <c r="R314" s="30"/>
      <c r="S314" s="30"/>
      <c r="T314" s="30"/>
      <c r="U314" s="30"/>
      <c r="V314" s="30"/>
      <c r="W314" s="30"/>
      <c r="X314" s="30"/>
    </row>
    <row r="315" spans="1:24" ht="23.4">
      <c r="A315" s="44"/>
      <c r="B315" s="44"/>
      <c r="C315" s="45"/>
      <c r="D315" s="44"/>
      <c r="E315" s="44"/>
      <c r="F315" s="47"/>
      <c r="G315" s="46"/>
      <c r="H315" s="47"/>
      <c r="I315" s="95"/>
      <c r="J315" s="102"/>
      <c r="K315" s="102"/>
      <c r="L315" s="47"/>
      <c r="M315" s="30"/>
      <c r="N315" s="30"/>
      <c r="O315" s="30"/>
      <c r="P315" s="30"/>
      <c r="Q315" s="30"/>
      <c r="R315" s="30"/>
      <c r="S315" s="30"/>
      <c r="T315" s="30"/>
      <c r="U315" s="30"/>
      <c r="V315" s="30"/>
      <c r="W315" s="30"/>
      <c r="X315" s="30"/>
    </row>
    <row r="316" spans="1:24" ht="23.4">
      <c r="A316" s="44"/>
      <c r="B316" s="44"/>
      <c r="C316" s="45"/>
      <c r="D316" s="44"/>
      <c r="E316" s="44"/>
      <c r="F316" s="47"/>
      <c r="G316" s="46"/>
      <c r="H316" s="47"/>
      <c r="I316" s="95"/>
      <c r="J316" s="102"/>
      <c r="K316" s="102"/>
      <c r="L316" s="47"/>
      <c r="M316" s="30"/>
      <c r="N316" s="30"/>
      <c r="O316" s="30"/>
      <c r="P316" s="30"/>
      <c r="Q316" s="30"/>
      <c r="R316" s="30"/>
      <c r="S316" s="30"/>
      <c r="T316" s="30"/>
      <c r="U316" s="30"/>
      <c r="V316" s="30"/>
      <c r="W316" s="30"/>
      <c r="X316" s="30"/>
    </row>
    <row r="317" spans="1:24" ht="23.4">
      <c r="A317" s="44"/>
      <c r="B317" s="44"/>
      <c r="C317" s="45"/>
      <c r="D317" s="44"/>
      <c r="E317" s="44"/>
      <c r="F317" s="47"/>
      <c r="G317" s="46"/>
      <c r="H317" s="47"/>
      <c r="I317" s="95"/>
      <c r="J317" s="102"/>
      <c r="K317" s="102"/>
      <c r="L317" s="47"/>
      <c r="M317" s="30"/>
      <c r="N317" s="30"/>
      <c r="O317" s="30"/>
      <c r="P317" s="30"/>
      <c r="Q317" s="30"/>
      <c r="R317" s="30"/>
      <c r="S317" s="30"/>
      <c r="T317" s="30"/>
      <c r="U317" s="30"/>
      <c r="V317" s="30"/>
      <c r="W317" s="30"/>
      <c r="X317" s="30"/>
    </row>
    <row r="318" spans="1:24" ht="23.4">
      <c r="A318" s="44"/>
      <c r="B318" s="44"/>
      <c r="C318" s="45"/>
      <c r="D318" s="44"/>
      <c r="E318" s="44"/>
      <c r="F318" s="47"/>
      <c r="G318" s="46"/>
      <c r="H318" s="47"/>
      <c r="I318" s="95"/>
      <c r="J318" s="102"/>
      <c r="K318" s="102"/>
      <c r="L318" s="47"/>
      <c r="M318" s="30"/>
      <c r="N318" s="30"/>
      <c r="O318" s="30"/>
      <c r="P318" s="30"/>
      <c r="Q318" s="30"/>
      <c r="R318" s="30"/>
      <c r="S318" s="30"/>
      <c r="T318" s="30"/>
      <c r="U318" s="30"/>
      <c r="V318" s="30"/>
      <c r="W318" s="30"/>
      <c r="X318" s="30"/>
    </row>
    <row r="319" spans="1:24" ht="23.4">
      <c r="A319" s="44"/>
      <c r="B319" s="44"/>
      <c r="C319" s="45"/>
      <c r="D319" s="44"/>
      <c r="E319" s="44"/>
      <c r="F319" s="47"/>
      <c r="G319" s="46"/>
      <c r="H319" s="47"/>
      <c r="I319" s="95"/>
      <c r="J319" s="102"/>
      <c r="K319" s="102"/>
      <c r="L319" s="47"/>
      <c r="M319" s="30"/>
      <c r="N319" s="30"/>
      <c r="O319" s="30"/>
      <c r="P319" s="30"/>
      <c r="Q319" s="30"/>
      <c r="R319" s="30"/>
      <c r="S319" s="30"/>
      <c r="T319" s="30"/>
      <c r="U319" s="30"/>
      <c r="V319" s="30"/>
      <c r="W319" s="30"/>
      <c r="X319" s="30"/>
    </row>
    <row r="320" spans="1:24" ht="23.4">
      <c r="A320" s="44"/>
      <c r="B320" s="44"/>
      <c r="C320" s="45"/>
      <c r="D320" s="44"/>
      <c r="E320" s="44"/>
      <c r="F320" s="47"/>
      <c r="G320" s="46"/>
      <c r="H320" s="47"/>
      <c r="I320" s="95"/>
      <c r="J320" s="102"/>
      <c r="K320" s="102"/>
      <c r="L320" s="47"/>
      <c r="M320" s="30"/>
      <c r="N320" s="30"/>
      <c r="O320" s="30"/>
      <c r="P320" s="30"/>
      <c r="Q320" s="30"/>
      <c r="R320" s="30"/>
      <c r="S320" s="30"/>
      <c r="T320" s="30"/>
      <c r="U320" s="30"/>
      <c r="V320" s="30"/>
      <c r="W320" s="30"/>
      <c r="X320" s="30"/>
    </row>
    <row r="321" spans="1:24" ht="23.4">
      <c r="A321" s="44"/>
      <c r="B321" s="44"/>
      <c r="C321" s="45"/>
      <c r="D321" s="44"/>
      <c r="E321" s="44"/>
      <c r="F321" s="47"/>
      <c r="G321" s="46"/>
      <c r="H321" s="47"/>
      <c r="I321" s="95"/>
      <c r="J321" s="102"/>
      <c r="K321" s="102"/>
      <c r="L321" s="47"/>
      <c r="M321" s="30"/>
      <c r="N321" s="30"/>
      <c r="O321" s="30"/>
      <c r="P321" s="30"/>
      <c r="Q321" s="30"/>
      <c r="R321" s="30"/>
      <c r="S321" s="30"/>
      <c r="T321" s="30"/>
      <c r="U321" s="30"/>
      <c r="V321" s="30"/>
      <c r="W321" s="30"/>
      <c r="X321" s="30"/>
    </row>
    <row r="322" spans="1:24" ht="23.4">
      <c r="A322" s="44"/>
      <c r="B322" s="44"/>
      <c r="C322" s="45"/>
      <c r="D322" s="44"/>
      <c r="E322" s="44"/>
      <c r="F322" s="47"/>
      <c r="G322" s="46"/>
      <c r="H322" s="47"/>
      <c r="I322" s="95"/>
      <c r="J322" s="102"/>
      <c r="K322" s="102"/>
      <c r="L322" s="47"/>
      <c r="M322" s="30"/>
      <c r="N322" s="30"/>
      <c r="O322" s="30"/>
      <c r="P322" s="30"/>
      <c r="Q322" s="30"/>
      <c r="R322" s="30"/>
      <c r="S322" s="30"/>
      <c r="T322" s="30"/>
      <c r="U322" s="30"/>
      <c r="V322" s="30"/>
      <c r="W322" s="30"/>
      <c r="X322" s="30"/>
    </row>
    <row r="323" spans="1:24" ht="23.4">
      <c r="A323" s="44"/>
      <c r="B323" s="44"/>
      <c r="C323" s="45"/>
      <c r="D323" s="44"/>
      <c r="E323" s="44"/>
      <c r="F323" s="47"/>
      <c r="G323" s="46"/>
      <c r="H323" s="47"/>
      <c r="I323" s="95"/>
      <c r="J323" s="102"/>
      <c r="K323" s="102"/>
      <c r="L323" s="47"/>
      <c r="M323" s="30"/>
      <c r="N323" s="30"/>
      <c r="O323" s="30"/>
      <c r="P323" s="30"/>
      <c r="Q323" s="30"/>
      <c r="R323" s="30"/>
      <c r="S323" s="30"/>
      <c r="T323" s="30"/>
      <c r="U323" s="30"/>
      <c r="V323" s="30"/>
      <c r="W323" s="30"/>
      <c r="X323" s="30"/>
    </row>
    <row r="324" spans="1:24" ht="23.4">
      <c r="A324" s="44"/>
      <c r="B324" s="44"/>
      <c r="C324" s="45"/>
      <c r="D324" s="44"/>
      <c r="E324" s="44"/>
      <c r="F324" s="47"/>
      <c r="G324" s="46"/>
      <c r="H324" s="47"/>
      <c r="I324" s="95"/>
      <c r="J324" s="102"/>
      <c r="K324" s="102"/>
      <c r="L324" s="47"/>
      <c r="M324" s="30"/>
      <c r="N324" s="30"/>
      <c r="O324" s="30"/>
      <c r="P324" s="30"/>
      <c r="Q324" s="30"/>
      <c r="R324" s="30"/>
      <c r="S324" s="30"/>
      <c r="T324" s="30"/>
      <c r="U324" s="30"/>
      <c r="V324" s="30"/>
      <c r="W324" s="30"/>
      <c r="X324" s="30"/>
    </row>
    <row r="325" spans="1:24" ht="23.4">
      <c r="A325" s="44"/>
      <c r="B325" s="44"/>
      <c r="C325" s="45"/>
      <c r="D325" s="44"/>
      <c r="E325" s="44"/>
      <c r="F325" s="47"/>
      <c r="G325" s="46"/>
      <c r="H325" s="47"/>
      <c r="I325" s="95"/>
      <c r="J325" s="102"/>
      <c r="K325" s="102"/>
      <c r="L325" s="47"/>
      <c r="M325" s="30"/>
      <c r="N325" s="30"/>
      <c r="O325" s="30"/>
      <c r="P325" s="30"/>
      <c r="Q325" s="30"/>
      <c r="R325" s="30"/>
      <c r="S325" s="30"/>
      <c r="T325" s="30"/>
      <c r="U325" s="30"/>
      <c r="V325" s="30"/>
      <c r="W325" s="30"/>
      <c r="X325" s="30"/>
    </row>
    <row r="326" spans="1:24" ht="23.4">
      <c r="A326" s="44"/>
      <c r="B326" s="44"/>
      <c r="C326" s="45"/>
      <c r="D326" s="44"/>
      <c r="E326" s="44"/>
      <c r="F326" s="47"/>
      <c r="G326" s="46"/>
      <c r="H326" s="47"/>
      <c r="I326" s="95"/>
      <c r="J326" s="102"/>
      <c r="K326" s="102"/>
      <c r="L326" s="47"/>
      <c r="M326" s="30"/>
      <c r="N326" s="30"/>
      <c r="O326" s="30"/>
      <c r="P326" s="30"/>
      <c r="Q326" s="30"/>
      <c r="R326" s="30"/>
      <c r="S326" s="30"/>
      <c r="T326" s="30"/>
      <c r="U326" s="30"/>
      <c r="V326" s="30"/>
      <c r="W326" s="30"/>
      <c r="X326" s="30"/>
    </row>
    <row r="327" spans="1:24" ht="23.4">
      <c r="A327" s="44"/>
      <c r="B327" s="44"/>
      <c r="C327" s="45"/>
      <c r="D327" s="44"/>
      <c r="E327" s="44"/>
      <c r="F327" s="47"/>
      <c r="G327" s="46"/>
      <c r="H327" s="47"/>
      <c r="I327" s="95"/>
      <c r="J327" s="102"/>
      <c r="K327" s="102"/>
      <c r="L327" s="47"/>
      <c r="M327" s="30"/>
      <c r="N327" s="30"/>
      <c r="O327" s="30"/>
      <c r="P327" s="30"/>
      <c r="Q327" s="30"/>
      <c r="R327" s="30"/>
      <c r="S327" s="30"/>
      <c r="T327" s="30"/>
      <c r="U327" s="30"/>
      <c r="V327" s="30"/>
      <c r="W327" s="30"/>
      <c r="X327" s="30"/>
    </row>
    <row r="328" spans="1:24" ht="23.4">
      <c r="A328" s="44"/>
      <c r="B328" s="44"/>
      <c r="C328" s="45"/>
      <c r="D328" s="44"/>
      <c r="E328" s="44"/>
      <c r="F328" s="47"/>
      <c r="G328" s="46"/>
      <c r="H328" s="47"/>
      <c r="I328" s="95"/>
      <c r="J328" s="102"/>
      <c r="K328" s="102"/>
      <c r="L328" s="47"/>
      <c r="M328" s="30"/>
      <c r="N328" s="30"/>
      <c r="O328" s="30"/>
      <c r="P328" s="30"/>
      <c r="Q328" s="30"/>
      <c r="R328" s="30"/>
      <c r="S328" s="30"/>
      <c r="T328" s="30"/>
      <c r="U328" s="30"/>
      <c r="V328" s="30"/>
      <c r="W328" s="30"/>
      <c r="X328" s="30"/>
    </row>
    <row r="329" spans="1:24" ht="23.4">
      <c r="A329" s="44"/>
      <c r="B329" s="44"/>
      <c r="C329" s="45"/>
      <c r="D329" s="44"/>
      <c r="E329" s="44"/>
      <c r="F329" s="47"/>
      <c r="G329" s="46"/>
      <c r="H329" s="47"/>
      <c r="I329" s="95"/>
      <c r="J329" s="102"/>
      <c r="K329" s="102"/>
      <c r="L329" s="47"/>
      <c r="M329" s="30"/>
      <c r="N329" s="30"/>
      <c r="O329" s="30"/>
      <c r="P329" s="30"/>
      <c r="Q329" s="30"/>
      <c r="R329" s="30"/>
      <c r="S329" s="30"/>
      <c r="T329" s="30"/>
      <c r="U329" s="30"/>
      <c r="V329" s="30"/>
      <c r="W329" s="30"/>
      <c r="X329" s="30"/>
    </row>
    <row r="330" spans="1:24" ht="23.4">
      <c r="A330" s="44"/>
      <c r="B330" s="44"/>
      <c r="C330" s="45"/>
      <c r="D330" s="44"/>
      <c r="E330" s="44"/>
      <c r="F330" s="47"/>
      <c r="G330" s="46"/>
      <c r="H330" s="47"/>
      <c r="I330" s="95"/>
      <c r="J330" s="102"/>
      <c r="K330" s="102"/>
      <c r="L330" s="47"/>
      <c r="M330" s="30"/>
      <c r="N330" s="30"/>
      <c r="O330" s="30"/>
      <c r="P330" s="30"/>
      <c r="Q330" s="30"/>
      <c r="R330" s="30"/>
      <c r="S330" s="30"/>
      <c r="T330" s="30"/>
      <c r="U330" s="30"/>
      <c r="V330" s="30"/>
      <c r="W330" s="30"/>
      <c r="X330" s="30"/>
    </row>
    <row r="331" spans="1:24" ht="23.4">
      <c r="A331" s="44"/>
      <c r="B331" s="44"/>
      <c r="C331" s="45"/>
      <c r="D331" s="44"/>
      <c r="E331" s="44"/>
      <c r="F331" s="47"/>
      <c r="G331" s="46"/>
      <c r="H331" s="47"/>
      <c r="I331" s="95"/>
      <c r="J331" s="102"/>
      <c r="K331" s="102"/>
      <c r="L331" s="47"/>
      <c r="M331" s="30"/>
      <c r="N331" s="30"/>
      <c r="O331" s="30"/>
      <c r="P331" s="30"/>
      <c r="Q331" s="30"/>
      <c r="R331" s="30"/>
      <c r="S331" s="30"/>
      <c r="T331" s="30"/>
      <c r="U331" s="30"/>
      <c r="V331" s="30"/>
      <c r="W331" s="30"/>
      <c r="X331" s="30"/>
    </row>
    <row r="332" spans="1:24" ht="23.4">
      <c r="A332" s="44"/>
      <c r="B332" s="44"/>
      <c r="C332" s="45"/>
      <c r="D332" s="44"/>
      <c r="E332" s="44"/>
      <c r="F332" s="47"/>
      <c r="G332" s="46"/>
      <c r="H332" s="47"/>
      <c r="I332" s="95"/>
      <c r="J332" s="102"/>
      <c r="K332" s="102"/>
      <c r="L332" s="47"/>
      <c r="M332" s="30"/>
      <c r="N332" s="30"/>
      <c r="O332" s="30"/>
      <c r="P332" s="30"/>
      <c r="Q332" s="30"/>
      <c r="R332" s="30"/>
      <c r="S332" s="30"/>
      <c r="T332" s="30"/>
      <c r="U332" s="30"/>
      <c r="V332" s="30"/>
      <c r="W332" s="30"/>
      <c r="X332" s="30"/>
    </row>
    <row r="333" spans="1:24" ht="23.4">
      <c r="A333" s="44"/>
      <c r="B333" s="44"/>
      <c r="C333" s="45"/>
      <c r="D333" s="44"/>
      <c r="E333" s="44"/>
      <c r="F333" s="47"/>
      <c r="G333" s="46"/>
      <c r="H333" s="47"/>
      <c r="I333" s="95"/>
      <c r="J333" s="102"/>
      <c r="K333" s="102"/>
      <c r="L333" s="47"/>
      <c r="M333" s="30"/>
      <c r="N333" s="30"/>
      <c r="O333" s="30"/>
      <c r="P333" s="30"/>
      <c r="Q333" s="30"/>
      <c r="R333" s="30"/>
      <c r="S333" s="30"/>
      <c r="T333" s="30"/>
      <c r="U333" s="30"/>
      <c r="V333" s="30"/>
      <c r="W333" s="30"/>
      <c r="X333" s="30"/>
    </row>
    <row r="334" spans="1:24" ht="23.4">
      <c r="A334" s="44"/>
      <c r="B334" s="44"/>
      <c r="C334" s="45"/>
      <c r="D334" s="44"/>
      <c r="E334" s="44"/>
      <c r="F334" s="47"/>
      <c r="G334" s="46"/>
      <c r="H334" s="47"/>
      <c r="I334" s="95"/>
      <c r="J334" s="102"/>
      <c r="K334" s="102"/>
      <c r="L334" s="47"/>
      <c r="M334" s="30"/>
      <c r="N334" s="30"/>
      <c r="O334" s="30"/>
      <c r="P334" s="30"/>
      <c r="Q334" s="30"/>
      <c r="R334" s="30"/>
      <c r="S334" s="30"/>
      <c r="T334" s="30"/>
      <c r="U334" s="30"/>
      <c r="V334" s="30"/>
      <c r="W334" s="30"/>
      <c r="X334" s="30"/>
    </row>
    <row r="335" spans="1:24" ht="23.4">
      <c r="A335" s="44"/>
      <c r="B335" s="44"/>
      <c r="C335" s="45"/>
      <c r="D335" s="44"/>
      <c r="E335" s="44"/>
      <c r="F335" s="47"/>
      <c r="G335" s="46"/>
      <c r="H335" s="47"/>
      <c r="I335" s="95"/>
      <c r="J335" s="102"/>
      <c r="K335" s="102"/>
      <c r="L335" s="47"/>
      <c r="M335" s="30"/>
      <c r="N335" s="30"/>
      <c r="O335" s="30"/>
      <c r="P335" s="30"/>
      <c r="Q335" s="30"/>
      <c r="R335" s="30"/>
      <c r="S335" s="30"/>
      <c r="T335" s="30"/>
      <c r="U335" s="30"/>
      <c r="V335" s="30"/>
      <c r="W335" s="30"/>
      <c r="X335" s="30"/>
    </row>
    <row r="336" spans="1:24" ht="23.4">
      <c r="A336" s="44"/>
      <c r="B336" s="44"/>
      <c r="C336" s="45"/>
      <c r="D336" s="44"/>
      <c r="E336" s="44"/>
      <c r="F336" s="47"/>
      <c r="G336" s="46"/>
      <c r="H336" s="47"/>
      <c r="I336" s="95"/>
      <c r="J336" s="102"/>
      <c r="K336" s="102"/>
      <c r="L336" s="47"/>
      <c r="M336" s="30"/>
      <c r="N336" s="30"/>
      <c r="O336" s="30"/>
      <c r="P336" s="30"/>
      <c r="Q336" s="30"/>
      <c r="R336" s="30"/>
      <c r="S336" s="30"/>
      <c r="T336" s="30"/>
      <c r="U336" s="30"/>
      <c r="V336" s="30"/>
      <c r="W336" s="30"/>
      <c r="X336" s="30"/>
    </row>
    <row r="337" spans="1:24" ht="23.4">
      <c r="A337" s="44"/>
      <c r="B337" s="44"/>
      <c r="C337" s="45"/>
      <c r="D337" s="44"/>
      <c r="E337" s="44"/>
      <c r="F337" s="47"/>
      <c r="G337" s="46"/>
      <c r="H337" s="47"/>
      <c r="I337" s="95"/>
      <c r="J337" s="102"/>
      <c r="K337" s="102"/>
      <c r="L337" s="47"/>
      <c r="M337" s="30"/>
      <c r="N337" s="30"/>
      <c r="O337" s="30"/>
      <c r="P337" s="30"/>
      <c r="Q337" s="30"/>
      <c r="R337" s="30"/>
      <c r="S337" s="30"/>
      <c r="T337" s="30"/>
      <c r="U337" s="30"/>
      <c r="V337" s="30"/>
      <c r="W337" s="30"/>
      <c r="X337" s="30"/>
    </row>
    <row r="338" spans="1:24" ht="23.4">
      <c r="A338" s="44"/>
      <c r="B338" s="44"/>
      <c r="C338" s="45"/>
      <c r="D338" s="44"/>
      <c r="E338" s="44"/>
      <c r="F338" s="47"/>
      <c r="G338" s="46"/>
      <c r="H338" s="47"/>
      <c r="I338" s="95"/>
      <c r="J338" s="102"/>
      <c r="K338" s="102"/>
      <c r="L338" s="47"/>
      <c r="M338" s="30"/>
      <c r="N338" s="30"/>
      <c r="O338" s="30"/>
      <c r="P338" s="30"/>
      <c r="Q338" s="30"/>
      <c r="R338" s="30"/>
      <c r="S338" s="30"/>
      <c r="T338" s="30"/>
      <c r="U338" s="30"/>
      <c r="V338" s="30"/>
      <c r="W338" s="30"/>
      <c r="X338" s="30"/>
    </row>
    <row r="339" spans="1:24" ht="23.4">
      <c r="A339" s="44"/>
      <c r="B339" s="44"/>
      <c r="C339" s="45"/>
      <c r="D339" s="44"/>
      <c r="E339" s="44"/>
      <c r="F339" s="47"/>
      <c r="G339" s="46"/>
      <c r="H339" s="47"/>
      <c r="I339" s="95"/>
      <c r="J339" s="102"/>
      <c r="K339" s="102"/>
      <c r="L339" s="47"/>
      <c r="M339" s="30"/>
      <c r="N339" s="30"/>
      <c r="O339" s="30"/>
      <c r="P339" s="30"/>
      <c r="Q339" s="30"/>
      <c r="R339" s="30"/>
      <c r="S339" s="30"/>
      <c r="T339" s="30"/>
      <c r="U339" s="30"/>
      <c r="V339" s="30"/>
      <c r="W339" s="30"/>
      <c r="X339" s="30"/>
    </row>
    <row r="340" spans="1:24" ht="23.4">
      <c r="A340" s="44"/>
      <c r="B340" s="44"/>
      <c r="C340" s="45"/>
      <c r="D340" s="44"/>
      <c r="E340" s="44"/>
      <c r="F340" s="47"/>
      <c r="G340" s="46"/>
      <c r="H340" s="47"/>
      <c r="I340" s="95"/>
      <c r="J340" s="102"/>
      <c r="K340" s="102"/>
      <c r="L340" s="47"/>
      <c r="M340" s="30"/>
      <c r="N340" s="30"/>
      <c r="O340" s="30"/>
      <c r="P340" s="30"/>
      <c r="Q340" s="30"/>
      <c r="R340" s="30"/>
      <c r="S340" s="30"/>
      <c r="T340" s="30"/>
      <c r="U340" s="30"/>
      <c r="V340" s="30"/>
      <c r="W340" s="30"/>
      <c r="X340" s="30"/>
    </row>
    <row r="341" spans="1:24" ht="23.4">
      <c r="A341" s="44"/>
      <c r="B341" s="44"/>
      <c r="C341" s="45"/>
      <c r="D341" s="44"/>
      <c r="E341" s="44"/>
      <c r="F341" s="47"/>
      <c r="G341" s="46"/>
      <c r="H341" s="47"/>
      <c r="I341" s="95"/>
      <c r="J341" s="102"/>
      <c r="K341" s="102"/>
      <c r="L341" s="47"/>
      <c r="M341" s="30"/>
      <c r="N341" s="30"/>
      <c r="O341" s="30"/>
      <c r="P341" s="30"/>
      <c r="Q341" s="30"/>
      <c r="R341" s="30"/>
      <c r="S341" s="30"/>
      <c r="T341" s="30"/>
      <c r="U341" s="30"/>
      <c r="V341" s="30"/>
      <c r="W341" s="30"/>
      <c r="X341" s="30"/>
    </row>
    <row r="342" spans="1:24" ht="23.4">
      <c r="A342" s="44"/>
      <c r="B342" s="44"/>
      <c r="C342" s="45"/>
      <c r="D342" s="44"/>
      <c r="E342" s="44"/>
      <c r="F342" s="47"/>
      <c r="G342" s="46"/>
      <c r="H342" s="47"/>
      <c r="I342" s="95"/>
      <c r="J342" s="102"/>
      <c r="K342" s="102"/>
      <c r="L342" s="47"/>
      <c r="M342" s="30"/>
      <c r="N342" s="30"/>
      <c r="O342" s="30"/>
      <c r="P342" s="30"/>
      <c r="Q342" s="30"/>
      <c r="R342" s="30"/>
      <c r="S342" s="30"/>
      <c r="T342" s="30"/>
      <c r="U342" s="30"/>
      <c r="V342" s="30"/>
      <c r="W342" s="30"/>
      <c r="X342" s="30"/>
    </row>
    <row r="343" spans="1:24" ht="23.4">
      <c r="A343" s="44"/>
      <c r="B343" s="44"/>
      <c r="C343" s="45"/>
      <c r="D343" s="44"/>
      <c r="E343" s="44"/>
      <c r="F343" s="47"/>
      <c r="G343" s="46"/>
      <c r="H343" s="47"/>
      <c r="I343" s="95"/>
      <c r="J343" s="102"/>
      <c r="K343" s="102"/>
      <c r="L343" s="47"/>
      <c r="M343" s="30"/>
      <c r="N343" s="30"/>
      <c r="O343" s="30"/>
      <c r="P343" s="30"/>
      <c r="Q343" s="30"/>
      <c r="R343" s="30"/>
      <c r="S343" s="30"/>
      <c r="T343" s="30"/>
      <c r="U343" s="30"/>
      <c r="V343" s="30"/>
      <c r="W343" s="30"/>
      <c r="X343" s="30"/>
    </row>
    <row r="344" spans="1:24" ht="23.4">
      <c r="A344" s="44"/>
      <c r="B344" s="44"/>
      <c r="C344" s="45"/>
      <c r="D344" s="44"/>
      <c r="E344" s="44"/>
      <c r="F344" s="47"/>
      <c r="G344" s="46"/>
      <c r="H344" s="47"/>
      <c r="I344" s="95"/>
      <c r="J344" s="102"/>
      <c r="K344" s="102"/>
      <c r="L344" s="47"/>
      <c r="M344" s="30"/>
      <c r="N344" s="30"/>
      <c r="O344" s="30"/>
      <c r="P344" s="30"/>
      <c r="Q344" s="30"/>
      <c r="R344" s="30"/>
      <c r="S344" s="30"/>
      <c r="T344" s="30"/>
      <c r="U344" s="30"/>
      <c r="V344" s="30"/>
      <c r="W344" s="30"/>
      <c r="X344" s="30"/>
    </row>
    <row r="345" spans="1:24" ht="23.4">
      <c r="A345" s="44"/>
      <c r="B345" s="44"/>
      <c r="C345" s="45"/>
      <c r="D345" s="44"/>
      <c r="E345" s="44"/>
      <c r="F345" s="47"/>
      <c r="G345" s="46"/>
      <c r="H345" s="47"/>
      <c r="I345" s="95"/>
      <c r="J345" s="102"/>
      <c r="K345" s="102"/>
      <c r="L345" s="47"/>
      <c r="M345" s="30"/>
      <c r="N345" s="30"/>
      <c r="O345" s="30"/>
      <c r="P345" s="30"/>
      <c r="Q345" s="30"/>
      <c r="R345" s="30"/>
      <c r="S345" s="30"/>
      <c r="T345" s="30"/>
      <c r="U345" s="30"/>
      <c r="V345" s="30"/>
      <c r="W345" s="30"/>
      <c r="X345" s="30"/>
    </row>
    <row r="346" spans="1:24" ht="23.4">
      <c r="A346" s="44"/>
      <c r="B346" s="44"/>
      <c r="C346" s="45"/>
      <c r="D346" s="44"/>
      <c r="E346" s="44"/>
      <c r="F346" s="47"/>
      <c r="G346" s="46"/>
      <c r="H346" s="47"/>
      <c r="I346" s="95"/>
      <c r="J346" s="102"/>
      <c r="K346" s="102"/>
      <c r="L346" s="47"/>
      <c r="M346" s="30"/>
      <c r="N346" s="30"/>
      <c r="O346" s="30"/>
      <c r="P346" s="30"/>
      <c r="Q346" s="30"/>
      <c r="R346" s="30"/>
      <c r="S346" s="30"/>
      <c r="T346" s="30"/>
      <c r="U346" s="30"/>
      <c r="V346" s="30"/>
      <c r="W346" s="30"/>
      <c r="X346" s="30"/>
    </row>
    <row r="347" spans="1:24" ht="23.4">
      <c r="A347" s="44"/>
      <c r="B347" s="44"/>
      <c r="C347" s="45"/>
      <c r="D347" s="44"/>
      <c r="E347" s="44"/>
      <c r="F347" s="47"/>
      <c r="G347" s="46"/>
      <c r="H347" s="47"/>
      <c r="I347" s="95"/>
      <c r="J347" s="102"/>
      <c r="K347" s="102"/>
      <c r="L347" s="47"/>
      <c r="M347" s="30"/>
      <c r="N347" s="30"/>
      <c r="O347" s="30"/>
      <c r="P347" s="30"/>
      <c r="Q347" s="30"/>
      <c r="R347" s="30"/>
      <c r="S347" s="30"/>
      <c r="T347" s="30"/>
      <c r="U347" s="30"/>
      <c r="V347" s="30"/>
      <c r="W347" s="30"/>
      <c r="X347" s="30"/>
    </row>
    <row r="348" spans="1:24" ht="23.4">
      <c r="A348" s="44"/>
      <c r="B348" s="44"/>
      <c r="C348" s="45"/>
      <c r="D348" s="44"/>
      <c r="E348" s="44"/>
      <c r="F348" s="47"/>
      <c r="G348" s="46"/>
      <c r="H348" s="47"/>
      <c r="I348" s="95"/>
      <c r="J348" s="102"/>
      <c r="K348" s="102"/>
      <c r="L348" s="47"/>
      <c r="M348" s="30"/>
      <c r="N348" s="30"/>
      <c r="O348" s="30"/>
      <c r="P348" s="30"/>
      <c r="Q348" s="30"/>
      <c r="R348" s="30"/>
      <c r="S348" s="30"/>
      <c r="T348" s="30"/>
      <c r="U348" s="30"/>
      <c r="V348" s="30"/>
      <c r="W348" s="30"/>
      <c r="X348" s="30"/>
    </row>
    <row r="349" spans="1:24" ht="23.4">
      <c r="A349" s="44"/>
      <c r="B349" s="44"/>
      <c r="C349" s="45"/>
      <c r="D349" s="44"/>
      <c r="E349" s="44"/>
      <c r="F349" s="47"/>
      <c r="G349" s="46"/>
      <c r="H349" s="47"/>
      <c r="I349" s="95"/>
      <c r="J349" s="102"/>
      <c r="K349" s="102"/>
      <c r="L349" s="47"/>
      <c r="M349" s="30"/>
      <c r="N349" s="30"/>
      <c r="O349" s="30"/>
      <c r="P349" s="30"/>
      <c r="Q349" s="30"/>
      <c r="R349" s="30"/>
      <c r="S349" s="30"/>
      <c r="T349" s="30"/>
      <c r="U349" s="30"/>
      <c r="V349" s="30"/>
      <c r="W349" s="30"/>
      <c r="X349" s="30"/>
    </row>
    <row r="350" spans="1:24" ht="23.4">
      <c r="A350" s="44"/>
      <c r="B350" s="44"/>
      <c r="C350" s="45"/>
      <c r="D350" s="44"/>
      <c r="E350" s="44"/>
      <c r="F350" s="47"/>
      <c r="G350" s="46"/>
      <c r="H350" s="47"/>
      <c r="I350" s="95"/>
      <c r="J350" s="102"/>
      <c r="K350" s="102"/>
      <c r="L350" s="47"/>
      <c r="M350" s="30"/>
      <c r="N350" s="30"/>
      <c r="O350" s="30"/>
      <c r="P350" s="30"/>
      <c r="Q350" s="30"/>
      <c r="R350" s="30"/>
      <c r="S350" s="30"/>
      <c r="T350" s="30"/>
      <c r="U350" s="30"/>
      <c r="V350" s="30"/>
      <c r="W350" s="30"/>
      <c r="X350" s="30"/>
    </row>
    <row r="351" spans="1:24" ht="23.4">
      <c r="A351" s="44"/>
      <c r="B351" s="44"/>
      <c r="C351" s="45"/>
      <c r="D351" s="44"/>
      <c r="E351" s="44"/>
      <c r="F351" s="47"/>
      <c r="G351" s="46"/>
      <c r="H351" s="47"/>
      <c r="I351" s="95"/>
      <c r="J351" s="102"/>
      <c r="K351" s="102"/>
      <c r="L351" s="47"/>
      <c r="M351" s="30"/>
      <c r="N351" s="30"/>
      <c r="O351" s="30"/>
      <c r="P351" s="30"/>
      <c r="Q351" s="30"/>
      <c r="R351" s="30"/>
      <c r="S351" s="30"/>
      <c r="T351" s="30"/>
      <c r="U351" s="30"/>
      <c r="V351" s="30"/>
      <c r="W351" s="30"/>
      <c r="X351" s="30"/>
    </row>
    <row r="352" spans="1:24" ht="23.4">
      <c r="A352" s="44"/>
      <c r="B352" s="44"/>
      <c r="C352" s="45"/>
      <c r="D352" s="44"/>
      <c r="E352" s="44"/>
      <c r="F352" s="47"/>
      <c r="G352" s="46"/>
      <c r="H352" s="47"/>
      <c r="I352" s="95"/>
      <c r="J352" s="102"/>
      <c r="K352" s="102"/>
      <c r="L352" s="47"/>
      <c r="M352" s="30"/>
      <c r="N352" s="30"/>
      <c r="O352" s="30"/>
      <c r="P352" s="30"/>
      <c r="Q352" s="30"/>
      <c r="R352" s="30"/>
      <c r="S352" s="30"/>
      <c r="T352" s="30"/>
      <c r="U352" s="30"/>
      <c r="V352" s="30"/>
      <c r="W352" s="30"/>
      <c r="X352" s="30"/>
    </row>
    <row r="353" spans="1:24" ht="23.4">
      <c r="A353" s="44"/>
      <c r="B353" s="44"/>
      <c r="C353" s="45"/>
      <c r="D353" s="44"/>
      <c r="E353" s="44"/>
      <c r="F353" s="47"/>
      <c r="G353" s="46"/>
      <c r="H353" s="47"/>
      <c r="I353" s="95"/>
      <c r="J353" s="102"/>
      <c r="K353" s="102"/>
      <c r="L353" s="47"/>
      <c r="M353" s="30"/>
      <c r="N353" s="30"/>
      <c r="O353" s="30"/>
      <c r="P353" s="30"/>
      <c r="Q353" s="30"/>
      <c r="R353" s="30"/>
      <c r="S353" s="30"/>
      <c r="T353" s="30"/>
      <c r="U353" s="30"/>
      <c r="V353" s="30"/>
      <c r="W353" s="30"/>
      <c r="X353" s="30"/>
    </row>
    <row r="354" spans="1:24" ht="23.4">
      <c r="A354" s="44"/>
      <c r="B354" s="44"/>
      <c r="C354" s="45"/>
      <c r="D354" s="44"/>
      <c r="E354" s="44"/>
      <c r="F354" s="47"/>
      <c r="G354" s="46"/>
      <c r="H354" s="47"/>
      <c r="I354" s="95"/>
      <c r="J354" s="102"/>
      <c r="K354" s="102"/>
      <c r="L354" s="47"/>
      <c r="M354" s="30"/>
      <c r="N354" s="30"/>
      <c r="O354" s="30"/>
      <c r="P354" s="30"/>
      <c r="Q354" s="30"/>
      <c r="R354" s="30"/>
      <c r="S354" s="30"/>
      <c r="T354" s="30"/>
      <c r="U354" s="30"/>
      <c r="V354" s="30"/>
      <c r="W354" s="30"/>
      <c r="X354" s="30"/>
    </row>
    <row r="355" spans="1:24" ht="23.4">
      <c r="A355" s="44"/>
      <c r="B355" s="44"/>
      <c r="C355" s="45"/>
      <c r="D355" s="44"/>
      <c r="E355" s="44"/>
      <c r="F355" s="47"/>
      <c r="G355" s="46"/>
      <c r="H355" s="47"/>
      <c r="I355" s="95"/>
      <c r="J355" s="102"/>
      <c r="K355" s="102"/>
      <c r="L355" s="47"/>
      <c r="M355" s="30"/>
      <c r="N355" s="30"/>
      <c r="O355" s="30"/>
      <c r="P355" s="30"/>
      <c r="Q355" s="30"/>
      <c r="R355" s="30"/>
      <c r="S355" s="30"/>
      <c r="T355" s="30"/>
      <c r="U355" s="30"/>
      <c r="V355" s="30"/>
      <c r="W355" s="30"/>
      <c r="X355" s="30"/>
    </row>
    <row r="356" spans="1:24" ht="23.4">
      <c r="A356" s="44"/>
      <c r="B356" s="44"/>
      <c r="C356" s="45"/>
      <c r="D356" s="44"/>
      <c r="E356" s="44"/>
      <c r="F356" s="47"/>
      <c r="G356" s="46"/>
      <c r="H356" s="47"/>
      <c r="I356" s="95"/>
      <c r="J356" s="102"/>
      <c r="K356" s="102"/>
      <c r="L356" s="47"/>
      <c r="M356" s="30"/>
      <c r="N356" s="30"/>
      <c r="O356" s="30"/>
      <c r="P356" s="30"/>
      <c r="Q356" s="30"/>
      <c r="R356" s="30"/>
      <c r="S356" s="30"/>
      <c r="T356" s="30"/>
      <c r="U356" s="30"/>
      <c r="V356" s="30"/>
      <c r="W356" s="30"/>
      <c r="X356" s="30"/>
    </row>
    <row r="357" spans="1:24" ht="23.4">
      <c r="A357" s="44"/>
      <c r="B357" s="44"/>
      <c r="C357" s="45"/>
      <c r="D357" s="44"/>
      <c r="E357" s="44"/>
      <c r="F357" s="47"/>
      <c r="G357" s="46"/>
      <c r="H357" s="47"/>
      <c r="I357" s="95"/>
      <c r="J357" s="102"/>
      <c r="K357" s="102"/>
      <c r="L357" s="47"/>
      <c r="M357" s="30"/>
      <c r="N357" s="30"/>
      <c r="O357" s="30"/>
      <c r="P357" s="30"/>
      <c r="Q357" s="30"/>
      <c r="R357" s="30"/>
      <c r="S357" s="30"/>
      <c r="T357" s="30"/>
      <c r="U357" s="30"/>
      <c r="V357" s="30"/>
      <c r="W357" s="30"/>
      <c r="X357" s="30"/>
    </row>
    <row r="358" spans="1:24" ht="23.4">
      <c r="A358" s="44"/>
      <c r="B358" s="44"/>
      <c r="C358" s="45"/>
      <c r="D358" s="44"/>
      <c r="E358" s="44"/>
      <c r="F358" s="47"/>
      <c r="G358" s="46"/>
      <c r="H358" s="47"/>
      <c r="I358" s="95"/>
      <c r="J358" s="102"/>
      <c r="K358" s="102"/>
      <c r="L358" s="47"/>
      <c r="M358" s="30"/>
      <c r="N358" s="30"/>
      <c r="O358" s="30"/>
      <c r="P358" s="30"/>
      <c r="Q358" s="30"/>
      <c r="R358" s="30"/>
      <c r="S358" s="30"/>
      <c r="T358" s="30"/>
      <c r="U358" s="30"/>
      <c r="V358" s="30"/>
      <c r="W358" s="30"/>
      <c r="X358" s="30"/>
    </row>
    <row r="359" spans="1:24" ht="23.4">
      <c r="A359" s="44"/>
      <c r="B359" s="44"/>
      <c r="C359" s="45"/>
      <c r="D359" s="44"/>
      <c r="E359" s="44"/>
      <c r="F359" s="47"/>
      <c r="G359" s="46"/>
      <c r="H359" s="47"/>
      <c r="I359" s="95"/>
      <c r="J359" s="102"/>
      <c r="K359" s="102"/>
      <c r="L359" s="47"/>
      <c r="M359" s="30"/>
      <c r="N359" s="30"/>
      <c r="O359" s="30"/>
      <c r="P359" s="30"/>
      <c r="Q359" s="30"/>
      <c r="R359" s="30"/>
      <c r="S359" s="30"/>
      <c r="T359" s="30"/>
      <c r="U359" s="30"/>
      <c r="V359" s="30"/>
      <c r="W359" s="30"/>
      <c r="X359" s="30"/>
    </row>
    <row r="360" spans="1:24" ht="23.4">
      <c r="A360" s="44"/>
      <c r="B360" s="44"/>
      <c r="C360" s="45"/>
      <c r="D360" s="44"/>
      <c r="E360" s="44"/>
      <c r="F360" s="47"/>
      <c r="G360" s="46"/>
      <c r="H360" s="47"/>
      <c r="I360" s="95"/>
      <c r="J360" s="102"/>
      <c r="K360" s="102"/>
      <c r="L360" s="47"/>
      <c r="M360" s="30"/>
      <c r="N360" s="30"/>
      <c r="O360" s="30"/>
      <c r="P360" s="30"/>
      <c r="Q360" s="30"/>
      <c r="R360" s="30"/>
      <c r="S360" s="30"/>
      <c r="T360" s="30"/>
      <c r="U360" s="30"/>
      <c r="V360" s="30"/>
      <c r="W360" s="30"/>
      <c r="X360" s="30"/>
    </row>
    <row r="361" spans="1:24" ht="23.4">
      <c r="A361" s="44"/>
      <c r="B361" s="44"/>
      <c r="C361" s="45"/>
      <c r="D361" s="44"/>
      <c r="E361" s="44"/>
      <c r="F361" s="47"/>
      <c r="G361" s="46"/>
      <c r="H361" s="47"/>
      <c r="I361" s="95"/>
      <c r="J361" s="102"/>
      <c r="K361" s="102"/>
      <c r="L361" s="47"/>
      <c r="M361" s="30"/>
      <c r="N361" s="30"/>
      <c r="O361" s="30"/>
      <c r="P361" s="30"/>
      <c r="Q361" s="30"/>
      <c r="R361" s="30"/>
      <c r="S361" s="30"/>
      <c r="T361" s="30"/>
      <c r="U361" s="30"/>
      <c r="V361" s="30"/>
      <c r="W361" s="30"/>
      <c r="X361" s="30"/>
    </row>
    <row r="362" spans="1:24" ht="23.4">
      <c r="A362" s="44"/>
      <c r="B362" s="44"/>
      <c r="C362" s="45"/>
      <c r="D362" s="44"/>
      <c r="E362" s="44"/>
      <c r="F362" s="47"/>
      <c r="G362" s="46"/>
      <c r="H362" s="47"/>
      <c r="I362" s="95"/>
      <c r="J362" s="102"/>
      <c r="K362" s="102"/>
      <c r="L362" s="47"/>
      <c r="M362" s="30"/>
      <c r="N362" s="30"/>
      <c r="O362" s="30"/>
      <c r="P362" s="30"/>
      <c r="Q362" s="30"/>
      <c r="R362" s="30"/>
      <c r="S362" s="30"/>
      <c r="T362" s="30"/>
      <c r="U362" s="30"/>
      <c r="V362" s="30"/>
      <c r="W362" s="30"/>
      <c r="X362" s="30"/>
    </row>
    <row r="363" spans="1:24" ht="23.4">
      <c r="A363" s="44"/>
      <c r="B363" s="44"/>
      <c r="C363" s="45"/>
      <c r="D363" s="44"/>
      <c r="E363" s="44"/>
      <c r="F363" s="47"/>
      <c r="G363" s="46"/>
      <c r="H363" s="47"/>
      <c r="I363" s="95"/>
      <c r="J363" s="102"/>
      <c r="K363" s="102"/>
      <c r="L363" s="47"/>
      <c r="M363" s="30"/>
      <c r="N363" s="30"/>
      <c r="O363" s="30"/>
      <c r="P363" s="30"/>
      <c r="Q363" s="30"/>
      <c r="R363" s="30"/>
      <c r="S363" s="30"/>
      <c r="T363" s="30"/>
      <c r="U363" s="30"/>
      <c r="V363" s="30"/>
      <c r="W363" s="30"/>
      <c r="X363" s="30"/>
    </row>
    <row r="364" spans="1:24" ht="23.4">
      <c r="A364" s="44"/>
      <c r="B364" s="44"/>
      <c r="C364" s="45"/>
      <c r="D364" s="44"/>
      <c r="E364" s="44"/>
      <c r="F364" s="47"/>
      <c r="G364" s="46"/>
      <c r="H364" s="47"/>
      <c r="I364" s="95"/>
      <c r="J364" s="102"/>
      <c r="K364" s="102"/>
      <c r="L364" s="47"/>
      <c r="M364" s="30"/>
      <c r="N364" s="30"/>
      <c r="O364" s="30"/>
      <c r="P364" s="30"/>
      <c r="Q364" s="30"/>
      <c r="R364" s="30"/>
      <c r="S364" s="30"/>
      <c r="T364" s="30"/>
      <c r="U364" s="30"/>
      <c r="V364" s="30"/>
      <c r="W364" s="30"/>
      <c r="X364" s="30"/>
    </row>
    <row r="365" spans="1:24" ht="23.4">
      <c r="A365" s="44"/>
      <c r="B365" s="44"/>
      <c r="C365" s="45"/>
      <c r="D365" s="44"/>
      <c r="E365" s="44"/>
      <c r="F365" s="47"/>
      <c r="G365" s="46"/>
      <c r="H365" s="47"/>
      <c r="I365" s="95"/>
      <c r="J365" s="102"/>
      <c r="K365" s="102"/>
      <c r="L365" s="47"/>
      <c r="M365" s="30"/>
      <c r="N365" s="30"/>
      <c r="O365" s="30"/>
      <c r="P365" s="30"/>
      <c r="Q365" s="30"/>
      <c r="R365" s="30"/>
      <c r="S365" s="30"/>
      <c r="T365" s="30"/>
      <c r="U365" s="30"/>
      <c r="V365" s="30"/>
      <c r="W365" s="30"/>
      <c r="X365" s="30"/>
    </row>
    <row r="366" spans="1:24" ht="23.4">
      <c r="A366" s="44"/>
      <c r="B366" s="44"/>
      <c r="C366" s="45"/>
      <c r="D366" s="44"/>
      <c r="E366" s="44"/>
      <c r="F366" s="47"/>
      <c r="G366" s="46"/>
      <c r="H366" s="47"/>
      <c r="I366" s="95"/>
      <c r="J366" s="102"/>
      <c r="K366" s="102"/>
      <c r="L366" s="47"/>
      <c r="M366" s="30"/>
      <c r="N366" s="30"/>
      <c r="O366" s="30"/>
      <c r="P366" s="30"/>
      <c r="Q366" s="30"/>
      <c r="R366" s="30"/>
      <c r="S366" s="30"/>
      <c r="T366" s="30"/>
      <c r="U366" s="30"/>
      <c r="V366" s="30"/>
      <c r="W366" s="30"/>
      <c r="X366" s="30"/>
    </row>
    <row r="367" spans="1:24" ht="23.4">
      <c r="A367" s="44"/>
      <c r="B367" s="44"/>
      <c r="C367" s="45"/>
      <c r="D367" s="44"/>
      <c r="E367" s="44"/>
      <c r="F367" s="47"/>
      <c r="G367" s="46"/>
      <c r="H367" s="47"/>
      <c r="I367" s="95"/>
      <c r="J367" s="102"/>
      <c r="K367" s="102"/>
      <c r="L367" s="47"/>
      <c r="M367" s="30"/>
      <c r="N367" s="30"/>
      <c r="O367" s="30"/>
      <c r="P367" s="30"/>
      <c r="Q367" s="30"/>
      <c r="R367" s="30"/>
      <c r="S367" s="30"/>
      <c r="T367" s="30"/>
      <c r="U367" s="30"/>
      <c r="V367" s="30"/>
      <c r="W367" s="30"/>
      <c r="X367" s="30"/>
    </row>
    <row r="368" spans="1:24" ht="23.4">
      <c r="A368" s="44"/>
      <c r="B368" s="44"/>
      <c r="C368" s="45"/>
      <c r="D368" s="44"/>
      <c r="E368" s="44"/>
      <c r="F368" s="47"/>
      <c r="G368" s="46"/>
      <c r="H368" s="47"/>
      <c r="I368" s="95"/>
      <c r="J368" s="102"/>
      <c r="K368" s="102"/>
      <c r="L368" s="47"/>
      <c r="M368" s="30"/>
      <c r="N368" s="30"/>
      <c r="O368" s="30"/>
      <c r="P368" s="30"/>
      <c r="Q368" s="30"/>
      <c r="R368" s="30"/>
      <c r="S368" s="30"/>
      <c r="T368" s="30"/>
      <c r="U368" s="30"/>
      <c r="V368" s="30"/>
      <c r="W368" s="30"/>
      <c r="X368" s="30"/>
    </row>
    <row r="369" spans="1:24" ht="23.4">
      <c r="A369" s="44"/>
      <c r="B369" s="44"/>
      <c r="C369" s="45"/>
      <c r="D369" s="44"/>
      <c r="E369" s="44"/>
      <c r="F369" s="47"/>
      <c r="G369" s="46"/>
      <c r="H369" s="47"/>
      <c r="I369" s="95"/>
      <c r="J369" s="102"/>
      <c r="K369" s="102"/>
      <c r="L369" s="47"/>
      <c r="M369" s="30"/>
      <c r="N369" s="30"/>
      <c r="O369" s="30"/>
      <c r="P369" s="30"/>
      <c r="Q369" s="30"/>
      <c r="R369" s="30"/>
      <c r="S369" s="30"/>
      <c r="T369" s="30"/>
      <c r="U369" s="30"/>
      <c r="V369" s="30"/>
      <c r="W369" s="30"/>
      <c r="X369" s="30"/>
    </row>
    <row r="370" spans="1:24" ht="23.4">
      <c r="A370" s="44"/>
      <c r="B370" s="44"/>
      <c r="C370" s="45"/>
      <c r="D370" s="44"/>
      <c r="E370" s="44"/>
      <c r="F370" s="47"/>
      <c r="G370" s="46"/>
      <c r="H370" s="47"/>
      <c r="I370" s="95"/>
      <c r="J370" s="102"/>
      <c r="K370" s="102"/>
      <c r="L370" s="47"/>
      <c r="M370" s="30"/>
      <c r="N370" s="30"/>
      <c r="O370" s="30"/>
      <c r="P370" s="30"/>
      <c r="Q370" s="30"/>
      <c r="R370" s="30"/>
      <c r="S370" s="30"/>
      <c r="T370" s="30"/>
      <c r="U370" s="30"/>
      <c r="V370" s="30"/>
      <c r="W370" s="30"/>
      <c r="X370" s="30"/>
    </row>
    <row r="371" spans="1:24" ht="23.4">
      <c r="A371" s="44"/>
      <c r="B371" s="44"/>
      <c r="C371" s="45"/>
      <c r="D371" s="44"/>
      <c r="E371" s="44"/>
      <c r="F371" s="47"/>
      <c r="G371" s="46"/>
      <c r="H371" s="47"/>
      <c r="I371" s="95"/>
      <c r="J371" s="102"/>
      <c r="K371" s="102"/>
      <c r="L371" s="47"/>
      <c r="M371" s="30"/>
      <c r="N371" s="30"/>
      <c r="O371" s="30"/>
      <c r="P371" s="30"/>
      <c r="Q371" s="30"/>
      <c r="R371" s="30"/>
      <c r="S371" s="30"/>
      <c r="T371" s="30"/>
      <c r="U371" s="30"/>
      <c r="V371" s="30"/>
      <c r="W371" s="30"/>
      <c r="X371" s="30"/>
    </row>
    <row r="372" spans="1:24" ht="23.4">
      <c r="A372" s="44"/>
      <c r="B372" s="44"/>
      <c r="C372" s="45"/>
      <c r="D372" s="44"/>
      <c r="E372" s="44"/>
      <c r="F372" s="47"/>
      <c r="G372" s="46"/>
      <c r="H372" s="47"/>
      <c r="I372" s="95"/>
      <c r="J372" s="102"/>
      <c r="K372" s="102"/>
      <c r="L372" s="47"/>
      <c r="M372" s="30"/>
      <c r="N372" s="30"/>
      <c r="O372" s="30"/>
      <c r="P372" s="30"/>
      <c r="Q372" s="30"/>
      <c r="R372" s="30"/>
      <c r="S372" s="30"/>
      <c r="T372" s="30"/>
      <c r="U372" s="30"/>
      <c r="V372" s="30"/>
      <c r="W372" s="30"/>
      <c r="X372" s="30"/>
    </row>
    <row r="373" spans="1:24" ht="23.4">
      <c r="A373" s="44"/>
      <c r="B373" s="44"/>
      <c r="C373" s="45"/>
      <c r="D373" s="44"/>
      <c r="E373" s="44"/>
      <c r="F373" s="47"/>
      <c r="G373" s="46"/>
      <c r="H373" s="47"/>
      <c r="I373" s="95"/>
      <c r="J373" s="102"/>
      <c r="K373" s="102"/>
      <c r="L373" s="47"/>
      <c r="M373" s="30"/>
      <c r="N373" s="30"/>
      <c r="O373" s="30"/>
      <c r="P373" s="30"/>
      <c r="Q373" s="30"/>
      <c r="R373" s="30"/>
      <c r="S373" s="30"/>
      <c r="T373" s="30"/>
      <c r="U373" s="30"/>
      <c r="V373" s="30"/>
      <c r="W373" s="30"/>
      <c r="X373" s="30"/>
    </row>
    <row r="374" spans="1:24" ht="23.4">
      <c r="A374" s="44"/>
      <c r="B374" s="44"/>
      <c r="C374" s="45"/>
      <c r="D374" s="44"/>
      <c r="E374" s="44"/>
      <c r="F374" s="47"/>
      <c r="G374" s="46"/>
      <c r="H374" s="47"/>
      <c r="I374" s="95"/>
      <c r="J374" s="102"/>
      <c r="K374" s="102"/>
      <c r="L374" s="47"/>
      <c r="M374" s="30"/>
      <c r="N374" s="30"/>
      <c r="O374" s="30"/>
      <c r="P374" s="30"/>
      <c r="Q374" s="30"/>
      <c r="R374" s="30"/>
      <c r="S374" s="30"/>
      <c r="T374" s="30"/>
      <c r="U374" s="30"/>
      <c r="V374" s="30"/>
      <c r="W374" s="30"/>
      <c r="X374" s="30"/>
    </row>
    <row r="375" spans="1:24" ht="23.4">
      <c r="A375" s="44"/>
      <c r="B375" s="44"/>
      <c r="C375" s="45"/>
      <c r="D375" s="44"/>
      <c r="E375" s="44"/>
      <c r="F375" s="47"/>
      <c r="G375" s="46"/>
      <c r="H375" s="47"/>
      <c r="I375" s="95"/>
      <c r="J375" s="102"/>
      <c r="K375" s="102"/>
      <c r="L375" s="47"/>
      <c r="M375" s="30"/>
      <c r="N375" s="30"/>
      <c r="O375" s="30"/>
      <c r="P375" s="30"/>
      <c r="Q375" s="30"/>
      <c r="R375" s="30"/>
      <c r="S375" s="30"/>
      <c r="T375" s="30"/>
      <c r="U375" s="30"/>
      <c r="V375" s="30"/>
      <c r="W375" s="30"/>
      <c r="X375" s="30"/>
    </row>
    <row r="376" spans="1:24" ht="23.4">
      <c r="A376" s="44"/>
      <c r="B376" s="44"/>
      <c r="C376" s="45"/>
      <c r="D376" s="44"/>
      <c r="E376" s="44"/>
      <c r="F376" s="47"/>
      <c r="G376" s="46"/>
      <c r="H376" s="47"/>
      <c r="I376" s="95"/>
      <c r="J376" s="102"/>
      <c r="K376" s="102"/>
      <c r="L376" s="47"/>
      <c r="M376" s="30"/>
      <c r="N376" s="30"/>
      <c r="O376" s="30"/>
      <c r="P376" s="30"/>
      <c r="Q376" s="30"/>
      <c r="R376" s="30"/>
      <c r="S376" s="30"/>
      <c r="T376" s="30"/>
      <c r="U376" s="30"/>
      <c r="V376" s="30"/>
      <c r="W376" s="30"/>
      <c r="X376" s="30"/>
    </row>
    <row r="377" spans="1:24" ht="23.4">
      <c r="A377" s="44"/>
      <c r="B377" s="44"/>
      <c r="C377" s="45"/>
      <c r="D377" s="44"/>
      <c r="E377" s="44"/>
      <c r="F377" s="47"/>
      <c r="G377" s="46"/>
      <c r="H377" s="47"/>
      <c r="I377" s="95"/>
      <c r="J377" s="102"/>
      <c r="K377" s="102"/>
      <c r="L377" s="47"/>
      <c r="M377" s="30"/>
      <c r="N377" s="30"/>
      <c r="O377" s="30"/>
      <c r="P377" s="30"/>
      <c r="Q377" s="30"/>
      <c r="R377" s="30"/>
      <c r="S377" s="30"/>
      <c r="T377" s="30"/>
      <c r="U377" s="30"/>
      <c r="V377" s="30"/>
      <c r="W377" s="30"/>
      <c r="X377" s="30"/>
    </row>
    <row r="378" spans="1:24" ht="23.4">
      <c r="A378" s="44"/>
      <c r="B378" s="44"/>
      <c r="C378" s="45"/>
      <c r="D378" s="44"/>
      <c r="E378" s="44"/>
      <c r="F378" s="47"/>
      <c r="G378" s="46"/>
      <c r="H378" s="47"/>
      <c r="I378" s="95"/>
      <c r="J378" s="102"/>
      <c r="K378" s="102"/>
      <c r="L378" s="47"/>
      <c r="M378" s="30"/>
      <c r="N378" s="30"/>
      <c r="O378" s="30"/>
      <c r="P378" s="30"/>
      <c r="Q378" s="30"/>
      <c r="R378" s="30"/>
      <c r="S378" s="30"/>
      <c r="T378" s="30"/>
      <c r="U378" s="30"/>
      <c r="V378" s="30"/>
      <c r="W378" s="30"/>
      <c r="X378" s="30"/>
    </row>
    <row r="379" spans="1:24" ht="23.4">
      <c r="A379" s="44"/>
      <c r="B379" s="44"/>
      <c r="C379" s="45"/>
      <c r="D379" s="44"/>
      <c r="E379" s="44"/>
      <c r="F379" s="47"/>
      <c r="G379" s="46"/>
      <c r="H379" s="47"/>
      <c r="I379" s="95"/>
      <c r="J379" s="102"/>
      <c r="K379" s="102"/>
      <c r="L379" s="47"/>
      <c r="M379" s="30"/>
      <c r="N379" s="30"/>
      <c r="O379" s="30"/>
      <c r="P379" s="30"/>
      <c r="Q379" s="30"/>
      <c r="R379" s="30"/>
      <c r="S379" s="30"/>
      <c r="T379" s="30"/>
      <c r="U379" s="30"/>
      <c r="V379" s="30"/>
      <c r="W379" s="30"/>
      <c r="X379" s="30"/>
    </row>
    <row r="380" spans="1:24" ht="23.4">
      <c r="A380" s="44"/>
      <c r="B380" s="44"/>
      <c r="C380" s="45"/>
      <c r="D380" s="44"/>
      <c r="E380" s="44"/>
      <c r="F380" s="47"/>
      <c r="G380" s="46"/>
      <c r="H380" s="47"/>
      <c r="I380" s="95"/>
      <c r="J380" s="102"/>
      <c r="K380" s="102"/>
      <c r="L380" s="47"/>
      <c r="M380" s="30"/>
      <c r="N380" s="30"/>
      <c r="O380" s="30"/>
      <c r="P380" s="30"/>
      <c r="Q380" s="30"/>
      <c r="R380" s="30"/>
      <c r="S380" s="30"/>
      <c r="T380" s="30"/>
      <c r="U380" s="30"/>
      <c r="V380" s="30"/>
      <c r="W380" s="30"/>
      <c r="X380" s="30"/>
    </row>
    <row r="381" spans="1:24" ht="23.4">
      <c r="A381" s="44"/>
      <c r="B381" s="44"/>
      <c r="C381" s="45"/>
      <c r="D381" s="44"/>
      <c r="E381" s="44"/>
      <c r="F381" s="47"/>
      <c r="G381" s="46"/>
      <c r="H381" s="47"/>
      <c r="I381" s="95"/>
      <c r="J381" s="102"/>
      <c r="K381" s="102"/>
      <c r="L381" s="47"/>
      <c r="M381" s="30"/>
      <c r="N381" s="30"/>
      <c r="O381" s="30"/>
      <c r="P381" s="30"/>
      <c r="Q381" s="30"/>
      <c r="R381" s="30"/>
      <c r="S381" s="30"/>
      <c r="T381" s="30"/>
      <c r="U381" s="30"/>
      <c r="V381" s="30"/>
      <c r="W381" s="30"/>
      <c r="X381" s="30"/>
    </row>
    <row r="382" spans="1:24" ht="23.4">
      <c r="A382" s="44"/>
      <c r="B382" s="44"/>
      <c r="C382" s="45"/>
      <c r="D382" s="44"/>
      <c r="E382" s="44"/>
      <c r="F382" s="47"/>
      <c r="G382" s="46"/>
      <c r="H382" s="47"/>
      <c r="I382" s="95"/>
      <c r="J382" s="102"/>
      <c r="K382" s="102"/>
      <c r="L382" s="47"/>
      <c r="M382" s="30"/>
      <c r="N382" s="30"/>
      <c r="O382" s="30"/>
      <c r="P382" s="30"/>
      <c r="Q382" s="30"/>
      <c r="R382" s="30"/>
      <c r="S382" s="30"/>
      <c r="T382" s="30"/>
      <c r="U382" s="30"/>
      <c r="V382" s="30"/>
      <c r="W382" s="30"/>
      <c r="X382" s="30"/>
    </row>
    <row r="383" spans="1:24" ht="23.4">
      <c r="A383" s="44"/>
      <c r="B383" s="44"/>
      <c r="C383" s="45"/>
      <c r="D383" s="44"/>
      <c r="E383" s="44"/>
      <c r="F383" s="47"/>
      <c r="G383" s="46"/>
      <c r="H383" s="47"/>
      <c r="I383" s="95"/>
      <c r="J383" s="102"/>
      <c r="K383" s="102"/>
      <c r="L383" s="47"/>
      <c r="M383" s="30"/>
      <c r="N383" s="30"/>
      <c r="O383" s="30"/>
      <c r="P383" s="30"/>
      <c r="Q383" s="30"/>
      <c r="R383" s="30"/>
      <c r="S383" s="30"/>
      <c r="T383" s="30"/>
      <c r="U383" s="30"/>
      <c r="V383" s="30"/>
      <c r="W383" s="30"/>
      <c r="X383" s="30"/>
    </row>
    <row r="384" spans="1:24" ht="23.4">
      <c r="A384" s="44"/>
      <c r="B384" s="44"/>
      <c r="C384" s="45"/>
      <c r="D384" s="44"/>
      <c r="E384" s="44"/>
      <c r="F384" s="47"/>
      <c r="G384" s="46"/>
      <c r="H384" s="47"/>
      <c r="I384" s="95"/>
      <c r="J384" s="102"/>
      <c r="K384" s="102"/>
      <c r="L384" s="47"/>
      <c r="M384" s="30"/>
      <c r="N384" s="30"/>
      <c r="O384" s="30"/>
      <c r="P384" s="30"/>
      <c r="Q384" s="30"/>
      <c r="R384" s="30"/>
      <c r="S384" s="30"/>
      <c r="T384" s="30"/>
      <c r="U384" s="30"/>
      <c r="V384" s="30"/>
      <c r="W384" s="30"/>
      <c r="X384" s="30"/>
    </row>
    <row r="385" spans="1:24" ht="23.4">
      <c r="A385" s="44"/>
      <c r="B385" s="44"/>
      <c r="C385" s="45"/>
      <c r="D385" s="44"/>
      <c r="E385" s="44"/>
      <c r="F385" s="47"/>
      <c r="G385" s="46"/>
      <c r="H385" s="47"/>
      <c r="I385" s="95"/>
      <c r="J385" s="102"/>
      <c r="K385" s="102"/>
      <c r="L385" s="47"/>
      <c r="M385" s="30"/>
      <c r="N385" s="30"/>
      <c r="O385" s="30"/>
      <c r="P385" s="30"/>
      <c r="Q385" s="30"/>
      <c r="R385" s="30"/>
      <c r="S385" s="30"/>
      <c r="T385" s="30"/>
      <c r="U385" s="30"/>
      <c r="V385" s="30"/>
      <c r="W385" s="30"/>
      <c r="X385" s="30"/>
    </row>
    <row r="386" spans="1:24" ht="23.4">
      <c r="A386" s="44"/>
      <c r="B386" s="44"/>
      <c r="C386" s="45"/>
      <c r="D386" s="44"/>
      <c r="E386" s="44"/>
      <c r="F386" s="47"/>
      <c r="G386" s="46"/>
      <c r="H386" s="47"/>
      <c r="I386" s="95"/>
      <c r="J386" s="102"/>
      <c r="K386" s="102"/>
      <c r="L386" s="47"/>
      <c r="M386" s="30"/>
      <c r="N386" s="30"/>
      <c r="O386" s="30"/>
      <c r="P386" s="30"/>
      <c r="Q386" s="30"/>
      <c r="R386" s="30"/>
      <c r="S386" s="30"/>
      <c r="T386" s="30"/>
      <c r="U386" s="30"/>
      <c r="V386" s="30"/>
      <c r="W386" s="30"/>
      <c r="X386" s="30"/>
    </row>
    <row r="387" spans="1:24" ht="23.4">
      <c r="A387" s="44"/>
      <c r="B387" s="44"/>
      <c r="C387" s="45"/>
      <c r="D387" s="44"/>
      <c r="E387" s="44"/>
      <c r="F387" s="47"/>
      <c r="G387" s="46"/>
      <c r="H387" s="47"/>
      <c r="I387" s="95"/>
      <c r="J387" s="102"/>
      <c r="K387" s="102"/>
      <c r="L387" s="47"/>
      <c r="M387" s="30"/>
      <c r="N387" s="30"/>
      <c r="O387" s="30"/>
      <c r="P387" s="30"/>
      <c r="Q387" s="30"/>
      <c r="R387" s="30"/>
      <c r="S387" s="30"/>
      <c r="T387" s="30"/>
      <c r="U387" s="30"/>
      <c r="V387" s="30"/>
      <c r="W387" s="30"/>
      <c r="X387" s="30"/>
    </row>
    <row r="388" spans="1:24" ht="23.4">
      <c r="A388" s="44"/>
      <c r="B388" s="44"/>
      <c r="C388" s="45"/>
      <c r="D388" s="44"/>
      <c r="E388" s="44"/>
      <c r="F388" s="47"/>
      <c r="G388" s="46"/>
      <c r="H388" s="47"/>
      <c r="I388" s="95"/>
      <c r="J388" s="102"/>
      <c r="K388" s="102"/>
      <c r="L388" s="47"/>
      <c r="M388" s="30"/>
      <c r="N388" s="30"/>
      <c r="O388" s="30"/>
      <c r="P388" s="30"/>
      <c r="Q388" s="30"/>
      <c r="R388" s="30"/>
      <c r="S388" s="30"/>
      <c r="T388" s="30"/>
      <c r="U388" s="30"/>
      <c r="V388" s="30"/>
      <c r="W388" s="30"/>
      <c r="X388" s="30"/>
    </row>
    <row r="389" spans="1:24" ht="23.4">
      <c r="A389" s="44"/>
      <c r="B389" s="44"/>
      <c r="C389" s="45"/>
      <c r="D389" s="44"/>
      <c r="E389" s="44"/>
      <c r="F389" s="47"/>
      <c r="G389" s="46"/>
      <c r="H389" s="47"/>
      <c r="I389" s="95"/>
      <c r="J389" s="102"/>
      <c r="K389" s="102"/>
      <c r="L389" s="47"/>
      <c r="M389" s="30"/>
      <c r="N389" s="30"/>
      <c r="O389" s="30"/>
      <c r="P389" s="30"/>
      <c r="Q389" s="30"/>
      <c r="R389" s="30"/>
      <c r="S389" s="30"/>
      <c r="T389" s="30"/>
      <c r="U389" s="30"/>
      <c r="V389" s="30"/>
      <c r="W389" s="30"/>
      <c r="X389" s="30"/>
    </row>
    <row r="390" spans="1:24" ht="23.4">
      <c r="A390" s="44"/>
      <c r="B390" s="44"/>
      <c r="C390" s="45"/>
      <c r="D390" s="44"/>
      <c r="E390" s="44"/>
      <c r="F390" s="47"/>
      <c r="G390" s="46"/>
      <c r="H390" s="47"/>
      <c r="I390" s="95"/>
      <c r="J390" s="102"/>
      <c r="K390" s="102"/>
      <c r="L390" s="47"/>
      <c r="M390" s="30"/>
      <c r="N390" s="30"/>
      <c r="O390" s="30"/>
      <c r="P390" s="30"/>
      <c r="Q390" s="30"/>
      <c r="R390" s="30"/>
      <c r="S390" s="30"/>
      <c r="T390" s="30"/>
      <c r="U390" s="30"/>
      <c r="V390" s="30"/>
      <c r="W390" s="30"/>
      <c r="X390" s="30"/>
    </row>
    <row r="391" spans="1:24" ht="23.4">
      <c r="A391" s="44"/>
      <c r="B391" s="44"/>
      <c r="C391" s="45"/>
      <c r="D391" s="44"/>
      <c r="E391" s="44"/>
      <c r="F391" s="47"/>
      <c r="G391" s="46"/>
      <c r="H391" s="47"/>
      <c r="I391" s="95"/>
      <c r="J391" s="102"/>
      <c r="K391" s="102"/>
      <c r="L391" s="47"/>
      <c r="M391" s="30"/>
      <c r="N391" s="30"/>
      <c r="O391" s="30"/>
      <c r="P391" s="30"/>
      <c r="Q391" s="30"/>
      <c r="R391" s="30"/>
      <c r="S391" s="30"/>
      <c r="T391" s="30"/>
      <c r="U391" s="30"/>
      <c r="V391" s="30"/>
      <c r="W391" s="30"/>
      <c r="X391" s="30"/>
    </row>
    <row r="392" spans="1:24" ht="23.4">
      <c r="A392" s="44"/>
      <c r="B392" s="44"/>
      <c r="C392" s="45"/>
      <c r="D392" s="44"/>
      <c r="E392" s="44"/>
      <c r="F392" s="47"/>
      <c r="G392" s="46"/>
      <c r="H392" s="47"/>
      <c r="I392" s="95"/>
      <c r="J392" s="102"/>
      <c r="K392" s="102"/>
      <c r="L392" s="47"/>
      <c r="M392" s="30"/>
      <c r="N392" s="30"/>
      <c r="O392" s="30"/>
      <c r="P392" s="30"/>
      <c r="Q392" s="30"/>
      <c r="R392" s="30"/>
      <c r="S392" s="30"/>
      <c r="T392" s="30"/>
      <c r="U392" s="30"/>
      <c r="V392" s="30"/>
      <c r="W392" s="30"/>
      <c r="X392" s="30"/>
    </row>
    <row r="393" spans="1:24" ht="23.4">
      <c r="A393" s="44"/>
      <c r="B393" s="44"/>
      <c r="C393" s="45"/>
      <c r="D393" s="44"/>
      <c r="E393" s="44"/>
      <c r="F393" s="47"/>
      <c r="G393" s="46"/>
      <c r="H393" s="47"/>
      <c r="I393" s="95"/>
      <c r="J393" s="102"/>
      <c r="K393" s="102"/>
      <c r="L393" s="47"/>
      <c r="M393" s="30"/>
      <c r="N393" s="30"/>
      <c r="O393" s="30"/>
      <c r="P393" s="30"/>
      <c r="Q393" s="30"/>
      <c r="R393" s="30"/>
      <c r="S393" s="30"/>
      <c r="T393" s="30"/>
      <c r="U393" s="30"/>
      <c r="V393" s="30"/>
      <c r="W393" s="30"/>
      <c r="X393" s="30"/>
    </row>
    <row r="394" spans="1:24" ht="23.4">
      <c r="A394" s="44"/>
      <c r="B394" s="44"/>
      <c r="C394" s="45"/>
      <c r="D394" s="44"/>
      <c r="E394" s="44"/>
      <c r="F394" s="47"/>
      <c r="G394" s="46"/>
      <c r="H394" s="47"/>
      <c r="I394" s="95"/>
      <c r="J394" s="102"/>
      <c r="K394" s="102"/>
      <c r="L394" s="47"/>
      <c r="M394" s="30"/>
      <c r="N394" s="30"/>
      <c r="O394" s="30"/>
      <c r="P394" s="30"/>
      <c r="Q394" s="30"/>
      <c r="R394" s="30"/>
      <c r="S394" s="30"/>
      <c r="T394" s="30"/>
      <c r="U394" s="30"/>
      <c r="V394" s="30"/>
      <c r="W394" s="30"/>
      <c r="X394" s="30"/>
    </row>
    <row r="395" spans="1:24" ht="23.4">
      <c r="A395" s="44"/>
      <c r="B395" s="44"/>
      <c r="C395" s="45"/>
      <c r="D395" s="44"/>
      <c r="E395" s="44"/>
      <c r="F395" s="47"/>
      <c r="G395" s="46"/>
      <c r="H395" s="47"/>
      <c r="I395" s="95"/>
      <c r="J395" s="102"/>
      <c r="K395" s="102"/>
      <c r="L395" s="47"/>
      <c r="M395" s="30"/>
      <c r="N395" s="30"/>
      <c r="O395" s="30"/>
      <c r="P395" s="30"/>
      <c r="Q395" s="30"/>
      <c r="R395" s="30"/>
      <c r="S395" s="30"/>
      <c r="T395" s="30"/>
      <c r="U395" s="30"/>
      <c r="V395" s="30"/>
      <c r="W395" s="30"/>
      <c r="X395" s="30"/>
    </row>
    <row r="396" spans="1:24" ht="23.4">
      <c r="A396" s="44"/>
      <c r="B396" s="44"/>
      <c r="C396" s="45"/>
      <c r="D396" s="44"/>
      <c r="E396" s="44"/>
      <c r="F396" s="47"/>
      <c r="G396" s="46"/>
      <c r="H396" s="47"/>
      <c r="I396" s="95"/>
      <c r="J396" s="102"/>
      <c r="K396" s="102"/>
      <c r="L396" s="47"/>
      <c r="M396" s="30"/>
      <c r="N396" s="30"/>
      <c r="O396" s="30"/>
      <c r="P396" s="30"/>
      <c r="Q396" s="30"/>
      <c r="R396" s="30"/>
      <c r="S396" s="30"/>
      <c r="T396" s="30"/>
      <c r="U396" s="30"/>
      <c r="V396" s="30"/>
      <c r="W396" s="30"/>
      <c r="X396" s="30"/>
    </row>
    <row r="397" spans="1:24" ht="23.4">
      <c r="A397" s="44"/>
      <c r="B397" s="44"/>
      <c r="C397" s="45"/>
      <c r="D397" s="44"/>
      <c r="E397" s="44"/>
      <c r="F397" s="47"/>
      <c r="G397" s="46"/>
      <c r="H397" s="47"/>
      <c r="I397" s="95"/>
      <c r="J397" s="102"/>
      <c r="K397" s="102"/>
      <c r="L397" s="47"/>
      <c r="M397" s="30"/>
      <c r="N397" s="30"/>
      <c r="O397" s="30"/>
      <c r="P397" s="30"/>
      <c r="Q397" s="30"/>
      <c r="R397" s="30"/>
      <c r="S397" s="30"/>
      <c r="T397" s="30"/>
      <c r="U397" s="30"/>
      <c r="V397" s="30"/>
      <c r="W397" s="30"/>
      <c r="X397" s="30"/>
    </row>
    <row r="398" spans="1:24" ht="23.4">
      <c r="A398" s="44"/>
      <c r="B398" s="44"/>
      <c r="C398" s="45"/>
      <c r="D398" s="44"/>
      <c r="E398" s="44"/>
      <c r="F398" s="47"/>
      <c r="G398" s="46"/>
      <c r="H398" s="47"/>
      <c r="I398" s="95"/>
      <c r="J398" s="102"/>
      <c r="K398" s="102"/>
      <c r="L398" s="47"/>
      <c r="M398" s="30"/>
      <c r="N398" s="30"/>
      <c r="O398" s="30"/>
      <c r="P398" s="30"/>
      <c r="Q398" s="30"/>
      <c r="R398" s="30"/>
      <c r="S398" s="30"/>
      <c r="T398" s="30"/>
      <c r="U398" s="30"/>
      <c r="V398" s="30"/>
      <c r="W398" s="30"/>
      <c r="X398" s="30"/>
    </row>
    <row r="399" spans="1:24" ht="23.4">
      <c r="A399" s="44"/>
      <c r="B399" s="44"/>
      <c r="C399" s="45"/>
      <c r="D399" s="44"/>
      <c r="E399" s="44"/>
      <c r="F399" s="47"/>
      <c r="G399" s="46"/>
      <c r="H399" s="47"/>
      <c r="I399" s="95"/>
      <c r="J399" s="102"/>
      <c r="K399" s="102"/>
      <c r="L399" s="47"/>
      <c r="M399" s="30"/>
      <c r="N399" s="30"/>
      <c r="O399" s="30"/>
      <c r="P399" s="30"/>
      <c r="Q399" s="30"/>
      <c r="R399" s="30"/>
      <c r="S399" s="30"/>
      <c r="T399" s="30"/>
      <c r="U399" s="30"/>
      <c r="V399" s="30"/>
      <c r="W399" s="30"/>
      <c r="X399" s="30"/>
    </row>
    <row r="400" spans="1:24" ht="23.4">
      <c r="A400" s="44"/>
      <c r="B400" s="44"/>
      <c r="C400" s="45"/>
      <c r="D400" s="44"/>
      <c r="E400" s="44"/>
      <c r="F400" s="47"/>
      <c r="G400" s="46"/>
      <c r="H400" s="47"/>
      <c r="I400" s="95"/>
      <c r="J400" s="102"/>
      <c r="K400" s="102"/>
      <c r="L400" s="47"/>
      <c r="M400" s="30"/>
      <c r="N400" s="30"/>
      <c r="O400" s="30"/>
      <c r="P400" s="30"/>
      <c r="Q400" s="30"/>
      <c r="R400" s="30"/>
      <c r="S400" s="30"/>
      <c r="T400" s="30"/>
      <c r="U400" s="30"/>
      <c r="V400" s="30"/>
      <c r="W400" s="30"/>
      <c r="X400" s="30"/>
    </row>
    <row r="401" spans="1:24" ht="23.4">
      <c r="A401" s="44"/>
      <c r="B401" s="44"/>
      <c r="C401" s="45"/>
      <c r="D401" s="44"/>
      <c r="E401" s="44"/>
      <c r="F401" s="47"/>
      <c r="G401" s="46"/>
      <c r="H401" s="47"/>
      <c r="I401" s="95"/>
      <c r="J401" s="102"/>
      <c r="K401" s="102"/>
      <c r="L401" s="47"/>
      <c r="M401" s="30"/>
      <c r="N401" s="30"/>
      <c r="O401" s="30"/>
      <c r="P401" s="30"/>
      <c r="Q401" s="30"/>
      <c r="R401" s="30"/>
      <c r="S401" s="30"/>
      <c r="T401" s="30"/>
      <c r="U401" s="30"/>
      <c r="V401" s="30"/>
      <c r="W401" s="30"/>
      <c r="X401" s="30"/>
    </row>
    <row r="402" spans="1:24" ht="23.4">
      <c r="A402" s="44"/>
      <c r="B402" s="44"/>
      <c r="C402" s="45"/>
      <c r="D402" s="44"/>
      <c r="E402" s="44"/>
      <c r="F402" s="47"/>
      <c r="G402" s="46"/>
      <c r="H402" s="47"/>
      <c r="I402" s="95"/>
      <c r="J402" s="102"/>
      <c r="K402" s="102"/>
      <c r="L402" s="47"/>
      <c r="M402" s="30"/>
      <c r="N402" s="30"/>
      <c r="O402" s="30"/>
      <c r="P402" s="30"/>
      <c r="Q402" s="30"/>
      <c r="R402" s="30"/>
      <c r="S402" s="30"/>
      <c r="T402" s="30"/>
      <c r="U402" s="30"/>
      <c r="V402" s="30"/>
      <c r="W402" s="30"/>
      <c r="X402" s="30"/>
    </row>
    <row r="403" spans="1:24" ht="23.4">
      <c r="A403" s="44"/>
      <c r="B403" s="44"/>
      <c r="C403" s="45"/>
      <c r="D403" s="44"/>
      <c r="E403" s="44"/>
      <c r="F403" s="47"/>
      <c r="G403" s="46"/>
      <c r="H403" s="47"/>
      <c r="I403" s="95"/>
      <c r="J403" s="102"/>
      <c r="K403" s="102"/>
      <c r="L403" s="47"/>
      <c r="M403" s="30"/>
      <c r="N403" s="30"/>
      <c r="O403" s="30"/>
      <c r="P403" s="30"/>
      <c r="Q403" s="30"/>
      <c r="R403" s="30"/>
      <c r="S403" s="30"/>
      <c r="T403" s="30"/>
      <c r="U403" s="30"/>
      <c r="V403" s="30"/>
      <c r="W403" s="30"/>
      <c r="X403" s="30"/>
    </row>
    <row r="404" spans="1:24" ht="23.4">
      <c r="A404" s="44"/>
      <c r="B404" s="44"/>
      <c r="C404" s="45"/>
      <c r="D404" s="44"/>
      <c r="E404" s="44"/>
      <c r="F404" s="47"/>
      <c r="G404" s="46"/>
      <c r="H404" s="47"/>
      <c r="I404" s="95"/>
      <c r="J404" s="102"/>
      <c r="K404" s="102"/>
      <c r="L404" s="47"/>
      <c r="M404" s="30"/>
      <c r="N404" s="30"/>
      <c r="O404" s="30"/>
      <c r="P404" s="30"/>
      <c r="Q404" s="30"/>
      <c r="R404" s="30"/>
      <c r="S404" s="30"/>
      <c r="T404" s="30"/>
      <c r="U404" s="30"/>
      <c r="V404" s="30"/>
      <c r="W404" s="30"/>
      <c r="X404" s="30"/>
    </row>
    <row r="405" spans="1:24" ht="23.4">
      <c r="A405" s="44"/>
      <c r="B405" s="44"/>
      <c r="C405" s="45"/>
      <c r="D405" s="44"/>
      <c r="E405" s="44"/>
      <c r="F405" s="47"/>
      <c r="G405" s="46"/>
      <c r="H405" s="47"/>
      <c r="I405" s="95"/>
      <c r="J405" s="102"/>
      <c r="K405" s="102"/>
      <c r="L405" s="47"/>
      <c r="M405" s="30"/>
      <c r="N405" s="30"/>
      <c r="O405" s="30"/>
      <c r="P405" s="30"/>
      <c r="Q405" s="30"/>
      <c r="R405" s="30"/>
      <c r="S405" s="30"/>
      <c r="T405" s="30"/>
      <c r="U405" s="30"/>
      <c r="V405" s="30"/>
      <c r="W405" s="30"/>
      <c r="X405" s="30"/>
    </row>
    <row r="406" spans="1:24" ht="23.4">
      <c r="A406" s="44"/>
      <c r="B406" s="44"/>
      <c r="C406" s="45"/>
      <c r="D406" s="44"/>
      <c r="E406" s="44"/>
      <c r="F406" s="47"/>
      <c r="G406" s="46"/>
      <c r="H406" s="47"/>
      <c r="I406" s="95"/>
      <c r="J406" s="102"/>
      <c r="K406" s="102"/>
      <c r="L406" s="47"/>
      <c r="M406" s="30"/>
      <c r="N406" s="30"/>
      <c r="O406" s="30"/>
      <c r="P406" s="30"/>
      <c r="Q406" s="30"/>
      <c r="R406" s="30"/>
      <c r="S406" s="30"/>
      <c r="T406" s="30"/>
      <c r="U406" s="30"/>
      <c r="V406" s="30"/>
      <c r="W406" s="30"/>
      <c r="X406" s="30"/>
    </row>
    <row r="407" spans="1:24" ht="23.4">
      <c r="A407" s="44"/>
      <c r="B407" s="44"/>
      <c r="C407" s="45"/>
      <c r="D407" s="44"/>
      <c r="E407" s="44"/>
      <c r="F407" s="47"/>
      <c r="G407" s="46"/>
      <c r="H407" s="47"/>
      <c r="I407" s="95"/>
      <c r="J407" s="102"/>
      <c r="K407" s="102"/>
      <c r="L407" s="47"/>
      <c r="M407" s="30"/>
      <c r="N407" s="30"/>
      <c r="O407" s="30"/>
      <c r="P407" s="30"/>
      <c r="Q407" s="30"/>
      <c r="R407" s="30"/>
      <c r="S407" s="30"/>
      <c r="T407" s="30"/>
      <c r="U407" s="30"/>
      <c r="V407" s="30"/>
      <c r="W407" s="30"/>
      <c r="X407" s="30"/>
    </row>
    <row r="408" spans="1:24" ht="23.4">
      <c r="A408" s="44"/>
      <c r="B408" s="44"/>
      <c r="C408" s="45"/>
      <c r="D408" s="44"/>
      <c r="E408" s="44"/>
      <c r="F408" s="47"/>
      <c r="G408" s="46"/>
      <c r="H408" s="47"/>
      <c r="I408" s="95"/>
      <c r="J408" s="102"/>
      <c r="K408" s="102"/>
      <c r="L408" s="47"/>
      <c r="M408" s="30"/>
      <c r="N408" s="30"/>
      <c r="O408" s="30"/>
      <c r="P408" s="30"/>
      <c r="Q408" s="30"/>
      <c r="R408" s="30"/>
      <c r="S408" s="30"/>
      <c r="T408" s="30"/>
      <c r="U408" s="30"/>
      <c r="V408" s="30"/>
      <c r="W408" s="30"/>
      <c r="X408" s="30"/>
    </row>
    <row r="409" spans="1:24" ht="23.4">
      <c r="A409" s="44"/>
      <c r="B409" s="44"/>
      <c r="C409" s="45"/>
      <c r="D409" s="44"/>
      <c r="E409" s="44"/>
      <c r="F409" s="47"/>
      <c r="G409" s="46"/>
      <c r="H409" s="47"/>
      <c r="I409" s="95"/>
      <c r="J409" s="102"/>
      <c r="K409" s="102"/>
      <c r="L409" s="47"/>
      <c r="M409" s="30"/>
      <c r="N409" s="30"/>
      <c r="O409" s="30"/>
      <c r="P409" s="30"/>
      <c r="Q409" s="30"/>
      <c r="R409" s="30"/>
      <c r="S409" s="30"/>
      <c r="T409" s="30"/>
      <c r="U409" s="30"/>
      <c r="V409" s="30"/>
      <c r="W409" s="30"/>
      <c r="X409" s="30"/>
    </row>
    <row r="410" spans="1:24" ht="23.4">
      <c r="A410" s="44"/>
      <c r="B410" s="44"/>
      <c r="C410" s="45"/>
      <c r="D410" s="44"/>
      <c r="E410" s="44"/>
      <c r="F410" s="47"/>
      <c r="G410" s="46"/>
      <c r="H410" s="47"/>
      <c r="I410" s="95"/>
      <c r="J410" s="102"/>
      <c r="K410" s="102"/>
      <c r="L410" s="47"/>
      <c r="M410" s="30"/>
      <c r="N410" s="30"/>
      <c r="O410" s="30"/>
      <c r="P410" s="30"/>
      <c r="Q410" s="30"/>
      <c r="R410" s="30"/>
      <c r="S410" s="30"/>
      <c r="T410" s="30"/>
      <c r="U410" s="30"/>
      <c r="V410" s="30"/>
      <c r="W410" s="30"/>
      <c r="X410" s="30"/>
    </row>
    <row r="411" spans="1:24" ht="23.4">
      <c r="A411" s="44"/>
      <c r="B411" s="44"/>
      <c r="C411" s="45"/>
      <c r="D411" s="44"/>
      <c r="E411" s="44"/>
      <c r="F411" s="47"/>
      <c r="G411" s="46"/>
      <c r="H411" s="47"/>
      <c r="I411" s="95"/>
      <c r="J411" s="102"/>
      <c r="K411" s="102"/>
      <c r="L411" s="47"/>
      <c r="M411" s="30"/>
      <c r="N411" s="30"/>
      <c r="O411" s="30"/>
      <c r="P411" s="30"/>
      <c r="Q411" s="30"/>
      <c r="R411" s="30"/>
      <c r="S411" s="30"/>
      <c r="T411" s="30"/>
      <c r="U411" s="30"/>
      <c r="V411" s="30"/>
      <c r="W411" s="30"/>
      <c r="X411" s="30"/>
    </row>
    <row r="412" spans="1:24" ht="23.4">
      <c r="A412" s="44"/>
      <c r="B412" s="44"/>
      <c r="C412" s="45"/>
      <c r="D412" s="44"/>
      <c r="E412" s="44"/>
      <c r="F412" s="47"/>
      <c r="G412" s="46"/>
      <c r="H412" s="47"/>
      <c r="I412" s="95"/>
      <c r="J412" s="102"/>
      <c r="K412" s="102"/>
      <c r="L412" s="47"/>
      <c r="M412" s="30"/>
      <c r="N412" s="30"/>
      <c r="O412" s="30"/>
      <c r="P412" s="30"/>
      <c r="Q412" s="30"/>
      <c r="R412" s="30"/>
      <c r="S412" s="30"/>
      <c r="T412" s="30"/>
      <c r="U412" s="30"/>
      <c r="V412" s="30"/>
      <c r="W412" s="30"/>
      <c r="X412" s="30"/>
    </row>
    <row r="413" spans="1:24" ht="23.4">
      <c r="A413" s="44"/>
      <c r="B413" s="44"/>
      <c r="C413" s="45"/>
      <c r="D413" s="44"/>
      <c r="E413" s="44"/>
      <c r="F413" s="47"/>
      <c r="G413" s="46"/>
      <c r="H413" s="47"/>
      <c r="I413" s="95"/>
      <c r="J413" s="102"/>
      <c r="K413" s="102"/>
      <c r="L413" s="47"/>
      <c r="M413" s="30"/>
      <c r="N413" s="30"/>
      <c r="O413" s="30"/>
      <c r="P413" s="30"/>
      <c r="Q413" s="30"/>
      <c r="R413" s="30"/>
      <c r="S413" s="30"/>
      <c r="T413" s="30"/>
      <c r="U413" s="30"/>
      <c r="V413" s="30"/>
      <c r="W413" s="30"/>
      <c r="X413" s="30"/>
    </row>
    <row r="414" spans="1:24" ht="23.4">
      <c r="A414" s="44"/>
      <c r="B414" s="44"/>
      <c r="C414" s="45"/>
      <c r="D414" s="44"/>
      <c r="E414" s="44"/>
      <c r="F414" s="47"/>
      <c r="G414" s="46"/>
      <c r="H414" s="47"/>
      <c r="I414" s="95"/>
      <c r="J414" s="102"/>
      <c r="K414" s="102"/>
      <c r="L414" s="47"/>
      <c r="M414" s="30"/>
      <c r="N414" s="30"/>
      <c r="O414" s="30"/>
      <c r="P414" s="30"/>
      <c r="Q414" s="30"/>
      <c r="R414" s="30"/>
      <c r="S414" s="30"/>
      <c r="T414" s="30"/>
      <c r="U414" s="30"/>
      <c r="V414" s="30"/>
      <c r="W414" s="30"/>
      <c r="X414" s="30"/>
    </row>
    <row r="415" spans="1:24" ht="23.4">
      <c r="A415" s="44"/>
      <c r="B415" s="44"/>
      <c r="C415" s="45"/>
      <c r="D415" s="44"/>
      <c r="E415" s="44"/>
      <c r="F415" s="47"/>
      <c r="G415" s="46"/>
      <c r="H415" s="47"/>
      <c r="I415" s="95"/>
      <c r="J415" s="102"/>
      <c r="K415" s="102"/>
      <c r="L415" s="47"/>
      <c r="M415" s="30"/>
      <c r="N415" s="30"/>
      <c r="O415" s="30"/>
      <c r="P415" s="30"/>
      <c r="Q415" s="30"/>
      <c r="R415" s="30"/>
      <c r="S415" s="30"/>
      <c r="T415" s="30"/>
      <c r="U415" s="30"/>
      <c r="V415" s="30"/>
      <c r="W415" s="30"/>
      <c r="X415" s="30"/>
    </row>
    <row r="416" spans="1:24" ht="23.4">
      <c r="A416" s="44"/>
      <c r="B416" s="44"/>
      <c r="C416" s="45"/>
      <c r="D416" s="44"/>
      <c r="E416" s="44"/>
      <c r="F416" s="47"/>
      <c r="G416" s="46"/>
      <c r="H416" s="47"/>
      <c r="I416" s="95"/>
      <c r="J416" s="102"/>
      <c r="K416" s="102"/>
      <c r="L416" s="47"/>
      <c r="M416" s="30"/>
      <c r="N416" s="30"/>
      <c r="O416" s="30"/>
      <c r="P416" s="30"/>
      <c r="Q416" s="30"/>
      <c r="R416" s="30"/>
      <c r="S416" s="30"/>
      <c r="T416" s="30"/>
      <c r="U416" s="30"/>
      <c r="V416" s="30"/>
      <c r="W416" s="30"/>
      <c r="X416" s="30"/>
    </row>
    <row r="417" spans="1:24" ht="23.4">
      <c r="A417" s="44"/>
      <c r="B417" s="44"/>
      <c r="C417" s="45"/>
      <c r="D417" s="44"/>
      <c r="E417" s="44"/>
      <c r="F417" s="47"/>
      <c r="G417" s="46"/>
      <c r="H417" s="47"/>
      <c r="I417" s="95"/>
      <c r="J417" s="102"/>
      <c r="K417" s="102"/>
      <c r="L417" s="47"/>
      <c r="M417" s="30"/>
      <c r="N417" s="30"/>
      <c r="O417" s="30"/>
      <c r="P417" s="30"/>
      <c r="Q417" s="30"/>
      <c r="R417" s="30"/>
      <c r="S417" s="30"/>
      <c r="T417" s="30"/>
      <c r="U417" s="30"/>
      <c r="V417" s="30"/>
      <c r="W417" s="30"/>
      <c r="X417" s="30"/>
    </row>
    <row r="418" spans="1:24" ht="23.4">
      <c r="A418" s="44"/>
      <c r="B418" s="44"/>
      <c r="C418" s="45"/>
      <c r="D418" s="44"/>
      <c r="E418" s="44"/>
      <c r="F418" s="47"/>
      <c r="G418" s="46"/>
      <c r="H418" s="47"/>
      <c r="I418" s="95"/>
      <c r="J418" s="102"/>
      <c r="K418" s="102"/>
      <c r="L418" s="47"/>
      <c r="M418" s="30"/>
      <c r="N418" s="30"/>
      <c r="O418" s="30"/>
      <c r="P418" s="30"/>
      <c r="Q418" s="30"/>
      <c r="R418" s="30"/>
      <c r="S418" s="30"/>
      <c r="T418" s="30"/>
      <c r="U418" s="30"/>
      <c r="V418" s="30"/>
      <c r="W418" s="30"/>
      <c r="X418" s="30"/>
    </row>
    <row r="419" spans="1:24" ht="23.4">
      <c r="A419" s="44"/>
      <c r="B419" s="44"/>
      <c r="C419" s="45"/>
      <c r="D419" s="44"/>
      <c r="E419" s="44"/>
      <c r="F419" s="47"/>
      <c r="G419" s="46"/>
      <c r="H419" s="47"/>
      <c r="I419" s="95"/>
      <c r="J419" s="102"/>
      <c r="K419" s="102"/>
      <c r="L419" s="47"/>
      <c r="M419" s="30"/>
      <c r="N419" s="30"/>
      <c r="O419" s="30"/>
      <c r="P419" s="30"/>
      <c r="Q419" s="30"/>
      <c r="R419" s="30"/>
      <c r="S419" s="30"/>
      <c r="T419" s="30"/>
      <c r="U419" s="30"/>
      <c r="V419" s="30"/>
      <c r="W419" s="30"/>
      <c r="X419" s="30"/>
    </row>
    <row r="420" spans="1:24" ht="23.4">
      <c r="A420" s="44"/>
      <c r="B420" s="44"/>
      <c r="C420" s="45"/>
      <c r="D420" s="44"/>
      <c r="E420" s="44"/>
      <c r="F420" s="47"/>
      <c r="G420" s="46"/>
      <c r="H420" s="47"/>
      <c r="I420" s="95"/>
      <c r="J420" s="102"/>
      <c r="K420" s="102"/>
      <c r="L420" s="47"/>
      <c r="M420" s="30"/>
      <c r="N420" s="30"/>
      <c r="O420" s="30"/>
      <c r="P420" s="30"/>
      <c r="Q420" s="30"/>
      <c r="R420" s="30"/>
      <c r="S420" s="30"/>
      <c r="T420" s="30"/>
      <c r="U420" s="30"/>
      <c r="V420" s="30"/>
      <c r="W420" s="30"/>
      <c r="X420" s="30"/>
    </row>
    <row r="421" spans="1:24" ht="23.4">
      <c r="A421" s="44"/>
      <c r="B421" s="44"/>
      <c r="C421" s="45"/>
      <c r="D421" s="44"/>
      <c r="E421" s="44"/>
      <c r="F421" s="47"/>
      <c r="G421" s="46"/>
      <c r="H421" s="47"/>
      <c r="I421" s="95"/>
      <c r="J421" s="102"/>
      <c r="K421" s="102"/>
      <c r="L421" s="47"/>
      <c r="M421" s="30"/>
      <c r="N421" s="30"/>
      <c r="O421" s="30"/>
      <c r="P421" s="30"/>
      <c r="Q421" s="30"/>
      <c r="R421" s="30"/>
      <c r="S421" s="30"/>
      <c r="T421" s="30"/>
      <c r="U421" s="30"/>
      <c r="V421" s="30"/>
      <c r="W421" s="30"/>
      <c r="X421" s="30"/>
    </row>
    <row r="422" spans="1:24" ht="23.4">
      <c r="A422" s="44"/>
      <c r="B422" s="44"/>
      <c r="C422" s="45"/>
      <c r="D422" s="44"/>
      <c r="E422" s="44"/>
      <c r="F422" s="47"/>
      <c r="G422" s="46"/>
      <c r="H422" s="47"/>
      <c r="I422" s="95"/>
      <c r="J422" s="102"/>
      <c r="K422" s="102"/>
      <c r="L422" s="47"/>
      <c r="M422" s="30"/>
      <c r="N422" s="30"/>
      <c r="O422" s="30"/>
      <c r="P422" s="30"/>
      <c r="Q422" s="30"/>
      <c r="R422" s="30"/>
      <c r="S422" s="30"/>
      <c r="T422" s="30"/>
      <c r="U422" s="30"/>
      <c r="V422" s="30"/>
      <c r="W422" s="30"/>
      <c r="X422" s="30"/>
    </row>
    <row r="423" spans="1:24" ht="23.4">
      <c r="A423" s="44"/>
      <c r="B423" s="44"/>
      <c r="C423" s="45"/>
      <c r="D423" s="44"/>
      <c r="E423" s="44"/>
      <c r="F423" s="47"/>
      <c r="G423" s="46"/>
      <c r="H423" s="47"/>
      <c r="I423" s="95"/>
      <c r="J423" s="102"/>
      <c r="K423" s="102"/>
      <c r="L423" s="47"/>
      <c r="M423" s="30"/>
      <c r="N423" s="30"/>
      <c r="O423" s="30"/>
      <c r="P423" s="30"/>
      <c r="Q423" s="30"/>
      <c r="R423" s="30"/>
      <c r="S423" s="30"/>
      <c r="T423" s="30"/>
      <c r="U423" s="30"/>
      <c r="V423" s="30"/>
      <c r="W423" s="30"/>
      <c r="X423" s="30"/>
    </row>
    <row r="424" spans="1:24" ht="23.4">
      <c r="A424" s="44"/>
      <c r="B424" s="44"/>
      <c r="C424" s="45"/>
      <c r="D424" s="44"/>
      <c r="E424" s="44"/>
      <c r="F424" s="47"/>
      <c r="G424" s="46"/>
      <c r="H424" s="47"/>
      <c r="I424" s="95"/>
      <c r="J424" s="102"/>
      <c r="K424" s="102"/>
      <c r="L424" s="47"/>
      <c r="M424" s="30"/>
      <c r="N424" s="30"/>
      <c r="O424" s="30"/>
      <c r="P424" s="30"/>
      <c r="Q424" s="30"/>
      <c r="R424" s="30"/>
      <c r="S424" s="30"/>
      <c r="T424" s="30"/>
      <c r="U424" s="30"/>
      <c r="V424" s="30"/>
      <c r="W424" s="30"/>
      <c r="X424" s="30"/>
    </row>
    <row r="425" spans="1:24" ht="23.4">
      <c r="A425" s="44"/>
      <c r="B425" s="44"/>
      <c r="C425" s="45"/>
      <c r="D425" s="44"/>
      <c r="E425" s="44"/>
      <c r="F425" s="47"/>
      <c r="G425" s="46"/>
      <c r="H425" s="47"/>
      <c r="I425" s="95"/>
      <c r="J425" s="102"/>
      <c r="K425" s="102"/>
      <c r="L425" s="47"/>
      <c r="M425" s="30"/>
      <c r="N425" s="30"/>
      <c r="O425" s="30"/>
      <c r="P425" s="30"/>
      <c r="Q425" s="30"/>
      <c r="R425" s="30"/>
      <c r="S425" s="30"/>
      <c r="T425" s="30"/>
      <c r="U425" s="30"/>
      <c r="V425" s="30"/>
      <c r="W425" s="30"/>
      <c r="X425" s="30"/>
    </row>
    <row r="426" spans="1:24" ht="23.4">
      <c r="A426" s="44"/>
      <c r="B426" s="44"/>
      <c r="C426" s="45"/>
      <c r="D426" s="44"/>
      <c r="E426" s="44"/>
      <c r="F426" s="47"/>
      <c r="G426" s="46"/>
      <c r="H426" s="47"/>
      <c r="I426" s="95"/>
      <c r="J426" s="102"/>
      <c r="K426" s="102"/>
      <c r="L426" s="47"/>
      <c r="M426" s="30"/>
      <c r="N426" s="30"/>
      <c r="O426" s="30"/>
      <c r="P426" s="30"/>
      <c r="Q426" s="30"/>
      <c r="R426" s="30"/>
      <c r="S426" s="30"/>
      <c r="T426" s="30"/>
      <c r="U426" s="30"/>
      <c r="V426" s="30"/>
      <c r="W426" s="30"/>
      <c r="X426" s="30"/>
    </row>
    <row r="427" spans="1:24" ht="23.4">
      <c r="A427" s="44"/>
      <c r="B427" s="44"/>
      <c r="C427" s="45"/>
      <c r="D427" s="44"/>
      <c r="E427" s="44"/>
      <c r="F427" s="47"/>
      <c r="G427" s="46"/>
      <c r="H427" s="47"/>
      <c r="I427" s="95"/>
      <c r="J427" s="102"/>
      <c r="K427" s="102"/>
      <c r="L427" s="47"/>
      <c r="M427" s="30"/>
      <c r="N427" s="30"/>
      <c r="O427" s="30"/>
      <c r="P427" s="30"/>
      <c r="Q427" s="30"/>
      <c r="R427" s="30"/>
      <c r="S427" s="30"/>
      <c r="T427" s="30"/>
      <c r="U427" s="30"/>
      <c r="V427" s="30"/>
      <c r="W427" s="30"/>
      <c r="X427" s="30"/>
    </row>
    <row r="428" spans="1:24" ht="23.4">
      <c r="A428" s="44"/>
      <c r="B428" s="44"/>
      <c r="C428" s="45"/>
      <c r="D428" s="44"/>
      <c r="E428" s="44"/>
      <c r="F428" s="47"/>
      <c r="G428" s="46"/>
      <c r="H428" s="47"/>
      <c r="I428" s="95"/>
      <c r="J428" s="102"/>
      <c r="K428" s="102"/>
      <c r="L428" s="47"/>
      <c r="M428" s="30"/>
      <c r="N428" s="30"/>
      <c r="O428" s="30"/>
      <c r="P428" s="30"/>
      <c r="Q428" s="30"/>
      <c r="R428" s="30"/>
      <c r="S428" s="30"/>
      <c r="T428" s="30"/>
      <c r="U428" s="30"/>
      <c r="V428" s="30"/>
      <c r="W428" s="30"/>
      <c r="X428" s="30"/>
    </row>
    <row r="429" spans="1:24" ht="23.4">
      <c r="A429" s="44"/>
      <c r="B429" s="44"/>
      <c r="C429" s="45"/>
      <c r="D429" s="44"/>
      <c r="E429" s="44"/>
      <c r="F429" s="47"/>
      <c r="G429" s="46"/>
      <c r="H429" s="47"/>
      <c r="I429" s="95"/>
      <c r="J429" s="102"/>
      <c r="K429" s="102"/>
      <c r="L429" s="47"/>
      <c r="M429" s="30"/>
      <c r="N429" s="30"/>
      <c r="O429" s="30"/>
      <c r="P429" s="30"/>
      <c r="Q429" s="30"/>
      <c r="R429" s="30"/>
      <c r="S429" s="30"/>
      <c r="T429" s="30"/>
      <c r="U429" s="30"/>
      <c r="V429" s="30"/>
      <c r="W429" s="30"/>
      <c r="X429" s="30"/>
    </row>
    <row r="430" spans="1:24" ht="23.4">
      <c r="A430" s="44"/>
      <c r="B430" s="44"/>
      <c r="C430" s="45"/>
      <c r="D430" s="44"/>
      <c r="E430" s="44"/>
      <c r="F430" s="47"/>
      <c r="G430" s="46"/>
      <c r="H430" s="47"/>
      <c r="I430" s="95"/>
      <c r="J430" s="102"/>
      <c r="K430" s="102"/>
      <c r="L430" s="47"/>
      <c r="M430" s="30"/>
      <c r="N430" s="30"/>
      <c r="O430" s="30"/>
      <c r="P430" s="30"/>
      <c r="Q430" s="30"/>
      <c r="R430" s="30"/>
      <c r="S430" s="30"/>
      <c r="T430" s="30"/>
      <c r="U430" s="30"/>
      <c r="V430" s="30"/>
      <c r="W430" s="30"/>
      <c r="X430" s="30"/>
    </row>
    <row r="431" spans="1:24" ht="23.4">
      <c r="A431" s="44"/>
      <c r="B431" s="44"/>
      <c r="C431" s="45"/>
      <c r="D431" s="44"/>
      <c r="E431" s="44"/>
      <c r="F431" s="47"/>
      <c r="G431" s="46"/>
      <c r="H431" s="47"/>
      <c r="I431" s="95"/>
      <c r="J431" s="102"/>
      <c r="K431" s="102"/>
      <c r="L431" s="47"/>
      <c r="M431" s="30"/>
      <c r="N431" s="30"/>
      <c r="O431" s="30"/>
      <c r="P431" s="30"/>
      <c r="Q431" s="30"/>
      <c r="R431" s="30"/>
      <c r="S431" s="30"/>
      <c r="T431" s="30"/>
      <c r="U431" s="30"/>
      <c r="V431" s="30"/>
      <c r="W431" s="30"/>
      <c r="X431" s="30"/>
    </row>
    <row r="432" spans="1:24" ht="23.4">
      <c r="A432" s="44"/>
      <c r="B432" s="44"/>
      <c r="C432" s="45"/>
      <c r="D432" s="44"/>
      <c r="E432" s="44"/>
      <c r="F432" s="47"/>
      <c r="G432" s="46"/>
      <c r="H432" s="47"/>
      <c r="I432" s="95"/>
      <c r="J432" s="102"/>
      <c r="K432" s="102"/>
      <c r="L432" s="47"/>
      <c r="M432" s="30"/>
      <c r="N432" s="30"/>
      <c r="O432" s="30"/>
      <c r="P432" s="30"/>
      <c r="Q432" s="30"/>
      <c r="R432" s="30"/>
      <c r="S432" s="30"/>
      <c r="T432" s="30"/>
      <c r="U432" s="30"/>
      <c r="V432" s="30"/>
      <c r="W432" s="30"/>
      <c r="X432" s="30"/>
    </row>
    <row r="433" spans="1:24" ht="23.4">
      <c r="A433" s="44"/>
      <c r="B433" s="44"/>
      <c r="C433" s="45"/>
      <c r="D433" s="44"/>
      <c r="E433" s="44"/>
      <c r="F433" s="47"/>
      <c r="G433" s="46"/>
      <c r="H433" s="47"/>
      <c r="I433" s="95"/>
      <c r="J433" s="102"/>
      <c r="K433" s="102"/>
      <c r="L433" s="47"/>
      <c r="M433" s="30"/>
      <c r="N433" s="30"/>
      <c r="O433" s="30"/>
      <c r="P433" s="30"/>
      <c r="Q433" s="30"/>
      <c r="R433" s="30"/>
      <c r="S433" s="30"/>
      <c r="T433" s="30"/>
      <c r="U433" s="30"/>
      <c r="V433" s="30"/>
      <c r="W433" s="30"/>
      <c r="X433" s="30"/>
    </row>
    <row r="434" spans="1:24" ht="23.4">
      <c r="A434" s="44"/>
      <c r="B434" s="44"/>
      <c r="C434" s="45"/>
      <c r="D434" s="44"/>
      <c r="E434" s="44"/>
      <c r="F434" s="47"/>
      <c r="G434" s="46"/>
      <c r="H434" s="47"/>
      <c r="I434" s="95"/>
      <c r="J434" s="102"/>
      <c r="K434" s="102"/>
      <c r="L434" s="47"/>
      <c r="M434" s="30"/>
      <c r="N434" s="30"/>
      <c r="O434" s="30"/>
      <c r="P434" s="30"/>
      <c r="Q434" s="30"/>
      <c r="R434" s="30"/>
      <c r="S434" s="30"/>
      <c r="T434" s="30"/>
      <c r="U434" s="30"/>
      <c r="V434" s="30"/>
      <c r="W434" s="30"/>
      <c r="X434" s="30"/>
    </row>
    <row r="435" spans="1:24" ht="23.4">
      <c r="A435" s="44"/>
      <c r="B435" s="44"/>
      <c r="C435" s="45"/>
      <c r="D435" s="44"/>
      <c r="E435" s="44"/>
      <c r="F435" s="47"/>
      <c r="G435" s="46"/>
      <c r="H435" s="47"/>
      <c r="I435" s="95"/>
      <c r="J435" s="102"/>
      <c r="K435" s="102"/>
      <c r="L435" s="47"/>
      <c r="M435" s="30"/>
      <c r="N435" s="30"/>
      <c r="O435" s="30"/>
      <c r="P435" s="30"/>
      <c r="Q435" s="30"/>
      <c r="R435" s="30"/>
      <c r="S435" s="30"/>
      <c r="T435" s="30"/>
      <c r="U435" s="30"/>
      <c r="V435" s="30"/>
      <c r="W435" s="30"/>
      <c r="X435" s="30"/>
    </row>
    <row r="436" spans="1:24" ht="23.4">
      <c r="A436" s="44"/>
      <c r="B436" s="44"/>
      <c r="C436" s="45"/>
      <c r="D436" s="44"/>
      <c r="E436" s="44"/>
      <c r="F436" s="47"/>
      <c r="G436" s="46"/>
      <c r="H436" s="47"/>
      <c r="I436" s="95"/>
      <c r="J436" s="102"/>
      <c r="K436" s="102"/>
      <c r="L436" s="47"/>
      <c r="M436" s="30"/>
      <c r="N436" s="30"/>
      <c r="O436" s="30"/>
      <c r="P436" s="30"/>
      <c r="Q436" s="30"/>
      <c r="R436" s="30"/>
      <c r="S436" s="30"/>
      <c r="T436" s="30"/>
      <c r="U436" s="30"/>
      <c r="V436" s="30"/>
      <c r="W436" s="30"/>
      <c r="X436" s="30"/>
    </row>
    <row r="437" spans="1:24" ht="23.4">
      <c r="A437" s="44"/>
      <c r="B437" s="44"/>
      <c r="C437" s="45"/>
      <c r="D437" s="44"/>
      <c r="E437" s="44"/>
      <c r="F437" s="47"/>
      <c r="G437" s="46"/>
      <c r="H437" s="47"/>
      <c r="I437" s="95"/>
      <c r="J437" s="102"/>
      <c r="K437" s="102"/>
      <c r="L437" s="47"/>
      <c r="M437" s="30"/>
      <c r="N437" s="30"/>
      <c r="O437" s="30"/>
      <c r="P437" s="30"/>
      <c r="Q437" s="30"/>
      <c r="R437" s="30"/>
      <c r="S437" s="30"/>
      <c r="T437" s="30"/>
      <c r="U437" s="30"/>
      <c r="V437" s="30"/>
      <c r="W437" s="30"/>
      <c r="X437" s="30"/>
    </row>
    <row r="438" spans="1:24" ht="23.4">
      <c r="A438" s="44"/>
      <c r="B438" s="44"/>
      <c r="C438" s="45"/>
      <c r="D438" s="44"/>
      <c r="E438" s="44"/>
      <c r="F438" s="47"/>
      <c r="G438" s="46"/>
      <c r="H438" s="47"/>
      <c r="I438" s="95"/>
      <c r="J438" s="102"/>
      <c r="K438" s="102"/>
      <c r="L438" s="47"/>
      <c r="M438" s="30"/>
      <c r="N438" s="30"/>
      <c r="O438" s="30"/>
      <c r="P438" s="30"/>
      <c r="Q438" s="30"/>
      <c r="R438" s="30"/>
      <c r="S438" s="30"/>
      <c r="T438" s="30"/>
      <c r="U438" s="30"/>
      <c r="V438" s="30"/>
      <c r="W438" s="30"/>
      <c r="X438" s="30"/>
    </row>
    <row r="439" spans="1:24" ht="23.4">
      <c r="A439" s="44"/>
      <c r="B439" s="44"/>
      <c r="C439" s="45"/>
      <c r="D439" s="44"/>
      <c r="E439" s="44"/>
      <c r="F439" s="47"/>
      <c r="G439" s="46"/>
      <c r="H439" s="47"/>
      <c r="I439" s="95"/>
      <c r="J439" s="102"/>
      <c r="K439" s="102"/>
      <c r="L439" s="47"/>
      <c r="M439" s="30"/>
      <c r="N439" s="30"/>
      <c r="O439" s="30"/>
      <c r="P439" s="30"/>
      <c r="Q439" s="30"/>
      <c r="R439" s="30"/>
      <c r="S439" s="30"/>
      <c r="T439" s="30"/>
      <c r="U439" s="30"/>
      <c r="V439" s="30"/>
      <c r="W439" s="30"/>
      <c r="X439" s="30"/>
    </row>
    <row r="440" spans="1:24" ht="23.4">
      <c r="A440" s="44"/>
      <c r="B440" s="44"/>
      <c r="C440" s="45"/>
      <c r="D440" s="44"/>
      <c r="E440" s="44"/>
      <c r="F440" s="47"/>
      <c r="G440" s="46"/>
      <c r="H440" s="47"/>
      <c r="I440" s="95"/>
      <c r="J440" s="102"/>
      <c r="K440" s="102"/>
      <c r="L440" s="47"/>
      <c r="M440" s="30"/>
      <c r="N440" s="30"/>
      <c r="O440" s="30"/>
      <c r="P440" s="30"/>
      <c r="Q440" s="30"/>
      <c r="R440" s="30"/>
      <c r="S440" s="30"/>
      <c r="T440" s="30"/>
      <c r="U440" s="30"/>
      <c r="V440" s="30"/>
      <c r="W440" s="30"/>
      <c r="X440" s="30"/>
    </row>
    <row r="441" spans="1:24" ht="23.4">
      <c r="A441" s="44"/>
      <c r="B441" s="44"/>
      <c r="C441" s="45"/>
      <c r="D441" s="44"/>
      <c r="E441" s="44"/>
      <c r="F441" s="47"/>
      <c r="G441" s="46"/>
      <c r="H441" s="47"/>
      <c r="I441" s="95"/>
      <c r="J441" s="102"/>
      <c r="K441" s="102"/>
      <c r="L441" s="47"/>
      <c r="M441" s="30"/>
      <c r="N441" s="30"/>
      <c r="O441" s="30"/>
      <c r="P441" s="30"/>
      <c r="Q441" s="30"/>
      <c r="R441" s="30"/>
      <c r="S441" s="30"/>
      <c r="T441" s="30"/>
      <c r="U441" s="30"/>
      <c r="V441" s="30"/>
      <c r="W441" s="30"/>
      <c r="X441" s="30"/>
    </row>
    <row r="442" spans="1:24" ht="23.4">
      <c r="A442" s="44"/>
      <c r="B442" s="44"/>
      <c r="C442" s="45"/>
      <c r="D442" s="44"/>
      <c r="E442" s="44"/>
      <c r="F442" s="47"/>
      <c r="G442" s="46"/>
      <c r="H442" s="47"/>
      <c r="I442" s="95"/>
      <c r="J442" s="102"/>
      <c r="K442" s="102"/>
      <c r="L442" s="47"/>
      <c r="M442" s="30"/>
      <c r="N442" s="30"/>
      <c r="O442" s="30"/>
      <c r="P442" s="30"/>
      <c r="Q442" s="30"/>
      <c r="R442" s="30"/>
      <c r="S442" s="30"/>
      <c r="T442" s="30"/>
      <c r="U442" s="30"/>
      <c r="V442" s="30"/>
      <c r="W442" s="30"/>
      <c r="X442" s="30"/>
    </row>
    <row r="443" spans="1:24" ht="23.4">
      <c r="A443" s="44"/>
      <c r="B443" s="44"/>
      <c r="C443" s="45"/>
      <c r="D443" s="44"/>
      <c r="E443" s="44"/>
      <c r="F443" s="47"/>
      <c r="G443" s="46"/>
      <c r="H443" s="47"/>
      <c r="I443" s="95"/>
      <c r="J443" s="102"/>
      <c r="K443" s="102"/>
      <c r="L443" s="47"/>
      <c r="M443" s="30"/>
      <c r="N443" s="30"/>
      <c r="O443" s="30"/>
      <c r="P443" s="30"/>
      <c r="Q443" s="30"/>
      <c r="R443" s="30"/>
      <c r="S443" s="30"/>
      <c r="T443" s="30"/>
      <c r="U443" s="30"/>
      <c r="V443" s="30"/>
      <c r="W443" s="30"/>
      <c r="X443" s="30"/>
    </row>
    <row r="444" spans="1:24" ht="23.4">
      <c r="A444" s="44"/>
      <c r="B444" s="44"/>
      <c r="C444" s="45"/>
      <c r="D444" s="44"/>
      <c r="E444" s="44"/>
      <c r="F444" s="47"/>
      <c r="G444" s="46"/>
      <c r="H444" s="47"/>
      <c r="I444" s="95"/>
      <c r="J444" s="102"/>
      <c r="K444" s="102"/>
      <c r="L444" s="47"/>
      <c r="M444" s="30"/>
      <c r="N444" s="30"/>
      <c r="O444" s="30"/>
      <c r="P444" s="30"/>
      <c r="Q444" s="30"/>
      <c r="R444" s="30"/>
      <c r="S444" s="30"/>
      <c r="T444" s="30"/>
      <c r="U444" s="30"/>
      <c r="V444" s="30"/>
      <c r="W444" s="30"/>
      <c r="X444" s="30"/>
    </row>
    <row r="445" spans="1:24" ht="23.4">
      <c r="A445" s="44"/>
      <c r="B445" s="44"/>
      <c r="C445" s="45"/>
      <c r="D445" s="44"/>
      <c r="E445" s="44"/>
      <c r="F445" s="47"/>
      <c r="G445" s="46"/>
      <c r="H445" s="47"/>
      <c r="I445" s="95"/>
      <c r="J445" s="102"/>
      <c r="K445" s="102"/>
      <c r="L445" s="47"/>
      <c r="M445" s="30"/>
      <c r="N445" s="30"/>
      <c r="O445" s="30"/>
      <c r="P445" s="30"/>
      <c r="Q445" s="30"/>
      <c r="R445" s="30"/>
      <c r="S445" s="30"/>
      <c r="T445" s="30"/>
      <c r="U445" s="30"/>
      <c r="V445" s="30"/>
      <c r="W445" s="30"/>
      <c r="X445" s="30"/>
    </row>
    <row r="446" spans="1:24" ht="23.4">
      <c r="A446" s="44"/>
      <c r="B446" s="44"/>
      <c r="C446" s="45"/>
      <c r="D446" s="44"/>
      <c r="E446" s="44"/>
      <c r="F446" s="47"/>
      <c r="G446" s="46"/>
      <c r="H446" s="47"/>
      <c r="I446" s="95"/>
      <c r="J446" s="102"/>
      <c r="K446" s="102"/>
      <c r="L446" s="47"/>
      <c r="M446" s="30"/>
      <c r="N446" s="30"/>
      <c r="O446" s="30"/>
      <c r="P446" s="30"/>
      <c r="Q446" s="30"/>
      <c r="R446" s="30"/>
      <c r="S446" s="30"/>
      <c r="T446" s="30"/>
      <c r="U446" s="30"/>
      <c r="V446" s="30"/>
      <c r="W446" s="30"/>
      <c r="X446" s="30"/>
    </row>
    <row r="447" spans="1:24" ht="23.4">
      <c r="A447" s="44"/>
      <c r="B447" s="44"/>
      <c r="C447" s="45"/>
      <c r="D447" s="44"/>
      <c r="E447" s="44"/>
      <c r="F447" s="47"/>
      <c r="G447" s="46"/>
      <c r="H447" s="47"/>
      <c r="I447" s="95"/>
      <c r="J447" s="102"/>
      <c r="K447" s="102"/>
      <c r="L447" s="47"/>
      <c r="M447" s="30"/>
      <c r="N447" s="30"/>
      <c r="O447" s="30"/>
      <c r="P447" s="30"/>
      <c r="Q447" s="30"/>
      <c r="R447" s="30"/>
      <c r="S447" s="30"/>
      <c r="T447" s="30"/>
      <c r="U447" s="30"/>
      <c r="V447" s="30"/>
      <c r="W447" s="30"/>
      <c r="X447" s="30"/>
    </row>
    <row r="448" spans="1:24" ht="23.4">
      <c r="A448" s="44"/>
      <c r="B448" s="44"/>
      <c r="C448" s="45"/>
      <c r="D448" s="44"/>
      <c r="E448" s="44"/>
      <c r="F448" s="47"/>
      <c r="G448" s="46"/>
      <c r="H448" s="47"/>
      <c r="I448" s="95"/>
      <c r="J448" s="102"/>
      <c r="K448" s="102"/>
      <c r="L448" s="47"/>
      <c r="M448" s="30"/>
      <c r="N448" s="30"/>
      <c r="O448" s="30"/>
      <c r="P448" s="30"/>
      <c r="Q448" s="30"/>
      <c r="R448" s="30"/>
      <c r="S448" s="30"/>
      <c r="T448" s="30"/>
      <c r="U448" s="30"/>
      <c r="V448" s="30"/>
      <c r="W448" s="30"/>
      <c r="X448" s="30"/>
    </row>
    <row r="449" spans="1:24" ht="23.4">
      <c r="A449" s="44"/>
      <c r="B449" s="44"/>
      <c r="C449" s="45"/>
      <c r="D449" s="44"/>
      <c r="E449" s="44"/>
      <c r="F449" s="47"/>
      <c r="G449" s="46"/>
      <c r="H449" s="47"/>
      <c r="I449" s="95"/>
      <c r="J449" s="102"/>
      <c r="K449" s="102"/>
      <c r="L449" s="47"/>
      <c r="M449" s="30"/>
      <c r="N449" s="30"/>
      <c r="O449" s="30"/>
      <c r="P449" s="30"/>
      <c r="Q449" s="30"/>
      <c r="R449" s="30"/>
      <c r="S449" s="30"/>
      <c r="T449" s="30"/>
      <c r="U449" s="30"/>
      <c r="V449" s="30"/>
      <c r="W449" s="30"/>
      <c r="X449" s="30"/>
    </row>
    <row r="450" spans="1:24" ht="23.4">
      <c r="A450" s="44"/>
      <c r="B450" s="44"/>
      <c r="C450" s="45"/>
      <c r="D450" s="44"/>
      <c r="E450" s="44"/>
      <c r="F450" s="47"/>
      <c r="G450" s="46"/>
      <c r="H450" s="47"/>
      <c r="I450" s="95"/>
      <c r="J450" s="102"/>
      <c r="K450" s="102"/>
      <c r="L450" s="47"/>
      <c r="M450" s="30"/>
      <c r="N450" s="30"/>
      <c r="O450" s="30"/>
      <c r="P450" s="30"/>
      <c r="Q450" s="30"/>
      <c r="R450" s="30"/>
      <c r="S450" s="30"/>
      <c r="T450" s="30"/>
      <c r="U450" s="30"/>
      <c r="V450" s="30"/>
      <c r="W450" s="30"/>
      <c r="X450" s="30"/>
    </row>
    <row r="451" spans="1:24" ht="23.4">
      <c r="A451" s="44"/>
      <c r="B451" s="44"/>
      <c r="C451" s="45"/>
      <c r="D451" s="44"/>
      <c r="E451" s="44"/>
      <c r="F451" s="47"/>
      <c r="G451" s="46"/>
      <c r="H451" s="47"/>
      <c r="I451" s="95"/>
      <c r="J451" s="102"/>
      <c r="K451" s="102"/>
      <c r="L451" s="47"/>
      <c r="M451" s="30"/>
      <c r="N451" s="30"/>
      <c r="O451" s="30"/>
      <c r="P451" s="30"/>
      <c r="Q451" s="30"/>
      <c r="R451" s="30"/>
      <c r="S451" s="30"/>
      <c r="T451" s="30"/>
      <c r="U451" s="30"/>
      <c r="V451" s="30"/>
      <c r="W451" s="30"/>
      <c r="X451" s="30"/>
    </row>
    <row r="452" spans="1:24" ht="23.4">
      <c r="A452" s="44"/>
      <c r="B452" s="44"/>
      <c r="C452" s="45"/>
      <c r="D452" s="44"/>
      <c r="E452" s="44"/>
      <c r="F452" s="47"/>
      <c r="G452" s="46"/>
      <c r="H452" s="47"/>
      <c r="I452" s="95"/>
      <c r="J452" s="102"/>
      <c r="K452" s="102"/>
      <c r="L452" s="47"/>
      <c r="M452" s="30"/>
      <c r="N452" s="30"/>
      <c r="O452" s="30"/>
      <c r="P452" s="30"/>
      <c r="Q452" s="30"/>
      <c r="R452" s="30"/>
      <c r="S452" s="30"/>
      <c r="T452" s="30"/>
      <c r="U452" s="30"/>
      <c r="V452" s="30"/>
      <c r="W452" s="30"/>
      <c r="X452" s="30"/>
    </row>
    <row r="453" spans="1:24" ht="23.4">
      <c r="A453" s="44"/>
      <c r="B453" s="44"/>
      <c r="C453" s="45"/>
      <c r="D453" s="44"/>
      <c r="E453" s="44"/>
      <c r="F453" s="47"/>
      <c r="G453" s="46"/>
      <c r="H453" s="47"/>
      <c r="I453" s="95"/>
      <c r="J453" s="102"/>
      <c r="K453" s="102"/>
      <c r="L453" s="47"/>
      <c r="M453" s="30"/>
      <c r="N453" s="30"/>
      <c r="O453" s="30"/>
      <c r="P453" s="30"/>
      <c r="Q453" s="30"/>
      <c r="R453" s="30"/>
      <c r="S453" s="30"/>
      <c r="T453" s="30"/>
      <c r="U453" s="30"/>
      <c r="V453" s="30"/>
      <c r="W453" s="30"/>
      <c r="X453" s="30"/>
    </row>
    <row r="454" spans="1:24" ht="23.4">
      <c r="A454" s="44"/>
      <c r="B454" s="44"/>
      <c r="C454" s="45"/>
      <c r="D454" s="44"/>
      <c r="E454" s="44"/>
      <c r="F454" s="47"/>
      <c r="G454" s="46"/>
      <c r="H454" s="47"/>
      <c r="I454" s="95"/>
      <c r="J454" s="102"/>
      <c r="K454" s="102"/>
      <c r="L454" s="47"/>
      <c r="M454" s="30"/>
      <c r="N454" s="30"/>
      <c r="O454" s="30"/>
      <c r="P454" s="30"/>
      <c r="Q454" s="30"/>
      <c r="R454" s="30"/>
      <c r="S454" s="30"/>
      <c r="T454" s="30"/>
      <c r="U454" s="30"/>
      <c r="V454" s="30"/>
      <c r="W454" s="30"/>
      <c r="X454" s="30"/>
    </row>
    <row r="455" spans="1:24" ht="23.4">
      <c r="A455" s="44"/>
      <c r="B455" s="44"/>
      <c r="C455" s="45"/>
      <c r="D455" s="44"/>
      <c r="E455" s="44"/>
      <c r="F455" s="47"/>
      <c r="G455" s="46"/>
      <c r="H455" s="47"/>
      <c r="I455" s="95"/>
      <c r="J455" s="102"/>
      <c r="K455" s="102"/>
      <c r="L455" s="47"/>
      <c r="M455" s="30"/>
      <c r="N455" s="30"/>
      <c r="O455" s="30"/>
      <c r="P455" s="30"/>
      <c r="Q455" s="30"/>
      <c r="R455" s="30"/>
      <c r="S455" s="30"/>
      <c r="T455" s="30"/>
      <c r="U455" s="30"/>
      <c r="V455" s="30"/>
      <c r="W455" s="30"/>
      <c r="X455" s="30"/>
    </row>
    <row r="456" spans="1:24" ht="23.4">
      <c r="A456" s="44"/>
      <c r="B456" s="44"/>
      <c r="C456" s="45"/>
      <c r="D456" s="44"/>
      <c r="E456" s="44"/>
      <c r="F456" s="47"/>
      <c r="G456" s="46"/>
      <c r="H456" s="47"/>
      <c r="I456" s="95"/>
      <c r="J456" s="102"/>
      <c r="K456" s="102"/>
      <c r="L456" s="47"/>
      <c r="M456" s="30"/>
      <c r="N456" s="30"/>
      <c r="O456" s="30"/>
      <c r="P456" s="30"/>
      <c r="Q456" s="30"/>
      <c r="R456" s="30"/>
      <c r="S456" s="30"/>
      <c r="T456" s="30"/>
      <c r="U456" s="30"/>
      <c r="V456" s="30"/>
      <c r="W456" s="30"/>
      <c r="X456" s="30"/>
    </row>
    <row r="457" spans="1:24" ht="23.4">
      <c r="A457" s="44"/>
      <c r="B457" s="44"/>
      <c r="C457" s="45"/>
      <c r="D457" s="44"/>
      <c r="E457" s="44"/>
      <c r="F457" s="47"/>
      <c r="G457" s="46"/>
      <c r="H457" s="47"/>
      <c r="I457" s="95"/>
      <c r="J457" s="102"/>
      <c r="K457" s="102"/>
      <c r="L457" s="47"/>
      <c r="M457" s="30"/>
      <c r="N457" s="30"/>
      <c r="O457" s="30"/>
      <c r="P457" s="30"/>
      <c r="Q457" s="30"/>
      <c r="R457" s="30"/>
      <c r="S457" s="30"/>
      <c r="T457" s="30"/>
      <c r="U457" s="30"/>
      <c r="V457" s="30"/>
      <c r="W457" s="30"/>
      <c r="X457" s="30"/>
    </row>
    <row r="458" spans="1:24" ht="23.4">
      <c r="A458" s="44"/>
      <c r="B458" s="44"/>
      <c r="C458" s="45"/>
      <c r="D458" s="44"/>
      <c r="E458" s="44"/>
      <c r="F458" s="47"/>
      <c r="G458" s="46"/>
      <c r="H458" s="47"/>
      <c r="I458" s="95"/>
      <c r="J458" s="102"/>
      <c r="K458" s="102"/>
      <c r="L458" s="47"/>
      <c r="M458" s="30"/>
      <c r="N458" s="30"/>
      <c r="O458" s="30"/>
      <c r="P458" s="30"/>
      <c r="Q458" s="30"/>
      <c r="R458" s="30"/>
      <c r="S458" s="30"/>
      <c r="T458" s="30"/>
      <c r="U458" s="30"/>
      <c r="V458" s="30"/>
      <c r="W458" s="30"/>
      <c r="X458" s="30"/>
    </row>
    <row r="459" spans="1:24" ht="23.4">
      <c r="A459" s="44"/>
      <c r="B459" s="44"/>
      <c r="C459" s="45"/>
      <c r="D459" s="44"/>
      <c r="E459" s="44"/>
      <c r="F459" s="47"/>
      <c r="G459" s="46"/>
      <c r="H459" s="47"/>
      <c r="I459" s="95"/>
      <c r="J459" s="102"/>
      <c r="K459" s="102"/>
      <c r="L459" s="47"/>
      <c r="M459" s="30"/>
      <c r="N459" s="30"/>
      <c r="O459" s="30"/>
      <c r="P459" s="30"/>
      <c r="Q459" s="30"/>
      <c r="R459" s="30"/>
      <c r="S459" s="30"/>
      <c r="T459" s="30"/>
      <c r="U459" s="30"/>
      <c r="V459" s="30"/>
      <c r="W459" s="30"/>
      <c r="X459" s="30"/>
    </row>
    <row r="460" spans="1:24" ht="23.4">
      <c r="A460" s="44"/>
      <c r="B460" s="44"/>
      <c r="C460" s="45"/>
      <c r="D460" s="44"/>
      <c r="E460" s="44"/>
      <c r="F460" s="47"/>
      <c r="G460" s="46"/>
      <c r="H460" s="47"/>
      <c r="I460" s="95"/>
      <c r="J460" s="102"/>
      <c r="K460" s="102"/>
      <c r="L460" s="47"/>
      <c r="M460" s="30"/>
      <c r="N460" s="30"/>
      <c r="O460" s="30"/>
      <c r="P460" s="30"/>
      <c r="Q460" s="30"/>
      <c r="R460" s="30"/>
      <c r="S460" s="30"/>
      <c r="T460" s="30"/>
      <c r="U460" s="30"/>
      <c r="V460" s="30"/>
      <c r="W460" s="30"/>
      <c r="X460" s="30"/>
    </row>
    <row r="461" spans="1:24" ht="23.4">
      <c r="A461" s="44"/>
      <c r="B461" s="44"/>
      <c r="C461" s="45"/>
      <c r="D461" s="44"/>
      <c r="E461" s="44"/>
      <c r="F461" s="47"/>
      <c r="G461" s="46"/>
      <c r="H461" s="47"/>
      <c r="I461" s="95"/>
      <c r="J461" s="102"/>
      <c r="K461" s="102"/>
      <c r="L461" s="47"/>
      <c r="M461" s="30"/>
      <c r="N461" s="30"/>
      <c r="O461" s="30"/>
      <c r="P461" s="30"/>
      <c r="Q461" s="30"/>
      <c r="R461" s="30"/>
      <c r="S461" s="30"/>
      <c r="T461" s="30"/>
      <c r="U461" s="30"/>
      <c r="V461" s="30"/>
      <c r="W461" s="30"/>
      <c r="X461" s="30"/>
    </row>
    <row r="462" spans="1:24" ht="23.4">
      <c r="A462" s="44"/>
      <c r="B462" s="44"/>
      <c r="C462" s="45"/>
      <c r="D462" s="44"/>
      <c r="E462" s="44"/>
      <c r="F462" s="47"/>
      <c r="G462" s="46"/>
      <c r="H462" s="47"/>
      <c r="I462" s="95"/>
      <c r="J462" s="102"/>
      <c r="K462" s="102"/>
      <c r="L462" s="47"/>
      <c r="M462" s="30"/>
      <c r="N462" s="30"/>
      <c r="O462" s="30"/>
      <c r="P462" s="30"/>
      <c r="Q462" s="30"/>
      <c r="R462" s="30"/>
      <c r="S462" s="30"/>
      <c r="T462" s="30"/>
      <c r="U462" s="30"/>
      <c r="V462" s="30"/>
      <c r="W462" s="30"/>
      <c r="X462" s="30"/>
    </row>
    <row r="463" spans="1:24" ht="23.4">
      <c r="A463" s="44"/>
      <c r="B463" s="44"/>
      <c r="C463" s="45"/>
      <c r="D463" s="44"/>
      <c r="E463" s="44"/>
      <c r="F463" s="47"/>
      <c r="G463" s="46"/>
      <c r="H463" s="47"/>
      <c r="I463" s="95"/>
      <c r="J463" s="102"/>
      <c r="K463" s="102"/>
      <c r="L463" s="47"/>
      <c r="M463" s="30"/>
      <c r="N463" s="30"/>
      <c r="O463" s="30"/>
      <c r="P463" s="30"/>
      <c r="Q463" s="30"/>
      <c r="R463" s="30"/>
      <c r="S463" s="30"/>
      <c r="T463" s="30"/>
      <c r="U463" s="30"/>
      <c r="V463" s="30"/>
      <c r="W463" s="30"/>
      <c r="X463" s="30"/>
    </row>
    <row r="464" spans="1:24" ht="23.4">
      <c r="A464" s="44"/>
      <c r="B464" s="44"/>
      <c r="C464" s="45"/>
      <c r="D464" s="44"/>
      <c r="E464" s="44"/>
      <c r="F464" s="47"/>
      <c r="G464" s="46"/>
      <c r="H464" s="47"/>
      <c r="I464" s="95"/>
      <c r="J464" s="102"/>
      <c r="K464" s="102"/>
      <c r="L464" s="47"/>
      <c r="M464" s="30"/>
      <c r="N464" s="30"/>
      <c r="O464" s="30"/>
      <c r="P464" s="30"/>
      <c r="Q464" s="30"/>
      <c r="R464" s="30"/>
      <c r="S464" s="30"/>
      <c r="T464" s="30"/>
      <c r="U464" s="30"/>
      <c r="V464" s="30"/>
      <c r="W464" s="30"/>
      <c r="X464" s="30"/>
    </row>
    <row r="465" spans="1:24" ht="23.4">
      <c r="A465" s="44"/>
      <c r="B465" s="44"/>
      <c r="C465" s="45"/>
      <c r="D465" s="44"/>
      <c r="E465" s="44"/>
      <c r="F465" s="47"/>
      <c r="G465" s="46"/>
      <c r="H465" s="47"/>
      <c r="I465" s="95"/>
      <c r="J465" s="102"/>
      <c r="K465" s="102"/>
      <c r="L465" s="47"/>
      <c r="M465" s="30"/>
      <c r="N465" s="30"/>
      <c r="O465" s="30"/>
      <c r="P465" s="30"/>
      <c r="Q465" s="30"/>
      <c r="R465" s="30"/>
      <c r="S465" s="30"/>
      <c r="T465" s="30"/>
      <c r="U465" s="30"/>
      <c r="V465" s="30"/>
      <c r="W465" s="30"/>
      <c r="X465" s="30"/>
    </row>
    <row r="466" spans="1:24" ht="23.4">
      <c r="A466" s="44"/>
      <c r="B466" s="44"/>
      <c r="C466" s="45"/>
      <c r="D466" s="44"/>
      <c r="E466" s="44"/>
      <c r="F466" s="47"/>
      <c r="G466" s="46"/>
      <c r="H466" s="47"/>
      <c r="I466" s="95"/>
      <c r="J466" s="102"/>
      <c r="K466" s="102"/>
      <c r="L466" s="47"/>
      <c r="M466" s="30"/>
      <c r="N466" s="30"/>
      <c r="O466" s="30"/>
      <c r="P466" s="30"/>
      <c r="Q466" s="30"/>
      <c r="R466" s="30"/>
      <c r="S466" s="30"/>
      <c r="T466" s="30"/>
      <c r="U466" s="30"/>
      <c r="V466" s="30"/>
      <c r="W466" s="30"/>
      <c r="X466" s="30"/>
    </row>
    <row r="467" spans="1:24" ht="23.4">
      <c r="A467" s="44"/>
      <c r="B467" s="44"/>
      <c r="C467" s="45"/>
      <c r="D467" s="44"/>
      <c r="E467" s="44"/>
      <c r="F467" s="47"/>
      <c r="G467" s="46"/>
      <c r="H467" s="47"/>
      <c r="I467" s="95"/>
      <c r="J467" s="102"/>
      <c r="K467" s="102"/>
      <c r="L467" s="47"/>
      <c r="M467" s="30"/>
      <c r="N467" s="30"/>
      <c r="O467" s="30"/>
      <c r="P467" s="30"/>
      <c r="Q467" s="30"/>
      <c r="R467" s="30"/>
      <c r="S467" s="30"/>
      <c r="T467" s="30"/>
      <c r="U467" s="30"/>
      <c r="V467" s="30"/>
      <c r="W467" s="30"/>
      <c r="X467" s="30"/>
    </row>
    <row r="468" spans="1:24" ht="23.4">
      <c r="A468" s="44"/>
      <c r="B468" s="44"/>
      <c r="C468" s="45"/>
      <c r="D468" s="44"/>
      <c r="E468" s="44"/>
      <c r="F468" s="47"/>
      <c r="G468" s="46"/>
      <c r="H468" s="47"/>
      <c r="I468" s="95"/>
      <c r="J468" s="102"/>
      <c r="K468" s="102"/>
      <c r="L468" s="47"/>
      <c r="M468" s="30"/>
      <c r="N468" s="30"/>
      <c r="O468" s="30"/>
      <c r="P468" s="30"/>
      <c r="Q468" s="30"/>
      <c r="R468" s="30"/>
      <c r="S468" s="30"/>
      <c r="T468" s="30"/>
      <c r="U468" s="30"/>
      <c r="V468" s="30"/>
      <c r="W468" s="30"/>
      <c r="X468" s="30"/>
    </row>
    <row r="469" spans="1:24" ht="23.4">
      <c r="A469" s="44"/>
      <c r="B469" s="44"/>
      <c r="C469" s="45"/>
      <c r="D469" s="44"/>
      <c r="E469" s="44"/>
      <c r="F469" s="47"/>
      <c r="G469" s="46"/>
      <c r="H469" s="47"/>
      <c r="I469" s="95"/>
      <c r="J469" s="102"/>
      <c r="K469" s="102"/>
      <c r="L469" s="47"/>
      <c r="M469" s="30"/>
      <c r="N469" s="30"/>
      <c r="O469" s="30"/>
      <c r="P469" s="30"/>
      <c r="Q469" s="30"/>
      <c r="R469" s="30"/>
      <c r="S469" s="30"/>
      <c r="T469" s="30"/>
      <c r="U469" s="30"/>
      <c r="V469" s="30"/>
      <c r="W469" s="30"/>
      <c r="X469" s="30"/>
    </row>
    <row r="470" spans="1:24" ht="23.4">
      <c r="A470" s="44"/>
      <c r="B470" s="44"/>
      <c r="C470" s="45"/>
      <c r="D470" s="44"/>
      <c r="E470" s="44"/>
      <c r="F470" s="47"/>
      <c r="G470" s="46"/>
      <c r="H470" s="47"/>
      <c r="I470" s="95"/>
      <c r="J470" s="102"/>
      <c r="K470" s="102"/>
      <c r="L470" s="47"/>
      <c r="M470" s="30"/>
      <c r="N470" s="30"/>
      <c r="O470" s="30"/>
      <c r="P470" s="30"/>
      <c r="Q470" s="30"/>
      <c r="R470" s="30"/>
      <c r="S470" s="30"/>
      <c r="T470" s="30"/>
      <c r="U470" s="30"/>
      <c r="V470" s="30"/>
      <c r="W470" s="30"/>
      <c r="X470" s="30"/>
    </row>
    <row r="471" spans="1:24" ht="23.4">
      <c r="A471" s="44"/>
      <c r="B471" s="44"/>
      <c r="C471" s="45"/>
      <c r="D471" s="44"/>
      <c r="E471" s="44"/>
      <c r="F471" s="47"/>
      <c r="G471" s="46"/>
      <c r="H471" s="47"/>
      <c r="I471" s="95"/>
      <c r="J471" s="102"/>
      <c r="K471" s="102"/>
      <c r="L471" s="47"/>
      <c r="M471" s="30"/>
      <c r="N471" s="30"/>
      <c r="O471" s="30"/>
      <c r="P471" s="30"/>
      <c r="Q471" s="30"/>
      <c r="R471" s="30"/>
      <c r="S471" s="30"/>
      <c r="T471" s="30"/>
      <c r="U471" s="30"/>
      <c r="V471" s="30"/>
      <c r="W471" s="30"/>
      <c r="X471" s="30"/>
    </row>
    <row r="472" spans="1:24" ht="23.4">
      <c r="A472" s="44"/>
      <c r="B472" s="44"/>
      <c r="C472" s="45"/>
      <c r="D472" s="44"/>
      <c r="E472" s="44"/>
      <c r="F472" s="47"/>
      <c r="G472" s="46"/>
      <c r="H472" s="47"/>
      <c r="I472" s="95"/>
      <c r="J472" s="102"/>
      <c r="K472" s="102"/>
      <c r="L472" s="47"/>
      <c r="M472" s="30"/>
      <c r="N472" s="30"/>
      <c r="O472" s="30"/>
      <c r="P472" s="30"/>
      <c r="Q472" s="30"/>
      <c r="R472" s="30"/>
      <c r="S472" s="30"/>
      <c r="T472" s="30"/>
      <c r="U472" s="30"/>
      <c r="V472" s="30"/>
      <c r="W472" s="30"/>
      <c r="X472" s="30"/>
    </row>
    <row r="473" spans="1:24" ht="23.4">
      <c r="A473" s="44"/>
      <c r="B473" s="44"/>
      <c r="C473" s="45"/>
      <c r="D473" s="44"/>
      <c r="E473" s="44"/>
      <c r="F473" s="47"/>
      <c r="G473" s="46"/>
      <c r="H473" s="47"/>
      <c r="I473" s="95"/>
      <c r="J473" s="102"/>
      <c r="K473" s="102"/>
      <c r="L473" s="47"/>
      <c r="M473" s="30"/>
      <c r="N473" s="30"/>
      <c r="O473" s="30"/>
      <c r="P473" s="30"/>
      <c r="Q473" s="30"/>
      <c r="R473" s="30"/>
      <c r="S473" s="30"/>
      <c r="T473" s="30"/>
      <c r="U473" s="30"/>
      <c r="V473" s="30"/>
      <c r="W473" s="30"/>
      <c r="X473" s="30"/>
    </row>
    <row r="474" spans="1:24" ht="23.4">
      <c r="A474" s="44"/>
      <c r="B474" s="44"/>
      <c r="C474" s="45"/>
      <c r="D474" s="44"/>
      <c r="E474" s="44"/>
      <c r="F474" s="47"/>
      <c r="G474" s="46"/>
      <c r="H474" s="47"/>
      <c r="I474" s="95"/>
      <c r="J474" s="102"/>
      <c r="K474" s="102"/>
      <c r="L474" s="47"/>
      <c r="M474" s="30"/>
      <c r="N474" s="30"/>
      <c r="O474" s="30"/>
      <c r="P474" s="30"/>
      <c r="Q474" s="30"/>
      <c r="R474" s="30"/>
      <c r="S474" s="30"/>
      <c r="T474" s="30"/>
      <c r="U474" s="30"/>
      <c r="V474" s="30"/>
      <c r="W474" s="30"/>
      <c r="X474" s="30"/>
    </row>
    <row r="475" spans="1:24" ht="23.4">
      <c r="A475" s="44"/>
      <c r="B475" s="44"/>
      <c r="C475" s="45"/>
      <c r="D475" s="44"/>
      <c r="E475" s="44"/>
      <c r="F475" s="47"/>
      <c r="G475" s="46"/>
      <c r="H475" s="47"/>
      <c r="I475" s="95"/>
      <c r="J475" s="102"/>
      <c r="K475" s="102"/>
      <c r="L475" s="47"/>
      <c r="M475" s="30"/>
      <c r="N475" s="30"/>
      <c r="O475" s="30"/>
      <c r="P475" s="30"/>
      <c r="Q475" s="30"/>
      <c r="R475" s="30"/>
      <c r="S475" s="30"/>
      <c r="T475" s="30"/>
      <c r="U475" s="30"/>
      <c r="V475" s="30"/>
      <c r="W475" s="30"/>
      <c r="X475" s="30"/>
    </row>
    <row r="476" spans="1:24" ht="23.4">
      <c r="A476" s="44"/>
      <c r="B476" s="44"/>
      <c r="C476" s="45"/>
      <c r="D476" s="44"/>
      <c r="E476" s="44"/>
      <c r="F476" s="47"/>
      <c r="G476" s="46"/>
      <c r="H476" s="47"/>
      <c r="I476" s="95"/>
      <c r="J476" s="102"/>
      <c r="K476" s="102"/>
      <c r="L476" s="47"/>
      <c r="M476" s="30"/>
      <c r="N476" s="30"/>
      <c r="O476" s="30"/>
      <c r="P476" s="30"/>
      <c r="Q476" s="30"/>
      <c r="R476" s="30"/>
      <c r="S476" s="30"/>
      <c r="T476" s="30"/>
      <c r="U476" s="30"/>
      <c r="V476" s="30"/>
      <c r="W476" s="30"/>
      <c r="X476" s="30"/>
    </row>
    <row r="477" spans="1:24" ht="23.4">
      <c r="A477" s="44"/>
      <c r="B477" s="44"/>
      <c r="C477" s="45"/>
      <c r="D477" s="44"/>
      <c r="E477" s="44"/>
      <c r="F477" s="47"/>
      <c r="G477" s="46"/>
      <c r="H477" s="47"/>
      <c r="I477" s="95"/>
      <c r="J477" s="102"/>
      <c r="K477" s="102"/>
      <c r="L477" s="47"/>
      <c r="M477" s="30"/>
      <c r="N477" s="30"/>
      <c r="O477" s="30"/>
      <c r="P477" s="30"/>
      <c r="Q477" s="30"/>
      <c r="R477" s="30"/>
      <c r="S477" s="30"/>
      <c r="T477" s="30"/>
      <c r="U477" s="30"/>
      <c r="V477" s="30"/>
      <c r="W477" s="30"/>
      <c r="X477" s="30"/>
    </row>
    <row r="478" spans="1:24" ht="23.4">
      <c r="A478" s="44"/>
      <c r="B478" s="44"/>
      <c r="C478" s="45"/>
      <c r="D478" s="44"/>
      <c r="E478" s="44"/>
      <c r="F478" s="47"/>
      <c r="G478" s="46"/>
      <c r="H478" s="47"/>
      <c r="I478" s="95"/>
      <c r="J478" s="102"/>
      <c r="K478" s="102"/>
      <c r="L478" s="47"/>
      <c r="M478" s="30"/>
      <c r="N478" s="30"/>
      <c r="O478" s="30"/>
      <c r="P478" s="30"/>
      <c r="Q478" s="30"/>
      <c r="R478" s="30"/>
      <c r="S478" s="30"/>
      <c r="T478" s="30"/>
      <c r="U478" s="30"/>
      <c r="V478" s="30"/>
      <c r="W478" s="30"/>
      <c r="X478" s="30"/>
    </row>
    <row r="479" spans="1:24" ht="23.4">
      <c r="A479" s="44"/>
      <c r="B479" s="44"/>
      <c r="C479" s="45"/>
      <c r="D479" s="44"/>
      <c r="E479" s="44"/>
      <c r="F479" s="47"/>
      <c r="G479" s="46"/>
      <c r="H479" s="47"/>
      <c r="I479" s="95"/>
      <c r="J479" s="102"/>
      <c r="K479" s="102"/>
      <c r="L479" s="47"/>
      <c r="M479" s="30"/>
      <c r="N479" s="30"/>
      <c r="O479" s="30"/>
      <c r="P479" s="30"/>
      <c r="Q479" s="30"/>
      <c r="R479" s="30"/>
      <c r="S479" s="30"/>
      <c r="T479" s="30"/>
      <c r="U479" s="30"/>
      <c r="V479" s="30"/>
      <c r="W479" s="30"/>
      <c r="X479" s="30"/>
    </row>
    <row r="480" spans="1:24" ht="23.4">
      <c r="A480" s="44"/>
      <c r="B480" s="44"/>
      <c r="C480" s="45"/>
      <c r="D480" s="44"/>
      <c r="E480" s="44"/>
      <c r="F480" s="47"/>
      <c r="G480" s="46"/>
      <c r="H480" s="47"/>
      <c r="I480" s="95"/>
      <c r="J480" s="102"/>
      <c r="K480" s="102"/>
      <c r="L480" s="47"/>
      <c r="M480" s="30"/>
      <c r="N480" s="30"/>
      <c r="O480" s="30"/>
      <c r="P480" s="30"/>
      <c r="Q480" s="30"/>
      <c r="R480" s="30"/>
      <c r="S480" s="30"/>
      <c r="T480" s="30"/>
      <c r="U480" s="30"/>
      <c r="V480" s="30"/>
      <c r="W480" s="30"/>
      <c r="X480" s="30"/>
    </row>
    <row r="481" spans="1:24" ht="23.4">
      <c r="A481" s="44"/>
      <c r="B481" s="44"/>
      <c r="C481" s="45"/>
      <c r="D481" s="44"/>
      <c r="E481" s="44"/>
      <c r="F481" s="47"/>
      <c r="G481" s="46"/>
      <c r="H481" s="47"/>
      <c r="I481" s="95"/>
      <c r="J481" s="102"/>
      <c r="K481" s="102"/>
      <c r="L481" s="47"/>
      <c r="M481" s="30"/>
      <c r="N481" s="30"/>
      <c r="O481" s="30"/>
      <c r="P481" s="30"/>
      <c r="Q481" s="30"/>
      <c r="R481" s="30"/>
      <c r="S481" s="30"/>
      <c r="T481" s="30"/>
      <c r="U481" s="30"/>
      <c r="V481" s="30"/>
      <c r="W481" s="30"/>
      <c r="X481" s="30"/>
    </row>
    <row r="482" spans="1:24" ht="23.4">
      <c r="A482" s="44"/>
      <c r="B482" s="44"/>
      <c r="C482" s="45"/>
      <c r="D482" s="44"/>
      <c r="E482" s="44"/>
      <c r="F482" s="47"/>
      <c r="G482" s="46"/>
      <c r="H482" s="47"/>
      <c r="I482" s="95"/>
      <c r="J482" s="102"/>
      <c r="K482" s="102"/>
      <c r="L482" s="47"/>
      <c r="M482" s="30"/>
      <c r="N482" s="30"/>
      <c r="O482" s="30"/>
      <c r="P482" s="30"/>
      <c r="Q482" s="30"/>
      <c r="R482" s="30"/>
      <c r="S482" s="30"/>
      <c r="T482" s="30"/>
      <c r="U482" s="30"/>
      <c r="V482" s="30"/>
      <c r="W482" s="30"/>
      <c r="X482" s="30"/>
    </row>
    <row r="483" spans="1:24" ht="23.4">
      <c r="A483" s="44"/>
      <c r="B483" s="44"/>
      <c r="C483" s="45"/>
      <c r="D483" s="44"/>
      <c r="E483" s="44"/>
      <c r="F483" s="47"/>
      <c r="G483" s="46"/>
      <c r="H483" s="47"/>
      <c r="I483" s="95"/>
      <c r="J483" s="102"/>
      <c r="K483" s="102"/>
      <c r="L483" s="47"/>
      <c r="M483" s="30"/>
      <c r="N483" s="30"/>
      <c r="O483" s="30"/>
      <c r="P483" s="30"/>
      <c r="Q483" s="30"/>
      <c r="R483" s="30"/>
      <c r="S483" s="30"/>
      <c r="T483" s="30"/>
      <c r="U483" s="30"/>
      <c r="V483" s="30"/>
      <c r="W483" s="30"/>
      <c r="X483" s="30"/>
    </row>
    <row r="484" spans="1:24" ht="23.4">
      <c r="A484" s="44"/>
      <c r="B484" s="44"/>
      <c r="C484" s="45"/>
      <c r="D484" s="44"/>
      <c r="E484" s="44"/>
      <c r="F484" s="47"/>
      <c r="G484" s="46"/>
      <c r="H484" s="47"/>
      <c r="I484" s="95"/>
      <c r="J484" s="102"/>
      <c r="K484" s="102"/>
      <c r="L484" s="47"/>
      <c r="M484" s="30"/>
      <c r="N484" s="30"/>
      <c r="O484" s="30"/>
      <c r="P484" s="30"/>
      <c r="Q484" s="30"/>
      <c r="R484" s="30"/>
      <c r="S484" s="30"/>
      <c r="T484" s="30"/>
      <c r="U484" s="30"/>
      <c r="V484" s="30"/>
      <c r="W484" s="30"/>
      <c r="X484" s="30"/>
    </row>
    <row r="485" spans="1:24" ht="23.4">
      <c r="A485" s="44"/>
      <c r="B485" s="44"/>
      <c r="C485" s="45"/>
      <c r="D485" s="44"/>
      <c r="E485" s="44"/>
      <c r="F485" s="47"/>
      <c r="G485" s="46"/>
      <c r="H485" s="47"/>
      <c r="I485" s="95"/>
      <c r="J485" s="102"/>
      <c r="K485" s="102"/>
      <c r="L485" s="47"/>
      <c r="M485" s="30"/>
      <c r="N485" s="30"/>
      <c r="O485" s="30"/>
      <c r="P485" s="30"/>
      <c r="Q485" s="30"/>
      <c r="R485" s="30"/>
      <c r="S485" s="30"/>
      <c r="T485" s="30"/>
      <c r="U485" s="30"/>
      <c r="V485" s="30"/>
      <c r="W485" s="30"/>
      <c r="X485" s="30"/>
    </row>
    <row r="486" spans="1:24" ht="23.4">
      <c r="A486" s="44"/>
      <c r="B486" s="44"/>
      <c r="C486" s="45"/>
      <c r="D486" s="44"/>
      <c r="E486" s="44"/>
      <c r="F486" s="47"/>
      <c r="G486" s="46"/>
      <c r="H486" s="47"/>
      <c r="I486" s="95"/>
      <c r="J486" s="102"/>
      <c r="K486" s="102"/>
      <c r="L486" s="47"/>
      <c r="M486" s="30"/>
      <c r="N486" s="30"/>
      <c r="O486" s="30"/>
      <c r="P486" s="30"/>
      <c r="Q486" s="30"/>
      <c r="R486" s="30"/>
      <c r="S486" s="30"/>
      <c r="T486" s="30"/>
      <c r="U486" s="30"/>
      <c r="V486" s="30"/>
      <c r="W486" s="30"/>
      <c r="X486" s="30"/>
    </row>
    <row r="487" spans="1:24" ht="23.4">
      <c r="A487" s="44"/>
      <c r="B487" s="44"/>
      <c r="C487" s="45"/>
      <c r="D487" s="44"/>
      <c r="E487" s="44"/>
      <c r="F487" s="47"/>
      <c r="G487" s="46"/>
      <c r="H487" s="47"/>
      <c r="I487" s="95"/>
      <c r="J487" s="102"/>
      <c r="K487" s="102"/>
      <c r="L487" s="47"/>
      <c r="M487" s="30"/>
      <c r="N487" s="30"/>
      <c r="O487" s="30"/>
      <c r="P487" s="30"/>
      <c r="Q487" s="30"/>
      <c r="R487" s="30"/>
      <c r="S487" s="30"/>
      <c r="T487" s="30"/>
      <c r="U487" s="30"/>
      <c r="V487" s="30"/>
      <c r="W487" s="30"/>
      <c r="X487" s="30"/>
    </row>
    <row r="488" spans="1:24" ht="23.4">
      <c r="A488" s="44"/>
      <c r="B488" s="44"/>
      <c r="C488" s="45"/>
      <c r="D488" s="44"/>
      <c r="E488" s="44"/>
      <c r="F488" s="47"/>
      <c r="G488" s="46"/>
      <c r="H488" s="47"/>
      <c r="I488" s="95"/>
      <c r="J488" s="102"/>
      <c r="K488" s="102"/>
      <c r="L488" s="47"/>
      <c r="M488" s="30"/>
      <c r="N488" s="30"/>
      <c r="O488" s="30"/>
      <c r="P488" s="30"/>
      <c r="Q488" s="30"/>
      <c r="R488" s="30"/>
      <c r="S488" s="30"/>
      <c r="T488" s="30"/>
      <c r="U488" s="30"/>
      <c r="V488" s="30"/>
      <c r="W488" s="30"/>
      <c r="X488" s="30"/>
    </row>
    <row r="489" spans="1:24" ht="23.4">
      <c r="A489" s="44"/>
      <c r="B489" s="44"/>
      <c r="C489" s="45"/>
      <c r="D489" s="44"/>
      <c r="E489" s="44"/>
      <c r="F489" s="47"/>
      <c r="G489" s="46"/>
      <c r="H489" s="47"/>
      <c r="I489" s="95"/>
      <c r="J489" s="102"/>
      <c r="K489" s="102"/>
      <c r="L489" s="47"/>
      <c r="M489" s="30"/>
      <c r="N489" s="30"/>
      <c r="O489" s="30"/>
      <c r="P489" s="30"/>
      <c r="Q489" s="30"/>
      <c r="R489" s="30"/>
      <c r="S489" s="30"/>
      <c r="T489" s="30"/>
      <c r="U489" s="30"/>
      <c r="V489" s="30"/>
      <c r="W489" s="30"/>
      <c r="X489" s="30"/>
    </row>
    <row r="490" spans="1:24" ht="23.4">
      <c r="A490" s="44"/>
      <c r="B490" s="44"/>
      <c r="C490" s="45"/>
      <c r="D490" s="44"/>
      <c r="E490" s="44"/>
      <c r="F490" s="47"/>
      <c r="G490" s="46"/>
      <c r="H490" s="47"/>
      <c r="I490" s="95"/>
      <c r="J490" s="102"/>
      <c r="K490" s="102"/>
      <c r="L490" s="47"/>
      <c r="M490" s="30"/>
      <c r="N490" s="30"/>
      <c r="O490" s="30"/>
      <c r="P490" s="30"/>
      <c r="Q490" s="30"/>
      <c r="R490" s="30"/>
      <c r="S490" s="30"/>
      <c r="T490" s="30"/>
      <c r="U490" s="30"/>
      <c r="V490" s="30"/>
      <c r="W490" s="30"/>
      <c r="X490" s="30"/>
    </row>
    <row r="491" spans="1:24" ht="23.4">
      <c r="A491" s="44"/>
      <c r="B491" s="44"/>
      <c r="C491" s="45"/>
      <c r="D491" s="44"/>
      <c r="E491" s="44"/>
      <c r="F491" s="47"/>
      <c r="G491" s="46"/>
      <c r="H491" s="47"/>
      <c r="I491" s="95"/>
      <c r="J491" s="102"/>
      <c r="K491" s="102"/>
      <c r="L491" s="47"/>
      <c r="M491" s="30"/>
      <c r="N491" s="30"/>
      <c r="O491" s="30"/>
      <c r="P491" s="30"/>
      <c r="Q491" s="30"/>
      <c r="R491" s="30"/>
      <c r="S491" s="30"/>
      <c r="T491" s="30"/>
      <c r="U491" s="30"/>
      <c r="V491" s="30"/>
      <c r="W491" s="30"/>
      <c r="X491" s="30"/>
    </row>
    <row r="492" spans="1:24" ht="23.4">
      <c r="A492" s="44"/>
      <c r="B492" s="44"/>
      <c r="C492" s="45"/>
      <c r="D492" s="44"/>
      <c r="E492" s="44"/>
      <c r="F492" s="47"/>
      <c r="G492" s="46"/>
      <c r="H492" s="47"/>
      <c r="I492" s="95"/>
      <c r="J492" s="102"/>
      <c r="K492" s="102"/>
      <c r="L492" s="47"/>
      <c r="M492" s="30"/>
      <c r="N492" s="30"/>
      <c r="O492" s="30"/>
      <c r="P492" s="30"/>
      <c r="Q492" s="30"/>
      <c r="R492" s="30"/>
      <c r="S492" s="30"/>
      <c r="T492" s="30"/>
      <c r="U492" s="30"/>
      <c r="V492" s="30"/>
      <c r="W492" s="30"/>
      <c r="X492" s="30"/>
    </row>
    <row r="493" spans="1:24" ht="23.4">
      <c r="A493" s="44"/>
      <c r="B493" s="44"/>
      <c r="C493" s="45"/>
      <c r="D493" s="44"/>
      <c r="E493" s="44"/>
      <c r="F493" s="47"/>
      <c r="G493" s="46"/>
      <c r="H493" s="47"/>
      <c r="I493" s="95"/>
      <c r="J493" s="102"/>
      <c r="K493" s="102"/>
      <c r="L493" s="47"/>
      <c r="M493" s="30"/>
      <c r="N493" s="30"/>
      <c r="O493" s="30"/>
      <c r="P493" s="30"/>
      <c r="Q493" s="30"/>
      <c r="R493" s="30"/>
      <c r="S493" s="30"/>
      <c r="T493" s="30"/>
      <c r="U493" s="30"/>
      <c r="V493" s="30"/>
      <c r="W493" s="30"/>
      <c r="X493" s="30"/>
    </row>
    <row r="494" spans="1:24" ht="23.4">
      <c r="A494" s="44"/>
      <c r="B494" s="44"/>
      <c r="C494" s="45"/>
      <c r="D494" s="44"/>
      <c r="E494" s="44"/>
      <c r="F494" s="47"/>
      <c r="G494" s="46"/>
      <c r="H494" s="47"/>
      <c r="I494" s="95"/>
      <c r="J494" s="102"/>
      <c r="K494" s="102"/>
      <c r="L494" s="47"/>
      <c r="M494" s="30"/>
      <c r="N494" s="30"/>
      <c r="O494" s="30"/>
      <c r="P494" s="30"/>
      <c r="Q494" s="30"/>
      <c r="R494" s="30"/>
      <c r="S494" s="30"/>
      <c r="T494" s="30"/>
      <c r="U494" s="30"/>
      <c r="V494" s="30"/>
      <c r="W494" s="30"/>
      <c r="X494" s="30"/>
    </row>
    <row r="495" spans="1:24" ht="23.4">
      <c r="A495" s="44"/>
      <c r="B495" s="44"/>
      <c r="C495" s="45"/>
      <c r="D495" s="44"/>
      <c r="E495" s="44"/>
      <c r="F495" s="47"/>
      <c r="G495" s="46"/>
      <c r="H495" s="47"/>
      <c r="I495" s="95"/>
      <c r="J495" s="102"/>
      <c r="K495" s="102"/>
      <c r="L495" s="47"/>
      <c r="M495" s="30"/>
      <c r="N495" s="30"/>
      <c r="O495" s="30"/>
      <c r="P495" s="30"/>
      <c r="Q495" s="30"/>
      <c r="R495" s="30"/>
      <c r="S495" s="30"/>
      <c r="T495" s="30"/>
      <c r="U495" s="30"/>
      <c r="V495" s="30"/>
      <c r="W495" s="30"/>
      <c r="X495" s="30"/>
    </row>
    <row r="496" spans="1:24" ht="23.4">
      <c r="A496" s="44"/>
      <c r="B496" s="44"/>
      <c r="C496" s="45"/>
      <c r="D496" s="44"/>
      <c r="E496" s="44"/>
      <c r="F496" s="47"/>
      <c r="G496" s="46"/>
      <c r="H496" s="47"/>
      <c r="I496" s="95"/>
      <c r="J496" s="102"/>
      <c r="K496" s="102"/>
      <c r="L496" s="47"/>
      <c r="M496" s="30"/>
      <c r="N496" s="30"/>
      <c r="O496" s="30"/>
      <c r="P496" s="30"/>
      <c r="Q496" s="30"/>
      <c r="R496" s="30"/>
      <c r="S496" s="30"/>
      <c r="T496" s="30"/>
      <c r="U496" s="30"/>
      <c r="V496" s="30"/>
      <c r="W496" s="30"/>
      <c r="X496" s="30"/>
    </row>
    <row r="497" spans="1:24" ht="23.4">
      <c r="A497" s="44"/>
      <c r="B497" s="44"/>
      <c r="C497" s="45"/>
      <c r="D497" s="44"/>
      <c r="E497" s="44"/>
      <c r="F497" s="47"/>
      <c r="G497" s="46"/>
      <c r="H497" s="47"/>
      <c r="I497" s="95"/>
      <c r="J497" s="102"/>
      <c r="K497" s="102"/>
      <c r="L497" s="47"/>
      <c r="M497" s="30"/>
      <c r="N497" s="30"/>
      <c r="O497" s="30"/>
      <c r="P497" s="30"/>
      <c r="Q497" s="30"/>
      <c r="R497" s="30"/>
      <c r="S497" s="30"/>
      <c r="T497" s="30"/>
      <c r="U497" s="30"/>
      <c r="V497" s="30"/>
      <c r="W497" s="30"/>
      <c r="X497" s="30"/>
    </row>
    <row r="498" spans="1:24" ht="24" thickBot="1">
      <c r="A498" s="48"/>
      <c r="B498" s="48"/>
      <c r="C498" s="49"/>
      <c r="D498" s="48"/>
      <c r="E498" s="48"/>
      <c r="F498" s="51"/>
      <c r="G498" s="50"/>
      <c r="H498" s="51"/>
      <c r="I498" s="96"/>
      <c r="J498" s="103"/>
      <c r="K498" s="103"/>
      <c r="L498" s="51"/>
      <c r="M498" s="30"/>
      <c r="N498" s="30"/>
      <c r="O498" s="30"/>
      <c r="P498" s="30"/>
      <c r="Q498" s="30"/>
      <c r="R498" s="30"/>
      <c r="S498" s="30"/>
      <c r="T498" s="30"/>
      <c r="U498" s="30"/>
      <c r="V498" s="30"/>
      <c r="W498" s="30"/>
      <c r="X498" s="30"/>
    </row>
    <row r="499" spans="1:24" ht="15" thickTop="1"/>
  </sheetData>
  <sheetProtection sheet="1" objects="1" scenarios="1" sort="0" autoFilter="0"/>
  <conditionalFormatting sqref="I2:I24">
    <cfRule type="dataBar" priority="1">
      <dataBar>
        <cfvo type="min"/>
        <cfvo type="max"/>
        <color rgb="FF63C384"/>
      </dataBar>
      <extLst>
        <ext xmlns:x14="http://schemas.microsoft.com/office/spreadsheetml/2009/9/main" uri="{B025F937-C7B1-47D3-B67F-A62EFF666E3E}">
          <x14:id>{E99F557B-BA16-4305-A33A-4E3E866C7F46}</x14:id>
        </ext>
      </extLst>
    </cfRule>
    <cfRule type="cellIs" dxfId="24" priority="2" operator="equal">
      <formula>1</formula>
    </cfRule>
  </conditionalFormatting>
  <conditionalFormatting sqref="D2:D498">
    <cfRule type="expression" dxfId="23" priority="3" stopIfTrue="1">
      <formula>UPPER(TRIM(D2))="COMPLETED"</formula>
    </cfRule>
  </conditionalFormatting>
  <conditionalFormatting sqref="D2:D498">
    <cfRule type="expression" dxfId="22" priority="4" stopIfTrue="1">
      <formula>UPPER(TRIM(D2))="ON-HOLD"</formula>
    </cfRule>
  </conditionalFormatting>
  <conditionalFormatting sqref="D2:D498">
    <cfRule type="expression" dxfId="21" priority="5">
      <formula>AND(D2&lt;&gt;"", UPPER(TRIM(D2))&lt;&gt;"COMPLETED", UPPER(TRIM(D2))&lt;&gt;"ON-HOLD")</formula>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E99F557B-BA16-4305-A33A-4E3E866C7F46}">
            <x14:dataBar minLength="0" maxLength="100" border="1" negativeBarBorderColorSameAsPositive="0">
              <x14:cfvo type="autoMin"/>
              <x14:cfvo type="autoMax"/>
              <x14:borderColor rgb="FF63C384"/>
              <x14:negativeFillColor rgb="FFFF0000"/>
              <x14:negativeBorderColor rgb="FFFF0000"/>
              <x14:axisColor rgb="FF000000"/>
            </x14:dataBar>
          </x14:cfRule>
          <xm:sqref>I2:I24</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C1B45-3F17-4889-AC63-FF1BAD293297}">
  <dimension ref="A1:M520"/>
  <sheetViews>
    <sheetView tabSelected="1" zoomScale="85" zoomScaleNormal="70" workbookViewId="0">
      <pane ySplit="1" topLeftCell="A498" activePane="bottomLeft" state="frozen"/>
      <selection pane="bottomLeft" activeCell="F516" sqref="F516"/>
    </sheetView>
  </sheetViews>
  <sheetFormatPr defaultRowHeight="14.4"/>
  <cols>
    <col min="1" max="1" width="25" style="122" bestFit="1" customWidth="1"/>
    <col min="2" max="2" width="9.109375" style="1" bestFit="1" customWidth="1"/>
    <col min="3" max="3" width="10.33203125" style="1" bestFit="1" customWidth="1"/>
    <col min="4" max="4" width="35.88671875" style="1" bestFit="1" customWidth="1"/>
    <col min="5" max="5" width="29.5546875" style="1" bestFit="1" customWidth="1"/>
    <col min="6" max="6" width="19.33203125" style="2" bestFit="1" customWidth="1"/>
    <col min="7" max="7" width="133.33203125" style="1" customWidth="1"/>
    <col min="8" max="13" width="48.5546875" style="1" customWidth="1"/>
  </cols>
  <sheetData>
    <row r="1" spans="1:13" s="42" customFormat="1" ht="20.399999999999999" thickBot="1">
      <c r="A1" s="121" t="s">
        <v>131</v>
      </c>
      <c r="B1" s="93" t="s">
        <v>132</v>
      </c>
      <c r="C1" s="93" t="s">
        <v>17</v>
      </c>
      <c r="D1" s="93" t="s">
        <v>16</v>
      </c>
      <c r="E1" s="93" t="s">
        <v>133</v>
      </c>
      <c r="F1" s="93" t="s">
        <v>134</v>
      </c>
      <c r="G1" s="93" t="s">
        <v>135</v>
      </c>
      <c r="H1" s="32"/>
      <c r="I1" s="32"/>
      <c r="J1" s="32"/>
      <c r="K1" s="32"/>
      <c r="L1" s="32"/>
      <c r="M1" s="32"/>
    </row>
    <row r="2" spans="1:13" s="1" customFormat="1" ht="15" thickTop="1">
      <c r="A2" s="122">
        <v>45824</v>
      </c>
      <c r="B2" s="1" t="s">
        <v>442</v>
      </c>
      <c r="C2" s="1" t="s">
        <v>44</v>
      </c>
      <c r="D2" s="1" t="s">
        <v>23</v>
      </c>
      <c r="E2" s="1" t="s">
        <v>147</v>
      </c>
      <c r="F2" s="27">
        <v>8</v>
      </c>
      <c r="G2" s="1" t="s">
        <v>441</v>
      </c>
    </row>
    <row r="3" spans="1:13" s="1" customFormat="1">
      <c r="A3" s="122">
        <v>45824</v>
      </c>
      <c r="B3" s="1" t="s">
        <v>443</v>
      </c>
      <c r="C3" s="1" t="s">
        <v>44</v>
      </c>
      <c r="D3" s="1" t="s">
        <v>19</v>
      </c>
      <c r="E3" s="1" t="s">
        <v>147</v>
      </c>
      <c r="F3" s="27">
        <v>8</v>
      </c>
      <c r="G3" s="1" t="s">
        <v>441</v>
      </c>
    </row>
    <row r="4" spans="1:13" s="1" customFormat="1">
      <c r="A4" s="122">
        <v>45825</v>
      </c>
      <c r="B4" s="1" t="s">
        <v>444</v>
      </c>
      <c r="C4" s="1" t="s">
        <v>44</v>
      </c>
      <c r="D4" s="1" t="s">
        <v>22</v>
      </c>
      <c r="E4" s="1" t="s">
        <v>147</v>
      </c>
      <c r="F4" s="27">
        <v>8</v>
      </c>
      <c r="G4" s="1" t="s">
        <v>445</v>
      </c>
    </row>
    <row r="5" spans="1:13" s="1" customFormat="1">
      <c r="A5" s="122">
        <v>45825</v>
      </c>
      <c r="B5" s="1" t="s">
        <v>446</v>
      </c>
      <c r="C5" s="1" t="s">
        <v>44</v>
      </c>
      <c r="D5" s="1" t="s">
        <v>23</v>
      </c>
      <c r="E5" s="1" t="s">
        <v>147</v>
      </c>
      <c r="F5" s="27">
        <v>8</v>
      </c>
      <c r="G5" s="1" t="s">
        <v>445</v>
      </c>
    </row>
    <row r="6" spans="1:13" s="1" customFormat="1">
      <c r="A6" s="122">
        <v>45825</v>
      </c>
      <c r="B6" s="1" t="s">
        <v>447</v>
      </c>
      <c r="C6" s="1" t="s">
        <v>44</v>
      </c>
      <c r="D6" s="1" t="s">
        <v>19</v>
      </c>
      <c r="E6" s="1" t="s">
        <v>147</v>
      </c>
      <c r="F6" s="27">
        <v>8</v>
      </c>
      <c r="G6" s="1" t="s">
        <v>445</v>
      </c>
    </row>
    <row r="7" spans="1:13" s="1" customFormat="1">
      <c r="A7" s="122">
        <v>45826</v>
      </c>
      <c r="B7" s="1" t="s">
        <v>448</v>
      </c>
      <c r="C7" s="1" t="s">
        <v>44</v>
      </c>
      <c r="D7" s="1" t="s">
        <v>22</v>
      </c>
      <c r="E7" s="1" t="s">
        <v>147</v>
      </c>
      <c r="F7" s="27">
        <v>8</v>
      </c>
      <c r="G7" s="1" t="s">
        <v>445</v>
      </c>
    </row>
    <row r="8" spans="1:13" s="1" customFormat="1">
      <c r="A8" s="122">
        <v>45826</v>
      </c>
      <c r="B8" s="1" t="s">
        <v>449</v>
      </c>
      <c r="C8" s="1" t="s">
        <v>44</v>
      </c>
      <c r="D8" s="1" t="s">
        <v>23</v>
      </c>
      <c r="E8" s="1" t="s">
        <v>147</v>
      </c>
      <c r="F8" s="27">
        <v>8</v>
      </c>
      <c r="G8" s="1" t="s">
        <v>445</v>
      </c>
    </row>
    <row r="9" spans="1:13" s="1" customFormat="1">
      <c r="A9" s="122">
        <v>45826</v>
      </c>
      <c r="B9" s="1" t="s">
        <v>450</v>
      </c>
      <c r="C9" s="1" t="s">
        <v>44</v>
      </c>
      <c r="D9" s="1" t="s">
        <v>19</v>
      </c>
      <c r="E9" s="1" t="s">
        <v>147</v>
      </c>
      <c r="F9" s="27">
        <v>8</v>
      </c>
      <c r="G9" s="1" t="s">
        <v>445</v>
      </c>
    </row>
    <row r="10" spans="1:13" s="1" customFormat="1">
      <c r="A10" s="122">
        <v>45827</v>
      </c>
      <c r="B10" s="1" t="s">
        <v>451</v>
      </c>
      <c r="C10" s="1" t="s">
        <v>44</v>
      </c>
      <c r="D10" s="1" t="s">
        <v>22</v>
      </c>
      <c r="E10" s="1" t="s">
        <v>147</v>
      </c>
      <c r="F10" s="27">
        <v>8</v>
      </c>
      <c r="G10" s="1" t="s">
        <v>445</v>
      </c>
    </row>
    <row r="11" spans="1:13" s="1" customFormat="1">
      <c r="A11" s="122">
        <v>45827</v>
      </c>
      <c r="B11" s="1" t="s">
        <v>452</v>
      </c>
      <c r="C11" s="1" t="s">
        <v>44</v>
      </c>
      <c r="D11" s="1" t="s">
        <v>23</v>
      </c>
      <c r="E11" s="1" t="s">
        <v>147</v>
      </c>
      <c r="F11" s="27">
        <v>8</v>
      </c>
      <c r="G11" s="1" t="s">
        <v>445</v>
      </c>
    </row>
    <row r="12" spans="1:13" s="1" customFormat="1">
      <c r="A12" s="122">
        <v>45827</v>
      </c>
      <c r="B12" s="1" t="s">
        <v>453</v>
      </c>
      <c r="C12" s="1" t="s">
        <v>44</v>
      </c>
      <c r="D12" s="1" t="s">
        <v>19</v>
      </c>
      <c r="E12" s="1" t="s">
        <v>147</v>
      </c>
      <c r="F12" s="27">
        <v>8</v>
      </c>
      <c r="G12" s="1" t="s">
        <v>445</v>
      </c>
    </row>
    <row r="13" spans="1:13" s="1" customFormat="1">
      <c r="A13" s="122">
        <v>45828</v>
      </c>
      <c r="B13" s="1" t="s">
        <v>454</v>
      </c>
      <c r="C13" s="1" t="s">
        <v>44</v>
      </c>
      <c r="D13" s="1" t="s">
        <v>22</v>
      </c>
      <c r="E13" s="1" t="s">
        <v>147</v>
      </c>
      <c r="F13" s="27">
        <v>8</v>
      </c>
      <c r="G13" s="1" t="s">
        <v>445</v>
      </c>
    </row>
    <row r="14" spans="1:13" s="1" customFormat="1">
      <c r="A14" s="122">
        <v>45828</v>
      </c>
      <c r="B14" s="1" t="s">
        <v>455</v>
      </c>
      <c r="C14" s="1" t="s">
        <v>44</v>
      </c>
      <c r="D14" s="1" t="s">
        <v>23</v>
      </c>
      <c r="E14" s="1" t="s">
        <v>147</v>
      </c>
      <c r="F14" s="27">
        <v>8</v>
      </c>
      <c r="G14" s="1" t="s">
        <v>445</v>
      </c>
    </row>
    <row r="15" spans="1:13" s="1" customFormat="1">
      <c r="A15" s="122">
        <v>45828</v>
      </c>
      <c r="B15" s="1" t="s">
        <v>456</v>
      </c>
      <c r="C15" s="1" t="s">
        <v>44</v>
      </c>
      <c r="D15" s="1" t="s">
        <v>19</v>
      </c>
      <c r="E15" s="1" t="s">
        <v>147</v>
      </c>
      <c r="F15" s="27">
        <v>8</v>
      </c>
      <c r="G15" s="1" t="s">
        <v>445</v>
      </c>
    </row>
    <row r="16" spans="1:13" s="1" customFormat="1">
      <c r="A16" s="122">
        <v>45831</v>
      </c>
      <c r="B16" s="1" t="s">
        <v>457</v>
      </c>
      <c r="C16" s="1" t="s">
        <v>44</v>
      </c>
      <c r="D16" s="1" t="s">
        <v>22</v>
      </c>
      <c r="E16" s="1" t="s">
        <v>147</v>
      </c>
      <c r="F16" s="27">
        <v>8</v>
      </c>
      <c r="G16" s="1" t="s">
        <v>458</v>
      </c>
    </row>
    <row r="17" spans="1:7" s="1" customFormat="1">
      <c r="A17" s="122">
        <v>45831</v>
      </c>
      <c r="B17" s="1" t="s">
        <v>459</v>
      </c>
      <c r="C17" s="1" t="s">
        <v>44</v>
      </c>
      <c r="D17" s="1" t="s">
        <v>23</v>
      </c>
      <c r="E17" s="1" t="s">
        <v>147</v>
      </c>
      <c r="F17" s="27">
        <v>8</v>
      </c>
      <c r="G17" s="1" t="s">
        <v>458</v>
      </c>
    </row>
    <row r="18" spans="1:7" s="1" customFormat="1">
      <c r="A18" s="122">
        <v>45831</v>
      </c>
      <c r="B18" s="1" t="s">
        <v>460</v>
      </c>
      <c r="C18" s="1" t="s">
        <v>44</v>
      </c>
      <c r="D18" s="1" t="s">
        <v>19</v>
      </c>
      <c r="E18" s="1" t="s">
        <v>147</v>
      </c>
      <c r="F18" s="27">
        <v>8</v>
      </c>
      <c r="G18" s="1" t="s">
        <v>458</v>
      </c>
    </row>
    <row r="19" spans="1:7" s="1" customFormat="1">
      <c r="A19" s="122">
        <v>45832</v>
      </c>
      <c r="B19" s="1" t="s">
        <v>461</v>
      </c>
      <c r="C19" s="1" t="s">
        <v>44</v>
      </c>
      <c r="D19" s="1" t="s">
        <v>22</v>
      </c>
      <c r="E19" s="1" t="s">
        <v>147</v>
      </c>
      <c r="F19" s="27">
        <v>8</v>
      </c>
      <c r="G19" s="1" t="s">
        <v>462</v>
      </c>
    </row>
    <row r="20" spans="1:7" s="1" customFormat="1">
      <c r="A20" s="122">
        <v>45832</v>
      </c>
      <c r="B20" s="1" t="s">
        <v>463</v>
      </c>
      <c r="C20" s="1" t="s">
        <v>44</v>
      </c>
      <c r="D20" s="1" t="s">
        <v>23</v>
      </c>
      <c r="E20" s="1" t="s">
        <v>147</v>
      </c>
      <c r="F20" s="27">
        <v>8</v>
      </c>
      <c r="G20" s="1" t="s">
        <v>462</v>
      </c>
    </row>
    <row r="21" spans="1:7" s="1" customFormat="1">
      <c r="A21" s="122">
        <v>45832</v>
      </c>
      <c r="B21" s="1" t="s">
        <v>464</v>
      </c>
      <c r="C21" s="1" t="s">
        <v>44</v>
      </c>
      <c r="D21" s="1" t="s">
        <v>19</v>
      </c>
      <c r="E21" s="1" t="s">
        <v>147</v>
      </c>
      <c r="F21" s="27">
        <v>8</v>
      </c>
      <c r="G21" s="1" t="s">
        <v>462</v>
      </c>
    </row>
    <row r="22" spans="1:7" s="1" customFormat="1">
      <c r="A22" s="122">
        <v>45833</v>
      </c>
      <c r="B22" s="1" t="s">
        <v>465</v>
      </c>
      <c r="C22" s="1" t="s">
        <v>44</v>
      </c>
      <c r="D22" s="1" t="s">
        <v>22</v>
      </c>
      <c r="E22" s="1" t="s">
        <v>147</v>
      </c>
      <c r="F22" s="27">
        <v>8</v>
      </c>
      <c r="G22" s="1" t="s">
        <v>466</v>
      </c>
    </row>
    <row r="23" spans="1:7" s="1" customFormat="1">
      <c r="A23" s="122">
        <v>45833</v>
      </c>
      <c r="B23" s="1" t="s">
        <v>467</v>
      </c>
      <c r="C23" s="1" t="s">
        <v>44</v>
      </c>
      <c r="D23" s="1" t="s">
        <v>23</v>
      </c>
      <c r="E23" s="1" t="s">
        <v>147</v>
      </c>
      <c r="F23" s="27">
        <v>8</v>
      </c>
      <c r="G23" s="1" t="s">
        <v>466</v>
      </c>
    </row>
    <row r="24" spans="1:7" s="1" customFormat="1">
      <c r="A24" s="122">
        <v>45833</v>
      </c>
      <c r="B24" s="1" t="s">
        <v>468</v>
      </c>
      <c r="C24" s="1" t="s">
        <v>44</v>
      </c>
      <c r="D24" s="1" t="s">
        <v>18</v>
      </c>
      <c r="E24" s="1" t="s">
        <v>147</v>
      </c>
      <c r="F24" s="27">
        <v>8</v>
      </c>
      <c r="G24" s="1" t="s">
        <v>441</v>
      </c>
    </row>
    <row r="25" spans="1:7" s="1" customFormat="1">
      <c r="A25" s="122">
        <v>45833</v>
      </c>
      <c r="B25" s="1" t="s">
        <v>469</v>
      </c>
      <c r="C25" s="1" t="s">
        <v>44</v>
      </c>
      <c r="D25" s="1" t="s">
        <v>19</v>
      </c>
      <c r="E25" s="1" t="s">
        <v>147</v>
      </c>
      <c r="F25" s="27">
        <v>8</v>
      </c>
      <c r="G25" s="1" t="s">
        <v>466</v>
      </c>
    </row>
    <row r="26" spans="1:7" s="1" customFormat="1">
      <c r="A26" s="122">
        <v>45834</v>
      </c>
      <c r="B26" s="1" t="s">
        <v>470</v>
      </c>
      <c r="C26" s="1" t="s">
        <v>44</v>
      </c>
      <c r="D26" s="1" t="s">
        <v>22</v>
      </c>
      <c r="E26" s="1" t="s">
        <v>147</v>
      </c>
      <c r="F26" s="27">
        <v>8</v>
      </c>
      <c r="G26" s="1" t="s">
        <v>458</v>
      </c>
    </row>
    <row r="27" spans="1:7" s="1" customFormat="1">
      <c r="A27" s="122">
        <v>45834</v>
      </c>
      <c r="B27" s="1" t="s">
        <v>471</v>
      </c>
      <c r="C27" s="1" t="s">
        <v>44</v>
      </c>
      <c r="D27" s="1" t="s">
        <v>23</v>
      </c>
      <c r="E27" s="1" t="s">
        <v>147</v>
      </c>
      <c r="F27" s="27">
        <v>8</v>
      </c>
      <c r="G27" s="1" t="s">
        <v>458</v>
      </c>
    </row>
    <row r="28" spans="1:7" s="1" customFormat="1">
      <c r="A28" s="122">
        <v>45834</v>
      </c>
      <c r="B28" s="1" t="s">
        <v>472</v>
      </c>
      <c r="C28" s="1" t="s">
        <v>44</v>
      </c>
      <c r="D28" s="1" t="s">
        <v>18</v>
      </c>
      <c r="E28" s="1" t="s">
        <v>147</v>
      </c>
      <c r="F28" s="27">
        <v>8</v>
      </c>
      <c r="G28" s="1" t="s">
        <v>458</v>
      </c>
    </row>
    <row r="29" spans="1:7" s="1" customFormat="1">
      <c r="A29" s="122">
        <v>45834</v>
      </c>
      <c r="B29" s="1" t="s">
        <v>473</v>
      </c>
      <c r="C29" s="1" t="s">
        <v>44</v>
      </c>
      <c r="D29" s="1" t="s">
        <v>19</v>
      </c>
      <c r="E29" s="1" t="s">
        <v>147</v>
      </c>
      <c r="F29" s="27">
        <v>8</v>
      </c>
      <c r="G29" s="1" t="s">
        <v>458</v>
      </c>
    </row>
    <row r="30" spans="1:7" s="1" customFormat="1">
      <c r="A30" s="122">
        <v>45835</v>
      </c>
      <c r="B30" s="1" t="s">
        <v>474</v>
      </c>
      <c r="C30" s="1" t="s">
        <v>44</v>
      </c>
      <c r="D30" s="1" t="s">
        <v>22</v>
      </c>
      <c r="E30" s="1" t="s">
        <v>147</v>
      </c>
      <c r="F30" s="27">
        <v>8</v>
      </c>
      <c r="G30" s="1" t="s">
        <v>458</v>
      </c>
    </row>
    <row r="31" spans="1:7" s="1" customFormat="1">
      <c r="A31" s="122">
        <v>45835</v>
      </c>
      <c r="B31" s="1" t="s">
        <v>475</v>
      </c>
      <c r="C31" s="1" t="s">
        <v>44</v>
      </c>
      <c r="D31" s="1" t="s">
        <v>23</v>
      </c>
      <c r="E31" s="1" t="s">
        <v>147</v>
      </c>
      <c r="F31" s="27">
        <v>8</v>
      </c>
      <c r="G31" s="1" t="s">
        <v>458</v>
      </c>
    </row>
    <row r="32" spans="1:7" s="1" customFormat="1">
      <c r="A32" s="122">
        <v>45835</v>
      </c>
      <c r="B32" s="1" t="s">
        <v>476</v>
      </c>
      <c r="C32" s="1" t="s">
        <v>44</v>
      </c>
      <c r="D32" s="1" t="s">
        <v>18</v>
      </c>
      <c r="E32" s="1" t="s">
        <v>147</v>
      </c>
      <c r="F32" s="27">
        <v>8</v>
      </c>
      <c r="G32" s="1" t="s">
        <v>458</v>
      </c>
    </row>
    <row r="33" spans="1:7" s="1" customFormat="1">
      <c r="A33" s="122">
        <v>45835</v>
      </c>
      <c r="B33" s="1" t="s">
        <v>477</v>
      </c>
      <c r="C33" s="1" t="s">
        <v>44</v>
      </c>
      <c r="D33" s="1" t="s">
        <v>19</v>
      </c>
      <c r="E33" s="1" t="s">
        <v>147</v>
      </c>
      <c r="F33" s="27">
        <v>8</v>
      </c>
      <c r="G33" s="1" t="s">
        <v>458</v>
      </c>
    </row>
    <row r="34" spans="1:7" s="1" customFormat="1">
      <c r="A34" s="122">
        <v>45838</v>
      </c>
      <c r="B34" s="1" t="s">
        <v>478</v>
      </c>
      <c r="C34" s="1" t="s">
        <v>44</v>
      </c>
      <c r="D34" s="1" t="s">
        <v>22</v>
      </c>
      <c r="E34" s="1" t="s">
        <v>147</v>
      </c>
      <c r="F34" s="27">
        <v>8</v>
      </c>
      <c r="G34" s="1" t="s">
        <v>458</v>
      </c>
    </row>
    <row r="35" spans="1:7" s="1" customFormat="1">
      <c r="A35" s="122">
        <v>45838</v>
      </c>
      <c r="B35" s="1" t="s">
        <v>479</v>
      </c>
      <c r="C35" s="1" t="s">
        <v>44</v>
      </c>
      <c r="D35" s="1" t="s">
        <v>23</v>
      </c>
      <c r="E35" s="1" t="s">
        <v>147</v>
      </c>
      <c r="F35" s="27">
        <v>8</v>
      </c>
      <c r="G35" s="1" t="s">
        <v>458</v>
      </c>
    </row>
    <row r="36" spans="1:7" s="1" customFormat="1">
      <c r="A36" s="122">
        <v>45838</v>
      </c>
      <c r="B36" s="1" t="s">
        <v>480</v>
      </c>
      <c r="C36" s="1" t="s">
        <v>44</v>
      </c>
      <c r="D36" s="1" t="s">
        <v>18</v>
      </c>
      <c r="E36" s="1" t="s">
        <v>147</v>
      </c>
      <c r="F36" s="27">
        <v>8</v>
      </c>
      <c r="G36" s="1" t="s">
        <v>458</v>
      </c>
    </row>
    <row r="37" spans="1:7" s="1" customFormat="1">
      <c r="A37" s="122">
        <v>45838</v>
      </c>
      <c r="B37" s="1" t="s">
        <v>481</v>
      </c>
      <c r="C37" s="1" t="s">
        <v>44</v>
      </c>
      <c r="D37" s="1" t="s">
        <v>19</v>
      </c>
      <c r="E37" s="1" t="s">
        <v>147</v>
      </c>
      <c r="F37" s="27">
        <v>8</v>
      </c>
      <c r="G37" s="1" t="s">
        <v>458</v>
      </c>
    </row>
    <row r="38" spans="1:7" s="1" customFormat="1">
      <c r="A38" s="122">
        <v>45839</v>
      </c>
      <c r="B38" s="1" t="s">
        <v>482</v>
      </c>
      <c r="C38" s="1" t="s">
        <v>44</v>
      </c>
      <c r="D38" s="1" t="s">
        <v>22</v>
      </c>
      <c r="E38" s="1" t="s">
        <v>147</v>
      </c>
      <c r="F38" s="27">
        <v>8</v>
      </c>
      <c r="G38" s="1" t="s">
        <v>483</v>
      </c>
    </row>
    <row r="39" spans="1:7" s="1" customFormat="1">
      <c r="A39" s="122">
        <v>45839</v>
      </c>
      <c r="B39" s="1" t="s">
        <v>484</v>
      </c>
      <c r="C39" s="1" t="s">
        <v>44</v>
      </c>
      <c r="D39" s="1" t="s">
        <v>23</v>
      </c>
      <c r="E39" s="1" t="s">
        <v>147</v>
      </c>
      <c r="F39" s="27">
        <v>8</v>
      </c>
      <c r="G39" s="1" t="s">
        <v>483</v>
      </c>
    </row>
    <row r="40" spans="1:7" s="1" customFormat="1">
      <c r="A40" s="122">
        <v>45839</v>
      </c>
      <c r="B40" s="1" t="s">
        <v>485</v>
      </c>
      <c r="C40" s="1" t="s">
        <v>44</v>
      </c>
      <c r="D40" s="1" t="s">
        <v>18</v>
      </c>
      <c r="E40" s="1" t="s">
        <v>147</v>
      </c>
      <c r="F40" s="27">
        <v>8</v>
      </c>
      <c r="G40" s="1" t="s">
        <v>483</v>
      </c>
    </row>
    <row r="41" spans="1:7" s="1" customFormat="1">
      <c r="A41" s="122">
        <v>45840</v>
      </c>
      <c r="B41" s="1" t="s">
        <v>486</v>
      </c>
      <c r="C41" s="1" t="s">
        <v>44</v>
      </c>
      <c r="D41" s="1" t="s">
        <v>19</v>
      </c>
      <c r="E41" s="1" t="s">
        <v>147</v>
      </c>
      <c r="F41" s="27">
        <v>8</v>
      </c>
      <c r="G41" s="1" t="s">
        <v>483</v>
      </c>
    </row>
    <row r="42" spans="1:7" s="1" customFormat="1" ht="43.2">
      <c r="A42" s="122">
        <v>45840</v>
      </c>
      <c r="B42" s="1" t="s">
        <v>487</v>
      </c>
      <c r="C42" s="1" t="s">
        <v>44</v>
      </c>
      <c r="D42" s="1" t="s">
        <v>22</v>
      </c>
      <c r="E42" s="1" t="s">
        <v>147</v>
      </c>
      <c r="F42" s="27">
        <v>8</v>
      </c>
      <c r="G42" s="79" t="s">
        <v>488</v>
      </c>
    </row>
    <row r="43" spans="1:7" s="1" customFormat="1" ht="43.2">
      <c r="A43" s="122">
        <v>45840</v>
      </c>
      <c r="B43" s="1" t="s">
        <v>489</v>
      </c>
      <c r="C43" s="1" t="s">
        <v>44</v>
      </c>
      <c r="D43" s="1" t="s">
        <v>23</v>
      </c>
      <c r="E43" s="1" t="s">
        <v>147</v>
      </c>
      <c r="F43" s="27">
        <v>8</v>
      </c>
      <c r="G43" s="79" t="s">
        <v>488</v>
      </c>
    </row>
    <row r="44" spans="1:7" s="1" customFormat="1" ht="43.2">
      <c r="A44" s="122">
        <v>45840</v>
      </c>
      <c r="B44" s="1" t="s">
        <v>490</v>
      </c>
      <c r="C44" s="1" t="s">
        <v>44</v>
      </c>
      <c r="D44" s="1" t="s">
        <v>18</v>
      </c>
      <c r="E44" s="1" t="s">
        <v>147</v>
      </c>
      <c r="F44" s="27">
        <v>8</v>
      </c>
      <c r="G44" s="79" t="s">
        <v>488</v>
      </c>
    </row>
    <row r="45" spans="1:7" s="1" customFormat="1" ht="43.2">
      <c r="A45" s="122">
        <v>45840</v>
      </c>
      <c r="B45" s="1" t="s">
        <v>491</v>
      </c>
      <c r="C45" s="1" t="s">
        <v>44</v>
      </c>
      <c r="D45" s="1" t="s">
        <v>19</v>
      </c>
      <c r="E45" s="1" t="s">
        <v>147</v>
      </c>
      <c r="F45" s="27">
        <v>8</v>
      </c>
      <c r="G45" s="79" t="s">
        <v>488</v>
      </c>
    </row>
    <row r="46" spans="1:7" s="1" customFormat="1" ht="28.8">
      <c r="A46" s="122">
        <v>45841</v>
      </c>
      <c r="B46" s="1" t="s">
        <v>492</v>
      </c>
      <c r="C46" s="1" t="s">
        <v>44</v>
      </c>
      <c r="D46" s="1" t="s">
        <v>22</v>
      </c>
      <c r="E46" s="1" t="s">
        <v>147</v>
      </c>
      <c r="F46" s="27">
        <v>8</v>
      </c>
      <c r="G46" s="79" t="s">
        <v>493</v>
      </c>
    </row>
    <row r="47" spans="1:7" s="1" customFormat="1" ht="28.8">
      <c r="A47" s="122">
        <v>45841</v>
      </c>
      <c r="B47" s="1" t="s">
        <v>494</v>
      </c>
      <c r="C47" s="1" t="s">
        <v>44</v>
      </c>
      <c r="D47" s="1" t="s">
        <v>23</v>
      </c>
      <c r="E47" s="1" t="s">
        <v>147</v>
      </c>
      <c r="F47" s="27">
        <v>8</v>
      </c>
      <c r="G47" s="79" t="s">
        <v>493</v>
      </c>
    </row>
    <row r="48" spans="1:7" s="1" customFormat="1" ht="28.8">
      <c r="A48" s="122">
        <v>45841</v>
      </c>
      <c r="B48" s="1" t="s">
        <v>495</v>
      </c>
      <c r="C48" s="1" t="s">
        <v>44</v>
      </c>
      <c r="D48" s="1" t="s">
        <v>18</v>
      </c>
      <c r="E48" s="1" t="s">
        <v>147</v>
      </c>
      <c r="F48" s="27">
        <v>8</v>
      </c>
      <c r="G48" s="79" t="s">
        <v>493</v>
      </c>
    </row>
    <row r="49" spans="1:7" s="1" customFormat="1" ht="28.8">
      <c r="A49" s="122">
        <v>45841</v>
      </c>
      <c r="B49" s="1" t="s">
        <v>496</v>
      </c>
      <c r="C49" s="1" t="s">
        <v>44</v>
      </c>
      <c r="D49" s="1" t="s">
        <v>19</v>
      </c>
      <c r="E49" s="1" t="s">
        <v>147</v>
      </c>
      <c r="F49" s="27">
        <v>8</v>
      </c>
      <c r="G49" s="79" t="s">
        <v>493</v>
      </c>
    </row>
    <row r="50" spans="1:7" s="1" customFormat="1" ht="28.8">
      <c r="A50" s="122">
        <v>45842</v>
      </c>
      <c r="B50" s="1" t="s">
        <v>497</v>
      </c>
      <c r="C50" s="1" t="s">
        <v>44</v>
      </c>
      <c r="D50" s="1" t="s">
        <v>22</v>
      </c>
      <c r="E50" s="1" t="s">
        <v>147</v>
      </c>
      <c r="F50" s="27">
        <v>8</v>
      </c>
      <c r="G50" s="79" t="s">
        <v>498</v>
      </c>
    </row>
    <row r="51" spans="1:7" s="1" customFormat="1" ht="28.8">
      <c r="A51" s="122">
        <v>45842</v>
      </c>
      <c r="B51" s="1" t="s">
        <v>499</v>
      </c>
      <c r="C51" s="1" t="s">
        <v>44</v>
      </c>
      <c r="D51" s="1" t="s">
        <v>23</v>
      </c>
      <c r="E51" s="1" t="s">
        <v>147</v>
      </c>
      <c r="F51" s="27">
        <v>8</v>
      </c>
      <c r="G51" s="79" t="s">
        <v>498</v>
      </c>
    </row>
    <row r="52" spans="1:7" s="1" customFormat="1" ht="28.8">
      <c r="A52" s="122">
        <v>45842</v>
      </c>
      <c r="B52" s="1" t="s">
        <v>500</v>
      </c>
      <c r="C52" s="1" t="s">
        <v>44</v>
      </c>
      <c r="D52" s="1" t="s">
        <v>18</v>
      </c>
      <c r="E52" s="1" t="s">
        <v>147</v>
      </c>
      <c r="F52" s="27">
        <v>8</v>
      </c>
      <c r="G52" s="79" t="s">
        <v>498</v>
      </c>
    </row>
    <row r="53" spans="1:7" s="1" customFormat="1" ht="28.8">
      <c r="A53" s="122">
        <v>45842</v>
      </c>
      <c r="B53" s="1" t="s">
        <v>501</v>
      </c>
      <c r="C53" s="1" t="s">
        <v>44</v>
      </c>
      <c r="D53" s="1" t="s">
        <v>19</v>
      </c>
      <c r="E53" s="1" t="s">
        <v>147</v>
      </c>
      <c r="F53" s="27">
        <v>8</v>
      </c>
      <c r="G53" s="79" t="s">
        <v>498</v>
      </c>
    </row>
    <row r="54" spans="1:7" s="1" customFormat="1">
      <c r="A54" s="122">
        <v>45845</v>
      </c>
      <c r="B54" s="1" t="s">
        <v>502</v>
      </c>
      <c r="C54" s="1" t="s">
        <v>44</v>
      </c>
      <c r="D54" s="1" t="s">
        <v>22</v>
      </c>
      <c r="E54" s="1" t="s">
        <v>147</v>
      </c>
      <c r="F54" s="27">
        <v>8</v>
      </c>
      <c r="G54" s="79" t="s">
        <v>503</v>
      </c>
    </row>
    <row r="55" spans="1:7" s="1" customFormat="1">
      <c r="A55" s="122">
        <v>45845</v>
      </c>
      <c r="B55" s="1" t="s">
        <v>504</v>
      </c>
      <c r="C55" s="1" t="s">
        <v>44</v>
      </c>
      <c r="D55" s="1" t="s">
        <v>23</v>
      </c>
      <c r="E55" s="1" t="s">
        <v>147</v>
      </c>
      <c r="F55" s="27">
        <v>8</v>
      </c>
      <c r="G55" s="79" t="s">
        <v>503</v>
      </c>
    </row>
    <row r="56" spans="1:7" s="1" customFormat="1">
      <c r="A56" s="122">
        <v>45845</v>
      </c>
      <c r="B56" s="1" t="s">
        <v>505</v>
      </c>
      <c r="C56" s="1" t="s">
        <v>44</v>
      </c>
      <c r="D56" s="1" t="s">
        <v>18</v>
      </c>
      <c r="E56" s="1" t="s">
        <v>147</v>
      </c>
      <c r="F56" s="27">
        <v>8</v>
      </c>
      <c r="G56" s="79" t="s">
        <v>503</v>
      </c>
    </row>
    <row r="57" spans="1:7" s="1" customFormat="1">
      <c r="A57" s="122">
        <v>45845</v>
      </c>
      <c r="B57" s="1" t="s">
        <v>506</v>
      </c>
      <c r="C57" s="1" t="s">
        <v>44</v>
      </c>
      <c r="D57" s="1" t="s">
        <v>19</v>
      </c>
      <c r="E57" s="1" t="s">
        <v>147</v>
      </c>
      <c r="F57" s="27">
        <v>8</v>
      </c>
      <c r="G57" s="79" t="s">
        <v>503</v>
      </c>
    </row>
    <row r="58" spans="1:7" s="1" customFormat="1">
      <c r="A58" s="122">
        <v>45845</v>
      </c>
      <c r="B58" s="1" t="s">
        <v>507</v>
      </c>
      <c r="C58" s="1" t="s">
        <v>44</v>
      </c>
      <c r="D58" s="1" t="s">
        <v>20</v>
      </c>
      <c r="E58" s="1" t="s">
        <v>147</v>
      </c>
      <c r="F58" s="27">
        <v>8</v>
      </c>
      <c r="G58" s="1" t="s">
        <v>441</v>
      </c>
    </row>
    <row r="59" spans="1:7" s="1" customFormat="1">
      <c r="A59" s="122">
        <v>45845</v>
      </c>
      <c r="B59" s="1" t="s">
        <v>508</v>
      </c>
      <c r="C59" s="1" t="s">
        <v>44</v>
      </c>
      <c r="D59" s="1" t="s">
        <v>21</v>
      </c>
      <c r="E59" s="1" t="s">
        <v>147</v>
      </c>
      <c r="F59" s="27">
        <v>8</v>
      </c>
      <c r="G59" s="1" t="s">
        <v>441</v>
      </c>
    </row>
    <row r="60" spans="1:7" s="1" customFormat="1">
      <c r="A60" s="122">
        <v>45846</v>
      </c>
      <c r="B60" s="1" t="s">
        <v>509</v>
      </c>
      <c r="C60" s="1" t="s">
        <v>44</v>
      </c>
      <c r="D60" s="1" t="s">
        <v>22</v>
      </c>
      <c r="E60" s="1" t="s">
        <v>147</v>
      </c>
      <c r="F60" s="27">
        <v>8</v>
      </c>
      <c r="G60" s="1" t="s">
        <v>503</v>
      </c>
    </row>
    <row r="61" spans="1:7" s="1" customFormat="1">
      <c r="A61" s="122">
        <v>45846</v>
      </c>
      <c r="B61" s="1" t="s">
        <v>510</v>
      </c>
      <c r="C61" s="1" t="s">
        <v>44</v>
      </c>
      <c r="D61" s="1" t="s">
        <v>23</v>
      </c>
      <c r="E61" s="1" t="s">
        <v>147</v>
      </c>
      <c r="F61" s="27">
        <v>8</v>
      </c>
      <c r="G61" s="1" t="s">
        <v>503</v>
      </c>
    </row>
    <row r="62" spans="1:7" s="1" customFormat="1">
      <c r="A62" s="122">
        <v>45846</v>
      </c>
      <c r="B62" s="1" t="s">
        <v>511</v>
      </c>
      <c r="C62" s="1" t="s">
        <v>44</v>
      </c>
      <c r="D62" s="1" t="s">
        <v>18</v>
      </c>
      <c r="E62" s="1" t="s">
        <v>147</v>
      </c>
      <c r="F62" s="27">
        <v>8</v>
      </c>
      <c r="G62" s="1" t="s">
        <v>503</v>
      </c>
    </row>
    <row r="63" spans="1:7" s="1" customFormat="1">
      <c r="A63" s="122">
        <v>45846</v>
      </c>
      <c r="B63" s="1" t="s">
        <v>512</v>
      </c>
      <c r="C63" s="1" t="s">
        <v>44</v>
      </c>
      <c r="D63" s="1" t="s">
        <v>19</v>
      </c>
      <c r="E63" s="1" t="s">
        <v>147</v>
      </c>
      <c r="F63" s="27">
        <v>8</v>
      </c>
      <c r="G63" s="1" t="s">
        <v>503</v>
      </c>
    </row>
    <row r="64" spans="1:7" s="1" customFormat="1">
      <c r="A64" s="122">
        <v>45846</v>
      </c>
      <c r="B64" s="1" t="s">
        <v>513</v>
      </c>
      <c r="C64" s="1" t="s">
        <v>44</v>
      </c>
      <c r="D64" s="1" t="s">
        <v>20</v>
      </c>
      <c r="E64" s="1" t="s">
        <v>147</v>
      </c>
      <c r="F64" s="27">
        <v>8</v>
      </c>
      <c r="G64" s="1" t="s">
        <v>503</v>
      </c>
    </row>
    <row r="65" spans="1:7" s="1" customFormat="1">
      <c r="A65" s="122">
        <v>45846</v>
      </c>
      <c r="B65" s="1" t="s">
        <v>514</v>
      </c>
      <c r="C65" s="1" t="s">
        <v>44</v>
      </c>
      <c r="D65" s="1" t="s">
        <v>21</v>
      </c>
      <c r="E65" s="1" t="s">
        <v>147</v>
      </c>
      <c r="F65" s="27">
        <v>8</v>
      </c>
      <c r="G65" s="1" t="s">
        <v>503</v>
      </c>
    </row>
    <row r="66" spans="1:7" s="1" customFormat="1" ht="28.8">
      <c r="A66" s="122">
        <v>45847</v>
      </c>
      <c r="B66" s="1" t="s">
        <v>515</v>
      </c>
      <c r="C66" s="1" t="s">
        <v>44</v>
      </c>
      <c r="D66" s="1" t="s">
        <v>22</v>
      </c>
      <c r="E66" s="1" t="s">
        <v>147</v>
      </c>
      <c r="F66" s="27">
        <v>8</v>
      </c>
      <c r="G66" s="79" t="s">
        <v>516</v>
      </c>
    </row>
    <row r="67" spans="1:7" s="1" customFormat="1" ht="28.8">
      <c r="A67" s="122">
        <v>45847</v>
      </c>
      <c r="B67" s="1" t="s">
        <v>517</v>
      </c>
      <c r="C67" s="1" t="s">
        <v>44</v>
      </c>
      <c r="D67" s="1" t="s">
        <v>23</v>
      </c>
      <c r="E67" s="1" t="s">
        <v>147</v>
      </c>
      <c r="F67" s="27">
        <v>8</v>
      </c>
      <c r="G67" s="79" t="s">
        <v>516</v>
      </c>
    </row>
    <row r="68" spans="1:7" s="1" customFormat="1" ht="28.8">
      <c r="A68" s="122">
        <v>45847</v>
      </c>
      <c r="B68" s="1" t="s">
        <v>518</v>
      </c>
      <c r="C68" s="1" t="s">
        <v>44</v>
      </c>
      <c r="D68" s="1" t="s">
        <v>18</v>
      </c>
      <c r="E68" s="1" t="s">
        <v>147</v>
      </c>
      <c r="F68" s="27">
        <v>8</v>
      </c>
      <c r="G68" s="79" t="s">
        <v>516</v>
      </c>
    </row>
    <row r="69" spans="1:7" s="1" customFormat="1" ht="28.8">
      <c r="A69" s="122">
        <v>45847</v>
      </c>
      <c r="B69" s="1" t="s">
        <v>519</v>
      </c>
      <c r="C69" s="1" t="s">
        <v>44</v>
      </c>
      <c r="D69" s="1" t="s">
        <v>19</v>
      </c>
      <c r="E69" s="1" t="s">
        <v>147</v>
      </c>
      <c r="F69" s="27">
        <v>8</v>
      </c>
      <c r="G69" s="79" t="s">
        <v>516</v>
      </c>
    </row>
    <row r="70" spans="1:7" s="1" customFormat="1" ht="28.8">
      <c r="A70" s="122">
        <v>45847</v>
      </c>
      <c r="B70" s="1" t="s">
        <v>520</v>
      </c>
      <c r="C70" s="1" t="s">
        <v>44</v>
      </c>
      <c r="D70" s="1" t="s">
        <v>20</v>
      </c>
      <c r="E70" s="1" t="s">
        <v>147</v>
      </c>
      <c r="F70" s="27">
        <v>8</v>
      </c>
      <c r="G70" s="79" t="s">
        <v>516</v>
      </c>
    </row>
    <row r="71" spans="1:7" s="1" customFormat="1" ht="28.8">
      <c r="A71" s="122">
        <v>45847</v>
      </c>
      <c r="B71" s="1" t="s">
        <v>521</v>
      </c>
      <c r="C71" s="1" t="s">
        <v>44</v>
      </c>
      <c r="D71" s="1" t="s">
        <v>21</v>
      </c>
      <c r="E71" s="1" t="s">
        <v>147</v>
      </c>
      <c r="F71" s="27">
        <v>8</v>
      </c>
      <c r="G71" s="79" t="s">
        <v>516</v>
      </c>
    </row>
    <row r="72" spans="1:7" s="1" customFormat="1">
      <c r="A72" s="122">
        <v>45848</v>
      </c>
      <c r="B72" s="1" t="s">
        <v>522</v>
      </c>
      <c r="C72" s="1" t="s">
        <v>29</v>
      </c>
      <c r="D72" s="1" t="s">
        <v>22</v>
      </c>
      <c r="E72" s="1" t="s">
        <v>136</v>
      </c>
      <c r="F72" s="27">
        <v>4</v>
      </c>
      <c r="G72" s="1" t="s">
        <v>523</v>
      </c>
    </row>
    <row r="73" spans="1:7" s="1" customFormat="1">
      <c r="A73" s="122">
        <v>45848</v>
      </c>
      <c r="B73" s="1" t="s">
        <v>524</v>
      </c>
      <c r="C73" s="1" t="s">
        <v>44</v>
      </c>
      <c r="D73" s="1" t="s">
        <v>22</v>
      </c>
      <c r="E73" s="1" t="s">
        <v>147</v>
      </c>
      <c r="F73" s="27">
        <v>4</v>
      </c>
      <c r="G73" s="1" t="s">
        <v>525</v>
      </c>
    </row>
    <row r="74" spans="1:7" s="1" customFormat="1">
      <c r="A74" s="122">
        <v>45848</v>
      </c>
      <c r="B74" s="1" t="s">
        <v>526</v>
      </c>
      <c r="C74" s="1" t="s">
        <v>44</v>
      </c>
      <c r="D74" s="1" t="s">
        <v>23</v>
      </c>
      <c r="E74" s="1" t="s">
        <v>147</v>
      </c>
      <c r="F74" s="27">
        <v>8</v>
      </c>
      <c r="G74" s="1" t="s">
        <v>525</v>
      </c>
    </row>
    <row r="75" spans="1:7" s="1" customFormat="1">
      <c r="A75" s="122">
        <v>45848</v>
      </c>
      <c r="B75" s="1" t="s">
        <v>527</v>
      </c>
      <c r="C75" s="1" t="s">
        <v>44</v>
      </c>
      <c r="D75" s="1" t="s">
        <v>18</v>
      </c>
      <c r="E75" s="1" t="s">
        <v>147</v>
      </c>
      <c r="F75" s="27">
        <v>8</v>
      </c>
      <c r="G75" s="1" t="s">
        <v>525</v>
      </c>
    </row>
    <row r="76" spans="1:7" s="1" customFormat="1">
      <c r="A76" s="122">
        <v>45848</v>
      </c>
      <c r="B76" s="1" t="s">
        <v>528</v>
      </c>
      <c r="C76" s="1" t="s">
        <v>44</v>
      </c>
      <c r="D76" s="1" t="s">
        <v>19</v>
      </c>
      <c r="E76" s="1" t="s">
        <v>147</v>
      </c>
      <c r="F76" s="27">
        <v>8</v>
      </c>
      <c r="G76" s="1" t="s">
        <v>525</v>
      </c>
    </row>
    <row r="77" spans="1:7" s="1" customFormat="1">
      <c r="A77" s="122">
        <v>45848</v>
      </c>
      <c r="B77" s="1" t="s">
        <v>529</v>
      </c>
      <c r="C77" s="1" t="s">
        <v>44</v>
      </c>
      <c r="D77" s="1" t="s">
        <v>20</v>
      </c>
      <c r="E77" s="1" t="s">
        <v>147</v>
      </c>
      <c r="F77" s="27">
        <v>8</v>
      </c>
      <c r="G77" s="1" t="s">
        <v>525</v>
      </c>
    </row>
    <row r="78" spans="1:7" s="1" customFormat="1">
      <c r="A78" s="122">
        <v>45848</v>
      </c>
      <c r="B78" s="1" t="s">
        <v>530</v>
      </c>
      <c r="C78" s="1" t="s">
        <v>44</v>
      </c>
      <c r="D78" s="1" t="s">
        <v>21</v>
      </c>
      <c r="E78" s="1" t="s">
        <v>147</v>
      </c>
      <c r="F78" s="27">
        <v>8</v>
      </c>
      <c r="G78" s="1" t="s">
        <v>525</v>
      </c>
    </row>
    <row r="79" spans="1:7" s="1" customFormat="1">
      <c r="A79" s="122">
        <v>45849</v>
      </c>
      <c r="B79" s="1" t="s">
        <v>531</v>
      </c>
      <c r="C79" s="1" t="s">
        <v>29</v>
      </c>
      <c r="D79" s="1" t="s">
        <v>22</v>
      </c>
      <c r="E79" s="1" t="s">
        <v>136</v>
      </c>
      <c r="F79" s="27">
        <v>6</v>
      </c>
      <c r="G79" s="1" t="s">
        <v>523</v>
      </c>
    </row>
    <row r="80" spans="1:7" s="1" customFormat="1">
      <c r="A80" s="122">
        <v>45849</v>
      </c>
      <c r="B80" s="1" t="s">
        <v>532</v>
      </c>
      <c r="C80" s="1" t="s">
        <v>29</v>
      </c>
      <c r="D80" s="1" t="s">
        <v>22</v>
      </c>
      <c r="E80" s="1" t="s">
        <v>143</v>
      </c>
      <c r="F80" s="27">
        <v>2</v>
      </c>
      <c r="G80" s="1" t="s">
        <v>533</v>
      </c>
    </row>
    <row r="81" spans="1:7" s="1" customFormat="1">
      <c r="A81" s="122">
        <v>45849</v>
      </c>
      <c r="B81" s="1" t="s">
        <v>534</v>
      </c>
      <c r="C81" s="1" t="s">
        <v>44</v>
      </c>
      <c r="D81" s="1" t="s">
        <v>23</v>
      </c>
      <c r="E81" s="1" t="s">
        <v>147</v>
      </c>
      <c r="F81" s="27">
        <v>8</v>
      </c>
      <c r="G81" s="1" t="s">
        <v>525</v>
      </c>
    </row>
    <row r="82" spans="1:7" s="1" customFormat="1">
      <c r="A82" s="122">
        <v>45849</v>
      </c>
      <c r="B82" s="1" t="s">
        <v>535</v>
      </c>
      <c r="C82" s="1" t="s">
        <v>44</v>
      </c>
      <c r="D82" s="1" t="s">
        <v>18</v>
      </c>
      <c r="E82" s="1" t="s">
        <v>147</v>
      </c>
      <c r="F82" s="27">
        <v>8</v>
      </c>
      <c r="G82" s="1" t="s">
        <v>525</v>
      </c>
    </row>
    <row r="83" spans="1:7" s="1" customFormat="1">
      <c r="A83" s="122">
        <v>45849</v>
      </c>
      <c r="B83" s="1" t="s">
        <v>536</v>
      </c>
      <c r="C83" s="1" t="s">
        <v>44</v>
      </c>
      <c r="D83" s="1" t="s">
        <v>19</v>
      </c>
      <c r="E83" s="1" t="s">
        <v>147</v>
      </c>
      <c r="F83" s="27">
        <v>8</v>
      </c>
      <c r="G83" s="1" t="s">
        <v>525</v>
      </c>
    </row>
    <row r="84" spans="1:7" s="1" customFormat="1">
      <c r="A84" s="122">
        <v>45849</v>
      </c>
      <c r="B84" s="1" t="s">
        <v>537</v>
      </c>
      <c r="C84" s="1" t="s">
        <v>44</v>
      </c>
      <c r="D84" s="1" t="s">
        <v>20</v>
      </c>
      <c r="E84" s="1" t="s">
        <v>147</v>
      </c>
      <c r="F84" s="27">
        <v>8</v>
      </c>
      <c r="G84" s="1" t="s">
        <v>525</v>
      </c>
    </row>
    <row r="85" spans="1:7" s="1" customFormat="1">
      <c r="A85" s="122">
        <v>45849</v>
      </c>
      <c r="B85" s="1" t="s">
        <v>538</v>
      </c>
      <c r="C85" s="1" t="s">
        <v>44</v>
      </c>
      <c r="D85" s="1" t="s">
        <v>21</v>
      </c>
      <c r="E85" s="1" t="s">
        <v>147</v>
      </c>
      <c r="F85" s="27">
        <v>8</v>
      </c>
      <c r="G85" s="1" t="s">
        <v>525</v>
      </c>
    </row>
    <row r="86" spans="1:7" s="1" customFormat="1" ht="43.2">
      <c r="A86" s="122">
        <v>45852</v>
      </c>
      <c r="B86" s="1" t="s">
        <v>539</v>
      </c>
      <c r="C86" s="1" t="s">
        <v>44</v>
      </c>
      <c r="D86" s="1" t="s">
        <v>22</v>
      </c>
      <c r="E86" s="1" t="s">
        <v>147</v>
      </c>
      <c r="F86" s="27">
        <v>2</v>
      </c>
      <c r="G86" s="28" t="s">
        <v>540</v>
      </c>
    </row>
    <row r="87" spans="1:7" s="1" customFormat="1">
      <c r="A87" s="122">
        <v>45852</v>
      </c>
      <c r="B87" s="1" t="s">
        <v>541</v>
      </c>
      <c r="C87" s="1" t="s">
        <v>29</v>
      </c>
      <c r="D87" s="1" t="s">
        <v>22</v>
      </c>
      <c r="E87" s="1" t="s">
        <v>143</v>
      </c>
      <c r="F87" s="27">
        <v>6</v>
      </c>
      <c r="G87" s="1" t="s">
        <v>533</v>
      </c>
    </row>
    <row r="88" spans="1:7" s="1" customFormat="1" ht="43.2">
      <c r="A88" s="122">
        <v>45852</v>
      </c>
      <c r="B88" s="1" t="s">
        <v>542</v>
      </c>
      <c r="C88" s="1" t="s">
        <v>44</v>
      </c>
      <c r="D88" s="1" t="s">
        <v>23</v>
      </c>
      <c r="E88" s="1" t="s">
        <v>147</v>
      </c>
      <c r="F88" s="27">
        <v>8</v>
      </c>
      <c r="G88" s="28" t="s">
        <v>540</v>
      </c>
    </row>
    <row r="89" spans="1:7" s="1" customFormat="1" ht="43.2">
      <c r="A89" s="122">
        <v>45852</v>
      </c>
      <c r="B89" s="1" t="s">
        <v>543</v>
      </c>
      <c r="C89" s="1" t="s">
        <v>44</v>
      </c>
      <c r="D89" s="1" t="s">
        <v>18</v>
      </c>
      <c r="E89" s="1" t="s">
        <v>147</v>
      </c>
      <c r="F89" s="27">
        <v>8</v>
      </c>
      <c r="G89" s="28" t="s">
        <v>540</v>
      </c>
    </row>
    <row r="90" spans="1:7" s="1" customFormat="1" ht="43.2">
      <c r="A90" s="122">
        <v>45852</v>
      </c>
      <c r="B90" s="1" t="s">
        <v>544</v>
      </c>
      <c r="C90" s="1" t="s">
        <v>44</v>
      </c>
      <c r="D90" s="1" t="s">
        <v>19</v>
      </c>
      <c r="E90" s="1" t="s">
        <v>147</v>
      </c>
      <c r="F90" s="27">
        <v>8</v>
      </c>
      <c r="G90" s="28" t="s">
        <v>540</v>
      </c>
    </row>
    <row r="91" spans="1:7" s="1" customFormat="1" ht="43.2">
      <c r="A91" s="122">
        <v>45852</v>
      </c>
      <c r="B91" s="1" t="s">
        <v>545</v>
      </c>
      <c r="C91" s="1" t="s">
        <v>44</v>
      </c>
      <c r="D91" s="1" t="s">
        <v>20</v>
      </c>
      <c r="E91" s="1" t="s">
        <v>147</v>
      </c>
      <c r="F91" s="27">
        <v>8</v>
      </c>
      <c r="G91" s="28" t="s">
        <v>540</v>
      </c>
    </row>
    <row r="92" spans="1:7" s="1" customFormat="1" ht="43.2">
      <c r="A92" s="122">
        <v>45852</v>
      </c>
      <c r="B92" s="1" t="s">
        <v>546</v>
      </c>
      <c r="C92" s="1" t="s">
        <v>44</v>
      </c>
      <c r="D92" s="1" t="s">
        <v>21</v>
      </c>
      <c r="E92" s="1" t="s">
        <v>147</v>
      </c>
      <c r="F92" s="27">
        <v>8</v>
      </c>
      <c r="G92" s="28" t="s">
        <v>540</v>
      </c>
    </row>
    <row r="93" spans="1:7" s="1" customFormat="1" ht="28.8">
      <c r="A93" s="122">
        <v>45853</v>
      </c>
      <c r="B93" s="1" t="s">
        <v>547</v>
      </c>
      <c r="C93" s="1" t="s">
        <v>44</v>
      </c>
      <c r="D93" s="1" t="s">
        <v>22</v>
      </c>
      <c r="E93" s="1" t="s">
        <v>143</v>
      </c>
      <c r="F93" s="27">
        <v>8</v>
      </c>
      <c r="G93" s="79" t="s">
        <v>548</v>
      </c>
    </row>
    <row r="94" spans="1:7" s="1" customFormat="1" ht="28.8">
      <c r="A94" s="122">
        <v>45853</v>
      </c>
      <c r="B94" s="1" t="s">
        <v>549</v>
      </c>
      <c r="C94" s="1" t="s">
        <v>44</v>
      </c>
      <c r="D94" s="1" t="s">
        <v>23</v>
      </c>
      <c r="E94" s="1" t="s">
        <v>147</v>
      </c>
      <c r="F94" s="27">
        <v>8</v>
      </c>
      <c r="G94" s="79" t="s">
        <v>548</v>
      </c>
    </row>
    <row r="95" spans="1:7" s="1" customFormat="1" ht="28.8">
      <c r="A95" s="122">
        <v>45853</v>
      </c>
      <c r="B95" s="1" t="s">
        <v>550</v>
      </c>
      <c r="C95" s="1" t="s">
        <v>44</v>
      </c>
      <c r="D95" s="1" t="s">
        <v>18</v>
      </c>
      <c r="E95" s="1" t="s">
        <v>147</v>
      </c>
      <c r="F95" s="27">
        <v>8</v>
      </c>
      <c r="G95" s="79" t="s">
        <v>548</v>
      </c>
    </row>
    <row r="96" spans="1:7" s="1" customFormat="1" ht="28.8">
      <c r="A96" s="122">
        <v>45853</v>
      </c>
      <c r="B96" s="1" t="s">
        <v>551</v>
      </c>
      <c r="C96" s="1" t="s">
        <v>44</v>
      </c>
      <c r="D96" s="1" t="s">
        <v>19</v>
      </c>
      <c r="E96" s="1" t="s">
        <v>147</v>
      </c>
      <c r="F96" s="27">
        <v>8</v>
      </c>
      <c r="G96" s="79" t="s">
        <v>548</v>
      </c>
    </row>
    <row r="97" spans="1:7" s="1" customFormat="1" ht="28.8">
      <c r="A97" s="122">
        <v>45853</v>
      </c>
      <c r="B97" s="1" t="s">
        <v>552</v>
      </c>
      <c r="C97" s="1" t="s">
        <v>44</v>
      </c>
      <c r="D97" s="1" t="s">
        <v>20</v>
      </c>
      <c r="E97" s="1" t="s">
        <v>147</v>
      </c>
      <c r="F97" s="27">
        <v>8</v>
      </c>
      <c r="G97" s="79" t="s">
        <v>548</v>
      </c>
    </row>
    <row r="98" spans="1:7" s="1" customFormat="1" ht="28.8">
      <c r="A98" s="122">
        <v>45853</v>
      </c>
      <c r="B98" s="1" t="s">
        <v>553</v>
      </c>
      <c r="C98" s="1" t="s">
        <v>44</v>
      </c>
      <c r="D98" s="1" t="s">
        <v>21</v>
      </c>
      <c r="E98" s="1" t="s">
        <v>147</v>
      </c>
      <c r="F98" s="27">
        <v>8</v>
      </c>
      <c r="G98" s="79" t="s">
        <v>548</v>
      </c>
    </row>
    <row r="99" spans="1:7" s="1" customFormat="1">
      <c r="A99" s="122">
        <v>45854</v>
      </c>
      <c r="B99" s="1" t="s">
        <v>554</v>
      </c>
      <c r="C99" s="1" t="s">
        <v>29</v>
      </c>
      <c r="D99" s="1" t="s">
        <v>22</v>
      </c>
      <c r="E99" s="1" t="s">
        <v>143</v>
      </c>
      <c r="F99" s="27">
        <v>8</v>
      </c>
      <c r="G99" s="1" t="s">
        <v>533</v>
      </c>
    </row>
    <row r="100" spans="1:7" s="1" customFormat="1">
      <c r="A100" s="122">
        <v>45854</v>
      </c>
      <c r="B100" s="1" t="s">
        <v>215</v>
      </c>
      <c r="C100" s="1" t="s">
        <v>44</v>
      </c>
      <c r="D100" s="1" t="s">
        <v>23</v>
      </c>
      <c r="E100" s="1" t="s">
        <v>147</v>
      </c>
      <c r="F100" s="27">
        <v>8</v>
      </c>
      <c r="G100" s="1" t="s">
        <v>525</v>
      </c>
    </row>
    <row r="101" spans="1:7" s="1" customFormat="1">
      <c r="A101" s="122">
        <v>45854</v>
      </c>
      <c r="B101" s="1" t="s">
        <v>217</v>
      </c>
      <c r="C101" s="1" t="s">
        <v>44</v>
      </c>
      <c r="D101" s="1" t="s">
        <v>18</v>
      </c>
      <c r="E101" s="1" t="s">
        <v>147</v>
      </c>
      <c r="F101" s="27">
        <v>8</v>
      </c>
      <c r="G101" s="1" t="s">
        <v>525</v>
      </c>
    </row>
    <row r="102" spans="1:7" s="1" customFormat="1">
      <c r="A102" s="122">
        <v>45854</v>
      </c>
      <c r="B102" s="1" t="s">
        <v>219</v>
      </c>
      <c r="C102" s="1" t="s">
        <v>44</v>
      </c>
      <c r="D102" s="1" t="s">
        <v>19</v>
      </c>
      <c r="E102" s="1" t="s">
        <v>147</v>
      </c>
      <c r="F102" s="27">
        <v>8</v>
      </c>
      <c r="G102" s="1" t="s">
        <v>525</v>
      </c>
    </row>
    <row r="103" spans="1:7" s="1" customFormat="1">
      <c r="A103" s="122">
        <v>45854</v>
      </c>
      <c r="B103" s="1" t="s">
        <v>221</v>
      </c>
      <c r="C103" s="1" t="s">
        <v>44</v>
      </c>
      <c r="D103" s="1" t="s">
        <v>20</v>
      </c>
      <c r="E103" s="1" t="s">
        <v>147</v>
      </c>
      <c r="F103" s="27">
        <v>8</v>
      </c>
      <c r="G103" s="1" t="s">
        <v>525</v>
      </c>
    </row>
    <row r="104" spans="1:7" s="1" customFormat="1">
      <c r="A104" s="122">
        <v>45854</v>
      </c>
      <c r="B104" s="1" t="s">
        <v>223</v>
      </c>
      <c r="C104" s="1" t="s">
        <v>44</v>
      </c>
      <c r="D104" s="1" t="s">
        <v>21</v>
      </c>
      <c r="E104" s="1" t="s">
        <v>147</v>
      </c>
      <c r="F104" s="27">
        <v>8</v>
      </c>
      <c r="G104" s="1" t="s">
        <v>525</v>
      </c>
    </row>
    <row r="105" spans="1:7" s="1" customFormat="1">
      <c r="A105" s="122">
        <v>45855</v>
      </c>
      <c r="B105" s="1" t="s">
        <v>225</v>
      </c>
      <c r="C105" s="1" t="s">
        <v>29</v>
      </c>
      <c r="D105" s="1" t="s">
        <v>22</v>
      </c>
      <c r="E105" s="1" t="s">
        <v>143</v>
      </c>
      <c r="F105" s="27">
        <v>8</v>
      </c>
      <c r="G105" s="1" t="s">
        <v>533</v>
      </c>
    </row>
    <row r="106" spans="1:7" s="1" customFormat="1" ht="43.2">
      <c r="A106" s="122">
        <v>45855</v>
      </c>
      <c r="B106" s="1" t="s">
        <v>226</v>
      </c>
      <c r="C106" s="1" t="s">
        <v>44</v>
      </c>
      <c r="D106" s="1" t="s">
        <v>23</v>
      </c>
      <c r="E106" s="1" t="s">
        <v>147</v>
      </c>
      <c r="F106" s="27">
        <v>8</v>
      </c>
      <c r="G106" s="28" t="s">
        <v>540</v>
      </c>
    </row>
    <row r="107" spans="1:7" s="1" customFormat="1" ht="43.2">
      <c r="A107" s="122">
        <v>45855</v>
      </c>
      <c r="B107" s="1" t="s">
        <v>228</v>
      </c>
      <c r="C107" s="1" t="s">
        <v>44</v>
      </c>
      <c r="D107" s="1" t="s">
        <v>18</v>
      </c>
      <c r="E107" s="1" t="s">
        <v>147</v>
      </c>
      <c r="F107" s="27">
        <v>8</v>
      </c>
      <c r="G107" s="28" t="s">
        <v>540</v>
      </c>
    </row>
    <row r="108" spans="1:7" s="1" customFormat="1" ht="43.2">
      <c r="A108" s="122">
        <v>45855</v>
      </c>
      <c r="B108" s="1" t="s">
        <v>230</v>
      </c>
      <c r="C108" s="1" t="s">
        <v>44</v>
      </c>
      <c r="D108" s="1" t="s">
        <v>19</v>
      </c>
      <c r="E108" s="1" t="s">
        <v>147</v>
      </c>
      <c r="F108" s="27">
        <v>8</v>
      </c>
      <c r="G108" s="28" t="s">
        <v>540</v>
      </c>
    </row>
    <row r="109" spans="1:7" s="1" customFormat="1" ht="43.2">
      <c r="A109" s="122">
        <v>45855</v>
      </c>
      <c r="B109" s="1" t="s">
        <v>231</v>
      </c>
      <c r="C109" s="1" t="s">
        <v>44</v>
      </c>
      <c r="D109" s="1" t="s">
        <v>20</v>
      </c>
      <c r="E109" s="1" t="s">
        <v>147</v>
      </c>
      <c r="F109" s="27">
        <v>8</v>
      </c>
      <c r="G109" s="28" t="s">
        <v>540</v>
      </c>
    </row>
    <row r="110" spans="1:7" s="1" customFormat="1" ht="43.2">
      <c r="A110" s="122">
        <v>45855</v>
      </c>
      <c r="B110" s="1" t="s">
        <v>233</v>
      </c>
      <c r="C110" s="1" t="s">
        <v>44</v>
      </c>
      <c r="D110" s="1" t="s">
        <v>21</v>
      </c>
      <c r="E110" s="1" t="s">
        <v>147</v>
      </c>
      <c r="F110" s="27">
        <v>8</v>
      </c>
      <c r="G110" s="28" t="s">
        <v>540</v>
      </c>
    </row>
    <row r="111" spans="1:7" s="1" customFormat="1">
      <c r="A111" s="122">
        <v>45856</v>
      </c>
      <c r="B111" s="1" t="s">
        <v>234</v>
      </c>
      <c r="C111" s="1" t="s">
        <v>29</v>
      </c>
      <c r="D111" s="1" t="s">
        <v>22</v>
      </c>
      <c r="E111" s="80" t="s">
        <v>137</v>
      </c>
      <c r="F111" s="27">
        <v>8</v>
      </c>
      <c r="G111" s="1" t="s">
        <v>555</v>
      </c>
    </row>
    <row r="112" spans="1:7" s="1" customFormat="1">
      <c r="A112" s="122">
        <v>45856</v>
      </c>
      <c r="B112" s="1" t="s">
        <v>235</v>
      </c>
      <c r="C112" s="1" t="s">
        <v>44</v>
      </c>
      <c r="D112" s="1" t="s">
        <v>23</v>
      </c>
      <c r="E112" s="1" t="s">
        <v>147</v>
      </c>
      <c r="F112" s="27">
        <v>8</v>
      </c>
      <c r="G112" s="1" t="s">
        <v>525</v>
      </c>
    </row>
    <row r="113" spans="1:7" s="1" customFormat="1">
      <c r="A113" s="122">
        <v>45856</v>
      </c>
      <c r="B113" s="1" t="s">
        <v>237</v>
      </c>
      <c r="C113" s="1" t="s">
        <v>44</v>
      </c>
      <c r="D113" s="1" t="s">
        <v>18</v>
      </c>
      <c r="E113" s="1" t="s">
        <v>147</v>
      </c>
      <c r="F113" s="27">
        <v>8</v>
      </c>
      <c r="G113" s="1" t="s">
        <v>525</v>
      </c>
    </row>
    <row r="114" spans="1:7" s="1" customFormat="1">
      <c r="A114" s="122">
        <v>45856</v>
      </c>
      <c r="B114" s="1" t="s">
        <v>239</v>
      </c>
      <c r="C114" s="1" t="s">
        <v>44</v>
      </c>
      <c r="D114" s="1" t="s">
        <v>19</v>
      </c>
      <c r="E114" s="1" t="s">
        <v>147</v>
      </c>
      <c r="F114" s="27">
        <v>8</v>
      </c>
      <c r="G114" s="1" t="s">
        <v>525</v>
      </c>
    </row>
    <row r="115" spans="1:7" s="1" customFormat="1">
      <c r="A115" s="122">
        <v>45856</v>
      </c>
      <c r="B115" s="1" t="s">
        <v>241</v>
      </c>
      <c r="C115" s="1" t="s">
        <v>44</v>
      </c>
      <c r="D115" s="1" t="s">
        <v>20</v>
      </c>
      <c r="E115" s="1" t="s">
        <v>147</v>
      </c>
      <c r="F115" s="27">
        <v>8</v>
      </c>
      <c r="G115" s="1" t="s">
        <v>525</v>
      </c>
    </row>
    <row r="116" spans="1:7" s="1" customFormat="1">
      <c r="A116" s="122">
        <v>45856</v>
      </c>
      <c r="B116" s="1" t="s">
        <v>242</v>
      </c>
      <c r="C116" s="1" t="s">
        <v>44</v>
      </c>
      <c r="D116" s="1" t="s">
        <v>21</v>
      </c>
      <c r="E116" s="1" t="s">
        <v>147</v>
      </c>
      <c r="F116" s="27">
        <v>8</v>
      </c>
      <c r="G116" s="1" t="s">
        <v>525</v>
      </c>
    </row>
    <row r="117" spans="1:7" s="1" customFormat="1">
      <c r="A117" s="122">
        <v>45859</v>
      </c>
      <c r="B117" s="1" t="s">
        <v>243</v>
      </c>
      <c r="C117" s="1" t="s">
        <v>29</v>
      </c>
      <c r="D117" s="1" t="s">
        <v>22</v>
      </c>
      <c r="E117" s="80" t="s">
        <v>137</v>
      </c>
      <c r="F117" s="27">
        <v>8</v>
      </c>
      <c r="G117" s="1" t="s">
        <v>555</v>
      </c>
    </row>
    <row r="118" spans="1:7" s="1" customFormat="1">
      <c r="A118" s="122">
        <v>45859</v>
      </c>
      <c r="B118" s="1" t="s">
        <v>245</v>
      </c>
      <c r="C118" s="1" t="s">
        <v>44</v>
      </c>
      <c r="D118" s="1" t="s">
        <v>23</v>
      </c>
      <c r="E118" s="1" t="s">
        <v>147</v>
      </c>
      <c r="F118" s="27">
        <v>8</v>
      </c>
      <c r="G118" s="1" t="s">
        <v>525</v>
      </c>
    </row>
    <row r="119" spans="1:7" s="1" customFormat="1">
      <c r="A119" s="122">
        <v>45859</v>
      </c>
      <c r="B119" s="1" t="s">
        <v>247</v>
      </c>
      <c r="C119" s="1" t="s">
        <v>44</v>
      </c>
      <c r="D119" s="1" t="s">
        <v>18</v>
      </c>
      <c r="E119" s="1" t="s">
        <v>147</v>
      </c>
      <c r="F119" s="27">
        <v>8</v>
      </c>
      <c r="G119" s="1" t="s">
        <v>525</v>
      </c>
    </row>
    <row r="120" spans="1:7" s="1" customFormat="1">
      <c r="A120" s="122">
        <v>45859</v>
      </c>
      <c r="B120" s="1" t="s">
        <v>249</v>
      </c>
      <c r="C120" s="1" t="s">
        <v>44</v>
      </c>
      <c r="D120" s="1" t="s">
        <v>19</v>
      </c>
      <c r="E120" s="1" t="s">
        <v>147</v>
      </c>
      <c r="F120" s="27">
        <v>8</v>
      </c>
      <c r="G120" s="1" t="s">
        <v>525</v>
      </c>
    </row>
    <row r="121" spans="1:7" s="1" customFormat="1">
      <c r="A121" s="122">
        <v>45859</v>
      </c>
      <c r="B121" s="1" t="s">
        <v>251</v>
      </c>
      <c r="C121" s="1" t="s">
        <v>44</v>
      </c>
      <c r="D121" s="1" t="s">
        <v>20</v>
      </c>
      <c r="E121" s="1" t="s">
        <v>147</v>
      </c>
      <c r="F121" s="27">
        <v>8</v>
      </c>
      <c r="G121" s="1" t="s">
        <v>525</v>
      </c>
    </row>
    <row r="122" spans="1:7" s="1" customFormat="1">
      <c r="A122" s="122">
        <v>45859</v>
      </c>
      <c r="B122" s="1" t="s">
        <v>253</v>
      </c>
      <c r="C122" s="1" t="s">
        <v>44</v>
      </c>
      <c r="D122" s="1" t="s">
        <v>21</v>
      </c>
      <c r="E122" s="1" t="s">
        <v>147</v>
      </c>
      <c r="F122" s="27">
        <v>8</v>
      </c>
      <c r="G122" s="1" t="s">
        <v>525</v>
      </c>
    </row>
    <row r="123" spans="1:7" s="1" customFormat="1">
      <c r="A123" s="122">
        <v>45860</v>
      </c>
      <c r="B123" s="1" t="s">
        <v>254</v>
      </c>
      <c r="C123" s="1" t="s">
        <v>29</v>
      </c>
      <c r="D123" s="1" t="s">
        <v>22</v>
      </c>
      <c r="E123" s="80" t="s">
        <v>137</v>
      </c>
      <c r="F123" s="27">
        <v>8</v>
      </c>
      <c r="G123" s="1" t="s">
        <v>555</v>
      </c>
    </row>
    <row r="124" spans="1:7" s="1" customFormat="1">
      <c r="A124" s="122">
        <v>45860</v>
      </c>
      <c r="B124" s="1" t="s">
        <v>256</v>
      </c>
      <c r="C124" s="1" t="s">
        <v>44</v>
      </c>
      <c r="D124" s="1" t="s">
        <v>23</v>
      </c>
      <c r="E124" s="1" t="s">
        <v>147</v>
      </c>
      <c r="F124" s="27">
        <v>8</v>
      </c>
      <c r="G124" s="1" t="s">
        <v>525</v>
      </c>
    </row>
    <row r="125" spans="1:7" s="1" customFormat="1">
      <c r="A125" s="122">
        <v>45860</v>
      </c>
      <c r="B125" s="1" t="s">
        <v>257</v>
      </c>
      <c r="C125" s="1" t="s">
        <v>44</v>
      </c>
      <c r="D125" s="1" t="s">
        <v>18</v>
      </c>
      <c r="E125" s="1" t="s">
        <v>147</v>
      </c>
      <c r="F125" s="27">
        <v>8</v>
      </c>
      <c r="G125" s="1" t="s">
        <v>525</v>
      </c>
    </row>
    <row r="126" spans="1:7" s="1" customFormat="1">
      <c r="A126" s="122">
        <v>45860</v>
      </c>
      <c r="B126" s="1" t="s">
        <v>259</v>
      </c>
      <c r="C126" s="1" t="s">
        <v>44</v>
      </c>
      <c r="D126" s="1" t="s">
        <v>19</v>
      </c>
      <c r="E126" s="1" t="s">
        <v>147</v>
      </c>
      <c r="F126" s="27">
        <v>8</v>
      </c>
      <c r="G126" s="1" t="s">
        <v>525</v>
      </c>
    </row>
    <row r="127" spans="1:7" s="1" customFormat="1">
      <c r="A127" s="122">
        <v>45860</v>
      </c>
      <c r="B127" s="1" t="s">
        <v>261</v>
      </c>
      <c r="C127" s="1" t="s">
        <v>44</v>
      </c>
      <c r="D127" s="1" t="s">
        <v>20</v>
      </c>
      <c r="E127" s="1" t="s">
        <v>147</v>
      </c>
      <c r="F127" s="27">
        <v>8</v>
      </c>
      <c r="G127" s="1" t="s">
        <v>525</v>
      </c>
    </row>
    <row r="128" spans="1:7" s="1" customFormat="1">
      <c r="A128" s="122">
        <v>45860</v>
      </c>
      <c r="B128" s="1" t="s">
        <v>262</v>
      </c>
      <c r="C128" s="1" t="s">
        <v>44</v>
      </c>
      <c r="D128" s="1" t="s">
        <v>21</v>
      </c>
      <c r="E128" s="1" t="s">
        <v>147</v>
      </c>
      <c r="F128" s="27">
        <v>8</v>
      </c>
      <c r="G128" s="1" t="s">
        <v>525</v>
      </c>
    </row>
    <row r="129" spans="1:7" s="1" customFormat="1">
      <c r="A129" s="122">
        <v>45861</v>
      </c>
      <c r="B129" s="1" t="s">
        <v>264</v>
      </c>
      <c r="C129" s="1" t="s">
        <v>29</v>
      </c>
      <c r="D129" s="1" t="s">
        <v>22</v>
      </c>
      <c r="E129" s="80" t="s">
        <v>137</v>
      </c>
      <c r="F129" s="27">
        <v>8</v>
      </c>
      <c r="G129" s="1" t="s">
        <v>555</v>
      </c>
    </row>
    <row r="130" spans="1:7" s="1" customFormat="1">
      <c r="A130" s="122">
        <v>45861</v>
      </c>
      <c r="B130" s="1" t="s">
        <v>265</v>
      </c>
      <c r="C130" s="1" t="s">
        <v>44</v>
      </c>
      <c r="D130" s="1" t="s">
        <v>23</v>
      </c>
      <c r="E130" s="1" t="s">
        <v>147</v>
      </c>
      <c r="F130" s="27">
        <v>8</v>
      </c>
      <c r="G130" s="1" t="s">
        <v>525</v>
      </c>
    </row>
    <row r="131" spans="1:7" s="1" customFormat="1">
      <c r="A131" s="122">
        <v>45861</v>
      </c>
      <c r="B131" s="1" t="s">
        <v>267</v>
      </c>
      <c r="C131" s="1" t="s">
        <v>44</v>
      </c>
      <c r="D131" s="1" t="s">
        <v>18</v>
      </c>
      <c r="E131" s="1" t="s">
        <v>147</v>
      </c>
      <c r="F131" s="27">
        <v>8</v>
      </c>
      <c r="G131" s="1" t="s">
        <v>525</v>
      </c>
    </row>
    <row r="132" spans="1:7" s="1" customFormat="1">
      <c r="A132" s="122">
        <v>45861</v>
      </c>
      <c r="B132" s="1" t="s">
        <v>269</v>
      </c>
      <c r="C132" s="1" t="s">
        <v>44</v>
      </c>
      <c r="D132" s="1" t="s">
        <v>19</v>
      </c>
      <c r="E132" s="1" t="s">
        <v>147</v>
      </c>
      <c r="F132" s="27">
        <v>8</v>
      </c>
      <c r="G132" s="1" t="s">
        <v>525</v>
      </c>
    </row>
    <row r="133" spans="1:7" s="1" customFormat="1">
      <c r="A133" s="122">
        <v>45861</v>
      </c>
      <c r="B133" s="1" t="s">
        <v>271</v>
      </c>
      <c r="C133" s="1" t="s">
        <v>44</v>
      </c>
      <c r="D133" s="1" t="s">
        <v>20</v>
      </c>
      <c r="E133" s="1" t="s">
        <v>147</v>
      </c>
      <c r="F133" s="27">
        <v>8</v>
      </c>
      <c r="G133" s="1" t="s">
        <v>525</v>
      </c>
    </row>
    <row r="134" spans="1:7" s="1" customFormat="1">
      <c r="A134" s="122">
        <v>45861</v>
      </c>
      <c r="B134" s="1" t="s">
        <v>273</v>
      </c>
      <c r="C134" s="1" t="s">
        <v>44</v>
      </c>
      <c r="D134" s="1" t="s">
        <v>21</v>
      </c>
      <c r="E134" s="1" t="s">
        <v>147</v>
      </c>
      <c r="F134" s="27">
        <v>8</v>
      </c>
      <c r="G134" s="1" t="s">
        <v>525</v>
      </c>
    </row>
    <row r="135" spans="1:7" s="1" customFormat="1">
      <c r="A135" s="122">
        <v>45862</v>
      </c>
      <c r="B135" s="1" t="s">
        <v>274</v>
      </c>
      <c r="C135" s="1" t="s">
        <v>29</v>
      </c>
      <c r="D135" s="1" t="s">
        <v>22</v>
      </c>
      <c r="E135" s="80" t="s">
        <v>172</v>
      </c>
      <c r="F135" s="27">
        <v>8</v>
      </c>
      <c r="G135" s="1" t="s">
        <v>556</v>
      </c>
    </row>
    <row r="136" spans="1:7" s="1" customFormat="1">
      <c r="A136" s="122">
        <v>45862</v>
      </c>
      <c r="B136" s="1" t="s">
        <v>276</v>
      </c>
      <c r="C136" s="1" t="s">
        <v>44</v>
      </c>
      <c r="D136" s="1" t="s">
        <v>23</v>
      </c>
      <c r="E136" s="1" t="s">
        <v>147</v>
      </c>
      <c r="F136" s="27">
        <v>8</v>
      </c>
      <c r="G136" s="1" t="s">
        <v>525</v>
      </c>
    </row>
    <row r="137" spans="1:7" s="1" customFormat="1">
      <c r="A137" s="122">
        <v>45862</v>
      </c>
      <c r="B137" s="1" t="s">
        <v>277</v>
      </c>
      <c r="C137" s="1" t="s">
        <v>44</v>
      </c>
      <c r="D137" s="1" t="s">
        <v>18</v>
      </c>
      <c r="E137" s="1" t="s">
        <v>147</v>
      </c>
      <c r="F137" s="27">
        <v>8</v>
      </c>
      <c r="G137" s="1" t="s">
        <v>525</v>
      </c>
    </row>
    <row r="138" spans="1:7" s="1" customFormat="1">
      <c r="A138" s="122">
        <v>45862</v>
      </c>
      <c r="B138" s="1" t="s">
        <v>279</v>
      </c>
      <c r="C138" s="1" t="s">
        <v>44</v>
      </c>
      <c r="D138" s="1" t="s">
        <v>19</v>
      </c>
      <c r="E138" s="1" t="s">
        <v>147</v>
      </c>
      <c r="F138" s="27">
        <v>8</v>
      </c>
      <c r="G138" s="1" t="s">
        <v>525</v>
      </c>
    </row>
    <row r="139" spans="1:7" s="1" customFormat="1">
      <c r="A139" s="122">
        <v>45862</v>
      </c>
      <c r="B139" s="1" t="s">
        <v>281</v>
      </c>
      <c r="C139" s="1" t="s">
        <v>44</v>
      </c>
      <c r="D139" s="1" t="s">
        <v>20</v>
      </c>
      <c r="E139" s="1" t="s">
        <v>147</v>
      </c>
      <c r="F139" s="27">
        <v>8</v>
      </c>
      <c r="G139" s="1" t="s">
        <v>525</v>
      </c>
    </row>
    <row r="140" spans="1:7" s="1" customFormat="1">
      <c r="A140" s="122">
        <v>45862</v>
      </c>
      <c r="B140" s="1" t="s">
        <v>282</v>
      </c>
      <c r="C140" s="1" t="s">
        <v>44</v>
      </c>
      <c r="D140" s="1" t="s">
        <v>21</v>
      </c>
      <c r="E140" s="1" t="s">
        <v>147</v>
      </c>
      <c r="F140" s="27">
        <v>8</v>
      </c>
      <c r="G140" s="1" t="s">
        <v>525</v>
      </c>
    </row>
    <row r="141" spans="1:7" s="1" customFormat="1">
      <c r="A141" s="122">
        <v>45863</v>
      </c>
      <c r="B141" s="1" t="s">
        <v>284</v>
      </c>
      <c r="C141" s="1" t="s">
        <v>29</v>
      </c>
      <c r="D141" s="1" t="s">
        <v>22</v>
      </c>
      <c r="E141" s="80" t="s">
        <v>172</v>
      </c>
      <c r="F141" s="27">
        <v>4</v>
      </c>
      <c r="G141" s="1" t="s">
        <v>556</v>
      </c>
    </row>
    <row r="142" spans="1:7" s="1" customFormat="1">
      <c r="A142" s="122">
        <v>45863</v>
      </c>
      <c r="B142" s="1" t="s">
        <v>286</v>
      </c>
      <c r="C142" s="1" t="s">
        <v>29</v>
      </c>
      <c r="D142" s="1" t="s">
        <v>22</v>
      </c>
      <c r="E142" s="80" t="s">
        <v>172</v>
      </c>
      <c r="F142" s="27">
        <v>4</v>
      </c>
      <c r="G142" s="1" t="s">
        <v>525</v>
      </c>
    </row>
    <row r="143" spans="1:7" s="1" customFormat="1">
      <c r="A143" s="122">
        <v>45863</v>
      </c>
      <c r="B143" s="1" t="s">
        <v>288</v>
      </c>
      <c r="C143" s="1" t="s">
        <v>44</v>
      </c>
      <c r="D143" s="1" t="s">
        <v>23</v>
      </c>
      <c r="E143" s="1" t="s">
        <v>147</v>
      </c>
      <c r="F143" s="27">
        <v>8</v>
      </c>
      <c r="G143" s="1" t="s">
        <v>525</v>
      </c>
    </row>
    <row r="144" spans="1:7" s="1" customFormat="1">
      <c r="A144" s="122">
        <v>45863</v>
      </c>
      <c r="B144" s="1" t="s">
        <v>290</v>
      </c>
      <c r="C144" s="1" t="s">
        <v>44</v>
      </c>
      <c r="D144" s="1" t="s">
        <v>18</v>
      </c>
      <c r="E144" s="1" t="s">
        <v>147</v>
      </c>
      <c r="F144" s="27">
        <v>8</v>
      </c>
      <c r="G144" s="1" t="s">
        <v>525</v>
      </c>
    </row>
    <row r="145" spans="1:7" s="1" customFormat="1">
      <c r="A145" s="122">
        <v>45863</v>
      </c>
      <c r="B145" s="1" t="s">
        <v>291</v>
      </c>
      <c r="C145" s="1" t="s">
        <v>44</v>
      </c>
      <c r="D145" s="1" t="s">
        <v>19</v>
      </c>
      <c r="E145" s="1" t="s">
        <v>147</v>
      </c>
      <c r="F145" s="27">
        <v>8</v>
      </c>
      <c r="G145" s="1" t="s">
        <v>525</v>
      </c>
    </row>
    <row r="146" spans="1:7" s="1" customFormat="1">
      <c r="A146" s="122">
        <v>45863</v>
      </c>
      <c r="B146" s="1" t="s">
        <v>293</v>
      </c>
      <c r="C146" s="1" t="s">
        <v>44</v>
      </c>
      <c r="D146" s="1" t="s">
        <v>20</v>
      </c>
      <c r="E146" s="1" t="s">
        <v>147</v>
      </c>
      <c r="F146" s="27">
        <v>8</v>
      </c>
      <c r="G146" s="1" t="s">
        <v>525</v>
      </c>
    </row>
    <row r="147" spans="1:7" s="1" customFormat="1">
      <c r="A147" s="122">
        <v>45863</v>
      </c>
      <c r="B147" s="1" t="s">
        <v>295</v>
      </c>
      <c r="C147" s="1" t="s">
        <v>44</v>
      </c>
      <c r="D147" s="1" t="s">
        <v>21</v>
      </c>
      <c r="E147" s="1" t="s">
        <v>147</v>
      </c>
      <c r="F147" s="27">
        <v>8</v>
      </c>
      <c r="G147" s="1" t="s">
        <v>525</v>
      </c>
    </row>
    <row r="148" spans="1:7" s="1" customFormat="1">
      <c r="A148" s="122">
        <v>45866</v>
      </c>
      <c r="B148" s="1" t="s">
        <v>296</v>
      </c>
      <c r="C148" s="1" t="s">
        <v>44</v>
      </c>
      <c r="D148" s="1" t="s">
        <v>22</v>
      </c>
      <c r="E148" s="1" t="s">
        <v>147</v>
      </c>
      <c r="F148" s="27">
        <v>8</v>
      </c>
      <c r="G148" s="1" t="s">
        <v>557</v>
      </c>
    </row>
    <row r="149" spans="1:7" s="1" customFormat="1">
      <c r="A149" s="122">
        <v>45866</v>
      </c>
      <c r="B149" s="1" t="s">
        <v>298</v>
      </c>
      <c r="C149" s="1" t="s">
        <v>44</v>
      </c>
      <c r="D149" s="1" t="s">
        <v>23</v>
      </c>
      <c r="E149" s="1" t="s">
        <v>147</v>
      </c>
      <c r="F149" s="27">
        <v>8</v>
      </c>
      <c r="G149" s="1" t="s">
        <v>557</v>
      </c>
    </row>
    <row r="150" spans="1:7" s="1" customFormat="1">
      <c r="A150" s="122">
        <v>45866</v>
      </c>
      <c r="B150" s="1" t="s">
        <v>300</v>
      </c>
      <c r="C150" s="1" t="s">
        <v>44</v>
      </c>
      <c r="D150" s="1" t="s">
        <v>18</v>
      </c>
      <c r="E150" s="1" t="s">
        <v>147</v>
      </c>
      <c r="F150" s="27">
        <v>8</v>
      </c>
      <c r="G150" s="1" t="s">
        <v>557</v>
      </c>
    </row>
    <row r="151" spans="1:7" s="1" customFormat="1">
      <c r="A151" s="122">
        <v>45866</v>
      </c>
      <c r="B151" s="1" t="s">
        <v>302</v>
      </c>
      <c r="C151" s="1" t="s">
        <v>44</v>
      </c>
      <c r="D151" s="1" t="s">
        <v>19</v>
      </c>
      <c r="E151" s="1" t="s">
        <v>147</v>
      </c>
      <c r="F151" s="27">
        <v>8</v>
      </c>
      <c r="G151" s="1" t="s">
        <v>557</v>
      </c>
    </row>
    <row r="152" spans="1:7" s="1" customFormat="1">
      <c r="A152" s="122">
        <v>45866</v>
      </c>
      <c r="B152" s="1" t="s">
        <v>303</v>
      </c>
      <c r="C152" s="1" t="s">
        <v>44</v>
      </c>
      <c r="D152" s="1" t="s">
        <v>20</v>
      </c>
      <c r="E152" s="1" t="s">
        <v>147</v>
      </c>
      <c r="F152" s="27">
        <v>8</v>
      </c>
      <c r="G152" s="1" t="s">
        <v>557</v>
      </c>
    </row>
    <row r="153" spans="1:7" s="1" customFormat="1">
      <c r="A153" s="122">
        <v>45866</v>
      </c>
      <c r="B153" s="1" t="s">
        <v>306</v>
      </c>
      <c r="C153" s="1" t="s">
        <v>44</v>
      </c>
      <c r="D153" s="1" t="s">
        <v>21</v>
      </c>
      <c r="E153" s="1" t="s">
        <v>147</v>
      </c>
      <c r="F153" s="27">
        <v>8</v>
      </c>
      <c r="G153" s="1" t="s">
        <v>557</v>
      </c>
    </row>
    <row r="154" spans="1:7" s="1" customFormat="1">
      <c r="A154" s="122">
        <v>45867</v>
      </c>
      <c r="B154" s="1" t="s">
        <v>308</v>
      </c>
      <c r="C154" s="1" t="s">
        <v>44</v>
      </c>
      <c r="D154" s="1" t="s">
        <v>22</v>
      </c>
      <c r="E154" s="1" t="s">
        <v>147</v>
      </c>
      <c r="F154" s="27">
        <v>8</v>
      </c>
      <c r="G154" s="1" t="s">
        <v>557</v>
      </c>
    </row>
    <row r="155" spans="1:7" s="1" customFormat="1">
      <c r="A155" s="122">
        <v>45867</v>
      </c>
      <c r="B155" s="1" t="s">
        <v>310</v>
      </c>
      <c r="C155" s="1" t="s">
        <v>44</v>
      </c>
      <c r="D155" s="1" t="s">
        <v>23</v>
      </c>
      <c r="E155" s="1" t="s">
        <v>147</v>
      </c>
      <c r="F155" s="27">
        <v>8</v>
      </c>
      <c r="G155" s="1" t="s">
        <v>557</v>
      </c>
    </row>
    <row r="156" spans="1:7" s="1" customFormat="1">
      <c r="A156" s="122">
        <v>45867</v>
      </c>
      <c r="B156" s="1" t="s">
        <v>312</v>
      </c>
      <c r="C156" s="1" t="s">
        <v>44</v>
      </c>
      <c r="D156" s="1" t="s">
        <v>18</v>
      </c>
      <c r="E156" s="1" t="s">
        <v>147</v>
      </c>
      <c r="F156" s="27">
        <v>8</v>
      </c>
      <c r="G156" s="1" t="s">
        <v>557</v>
      </c>
    </row>
    <row r="157" spans="1:7" s="1" customFormat="1">
      <c r="A157" s="122">
        <v>45867</v>
      </c>
      <c r="B157" s="1" t="s">
        <v>314</v>
      </c>
      <c r="C157" s="1" t="s">
        <v>44</v>
      </c>
      <c r="D157" s="1" t="s">
        <v>19</v>
      </c>
      <c r="E157" s="1" t="s">
        <v>147</v>
      </c>
      <c r="F157" s="27">
        <v>8</v>
      </c>
      <c r="G157" s="1" t="s">
        <v>557</v>
      </c>
    </row>
    <row r="158" spans="1:7" s="1" customFormat="1">
      <c r="A158" s="122">
        <v>45867</v>
      </c>
      <c r="B158" s="1" t="s">
        <v>315</v>
      </c>
      <c r="C158" s="1" t="s">
        <v>44</v>
      </c>
      <c r="D158" s="1" t="s">
        <v>20</v>
      </c>
      <c r="E158" s="1" t="s">
        <v>147</v>
      </c>
      <c r="F158" s="27">
        <v>8</v>
      </c>
      <c r="G158" s="1" t="s">
        <v>557</v>
      </c>
    </row>
    <row r="159" spans="1:7" s="1" customFormat="1">
      <c r="A159" s="122">
        <v>45867</v>
      </c>
      <c r="B159" s="1" t="s">
        <v>316</v>
      </c>
      <c r="C159" s="1" t="s">
        <v>44</v>
      </c>
      <c r="D159" s="1" t="s">
        <v>21</v>
      </c>
      <c r="E159" s="1" t="s">
        <v>147</v>
      </c>
      <c r="F159" s="27">
        <v>8</v>
      </c>
      <c r="G159" s="1" t="s">
        <v>557</v>
      </c>
    </row>
    <row r="160" spans="1:7" s="1" customFormat="1">
      <c r="A160" s="122">
        <v>45868</v>
      </c>
      <c r="B160" s="1" t="s">
        <v>318</v>
      </c>
      <c r="C160" s="1" t="s">
        <v>44</v>
      </c>
      <c r="D160" s="1" t="s">
        <v>22</v>
      </c>
      <c r="E160" s="1" t="s">
        <v>147</v>
      </c>
      <c r="F160" s="27">
        <v>8</v>
      </c>
      <c r="G160" s="1" t="s">
        <v>557</v>
      </c>
    </row>
    <row r="161" spans="1:7" s="1" customFormat="1">
      <c r="A161" s="122">
        <v>45868</v>
      </c>
      <c r="B161" s="1" t="s">
        <v>319</v>
      </c>
      <c r="C161" s="1" t="s">
        <v>44</v>
      </c>
      <c r="D161" s="1" t="s">
        <v>23</v>
      </c>
      <c r="E161" s="1" t="s">
        <v>147</v>
      </c>
      <c r="F161" s="27">
        <v>8</v>
      </c>
      <c r="G161" s="1" t="s">
        <v>557</v>
      </c>
    </row>
    <row r="162" spans="1:7" s="1" customFormat="1">
      <c r="A162" s="122">
        <v>45868</v>
      </c>
      <c r="B162" s="1" t="s">
        <v>321</v>
      </c>
      <c r="C162" s="1" t="s">
        <v>44</v>
      </c>
      <c r="D162" s="1" t="s">
        <v>18</v>
      </c>
      <c r="E162" s="1" t="s">
        <v>147</v>
      </c>
      <c r="F162" s="27">
        <v>8</v>
      </c>
      <c r="G162" s="1" t="s">
        <v>557</v>
      </c>
    </row>
    <row r="163" spans="1:7" s="1" customFormat="1">
      <c r="A163" s="122">
        <v>45868</v>
      </c>
      <c r="B163" s="1" t="s">
        <v>323</v>
      </c>
      <c r="C163" s="1" t="s">
        <v>44</v>
      </c>
      <c r="D163" s="1" t="s">
        <v>19</v>
      </c>
      <c r="E163" s="1" t="s">
        <v>147</v>
      </c>
      <c r="F163" s="27">
        <v>8</v>
      </c>
      <c r="G163" s="1" t="s">
        <v>557</v>
      </c>
    </row>
    <row r="164" spans="1:7" s="1" customFormat="1">
      <c r="A164" s="122">
        <v>45868</v>
      </c>
      <c r="B164" s="1" t="s">
        <v>325</v>
      </c>
      <c r="C164" s="1" t="s">
        <v>44</v>
      </c>
      <c r="D164" s="1" t="s">
        <v>20</v>
      </c>
      <c r="E164" s="1" t="s">
        <v>147</v>
      </c>
      <c r="F164" s="27">
        <v>8</v>
      </c>
      <c r="G164" s="1" t="s">
        <v>557</v>
      </c>
    </row>
    <row r="165" spans="1:7" s="1" customFormat="1">
      <c r="A165" s="122">
        <v>45868</v>
      </c>
      <c r="B165" s="1" t="s">
        <v>327</v>
      </c>
      <c r="C165" s="1" t="s">
        <v>44</v>
      </c>
      <c r="D165" s="1" t="s">
        <v>21</v>
      </c>
      <c r="E165" s="1" t="s">
        <v>147</v>
      </c>
      <c r="F165" s="27">
        <v>8</v>
      </c>
      <c r="G165" s="1" t="s">
        <v>557</v>
      </c>
    </row>
    <row r="166" spans="1:7" s="1" customFormat="1">
      <c r="A166" s="122">
        <v>45869</v>
      </c>
      <c r="B166" s="1" t="s">
        <v>329</v>
      </c>
      <c r="C166" s="1" t="s">
        <v>44</v>
      </c>
      <c r="D166" s="1" t="s">
        <v>22</v>
      </c>
      <c r="E166" s="1" t="s">
        <v>147</v>
      </c>
      <c r="F166" s="27">
        <v>8</v>
      </c>
      <c r="G166" s="1" t="s">
        <v>557</v>
      </c>
    </row>
    <row r="167" spans="1:7" s="1" customFormat="1">
      <c r="A167" s="122">
        <v>45869</v>
      </c>
      <c r="B167" s="1" t="s">
        <v>331</v>
      </c>
      <c r="C167" s="1" t="s">
        <v>44</v>
      </c>
      <c r="D167" s="1" t="s">
        <v>23</v>
      </c>
      <c r="E167" s="1" t="s">
        <v>147</v>
      </c>
      <c r="F167" s="27">
        <v>8</v>
      </c>
      <c r="G167" s="1" t="s">
        <v>557</v>
      </c>
    </row>
    <row r="168" spans="1:7" s="1" customFormat="1">
      <c r="A168" s="122">
        <v>45869</v>
      </c>
      <c r="B168" s="1" t="s">
        <v>333</v>
      </c>
      <c r="C168" s="1" t="s">
        <v>44</v>
      </c>
      <c r="D168" s="1" t="s">
        <v>18</v>
      </c>
      <c r="E168" s="1" t="s">
        <v>147</v>
      </c>
      <c r="F168" s="27">
        <v>8</v>
      </c>
      <c r="G168" s="1" t="s">
        <v>557</v>
      </c>
    </row>
    <row r="169" spans="1:7" s="1" customFormat="1">
      <c r="A169" s="122">
        <v>45869</v>
      </c>
      <c r="B169" s="1" t="s">
        <v>335</v>
      </c>
      <c r="C169" s="1" t="s">
        <v>44</v>
      </c>
      <c r="D169" s="1" t="s">
        <v>19</v>
      </c>
      <c r="E169" s="1" t="s">
        <v>147</v>
      </c>
      <c r="F169" s="27">
        <v>8</v>
      </c>
      <c r="G169" s="1" t="s">
        <v>557</v>
      </c>
    </row>
    <row r="170" spans="1:7" s="1" customFormat="1">
      <c r="A170" s="122">
        <v>45869</v>
      </c>
      <c r="B170" s="1" t="s">
        <v>337</v>
      </c>
      <c r="C170" s="1" t="s">
        <v>44</v>
      </c>
      <c r="D170" s="1" t="s">
        <v>20</v>
      </c>
      <c r="E170" s="1" t="s">
        <v>147</v>
      </c>
      <c r="F170" s="27">
        <v>8</v>
      </c>
      <c r="G170" s="1" t="s">
        <v>557</v>
      </c>
    </row>
    <row r="171" spans="1:7" s="1" customFormat="1">
      <c r="A171" s="122">
        <v>45869</v>
      </c>
      <c r="B171" s="1" t="s">
        <v>339</v>
      </c>
      <c r="C171" s="1" t="s">
        <v>44</v>
      </c>
      <c r="D171" s="1" t="s">
        <v>21</v>
      </c>
      <c r="E171" s="1" t="s">
        <v>147</v>
      </c>
      <c r="F171" s="27">
        <v>8</v>
      </c>
      <c r="G171" s="1" t="s">
        <v>557</v>
      </c>
    </row>
    <row r="172" spans="1:7" s="1" customFormat="1">
      <c r="A172" s="122">
        <v>45870</v>
      </c>
      <c r="B172" s="1" t="s">
        <v>341</v>
      </c>
      <c r="C172" s="1" t="s">
        <v>44</v>
      </c>
      <c r="D172" s="1" t="s">
        <v>22</v>
      </c>
      <c r="E172" s="1" t="s">
        <v>147</v>
      </c>
      <c r="F172" s="27">
        <v>8</v>
      </c>
      <c r="G172" s="1" t="s">
        <v>557</v>
      </c>
    </row>
    <row r="173" spans="1:7" s="1" customFormat="1">
      <c r="A173" s="122">
        <v>45870</v>
      </c>
      <c r="B173" s="1" t="s">
        <v>343</v>
      </c>
      <c r="C173" s="1" t="s">
        <v>44</v>
      </c>
      <c r="D173" s="1" t="s">
        <v>23</v>
      </c>
      <c r="E173" s="1" t="s">
        <v>147</v>
      </c>
      <c r="F173" s="27">
        <v>8</v>
      </c>
      <c r="G173" s="1" t="s">
        <v>557</v>
      </c>
    </row>
    <row r="174" spans="1:7" s="1" customFormat="1">
      <c r="A174" s="122">
        <v>45870</v>
      </c>
      <c r="B174" s="1" t="s">
        <v>345</v>
      </c>
      <c r="C174" s="1" t="s">
        <v>44</v>
      </c>
      <c r="D174" s="1" t="s">
        <v>18</v>
      </c>
      <c r="E174" s="1" t="s">
        <v>147</v>
      </c>
      <c r="F174" s="27">
        <v>8</v>
      </c>
      <c r="G174" s="1" t="s">
        <v>557</v>
      </c>
    </row>
    <row r="175" spans="1:7" s="1" customFormat="1">
      <c r="A175" s="122">
        <v>45870</v>
      </c>
      <c r="B175" s="1" t="s">
        <v>347</v>
      </c>
      <c r="C175" s="1" t="s">
        <v>44</v>
      </c>
      <c r="D175" s="1" t="s">
        <v>19</v>
      </c>
      <c r="E175" s="1" t="s">
        <v>147</v>
      </c>
      <c r="F175" s="27">
        <v>8</v>
      </c>
      <c r="G175" s="1" t="s">
        <v>557</v>
      </c>
    </row>
    <row r="176" spans="1:7" s="1" customFormat="1">
      <c r="A176" s="122">
        <v>45870</v>
      </c>
      <c r="B176" s="1" t="s">
        <v>348</v>
      </c>
      <c r="C176" s="1" t="s">
        <v>44</v>
      </c>
      <c r="D176" s="1" t="s">
        <v>20</v>
      </c>
      <c r="E176" s="1" t="s">
        <v>147</v>
      </c>
      <c r="F176" s="27">
        <v>8</v>
      </c>
      <c r="G176" s="1" t="s">
        <v>557</v>
      </c>
    </row>
    <row r="177" spans="1:7" s="1" customFormat="1">
      <c r="A177" s="122">
        <v>45870</v>
      </c>
      <c r="B177" s="1" t="s">
        <v>350</v>
      </c>
      <c r="C177" s="1" t="s">
        <v>44</v>
      </c>
      <c r="D177" s="1" t="s">
        <v>21</v>
      </c>
      <c r="E177" s="1" t="s">
        <v>147</v>
      </c>
      <c r="F177" s="27">
        <v>8</v>
      </c>
      <c r="G177" s="1" t="s">
        <v>557</v>
      </c>
    </row>
    <row r="178" spans="1:7" s="1" customFormat="1">
      <c r="A178" s="122">
        <v>45873</v>
      </c>
      <c r="B178" s="1" t="s">
        <v>353</v>
      </c>
      <c r="C178" s="1" t="s">
        <v>44</v>
      </c>
      <c r="D178" s="1" t="s">
        <v>22</v>
      </c>
      <c r="E178" s="1" t="s">
        <v>147</v>
      </c>
      <c r="F178" s="27">
        <v>8</v>
      </c>
      <c r="G178" s="1" t="s">
        <v>557</v>
      </c>
    </row>
    <row r="179" spans="1:7" s="1" customFormat="1">
      <c r="A179" s="122">
        <v>45873</v>
      </c>
      <c r="B179" s="1" t="s">
        <v>355</v>
      </c>
      <c r="C179" s="1" t="s">
        <v>44</v>
      </c>
      <c r="D179" s="1" t="s">
        <v>23</v>
      </c>
      <c r="E179" s="1" t="s">
        <v>147</v>
      </c>
      <c r="F179" s="27">
        <v>8</v>
      </c>
      <c r="G179" s="1" t="s">
        <v>557</v>
      </c>
    </row>
    <row r="180" spans="1:7" s="1" customFormat="1">
      <c r="A180" s="122">
        <v>45873</v>
      </c>
      <c r="B180" s="1" t="s">
        <v>357</v>
      </c>
      <c r="C180" s="1" t="s">
        <v>44</v>
      </c>
      <c r="D180" s="1" t="s">
        <v>18</v>
      </c>
      <c r="E180" s="1" t="s">
        <v>147</v>
      </c>
      <c r="F180" s="27">
        <v>8</v>
      </c>
      <c r="G180" s="1" t="s">
        <v>557</v>
      </c>
    </row>
    <row r="181" spans="1:7" s="1" customFormat="1">
      <c r="A181" s="122">
        <v>45873</v>
      </c>
      <c r="B181" s="1" t="s">
        <v>359</v>
      </c>
      <c r="C181" s="1" t="s">
        <v>44</v>
      </c>
      <c r="D181" s="1" t="s">
        <v>19</v>
      </c>
      <c r="E181" s="1" t="s">
        <v>147</v>
      </c>
      <c r="F181" s="27">
        <v>8</v>
      </c>
      <c r="G181" s="1" t="s">
        <v>557</v>
      </c>
    </row>
    <row r="182" spans="1:7" s="1" customFormat="1">
      <c r="A182" s="122">
        <v>45873</v>
      </c>
      <c r="B182" s="1" t="s">
        <v>360</v>
      </c>
      <c r="C182" s="1" t="s">
        <v>44</v>
      </c>
      <c r="D182" s="1" t="s">
        <v>20</v>
      </c>
      <c r="E182" s="1" t="s">
        <v>147</v>
      </c>
      <c r="F182" s="27">
        <v>8</v>
      </c>
      <c r="G182" s="1" t="s">
        <v>557</v>
      </c>
    </row>
    <row r="183" spans="1:7" s="1" customFormat="1">
      <c r="A183" s="122">
        <v>45873</v>
      </c>
      <c r="B183" s="1" t="s">
        <v>361</v>
      </c>
      <c r="C183" s="1" t="s">
        <v>44</v>
      </c>
      <c r="D183" s="1" t="s">
        <v>21</v>
      </c>
      <c r="E183" s="1" t="s">
        <v>147</v>
      </c>
      <c r="F183" s="27">
        <v>8</v>
      </c>
      <c r="G183" s="1" t="s">
        <v>557</v>
      </c>
    </row>
    <row r="184" spans="1:7" s="1" customFormat="1">
      <c r="A184" s="122">
        <v>45874</v>
      </c>
      <c r="B184" s="1" t="s">
        <v>363</v>
      </c>
      <c r="C184" s="1" t="s">
        <v>44</v>
      </c>
      <c r="D184" s="1" t="s">
        <v>22</v>
      </c>
      <c r="E184" s="1" t="s">
        <v>147</v>
      </c>
      <c r="F184" s="27">
        <v>8</v>
      </c>
      <c r="G184" s="1" t="s">
        <v>557</v>
      </c>
    </row>
    <row r="185" spans="1:7" s="1" customFormat="1">
      <c r="A185" s="122">
        <v>45874</v>
      </c>
      <c r="B185" s="1" t="s">
        <v>364</v>
      </c>
      <c r="C185" s="1" t="s">
        <v>44</v>
      </c>
      <c r="D185" s="1" t="s">
        <v>23</v>
      </c>
      <c r="E185" s="1" t="s">
        <v>147</v>
      </c>
      <c r="F185" s="27">
        <v>8</v>
      </c>
      <c r="G185" s="1" t="s">
        <v>557</v>
      </c>
    </row>
    <row r="186" spans="1:7" s="1" customFormat="1">
      <c r="A186" s="122">
        <v>45874</v>
      </c>
      <c r="B186" s="1" t="s">
        <v>365</v>
      </c>
      <c r="C186" s="1" t="s">
        <v>44</v>
      </c>
      <c r="D186" s="1" t="s">
        <v>18</v>
      </c>
      <c r="E186" s="1" t="s">
        <v>147</v>
      </c>
      <c r="F186" s="27">
        <v>8</v>
      </c>
      <c r="G186" s="1" t="s">
        <v>557</v>
      </c>
    </row>
    <row r="187" spans="1:7" s="1" customFormat="1">
      <c r="A187" s="122">
        <v>45874</v>
      </c>
      <c r="B187" s="1" t="s">
        <v>366</v>
      </c>
      <c r="C187" s="1" t="s">
        <v>44</v>
      </c>
      <c r="D187" s="1" t="s">
        <v>19</v>
      </c>
      <c r="E187" s="1" t="s">
        <v>147</v>
      </c>
      <c r="F187" s="27">
        <v>8</v>
      </c>
      <c r="G187" s="1" t="s">
        <v>557</v>
      </c>
    </row>
    <row r="188" spans="1:7" s="1" customFormat="1">
      <c r="A188" s="122">
        <v>45874</v>
      </c>
      <c r="B188" s="1" t="s">
        <v>368</v>
      </c>
      <c r="C188" s="1" t="s">
        <v>44</v>
      </c>
      <c r="D188" s="1" t="s">
        <v>20</v>
      </c>
      <c r="E188" s="1" t="s">
        <v>147</v>
      </c>
      <c r="F188" s="27">
        <v>8</v>
      </c>
      <c r="G188" s="1" t="s">
        <v>557</v>
      </c>
    </row>
    <row r="189" spans="1:7" s="1" customFormat="1">
      <c r="A189" s="122">
        <v>45874</v>
      </c>
      <c r="B189" s="1" t="s">
        <v>369</v>
      </c>
      <c r="C189" s="1" t="s">
        <v>44</v>
      </c>
      <c r="D189" s="1" t="s">
        <v>21</v>
      </c>
      <c r="E189" s="1" t="s">
        <v>147</v>
      </c>
      <c r="F189" s="27">
        <v>8</v>
      </c>
      <c r="G189" s="1" t="s">
        <v>557</v>
      </c>
    </row>
    <row r="190" spans="1:7" s="1" customFormat="1">
      <c r="A190" s="122">
        <v>45875</v>
      </c>
      <c r="B190" s="1" t="s">
        <v>371</v>
      </c>
      <c r="C190" s="1" t="s">
        <v>44</v>
      </c>
      <c r="D190" s="1" t="s">
        <v>22</v>
      </c>
      <c r="E190" s="1" t="s">
        <v>147</v>
      </c>
      <c r="F190" s="27">
        <v>8</v>
      </c>
      <c r="G190" s="1" t="s">
        <v>557</v>
      </c>
    </row>
    <row r="191" spans="1:7" s="1" customFormat="1">
      <c r="A191" s="122">
        <v>45875</v>
      </c>
      <c r="B191" s="1" t="s">
        <v>373</v>
      </c>
      <c r="C191" s="1" t="s">
        <v>44</v>
      </c>
      <c r="D191" s="1" t="s">
        <v>23</v>
      </c>
      <c r="E191" s="1" t="s">
        <v>147</v>
      </c>
      <c r="F191" s="27">
        <v>8</v>
      </c>
      <c r="G191" s="1" t="s">
        <v>557</v>
      </c>
    </row>
    <row r="192" spans="1:7" s="1" customFormat="1">
      <c r="A192" s="122">
        <v>45875</v>
      </c>
      <c r="B192" s="1" t="s">
        <v>375</v>
      </c>
      <c r="C192" s="1" t="s">
        <v>44</v>
      </c>
      <c r="D192" s="1" t="s">
        <v>18</v>
      </c>
      <c r="E192" s="1" t="s">
        <v>147</v>
      </c>
      <c r="F192" s="27">
        <v>8</v>
      </c>
      <c r="G192" s="1" t="s">
        <v>557</v>
      </c>
    </row>
    <row r="193" spans="1:7" s="1" customFormat="1">
      <c r="A193" s="122">
        <v>45875</v>
      </c>
      <c r="B193" s="1" t="s">
        <v>377</v>
      </c>
      <c r="C193" s="1" t="s">
        <v>44</v>
      </c>
      <c r="D193" s="1" t="s">
        <v>19</v>
      </c>
      <c r="E193" s="1" t="s">
        <v>147</v>
      </c>
      <c r="F193" s="27">
        <v>8</v>
      </c>
      <c r="G193" s="1" t="s">
        <v>557</v>
      </c>
    </row>
    <row r="194" spans="1:7" s="1" customFormat="1">
      <c r="A194" s="122">
        <v>45875</v>
      </c>
      <c r="B194" s="1" t="s">
        <v>379</v>
      </c>
      <c r="C194" s="1" t="s">
        <v>44</v>
      </c>
      <c r="D194" s="1" t="s">
        <v>20</v>
      </c>
      <c r="E194" s="1" t="s">
        <v>147</v>
      </c>
      <c r="F194" s="27">
        <v>8</v>
      </c>
      <c r="G194" s="1" t="s">
        <v>557</v>
      </c>
    </row>
    <row r="195" spans="1:7" s="1" customFormat="1">
      <c r="A195" s="122">
        <v>45875</v>
      </c>
      <c r="B195" s="1" t="s">
        <v>381</v>
      </c>
      <c r="C195" s="1" t="s">
        <v>44</v>
      </c>
      <c r="D195" s="1" t="s">
        <v>21</v>
      </c>
      <c r="E195" s="1" t="s">
        <v>147</v>
      </c>
      <c r="F195" s="27">
        <v>8</v>
      </c>
      <c r="G195" s="1" t="s">
        <v>557</v>
      </c>
    </row>
    <row r="196" spans="1:7" s="1" customFormat="1">
      <c r="A196" s="122">
        <v>45876</v>
      </c>
      <c r="B196" s="1" t="s">
        <v>383</v>
      </c>
      <c r="C196" s="1" t="s">
        <v>44</v>
      </c>
      <c r="D196" s="1" t="s">
        <v>22</v>
      </c>
      <c r="E196" s="1" t="s">
        <v>147</v>
      </c>
      <c r="F196" s="27">
        <v>8</v>
      </c>
      <c r="G196" s="1" t="s">
        <v>557</v>
      </c>
    </row>
    <row r="197" spans="1:7" s="1" customFormat="1">
      <c r="A197" s="122">
        <v>45876</v>
      </c>
      <c r="B197" s="1" t="s">
        <v>385</v>
      </c>
      <c r="C197" s="1" t="s">
        <v>44</v>
      </c>
      <c r="D197" s="1" t="s">
        <v>23</v>
      </c>
      <c r="E197" s="1" t="s">
        <v>147</v>
      </c>
      <c r="F197" s="27">
        <v>8</v>
      </c>
      <c r="G197" s="1" t="s">
        <v>557</v>
      </c>
    </row>
    <row r="198" spans="1:7" s="1" customFormat="1">
      <c r="A198" s="122">
        <v>45876</v>
      </c>
      <c r="B198" s="1" t="s">
        <v>387</v>
      </c>
      <c r="C198" s="1" t="s">
        <v>44</v>
      </c>
      <c r="D198" s="1" t="s">
        <v>18</v>
      </c>
      <c r="E198" s="1" t="s">
        <v>147</v>
      </c>
      <c r="F198" s="27">
        <v>8</v>
      </c>
      <c r="G198" s="1" t="s">
        <v>557</v>
      </c>
    </row>
    <row r="199" spans="1:7" s="1" customFormat="1">
      <c r="A199" s="122">
        <v>45876</v>
      </c>
      <c r="B199" s="1" t="s">
        <v>389</v>
      </c>
      <c r="C199" s="1" t="s">
        <v>44</v>
      </c>
      <c r="D199" s="1" t="s">
        <v>19</v>
      </c>
      <c r="E199" s="1" t="s">
        <v>147</v>
      </c>
      <c r="F199" s="27">
        <v>8</v>
      </c>
      <c r="G199" s="1" t="s">
        <v>557</v>
      </c>
    </row>
    <row r="200" spans="1:7" s="1" customFormat="1">
      <c r="A200" s="122">
        <v>45876</v>
      </c>
      <c r="B200" s="1" t="s">
        <v>390</v>
      </c>
      <c r="C200" s="1" t="s">
        <v>44</v>
      </c>
      <c r="D200" s="1" t="s">
        <v>20</v>
      </c>
      <c r="E200" s="1" t="s">
        <v>147</v>
      </c>
      <c r="F200" s="27">
        <v>8</v>
      </c>
      <c r="G200" s="1" t="s">
        <v>557</v>
      </c>
    </row>
    <row r="201" spans="1:7" s="1" customFormat="1">
      <c r="A201" s="122">
        <v>45876</v>
      </c>
      <c r="B201" s="1" t="s">
        <v>392</v>
      </c>
      <c r="C201" s="1" t="s">
        <v>44</v>
      </c>
      <c r="D201" s="1" t="s">
        <v>21</v>
      </c>
      <c r="E201" s="1" t="s">
        <v>147</v>
      </c>
      <c r="F201" s="27">
        <v>8</v>
      </c>
      <c r="G201" s="1" t="s">
        <v>557</v>
      </c>
    </row>
    <row r="202" spans="1:7" s="1" customFormat="1">
      <c r="A202" s="122">
        <v>45877</v>
      </c>
      <c r="B202" s="1" t="s">
        <v>394</v>
      </c>
      <c r="C202" s="1" t="s">
        <v>44</v>
      </c>
      <c r="D202" s="1" t="s">
        <v>22</v>
      </c>
      <c r="E202" s="1" t="s">
        <v>147</v>
      </c>
      <c r="F202" s="27">
        <v>8</v>
      </c>
      <c r="G202" s="1" t="s">
        <v>557</v>
      </c>
    </row>
    <row r="203" spans="1:7" s="1" customFormat="1">
      <c r="A203" s="122">
        <v>45877</v>
      </c>
      <c r="B203" s="1" t="s">
        <v>396</v>
      </c>
      <c r="C203" s="1" t="s">
        <v>44</v>
      </c>
      <c r="D203" s="1" t="s">
        <v>23</v>
      </c>
      <c r="E203" s="1" t="s">
        <v>147</v>
      </c>
      <c r="F203" s="27">
        <v>8</v>
      </c>
      <c r="G203" s="1" t="s">
        <v>557</v>
      </c>
    </row>
    <row r="204" spans="1:7" s="1" customFormat="1">
      <c r="A204" s="122">
        <v>45877</v>
      </c>
      <c r="B204" s="1" t="s">
        <v>397</v>
      </c>
      <c r="C204" s="1" t="s">
        <v>44</v>
      </c>
      <c r="D204" s="1" t="s">
        <v>18</v>
      </c>
      <c r="E204" s="1" t="s">
        <v>147</v>
      </c>
      <c r="F204" s="27">
        <v>8</v>
      </c>
      <c r="G204" s="1" t="s">
        <v>557</v>
      </c>
    </row>
    <row r="205" spans="1:7" s="1" customFormat="1">
      <c r="A205" s="122">
        <v>45877</v>
      </c>
      <c r="B205" s="1" t="s">
        <v>399</v>
      </c>
      <c r="C205" s="1" t="s">
        <v>44</v>
      </c>
      <c r="D205" s="1" t="s">
        <v>19</v>
      </c>
      <c r="E205" s="1" t="s">
        <v>147</v>
      </c>
      <c r="F205" s="27">
        <v>8</v>
      </c>
      <c r="G205" s="1" t="s">
        <v>557</v>
      </c>
    </row>
    <row r="206" spans="1:7" s="1" customFormat="1">
      <c r="A206" s="122">
        <v>45877</v>
      </c>
      <c r="B206" s="1" t="s">
        <v>401</v>
      </c>
      <c r="C206" s="1" t="s">
        <v>44</v>
      </c>
      <c r="D206" s="1" t="s">
        <v>20</v>
      </c>
      <c r="E206" s="1" t="s">
        <v>147</v>
      </c>
      <c r="F206" s="27">
        <v>8</v>
      </c>
      <c r="G206" s="1" t="s">
        <v>557</v>
      </c>
    </row>
    <row r="207" spans="1:7" s="1" customFormat="1">
      <c r="A207" s="122">
        <v>45877</v>
      </c>
      <c r="B207" s="1" t="s">
        <v>403</v>
      </c>
      <c r="C207" s="1" t="s">
        <v>44</v>
      </c>
      <c r="D207" s="1" t="s">
        <v>21</v>
      </c>
      <c r="E207" s="1" t="s">
        <v>147</v>
      </c>
      <c r="F207" s="27">
        <v>8</v>
      </c>
      <c r="G207" s="1" t="s">
        <v>557</v>
      </c>
    </row>
    <row r="208" spans="1:7" s="1" customFormat="1">
      <c r="A208" s="122">
        <v>45880</v>
      </c>
      <c r="B208" s="1" t="s">
        <v>409</v>
      </c>
      <c r="C208" s="1" t="s">
        <v>28</v>
      </c>
      <c r="D208" s="1" t="s">
        <v>19</v>
      </c>
      <c r="E208" s="1" t="s">
        <v>136</v>
      </c>
      <c r="F208" s="27">
        <v>8</v>
      </c>
    </row>
    <row r="209" spans="1:7" s="1" customFormat="1">
      <c r="A209" s="122">
        <v>45880</v>
      </c>
      <c r="B209" s="1" t="s">
        <v>411</v>
      </c>
      <c r="C209" s="1" t="s">
        <v>45</v>
      </c>
      <c r="D209" s="1" t="s">
        <v>23</v>
      </c>
      <c r="E209" s="1" t="s">
        <v>137</v>
      </c>
      <c r="F209" s="27">
        <v>8</v>
      </c>
      <c r="G209" s="1" t="s">
        <v>138</v>
      </c>
    </row>
    <row r="210" spans="1:7" s="1" customFormat="1">
      <c r="A210" s="122">
        <v>45880</v>
      </c>
      <c r="B210" s="1" t="s">
        <v>413</v>
      </c>
      <c r="C210" s="1" t="s">
        <v>28</v>
      </c>
      <c r="D210" s="1" t="s">
        <v>19</v>
      </c>
      <c r="E210" s="1" t="s">
        <v>136</v>
      </c>
      <c r="F210" s="27">
        <v>8</v>
      </c>
    </row>
    <row r="211" spans="1:7" s="1" customFormat="1">
      <c r="A211" s="122">
        <v>45881</v>
      </c>
      <c r="B211" s="1" t="s">
        <v>426</v>
      </c>
      <c r="C211" s="1" t="s">
        <v>31</v>
      </c>
      <c r="D211" s="1" t="s">
        <v>23</v>
      </c>
      <c r="E211" s="1" t="s">
        <v>139</v>
      </c>
      <c r="F211" s="27">
        <v>4</v>
      </c>
      <c r="G211" s="1" t="s">
        <v>140</v>
      </c>
    </row>
    <row r="212" spans="1:7" s="1" customFormat="1">
      <c r="A212" s="122">
        <v>45881</v>
      </c>
      <c r="B212" s="1" t="s">
        <v>428</v>
      </c>
      <c r="C212" s="1" t="s">
        <v>29</v>
      </c>
      <c r="D212" s="1" t="s">
        <v>23</v>
      </c>
      <c r="E212" s="1" t="s">
        <v>136</v>
      </c>
      <c r="F212" s="27">
        <v>4</v>
      </c>
      <c r="G212" s="1" t="s">
        <v>141</v>
      </c>
    </row>
    <row r="213" spans="1:7" s="1" customFormat="1">
      <c r="A213" s="122">
        <v>45882</v>
      </c>
      <c r="B213" s="1" t="s">
        <v>436</v>
      </c>
      <c r="C213" s="1" t="s">
        <v>28</v>
      </c>
      <c r="D213" s="1" t="s">
        <v>19</v>
      </c>
      <c r="E213" s="1" t="s">
        <v>142</v>
      </c>
      <c r="F213" s="27">
        <v>0.5</v>
      </c>
    </row>
    <row r="214" spans="1:7" s="1" customFormat="1">
      <c r="A214" s="122">
        <v>45882</v>
      </c>
      <c r="B214" s="1" t="s">
        <v>437</v>
      </c>
      <c r="C214" s="1" t="s">
        <v>28</v>
      </c>
      <c r="D214" s="1" t="s">
        <v>19</v>
      </c>
      <c r="E214" s="1" t="s">
        <v>143</v>
      </c>
      <c r="F214" s="27">
        <v>8</v>
      </c>
    </row>
    <row r="215" spans="1:7" s="1" customFormat="1">
      <c r="A215" s="122">
        <v>45882</v>
      </c>
      <c r="B215" s="1" t="s">
        <v>438</v>
      </c>
      <c r="C215" s="1" t="s">
        <v>29</v>
      </c>
      <c r="D215" s="1" t="s">
        <v>23</v>
      </c>
      <c r="E215" s="1" t="s">
        <v>136</v>
      </c>
      <c r="F215" s="27">
        <v>3</v>
      </c>
      <c r="G215" s="1" t="s">
        <v>141</v>
      </c>
    </row>
    <row r="216" spans="1:7" s="1" customFormat="1">
      <c r="A216" s="122">
        <v>45882</v>
      </c>
      <c r="B216" s="1" t="s">
        <v>588</v>
      </c>
      <c r="C216" s="1" t="s">
        <v>31</v>
      </c>
      <c r="D216" s="1" t="s">
        <v>23</v>
      </c>
      <c r="E216" s="1" t="s">
        <v>139</v>
      </c>
      <c r="F216" s="27">
        <v>5</v>
      </c>
      <c r="G216" s="1" t="s">
        <v>144</v>
      </c>
    </row>
    <row r="217" spans="1:7" s="1" customFormat="1">
      <c r="A217" s="122">
        <v>45883</v>
      </c>
      <c r="B217" s="1" t="s">
        <v>595</v>
      </c>
      <c r="C217" s="1" t="s">
        <v>28</v>
      </c>
      <c r="D217" s="1" t="s">
        <v>19</v>
      </c>
      <c r="E217" s="1" t="s">
        <v>143</v>
      </c>
      <c r="F217" s="27">
        <v>8</v>
      </c>
    </row>
    <row r="218" spans="1:7" s="1" customFormat="1">
      <c r="A218" s="122">
        <v>45915</v>
      </c>
      <c r="B218" s="1" t="s">
        <v>893</v>
      </c>
      <c r="C218" s="1" t="s">
        <v>28</v>
      </c>
      <c r="D218" s="1" t="s">
        <v>19</v>
      </c>
      <c r="E218" s="1" t="s">
        <v>137</v>
      </c>
      <c r="F218" s="27">
        <v>8</v>
      </c>
    </row>
    <row r="219" spans="1:7" s="1" customFormat="1" ht="43.2">
      <c r="A219" s="122">
        <v>45915</v>
      </c>
      <c r="B219" s="1" t="s">
        <v>900</v>
      </c>
      <c r="C219" s="1" t="s">
        <v>26</v>
      </c>
      <c r="D219" s="1" t="s">
        <v>23</v>
      </c>
      <c r="E219" s="1" t="s">
        <v>137</v>
      </c>
      <c r="F219" s="27">
        <v>4</v>
      </c>
      <c r="G219" s="28" t="s">
        <v>145</v>
      </c>
    </row>
    <row r="220" spans="1:7" s="1" customFormat="1">
      <c r="A220" s="122">
        <v>45915</v>
      </c>
      <c r="B220" s="1" t="s">
        <v>901</v>
      </c>
      <c r="C220" s="1" t="s">
        <v>26</v>
      </c>
      <c r="D220" s="1" t="s">
        <v>23</v>
      </c>
      <c r="E220" s="1" t="s">
        <v>143</v>
      </c>
      <c r="F220" s="27">
        <v>2</v>
      </c>
      <c r="G220" s="1" t="s">
        <v>146</v>
      </c>
    </row>
    <row r="221" spans="1:7" s="1" customFormat="1" ht="28.8">
      <c r="A221" s="122">
        <v>45915</v>
      </c>
      <c r="B221" s="1" t="s">
        <v>902</v>
      </c>
      <c r="C221" s="1" t="s">
        <v>44</v>
      </c>
      <c r="D221" s="1" t="s">
        <v>22</v>
      </c>
      <c r="E221" s="1" t="s">
        <v>147</v>
      </c>
      <c r="F221" s="27">
        <v>2</v>
      </c>
      <c r="G221" s="28" t="s">
        <v>148</v>
      </c>
    </row>
    <row r="222" spans="1:7" s="1" customFormat="1">
      <c r="A222" s="122">
        <v>45915</v>
      </c>
      <c r="B222" s="1" t="s">
        <v>903</v>
      </c>
      <c r="C222" s="1" t="s">
        <v>44</v>
      </c>
      <c r="D222" s="1" t="s">
        <v>23</v>
      </c>
      <c r="E222" s="1" t="s">
        <v>147</v>
      </c>
      <c r="F222" s="27">
        <v>1</v>
      </c>
      <c r="G222" s="1" t="s">
        <v>149</v>
      </c>
    </row>
    <row r="223" spans="1:7" s="1" customFormat="1">
      <c r="A223" s="122">
        <v>45915</v>
      </c>
      <c r="B223" s="1" t="s">
        <v>894</v>
      </c>
      <c r="C223" s="1" t="s">
        <v>44</v>
      </c>
      <c r="D223" s="1" t="s">
        <v>23</v>
      </c>
      <c r="E223" s="1" t="s">
        <v>147</v>
      </c>
      <c r="F223" s="27">
        <v>1.25</v>
      </c>
      <c r="G223" s="1" t="s">
        <v>150</v>
      </c>
    </row>
    <row r="224" spans="1:7" s="1" customFormat="1" ht="100.8">
      <c r="A224" s="122">
        <v>45915</v>
      </c>
      <c r="B224" s="1" t="s">
        <v>904</v>
      </c>
      <c r="C224" s="1" t="s">
        <v>46</v>
      </c>
      <c r="D224" s="1" t="s">
        <v>18</v>
      </c>
      <c r="E224" s="1" t="s">
        <v>136</v>
      </c>
      <c r="F224" s="27">
        <v>7</v>
      </c>
      <c r="G224" s="28" t="s">
        <v>151</v>
      </c>
    </row>
    <row r="225" spans="1:7" s="1" customFormat="1" ht="86.4">
      <c r="A225" s="122">
        <v>45915</v>
      </c>
      <c r="B225" s="1" t="s">
        <v>812</v>
      </c>
      <c r="C225" s="1" t="s">
        <v>46</v>
      </c>
      <c r="D225" s="1" t="s">
        <v>18</v>
      </c>
      <c r="E225" s="1" t="s">
        <v>136</v>
      </c>
      <c r="F225" s="27">
        <v>6.75</v>
      </c>
      <c r="G225" s="28" t="s">
        <v>152</v>
      </c>
    </row>
    <row r="226" spans="1:7" s="1" customFormat="1">
      <c r="A226" s="122">
        <v>45915</v>
      </c>
      <c r="B226" s="1" t="s">
        <v>905</v>
      </c>
      <c r="C226" s="1" t="s">
        <v>44</v>
      </c>
      <c r="D226" s="1" t="s">
        <v>18</v>
      </c>
      <c r="E226" s="1" t="s">
        <v>147</v>
      </c>
      <c r="F226" s="27">
        <v>1.25</v>
      </c>
      <c r="G226" s="1" t="s">
        <v>153</v>
      </c>
    </row>
    <row r="227" spans="1:7" s="1" customFormat="1">
      <c r="A227" s="122">
        <v>45915</v>
      </c>
      <c r="B227" s="1" t="s">
        <v>906</v>
      </c>
      <c r="C227" s="1" t="s">
        <v>44</v>
      </c>
      <c r="D227" s="1" t="s">
        <v>22</v>
      </c>
      <c r="E227" s="1" t="s">
        <v>147</v>
      </c>
      <c r="F227" s="27">
        <v>5</v>
      </c>
      <c r="G227" s="28" t="s">
        <v>154</v>
      </c>
    </row>
    <row r="228" spans="1:7" s="1" customFormat="1" ht="43.2">
      <c r="A228" s="122">
        <v>45915</v>
      </c>
      <c r="B228" s="1" t="s">
        <v>814</v>
      </c>
      <c r="C228" s="1" t="s">
        <v>44</v>
      </c>
      <c r="D228" s="1" t="s">
        <v>22</v>
      </c>
      <c r="E228" s="1" t="s">
        <v>147</v>
      </c>
      <c r="F228" s="27">
        <v>3</v>
      </c>
      <c r="G228" s="28" t="s">
        <v>155</v>
      </c>
    </row>
    <row r="229" spans="1:7" s="1" customFormat="1">
      <c r="A229" s="122">
        <v>45915</v>
      </c>
      <c r="B229" s="1" t="s">
        <v>816</v>
      </c>
      <c r="C229" s="1" t="s">
        <v>42</v>
      </c>
      <c r="D229" s="1" t="s">
        <v>21</v>
      </c>
      <c r="E229" s="1" t="s">
        <v>156</v>
      </c>
      <c r="F229" s="27">
        <v>0.5</v>
      </c>
    </row>
    <row r="230" spans="1:7" s="1" customFormat="1">
      <c r="A230" s="122">
        <v>45915</v>
      </c>
      <c r="B230" s="1" t="s">
        <v>907</v>
      </c>
      <c r="C230" s="1" t="s">
        <v>44</v>
      </c>
      <c r="D230" s="1" t="s">
        <v>20</v>
      </c>
      <c r="E230" s="1" t="s">
        <v>157</v>
      </c>
      <c r="F230" s="27">
        <v>5</v>
      </c>
      <c r="G230" s="1" t="s">
        <v>158</v>
      </c>
    </row>
    <row r="231" spans="1:7" s="1" customFormat="1">
      <c r="A231" s="122">
        <v>45915</v>
      </c>
      <c r="B231" s="1" t="s">
        <v>818</v>
      </c>
      <c r="C231" s="1" t="s">
        <v>44</v>
      </c>
      <c r="D231" s="1" t="s">
        <v>20</v>
      </c>
      <c r="E231" s="1" t="s">
        <v>159</v>
      </c>
      <c r="F231" s="27">
        <v>3</v>
      </c>
    </row>
    <row r="232" spans="1:7" s="1" customFormat="1">
      <c r="A232" s="122">
        <v>45915</v>
      </c>
      <c r="B232" s="1" t="s">
        <v>820</v>
      </c>
      <c r="C232" s="1" t="s">
        <v>43</v>
      </c>
      <c r="D232" s="1" t="s">
        <v>20</v>
      </c>
      <c r="E232" s="1" t="s">
        <v>159</v>
      </c>
      <c r="F232" s="27">
        <v>2</v>
      </c>
      <c r="G232" s="1" t="s">
        <v>160</v>
      </c>
    </row>
    <row r="233" spans="1:7" s="1" customFormat="1">
      <c r="A233" s="122">
        <v>45915</v>
      </c>
      <c r="B233" s="1" t="s">
        <v>897</v>
      </c>
      <c r="C233" s="1" t="s">
        <v>43</v>
      </c>
      <c r="D233" s="1" t="s">
        <v>20</v>
      </c>
      <c r="E233" s="1" t="s">
        <v>161</v>
      </c>
      <c r="F233" s="27">
        <v>1</v>
      </c>
      <c r="G233" s="1" t="s">
        <v>162</v>
      </c>
    </row>
    <row r="234" spans="1:7" s="1" customFormat="1">
      <c r="A234" s="122">
        <v>45915</v>
      </c>
      <c r="B234" s="1" t="s">
        <v>908</v>
      </c>
      <c r="C234" s="1" t="s">
        <v>43</v>
      </c>
      <c r="D234" s="1" t="s">
        <v>20</v>
      </c>
      <c r="E234" s="1" t="s">
        <v>137</v>
      </c>
      <c r="F234" s="27">
        <v>2</v>
      </c>
      <c r="G234" s="1" t="s">
        <v>163</v>
      </c>
    </row>
    <row r="235" spans="1:7" s="1" customFormat="1" ht="57.6">
      <c r="A235" s="122">
        <v>45916</v>
      </c>
      <c r="B235" s="1" t="s">
        <v>898</v>
      </c>
      <c r="C235" s="1" t="s">
        <v>26</v>
      </c>
      <c r="D235" s="1" t="s">
        <v>23</v>
      </c>
      <c r="E235" s="1" t="s">
        <v>137</v>
      </c>
      <c r="F235" s="27">
        <v>6</v>
      </c>
      <c r="G235" s="28" t="s">
        <v>164</v>
      </c>
    </row>
    <row r="236" spans="1:7" s="1" customFormat="1">
      <c r="A236" s="122">
        <v>45916</v>
      </c>
      <c r="B236" s="1" t="s">
        <v>909</v>
      </c>
      <c r="C236" s="1" t="s">
        <v>26</v>
      </c>
      <c r="D236" s="1" t="s">
        <v>23</v>
      </c>
      <c r="E236" s="1" t="s">
        <v>143</v>
      </c>
      <c r="F236" s="27">
        <v>0.5</v>
      </c>
      <c r="G236" s="1" t="s">
        <v>165</v>
      </c>
    </row>
    <row r="237" spans="1:7" s="1" customFormat="1">
      <c r="A237" s="122">
        <v>45916</v>
      </c>
      <c r="B237" s="1" t="s">
        <v>825</v>
      </c>
      <c r="C237" s="1" t="s">
        <v>43</v>
      </c>
      <c r="D237" s="1" t="s">
        <v>22</v>
      </c>
      <c r="E237" s="1" t="s">
        <v>137</v>
      </c>
      <c r="F237" s="27">
        <v>6</v>
      </c>
      <c r="G237" s="1" t="s">
        <v>166</v>
      </c>
    </row>
    <row r="238" spans="1:7" s="1" customFormat="1">
      <c r="A238" s="122">
        <v>45916</v>
      </c>
      <c r="B238" s="1" t="s">
        <v>826</v>
      </c>
      <c r="C238" s="1" t="s">
        <v>44</v>
      </c>
      <c r="D238" s="1" t="s">
        <v>22</v>
      </c>
      <c r="E238" s="1" t="s">
        <v>147</v>
      </c>
      <c r="F238" s="27">
        <v>2</v>
      </c>
      <c r="G238" s="1" t="s">
        <v>167</v>
      </c>
    </row>
    <row r="239" spans="1:7" s="1" customFormat="1">
      <c r="A239" s="122">
        <v>45884</v>
      </c>
      <c r="B239" s="1" t="s">
        <v>605</v>
      </c>
      <c r="C239" s="1" t="s">
        <v>36</v>
      </c>
      <c r="D239" s="1" t="s">
        <v>19</v>
      </c>
      <c r="E239" s="1" t="s">
        <v>142</v>
      </c>
      <c r="F239" s="27">
        <v>0.5</v>
      </c>
    </row>
    <row r="240" spans="1:7" s="1" customFormat="1">
      <c r="A240" s="122">
        <v>45883</v>
      </c>
      <c r="B240" s="1" t="s">
        <v>596</v>
      </c>
      <c r="C240" s="1" t="s">
        <v>31</v>
      </c>
      <c r="D240" s="1" t="s">
        <v>23</v>
      </c>
      <c r="E240" s="1" t="s">
        <v>139</v>
      </c>
      <c r="F240" s="27">
        <v>6</v>
      </c>
      <c r="G240" s="1" t="s">
        <v>144</v>
      </c>
    </row>
    <row r="241" spans="1:7" s="1" customFormat="1">
      <c r="A241" s="122">
        <v>45884</v>
      </c>
      <c r="B241" s="1" t="s">
        <v>606</v>
      </c>
      <c r="C241" s="1" t="s">
        <v>36</v>
      </c>
      <c r="D241" s="1" t="s">
        <v>19</v>
      </c>
      <c r="E241" s="1" t="s">
        <v>136</v>
      </c>
      <c r="F241" s="27">
        <v>1</v>
      </c>
      <c r="G241" s="1" t="s">
        <v>168</v>
      </c>
    </row>
    <row r="242" spans="1:7" s="1" customFormat="1">
      <c r="A242" s="122">
        <v>45883</v>
      </c>
      <c r="B242" s="1" t="s">
        <v>597</v>
      </c>
      <c r="C242" s="1" t="s">
        <v>29</v>
      </c>
      <c r="D242" s="1" t="s">
        <v>23</v>
      </c>
      <c r="E242" s="1" t="s">
        <v>136</v>
      </c>
      <c r="F242" s="27">
        <v>2</v>
      </c>
      <c r="G242" s="1" t="s">
        <v>141</v>
      </c>
    </row>
    <row r="243" spans="1:7" s="1" customFormat="1">
      <c r="A243" s="122">
        <v>45880</v>
      </c>
      <c r="B243" s="1" t="s">
        <v>415</v>
      </c>
      <c r="C243" s="1" t="s">
        <v>29</v>
      </c>
      <c r="D243" s="1" t="s">
        <v>22</v>
      </c>
      <c r="E243" s="1" t="s">
        <v>139</v>
      </c>
      <c r="F243" s="27">
        <v>8</v>
      </c>
      <c r="G243" s="1" t="s">
        <v>169</v>
      </c>
    </row>
    <row r="244" spans="1:7" s="1" customFormat="1">
      <c r="A244" s="122">
        <v>45887</v>
      </c>
      <c r="B244" s="1" t="s">
        <v>619</v>
      </c>
      <c r="C244" s="1" t="s">
        <v>28</v>
      </c>
      <c r="D244" s="1" t="s">
        <v>19</v>
      </c>
      <c r="E244" s="1" t="s">
        <v>137</v>
      </c>
      <c r="F244" s="27">
        <v>8</v>
      </c>
    </row>
    <row r="245" spans="1:7" s="1" customFormat="1">
      <c r="A245" s="122">
        <v>45888</v>
      </c>
      <c r="B245" s="1" t="s">
        <v>627</v>
      </c>
      <c r="C245" s="1" t="s">
        <v>28</v>
      </c>
      <c r="D245" s="1" t="s">
        <v>19</v>
      </c>
      <c r="E245" s="1" t="s">
        <v>137</v>
      </c>
      <c r="F245" s="27">
        <v>8</v>
      </c>
    </row>
    <row r="246" spans="1:7" s="1" customFormat="1">
      <c r="A246" s="122">
        <v>45884</v>
      </c>
      <c r="B246" s="1" t="s">
        <v>607</v>
      </c>
      <c r="C246" s="1" t="s">
        <v>45</v>
      </c>
      <c r="D246" s="1" t="s">
        <v>23</v>
      </c>
      <c r="E246" s="1" t="s">
        <v>143</v>
      </c>
      <c r="F246" s="27">
        <v>0.5</v>
      </c>
      <c r="G246" s="1" t="s">
        <v>170</v>
      </c>
    </row>
    <row r="247" spans="1:7" s="1" customFormat="1">
      <c r="A247" s="122">
        <v>45881</v>
      </c>
      <c r="B247" s="1" t="s">
        <v>430</v>
      </c>
      <c r="C247" s="1" t="s">
        <v>29</v>
      </c>
      <c r="D247" s="1" t="s">
        <v>22</v>
      </c>
      <c r="E247" s="1" t="s">
        <v>139</v>
      </c>
      <c r="F247" s="27">
        <v>8</v>
      </c>
      <c r="G247" s="1" t="s">
        <v>171</v>
      </c>
    </row>
    <row r="248" spans="1:7" s="1" customFormat="1">
      <c r="A248" s="122">
        <v>45889</v>
      </c>
      <c r="B248" s="1" t="s">
        <v>636</v>
      </c>
      <c r="C248" s="1" t="s">
        <v>28</v>
      </c>
      <c r="D248" s="1" t="s">
        <v>19</v>
      </c>
      <c r="E248" s="1" t="s">
        <v>172</v>
      </c>
      <c r="F248" s="27">
        <v>2</v>
      </c>
    </row>
    <row r="249" spans="1:7" s="1" customFormat="1">
      <c r="A249" s="122">
        <v>45884</v>
      </c>
      <c r="B249" s="1" t="s">
        <v>608</v>
      </c>
      <c r="C249" s="1" t="s">
        <v>31</v>
      </c>
      <c r="D249" s="1" t="s">
        <v>23</v>
      </c>
      <c r="E249" s="1" t="s">
        <v>139</v>
      </c>
      <c r="F249" s="27">
        <v>6</v>
      </c>
      <c r="G249" s="1" t="s">
        <v>173</v>
      </c>
    </row>
    <row r="250" spans="1:7" s="1" customFormat="1">
      <c r="A250" s="122">
        <v>45884</v>
      </c>
      <c r="B250" s="1" t="s">
        <v>609</v>
      </c>
      <c r="C250" s="1" t="s">
        <v>29</v>
      </c>
      <c r="D250" s="1" t="s">
        <v>23</v>
      </c>
      <c r="E250" s="1" t="s">
        <v>143</v>
      </c>
      <c r="F250" s="27">
        <v>1.5</v>
      </c>
    </row>
    <row r="251" spans="1:7" s="1" customFormat="1">
      <c r="A251" s="122">
        <v>45889</v>
      </c>
      <c r="B251" s="1" t="s">
        <v>637</v>
      </c>
      <c r="C251" s="1" t="s">
        <v>28</v>
      </c>
      <c r="D251" s="1" t="s">
        <v>19</v>
      </c>
      <c r="E251" s="1" t="s">
        <v>139</v>
      </c>
      <c r="F251" s="27">
        <v>7</v>
      </c>
    </row>
    <row r="252" spans="1:7" s="1" customFormat="1">
      <c r="A252" s="122">
        <v>45882</v>
      </c>
      <c r="B252" s="1" t="s">
        <v>589</v>
      </c>
      <c r="C252" s="1" t="s">
        <v>29</v>
      </c>
      <c r="D252" s="1" t="s">
        <v>22</v>
      </c>
      <c r="E252" s="1" t="s">
        <v>139</v>
      </c>
      <c r="F252" s="27">
        <v>8</v>
      </c>
      <c r="G252" s="1" t="s">
        <v>174</v>
      </c>
    </row>
    <row r="253" spans="1:7" s="1" customFormat="1">
      <c r="A253" s="122">
        <v>45890</v>
      </c>
      <c r="B253" s="1" t="s">
        <v>647</v>
      </c>
      <c r="C253" s="1" t="s">
        <v>28</v>
      </c>
      <c r="D253" s="1" t="s">
        <v>19</v>
      </c>
      <c r="E253" s="1" t="s">
        <v>139</v>
      </c>
      <c r="F253" s="27">
        <v>9</v>
      </c>
    </row>
    <row r="254" spans="1:7" s="1" customFormat="1">
      <c r="A254" s="122">
        <v>45887</v>
      </c>
      <c r="B254" s="1" t="s">
        <v>620</v>
      </c>
      <c r="C254" s="1" t="s">
        <v>31</v>
      </c>
      <c r="D254" s="1" t="s">
        <v>23</v>
      </c>
      <c r="E254" s="1" t="s">
        <v>139</v>
      </c>
      <c r="F254" s="27">
        <v>2</v>
      </c>
      <c r="G254" s="1" t="s">
        <v>175</v>
      </c>
    </row>
    <row r="255" spans="1:7" s="1" customFormat="1">
      <c r="A255" s="122">
        <v>45887</v>
      </c>
      <c r="B255" s="1" t="s">
        <v>621</v>
      </c>
      <c r="C255" s="1" t="s">
        <v>29</v>
      </c>
      <c r="D255" s="1" t="s">
        <v>23</v>
      </c>
      <c r="E255" s="1" t="s">
        <v>137</v>
      </c>
      <c r="F255" s="27">
        <v>4</v>
      </c>
      <c r="G255" s="1" t="s">
        <v>176</v>
      </c>
    </row>
    <row r="256" spans="1:7" s="1" customFormat="1">
      <c r="A256" s="122">
        <v>45883</v>
      </c>
      <c r="B256" s="1" t="s">
        <v>598</v>
      </c>
      <c r="C256" s="1" t="s">
        <v>29</v>
      </c>
      <c r="D256" s="1" t="s">
        <v>22</v>
      </c>
      <c r="E256" s="1" t="s">
        <v>139</v>
      </c>
      <c r="F256" s="27">
        <v>8</v>
      </c>
      <c r="G256" s="1" t="s">
        <v>177</v>
      </c>
    </row>
    <row r="257" spans="1:7" s="1" customFormat="1" ht="158.4">
      <c r="A257" s="122">
        <v>45903</v>
      </c>
      <c r="B257" s="1" t="s">
        <v>730</v>
      </c>
      <c r="C257" s="1" t="s">
        <v>39</v>
      </c>
      <c r="D257" s="1" t="s">
        <v>18</v>
      </c>
      <c r="E257" s="1" t="s">
        <v>137</v>
      </c>
      <c r="F257" s="27">
        <v>8</v>
      </c>
      <c r="G257" s="28" t="s">
        <v>178</v>
      </c>
    </row>
    <row r="258" spans="1:7" s="1" customFormat="1">
      <c r="A258" s="122">
        <v>45887</v>
      </c>
      <c r="B258" s="1" t="s">
        <v>622</v>
      </c>
      <c r="C258" s="1" t="s">
        <v>29</v>
      </c>
      <c r="D258" s="1" t="s">
        <v>23</v>
      </c>
      <c r="E258" s="1" t="s">
        <v>143</v>
      </c>
      <c r="F258" s="27">
        <v>2</v>
      </c>
    </row>
    <row r="259" spans="1:7" s="1" customFormat="1" ht="216">
      <c r="A259" s="122">
        <v>45904</v>
      </c>
      <c r="B259" s="1" t="s">
        <v>740</v>
      </c>
      <c r="C259" s="1" t="s">
        <v>39</v>
      </c>
      <c r="D259" s="1" t="s">
        <v>18</v>
      </c>
      <c r="E259" s="1" t="s">
        <v>137</v>
      </c>
      <c r="F259" s="27">
        <v>8</v>
      </c>
      <c r="G259" s="28" t="s">
        <v>179</v>
      </c>
    </row>
    <row r="260" spans="1:7" s="1" customFormat="1">
      <c r="A260" s="122">
        <v>45884</v>
      </c>
      <c r="B260" s="1" t="s">
        <v>610</v>
      </c>
      <c r="C260" s="1" t="s">
        <v>40</v>
      </c>
      <c r="D260" s="1" t="s">
        <v>22</v>
      </c>
      <c r="E260" s="1" t="s">
        <v>136</v>
      </c>
      <c r="F260" s="27">
        <v>8</v>
      </c>
      <c r="G260" s="1" t="s">
        <v>180</v>
      </c>
    </row>
    <row r="261" spans="1:7" s="1" customFormat="1">
      <c r="A261" s="122">
        <v>45891</v>
      </c>
      <c r="B261" s="1" t="s">
        <v>655</v>
      </c>
      <c r="C261" s="1" t="s">
        <v>28</v>
      </c>
      <c r="D261" s="1" t="s">
        <v>19</v>
      </c>
      <c r="E261" s="1" t="s">
        <v>181</v>
      </c>
      <c r="F261" s="27">
        <v>0.25</v>
      </c>
    </row>
    <row r="262" spans="1:7" s="1" customFormat="1" ht="28.8">
      <c r="A262" s="122">
        <v>45888</v>
      </c>
      <c r="B262" s="1" t="s">
        <v>628</v>
      </c>
      <c r="C262" s="1" t="s">
        <v>31</v>
      </c>
      <c r="D262" s="1" t="s">
        <v>23</v>
      </c>
      <c r="E262" s="1" t="s">
        <v>139</v>
      </c>
      <c r="F262" s="27">
        <v>3</v>
      </c>
      <c r="G262" s="28" t="s">
        <v>182</v>
      </c>
    </row>
    <row r="263" spans="1:7" s="1" customFormat="1" ht="43.2">
      <c r="A263" s="122">
        <v>45887</v>
      </c>
      <c r="B263" s="1" t="s">
        <v>623</v>
      </c>
      <c r="C263" s="1" t="s">
        <v>29</v>
      </c>
      <c r="D263" s="1" t="s">
        <v>22</v>
      </c>
      <c r="E263" s="1" t="s">
        <v>139</v>
      </c>
      <c r="F263" s="27">
        <v>1</v>
      </c>
      <c r="G263" s="28" t="s">
        <v>183</v>
      </c>
    </row>
    <row r="264" spans="1:7" s="1" customFormat="1" ht="43.2">
      <c r="A264" s="122">
        <v>45888</v>
      </c>
      <c r="B264" s="1" t="s">
        <v>629</v>
      </c>
      <c r="C264" s="1" t="s">
        <v>29</v>
      </c>
      <c r="D264" s="1" t="s">
        <v>23</v>
      </c>
      <c r="E264" s="1" t="s">
        <v>137</v>
      </c>
      <c r="F264" s="27">
        <v>5</v>
      </c>
      <c r="G264" s="28" t="s">
        <v>184</v>
      </c>
    </row>
    <row r="265" spans="1:7" s="1" customFormat="1" ht="86.4">
      <c r="A265" s="122">
        <v>45905</v>
      </c>
      <c r="B265" s="1" t="s">
        <v>749</v>
      </c>
      <c r="C265" s="1" t="s">
        <v>39</v>
      </c>
      <c r="D265" s="1" t="s">
        <v>18</v>
      </c>
      <c r="E265" s="1" t="s">
        <v>137</v>
      </c>
      <c r="F265" s="27">
        <v>8</v>
      </c>
      <c r="G265" s="28" t="s">
        <v>810</v>
      </c>
    </row>
    <row r="266" spans="1:7" s="1" customFormat="1">
      <c r="A266" s="122">
        <v>45887</v>
      </c>
      <c r="B266" s="1" t="s">
        <v>624</v>
      </c>
      <c r="C266" s="1" t="s">
        <v>40</v>
      </c>
      <c r="D266" s="1" t="s">
        <v>22</v>
      </c>
      <c r="E266" s="1" t="s">
        <v>143</v>
      </c>
      <c r="F266" s="27">
        <v>4</v>
      </c>
      <c r="G266" s="1" t="s">
        <v>185</v>
      </c>
    </row>
    <row r="267" spans="1:7" s="1" customFormat="1">
      <c r="A267" s="122">
        <v>45891</v>
      </c>
      <c r="B267" s="1" t="s">
        <v>656</v>
      </c>
      <c r="C267" s="1" t="s">
        <v>36</v>
      </c>
      <c r="D267" s="1" t="s">
        <v>19</v>
      </c>
      <c r="E267" s="1" t="s">
        <v>136</v>
      </c>
      <c r="F267" s="27">
        <v>3</v>
      </c>
    </row>
    <row r="268" spans="1:7" s="1" customFormat="1">
      <c r="A268" s="122">
        <v>45887</v>
      </c>
      <c r="B268" s="1" t="s">
        <v>625</v>
      </c>
      <c r="C268" s="1" t="s">
        <v>34</v>
      </c>
      <c r="D268" s="1" t="s">
        <v>22</v>
      </c>
      <c r="E268" s="1" t="s">
        <v>136</v>
      </c>
      <c r="F268" s="27">
        <v>3</v>
      </c>
      <c r="G268" s="1" t="s">
        <v>186</v>
      </c>
    </row>
    <row r="269" spans="1:7" s="1" customFormat="1">
      <c r="A269" s="122">
        <v>45905</v>
      </c>
      <c r="B269" s="1" t="s">
        <v>750</v>
      </c>
      <c r="C269" s="1" t="s">
        <v>31</v>
      </c>
      <c r="D269" s="1" t="s">
        <v>23</v>
      </c>
      <c r="E269" s="1" t="s">
        <v>139</v>
      </c>
      <c r="F269" s="27">
        <v>0.5</v>
      </c>
      <c r="G269" s="1" t="s">
        <v>187</v>
      </c>
    </row>
    <row r="270" spans="1:7" s="1" customFormat="1" ht="28.8">
      <c r="A270" s="122">
        <v>45889</v>
      </c>
      <c r="B270" s="1" t="s">
        <v>638</v>
      </c>
      <c r="C270" s="1" t="s">
        <v>29</v>
      </c>
      <c r="D270" s="1" t="s">
        <v>22</v>
      </c>
      <c r="E270" s="1" t="s">
        <v>181</v>
      </c>
      <c r="F270" s="27">
        <v>0.5</v>
      </c>
      <c r="G270" s="28" t="s">
        <v>188</v>
      </c>
    </row>
    <row r="271" spans="1:7" s="1" customFormat="1">
      <c r="A271" s="122">
        <v>45888</v>
      </c>
      <c r="B271" s="1" t="s">
        <v>630</v>
      </c>
      <c r="C271" s="1" t="s">
        <v>27</v>
      </c>
      <c r="D271" s="1" t="s">
        <v>23</v>
      </c>
      <c r="E271" s="1" t="s">
        <v>136</v>
      </c>
      <c r="F271" s="27">
        <v>7.5</v>
      </c>
      <c r="G271" s="1" t="s">
        <v>189</v>
      </c>
    </row>
    <row r="272" spans="1:7" s="1" customFormat="1">
      <c r="A272" s="122">
        <v>45889</v>
      </c>
      <c r="B272" s="1" t="s">
        <v>639</v>
      </c>
      <c r="C272" s="1" t="s">
        <v>36</v>
      </c>
      <c r="D272" s="1" t="s">
        <v>19</v>
      </c>
      <c r="E272" s="1" t="s">
        <v>142</v>
      </c>
      <c r="F272" s="27">
        <v>1.5</v>
      </c>
    </row>
    <row r="273" spans="1:7" s="1" customFormat="1">
      <c r="A273" s="122">
        <v>45889</v>
      </c>
      <c r="B273" s="1" t="s">
        <v>640</v>
      </c>
      <c r="C273" s="1" t="s">
        <v>39</v>
      </c>
      <c r="D273" s="1" t="s">
        <v>18</v>
      </c>
      <c r="E273" s="1" t="s">
        <v>137</v>
      </c>
      <c r="F273" s="27">
        <v>7.5</v>
      </c>
      <c r="G273" s="28" t="s">
        <v>200</v>
      </c>
    </row>
    <row r="274" spans="1:7" s="1" customFormat="1">
      <c r="A274" s="122">
        <v>45878</v>
      </c>
      <c r="B274" s="1" t="s">
        <v>407</v>
      </c>
      <c r="C274" s="1" t="s">
        <v>31</v>
      </c>
      <c r="D274" s="1" t="s">
        <v>23</v>
      </c>
      <c r="E274" s="1" t="s">
        <v>137</v>
      </c>
      <c r="F274" s="27">
        <v>3</v>
      </c>
      <c r="G274" s="1" t="s">
        <v>190</v>
      </c>
    </row>
    <row r="275" spans="1:7" s="1" customFormat="1">
      <c r="A275" s="122">
        <v>45890</v>
      </c>
      <c r="B275" s="1" t="s">
        <v>648</v>
      </c>
      <c r="C275" s="1" t="s">
        <v>34</v>
      </c>
      <c r="D275" s="1" t="s">
        <v>22</v>
      </c>
      <c r="E275" s="1" t="s">
        <v>143</v>
      </c>
      <c r="F275" s="27">
        <v>6</v>
      </c>
      <c r="G275" s="1" t="s">
        <v>191</v>
      </c>
    </row>
    <row r="276" spans="1:7" s="1" customFormat="1">
      <c r="A276" s="122">
        <v>45888</v>
      </c>
      <c r="B276" s="1" t="s">
        <v>631</v>
      </c>
      <c r="C276" s="1" t="s">
        <v>46</v>
      </c>
      <c r="D276" s="1" t="s">
        <v>18</v>
      </c>
      <c r="E276" s="1" t="s">
        <v>136</v>
      </c>
      <c r="F276" s="27">
        <v>0.5</v>
      </c>
      <c r="G276" s="28" t="s">
        <v>806</v>
      </c>
    </row>
    <row r="277" spans="1:7" s="1" customFormat="1">
      <c r="A277" s="122">
        <v>45877</v>
      </c>
      <c r="B277" s="1" t="s">
        <v>405</v>
      </c>
      <c r="C277" s="1" t="s">
        <v>36</v>
      </c>
      <c r="D277" s="1" t="s">
        <v>19</v>
      </c>
      <c r="E277" s="1" t="s">
        <v>143</v>
      </c>
      <c r="F277" s="27">
        <v>4</v>
      </c>
    </row>
    <row r="278" spans="1:7" s="1" customFormat="1">
      <c r="A278" s="122">
        <v>45891</v>
      </c>
      <c r="B278" s="1" t="s">
        <v>657</v>
      </c>
      <c r="C278" s="1" t="s">
        <v>40</v>
      </c>
      <c r="D278" s="1" t="s">
        <v>22</v>
      </c>
      <c r="E278" s="1" t="s">
        <v>143</v>
      </c>
      <c r="F278" s="27">
        <v>0.5</v>
      </c>
      <c r="G278" s="1" t="s">
        <v>192</v>
      </c>
    </row>
    <row r="279" spans="1:7" s="1" customFormat="1" ht="28.8">
      <c r="A279" s="122">
        <v>45888</v>
      </c>
      <c r="B279" s="1" t="s">
        <v>632</v>
      </c>
      <c r="C279" s="1" t="s">
        <v>27</v>
      </c>
      <c r="D279" s="1" t="s">
        <v>23</v>
      </c>
      <c r="E279" s="1" t="s">
        <v>136</v>
      </c>
      <c r="F279" s="27">
        <v>5</v>
      </c>
      <c r="G279" s="28" t="s">
        <v>193</v>
      </c>
    </row>
    <row r="280" spans="1:7" s="1" customFormat="1" ht="28.8">
      <c r="A280" s="122">
        <v>45890</v>
      </c>
      <c r="B280" s="1" t="s">
        <v>649</v>
      </c>
      <c r="C280" s="1" t="s">
        <v>33</v>
      </c>
      <c r="D280" s="1" t="s">
        <v>22</v>
      </c>
      <c r="E280" s="1" t="s">
        <v>136</v>
      </c>
      <c r="F280" s="27">
        <v>1</v>
      </c>
      <c r="G280" s="28" t="s">
        <v>194</v>
      </c>
    </row>
    <row r="281" spans="1:7" s="1" customFormat="1">
      <c r="A281" s="122">
        <v>45888</v>
      </c>
      <c r="B281" s="1" t="s">
        <v>633</v>
      </c>
      <c r="C281" s="1" t="s">
        <v>47</v>
      </c>
      <c r="D281" s="1" t="s">
        <v>79</v>
      </c>
      <c r="E281" s="1" t="s">
        <v>159</v>
      </c>
      <c r="F281" s="27">
        <v>3</v>
      </c>
      <c r="G281" s="1" t="s">
        <v>195</v>
      </c>
    </row>
    <row r="282" spans="1:7" s="1" customFormat="1">
      <c r="A282" s="122">
        <v>45885</v>
      </c>
      <c r="B282" s="1" t="s">
        <v>618</v>
      </c>
      <c r="C282" s="1" t="s">
        <v>39</v>
      </c>
      <c r="D282" s="1" t="s">
        <v>18</v>
      </c>
      <c r="E282" s="1" t="s">
        <v>172</v>
      </c>
      <c r="F282" s="27">
        <v>6</v>
      </c>
      <c r="G282" s="28" t="s">
        <v>807</v>
      </c>
    </row>
    <row r="283" spans="1:7" s="1" customFormat="1">
      <c r="A283" s="122">
        <v>45909</v>
      </c>
      <c r="B283" s="1" t="s">
        <v>765</v>
      </c>
      <c r="C283" s="1" t="s">
        <v>36</v>
      </c>
      <c r="D283" s="1" t="s">
        <v>19</v>
      </c>
      <c r="E283" s="1" t="s">
        <v>143</v>
      </c>
      <c r="F283" s="27">
        <v>4</v>
      </c>
    </row>
    <row r="284" spans="1:7" s="1" customFormat="1" ht="72">
      <c r="A284" s="122">
        <v>45894</v>
      </c>
      <c r="B284" s="1" t="s">
        <v>667</v>
      </c>
      <c r="C284" s="1" t="s">
        <v>33</v>
      </c>
      <c r="D284" s="1" t="s">
        <v>22</v>
      </c>
      <c r="E284" s="1" t="s">
        <v>136</v>
      </c>
      <c r="F284" s="27">
        <v>4</v>
      </c>
      <c r="G284" s="28" t="s">
        <v>196</v>
      </c>
    </row>
    <row r="285" spans="1:7" s="1" customFormat="1">
      <c r="A285" s="122">
        <v>45889</v>
      </c>
      <c r="B285" s="1" t="s">
        <v>641</v>
      </c>
      <c r="C285" s="1" t="s">
        <v>46</v>
      </c>
      <c r="D285" s="1" t="s">
        <v>18</v>
      </c>
      <c r="E285" s="1" t="s">
        <v>136</v>
      </c>
      <c r="F285" s="27">
        <v>2</v>
      </c>
      <c r="G285" s="1" t="s">
        <v>197</v>
      </c>
    </row>
    <row r="286" spans="1:7" s="1" customFormat="1" ht="43.2">
      <c r="A286" s="122">
        <v>45909</v>
      </c>
      <c r="B286" s="1" t="s">
        <v>766</v>
      </c>
      <c r="C286" s="1" t="s">
        <v>29</v>
      </c>
      <c r="D286" s="1" t="s">
        <v>22</v>
      </c>
      <c r="E286" s="1" t="s">
        <v>139</v>
      </c>
      <c r="F286" s="27">
        <v>1</v>
      </c>
      <c r="G286" s="28" t="s">
        <v>198</v>
      </c>
    </row>
    <row r="287" spans="1:7" s="1" customFormat="1">
      <c r="A287" s="122">
        <v>45889</v>
      </c>
      <c r="B287" s="1" t="s">
        <v>642</v>
      </c>
      <c r="C287" s="1" t="s">
        <v>27</v>
      </c>
      <c r="D287" s="1" t="s">
        <v>23</v>
      </c>
      <c r="E287" s="1" t="s">
        <v>136</v>
      </c>
      <c r="F287" s="27">
        <v>6</v>
      </c>
      <c r="G287" s="1" t="s">
        <v>199</v>
      </c>
    </row>
    <row r="288" spans="1:7" s="1" customFormat="1">
      <c r="A288" s="122">
        <v>45891</v>
      </c>
      <c r="B288" s="1" t="s">
        <v>658</v>
      </c>
      <c r="C288" s="1" t="s">
        <v>39</v>
      </c>
      <c r="D288" s="1" t="s">
        <v>18</v>
      </c>
      <c r="E288" s="1" t="s">
        <v>172</v>
      </c>
      <c r="F288" s="27">
        <v>5.5</v>
      </c>
      <c r="G288" s="1" t="s">
        <v>200</v>
      </c>
    </row>
    <row r="289" spans="1:7" s="1" customFormat="1" ht="28.8">
      <c r="A289" s="122">
        <v>45910</v>
      </c>
      <c r="B289" s="1" t="s">
        <v>777</v>
      </c>
      <c r="C289" s="1" t="s">
        <v>34</v>
      </c>
      <c r="D289" s="1" t="s">
        <v>22</v>
      </c>
      <c r="E289" s="1" t="s">
        <v>137</v>
      </c>
      <c r="F289" s="27">
        <v>1</v>
      </c>
      <c r="G289" s="28" t="s">
        <v>201</v>
      </c>
    </row>
    <row r="290" spans="1:7" s="1" customFormat="1">
      <c r="A290" s="122">
        <v>45889</v>
      </c>
      <c r="B290" s="1" t="s">
        <v>643</v>
      </c>
      <c r="C290" s="1" t="s">
        <v>44</v>
      </c>
      <c r="D290" s="1" t="s">
        <v>19</v>
      </c>
      <c r="E290" s="1" t="s">
        <v>147</v>
      </c>
      <c r="F290" s="27">
        <v>4</v>
      </c>
      <c r="G290" s="1" t="s">
        <v>202</v>
      </c>
    </row>
    <row r="291" spans="1:7" s="1" customFormat="1" ht="72">
      <c r="A291" s="122">
        <v>45894</v>
      </c>
      <c r="B291" s="1" t="s">
        <v>668</v>
      </c>
      <c r="C291" s="1" t="s">
        <v>40</v>
      </c>
      <c r="D291" s="1" t="s">
        <v>22</v>
      </c>
      <c r="E291" s="1" t="s">
        <v>136</v>
      </c>
      <c r="F291" s="27">
        <v>2</v>
      </c>
      <c r="G291" s="28" t="s">
        <v>203</v>
      </c>
    </row>
    <row r="292" spans="1:7" s="1" customFormat="1">
      <c r="A292" s="122">
        <v>45889</v>
      </c>
      <c r="B292" s="1" t="s">
        <v>644</v>
      </c>
      <c r="C292" s="1" t="s">
        <v>26</v>
      </c>
      <c r="D292" s="1" t="s">
        <v>23</v>
      </c>
      <c r="E292" s="1" t="s">
        <v>136</v>
      </c>
      <c r="F292" s="27">
        <v>2</v>
      </c>
    </row>
    <row r="293" spans="1:7" s="1" customFormat="1">
      <c r="A293" s="122">
        <v>45891</v>
      </c>
      <c r="B293" s="1" t="s">
        <v>659</v>
      </c>
      <c r="C293" s="1" t="s">
        <v>46</v>
      </c>
      <c r="D293" s="1" t="s">
        <v>18</v>
      </c>
      <c r="E293" s="1" t="s">
        <v>136</v>
      </c>
      <c r="F293" s="27">
        <v>0.75</v>
      </c>
      <c r="G293" s="1" t="s">
        <v>197</v>
      </c>
    </row>
    <row r="294" spans="1:7" s="1" customFormat="1">
      <c r="A294" s="122">
        <v>45910</v>
      </c>
      <c r="B294" s="1" t="s">
        <v>778</v>
      </c>
      <c r="C294" s="1" t="s">
        <v>36</v>
      </c>
      <c r="D294" s="1" t="s">
        <v>19</v>
      </c>
      <c r="E294" s="1" t="s">
        <v>143</v>
      </c>
      <c r="F294" s="27">
        <v>4</v>
      </c>
    </row>
    <row r="295" spans="1:7" s="1" customFormat="1" ht="43.2">
      <c r="A295" s="122">
        <v>45895</v>
      </c>
      <c r="B295" s="1" t="s">
        <v>680</v>
      </c>
      <c r="C295" s="1" t="s">
        <v>44</v>
      </c>
      <c r="D295" s="1" t="s">
        <v>18</v>
      </c>
      <c r="E295" s="1" t="s">
        <v>147</v>
      </c>
      <c r="F295" s="27">
        <v>1.75</v>
      </c>
      <c r="G295" s="28" t="s">
        <v>204</v>
      </c>
    </row>
    <row r="296" spans="1:7" s="1" customFormat="1" ht="129.6">
      <c r="A296" s="122">
        <v>45910</v>
      </c>
      <c r="B296" s="1" t="s">
        <v>779</v>
      </c>
      <c r="C296" s="1" t="s">
        <v>40</v>
      </c>
      <c r="D296" s="1" t="s">
        <v>22</v>
      </c>
      <c r="E296" s="1" t="s">
        <v>136</v>
      </c>
      <c r="F296" s="27">
        <v>6</v>
      </c>
      <c r="G296" s="28" t="s">
        <v>205</v>
      </c>
    </row>
    <row r="297" spans="1:7" s="1" customFormat="1">
      <c r="A297" s="122">
        <v>45890</v>
      </c>
      <c r="B297" s="1" t="s">
        <v>650</v>
      </c>
      <c r="C297" s="1" t="s">
        <v>26</v>
      </c>
      <c r="D297" s="1" t="s">
        <v>23</v>
      </c>
      <c r="E297" s="1" t="s">
        <v>136</v>
      </c>
      <c r="F297" s="27">
        <v>3</v>
      </c>
      <c r="G297" s="1" t="s">
        <v>206</v>
      </c>
    </row>
    <row r="298" spans="1:7" s="1" customFormat="1" ht="43.2">
      <c r="A298" s="122">
        <v>45894</v>
      </c>
      <c r="B298" s="1" t="s">
        <v>669</v>
      </c>
      <c r="C298" s="1" t="s">
        <v>46</v>
      </c>
      <c r="D298" s="1" t="s">
        <v>18</v>
      </c>
      <c r="E298" s="1" t="s">
        <v>136</v>
      </c>
      <c r="F298" s="27">
        <v>7.5</v>
      </c>
      <c r="G298" s="28" t="s">
        <v>207</v>
      </c>
    </row>
    <row r="299" spans="1:7" s="1" customFormat="1" ht="57.6">
      <c r="A299" s="122">
        <v>45901</v>
      </c>
      <c r="B299" s="1" t="s">
        <v>729</v>
      </c>
      <c r="C299" s="1" t="s">
        <v>41</v>
      </c>
      <c r="D299" s="1" t="s">
        <v>22</v>
      </c>
      <c r="E299" s="1" t="s">
        <v>136</v>
      </c>
      <c r="F299" s="27">
        <v>2</v>
      </c>
      <c r="G299" s="28" t="s">
        <v>208</v>
      </c>
    </row>
    <row r="300" spans="1:7" s="1" customFormat="1">
      <c r="A300" s="122">
        <v>45890</v>
      </c>
      <c r="B300" s="1" t="s">
        <v>651</v>
      </c>
      <c r="C300" s="1" t="s">
        <v>44</v>
      </c>
      <c r="D300" s="1" t="s">
        <v>18</v>
      </c>
      <c r="E300" s="1" t="s">
        <v>147</v>
      </c>
      <c r="F300" s="27">
        <v>0.5</v>
      </c>
      <c r="G300" s="1" t="s">
        <v>209</v>
      </c>
    </row>
    <row r="301" spans="1:7" s="1" customFormat="1">
      <c r="A301" s="122">
        <v>45970</v>
      </c>
      <c r="B301" s="1" t="s">
        <v>840</v>
      </c>
      <c r="C301" s="1" t="s">
        <v>44</v>
      </c>
      <c r="D301" s="1" t="s">
        <v>19</v>
      </c>
      <c r="E301" s="1" t="s">
        <v>147</v>
      </c>
      <c r="F301" s="27">
        <v>4</v>
      </c>
      <c r="G301" s="1" t="s">
        <v>202</v>
      </c>
    </row>
    <row r="302" spans="1:7" s="1" customFormat="1">
      <c r="A302" s="122">
        <v>45896</v>
      </c>
      <c r="B302" s="1" t="s">
        <v>694</v>
      </c>
      <c r="C302" s="1" t="s">
        <v>34</v>
      </c>
      <c r="D302" s="1" t="s">
        <v>22</v>
      </c>
      <c r="E302" s="1" t="s">
        <v>137</v>
      </c>
      <c r="F302" s="27">
        <v>2</v>
      </c>
      <c r="G302" s="1" t="s">
        <v>210</v>
      </c>
    </row>
    <row r="303" spans="1:7" s="1" customFormat="1" ht="129.6">
      <c r="A303" s="122">
        <v>45891</v>
      </c>
      <c r="B303" s="1" t="s">
        <v>660</v>
      </c>
      <c r="C303" s="1" t="s">
        <v>40</v>
      </c>
      <c r="D303" s="1" t="s">
        <v>22</v>
      </c>
      <c r="E303" s="1" t="s">
        <v>136</v>
      </c>
      <c r="F303" s="27">
        <v>2</v>
      </c>
      <c r="G303" s="28" t="s">
        <v>211</v>
      </c>
    </row>
    <row r="304" spans="1:7" s="1" customFormat="1" ht="28.8">
      <c r="A304" s="122">
        <v>45891</v>
      </c>
      <c r="B304" s="1" t="s">
        <v>661</v>
      </c>
      <c r="C304" s="1" t="s">
        <v>27</v>
      </c>
      <c r="D304" s="1" t="s">
        <v>23</v>
      </c>
      <c r="E304" s="1" t="s">
        <v>136</v>
      </c>
      <c r="F304" s="27">
        <v>2.5</v>
      </c>
      <c r="G304" s="28" t="s">
        <v>212</v>
      </c>
    </row>
    <row r="305" spans="1:7" s="1" customFormat="1" ht="43.2">
      <c r="A305" s="122">
        <v>45894</v>
      </c>
      <c r="B305" s="1" t="s">
        <v>670</v>
      </c>
      <c r="C305" s="1" t="s">
        <v>46</v>
      </c>
      <c r="D305" s="1" t="s">
        <v>18</v>
      </c>
      <c r="E305" s="1" t="s">
        <v>136</v>
      </c>
      <c r="F305" s="27">
        <v>5.5</v>
      </c>
      <c r="G305" s="28" t="s">
        <v>213</v>
      </c>
    </row>
    <row r="306" spans="1:7" s="1" customFormat="1">
      <c r="A306" s="122">
        <v>45912</v>
      </c>
      <c r="B306" s="1" t="s">
        <v>796</v>
      </c>
      <c r="C306" s="1" t="s">
        <v>41</v>
      </c>
      <c r="D306" s="1" t="s">
        <v>22</v>
      </c>
      <c r="E306" s="1" t="s">
        <v>137</v>
      </c>
      <c r="F306" s="27">
        <v>4</v>
      </c>
      <c r="G306" s="1" t="s">
        <v>214</v>
      </c>
    </row>
    <row r="307" spans="1:7" s="1" customFormat="1" ht="43.2">
      <c r="A307" s="122">
        <v>45891</v>
      </c>
      <c r="B307" s="1" t="s">
        <v>662</v>
      </c>
      <c r="C307" s="1" t="s">
        <v>44</v>
      </c>
      <c r="D307" s="1" t="s">
        <v>18</v>
      </c>
      <c r="E307" s="1" t="s">
        <v>147</v>
      </c>
      <c r="F307" s="27">
        <v>0.5</v>
      </c>
      <c r="G307" s="28" t="s">
        <v>216</v>
      </c>
    </row>
    <row r="308" spans="1:7" s="1" customFormat="1" ht="43.2">
      <c r="A308" s="122">
        <v>45912</v>
      </c>
      <c r="B308" s="1" t="s">
        <v>797</v>
      </c>
      <c r="C308" s="1" t="s">
        <v>44</v>
      </c>
      <c r="D308" s="1" t="s">
        <v>23</v>
      </c>
      <c r="E308" s="1" t="s">
        <v>147</v>
      </c>
      <c r="F308" s="27">
        <v>2</v>
      </c>
      <c r="G308" s="28" t="s">
        <v>218</v>
      </c>
    </row>
    <row r="309" spans="1:7" s="1" customFormat="1">
      <c r="A309" s="122">
        <v>45894</v>
      </c>
      <c r="B309" s="1" t="s">
        <v>671</v>
      </c>
      <c r="C309" s="1" t="s">
        <v>36</v>
      </c>
      <c r="D309" s="1" t="s">
        <v>19</v>
      </c>
      <c r="E309" s="1" t="s">
        <v>137</v>
      </c>
      <c r="F309" s="27">
        <v>4</v>
      </c>
      <c r="G309" s="1" t="s">
        <v>220</v>
      </c>
    </row>
    <row r="310" spans="1:7" s="1" customFormat="1">
      <c r="A310" s="122">
        <v>45895</v>
      </c>
      <c r="B310" s="1" t="s">
        <v>681</v>
      </c>
      <c r="C310" s="1" t="s">
        <v>31</v>
      </c>
      <c r="D310" s="1" t="s">
        <v>23</v>
      </c>
      <c r="E310" s="1" t="s">
        <v>139</v>
      </c>
      <c r="F310" s="27">
        <v>0.5</v>
      </c>
      <c r="G310" s="1" t="s">
        <v>222</v>
      </c>
    </row>
    <row r="311" spans="1:7" s="1" customFormat="1">
      <c r="A311" s="122">
        <v>45894</v>
      </c>
      <c r="B311" s="1" t="s">
        <v>672</v>
      </c>
      <c r="C311" s="1" t="s">
        <v>44</v>
      </c>
      <c r="D311" s="1" t="s">
        <v>22</v>
      </c>
      <c r="E311" s="1" t="s">
        <v>147</v>
      </c>
      <c r="F311" s="27">
        <v>6</v>
      </c>
      <c r="G311" s="1" t="s">
        <v>224</v>
      </c>
    </row>
    <row r="312" spans="1:7" s="1" customFormat="1">
      <c r="A312" s="122">
        <v>45894</v>
      </c>
      <c r="B312" s="1" t="s">
        <v>673</v>
      </c>
      <c r="C312" s="1" t="s">
        <v>36</v>
      </c>
      <c r="D312" s="1" t="s">
        <v>19</v>
      </c>
      <c r="E312" s="1" t="s">
        <v>137</v>
      </c>
      <c r="F312" s="27">
        <v>4</v>
      </c>
    </row>
    <row r="313" spans="1:7" s="1" customFormat="1">
      <c r="A313" s="122">
        <v>45896</v>
      </c>
      <c r="B313" s="1" t="s">
        <v>695</v>
      </c>
      <c r="C313" s="1" t="s">
        <v>40</v>
      </c>
      <c r="D313" s="1" t="s">
        <v>22</v>
      </c>
      <c r="E313" s="1" t="s">
        <v>137</v>
      </c>
      <c r="F313" s="27">
        <v>5</v>
      </c>
      <c r="G313" s="1" t="s">
        <v>227</v>
      </c>
    </row>
    <row r="314" spans="1:7" s="1" customFormat="1">
      <c r="A314" s="122">
        <v>45895</v>
      </c>
      <c r="B314" s="1" t="s">
        <v>682</v>
      </c>
      <c r="C314" s="1" t="s">
        <v>44</v>
      </c>
      <c r="D314" s="1" t="s">
        <v>18</v>
      </c>
      <c r="E314" s="1" t="s">
        <v>147</v>
      </c>
      <c r="F314" s="27">
        <v>2</v>
      </c>
      <c r="G314" s="1" t="s">
        <v>229</v>
      </c>
    </row>
    <row r="315" spans="1:7" s="1" customFormat="1">
      <c r="A315" s="122">
        <v>45912</v>
      </c>
      <c r="B315" s="1" t="s">
        <v>800</v>
      </c>
      <c r="C315" s="1" t="s">
        <v>36</v>
      </c>
      <c r="D315" s="1" t="s">
        <v>19</v>
      </c>
      <c r="E315" s="1" t="s">
        <v>137</v>
      </c>
      <c r="F315" s="27">
        <v>8</v>
      </c>
    </row>
    <row r="316" spans="1:7" s="1" customFormat="1" ht="28.8">
      <c r="A316" s="122">
        <v>45897</v>
      </c>
      <c r="B316" s="1" t="s">
        <v>706</v>
      </c>
      <c r="C316" s="1" t="s">
        <v>44</v>
      </c>
      <c r="D316" s="1" t="s">
        <v>23</v>
      </c>
      <c r="E316" s="1" t="s">
        <v>147</v>
      </c>
      <c r="F316" s="27">
        <v>1</v>
      </c>
      <c r="G316" s="28" t="s">
        <v>232</v>
      </c>
    </row>
    <row r="317" spans="1:7" s="1" customFormat="1">
      <c r="A317" s="122">
        <v>45895</v>
      </c>
      <c r="B317" s="1" t="s">
        <v>683</v>
      </c>
      <c r="C317" s="1" t="s">
        <v>36</v>
      </c>
      <c r="D317" s="1" t="s">
        <v>19</v>
      </c>
      <c r="E317" s="1" t="s">
        <v>172</v>
      </c>
      <c r="F317" s="27">
        <v>0.25</v>
      </c>
    </row>
    <row r="318" spans="1:7" s="1" customFormat="1">
      <c r="A318" s="122">
        <v>45897</v>
      </c>
      <c r="B318" s="1" t="s">
        <v>707</v>
      </c>
      <c r="C318" s="1" t="s">
        <v>36</v>
      </c>
      <c r="D318" s="1" t="s">
        <v>19</v>
      </c>
      <c r="E318" s="1" t="s">
        <v>139</v>
      </c>
      <c r="F318" s="27">
        <v>8</v>
      </c>
    </row>
    <row r="319" spans="1:7" s="1" customFormat="1">
      <c r="A319" s="122">
        <v>45898</v>
      </c>
      <c r="B319" s="1" t="s">
        <v>719</v>
      </c>
      <c r="C319" s="1" t="s">
        <v>44</v>
      </c>
      <c r="D319" s="1" t="s">
        <v>18</v>
      </c>
      <c r="E319" s="1" t="s">
        <v>147</v>
      </c>
      <c r="F319" s="27">
        <v>1</v>
      </c>
      <c r="G319" s="1" t="s">
        <v>236</v>
      </c>
    </row>
    <row r="320" spans="1:7" s="1" customFormat="1">
      <c r="A320" s="122">
        <v>45884</v>
      </c>
      <c r="B320" s="1" t="s">
        <v>611</v>
      </c>
      <c r="C320" s="1" t="s">
        <v>27</v>
      </c>
      <c r="D320" s="1" t="s">
        <v>23</v>
      </c>
      <c r="E320" s="1" t="s">
        <v>143</v>
      </c>
      <c r="F320" s="27">
        <v>5.5</v>
      </c>
      <c r="G320" s="1" t="s">
        <v>238</v>
      </c>
    </row>
    <row r="321" spans="1:7" s="1" customFormat="1">
      <c r="A321" s="122">
        <v>45895</v>
      </c>
      <c r="B321" s="1" t="s">
        <v>684</v>
      </c>
      <c r="C321" s="1" t="s">
        <v>26</v>
      </c>
      <c r="D321" s="1" t="s">
        <v>23</v>
      </c>
      <c r="E321" s="1" t="s">
        <v>136</v>
      </c>
      <c r="F321" s="27">
        <v>1.5</v>
      </c>
      <c r="G321" s="1" t="s">
        <v>240</v>
      </c>
    </row>
    <row r="322" spans="1:7" s="1" customFormat="1">
      <c r="A322" s="122">
        <v>45895</v>
      </c>
      <c r="B322" s="1" t="s">
        <v>685</v>
      </c>
      <c r="C322" s="1" t="s">
        <v>36</v>
      </c>
      <c r="D322" s="1" t="s">
        <v>19</v>
      </c>
      <c r="E322" s="1" t="s">
        <v>161</v>
      </c>
      <c r="F322" s="27">
        <v>0.25</v>
      </c>
    </row>
    <row r="323" spans="1:7" s="1" customFormat="1">
      <c r="A323" s="122">
        <v>45898</v>
      </c>
      <c r="B323" s="1" t="s">
        <v>720</v>
      </c>
      <c r="C323" s="1" t="s">
        <v>37</v>
      </c>
      <c r="D323" s="1" t="s">
        <v>22</v>
      </c>
      <c r="E323" s="1" t="s">
        <v>136</v>
      </c>
      <c r="F323" s="27">
        <v>2</v>
      </c>
      <c r="G323" s="1" t="s">
        <v>220</v>
      </c>
    </row>
    <row r="324" spans="1:7" s="1" customFormat="1">
      <c r="A324" s="122">
        <v>45894</v>
      </c>
      <c r="B324" s="1" t="s">
        <v>674</v>
      </c>
      <c r="C324" s="1" t="s">
        <v>43</v>
      </c>
      <c r="D324" s="1" t="s">
        <v>21</v>
      </c>
      <c r="E324" s="1" t="s">
        <v>161</v>
      </c>
      <c r="F324" s="27">
        <v>2</v>
      </c>
      <c r="G324" s="1" t="s">
        <v>244</v>
      </c>
    </row>
    <row r="325" spans="1:7" s="1" customFormat="1" ht="43.2">
      <c r="A325" s="122">
        <v>45880</v>
      </c>
      <c r="B325" s="1" t="s">
        <v>417</v>
      </c>
      <c r="C325" s="1" t="s">
        <v>44</v>
      </c>
      <c r="D325" s="1" t="s">
        <v>23</v>
      </c>
      <c r="E325" s="1" t="s">
        <v>147</v>
      </c>
      <c r="F325" s="27">
        <v>0.5</v>
      </c>
      <c r="G325" s="28" t="s">
        <v>246</v>
      </c>
    </row>
    <row r="326" spans="1:7" s="1" customFormat="1">
      <c r="A326" s="122">
        <v>45896</v>
      </c>
      <c r="B326" s="1" t="s">
        <v>696</v>
      </c>
      <c r="C326" s="1" t="s">
        <v>28</v>
      </c>
      <c r="D326" s="1" t="s">
        <v>21</v>
      </c>
      <c r="E326" s="1" t="s">
        <v>156</v>
      </c>
      <c r="F326" s="27">
        <v>2</v>
      </c>
      <c r="G326" s="1" t="s">
        <v>248</v>
      </c>
    </row>
    <row r="327" spans="1:7" s="1" customFormat="1">
      <c r="A327" s="122">
        <v>45880</v>
      </c>
      <c r="B327" s="1" t="s">
        <v>419</v>
      </c>
      <c r="C327" s="1" t="s">
        <v>44</v>
      </c>
      <c r="D327" s="1" t="s">
        <v>22</v>
      </c>
      <c r="E327" s="1" t="s">
        <v>147</v>
      </c>
      <c r="F327" s="27">
        <v>3</v>
      </c>
      <c r="G327" s="1" t="s">
        <v>250</v>
      </c>
    </row>
    <row r="328" spans="1:7" s="1" customFormat="1">
      <c r="A328" s="122">
        <v>45895</v>
      </c>
      <c r="B328" s="1" t="s">
        <v>686</v>
      </c>
      <c r="C328" s="1" t="s">
        <v>26</v>
      </c>
      <c r="D328" s="1" t="s">
        <v>23</v>
      </c>
      <c r="E328" s="1" t="s">
        <v>136</v>
      </c>
      <c r="F328" s="27">
        <v>0.5</v>
      </c>
    </row>
    <row r="329" spans="1:7" s="1" customFormat="1" ht="43.2">
      <c r="A329" s="122">
        <v>45896</v>
      </c>
      <c r="B329" s="1" t="s">
        <v>697</v>
      </c>
      <c r="C329" s="1" t="s">
        <v>27</v>
      </c>
      <c r="D329" s="1" t="s">
        <v>23</v>
      </c>
      <c r="E329" s="1" t="s">
        <v>143</v>
      </c>
      <c r="F329" s="27">
        <v>7</v>
      </c>
      <c r="G329" s="28" t="s">
        <v>252</v>
      </c>
    </row>
    <row r="330" spans="1:7" s="1" customFormat="1">
      <c r="A330" s="122">
        <v>45896</v>
      </c>
      <c r="B330" s="1" t="s">
        <v>698</v>
      </c>
      <c r="C330" s="1" t="s">
        <v>32</v>
      </c>
      <c r="D330" s="1" t="s">
        <v>19</v>
      </c>
      <c r="E330" s="1" t="s">
        <v>142</v>
      </c>
      <c r="F330" s="27">
        <v>4</v>
      </c>
    </row>
    <row r="331" spans="1:7" s="1" customFormat="1" ht="72">
      <c r="A331" s="122">
        <v>45903</v>
      </c>
      <c r="B331" s="1" t="s">
        <v>731</v>
      </c>
      <c r="C331" s="1" t="s">
        <v>29</v>
      </c>
      <c r="D331" s="1" t="s">
        <v>22</v>
      </c>
      <c r="E331" s="1" t="s">
        <v>137</v>
      </c>
      <c r="F331" s="27">
        <v>4</v>
      </c>
      <c r="G331" s="28" t="s">
        <v>255</v>
      </c>
    </row>
    <row r="332" spans="1:7" s="1" customFormat="1">
      <c r="A332" s="122">
        <v>45896</v>
      </c>
      <c r="B332" s="1" t="s">
        <v>699</v>
      </c>
      <c r="C332" s="1" t="s">
        <v>32</v>
      </c>
      <c r="D332" s="1" t="s">
        <v>19</v>
      </c>
      <c r="E332" s="1" t="s">
        <v>142</v>
      </c>
      <c r="F332" s="27">
        <v>0.25</v>
      </c>
    </row>
    <row r="333" spans="1:7" s="1" customFormat="1">
      <c r="A333" s="122">
        <v>45903</v>
      </c>
      <c r="B333" s="1" t="s">
        <v>732</v>
      </c>
      <c r="C333" s="1" t="s">
        <v>40</v>
      </c>
      <c r="D333" s="1" t="s">
        <v>22</v>
      </c>
      <c r="E333" s="1" t="s">
        <v>136</v>
      </c>
      <c r="F333" s="27">
        <v>2</v>
      </c>
      <c r="G333" s="1" t="s">
        <v>258</v>
      </c>
    </row>
    <row r="334" spans="1:7" s="1" customFormat="1">
      <c r="A334" s="122">
        <v>45896</v>
      </c>
      <c r="B334" s="1" t="s">
        <v>700</v>
      </c>
      <c r="C334" s="1" t="s">
        <v>47</v>
      </c>
      <c r="D334" s="1" t="s">
        <v>79</v>
      </c>
      <c r="E334" s="1" t="s">
        <v>159</v>
      </c>
      <c r="F334" s="27">
        <v>5</v>
      </c>
      <c r="G334" s="1" t="s">
        <v>260</v>
      </c>
    </row>
    <row r="335" spans="1:7" s="1" customFormat="1">
      <c r="A335" s="122">
        <v>45880</v>
      </c>
      <c r="B335" s="1" t="s">
        <v>420</v>
      </c>
      <c r="C335" s="1" t="s">
        <v>37</v>
      </c>
      <c r="D335" s="1" t="s">
        <v>22</v>
      </c>
      <c r="E335" s="1" t="s">
        <v>136</v>
      </c>
      <c r="F335" s="27">
        <v>2</v>
      </c>
      <c r="G335" s="1" t="s">
        <v>220</v>
      </c>
    </row>
    <row r="336" spans="1:7" s="1" customFormat="1" ht="43.2">
      <c r="A336" s="122">
        <v>45896</v>
      </c>
      <c r="B336" s="1" t="s">
        <v>701</v>
      </c>
      <c r="C336" s="1" t="s">
        <v>44</v>
      </c>
      <c r="D336" s="1" t="s">
        <v>23</v>
      </c>
      <c r="E336" s="1" t="s">
        <v>147</v>
      </c>
      <c r="F336" s="27">
        <v>0.5</v>
      </c>
      <c r="G336" s="28" t="s">
        <v>263</v>
      </c>
    </row>
    <row r="337" spans="1:7" s="1" customFormat="1">
      <c r="A337" s="122">
        <v>45894</v>
      </c>
      <c r="B337" s="1" t="s">
        <v>675</v>
      </c>
      <c r="C337" s="1" t="s">
        <v>32</v>
      </c>
      <c r="D337" s="1" t="s">
        <v>19</v>
      </c>
      <c r="E337" s="1" t="s">
        <v>137</v>
      </c>
      <c r="F337" s="27">
        <v>1</v>
      </c>
    </row>
    <row r="338" spans="1:7" s="1" customFormat="1">
      <c r="A338" s="122">
        <v>45903</v>
      </c>
      <c r="B338" s="1" t="s">
        <v>733</v>
      </c>
      <c r="C338" s="1" t="s">
        <v>44</v>
      </c>
      <c r="D338" s="1" t="s">
        <v>21</v>
      </c>
      <c r="E338" s="1" t="s">
        <v>147</v>
      </c>
      <c r="F338" s="27">
        <v>4.5</v>
      </c>
      <c r="G338" s="1" t="s">
        <v>266</v>
      </c>
    </row>
    <row r="339" spans="1:7" s="1" customFormat="1">
      <c r="A339" s="122">
        <v>45880</v>
      </c>
      <c r="B339" s="1" t="s">
        <v>422</v>
      </c>
      <c r="C339" s="1" t="s">
        <v>41</v>
      </c>
      <c r="D339" s="1" t="s">
        <v>22</v>
      </c>
      <c r="E339" s="1" t="s">
        <v>137</v>
      </c>
      <c r="F339" s="27">
        <v>1</v>
      </c>
      <c r="G339" s="1" t="s">
        <v>268</v>
      </c>
    </row>
    <row r="340" spans="1:7" s="1" customFormat="1">
      <c r="A340" s="122">
        <v>45897</v>
      </c>
      <c r="B340" s="1" t="s">
        <v>708</v>
      </c>
      <c r="C340" s="1" t="s">
        <v>37</v>
      </c>
      <c r="D340" s="1" t="s">
        <v>22</v>
      </c>
      <c r="E340" s="1" t="s">
        <v>136</v>
      </c>
      <c r="F340" s="27">
        <v>1</v>
      </c>
      <c r="G340" s="1" t="s">
        <v>270</v>
      </c>
    </row>
    <row r="341" spans="1:7" s="1" customFormat="1" ht="28.8">
      <c r="A341" s="122">
        <v>45897</v>
      </c>
      <c r="B341" s="1" t="s">
        <v>709</v>
      </c>
      <c r="C341" s="1" t="s">
        <v>40</v>
      </c>
      <c r="D341" s="1" t="s">
        <v>22</v>
      </c>
      <c r="E341" s="1" t="s">
        <v>137</v>
      </c>
      <c r="F341" s="27">
        <v>6</v>
      </c>
      <c r="G341" s="28" t="s">
        <v>272</v>
      </c>
    </row>
    <row r="342" spans="1:7" s="1" customFormat="1">
      <c r="A342" s="122">
        <v>45897</v>
      </c>
      <c r="B342" s="1" t="s">
        <v>710</v>
      </c>
      <c r="C342" s="1" t="s">
        <v>32</v>
      </c>
      <c r="D342" s="1" t="s">
        <v>19</v>
      </c>
      <c r="E342" s="1" t="s">
        <v>181</v>
      </c>
      <c r="F342" s="27">
        <v>0.25</v>
      </c>
    </row>
    <row r="343" spans="1:7" s="1" customFormat="1">
      <c r="A343" s="122">
        <v>45903</v>
      </c>
      <c r="B343" s="1" t="s">
        <v>734</v>
      </c>
      <c r="C343" s="1" t="s">
        <v>40</v>
      </c>
      <c r="D343" s="1" t="s">
        <v>22</v>
      </c>
      <c r="E343" s="1" t="s">
        <v>143</v>
      </c>
      <c r="F343" s="27">
        <v>6</v>
      </c>
      <c r="G343" s="1" t="s">
        <v>275</v>
      </c>
    </row>
    <row r="344" spans="1:7" s="1" customFormat="1">
      <c r="A344" s="122">
        <v>45903</v>
      </c>
      <c r="B344" s="1" t="s">
        <v>735</v>
      </c>
      <c r="C344" s="1" t="s">
        <v>31</v>
      </c>
      <c r="D344" s="1" t="s">
        <v>23</v>
      </c>
      <c r="E344" s="1" t="s">
        <v>139</v>
      </c>
      <c r="F344" s="27">
        <v>0.5</v>
      </c>
    </row>
    <row r="345" spans="1:7" s="1" customFormat="1">
      <c r="A345" s="122">
        <v>45897</v>
      </c>
      <c r="B345" s="1" t="s">
        <v>711</v>
      </c>
      <c r="C345" s="1" t="s">
        <v>27</v>
      </c>
      <c r="D345" s="1" t="s">
        <v>23</v>
      </c>
      <c r="E345" s="1" t="s">
        <v>143</v>
      </c>
      <c r="F345" s="27">
        <v>2</v>
      </c>
      <c r="G345" s="1" t="s">
        <v>278</v>
      </c>
    </row>
    <row r="346" spans="1:7" s="1" customFormat="1">
      <c r="A346" s="122">
        <v>45897</v>
      </c>
      <c r="B346" s="1" t="s">
        <v>712</v>
      </c>
      <c r="C346" s="1" t="s">
        <v>28</v>
      </c>
      <c r="D346" s="1" t="s">
        <v>21</v>
      </c>
      <c r="E346" s="1" t="s">
        <v>156</v>
      </c>
      <c r="F346" s="27">
        <v>2</v>
      </c>
      <c r="G346" s="1" t="s">
        <v>280</v>
      </c>
    </row>
    <row r="347" spans="1:7" s="1" customFormat="1">
      <c r="A347" s="122">
        <v>45881</v>
      </c>
      <c r="B347" s="1" t="s">
        <v>432</v>
      </c>
      <c r="C347" s="1" t="s">
        <v>42</v>
      </c>
      <c r="D347" s="1" t="s">
        <v>19</v>
      </c>
      <c r="E347" s="1" t="s">
        <v>136</v>
      </c>
      <c r="F347" s="27">
        <v>4</v>
      </c>
    </row>
    <row r="348" spans="1:7" s="1" customFormat="1">
      <c r="A348" s="122">
        <v>45903</v>
      </c>
      <c r="B348" s="1" t="s">
        <v>736</v>
      </c>
      <c r="C348" s="1" t="s">
        <v>37</v>
      </c>
      <c r="D348" s="1" t="s">
        <v>22</v>
      </c>
      <c r="E348" s="1" t="s">
        <v>136</v>
      </c>
      <c r="F348" s="27">
        <v>2</v>
      </c>
      <c r="G348" s="1" t="s">
        <v>283</v>
      </c>
    </row>
    <row r="349" spans="1:7" s="1" customFormat="1" ht="72">
      <c r="A349" s="122">
        <v>45904</v>
      </c>
      <c r="B349" s="1" t="s">
        <v>741</v>
      </c>
      <c r="C349" s="1" t="s">
        <v>37</v>
      </c>
      <c r="D349" s="1" t="s">
        <v>22</v>
      </c>
      <c r="E349" s="1" t="s">
        <v>143</v>
      </c>
      <c r="F349" s="27">
        <v>5</v>
      </c>
      <c r="G349" s="28" t="s">
        <v>285</v>
      </c>
    </row>
    <row r="350" spans="1:7" s="1" customFormat="1">
      <c r="A350" s="122">
        <v>45884</v>
      </c>
      <c r="B350" s="1" t="s">
        <v>612</v>
      </c>
      <c r="C350" s="1" t="s">
        <v>45</v>
      </c>
      <c r="D350" s="1" t="s">
        <v>18</v>
      </c>
      <c r="E350" s="1" t="s">
        <v>136</v>
      </c>
      <c r="F350" s="27">
        <v>8</v>
      </c>
      <c r="G350" s="1" t="s">
        <v>287</v>
      </c>
    </row>
    <row r="351" spans="1:7" s="1" customFormat="1" ht="28.8">
      <c r="A351" s="122">
        <v>45904</v>
      </c>
      <c r="B351" s="1" t="s">
        <v>742</v>
      </c>
      <c r="C351" s="1" t="s">
        <v>29</v>
      </c>
      <c r="D351" s="1" t="s">
        <v>22</v>
      </c>
      <c r="E351" s="1" t="s">
        <v>139</v>
      </c>
      <c r="F351" s="27">
        <v>3</v>
      </c>
      <c r="G351" s="28" t="s">
        <v>289</v>
      </c>
    </row>
    <row r="352" spans="1:7" s="1" customFormat="1">
      <c r="A352" s="122">
        <v>45904</v>
      </c>
      <c r="B352" s="1" t="s">
        <v>743</v>
      </c>
      <c r="C352" s="1" t="s">
        <v>42</v>
      </c>
      <c r="D352" s="1" t="s">
        <v>19</v>
      </c>
      <c r="E352" s="1" t="s">
        <v>136</v>
      </c>
      <c r="F352" s="27">
        <v>4</v>
      </c>
    </row>
    <row r="353" spans="1:7" s="1" customFormat="1">
      <c r="A353" s="122">
        <v>45897.0713888889</v>
      </c>
      <c r="B353" s="1" t="s">
        <v>717</v>
      </c>
      <c r="C353" s="1" t="s">
        <v>26</v>
      </c>
      <c r="D353" s="1" t="s">
        <v>23</v>
      </c>
      <c r="E353" s="1" t="s">
        <v>136</v>
      </c>
      <c r="F353" s="27">
        <v>4</v>
      </c>
      <c r="G353" s="1" t="s">
        <v>292</v>
      </c>
    </row>
    <row r="354" spans="1:7" s="1" customFormat="1" ht="100.8">
      <c r="A354" s="122">
        <v>45908</v>
      </c>
      <c r="B354" s="1" t="s">
        <v>758</v>
      </c>
      <c r="C354" s="1" t="s">
        <v>40</v>
      </c>
      <c r="D354" s="1" t="s">
        <v>22</v>
      </c>
      <c r="E354" s="1" t="s">
        <v>137</v>
      </c>
      <c r="F354" s="27">
        <v>8</v>
      </c>
      <c r="G354" s="28" t="s">
        <v>294</v>
      </c>
    </row>
    <row r="355" spans="1:7" s="1" customFormat="1">
      <c r="A355" s="122">
        <v>45888</v>
      </c>
      <c r="B355" s="1" t="s">
        <v>634</v>
      </c>
      <c r="C355" s="1" t="s">
        <v>45</v>
      </c>
      <c r="D355" s="1" t="s">
        <v>18</v>
      </c>
      <c r="E355" s="1" t="s">
        <v>136</v>
      </c>
      <c r="F355" s="27">
        <v>8</v>
      </c>
      <c r="G355" s="1" t="s">
        <v>287</v>
      </c>
    </row>
    <row r="356" spans="1:7" s="1" customFormat="1" ht="43.2">
      <c r="A356" s="122">
        <v>45909</v>
      </c>
      <c r="B356" s="1" t="s">
        <v>767</v>
      </c>
      <c r="C356" s="1" t="s">
        <v>40</v>
      </c>
      <c r="D356" s="1" t="s">
        <v>22</v>
      </c>
      <c r="E356" s="1" t="s">
        <v>137</v>
      </c>
      <c r="F356" s="27">
        <v>3</v>
      </c>
      <c r="G356" s="28" t="s">
        <v>297</v>
      </c>
    </row>
    <row r="357" spans="1:7" s="1" customFormat="1">
      <c r="A357" s="122">
        <v>45889</v>
      </c>
      <c r="B357" s="1" t="s">
        <v>645</v>
      </c>
      <c r="C357" s="1" t="s">
        <v>45</v>
      </c>
      <c r="D357" s="1" t="s">
        <v>18</v>
      </c>
      <c r="E357" s="1" t="s">
        <v>137</v>
      </c>
      <c r="F357" s="27">
        <v>8</v>
      </c>
      <c r="G357" s="1" t="s">
        <v>299</v>
      </c>
    </row>
    <row r="358" spans="1:7" s="1" customFormat="1">
      <c r="A358" s="122">
        <v>45909</v>
      </c>
      <c r="B358" s="1" t="s">
        <v>768</v>
      </c>
      <c r="C358" s="1" t="s">
        <v>37</v>
      </c>
      <c r="D358" s="1" t="s">
        <v>22</v>
      </c>
      <c r="E358" s="1" t="s">
        <v>136</v>
      </c>
      <c r="F358" s="27">
        <v>2</v>
      </c>
      <c r="G358" s="1" t="s">
        <v>301</v>
      </c>
    </row>
    <row r="359" spans="1:7" s="1" customFormat="1">
      <c r="A359" s="122">
        <v>45897.0713888889</v>
      </c>
      <c r="B359" s="1" t="s">
        <v>718</v>
      </c>
      <c r="C359" s="1" t="s">
        <v>27</v>
      </c>
      <c r="D359" s="1" t="s">
        <v>23</v>
      </c>
      <c r="E359" s="1" t="s">
        <v>142</v>
      </c>
      <c r="F359" s="27">
        <v>1</v>
      </c>
    </row>
    <row r="360" spans="1:7" s="1" customFormat="1">
      <c r="A360" s="122">
        <v>45881</v>
      </c>
      <c r="B360" s="1" t="s">
        <v>433</v>
      </c>
      <c r="C360" s="1" t="s">
        <v>31</v>
      </c>
      <c r="D360" s="1" t="s">
        <v>84</v>
      </c>
      <c r="E360" s="1" t="s">
        <v>304</v>
      </c>
      <c r="F360" s="27">
        <v>2</v>
      </c>
      <c r="G360" s="1" t="s">
        <v>305</v>
      </c>
    </row>
    <row r="361" spans="1:7" s="1" customFormat="1" ht="28.8">
      <c r="A361" s="122">
        <v>45909</v>
      </c>
      <c r="B361" s="1" t="s">
        <v>769</v>
      </c>
      <c r="C361" s="1" t="s">
        <v>48</v>
      </c>
      <c r="D361" s="1" t="s">
        <v>22</v>
      </c>
      <c r="E361" s="1" t="s">
        <v>136</v>
      </c>
      <c r="F361" s="27">
        <v>1</v>
      </c>
      <c r="G361" s="28" t="s">
        <v>307</v>
      </c>
    </row>
    <row r="362" spans="1:7" s="1" customFormat="1">
      <c r="A362" s="122">
        <v>45881</v>
      </c>
      <c r="B362" s="1" t="s">
        <v>434</v>
      </c>
      <c r="C362" s="1" t="s">
        <v>38</v>
      </c>
      <c r="D362" s="1" t="s">
        <v>84</v>
      </c>
      <c r="E362" s="1" t="s">
        <v>137</v>
      </c>
      <c r="F362" s="27">
        <v>4.5</v>
      </c>
      <c r="G362" s="1" t="s">
        <v>309</v>
      </c>
    </row>
    <row r="363" spans="1:7" s="1" customFormat="1">
      <c r="A363" s="122">
        <v>45882</v>
      </c>
      <c r="B363" s="1" t="s">
        <v>590</v>
      </c>
      <c r="C363" s="1" t="s">
        <v>38</v>
      </c>
      <c r="D363" s="1" t="s">
        <v>84</v>
      </c>
      <c r="E363" s="1" t="s">
        <v>137</v>
      </c>
      <c r="F363" s="27">
        <v>1</v>
      </c>
      <c r="G363" s="1" t="s">
        <v>311</v>
      </c>
    </row>
    <row r="364" spans="1:7" s="1" customFormat="1" ht="43.2">
      <c r="A364" s="122">
        <v>45910</v>
      </c>
      <c r="B364" s="1" t="s">
        <v>780</v>
      </c>
      <c r="C364" s="1" t="s">
        <v>48</v>
      </c>
      <c r="D364" s="1" t="s">
        <v>22</v>
      </c>
      <c r="E364" s="1" t="s">
        <v>136</v>
      </c>
      <c r="F364" s="27">
        <v>2</v>
      </c>
      <c r="G364" s="28" t="s">
        <v>313</v>
      </c>
    </row>
    <row r="365" spans="1:7" s="1" customFormat="1">
      <c r="A365" s="122">
        <v>45898.0713888889</v>
      </c>
      <c r="B365" s="1" t="s">
        <v>725</v>
      </c>
      <c r="C365" s="1" t="s">
        <v>31</v>
      </c>
      <c r="D365" s="1" t="s">
        <v>23</v>
      </c>
      <c r="E365" s="1" t="s">
        <v>181</v>
      </c>
      <c r="F365" s="27">
        <v>0.5</v>
      </c>
    </row>
    <row r="366" spans="1:7" s="1" customFormat="1">
      <c r="A366" s="122">
        <v>45890</v>
      </c>
      <c r="B366" s="1" t="s">
        <v>652</v>
      </c>
      <c r="C366" s="1" t="s">
        <v>45</v>
      </c>
      <c r="D366" s="1" t="s">
        <v>18</v>
      </c>
      <c r="E366" s="1" t="s">
        <v>137</v>
      </c>
      <c r="F366" s="27">
        <v>8</v>
      </c>
      <c r="G366" s="1" t="s">
        <v>299</v>
      </c>
    </row>
    <row r="367" spans="1:7" s="1" customFormat="1" ht="28.8">
      <c r="A367" s="122">
        <v>45898.0713888889</v>
      </c>
      <c r="B367" s="1" t="s">
        <v>726</v>
      </c>
      <c r="C367" s="1" t="s">
        <v>26</v>
      </c>
      <c r="D367" s="1" t="s">
        <v>23</v>
      </c>
      <c r="E367" s="1" t="s">
        <v>136</v>
      </c>
      <c r="F367" s="27">
        <v>2</v>
      </c>
      <c r="G367" s="28" t="s">
        <v>317</v>
      </c>
    </row>
    <row r="368" spans="1:7" s="1" customFormat="1" ht="28.8">
      <c r="A368" s="122">
        <v>45891</v>
      </c>
      <c r="B368" s="1" t="s">
        <v>663</v>
      </c>
      <c r="C368" s="1" t="s">
        <v>39</v>
      </c>
      <c r="D368" s="1" t="s">
        <v>18</v>
      </c>
      <c r="E368" s="1" t="s">
        <v>136</v>
      </c>
      <c r="F368" s="27">
        <v>8</v>
      </c>
      <c r="G368" s="28" t="s">
        <v>811</v>
      </c>
    </row>
    <row r="369" spans="1:7" s="1" customFormat="1" ht="57.6">
      <c r="A369" s="122">
        <v>45910</v>
      </c>
      <c r="B369" s="1" t="s">
        <v>781</v>
      </c>
      <c r="C369" s="1" t="s">
        <v>44</v>
      </c>
      <c r="D369" s="1" t="s">
        <v>22</v>
      </c>
      <c r="E369" s="1" t="s">
        <v>147</v>
      </c>
      <c r="F369" s="27">
        <v>4</v>
      </c>
      <c r="G369" s="28" t="s">
        <v>320</v>
      </c>
    </row>
    <row r="370" spans="1:7" s="1" customFormat="1">
      <c r="A370" s="122">
        <v>45882</v>
      </c>
      <c r="B370" s="1" t="s">
        <v>591</v>
      </c>
      <c r="C370" s="1" t="s">
        <v>30</v>
      </c>
      <c r="D370" s="1" t="s">
        <v>84</v>
      </c>
      <c r="E370" s="1" t="s">
        <v>159</v>
      </c>
      <c r="F370" s="27">
        <v>6</v>
      </c>
      <c r="G370" s="1" t="s">
        <v>322</v>
      </c>
    </row>
    <row r="371" spans="1:7" s="1" customFormat="1">
      <c r="A371" s="122">
        <v>45898.0713888889</v>
      </c>
      <c r="B371" s="1" t="s">
        <v>727</v>
      </c>
      <c r="C371" s="1" t="s">
        <v>27</v>
      </c>
      <c r="D371" s="1" t="s">
        <v>23</v>
      </c>
      <c r="E371" s="1" t="s">
        <v>143</v>
      </c>
      <c r="F371" s="27">
        <v>4</v>
      </c>
      <c r="G371" s="1" t="s">
        <v>324</v>
      </c>
    </row>
    <row r="372" spans="1:7" s="1" customFormat="1">
      <c r="A372" s="122">
        <v>45882</v>
      </c>
      <c r="B372" s="1" t="s">
        <v>592</v>
      </c>
      <c r="C372" s="1" t="s">
        <v>28</v>
      </c>
      <c r="D372" s="1" t="s">
        <v>84</v>
      </c>
      <c r="E372" s="1" t="s">
        <v>156</v>
      </c>
      <c r="F372" s="27">
        <v>1</v>
      </c>
      <c r="G372" s="1" t="s">
        <v>326</v>
      </c>
    </row>
    <row r="373" spans="1:7" s="1" customFormat="1" ht="43.2">
      <c r="A373" s="122">
        <v>45910</v>
      </c>
      <c r="B373" s="1" t="s">
        <v>782</v>
      </c>
      <c r="C373" s="1" t="s">
        <v>41</v>
      </c>
      <c r="D373" s="1" t="s">
        <v>22</v>
      </c>
      <c r="E373" s="1" t="s">
        <v>139</v>
      </c>
      <c r="F373" s="27">
        <v>2</v>
      </c>
      <c r="G373" s="28" t="s">
        <v>328</v>
      </c>
    </row>
    <row r="374" spans="1:7" s="1" customFormat="1" ht="72">
      <c r="A374" s="122">
        <v>45911</v>
      </c>
      <c r="B374" s="1" t="s">
        <v>790</v>
      </c>
      <c r="C374" s="1" t="s">
        <v>43</v>
      </c>
      <c r="D374" s="1" t="s">
        <v>22</v>
      </c>
      <c r="E374" s="1" t="s">
        <v>136</v>
      </c>
      <c r="F374" s="27">
        <v>4</v>
      </c>
      <c r="G374" s="28" t="s">
        <v>330</v>
      </c>
    </row>
    <row r="375" spans="1:7" s="1" customFormat="1" ht="86.4">
      <c r="A375" s="122">
        <v>45911</v>
      </c>
      <c r="B375" s="1" t="s">
        <v>791</v>
      </c>
      <c r="C375" s="1" t="s">
        <v>41</v>
      </c>
      <c r="D375" s="1" t="s">
        <v>22</v>
      </c>
      <c r="E375" s="1" t="s">
        <v>139</v>
      </c>
      <c r="F375" s="27">
        <v>4</v>
      </c>
      <c r="G375" s="28" t="s">
        <v>332</v>
      </c>
    </row>
    <row r="376" spans="1:7" s="1" customFormat="1">
      <c r="A376" s="122">
        <v>45898.0713888889</v>
      </c>
      <c r="B376" s="1" t="s">
        <v>728</v>
      </c>
      <c r="C376" s="1" t="s">
        <v>44</v>
      </c>
      <c r="D376" s="1" t="s">
        <v>23</v>
      </c>
      <c r="E376" s="1" t="s">
        <v>147</v>
      </c>
      <c r="F376" s="27">
        <v>1.5</v>
      </c>
      <c r="G376" s="1" t="s">
        <v>334</v>
      </c>
    </row>
    <row r="377" spans="1:7" s="1" customFormat="1" ht="28.8">
      <c r="A377" s="122">
        <v>45912</v>
      </c>
      <c r="B377" s="1" t="s">
        <v>802</v>
      </c>
      <c r="C377" s="1" t="s">
        <v>44</v>
      </c>
      <c r="D377" s="1" t="s">
        <v>22</v>
      </c>
      <c r="E377" s="1" t="s">
        <v>147</v>
      </c>
      <c r="F377" s="27">
        <v>2</v>
      </c>
      <c r="G377" s="28" t="s">
        <v>336</v>
      </c>
    </row>
    <row r="378" spans="1:7" s="1" customFormat="1">
      <c r="A378" s="122">
        <v>45883</v>
      </c>
      <c r="B378" s="1" t="s">
        <v>599</v>
      </c>
      <c r="C378" s="1" t="s">
        <v>38</v>
      </c>
      <c r="D378" s="1" t="s">
        <v>84</v>
      </c>
      <c r="E378" s="1" t="s">
        <v>137</v>
      </c>
      <c r="F378" s="27">
        <v>0.5</v>
      </c>
      <c r="G378" s="1" t="s">
        <v>338</v>
      </c>
    </row>
    <row r="379" spans="1:7" s="1" customFormat="1" ht="43.2">
      <c r="A379" s="122">
        <v>45912</v>
      </c>
      <c r="B379" s="1" t="s">
        <v>803</v>
      </c>
      <c r="C379" s="1" t="s">
        <v>44</v>
      </c>
      <c r="D379" s="1" t="s">
        <v>22</v>
      </c>
      <c r="E379" s="1" t="s">
        <v>147</v>
      </c>
      <c r="F379" s="27">
        <v>5</v>
      </c>
      <c r="G379" s="28" t="s">
        <v>340</v>
      </c>
    </row>
    <row r="380" spans="1:7" s="1" customFormat="1">
      <c r="A380" s="122">
        <v>45883</v>
      </c>
      <c r="B380" s="1" t="s">
        <v>600</v>
      </c>
      <c r="C380" s="1" t="s">
        <v>28</v>
      </c>
      <c r="D380" s="1" t="s">
        <v>84</v>
      </c>
      <c r="E380" s="1" t="s">
        <v>156</v>
      </c>
      <c r="F380" s="27">
        <v>4</v>
      </c>
      <c r="G380" s="1" t="s">
        <v>342</v>
      </c>
    </row>
    <row r="381" spans="1:7" s="1" customFormat="1">
      <c r="A381" s="122">
        <v>45912</v>
      </c>
      <c r="B381" s="1" t="s">
        <v>805</v>
      </c>
      <c r="C381" s="1" t="s">
        <v>44</v>
      </c>
      <c r="D381" s="1" t="s">
        <v>22</v>
      </c>
      <c r="E381" s="1" t="s">
        <v>147</v>
      </c>
      <c r="F381" s="27">
        <v>1</v>
      </c>
      <c r="G381" s="28" t="s">
        <v>344</v>
      </c>
    </row>
    <row r="382" spans="1:7" s="1" customFormat="1">
      <c r="A382" s="122">
        <v>45883</v>
      </c>
      <c r="B382" s="1" t="s">
        <v>601</v>
      </c>
      <c r="C382" s="1" t="s">
        <v>30</v>
      </c>
      <c r="D382" s="1" t="s">
        <v>84</v>
      </c>
      <c r="E382" s="1" t="s">
        <v>161</v>
      </c>
      <c r="F382" s="27">
        <v>4</v>
      </c>
      <c r="G382" s="1" t="s">
        <v>346</v>
      </c>
    </row>
    <row r="383" spans="1:7" s="1" customFormat="1">
      <c r="A383" s="122">
        <v>45904</v>
      </c>
      <c r="B383" s="1" t="s">
        <v>744</v>
      </c>
      <c r="C383" s="1" t="s">
        <v>42</v>
      </c>
      <c r="D383" s="1" t="s">
        <v>19</v>
      </c>
      <c r="E383" s="1" t="s">
        <v>142</v>
      </c>
      <c r="F383" s="27">
        <v>2</v>
      </c>
    </row>
    <row r="384" spans="1:7" s="1" customFormat="1" ht="43.2">
      <c r="A384" s="122">
        <v>45903.0713888889</v>
      </c>
      <c r="B384" s="1" t="s">
        <v>739</v>
      </c>
      <c r="C384" s="1" t="s">
        <v>26</v>
      </c>
      <c r="D384" s="1" t="s">
        <v>23</v>
      </c>
      <c r="E384" s="1" t="s">
        <v>136</v>
      </c>
      <c r="F384" s="27">
        <v>2</v>
      </c>
      <c r="G384" s="28" t="s">
        <v>349</v>
      </c>
    </row>
    <row r="385" spans="1:7" s="1" customFormat="1">
      <c r="A385" s="122">
        <v>45884</v>
      </c>
      <c r="B385" s="1" t="s">
        <v>613</v>
      </c>
      <c r="C385" s="1" t="s">
        <v>38</v>
      </c>
      <c r="D385" s="1" t="s">
        <v>84</v>
      </c>
      <c r="E385" s="1" t="s">
        <v>351</v>
      </c>
      <c r="F385" s="27">
        <v>1.5</v>
      </c>
      <c r="G385" s="1" t="s">
        <v>352</v>
      </c>
    </row>
    <row r="386" spans="1:7" s="1" customFormat="1">
      <c r="A386" s="122">
        <v>45884</v>
      </c>
      <c r="B386" s="1" t="s">
        <v>614</v>
      </c>
      <c r="C386" s="1" t="s">
        <v>28</v>
      </c>
      <c r="D386" s="1" t="s">
        <v>84</v>
      </c>
      <c r="E386" s="1" t="s">
        <v>156</v>
      </c>
      <c r="F386" s="27">
        <v>3</v>
      </c>
      <c r="G386" s="1" t="s">
        <v>354</v>
      </c>
    </row>
    <row r="387" spans="1:7" s="1" customFormat="1">
      <c r="A387" s="122">
        <v>45904.0713888889</v>
      </c>
      <c r="B387" s="1" t="s">
        <v>747</v>
      </c>
      <c r="C387" s="1" t="s">
        <v>26</v>
      </c>
      <c r="D387" s="1" t="s">
        <v>23</v>
      </c>
      <c r="E387" s="1" t="s">
        <v>136</v>
      </c>
      <c r="F387" s="27">
        <v>6.5</v>
      </c>
      <c r="G387" s="1" t="s">
        <v>356</v>
      </c>
    </row>
    <row r="388" spans="1:7" s="1" customFormat="1">
      <c r="A388" s="122">
        <v>45884</v>
      </c>
      <c r="B388" s="1" t="s">
        <v>615</v>
      </c>
      <c r="C388" s="1" t="s">
        <v>30</v>
      </c>
      <c r="D388" s="1" t="s">
        <v>84</v>
      </c>
      <c r="E388" s="1" t="s">
        <v>156</v>
      </c>
      <c r="F388" s="27">
        <v>2</v>
      </c>
      <c r="G388" s="1" t="s">
        <v>358</v>
      </c>
    </row>
    <row r="389" spans="1:7" s="1" customFormat="1">
      <c r="A389" s="122">
        <v>45904</v>
      </c>
      <c r="B389" s="1" t="s">
        <v>745</v>
      </c>
      <c r="C389" s="1" t="s">
        <v>36</v>
      </c>
      <c r="D389" s="1" t="s">
        <v>19</v>
      </c>
      <c r="E389" s="1" t="s">
        <v>143</v>
      </c>
      <c r="F389" s="27">
        <v>3</v>
      </c>
    </row>
    <row r="390" spans="1:7" s="1" customFormat="1">
      <c r="A390" s="122">
        <v>45905</v>
      </c>
      <c r="B390" s="1" t="s">
        <v>751</v>
      </c>
      <c r="C390" s="1" t="s">
        <v>42</v>
      </c>
      <c r="D390" s="1" t="s">
        <v>19</v>
      </c>
      <c r="E390" s="1" t="s">
        <v>143</v>
      </c>
      <c r="F390" s="27">
        <v>8.5</v>
      </c>
    </row>
    <row r="391" spans="1:7" s="1" customFormat="1" ht="115.2">
      <c r="A391" s="122">
        <v>45905.0713888889</v>
      </c>
      <c r="B391" s="1" t="s">
        <v>755</v>
      </c>
      <c r="C391" s="1" t="s">
        <v>26</v>
      </c>
      <c r="D391" s="1" t="s">
        <v>23</v>
      </c>
      <c r="E391" s="1" t="s">
        <v>136</v>
      </c>
      <c r="F391" s="27">
        <v>6</v>
      </c>
      <c r="G391" s="28" t="s">
        <v>362</v>
      </c>
    </row>
    <row r="392" spans="1:7" s="1" customFormat="1">
      <c r="A392" s="122">
        <v>45908</v>
      </c>
      <c r="B392" s="1" t="s">
        <v>759</v>
      </c>
      <c r="C392" s="1" t="s">
        <v>42</v>
      </c>
      <c r="D392" s="1" t="s">
        <v>19</v>
      </c>
      <c r="E392" s="1" t="s">
        <v>143</v>
      </c>
      <c r="F392" s="27">
        <v>8.5</v>
      </c>
    </row>
    <row r="393" spans="1:7" s="1" customFormat="1">
      <c r="A393" s="122">
        <v>45909</v>
      </c>
      <c r="B393" s="1" t="s">
        <v>770</v>
      </c>
      <c r="C393" s="1" t="s">
        <v>42</v>
      </c>
      <c r="D393" s="1" t="s">
        <v>19</v>
      </c>
      <c r="E393" s="1" t="s">
        <v>137</v>
      </c>
      <c r="F393" s="27">
        <v>10</v>
      </c>
    </row>
    <row r="394" spans="1:7" s="1" customFormat="1">
      <c r="A394" s="122">
        <v>45910</v>
      </c>
      <c r="B394" s="1" t="s">
        <v>783</v>
      </c>
      <c r="C394" s="1" t="s">
        <v>49</v>
      </c>
      <c r="D394" s="1" t="s">
        <v>19</v>
      </c>
      <c r="E394" s="1" t="s">
        <v>136</v>
      </c>
      <c r="F394" s="27">
        <v>9</v>
      </c>
    </row>
    <row r="395" spans="1:7" s="1" customFormat="1" ht="43.2">
      <c r="A395" s="122">
        <v>45904.0713888889</v>
      </c>
      <c r="B395" s="1" t="s">
        <v>748</v>
      </c>
      <c r="C395" s="1" t="s">
        <v>27</v>
      </c>
      <c r="D395" s="1" t="s">
        <v>23</v>
      </c>
      <c r="E395" s="1" t="s">
        <v>137</v>
      </c>
      <c r="F395" s="27">
        <v>1.5</v>
      </c>
      <c r="G395" s="28" t="s">
        <v>367</v>
      </c>
    </row>
    <row r="396" spans="1:7" s="1" customFormat="1">
      <c r="A396" s="122">
        <v>45911</v>
      </c>
      <c r="B396" s="1" t="s">
        <v>792</v>
      </c>
      <c r="C396" s="1" t="s">
        <v>49</v>
      </c>
      <c r="D396" s="1" t="s">
        <v>19</v>
      </c>
      <c r="E396" s="1" t="s">
        <v>136</v>
      </c>
      <c r="F396" s="27">
        <v>9</v>
      </c>
    </row>
    <row r="397" spans="1:7" s="1" customFormat="1" ht="28.8">
      <c r="A397" s="122">
        <v>45905.0713888889</v>
      </c>
      <c r="B397" s="1" t="s">
        <v>756</v>
      </c>
      <c r="C397" s="1" t="s">
        <v>27</v>
      </c>
      <c r="D397" s="1" t="s">
        <v>23</v>
      </c>
      <c r="E397" s="1" t="s">
        <v>137</v>
      </c>
      <c r="F397" s="27">
        <v>1</v>
      </c>
      <c r="G397" s="28" t="s">
        <v>370</v>
      </c>
    </row>
    <row r="398" spans="1:7" s="1" customFormat="1">
      <c r="A398" s="122">
        <v>45905.0713888889</v>
      </c>
      <c r="B398" s="1" t="s">
        <v>757</v>
      </c>
      <c r="C398" s="1" t="s">
        <v>44</v>
      </c>
      <c r="D398" s="1" t="s">
        <v>23</v>
      </c>
      <c r="E398" s="1" t="s">
        <v>147</v>
      </c>
      <c r="F398" s="27">
        <v>1</v>
      </c>
      <c r="G398" s="1" t="s">
        <v>372</v>
      </c>
    </row>
    <row r="399" spans="1:7" s="1" customFormat="1">
      <c r="A399" s="122">
        <v>45912</v>
      </c>
      <c r="B399" s="1" t="s">
        <v>809</v>
      </c>
      <c r="C399" s="1" t="s">
        <v>44</v>
      </c>
      <c r="D399" s="1" t="s">
        <v>19</v>
      </c>
      <c r="E399" s="1" t="s">
        <v>147</v>
      </c>
      <c r="F399" s="27">
        <v>0.5</v>
      </c>
      <c r="G399" s="1" t="s">
        <v>374</v>
      </c>
    </row>
    <row r="400" spans="1:7" s="1" customFormat="1" ht="28.8">
      <c r="A400" s="122">
        <v>45908.0713888889</v>
      </c>
      <c r="B400" s="1" t="s">
        <v>762</v>
      </c>
      <c r="C400" s="1" t="s">
        <v>27</v>
      </c>
      <c r="D400" s="1" t="s">
        <v>23</v>
      </c>
      <c r="E400" s="1" t="s">
        <v>139</v>
      </c>
      <c r="F400" s="27">
        <v>1</v>
      </c>
      <c r="G400" s="28" t="s">
        <v>376</v>
      </c>
    </row>
    <row r="401" spans="1:7" s="1" customFormat="1">
      <c r="A401" s="122">
        <v>45912</v>
      </c>
      <c r="B401" s="1" t="s">
        <v>910</v>
      </c>
      <c r="C401" s="1" t="s">
        <v>49</v>
      </c>
      <c r="D401" s="1" t="s">
        <v>19</v>
      </c>
      <c r="E401" s="1" t="s">
        <v>136</v>
      </c>
      <c r="F401" s="27">
        <v>5</v>
      </c>
      <c r="G401" s="1" t="s">
        <v>378</v>
      </c>
    </row>
    <row r="402" spans="1:7" s="1" customFormat="1" ht="43.2">
      <c r="A402" s="122">
        <v>45908.0713888889</v>
      </c>
      <c r="B402" s="1" t="s">
        <v>763</v>
      </c>
      <c r="C402" s="1" t="s">
        <v>26</v>
      </c>
      <c r="D402" s="1" t="s">
        <v>23</v>
      </c>
      <c r="E402" s="1" t="s">
        <v>143</v>
      </c>
      <c r="F402" s="27">
        <v>6.5</v>
      </c>
      <c r="G402" s="28" t="s">
        <v>380</v>
      </c>
    </row>
    <row r="403" spans="1:7" s="1" customFormat="1">
      <c r="A403" s="122">
        <v>45908.0713888889</v>
      </c>
      <c r="B403" s="1" t="s">
        <v>764</v>
      </c>
      <c r="C403" s="1" t="s">
        <v>44</v>
      </c>
      <c r="D403" s="1" t="s">
        <v>23</v>
      </c>
      <c r="E403" s="1" t="s">
        <v>147</v>
      </c>
      <c r="F403" s="27">
        <v>0.5</v>
      </c>
      <c r="G403" s="1" t="s">
        <v>382</v>
      </c>
    </row>
    <row r="404" spans="1:7" s="1" customFormat="1">
      <c r="A404" s="122">
        <v>45912</v>
      </c>
      <c r="B404" s="1" t="s">
        <v>911</v>
      </c>
      <c r="C404" s="1" t="s">
        <v>42</v>
      </c>
      <c r="D404" s="1" t="s">
        <v>19</v>
      </c>
      <c r="E404" s="1" t="s">
        <v>139</v>
      </c>
      <c r="F404" s="27">
        <v>0.5</v>
      </c>
      <c r="G404" s="1" t="s">
        <v>384</v>
      </c>
    </row>
    <row r="405" spans="1:7" s="1" customFormat="1">
      <c r="A405" s="122">
        <v>45912</v>
      </c>
      <c r="B405" s="1" t="s">
        <v>912</v>
      </c>
      <c r="C405" s="1" t="s">
        <v>44</v>
      </c>
      <c r="D405" s="1" t="s">
        <v>19</v>
      </c>
      <c r="E405" s="1" t="s">
        <v>147</v>
      </c>
      <c r="F405" s="27">
        <v>2.5</v>
      </c>
      <c r="G405" s="1" t="s">
        <v>386</v>
      </c>
    </row>
    <row r="406" spans="1:7" s="1" customFormat="1" ht="28.8">
      <c r="A406" s="122">
        <v>45909.0713888889</v>
      </c>
      <c r="B406" s="1" t="s">
        <v>775</v>
      </c>
      <c r="C406" s="1" t="s">
        <v>27</v>
      </c>
      <c r="D406" s="1" t="s">
        <v>23</v>
      </c>
      <c r="E406" s="1" t="s">
        <v>139</v>
      </c>
      <c r="F406" s="27">
        <v>2</v>
      </c>
      <c r="G406" s="28" t="s">
        <v>388</v>
      </c>
    </row>
    <row r="407" spans="1:7" s="1" customFormat="1">
      <c r="A407" s="122">
        <v>45915</v>
      </c>
      <c r="B407" s="1" t="s">
        <v>822</v>
      </c>
      <c r="C407" s="1" t="s">
        <v>49</v>
      </c>
      <c r="D407" s="1" t="s">
        <v>19</v>
      </c>
      <c r="E407" s="1" t="s">
        <v>143</v>
      </c>
      <c r="F407" s="27">
        <v>6.5</v>
      </c>
    </row>
    <row r="408" spans="1:7" s="1" customFormat="1" ht="43.2">
      <c r="A408" s="122">
        <v>45909.0713888889</v>
      </c>
      <c r="B408" s="1" t="s">
        <v>776</v>
      </c>
      <c r="C408" s="1" t="s">
        <v>26</v>
      </c>
      <c r="D408" s="1" t="s">
        <v>23</v>
      </c>
      <c r="E408" s="1" t="s">
        <v>143</v>
      </c>
      <c r="F408" s="27">
        <v>6</v>
      </c>
      <c r="G408" s="28" t="s">
        <v>391</v>
      </c>
    </row>
    <row r="409" spans="1:7" s="1" customFormat="1">
      <c r="A409" s="122">
        <v>45915</v>
      </c>
      <c r="B409" s="1" t="s">
        <v>913</v>
      </c>
      <c r="C409" s="1" t="s">
        <v>44</v>
      </c>
      <c r="D409" s="1" t="s">
        <v>19</v>
      </c>
      <c r="E409" s="1" t="s">
        <v>147</v>
      </c>
      <c r="F409" s="27">
        <v>1.75</v>
      </c>
      <c r="G409" s="1" t="s">
        <v>393</v>
      </c>
    </row>
    <row r="410" spans="1:7" s="1" customFormat="1">
      <c r="A410" s="122">
        <v>45916</v>
      </c>
      <c r="B410" s="1" t="s">
        <v>828</v>
      </c>
      <c r="C410" s="1" t="s">
        <v>49</v>
      </c>
      <c r="D410" s="1" t="s">
        <v>19</v>
      </c>
      <c r="E410" s="1" t="s">
        <v>143</v>
      </c>
      <c r="F410" s="27">
        <v>6.5</v>
      </c>
      <c r="G410" s="1" t="s">
        <v>395</v>
      </c>
    </row>
    <row r="411" spans="1:7" s="1" customFormat="1" ht="28.8">
      <c r="A411" s="122">
        <v>45898</v>
      </c>
      <c r="B411" s="1" t="s">
        <v>721</v>
      </c>
      <c r="C411" s="1" t="s">
        <v>37</v>
      </c>
      <c r="D411" s="1" t="s">
        <v>22</v>
      </c>
      <c r="E411" s="1" t="s">
        <v>136</v>
      </c>
      <c r="F411" s="27">
        <v>1</v>
      </c>
      <c r="G411" s="28" t="s">
        <v>272</v>
      </c>
    </row>
    <row r="412" spans="1:7" s="1" customFormat="1">
      <c r="A412" s="122">
        <v>45916</v>
      </c>
      <c r="B412" s="1" t="s">
        <v>899</v>
      </c>
      <c r="C412" s="1" t="s">
        <v>44</v>
      </c>
      <c r="D412" s="1" t="s">
        <v>19</v>
      </c>
      <c r="E412" s="1" t="s">
        <v>147</v>
      </c>
      <c r="F412" s="27">
        <v>0.5</v>
      </c>
      <c r="G412" s="1" t="s">
        <v>398</v>
      </c>
    </row>
    <row r="413" spans="1:7" s="1" customFormat="1">
      <c r="A413" s="122">
        <v>45898</v>
      </c>
      <c r="B413" s="1" t="s">
        <v>722</v>
      </c>
      <c r="C413" s="1" t="s">
        <v>40</v>
      </c>
      <c r="D413" s="1" t="s">
        <v>22</v>
      </c>
      <c r="E413" s="1" t="s">
        <v>136</v>
      </c>
      <c r="F413" s="27">
        <v>7</v>
      </c>
      <c r="G413" s="1" t="s">
        <v>400</v>
      </c>
    </row>
    <row r="414" spans="1:7" s="1" customFormat="1">
      <c r="A414" s="122">
        <v>45910.0713888889</v>
      </c>
      <c r="B414" s="1" t="s">
        <v>787</v>
      </c>
      <c r="C414" s="1" t="s">
        <v>44</v>
      </c>
      <c r="D414" s="1" t="s">
        <v>23</v>
      </c>
      <c r="E414" s="1" t="s">
        <v>147</v>
      </c>
      <c r="F414" s="27">
        <v>1.5</v>
      </c>
      <c r="G414" s="1" t="s">
        <v>402</v>
      </c>
    </row>
    <row r="415" spans="1:7" s="1" customFormat="1">
      <c r="A415" s="122">
        <v>45916</v>
      </c>
      <c r="B415" s="1" t="s">
        <v>830</v>
      </c>
      <c r="C415" s="1" t="s">
        <v>44</v>
      </c>
      <c r="D415" s="1" t="s">
        <v>19</v>
      </c>
      <c r="E415" s="1" t="s">
        <v>147</v>
      </c>
      <c r="F415" s="27">
        <v>1.25</v>
      </c>
      <c r="G415" s="1" t="s">
        <v>404</v>
      </c>
    </row>
    <row r="416" spans="1:7" s="1" customFormat="1" ht="43.2">
      <c r="A416" s="122">
        <v>45910.0713888889</v>
      </c>
      <c r="B416" s="1" t="s">
        <v>788</v>
      </c>
      <c r="C416" s="1" t="s">
        <v>27</v>
      </c>
      <c r="D416" s="1" t="s">
        <v>23</v>
      </c>
      <c r="E416" s="1" t="s">
        <v>139</v>
      </c>
      <c r="F416" s="27">
        <v>3.5</v>
      </c>
      <c r="G416" s="28" t="s">
        <v>406</v>
      </c>
    </row>
    <row r="417" spans="1:7" s="1" customFormat="1">
      <c r="A417" s="122">
        <v>45884</v>
      </c>
      <c r="B417" s="1" t="s">
        <v>616</v>
      </c>
      <c r="C417" s="1" t="s">
        <v>50</v>
      </c>
      <c r="D417" s="1" t="s">
        <v>84</v>
      </c>
      <c r="E417" s="1" t="s">
        <v>159</v>
      </c>
      <c r="F417" s="27">
        <v>1</v>
      </c>
      <c r="G417" s="1" t="s">
        <v>408</v>
      </c>
    </row>
    <row r="418" spans="1:7" s="1" customFormat="1" ht="28.8">
      <c r="A418" s="122">
        <v>45910.0713888889</v>
      </c>
      <c r="B418" s="1" t="s">
        <v>789</v>
      </c>
      <c r="C418" s="1" t="s">
        <v>26</v>
      </c>
      <c r="D418" s="1" t="s">
        <v>23</v>
      </c>
      <c r="E418" s="1" t="s">
        <v>143</v>
      </c>
      <c r="F418" s="27">
        <v>3</v>
      </c>
      <c r="G418" s="28" t="s">
        <v>410</v>
      </c>
    </row>
    <row r="419" spans="1:7" s="1" customFormat="1">
      <c r="A419" s="122">
        <v>45884</v>
      </c>
      <c r="B419" s="1" t="s">
        <v>617</v>
      </c>
      <c r="C419" s="1" t="s">
        <v>31</v>
      </c>
      <c r="D419" s="1" t="s">
        <v>84</v>
      </c>
      <c r="E419" s="1" t="s">
        <v>156</v>
      </c>
      <c r="F419" s="27">
        <v>1</v>
      </c>
      <c r="G419" s="1" t="s">
        <v>412</v>
      </c>
    </row>
    <row r="420" spans="1:7" s="1" customFormat="1" ht="28.8">
      <c r="A420" s="122">
        <v>45911.0713888889</v>
      </c>
      <c r="B420" s="1" t="s">
        <v>793</v>
      </c>
      <c r="C420" s="1" t="s">
        <v>27</v>
      </c>
      <c r="D420" s="1" t="s">
        <v>23</v>
      </c>
      <c r="E420" s="1" t="s">
        <v>139</v>
      </c>
      <c r="F420" s="27">
        <v>1</v>
      </c>
      <c r="G420" s="28" t="s">
        <v>414</v>
      </c>
    </row>
    <row r="421" spans="1:7" s="1" customFormat="1">
      <c r="A421" s="122">
        <v>45917</v>
      </c>
      <c r="B421" s="1" t="s">
        <v>838</v>
      </c>
      <c r="C421" s="1" t="s">
        <v>44</v>
      </c>
      <c r="D421" s="1" t="s">
        <v>19</v>
      </c>
      <c r="E421" s="1" t="s">
        <v>147</v>
      </c>
      <c r="F421" s="27">
        <v>2</v>
      </c>
      <c r="G421" s="1" t="s">
        <v>416</v>
      </c>
    </row>
    <row r="422" spans="1:7" s="1" customFormat="1">
      <c r="A422" s="122">
        <v>45911.0713888889</v>
      </c>
      <c r="B422" s="1" t="s">
        <v>794</v>
      </c>
      <c r="C422" s="1" t="s">
        <v>26</v>
      </c>
      <c r="D422" s="1" t="s">
        <v>23</v>
      </c>
      <c r="E422" s="1" t="s">
        <v>143</v>
      </c>
      <c r="F422" s="27">
        <v>5.5</v>
      </c>
      <c r="G422" s="1" t="s">
        <v>418</v>
      </c>
    </row>
    <row r="423" spans="1:7" s="1" customFormat="1">
      <c r="A423" s="122">
        <v>45911.0713888889</v>
      </c>
      <c r="B423" s="1" t="s">
        <v>795</v>
      </c>
      <c r="C423" s="1" t="s">
        <v>26</v>
      </c>
      <c r="D423" s="1" t="s">
        <v>23</v>
      </c>
      <c r="E423" s="1" t="s">
        <v>142</v>
      </c>
      <c r="F423" s="27">
        <v>1</v>
      </c>
    </row>
    <row r="424" spans="1:7" s="1" customFormat="1">
      <c r="A424" s="122">
        <v>45912.0713888889</v>
      </c>
      <c r="B424" s="1" t="s">
        <v>914</v>
      </c>
      <c r="C424" s="1" t="s">
        <v>44</v>
      </c>
      <c r="D424" s="1" t="s">
        <v>23</v>
      </c>
      <c r="E424" s="1" t="s">
        <v>147</v>
      </c>
      <c r="F424" s="27">
        <v>0.5</v>
      </c>
      <c r="G424" s="1" t="s">
        <v>421</v>
      </c>
    </row>
    <row r="425" spans="1:7" s="1" customFormat="1">
      <c r="A425" s="122">
        <v>45912</v>
      </c>
      <c r="B425" s="1" t="s">
        <v>892</v>
      </c>
      <c r="C425" s="1" t="s">
        <v>44</v>
      </c>
      <c r="D425" s="1" t="s">
        <v>23</v>
      </c>
      <c r="E425" s="1" t="s">
        <v>147</v>
      </c>
      <c r="F425" s="27">
        <v>2</v>
      </c>
      <c r="G425" s="1" t="s">
        <v>423</v>
      </c>
    </row>
    <row r="426" spans="1:7" s="1" customFormat="1" ht="28.8">
      <c r="A426" s="122">
        <v>45912.0713888889</v>
      </c>
      <c r="B426" s="1" t="s">
        <v>915</v>
      </c>
      <c r="C426" s="1" t="s">
        <v>27</v>
      </c>
      <c r="D426" s="1" t="s">
        <v>23</v>
      </c>
      <c r="E426" s="1" t="s">
        <v>139</v>
      </c>
      <c r="F426" s="27">
        <v>0.5</v>
      </c>
      <c r="G426" s="28" t="s">
        <v>425</v>
      </c>
    </row>
    <row r="427" spans="1:7" s="1" customFormat="1">
      <c r="A427" s="122">
        <v>45912.0713888889</v>
      </c>
      <c r="B427" s="1" t="s">
        <v>916</v>
      </c>
      <c r="C427" s="1" t="s">
        <v>26</v>
      </c>
      <c r="D427" s="1" t="s">
        <v>23</v>
      </c>
      <c r="E427" s="1" t="s">
        <v>143</v>
      </c>
      <c r="F427" s="27">
        <v>4</v>
      </c>
      <c r="G427" s="1" t="s">
        <v>427</v>
      </c>
    </row>
    <row r="428" spans="1:7" s="1" customFormat="1">
      <c r="A428" s="122">
        <v>45912.0713888889</v>
      </c>
      <c r="B428" s="1" t="s">
        <v>917</v>
      </c>
      <c r="C428" s="1" t="s">
        <v>26</v>
      </c>
      <c r="D428" s="1" t="s">
        <v>23</v>
      </c>
      <c r="E428" s="1" t="s">
        <v>137</v>
      </c>
      <c r="F428" s="27">
        <v>1</v>
      </c>
      <c r="G428" s="1" t="s">
        <v>429</v>
      </c>
    </row>
    <row r="429" spans="1:7" s="1" customFormat="1">
      <c r="A429" s="122">
        <v>45880</v>
      </c>
      <c r="B429" s="1" t="s">
        <v>424</v>
      </c>
      <c r="C429" s="1" t="s">
        <v>35</v>
      </c>
      <c r="D429" s="1" t="s">
        <v>18</v>
      </c>
      <c r="E429" s="1" t="s">
        <v>136</v>
      </c>
      <c r="F429" s="27">
        <v>8</v>
      </c>
      <c r="G429" s="1" t="s">
        <v>431</v>
      </c>
    </row>
    <row r="430" spans="1:7" s="1" customFormat="1">
      <c r="A430" s="122">
        <v>45881</v>
      </c>
      <c r="B430" s="1" t="s">
        <v>435</v>
      </c>
      <c r="C430" s="1" t="s">
        <v>35</v>
      </c>
      <c r="D430" s="1" t="s">
        <v>18</v>
      </c>
      <c r="E430" s="1" t="s">
        <v>143</v>
      </c>
      <c r="F430" s="27">
        <v>8</v>
      </c>
    </row>
    <row r="431" spans="1:7" s="1" customFormat="1">
      <c r="A431" s="122">
        <v>45882</v>
      </c>
      <c r="B431" s="1" t="s">
        <v>593</v>
      </c>
      <c r="C431" s="1" t="s">
        <v>35</v>
      </c>
      <c r="D431" s="1" t="s">
        <v>18</v>
      </c>
      <c r="E431" s="1" t="s">
        <v>143</v>
      </c>
      <c r="F431" s="27">
        <v>0.5</v>
      </c>
    </row>
    <row r="432" spans="1:7" s="1" customFormat="1">
      <c r="A432" s="122">
        <v>45882</v>
      </c>
      <c r="B432" s="1" t="s">
        <v>594</v>
      </c>
      <c r="C432" s="1" t="s">
        <v>35</v>
      </c>
      <c r="D432" s="1" t="s">
        <v>18</v>
      </c>
      <c r="E432" s="1" t="s">
        <v>137</v>
      </c>
      <c r="F432" s="27">
        <v>7.5</v>
      </c>
    </row>
    <row r="433" spans="1:7" s="1" customFormat="1">
      <c r="A433" s="122">
        <v>45883</v>
      </c>
      <c r="B433" s="1" t="s">
        <v>602</v>
      </c>
      <c r="C433" s="1" t="s">
        <v>35</v>
      </c>
      <c r="D433" s="1" t="s">
        <v>18</v>
      </c>
      <c r="E433" s="1" t="s">
        <v>137</v>
      </c>
      <c r="F433" s="27">
        <v>4.5</v>
      </c>
    </row>
    <row r="434" spans="1:7" s="1" customFormat="1">
      <c r="A434" s="122">
        <v>45883</v>
      </c>
      <c r="B434" s="1" t="s">
        <v>603</v>
      </c>
      <c r="C434" s="1" t="s">
        <v>35</v>
      </c>
      <c r="D434" s="1" t="s">
        <v>18</v>
      </c>
      <c r="E434" s="1" t="s">
        <v>172</v>
      </c>
      <c r="F434" s="27">
        <v>2</v>
      </c>
    </row>
    <row r="435" spans="1:7" s="1" customFormat="1">
      <c r="A435" s="122">
        <v>45883</v>
      </c>
      <c r="B435" s="1" t="s">
        <v>604</v>
      </c>
      <c r="C435" s="1" t="s">
        <v>35</v>
      </c>
      <c r="D435" s="1" t="s">
        <v>18</v>
      </c>
      <c r="E435" s="1" t="s">
        <v>139</v>
      </c>
      <c r="F435" s="27">
        <v>1.5</v>
      </c>
    </row>
    <row r="436" spans="1:7" s="1" customFormat="1">
      <c r="A436" s="122">
        <v>45916.0713888889</v>
      </c>
      <c r="B436" s="1" t="s">
        <v>836</v>
      </c>
      <c r="C436" s="1" t="s">
        <v>44</v>
      </c>
      <c r="D436" s="1" t="s">
        <v>23</v>
      </c>
      <c r="E436" s="1" t="s">
        <v>147</v>
      </c>
      <c r="F436" s="27">
        <v>0.25</v>
      </c>
      <c r="G436" s="1" t="s">
        <v>439</v>
      </c>
    </row>
    <row r="437" spans="1:7" s="1" customFormat="1" ht="43.2">
      <c r="A437" s="122">
        <v>45894</v>
      </c>
      <c r="B437" s="1" t="s">
        <v>676</v>
      </c>
      <c r="C437" s="1" t="s">
        <v>39</v>
      </c>
      <c r="D437" s="1" t="s">
        <v>18</v>
      </c>
      <c r="E437" s="1" t="s">
        <v>136</v>
      </c>
      <c r="F437" s="27">
        <v>8</v>
      </c>
      <c r="G437" s="28" t="s">
        <v>799</v>
      </c>
    </row>
    <row r="438" spans="1:7" s="1" customFormat="1">
      <c r="A438" s="122">
        <v>45895</v>
      </c>
      <c r="B438" s="1" t="s">
        <v>687</v>
      </c>
      <c r="C438" s="1" t="s">
        <v>39</v>
      </c>
      <c r="D438" s="1" t="s">
        <v>18</v>
      </c>
      <c r="E438" s="1" t="s">
        <v>136</v>
      </c>
      <c r="F438" s="27">
        <v>4</v>
      </c>
      <c r="G438" s="1" t="s">
        <v>798</v>
      </c>
    </row>
    <row r="439" spans="1:7" s="1" customFormat="1">
      <c r="A439" s="122">
        <v>45895</v>
      </c>
      <c r="B439" s="1" t="s">
        <v>688</v>
      </c>
      <c r="C439" s="1" t="s">
        <v>39</v>
      </c>
      <c r="D439" s="1" t="s">
        <v>18</v>
      </c>
      <c r="E439" s="1" t="s">
        <v>143</v>
      </c>
      <c r="F439" s="27">
        <v>4</v>
      </c>
      <c r="G439" s="1" t="s">
        <v>798</v>
      </c>
    </row>
    <row r="440" spans="1:7" s="1" customFormat="1" ht="43.2">
      <c r="A440" s="122">
        <v>45896</v>
      </c>
      <c r="B440" s="1" t="s">
        <v>702</v>
      </c>
      <c r="C440" s="1" t="s">
        <v>39</v>
      </c>
      <c r="D440" s="1" t="s">
        <v>18</v>
      </c>
      <c r="E440" s="1" t="s">
        <v>143</v>
      </c>
      <c r="F440" s="27">
        <v>8</v>
      </c>
      <c r="G440" s="28" t="s">
        <v>801</v>
      </c>
    </row>
    <row r="441" spans="1:7" s="1" customFormat="1" ht="43.2">
      <c r="A441" s="122">
        <v>45897</v>
      </c>
      <c r="B441" s="1" t="s">
        <v>713</v>
      </c>
      <c r="C441" s="1" t="s">
        <v>39</v>
      </c>
      <c r="D441" s="1" t="s">
        <v>18</v>
      </c>
      <c r="E441" s="1" t="s">
        <v>143</v>
      </c>
      <c r="F441" s="27">
        <v>8</v>
      </c>
      <c r="G441" s="28" t="s">
        <v>801</v>
      </c>
    </row>
    <row r="442" spans="1:7" s="1" customFormat="1" ht="57.6">
      <c r="A442" s="122">
        <v>45898</v>
      </c>
      <c r="B442" s="1" t="s">
        <v>723</v>
      </c>
      <c r="C442" s="1" t="s">
        <v>39</v>
      </c>
      <c r="D442" s="1" t="s">
        <v>18</v>
      </c>
      <c r="E442" s="1" t="s">
        <v>137</v>
      </c>
      <c r="F442" s="27">
        <v>8</v>
      </c>
      <c r="G442" s="28" t="s">
        <v>804</v>
      </c>
    </row>
    <row r="443" spans="1:7" s="1" customFormat="1">
      <c r="A443" s="122">
        <v>45887</v>
      </c>
      <c r="B443" s="1" t="s">
        <v>626</v>
      </c>
      <c r="C443" s="1" t="s">
        <v>45</v>
      </c>
      <c r="D443" s="1" t="s">
        <v>18</v>
      </c>
      <c r="E443" s="1" t="s">
        <v>136</v>
      </c>
      <c r="F443" s="27">
        <v>8</v>
      </c>
      <c r="G443" s="1" t="s">
        <v>287</v>
      </c>
    </row>
    <row r="444" spans="1:7" s="1" customFormat="1">
      <c r="A444" s="122">
        <v>45888</v>
      </c>
      <c r="B444" s="1" t="s">
        <v>635</v>
      </c>
      <c r="C444" s="1" t="s">
        <v>27</v>
      </c>
      <c r="D444" s="81" t="s">
        <v>84</v>
      </c>
      <c r="E444" s="81" t="s">
        <v>159</v>
      </c>
      <c r="F444" s="81">
        <v>1</v>
      </c>
      <c r="G444" s="81" t="s">
        <v>813</v>
      </c>
    </row>
    <row r="445" spans="1:7" s="1" customFormat="1">
      <c r="A445" s="122">
        <v>45889</v>
      </c>
      <c r="B445" s="1" t="s">
        <v>646</v>
      </c>
      <c r="C445" s="1" t="s">
        <v>44</v>
      </c>
      <c r="D445" s="81" t="s">
        <v>84</v>
      </c>
      <c r="E445" s="81" t="s">
        <v>156</v>
      </c>
      <c r="F445" s="81">
        <v>1</v>
      </c>
      <c r="G445" s="82" t="s">
        <v>815</v>
      </c>
    </row>
    <row r="446" spans="1:7" s="1" customFormat="1">
      <c r="A446" s="122">
        <v>45890</v>
      </c>
      <c r="B446" s="1" t="s">
        <v>653</v>
      </c>
      <c r="C446" s="1" t="s">
        <v>28</v>
      </c>
      <c r="D446" s="81" t="s">
        <v>84</v>
      </c>
      <c r="E446" s="81" t="s">
        <v>156</v>
      </c>
      <c r="F446" s="81">
        <v>1</v>
      </c>
      <c r="G446" s="82" t="s">
        <v>817</v>
      </c>
    </row>
    <row r="447" spans="1:7" s="1" customFormat="1" ht="28.8">
      <c r="A447" s="122">
        <v>45890</v>
      </c>
      <c r="B447" s="1" t="s">
        <v>654</v>
      </c>
      <c r="C447" s="1" t="s">
        <v>50</v>
      </c>
      <c r="D447" s="81" t="s">
        <v>84</v>
      </c>
      <c r="E447" s="81" t="s">
        <v>161</v>
      </c>
      <c r="F447" s="81">
        <v>5</v>
      </c>
      <c r="G447" s="82" t="s">
        <v>819</v>
      </c>
    </row>
    <row r="448" spans="1:7" s="1" customFormat="1" ht="28.8">
      <c r="A448" s="122">
        <v>45891</v>
      </c>
      <c r="B448" s="1" t="s">
        <v>664</v>
      </c>
      <c r="C448" s="1" t="s">
        <v>28</v>
      </c>
      <c r="D448" s="81" t="s">
        <v>84</v>
      </c>
      <c r="E448" s="81" t="s">
        <v>156</v>
      </c>
      <c r="F448" s="81">
        <v>1</v>
      </c>
      <c r="G448" s="82" t="s">
        <v>821</v>
      </c>
    </row>
    <row r="449" spans="1:7" s="1" customFormat="1">
      <c r="A449" s="122">
        <v>45891</v>
      </c>
      <c r="B449" s="1" t="s">
        <v>665</v>
      </c>
      <c r="C449" s="1" t="s">
        <v>27</v>
      </c>
      <c r="D449" s="81" t="s">
        <v>84</v>
      </c>
      <c r="E449" s="81" t="s">
        <v>161</v>
      </c>
      <c r="F449" s="81">
        <v>2</v>
      </c>
      <c r="G449" s="81" t="s">
        <v>823</v>
      </c>
    </row>
    <row r="450" spans="1:7" s="1" customFormat="1">
      <c r="A450" s="122">
        <v>45891</v>
      </c>
      <c r="B450" s="1" t="s">
        <v>666</v>
      </c>
      <c r="C450" s="1" t="s">
        <v>42</v>
      </c>
      <c r="D450" s="81" t="s">
        <v>84</v>
      </c>
      <c r="E450" s="81" t="s">
        <v>161</v>
      </c>
      <c r="F450" s="81">
        <v>2</v>
      </c>
      <c r="G450" s="81" t="s">
        <v>823</v>
      </c>
    </row>
    <row r="451" spans="1:7" s="1" customFormat="1">
      <c r="A451" s="122">
        <v>45894</v>
      </c>
      <c r="B451" s="1" t="s">
        <v>677</v>
      </c>
      <c r="C451" s="1" t="s">
        <v>27</v>
      </c>
      <c r="D451" s="81" t="s">
        <v>84</v>
      </c>
      <c r="E451" s="81" t="s">
        <v>161</v>
      </c>
      <c r="F451" s="81">
        <v>1</v>
      </c>
      <c r="G451" s="81" t="s">
        <v>823</v>
      </c>
    </row>
    <row r="452" spans="1:7" s="1" customFormat="1">
      <c r="A452" s="122">
        <v>45894</v>
      </c>
      <c r="B452" s="1" t="s">
        <v>678</v>
      </c>
      <c r="C452" s="1" t="s">
        <v>26</v>
      </c>
      <c r="D452" s="81" t="s">
        <v>84</v>
      </c>
      <c r="E452" s="81" t="s">
        <v>159</v>
      </c>
      <c r="F452" s="81">
        <v>1</v>
      </c>
      <c r="G452" s="81" t="s">
        <v>827</v>
      </c>
    </row>
    <row r="453" spans="1:7" s="1" customFormat="1">
      <c r="A453" s="122">
        <v>45894</v>
      </c>
      <c r="B453" s="1" t="s">
        <v>679</v>
      </c>
      <c r="C453" s="1" t="s">
        <v>42</v>
      </c>
      <c r="D453" s="81" t="s">
        <v>84</v>
      </c>
      <c r="E453" s="81" t="s">
        <v>161</v>
      </c>
      <c r="F453" s="81">
        <v>1</v>
      </c>
      <c r="G453" s="81" t="s">
        <v>829</v>
      </c>
    </row>
    <row r="454" spans="1:7" s="1" customFormat="1" ht="43.2">
      <c r="A454" s="122">
        <v>45895</v>
      </c>
      <c r="B454" s="1" t="s">
        <v>689</v>
      </c>
      <c r="C454" s="1" t="s">
        <v>30</v>
      </c>
      <c r="D454" s="81" t="s">
        <v>84</v>
      </c>
      <c r="E454" s="81" t="s">
        <v>351</v>
      </c>
      <c r="F454" s="81">
        <v>1</v>
      </c>
      <c r="G454" s="82" t="s">
        <v>831</v>
      </c>
    </row>
    <row r="455" spans="1:7" s="1" customFormat="1" ht="43.2">
      <c r="A455" s="122">
        <v>45895</v>
      </c>
      <c r="B455" s="1" t="s">
        <v>690</v>
      </c>
      <c r="C455" s="1" t="s">
        <v>28</v>
      </c>
      <c r="D455" s="81" t="s">
        <v>84</v>
      </c>
      <c r="E455" s="81" t="s">
        <v>147</v>
      </c>
      <c r="F455" s="81">
        <v>1</v>
      </c>
      <c r="G455" s="82" t="s">
        <v>833</v>
      </c>
    </row>
    <row r="456" spans="1:7" s="1" customFormat="1">
      <c r="A456" s="122">
        <v>45895</v>
      </c>
      <c r="B456" s="1" t="s">
        <v>691</v>
      </c>
      <c r="C456" s="1" t="s">
        <v>27</v>
      </c>
      <c r="D456" s="81" t="s">
        <v>84</v>
      </c>
      <c r="E456" s="81" t="s">
        <v>159</v>
      </c>
      <c r="F456" s="81">
        <v>2</v>
      </c>
      <c r="G456" s="82" t="s">
        <v>835</v>
      </c>
    </row>
    <row r="457" spans="1:7" s="1" customFormat="1" ht="43.2">
      <c r="A457" s="122">
        <v>45895</v>
      </c>
      <c r="B457" s="1" t="s">
        <v>692</v>
      </c>
      <c r="C457" s="1" t="s">
        <v>44</v>
      </c>
      <c r="D457" s="81" t="s">
        <v>84</v>
      </c>
      <c r="E457" s="81" t="s">
        <v>147</v>
      </c>
      <c r="F457" s="81">
        <v>4</v>
      </c>
      <c r="G457" s="82" t="s">
        <v>837</v>
      </c>
    </row>
    <row r="458" spans="1:7" s="1" customFormat="1">
      <c r="A458" s="122">
        <v>45895</v>
      </c>
      <c r="B458" s="1" t="s">
        <v>693</v>
      </c>
      <c r="C458" s="1" t="s">
        <v>44</v>
      </c>
      <c r="D458" s="81" t="s">
        <v>84</v>
      </c>
      <c r="E458" s="81" t="s">
        <v>147</v>
      </c>
      <c r="F458" s="81">
        <v>1</v>
      </c>
      <c r="G458" s="81" t="s">
        <v>839</v>
      </c>
    </row>
    <row r="459" spans="1:7" s="1" customFormat="1">
      <c r="A459" s="122">
        <v>45896</v>
      </c>
      <c r="B459" s="1" t="s">
        <v>703</v>
      </c>
      <c r="C459" s="1" t="s">
        <v>31</v>
      </c>
      <c r="D459" s="81" t="s">
        <v>84</v>
      </c>
      <c r="E459" s="81" t="s">
        <v>156</v>
      </c>
      <c r="F459" s="81">
        <v>2</v>
      </c>
      <c r="G459" s="82" t="s">
        <v>841</v>
      </c>
    </row>
    <row r="460" spans="1:7" s="1" customFormat="1" ht="28.8">
      <c r="A460" s="122">
        <v>45896</v>
      </c>
      <c r="B460" s="1" t="s">
        <v>704</v>
      </c>
      <c r="C460" s="1" t="s">
        <v>44</v>
      </c>
      <c r="D460" s="81" t="s">
        <v>84</v>
      </c>
      <c r="E460" s="81" t="s">
        <v>147</v>
      </c>
      <c r="F460" s="81">
        <v>2</v>
      </c>
      <c r="G460" s="83" t="s">
        <v>843</v>
      </c>
    </row>
    <row r="461" spans="1:7" s="1" customFormat="1">
      <c r="A461" s="122">
        <v>45896</v>
      </c>
      <c r="B461" s="1" t="s">
        <v>705</v>
      </c>
      <c r="C461" s="1" t="s">
        <v>44</v>
      </c>
      <c r="D461" s="81" t="s">
        <v>84</v>
      </c>
      <c r="E461" s="81" t="s">
        <v>156</v>
      </c>
      <c r="F461" s="81">
        <v>1</v>
      </c>
      <c r="G461" s="81" t="s">
        <v>845</v>
      </c>
    </row>
    <row r="462" spans="1:7" s="1" customFormat="1" ht="28.8">
      <c r="A462" s="122">
        <v>45897</v>
      </c>
      <c r="B462" s="1" t="s">
        <v>714</v>
      </c>
      <c r="C462" s="1" t="s">
        <v>31</v>
      </c>
      <c r="D462" s="81" t="s">
        <v>84</v>
      </c>
      <c r="E462" s="81" t="s">
        <v>156</v>
      </c>
      <c r="F462" s="81">
        <v>2</v>
      </c>
      <c r="G462" s="82" t="s">
        <v>847</v>
      </c>
    </row>
    <row r="463" spans="1:7" s="1" customFormat="1">
      <c r="A463" s="122">
        <v>45897</v>
      </c>
      <c r="B463" s="1" t="s">
        <v>715</v>
      </c>
      <c r="C463" s="1" t="s">
        <v>27</v>
      </c>
      <c r="D463" s="81" t="s">
        <v>84</v>
      </c>
      <c r="E463" s="81" t="s">
        <v>159</v>
      </c>
      <c r="F463" s="81">
        <v>2</v>
      </c>
      <c r="G463" s="82" t="s">
        <v>849</v>
      </c>
    </row>
    <row r="464" spans="1:7" s="1" customFormat="1">
      <c r="A464" s="122">
        <v>45897</v>
      </c>
      <c r="B464" s="1" t="s">
        <v>716</v>
      </c>
      <c r="C464" s="1" t="s">
        <v>26</v>
      </c>
      <c r="D464" s="81" t="s">
        <v>84</v>
      </c>
      <c r="E464" s="81" t="s">
        <v>161</v>
      </c>
      <c r="F464" s="81">
        <v>3</v>
      </c>
      <c r="G464" s="81" t="s">
        <v>851</v>
      </c>
    </row>
    <row r="465" spans="1:7" s="1" customFormat="1" ht="28.8">
      <c r="A465" s="122">
        <v>45898</v>
      </c>
      <c r="B465" s="1" t="s">
        <v>724</v>
      </c>
      <c r="C465" s="1" t="s">
        <v>44</v>
      </c>
      <c r="D465" s="81" t="s">
        <v>84</v>
      </c>
      <c r="E465" s="81" t="s">
        <v>147</v>
      </c>
      <c r="F465" s="81">
        <v>2</v>
      </c>
      <c r="G465" s="83" t="s">
        <v>853</v>
      </c>
    </row>
    <row r="466" spans="1:7" s="1" customFormat="1" ht="28.8">
      <c r="A466" s="122">
        <v>45903</v>
      </c>
      <c r="B466" s="1" t="s">
        <v>737</v>
      </c>
      <c r="C466" s="1" t="s">
        <v>44</v>
      </c>
      <c r="D466" s="81" t="s">
        <v>84</v>
      </c>
      <c r="E466" s="81" t="s">
        <v>147</v>
      </c>
      <c r="F466" s="81">
        <v>7</v>
      </c>
      <c r="G466" s="83" t="s">
        <v>855</v>
      </c>
    </row>
    <row r="467" spans="1:7" s="1" customFormat="1">
      <c r="A467" s="122">
        <v>45903</v>
      </c>
      <c r="B467" s="1" t="s">
        <v>738</v>
      </c>
      <c r="C467" s="1" t="s">
        <v>42</v>
      </c>
      <c r="D467" s="81" t="s">
        <v>84</v>
      </c>
      <c r="E467" s="81" t="s">
        <v>159</v>
      </c>
      <c r="F467" s="81">
        <v>1</v>
      </c>
      <c r="G467" s="81" t="s">
        <v>857</v>
      </c>
    </row>
    <row r="468" spans="1:7" s="1" customFormat="1">
      <c r="A468" s="122">
        <v>45904</v>
      </c>
      <c r="B468" s="1" t="s">
        <v>746</v>
      </c>
      <c r="C468" s="1" t="s">
        <v>46</v>
      </c>
      <c r="D468" s="81" t="s">
        <v>84</v>
      </c>
      <c r="E468" s="81" t="s">
        <v>159</v>
      </c>
      <c r="F468" s="81">
        <v>2</v>
      </c>
      <c r="G468" s="81" t="s">
        <v>859</v>
      </c>
    </row>
    <row r="469" spans="1:7" s="1" customFormat="1" ht="28.8">
      <c r="A469" s="122">
        <v>45905</v>
      </c>
      <c r="B469" s="1" t="s">
        <v>752</v>
      </c>
      <c r="C469" s="1" t="s">
        <v>39</v>
      </c>
      <c r="D469" s="81" t="s">
        <v>84</v>
      </c>
      <c r="E469" s="81" t="s">
        <v>304</v>
      </c>
      <c r="F469" s="81">
        <v>2</v>
      </c>
      <c r="G469" s="82" t="s">
        <v>861</v>
      </c>
    </row>
    <row r="470" spans="1:7" s="1" customFormat="1" ht="28.8">
      <c r="A470" s="122">
        <v>45905</v>
      </c>
      <c r="B470" s="1" t="s">
        <v>753</v>
      </c>
      <c r="C470" s="1" t="s">
        <v>42</v>
      </c>
      <c r="D470" s="81" t="s">
        <v>84</v>
      </c>
      <c r="E470" s="81" t="s">
        <v>156</v>
      </c>
      <c r="F470" s="81">
        <v>1</v>
      </c>
      <c r="G470" s="82" t="s">
        <v>863</v>
      </c>
    </row>
    <row r="471" spans="1:7" s="1" customFormat="1">
      <c r="A471" s="122">
        <v>45905</v>
      </c>
      <c r="B471" s="1" t="s">
        <v>754</v>
      </c>
      <c r="C471" s="1" t="s">
        <v>46</v>
      </c>
      <c r="D471" s="81" t="s">
        <v>84</v>
      </c>
      <c r="E471" s="81" t="s">
        <v>159</v>
      </c>
      <c r="F471" s="81">
        <v>5</v>
      </c>
      <c r="G471" s="82" t="s">
        <v>865</v>
      </c>
    </row>
    <row r="472" spans="1:7" s="1" customFormat="1">
      <c r="A472" s="122">
        <v>45908</v>
      </c>
      <c r="B472" s="1" t="s">
        <v>760</v>
      </c>
      <c r="C472" s="1" t="s">
        <v>39</v>
      </c>
      <c r="D472" s="81" t="s">
        <v>84</v>
      </c>
      <c r="E472" s="81" t="s">
        <v>304</v>
      </c>
      <c r="F472" s="81">
        <v>5</v>
      </c>
      <c r="G472" s="81" t="s">
        <v>867</v>
      </c>
    </row>
    <row r="473" spans="1:7" s="1" customFormat="1">
      <c r="A473" s="122">
        <v>45908</v>
      </c>
      <c r="B473" s="1" t="s">
        <v>761</v>
      </c>
      <c r="C473" s="1" t="s">
        <v>41</v>
      </c>
      <c r="D473" s="81" t="s">
        <v>84</v>
      </c>
      <c r="E473" s="81" t="s">
        <v>156</v>
      </c>
      <c r="F473" s="81">
        <v>2</v>
      </c>
      <c r="G473" s="81" t="s">
        <v>869</v>
      </c>
    </row>
    <row r="474" spans="1:7" s="1" customFormat="1">
      <c r="A474" s="122">
        <v>45909</v>
      </c>
      <c r="B474" s="1" t="s">
        <v>771</v>
      </c>
      <c r="C474" s="1" t="s">
        <v>39</v>
      </c>
      <c r="D474" s="81" t="s">
        <v>84</v>
      </c>
      <c r="E474" s="81" t="s">
        <v>304</v>
      </c>
      <c r="F474" s="81">
        <v>3</v>
      </c>
      <c r="G474" s="82" t="s">
        <v>871</v>
      </c>
    </row>
    <row r="475" spans="1:7" s="1" customFormat="1">
      <c r="A475" s="122">
        <v>45909</v>
      </c>
      <c r="B475" s="1" t="s">
        <v>772</v>
      </c>
      <c r="C475" s="1" t="s">
        <v>27</v>
      </c>
      <c r="D475" s="81" t="s">
        <v>84</v>
      </c>
      <c r="E475" s="81" t="s">
        <v>156</v>
      </c>
      <c r="F475" s="81">
        <v>1</v>
      </c>
      <c r="G475" s="81" t="s">
        <v>873</v>
      </c>
    </row>
    <row r="476" spans="1:7" s="1" customFormat="1" ht="28.8">
      <c r="A476" s="122">
        <v>45909</v>
      </c>
      <c r="B476" s="1" t="s">
        <v>773</v>
      </c>
      <c r="C476" s="1" t="s">
        <v>26</v>
      </c>
      <c r="D476" s="81" t="s">
        <v>84</v>
      </c>
      <c r="E476" s="81" t="s">
        <v>159</v>
      </c>
      <c r="F476" s="81">
        <v>3</v>
      </c>
      <c r="G476" s="82" t="s">
        <v>875</v>
      </c>
    </row>
    <row r="477" spans="1:7" s="1" customFormat="1" ht="43.2">
      <c r="A477" s="122">
        <v>45909</v>
      </c>
      <c r="B477" s="1" t="s">
        <v>774</v>
      </c>
      <c r="C477" s="1" t="s">
        <v>877</v>
      </c>
      <c r="D477" s="81" t="s">
        <v>84</v>
      </c>
      <c r="E477" s="81" t="s">
        <v>159</v>
      </c>
      <c r="F477" s="81">
        <v>2</v>
      </c>
      <c r="G477" s="82" t="s">
        <v>878</v>
      </c>
    </row>
    <row r="478" spans="1:7" s="1" customFormat="1">
      <c r="A478" s="122">
        <v>45910</v>
      </c>
      <c r="B478" s="1" t="s">
        <v>784</v>
      </c>
      <c r="C478" s="1" t="s">
        <v>26</v>
      </c>
      <c r="D478" s="81" t="s">
        <v>84</v>
      </c>
      <c r="E478" s="81" t="s">
        <v>159</v>
      </c>
      <c r="F478" s="81">
        <v>1</v>
      </c>
      <c r="G478" s="82" t="s">
        <v>880</v>
      </c>
    </row>
    <row r="479" spans="1:7" s="1" customFormat="1">
      <c r="A479" s="122">
        <v>45910</v>
      </c>
      <c r="B479" s="1" t="s">
        <v>785</v>
      </c>
      <c r="C479" s="1" t="s">
        <v>46</v>
      </c>
      <c r="D479" s="81" t="s">
        <v>84</v>
      </c>
      <c r="E479" s="81" t="s">
        <v>159</v>
      </c>
      <c r="F479" s="81">
        <v>1</v>
      </c>
      <c r="G479" s="82" t="s">
        <v>882</v>
      </c>
    </row>
    <row r="480" spans="1:7" s="1" customFormat="1" ht="28.8">
      <c r="A480" s="122">
        <v>45910</v>
      </c>
      <c r="B480" s="1" t="s">
        <v>786</v>
      </c>
      <c r="C480" s="1" t="s">
        <v>877</v>
      </c>
      <c r="D480" s="81" t="s">
        <v>84</v>
      </c>
      <c r="E480" s="81" t="s">
        <v>159</v>
      </c>
      <c r="F480" s="81">
        <v>4</v>
      </c>
      <c r="G480" s="82" t="s">
        <v>884</v>
      </c>
    </row>
    <row r="481" spans="1:7" s="1" customFormat="1">
      <c r="A481" s="122">
        <v>45915</v>
      </c>
      <c r="B481" s="1" t="s">
        <v>824</v>
      </c>
      <c r="C481" s="1" t="s">
        <v>44</v>
      </c>
      <c r="D481" s="81" t="s">
        <v>84</v>
      </c>
      <c r="E481" s="81" t="s">
        <v>147</v>
      </c>
      <c r="F481" s="81">
        <v>1</v>
      </c>
      <c r="G481" s="84" t="s">
        <v>886</v>
      </c>
    </row>
    <row r="482" spans="1:7" s="1" customFormat="1" ht="15.6">
      <c r="A482" s="122">
        <v>45916</v>
      </c>
      <c r="B482" s="1" t="s">
        <v>832</v>
      </c>
      <c r="C482" s="1" t="s">
        <v>887</v>
      </c>
      <c r="D482" s="81" t="s">
        <v>84</v>
      </c>
      <c r="E482" s="81" t="s">
        <v>159</v>
      </c>
      <c r="F482" s="81">
        <v>1</v>
      </c>
      <c r="G482" s="81" t="s">
        <v>888</v>
      </c>
    </row>
    <row r="483" spans="1:7" s="1" customFormat="1">
      <c r="A483" s="122">
        <v>45916</v>
      </c>
      <c r="B483" s="1" t="s">
        <v>834</v>
      </c>
      <c r="C483" s="1" t="s">
        <v>44</v>
      </c>
      <c r="D483" s="81" t="s">
        <v>84</v>
      </c>
      <c r="E483" s="81" t="s">
        <v>147</v>
      </c>
      <c r="F483" s="81">
        <v>1</v>
      </c>
      <c r="G483" s="81" t="s">
        <v>889</v>
      </c>
    </row>
    <row r="484" spans="1:7" s="1" customFormat="1">
      <c r="A484" s="122">
        <v>45824</v>
      </c>
      <c r="B484" s="1" t="s">
        <v>440</v>
      </c>
      <c r="C484" s="1" t="s">
        <v>44</v>
      </c>
      <c r="D484" s="1" t="s">
        <v>22</v>
      </c>
      <c r="E484" s="1" t="s">
        <v>147</v>
      </c>
      <c r="F484" s="27">
        <v>8</v>
      </c>
      <c r="G484" s="1" t="s">
        <v>918</v>
      </c>
    </row>
    <row r="485" spans="1:7" ht="28.8">
      <c r="A485" s="122">
        <v>45917</v>
      </c>
      <c r="B485" s="1" t="s">
        <v>919</v>
      </c>
      <c r="C485" s="1" t="s">
        <v>43</v>
      </c>
      <c r="D485" s="1" t="s">
        <v>22</v>
      </c>
      <c r="E485" s="1" t="s">
        <v>161</v>
      </c>
      <c r="F485" s="27">
        <v>2</v>
      </c>
      <c r="G485" s="28" t="s">
        <v>925</v>
      </c>
    </row>
    <row r="486" spans="1:7" ht="28.8">
      <c r="A486" s="122">
        <v>45917</v>
      </c>
      <c r="B486" s="1" t="s">
        <v>842</v>
      </c>
      <c r="C486" s="1" t="s">
        <v>48</v>
      </c>
      <c r="D486" s="1" t="s">
        <v>22</v>
      </c>
      <c r="E486" s="1" t="s">
        <v>136</v>
      </c>
      <c r="F486" s="27">
        <v>1</v>
      </c>
      <c r="G486" s="28" t="s">
        <v>921</v>
      </c>
    </row>
    <row r="487" spans="1:7">
      <c r="A487" s="122">
        <v>45917</v>
      </c>
      <c r="B487" s="1" t="s">
        <v>844</v>
      </c>
      <c r="C487" s="1" t="s">
        <v>40</v>
      </c>
      <c r="D487" s="1" t="s">
        <v>22</v>
      </c>
      <c r="E487" s="1" t="s">
        <v>139</v>
      </c>
      <c r="F487" s="27">
        <v>1</v>
      </c>
      <c r="G487" s="1" t="s">
        <v>922</v>
      </c>
    </row>
    <row r="488" spans="1:7" ht="28.8">
      <c r="A488" s="122">
        <v>45917</v>
      </c>
      <c r="B488" s="1" t="s">
        <v>890</v>
      </c>
      <c r="C488" s="1" t="s">
        <v>44</v>
      </c>
      <c r="D488" s="1" t="s">
        <v>22</v>
      </c>
      <c r="E488" s="1" t="s">
        <v>147</v>
      </c>
      <c r="F488" s="27">
        <v>3</v>
      </c>
      <c r="G488" s="28" t="s">
        <v>923</v>
      </c>
    </row>
    <row r="489" spans="1:7">
      <c r="A489" s="122">
        <v>45917</v>
      </c>
      <c r="B489" s="1" t="s">
        <v>846</v>
      </c>
      <c r="C489" s="1" t="s">
        <v>44</v>
      </c>
      <c r="D489" s="1" t="s">
        <v>22</v>
      </c>
      <c r="E489" s="1" t="s">
        <v>147</v>
      </c>
      <c r="F489" s="27">
        <v>1</v>
      </c>
      <c r="G489" s="1" t="s">
        <v>924</v>
      </c>
    </row>
    <row r="490" spans="1:7">
      <c r="A490" s="122">
        <v>45917</v>
      </c>
      <c r="B490" s="1" t="s">
        <v>848</v>
      </c>
      <c r="C490" s="1" t="s">
        <v>26</v>
      </c>
      <c r="D490" s="1" t="s">
        <v>84</v>
      </c>
      <c r="E490" s="1" t="s">
        <v>161</v>
      </c>
      <c r="F490" s="27">
        <v>0.5</v>
      </c>
      <c r="G490" s="1" t="s">
        <v>927</v>
      </c>
    </row>
    <row r="491" spans="1:7">
      <c r="A491" s="122">
        <v>45917</v>
      </c>
      <c r="B491" s="1" t="s">
        <v>850</v>
      </c>
      <c r="C491" s="1" t="s">
        <v>46</v>
      </c>
      <c r="D491" s="1" t="s">
        <v>84</v>
      </c>
      <c r="E491" s="1" t="s">
        <v>159</v>
      </c>
      <c r="F491" s="27">
        <v>0.5</v>
      </c>
      <c r="G491" s="1" t="s">
        <v>928</v>
      </c>
    </row>
    <row r="492" spans="1:7">
      <c r="A492" s="122">
        <v>45917</v>
      </c>
      <c r="B492" s="1" t="s">
        <v>852</v>
      </c>
      <c r="C492" s="1" t="s">
        <v>43</v>
      </c>
      <c r="D492" s="1" t="s">
        <v>84</v>
      </c>
      <c r="E492" s="1" t="s">
        <v>161</v>
      </c>
      <c r="F492" s="27">
        <v>1</v>
      </c>
      <c r="G492" s="1" t="s">
        <v>929</v>
      </c>
    </row>
    <row r="493" spans="1:7">
      <c r="A493" s="122">
        <v>45917</v>
      </c>
      <c r="B493" s="1" t="s">
        <v>891</v>
      </c>
      <c r="C493" s="1" t="s">
        <v>43</v>
      </c>
      <c r="D493" s="1" t="s">
        <v>84</v>
      </c>
      <c r="E493" s="1" t="s">
        <v>137</v>
      </c>
      <c r="F493" s="27">
        <v>3</v>
      </c>
      <c r="G493" s="1" t="s">
        <v>930</v>
      </c>
    </row>
    <row r="494" spans="1:7">
      <c r="A494" s="122">
        <v>45917</v>
      </c>
      <c r="B494" s="1" t="s">
        <v>854</v>
      </c>
      <c r="C494" s="1" t="s">
        <v>44</v>
      </c>
      <c r="D494" s="1" t="s">
        <v>84</v>
      </c>
      <c r="E494" s="1" t="s">
        <v>147</v>
      </c>
      <c r="F494" s="27">
        <v>3.5</v>
      </c>
      <c r="G494" s="1" t="s">
        <v>931</v>
      </c>
    </row>
    <row r="495" spans="1:7">
      <c r="A495" s="122">
        <v>45917</v>
      </c>
      <c r="B495" s="1" t="s">
        <v>932</v>
      </c>
      <c r="C495" s="1" t="s">
        <v>44</v>
      </c>
      <c r="D495" s="1" t="s">
        <v>18</v>
      </c>
      <c r="E495" s="1" t="s">
        <v>147</v>
      </c>
      <c r="F495" s="27">
        <v>2.5</v>
      </c>
      <c r="G495" s="1" t="s">
        <v>933</v>
      </c>
    </row>
    <row r="496" spans="1:7" ht="86.4">
      <c r="A496" s="122">
        <v>45917</v>
      </c>
      <c r="B496" s="1" t="s">
        <v>934</v>
      </c>
      <c r="C496" s="1" t="s">
        <v>46</v>
      </c>
      <c r="D496" s="1" t="s">
        <v>18</v>
      </c>
      <c r="E496" s="1" t="s">
        <v>136</v>
      </c>
      <c r="F496" s="27">
        <v>5.5</v>
      </c>
      <c r="G496" s="28" t="s">
        <v>935</v>
      </c>
    </row>
    <row r="497" spans="1:7">
      <c r="A497" s="122">
        <v>45917</v>
      </c>
      <c r="B497" s="1" t="s">
        <v>937</v>
      </c>
      <c r="C497" s="1" t="s">
        <v>49</v>
      </c>
      <c r="D497" s="1" t="s">
        <v>19</v>
      </c>
      <c r="E497" s="1" t="s">
        <v>143</v>
      </c>
      <c r="F497" s="27">
        <v>6.5</v>
      </c>
      <c r="G497" s="1" t="s">
        <v>936</v>
      </c>
    </row>
    <row r="498" spans="1:7">
      <c r="A498" s="122">
        <v>45917.0713888889</v>
      </c>
      <c r="B498" s="1" t="s">
        <v>856</v>
      </c>
      <c r="C498" s="1" t="s">
        <v>27</v>
      </c>
      <c r="D498" s="1" t="s">
        <v>23</v>
      </c>
      <c r="E498" s="1" t="s">
        <v>181</v>
      </c>
      <c r="F498" s="27">
        <v>0.5</v>
      </c>
    </row>
    <row r="499" spans="1:7">
      <c r="A499" s="122">
        <v>45917.0713888889</v>
      </c>
      <c r="B499" s="1" t="s">
        <v>939</v>
      </c>
      <c r="C499" s="1" t="s">
        <v>44</v>
      </c>
      <c r="D499" s="1" t="s">
        <v>23</v>
      </c>
      <c r="E499" s="1" t="s">
        <v>147</v>
      </c>
      <c r="F499" s="27">
        <v>2</v>
      </c>
      <c r="G499" s="1" t="s">
        <v>938</v>
      </c>
    </row>
    <row r="500" spans="1:7" ht="28.8">
      <c r="A500" s="122">
        <v>45917.0713888889</v>
      </c>
      <c r="B500" s="1" t="s">
        <v>858</v>
      </c>
      <c r="C500" s="1" t="s">
        <v>26</v>
      </c>
      <c r="D500" s="1" t="s">
        <v>23</v>
      </c>
      <c r="E500" s="1" t="s">
        <v>137</v>
      </c>
      <c r="F500" s="27">
        <v>4.5</v>
      </c>
      <c r="G500" s="28" t="s">
        <v>940</v>
      </c>
    </row>
    <row r="501" spans="1:7" ht="28.8">
      <c r="A501" s="122">
        <v>45917.0713888889</v>
      </c>
      <c r="B501" s="1" t="s">
        <v>860</v>
      </c>
      <c r="C501" s="1" t="s">
        <v>44</v>
      </c>
      <c r="D501" s="1" t="s">
        <v>23</v>
      </c>
      <c r="E501" s="1" t="s">
        <v>147</v>
      </c>
      <c r="F501" s="27">
        <v>1</v>
      </c>
      <c r="G501" s="28" t="s">
        <v>941</v>
      </c>
    </row>
    <row r="502" spans="1:7">
      <c r="A502" s="122">
        <v>45918</v>
      </c>
      <c r="B502" s="1" t="s">
        <v>943</v>
      </c>
      <c r="C502" s="1" t="s">
        <v>44</v>
      </c>
      <c r="D502" s="1" t="s">
        <v>84</v>
      </c>
      <c r="E502" s="1" t="s">
        <v>147</v>
      </c>
      <c r="F502" s="27">
        <v>0.5</v>
      </c>
      <c r="G502" s="1" t="s">
        <v>942</v>
      </c>
    </row>
    <row r="503" spans="1:7">
      <c r="A503" s="122">
        <v>45918</v>
      </c>
      <c r="B503" s="1" t="s">
        <v>862</v>
      </c>
      <c r="C503" s="1" t="s">
        <v>43</v>
      </c>
      <c r="D503" s="1" t="s">
        <v>84</v>
      </c>
      <c r="E503" s="1" t="s">
        <v>161</v>
      </c>
      <c r="F503" s="27">
        <v>0.5</v>
      </c>
      <c r="G503" s="1" t="s">
        <v>944</v>
      </c>
    </row>
    <row r="504" spans="1:7">
      <c r="A504" s="122">
        <v>45918</v>
      </c>
      <c r="B504" s="1" t="s">
        <v>864</v>
      </c>
      <c r="C504" s="1" t="s">
        <v>43</v>
      </c>
      <c r="D504" s="1" t="s">
        <v>84</v>
      </c>
      <c r="E504" s="1" t="s">
        <v>161</v>
      </c>
      <c r="F504" s="27">
        <v>1</v>
      </c>
      <c r="G504" s="1" t="s">
        <v>945</v>
      </c>
    </row>
    <row r="505" spans="1:7">
      <c r="A505" s="122">
        <v>45917</v>
      </c>
      <c r="B505" s="1" t="s">
        <v>866</v>
      </c>
      <c r="C505" s="1" t="s">
        <v>44</v>
      </c>
      <c r="D505" s="1" t="s">
        <v>79</v>
      </c>
      <c r="E505" s="1" t="s">
        <v>137</v>
      </c>
      <c r="F505" s="27">
        <v>2</v>
      </c>
      <c r="G505" s="1" t="s">
        <v>946</v>
      </c>
    </row>
    <row r="506" spans="1:7">
      <c r="A506" s="122">
        <v>45917</v>
      </c>
      <c r="B506" s="1" t="s">
        <v>948</v>
      </c>
      <c r="C506" s="1" t="s">
        <v>43</v>
      </c>
      <c r="D506" s="1" t="s">
        <v>79</v>
      </c>
      <c r="E506" s="1" t="s">
        <v>159</v>
      </c>
      <c r="F506" s="27">
        <v>1</v>
      </c>
      <c r="G506" s="1" t="s">
        <v>947</v>
      </c>
    </row>
    <row r="507" spans="1:7">
      <c r="A507" s="122">
        <v>45917</v>
      </c>
      <c r="B507" s="1" t="s">
        <v>950</v>
      </c>
      <c r="C507" s="1" t="s">
        <v>43</v>
      </c>
      <c r="D507" s="1" t="s">
        <v>79</v>
      </c>
      <c r="E507" s="1" t="s">
        <v>137</v>
      </c>
      <c r="F507" s="27">
        <v>3</v>
      </c>
      <c r="G507" s="1" t="s">
        <v>949</v>
      </c>
    </row>
    <row r="508" spans="1:7">
      <c r="A508" s="122">
        <v>45917</v>
      </c>
      <c r="B508" s="1" t="s">
        <v>868</v>
      </c>
      <c r="C508" s="1" t="s">
        <v>44</v>
      </c>
      <c r="D508" s="1" t="s">
        <v>79</v>
      </c>
      <c r="E508" s="1" t="s">
        <v>147</v>
      </c>
      <c r="F508" s="27">
        <v>2</v>
      </c>
      <c r="G508" s="1" t="s">
        <v>951</v>
      </c>
    </row>
    <row r="509" spans="1:7">
      <c r="A509" s="122">
        <v>45918</v>
      </c>
      <c r="B509" s="1" t="s">
        <v>870</v>
      </c>
      <c r="C509" s="1" t="s">
        <v>43</v>
      </c>
      <c r="D509" s="1" t="s">
        <v>79</v>
      </c>
      <c r="E509" s="1" t="s">
        <v>137</v>
      </c>
      <c r="F509" s="27">
        <v>3</v>
      </c>
      <c r="G509" s="1" t="s">
        <v>952</v>
      </c>
    </row>
    <row r="510" spans="1:7">
      <c r="A510" s="122">
        <v>45918</v>
      </c>
      <c r="B510" s="1" t="s">
        <v>872</v>
      </c>
      <c r="C510" s="1" t="s">
        <v>44</v>
      </c>
      <c r="D510" s="1" t="s">
        <v>84</v>
      </c>
      <c r="E510" s="1" t="s">
        <v>147</v>
      </c>
      <c r="F510" s="27">
        <v>1</v>
      </c>
      <c r="G510" s="1" t="s">
        <v>954</v>
      </c>
    </row>
    <row r="511" spans="1:7">
      <c r="A511" s="122">
        <v>45918</v>
      </c>
      <c r="B511" s="1" t="s">
        <v>874</v>
      </c>
      <c r="C511" s="1" t="s">
        <v>46</v>
      </c>
      <c r="D511" s="1" t="s">
        <v>84</v>
      </c>
      <c r="E511" s="1" t="s">
        <v>159</v>
      </c>
      <c r="F511" s="27">
        <v>2.5</v>
      </c>
      <c r="G511" s="1" t="s">
        <v>955</v>
      </c>
    </row>
    <row r="512" spans="1:7">
      <c r="A512" s="122">
        <v>45918</v>
      </c>
      <c r="B512" s="1" t="s">
        <v>876</v>
      </c>
      <c r="C512" s="1" t="s">
        <v>42</v>
      </c>
      <c r="D512" s="1" t="s">
        <v>84</v>
      </c>
      <c r="E512" s="1" t="s">
        <v>351</v>
      </c>
      <c r="F512" s="27">
        <v>0.25</v>
      </c>
      <c r="G512" s="1" t="s">
        <v>956</v>
      </c>
    </row>
    <row r="513" spans="1:7" ht="28.8">
      <c r="A513" s="122">
        <v>45918</v>
      </c>
      <c r="B513" s="1" t="s">
        <v>895</v>
      </c>
      <c r="C513" s="1" t="s">
        <v>43</v>
      </c>
      <c r="D513" s="1" t="s">
        <v>84</v>
      </c>
      <c r="E513" s="1" t="s">
        <v>147</v>
      </c>
      <c r="F513" s="27">
        <v>2.25</v>
      </c>
      <c r="G513" s="28" t="s">
        <v>957</v>
      </c>
    </row>
    <row r="514" spans="1:7">
      <c r="A514" s="122">
        <v>45918</v>
      </c>
      <c r="B514" s="1" t="s">
        <v>879</v>
      </c>
      <c r="C514" s="1" t="s">
        <v>44</v>
      </c>
      <c r="D514" s="1" t="s">
        <v>84</v>
      </c>
      <c r="E514" s="1" t="s">
        <v>147</v>
      </c>
      <c r="F514" s="27">
        <v>1</v>
      </c>
      <c r="G514" s="1" t="s">
        <v>958</v>
      </c>
    </row>
    <row r="515" spans="1:7" ht="72">
      <c r="A515" s="122">
        <v>45918</v>
      </c>
      <c r="B515" s="1" t="s">
        <v>881</v>
      </c>
      <c r="C515" s="1" t="s">
        <v>46</v>
      </c>
      <c r="D515" s="1" t="s">
        <v>18</v>
      </c>
      <c r="E515" s="1" t="s">
        <v>143</v>
      </c>
      <c r="F515" s="27">
        <v>8.5</v>
      </c>
      <c r="G515" s="28" t="s">
        <v>962</v>
      </c>
    </row>
    <row r="516" spans="1:7" ht="28.8">
      <c r="A516" s="122">
        <v>45918.0713888889</v>
      </c>
      <c r="B516" s="1" t="s">
        <v>883</v>
      </c>
      <c r="C516" s="1" t="s">
        <v>26</v>
      </c>
      <c r="D516" s="1" t="s">
        <v>23</v>
      </c>
      <c r="E516" s="1" t="s">
        <v>137</v>
      </c>
      <c r="F516" s="27">
        <v>7</v>
      </c>
      <c r="G516" s="28" t="s">
        <v>960</v>
      </c>
    </row>
    <row r="517" spans="1:7">
      <c r="A517" s="122">
        <v>45918.0713888889</v>
      </c>
      <c r="B517" s="1" t="s">
        <v>961</v>
      </c>
      <c r="C517" s="1" t="s">
        <v>44</v>
      </c>
      <c r="D517" s="1" t="s">
        <v>23</v>
      </c>
      <c r="E517" s="1" t="s">
        <v>147</v>
      </c>
      <c r="F517" s="27">
        <v>1</v>
      </c>
      <c r="G517" s="1" t="s">
        <v>150</v>
      </c>
    </row>
    <row r="518" spans="1:7" ht="43.2">
      <c r="A518" s="122">
        <v>45918</v>
      </c>
      <c r="B518" s="1" t="s">
        <v>896</v>
      </c>
      <c r="C518" s="1" t="s">
        <v>49</v>
      </c>
      <c r="D518" s="1" t="s">
        <v>19</v>
      </c>
      <c r="E518" s="1" t="s">
        <v>143</v>
      </c>
      <c r="F518" s="27">
        <v>7.5</v>
      </c>
      <c r="G518" s="28" t="s">
        <v>965</v>
      </c>
    </row>
    <row r="519" spans="1:7">
      <c r="A519" s="122">
        <v>45918</v>
      </c>
      <c r="B519" s="1" t="s">
        <v>967</v>
      </c>
      <c r="C519" s="1" t="s">
        <v>44</v>
      </c>
      <c r="D519" s="1" t="s">
        <v>19</v>
      </c>
      <c r="E519" s="1" t="s">
        <v>147</v>
      </c>
      <c r="F519" s="27">
        <v>0.5</v>
      </c>
      <c r="G519" s="1" t="s">
        <v>966</v>
      </c>
    </row>
    <row r="520" spans="1:7">
      <c r="A520" s="122">
        <v>45918</v>
      </c>
      <c r="B520" s="1" t="s">
        <v>885</v>
      </c>
      <c r="C520" s="1" t="s">
        <v>44</v>
      </c>
      <c r="D520" s="1" t="s">
        <v>19</v>
      </c>
      <c r="E520" s="1" t="s">
        <v>147</v>
      </c>
      <c r="F520" s="27">
        <v>0.75</v>
      </c>
      <c r="G520" s="1" t="s">
        <v>968</v>
      </c>
    </row>
  </sheetData>
  <sheetProtection sheet="1" objects="1" scenarios="1" sort="0" autoFilter="0"/>
  <autoFilter ref="A1:G102" xr:uid="{019C1B45-3F17-4889-AC63-FF1BAD293297}"/>
  <sortState xmlns:xlrd2="http://schemas.microsoft.com/office/spreadsheetml/2017/richdata2" ref="A208:G238">
    <sortCondition ref="A208:A238"/>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379810-FF62-4414-9AA0-0EBA987ED8AC}">
  <dimension ref="A1:H13"/>
  <sheetViews>
    <sheetView workbookViewId="0">
      <selection activeCell="C6" sqref="C6"/>
    </sheetView>
  </sheetViews>
  <sheetFormatPr defaultColWidth="0" defaultRowHeight="14.4" zeroHeight="1"/>
  <cols>
    <col min="1" max="1" width="1.6640625" customWidth="1"/>
    <col min="2" max="2" width="31.6640625" customWidth="1"/>
    <col min="3" max="3" width="53.33203125" customWidth="1"/>
    <col min="4" max="4" width="9.109375" customWidth="1"/>
    <col min="6" max="8" width="0" hidden="1" customWidth="1"/>
  </cols>
  <sheetData>
    <row r="1" spans="1:8" ht="17.399999999999999">
      <c r="A1" s="69" t="s">
        <v>51</v>
      </c>
      <c r="B1" s="70"/>
      <c r="C1" s="70"/>
      <c r="D1" s="71"/>
    </row>
    <row r="2" spans="1:8" ht="19.2">
      <c r="A2" s="33"/>
      <c r="B2" s="72" t="s">
        <v>4</v>
      </c>
      <c r="C2" s="72"/>
      <c r="D2" s="9"/>
      <c r="F2" s="29" t="s">
        <v>558</v>
      </c>
      <c r="G2" s="29" t="s">
        <v>559</v>
      </c>
      <c r="H2" s="29" t="s">
        <v>560</v>
      </c>
    </row>
    <row r="3" spans="1:8" ht="19.2">
      <c r="A3" s="33"/>
      <c r="B3" s="72" t="s">
        <v>561</v>
      </c>
      <c r="C3" s="72"/>
      <c r="D3" s="9"/>
    </row>
    <row r="4" spans="1:8" ht="16.8">
      <c r="A4" s="33"/>
      <c r="B4" s="41" t="s">
        <v>562</v>
      </c>
      <c r="C4" s="107">
        <v>45918</v>
      </c>
      <c r="D4" s="9"/>
      <c r="F4" t="e" cm="1">
        <f t="array" ref="F4">_xlfn.LET(_xlpm.m,#REF!,_xlpm.y,#REF!,_xlfn._xlws.FILTER(DATE(_xlpm.y,_xlpm.m,_xlfn.SEQUENCE(31)),MONTH(DATE(_xlpm.y,_xlpm.m,_xlfn.SEQUENCE(31)))=_xlpm.m))</f>
        <v>#REF!</v>
      </c>
      <c r="G4" t="e" cm="1">
        <f t="array" ref="G4">TEXT(_xlfn.ANCHORARRAY(F4),"dd/mm/yyyy")</f>
        <v>#REF!</v>
      </c>
    </row>
    <row r="5" spans="1:8" ht="16.8">
      <c r="A5" s="33"/>
      <c r="B5" s="41" t="s">
        <v>563</v>
      </c>
      <c r="C5" s="90"/>
      <c r="D5" s="9"/>
    </row>
    <row r="6" spans="1:8" ht="16.8">
      <c r="A6" s="33"/>
      <c r="B6" s="41" t="s">
        <v>564</v>
      </c>
      <c r="C6" s="90"/>
      <c r="D6" s="9"/>
    </row>
    <row r="7" spans="1:8" ht="16.8">
      <c r="A7" s="33"/>
      <c r="B7" s="41" t="s">
        <v>565</v>
      </c>
      <c r="C7" s="91" t="s">
        <v>79</v>
      </c>
      <c r="D7" s="9"/>
    </row>
    <row r="8" spans="1:8" ht="16.8">
      <c r="A8" s="33"/>
      <c r="B8" s="41" t="s">
        <v>566</v>
      </c>
      <c r="C8" s="91"/>
      <c r="D8" s="9"/>
    </row>
    <row r="9" spans="1:8" ht="16.8">
      <c r="A9" s="33"/>
      <c r="B9" s="41" t="s">
        <v>567</v>
      </c>
      <c r="C9" s="92"/>
      <c r="D9" s="9"/>
    </row>
    <row r="10" spans="1:8" ht="16.8">
      <c r="A10" s="33"/>
      <c r="B10" s="41" t="s">
        <v>135</v>
      </c>
      <c r="C10" s="112"/>
      <c r="D10" s="9"/>
    </row>
    <row r="11" spans="1:8" ht="85.5" customHeight="1">
      <c r="A11" s="10"/>
      <c r="B11" s="11"/>
      <c r="C11" s="11"/>
      <c r="D11" s="12"/>
    </row>
    <row r="12" spans="1:8">
      <c r="A12" s="5"/>
      <c r="B12" s="111" t="s">
        <v>953</v>
      </c>
      <c r="C12" s="111"/>
      <c r="D12" s="5"/>
    </row>
    <row r="13" spans="1:8" ht="15" hidden="1" customHeight="1">
      <c r="B13" s="67" t="s">
        <v>568</v>
      </c>
      <c r="C13" s="68"/>
    </row>
  </sheetData>
  <mergeCells count="5">
    <mergeCell ref="B2:C2"/>
    <mergeCell ref="B3:C3"/>
    <mergeCell ref="B13:C13"/>
    <mergeCell ref="A1:D1"/>
    <mergeCell ref="B12:C12"/>
  </mergeCells>
  <dataValidations count="2">
    <dataValidation type="custom" allowBlank="1" showInputMessage="1" showErrorMessage="1" errorTitle="Invalid date" error="Nhập ngày hợp lệ dd/mm/yyyy (2000–2100)." promptTitle="Nhập ngày" prompt="Gõ tay theo định dạng dd/mm/yyyy (ví dụ 17/09/2025)." sqref="C4" xr:uid="{DDA27AB0-BFCB-404A-83F1-E71022AA1ED5}">
      <formula1>AND(ISNUMBER(C4),C4&gt;=DATE(2000,1,1),C4&lt;=DATE(2100,12,31))</formula1>
    </dataValidation>
    <dataValidation type="decimal" allowBlank="1" showInputMessage="1" showErrorMessage="1" errorTitle="Working Hours invalid" error="Nhập số từ 0 đến 24." sqref="C9" xr:uid="{5AD4B197-7C47-4A4C-AE5B-54767D72FBD9}">
      <formula1>0</formula1>
      <formula2>24</formula2>
    </dataValidation>
  </dataValidations>
  <hyperlinks>
    <hyperlink ref="A1:B1" location="'DASHBOARD'!A1" tooltip="Go back to Dashboard" display="⬅ Back to DASHBOARD" xr:uid="{83502878-6DE8-4758-8DD1-76607DAFB9D3}"/>
  </hyperlinks>
  <pageMargins left="0.7" right="0.7" top="0.75" bottom="0.75" header="0.3" footer="0.3"/>
  <drawing r:id="rId1"/>
  <extLst>
    <ext xmlns:x14="http://schemas.microsoft.com/office/spreadsheetml/2009/9/main" uri="{CCE6A557-97BC-4b89-ADB6-D9C93CAAB3DF}">
      <x14:dataValidations xmlns:xm="http://schemas.microsoft.com/office/excel/2006/main" count="3">
        <x14:dataValidation type="list" allowBlank="1" showInputMessage="1" showErrorMessage="1" errorTitle="Invalid PIC" error="Chọn PIC từ LOOKUP (cột C)." xr:uid="{79A7ABC9-0A4F-4DAA-A60B-AA20F730A3AF}">
          <x14:formula1>
            <xm:f>LOOKUP!$C$2:$C$10000</xm:f>
          </x14:formula1>
          <xm:sqref>C7</xm:sqref>
        </x14:dataValidation>
        <x14:dataValidation type="list" allowBlank="1" showInputMessage="1" showErrorMessage="1" errorTitle="Invalid Task" error="Chọn Task Name từ LOOKUP (cột B)." xr:uid="{D7A10ADA-2BBA-452F-BBA3-C4F3D363329A}">
          <x14:formula1>
            <xm:f>LOOKUP!$B$2:$B$10000</xm:f>
          </x14:formula1>
          <xm:sqref>C8</xm:sqref>
        </x14:dataValidation>
        <x14:dataValidation type="list" allowBlank="1" showInputMessage="1" showErrorMessage="1" errorTitle="Invalid SR" error="Chọn SR từ BACKLOG." xr:uid="{C64055CF-E288-429E-A294-644F1E72DB8A}">
          <x14:formula1>
            <xm:f>BACKLOG!$B$2:$B$99998</xm:f>
          </x14:formula1>
          <xm:sqref>C6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52B6B3-FF39-4117-B4DE-CC25B09EB649}">
  <dimension ref="A1:E12"/>
  <sheetViews>
    <sheetView workbookViewId="0">
      <selection activeCell="C6" sqref="C6"/>
    </sheetView>
  </sheetViews>
  <sheetFormatPr defaultColWidth="0" defaultRowHeight="14.4" zeroHeight="1"/>
  <cols>
    <col min="1" max="1" width="9.109375" customWidth="1"/>
    <col min="2" max="2" width="32.5546875" customWidth="1"/>
    <col min="3" max="3" width="59.44140625" customWidth="1"/>
    <col min="4" max="4" width="19.33203125" customWidth="1"/>
    <col min="5" max="5" width="9.109375" hidden="1" customWidth="1"/>
  </cols>
  <sheetData>
    <row r="1" spans="1:5" ht="17.399999999999999">
      <c r="A1" s="69" t="s">
        <v>51</v>
      </c>
      <c r="B1" s="70"/>
      <c r="C1" s="70"/>
      <c r="D1" s="71"/>
    </row>
    <row r="2" spans="1:5" ht="19.2">
      <c r="A2" s="33"/>
      <c r="B2" s="72" t="s">
        <v>4</v>
      </c>
      <c r="C2" s="72"/>
      <c r="D2" s="9"/>
      <c r="E2" s="5"/>
    </row>
    <row r="3" spans="1:5" ht="19.2">
      <c r="A3" s="33"/>
      <c r="B3" s="72" t="s">
        <v>561</v>
      </c>
      <c r="C3" s="72"/>
      <c r="D3" s="9"/>
      <c r="E3" s="5"/>
    </row>
    <row r="4" spans="1:5" ht="16.8">
      <c r="A4" s="33"/>
      <c r="B4" s="41" t="s">
        <v>562</v>
      </c>
      <c r="C4" s="87">
        <v>45918</v>
      </c>
      <c r="D4" s="9"/>
      <c r="E4" s="5"/>
    </row>
    <row r="5" spans="1:5" ht="16.8">
      <c r="A5" s="33"/>
      <c r="B5" s="41" t="s">
        <v>563</v>
      </c>
      <c r="C5" s="88"/>
      <c r="D5" s="9"/>
      <c r="E5" s="5"/>
    </row>
    <row r="6" spans="1:5" ht="16.8">
      <c r="A6" s="33"/>
      <c r="B6" s="41" t="s">
        <v>564</v>
      </c>
      <c r="C6" s="88"/>
      <c r="D6" s="9"/>
      <c r="E6" s="5"/>
    </row>
    <row r="7" spans="1:5" ht="16.8">
      <c r="A7" s="33"/>
      <c r="B7" s="41" t="s">
        <v>565</v>
      </c>
      <c r="C7" s="89" t="s">
        <v>84</v>
      </c>
      <c r="D7" s="9"/>
      <c r="E7" s="5"/>
    </row>
    <row r="8" spans="1:5" ht="16.8">
      <c r="A8" s="33"/>
      <c r="B8" s="41" t="s">
        <v>566</v>
      </c>
      <c r="C8" s="89"/>
      <c r="D8" s="9"/>
      <c r="E8" s="5"/>
    </row>
    <row r="9" spans="1:5" ht="16.8">
      <c r="A9" s="33"/>
      <c r="B9" s="41" t="s">
        <v>567</v>
      </c>
      <c r="C9" s="89"/>
      <c r="D9" s="9"/>
      <c r="E9" s="5"/>
    </row>
    <row r="10" spans="1:5" ht="16.8">
      <c r="A10" s="33"/>
      <c r="B10" s="41" t="s">
        <v>135</v>
      </c>
      <c r="C10" s="123"/>
      <c r="D10" s="9"/>
      <c r="E10" s="5"/>
    </row>
    <row r="11" spans="1:5" ht="63" customHeight="1">
      <c r="A11" s="10"/>
      <c r="B11" s="11"/>
      <c r="C11" s="11"/>
      <c r="D11" s="12"/>
      <c r="E11" s="5"/>
    </row>
    <row r="12" spans="1:5">
      <c r="A12" s="5"/>
      <c r="B12" s="63" t="s">
        <v>959</v>
      </c>
      <c r="C12" s="73"/>
      <c r="D12" s="5"/>
      <c r="E12" s="5"/>
    </row>
  </sheetData>
  <mergeCells count="4">
    <mergeCell ref="A1:D1"/>
    <mergeCell ref="B2:C2"/>
    <mergeCell ref="B3:C3"/>
    <mergeCell ref="B12:C12"/>
  </mergeCells>
  <dataValidations count="1">
    <dataValidation type="custom" allowBlank="1" showInputMessage="1" showErrorMessage="1" errorTitle="Invalid date" error="Nhập ngày hợp lệ dd/mm/yyyy (2000–2100)." promptTitle="Nhập ngày" prompt="Gõ tay theo định dạng dd/mm/yyyy (ví dụ 17/09/2025)." sqref="C4" xr:uid="{A4FA3E12-0AA8-4484-A3C5-49CEC9343390}">
      <formula1>AND(ISNUMBER(C4),C4&gt;=DATE(2000,1,1),C4&lt;=DATE(2100,12,31))</formula1>
    </dataValidation>
  </dataValidations>
  <hyperlinks>
    <hyperlink ref="A1:B1" location="'DASHBOARD'!A1" tooltip="Go back to Dashboard" display="⬅ Back to DASHBOARD" xr:uid="{7040F955-24DE-4F50-81CA-BC3086864EF7}"/>
  </hyperlinks>
  <pageMargins left="0.7" right="0.7" top="0.75" bottom="0.75" header="0.3" footer="0.3"/>
  <drawing r:id="rId1"/>
  <extLst>
    <ext xmlns:x14="http://schemas.microsoft.com/office/spreadsheetml/2009/9/main" uri="{CCE6A557-97BC-4b89-ADB6-D9C93CAAB3DF}">
      <x14:dataValidations xmlns:xm="http://schemas.microsoft.com/office/excel/2006/main" count="3">
        <x14:dataValidation type="list" allowBlank="1" showInputMessage="1" showErrorMessage="1" errorTitle="Invalid PIC" error="Chọn PIC từ LOOKUP (cột C)." xr:uid="{23ACEEAC-C4EF-470B-9F0B-9F67CE965205}">
          <x14:formula1>
            <xm:f>LOOKUP!$C$2:$C$10000</xm:f>
          </x14:formula1>
          <xm:sqref>C7</xm:sqref>
        </x14:dataValidation>
        <x14:dataValidation type="list" allowBlank="1" showInputMessage="1" showErrorMessage="1" errorTitle="Invalid Task" error="Chọn Task Name từ LOOKUP (cột B)." xr:uid="{7B3B83F6-0EBA-45CE-9D2B-EE214A7A0E33}">
          <x14:formula1>
            <xm:f>LOOKUP!$B$2:$B$10000</xm:f>
          </x14:formula1>
          <xm:sqref>C8</xm:sqref>
        </x14:dataValidation>
        <x14:dataValidation type="list" allowBlank="1" showInputMessage="1" showErrorMessage="1" xr:uid="{AA798FA8-9860-4D23-84F9-ABC97C0C7BEF}">
          <x14:formula1>
            <xm:f>BACKLOG!$B$2:$B$99998</xm:f>
          </x14:formula1>
          <xm:sqref>C6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7F1D16-DEB2-4C45-9C60-ED00F86B83AA}">
  <dimension ref="A1:D12"/>
  <sheetViews>
    <sheetView workbookViewId="0">
      <selection activeCell="A11" sqref="A11"/>
    </sheetView>
  </sheetViews>
  <sheetFormatPr defaultColWidth="0" defaultRowHeight="14.4" zeroHeight="1"/>
  <cols>
    <col min="1" max="1" width="9.109375" customWidth="1"/>
    <col min="2" max="2" width="32.5546875" customWidth="1"/>
    <col min="3" max="3" width="59.44140625" customWidth="1"/>
    <col min="4" max="4" width="19.33203125" customWidth="1"/>
  </cols>
  <sheetData>
    <row r="1" spans="1:4" ht="17.399999999999999">
      <c r="A1" s="69" t="s">
        <v>51</v>
      </c>
      <c r="B1" s="70"/>
      <c r="C1" s="70"/>
      <c r="D1" s="71"/>
    </row>
    <row r="2" spans="1:4" ht="19.2">
      <c r="A2" s="33"/>
      <c r="B2" s="72" t="s">
        <v>4</v>
      </c>
      <c r="C2" s="72"/>
      <c r="D2" s="9"/>
    </row>
    <row r="3" spans="1:4" ht="19.2">
      <c r="A3" s="33"/>
      <c r="B3" s="72" t="s">
        <v>561</v>
      </c>
      <c r="C3" s="72"/>
      <c r="D3" s="9"/>
    </row>
    <row r="4" spans="1:4" ht="16.8">
      <c r="A4" s="33"/>
      <c r="B4" s="41" t="s">
        <v>562</v>
      </c>
      <c r="C4" s="107">
        <v>45918</v>
      </c>
      <c r="D4" s="9"/>
    </row>
    <row r="5" spans="1:4" ht="16.8">
      <c r="A5" s="33"/>
      <c r="B5" s="41" t="s">
        <v>563</v>
      </c>
      <c r="C5" s="125" t="s">
        <v>896</v>
      </c>
      <c r="D5" s="9"/>
    </row>
    <row r="6" spans="1:4" ht="16.8">
      <c r="A6" s="33"/>
      <c r="B6" s="41" t="s">
        <v>564</v>
      </c>
      <c r="C6" s="108" t="s">
        <v>49</v>
      </c>
      <c r="D6" s="9"/>
    </row>
    <row r="7" spans="1:4" ht="16.8">
      <c r="A7" s="33"/>
      <c r="B7" s="41" t="s">
        <v>565</v>
      </c>
      <c r="C7" s="108" t="s">
        <v>19</v>
      </c>
      <c r="D7" s="9"/>
    </row>
    <row r="8" spans="1:4" ht="16.8">
      <c r="A8" s="33"/>
      <c r="B8" s="41" t="s">
        <v>566</v>
      </c>
      <c r="C8" s="108" t="s">
        <v>143</v>
      </c>
      <c r="D8" s="9"/>
    </row>
    <row r="9" spans="1:4" ht="16.8">
      <c r="A9" s="33"/>
      <c r="B9" s="41" t="s">
        <v>567</v>
      </c>
      <c r="C9" s="109">
        <v>7.5</v>
      </c>
      <c r="D9" s="9"/>
    </row>
    <row r="10" spans="1:4" ht="72">
      <c r="A10" s="33"/>
      <c r="B10" s="41" t="s">
        <v>135</v>
      </c>
      <c r="C10" s="124" t="s">
        <v>965</v>
      </c>
      <c r="D10" s="9"/>
    </row>
    <row r="11" spans="1:4" ht="63" customHeight="1">
      <c r="A11" s="10"/>
      <c r="B11" s="11"/>
      <c r="C11" s="11"/>
      <c r="D11" s="12"/>
    </row>
    <row r="12" spans="1:4" s="5" customFormat="1">
      <c r="B12" s="63" t="s">
        <v>969</v>
      </c>
      <c r="C12" s="73"/>
    </row>
  </sheetData>
  <mergeCells count="4">
    <mergeCell ref="A1:D1"/>
    <mergeCell ref="B2:C2"/>
    <mergeCell ref="B3:C3"/>
    <mergeCell ref="B12:C12"/>
  </mergeCells>
  <dataValidations count="2">
    <dataValidation type="decimal" allowBlank="1" showInputMessage="1" showErrorMessage="1" errorTitle="Working Hours invalid" error="Nhập số từ 0 đến 24." sqref="C9" xr:uid="{ED347D25-7FC4-4C75-A0C4-1E8B6BE4637F}">
      <formula1>0</formula1>
      <formula2>24</formula2>
    </dataValidation>
    <dataValidation type="custom" allowBlank="1" showInputMessage="1" showErrorMessage="1" errorTitle="Invalid date" error="Nhập ngày hợp lệ dd/mm/yyyy (2000–2100)." promptTitle="Nhập ngày" prompt="Gõ tay theo định dạng dd/mm/yyyy (ví dụ 17/09/2025)." sqref="C4" xr:uid="{E810171F-8AB9-4BC8-8BD5-16E9E85E3AF2}">
      <formula1>AND(ISNUMBER(C4),C4&gt;=DATE(2000,1,1),C4&lt;=DATE(2100,12,31))</formula1>
    </dataValidation>
  </dataValidations>
  <hyperlinks>
    <hyperlink ref="A1:B1" location="'DASHBOARD'!A1" tooltip="Go back to Dashboard" display="⬅ Back to DASHBOARD" xr:uid="{1FDCCCA4-18E3-40CA-B87F-40BD6A3CE8FA}"/>
  </hyperlinks>
  <pageMargins left="0.7" right="0.7" top="0.75" bottom="0.75" header="0.3" footer="0.3"/>
  <drawing r:id="rId1"/>
  <extLst>
    <ext xmlns:x14="http://schemas.microsoft.com/office/spreadsheetml/2009/9/main" uri="{CCE6A557-97BC-4b89-ADB6-D9C93CAAB3DF}">
      <x14:dataValidations xmlns:xm="http://schemas.microsoft.com/office/excel/2006/main" count="3">
        <x14:dataValidation type="list" allowBlank="1" showInputMessage="1" showErrorMessage="1" errorTitle="Invalid Task" error="Chọn Task Name từ LOOKUP (cột B)." xr:uid="{2BC5939B-A35A-4808-A7D7-D2AE89A6D468}">
          <x14:formula1>
            <xm:f>LOOKUP!$B$2:$B$10000</xm:f>
          </x14:formula1>
          <xm:sqref>C8</xm:sqref>
        </x14:dataValidation>
        <x14:dataValidation type="list" allowBlank="1" showInputMessage="1" showErrorMessage="1" errorTitle="Invalid PIC" error="Chọn PIC từ LOOKUP (cột C)." xr:uid="{CF28E6DB-DC7C-4985-8C62-CC55384485D7}">
          <x14:formula1>
            <xm:f>LOOKUP!$C$2:$C$10000</xm:f>
          </x14:formula1>
          <xm:sqref>C7</xm:sqref>
        </x14:dataValidation>
        <x14:dataValidation type="list" allowBlank="1" showInputMessage="1" showErrorMessage="1" errorTitle="Invalid SR" error="Chọn SR từ BACKLOG." xr:uid="{096ED76B-A181-48F3-B8EC-CF651DC4E59A}">
          <x14:formula1>
            <xm:f>BACKLOG!$B$2:$B$99998</xm:f>
          </x14:formula1>
          <xm:sqref>C6</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6AA8E-D208-4D70-8CDF-4C5F2D29901A}">
  <dimension ref="A1:D12"/>
  <sheetViews>
    <sheetView workbookViewId="0">
      <selection activeCell="A11" sqref="A11"/>
    </sheetView>
  </sheetViews>
  <sheetFormatPr defaultColWidth="0" defaultRowHeight="14.4" zeroHeight="1"/>
  <cols>
    <col min="1" max="1" width="9.109375" customWidth="1"/>
    <col min="2" max="2" width="32.5546875" customWidth="1"/>
    <col min="3" max="3" width="59.44140625" customWidth="1"/>
    <col min="4" max="4" width="19.33203125" customWidth="1"/>
  </cols>
  <sheetData>
    <row r="1" spans="1:4" ht="17.399999999999999">
      <c r="A1" s="69" t="s">
        <v>51</v>
      </c>
      <c r="B1" s="70"/>
      <c r="C1" s="70"/>
      <c r="D1" s="71"/>
    </row>
    <row r="2" spans="1:4" ht="19.2">
      <c r="A2" s="33"/>
      <c r="B2" s="66" t="s">
        <v>4</v>
      </c>
      <c r="C2" s="66"/>
      <c r="D2" s="9"/>
    </row>
    <row r="3" spans="1:4" ht="19.2">
      <c r="A3" s="33"/>
      <c r="B3" s="66" t="s">
        <v>561</v>
      </c>
      <c r="C3" s="66"/>
      <c r="D3" s="9"/>
    </row>
    <row r="4" spans="1:4" ht="16.8">
      <c r="A4" s="33"/>
      <c r="B4" s="34" t="s">
        <v>562</v>
      </c>
      <c r="C4" s="107">
        <v>45918</v>
      </c>
      <c r="D4" s="9"/>
    </row>
    <row r="5" spans="1:4" ht="16.8">
      <c r="A5" s="33"/>
      <c r="B5" s="34" t="s">
        <v>563</v>
      </c>
      <c r="C5" s="108" t="s">
        <v>881</v>
      </c>
      <c r="D5" s="9"/>
    </row>
    <row r="6" spans="1:4" ht="16.8">
      <c r="A6" s="33"/>
      <c r="B6" s="34" t="s">
        <v>564</v>
      </c>
      <c r="C6" s="108" t="s">
        <v>46</v>
      </c>
      <c r="D6" s="9"/>
    </row>
    <row r="7" spans="1:4" ht="16.8">
      <c r="A7" s="33"/>
      <c r="B7" s="34" t="s">
        <v>565</v>
      </c>
      <c r="C7" s="108" t="s">
        <v>18</v>
      </c>
      <c r="D7" s="9"/>
    </row>
    <row r="8" spans="1:4" ht="16.8">
      <c r="A8" s="33"/>
      <c r="B8" s="34" t="s">
        <v>566</v>
      </c>
      <c r="C8" s="108" t="s">
        <v>143</v>
      </c>
      <c r="D8" s="9"/>
    </row>
    <row r="9" spans="1:4" ht="16.8">
      <c r="A9" s="33"/>
      <c r="B9" s="34" t="s">
        <v>567</v>
      </c>
      <c r="C9" s="109">
        <v>8.5</v>
      </c>
      <c r="D9" s="9"/>
    </row>
    <row r="10" spans="1:4" ht="100.8">
      <c r="A10" s="33"/>
      <c r="B10" s="34" t="s">
        <v>135</v>
      </c>
      <c r="C10" s="110" t="s">
        <v>962</v>
      </c>
      <c r="D10" s="9"/>
    </row>
    <row r="11" spans="1:4" ht="63" customHeight="1">
      <c r="A11" s="35"/>
      <c r="B11" s="36"/>
      <c r="C11" s="36"/>
      <c r="D11" s="37"/>
    </row>
    <row r="12" spans="1:4" s="5" customFormat="1">
      <c r="B12" s="63" t="s">
        <v>963</v>
      </c>
      <c r="C12" s="73"/>
    </row>
  </sheetData>
  <mergeCells count="4">
    <mergeCell ref="A1:D1"/>
    <mergeCell ref="B2:C2"/>
    <mergeCell ref="B3:C3"/>
    <mergeCell ref="B12:C12"/>
  </mergeCells>
  <dataValidations count="2">
    <dataValidation type="custom" allowBlank="1" showInputMessage="1" showErrorMessage="1" errorTitle="Invalid date" error="Nhập ngày hợp lệ dd/mm/yyyy (2000–2100)." promptTitle="Nhập ngày" prompt="Gõ tay theo định dạng dd/mm/yyyy (ví dụ 17/09/2025)." sqref="C4" xr:uid="{7710CC6D-28B7-451B-8D6B-8BC9869D79E6}">
      <formula1>AND(ISNUMBER(C4),C4&gt;=DATE(2000,1,1),C4&lt;=DATE(2100,12,31))</formula1>
    </dataValidation>
    <dataValidation type="decimal" allowBlank="1" showInputMessage="1" showErrorMessage="1" errorTitle="Working Hours invalid" error="Nhập số từ 0 đến 24." sqref="C9" xr:uid="{75DC1BBD-3FBC-40B8-8B45-D1951CC4E154}">
      <formula1>0</formula1>
      <formula2>24</formula2>
    </dataValidation>
  </dataValidations>
  <hyperlinks>
    <hyperlink ref="A1:B1" location="'DASHBOARD'!A1" tooltip="Go back to Dashboard" display="⬅ Back to DASHBOARD" xr:uid="{A36468BF-F0AB-4E79-8756-DB020D7F9ED8}"/>
  </hyperlinks>
  <pageMargins left="0.7" right="0.7" top="0.75" bottom="0.75" header="0.3" footer="0.3"/>
  <drawing r:id="rId1"/>
  <extLst>
    <ext xmlns:x14="http://schemas.microsoft.com/office/spreadsheetml/2009/9/main" uri="{CCE6A557-97BC-4b89-ADB6-D9C93CAAB3DF}">
      <x14:dataValidations xmlns:xm="http://schemas.microsoft.com/office/excel/2006/main" count="3">
        <x14:dataValidation type="list" allowBlank="1" showInputMessage="1" showErrorMessage="1" errorTitle="Invalid PIC" error="Chọn PIC từ LOOKUP (cột C)." xr:uid="{500E3B33-922D-4612-9B34-C0547201D79F}">
          <x14:formula1>
            <xm:f>LOOKUP!$C$2:$C$10000</xm:f>
          </x14:formula1>
          <xm:sqref>C7</xm:sqref>
        </x14:dataValidation>
        <x14:dataValidation type="list" allowBlank="1" showInputMessage="1" showErrorMessage="1" errorTitle="Invalid Task" error="Chọn Task Name từ LOOKUP (cột B)." xr:uid="{73BC6876-00E8-4F5E-BEB6-4C494AB30C4F}">
          <x14:formula1>
            <xm:f>LOOKUP!$B$2:$B$10000</xm:f>
          </x14:formula1>
          <xm:sqref>C8</xm:sqref>
        </x14:dataValidation>
        <x14:dataValidation type="list" allowBlank="1" showInputMessage="1" showErrorMessage="1" errorTitle="Invalid SR" error="Chọn SR từ BACKLOG." xr:uid="{556326DA-9FFD-4203-99BF-63FB7949BEDD}">
          <x14:formula1>
            <xm:f>BACKLOG!$B$2:$B$99998</xm:f>
          </x14:formula1>
          <xm:sqref>C6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66C3F2-FB58-48D0-A64B-9ABC6E0EA09C}">
  <dimension ref="A1:D12"/>
  <sheetViews>
    <sheetView workbookViewId="0">
      <selection activeCell="A11" sqref="A11"/>
    </sheetView>
  </sheetViews>
  <sheetFormatPr defaultColWidth="0" defaultRowHeight="14.4" zeroHeight="1"/>
  <cols>
    <col min="1" max="1" width="9.109375" customWidth="1"/>
    <col min="2" max="2" width="32.5546875" customWidth="1"/>
    <col min="3" max="3" width="59.44140625" customWidth="1"/>
    <col min="4" max="4" width="19.33203125" customWidth="1"/>
  </cols>
  <sheetData>
    <row r="1" spans="1:4" ht="17.399999999999999">
      <c r="A1" s="69" t="s">
        <v>51</v>
      </c>
      <c r="B1" s="70"/>
      <c r="C1" s="70"/>
      <c r="D1" s="71"/>
    </row>
    <row r="2" spans="1:4" ht="19.2">
      <c r="A2" s="33"/>
      <c r="B2" s="74" t="s">
        <v>4</v>
      </c>
      <c r="C2" s="74"/>
      <c r="D2" s="9"/>
    </row>
    <row r="3" spans="1:4" ht="19.2">
      <c r="A3" s="33"/>
      <c r="B3" s="74" t="s">
        <v>561</v>
      </c>
      <c r="C3" s="74"/>
      <c r="D3" s="9"/>
    </row>
    <row r="4" spans="1:4" ht="16.8">
      <c r="A4" s="33"/>
      <c r="B4" s="75" t="s">
        <v>562</v>
      </c>
      <c r="C4" s="76">
        <v>45917</v>
      </c>
      <c r="D4" s="9"/>
    </row>
    <row r="5" spans="1:4" ht="16.8">
      <c r="A5" s="33"/>
      <c r="B5" s="75" t="s">
        <v>563</v>
      </c>
      <c r="C5" s="77" t="s">
        <v>919</v>
      </c>
      <c r="D5" s="9"/>
    </row>
    <row r="6" spans="1:4" ht="16.8">
      <c r="A6" s="33"/>
      <c r="B6" s="75" t="s">
        <v>564</v>
      </c>
      <c r="C6" s="77" t="s">
        <v>43</v>
      </c>
      <c r="D6" s="9"/>
    </row>
    <row r="7" spans="1:4" ht="16.8">
      <c r="A7" s="33"/>
      <c r="B7" s="75" t="s">
        <v>565</v>
      </c>
      <c r="C7" s="77" t="s">
        <v>22</v>
      </c>
      <c r="D7" s="9"/>
    </row>
    <row r="8" spans="1:4" ht="16.8">
      <c r="A8" s="33"/>
      <c r="B8" s="75" t="s">
        <v>566</v>
      </c>
      <c r="C8" s="77" t="s">
        <v>161</v>
      </c>
      <c r="D8" s="9"/>
    </row>
    <row r="9" spans="1:4" ht="16.8">
      <c r="A9" s="33"/>
      <c r="B9" s="75" t="s">
        <v>567</v>
      </c>
      <c r="C9" s="78">
        <v>2</v>
      </c>
      <c r="D9" s="9"/>
    </row>
    <row r="10" spans="1:4" ht="42">
      <c r="A10" s="33"/>
      <c r="B10" s="75" t="s">
        <v>135</v>
      </c>
      <c r="C10" s="113" t="s">
        <v>925</v>
      </c>
      <c r="D10" s="9"/>
    </row>
    <row r="11" spans="1:4" ht="63" customHeight="1">
      <c r="A11" s="35"/>
      <c r="B11" s="36"/>
      <c r="C11" s="36"/>
      <c r="D11" s="37"/>
    </row>
    <row r="12" spans="1:4" s="5" customFormat="1">
      <c r="B12" s="63" t="s">
        <v>926</v>
      </c>
      <c r="C12" s="73"/>
    </row>
  </sheetData>
  <mergeCells count="4">
    <mergeCell ref="A1:D1"/>
    <mergeCell ref="B2:C2"/>
    <mergeCell ref="B3:C3"/>
    <mergeCell ref="B12:C12"/>
  </mergeCells>
  <dataValidations count="2">
    <dataValidation type="custom" allowBlank="1" showInputMessage="1" showErrorMessage="1" errorTitle="Invalid date" error="Nhập ngày hợp lệ dd/mm/yyyy (2000–2100)." promptTitle="Nhập ngày" prompt="Gõ tay theo định dạng dd/mm/yyyy (ví dụ 17/09/2025)." sqref="C4" xr:uid="{61A913DD-E3C2-465C-B0D2-548BF7709AEB}">
      <formula1>AND(ISNUMBER(C4),C4&gt;=DATE(2000,1,1),C4&lt;=DATE(2100,12,31))</formula1>
    </dataValidation>
    <dataValidation type="decimal" allowBlank="1" showInputMessage="1" showErrorMessage="1" errorTitle="Working Hours invalid" error="Nhập số từ 0 đến 24." sqref="C9" xr:uid="{A02674E2-C50D-4290-87D6-ECA6B8ACF686}">
      <formula1>0</formula1>
      <formula2>24</formula2>
    </dataValidation>
  </dataValidations>
  <hyperlinks>
    <hyperlink ref="A1:B1" location="'DASHBOARD'!A1" tooltip="Go back to Dashboard" display="⬅ Back to DASHBOARD" xr:uid="{A3596EDB-8493-4D0D-A24F-44D270467E49}"/>
  </hyperlinks>
  <pageMargins left="0.7" right="0.7" top="0.75" bottom="0.75" header="0.3" footer="0.3"/>
  <drawing r:id="rId1"/>
  <extLst>
    <ext xmlns:x14="http://schemas.microsoft.com/office/spreadsheetml/2009/9/main" uri="{CCE6A557-97BC-4b89-ADB6-D9C93CAAB3DF}">
      <x14:dataValidations xmlns:xm="http://schemas.microsoft.com/office/excel/2006/main" count="3">
        <x14:dataValidation type="list" allowBlank="1" showInputMessage="1" showErrorMessage="1" errorTitle="Invalid PIC" error="Chọn PIC từ LOOKUP (cột C)." xr:uid="{EDE1BE64-2490-4B0C-9799-CF9AFC924E7D}">
          <x14:formula1>
            <xm:f>LOOKUP!$C$2:$C$10000</xm:f>
          </x14:formula1>
          <xm:sqref>C7</xm:sqref>
        </x14:dataValidation>
        <x14:dataValidation type="list" allowBlank="1" showInputMessage="1" showErrorMessage="1" errorTitle="Invalid Task" error="Chọn Task Name từ LOOKUP (cột B)." xr:uid="{F4EB3803-42C3-4F85-91FD-C4D21705CE4F}">
          <x14:formula1>
            <xm:f>LOOKUP!$B$2:$B$10000</xm:f>
          </x14:formula1>
          <xm:sqref>C8</xm:sqref>
        </x14:dataValidation>
        <x14:dataValidation type="list" allowBlank="1" showInputMessage="1" showErrorMessage="1" errorTitle="Invalid SR" error="Chọn SR từ BACKLOG." xr:uid="{9538A7E2-C883-4DB0-B208-88ED2C4CE2D6}">
          <x14:formula1>
            <xm:f>BACKLOG!$B$2:$B$99998</xm:f>
          </x14:formula1>
          <xm:sqref>C6</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252690-8E7A-4F2D-8255-4034481E7D41}">
  <dimension ref="A1:D12"/>
  <sheetViews>
    <sheetView workbookViewId="0">
      <selection activeCell="A11" sqref="A11"/>
    </sheetView>
  </sheetViews>
  <sheetFormatPr defaultColWidth="0" defaultRowHeight="14.4" zeroHeight="1"/>
  <cols>
    <col min="1" max="1" width="9.109375" customWidth="1"/>
    <col min="2" max="2" width="32.5546875" customWidth="1"/>
    <col min="3" max="3" width="59.44140625" customWidth="1"/>
    <col min="4" max="4" width="19.33203125" customWidth="1"/>
  </cols>
  <sheetData>
    <row r="1" spans="1:4" ht="17.399999999999999">
      <c r="A1" s="69" t="s">
        <v>51</v>
      </c>
      <c r="B1" s="70"/>
      <c r="C1" s="70"/>
      <c r="D1" s="71"/>
    </row>
    <row r="2" spans="1:4" ht="19.2">
      <c r="A2" s="33"/>
      <c r="B2" s="66" t="s">
        <v>4</v>
      </c>
      <c r="C2" s="66"/>
      <c r="D2" s="9"/>
    </row>
    <row r="3" spans="1:4" ht="19.2">
      <c r="A3" s="33"/>
      <c r="B3" s="66" t="s">
        <v>561</v>
      </c>
      <c r="C3" s="66"/>
      <c r="D3" s="9"/>
    </row>
    <row r="4" spans="1:4" ht="16.8">
      <c r="A4" s="33"/>
      <c r="B4" s="34" t="s">
        <v>562</v>
      </c>
      <c r="C4" s="40">
        <v>45917.0713888889</v>
      </c>
      <c r="D4" s="9"/>
    </row>
    <row r="5" spans="1:4" ht="16.8">
      <c r="A5" s="33"/>
      <c r="B5" s="34" t="s">
        <v>563</v>
      </c>
      <c r="C5" s="38" t="s">
        <v>860</v>
      </c>
      <c r="D5" s="9"/>
    </row>
    <row r="6" spans="1:4" ht="16.8">
      <c r="A6" s="33"/>
      <c r="B6" s="34" t="s">
        <v>564</v>
      </c>
      <c r="C6" s="38" t="s">
        <v>44</v>
      </c>
      <c r="D6" s="9"/>
    </row>
    <row r="7" spans="1:4" ht="16.8">
      <c r="A7" s="33"/>
      <c r="B7" s="34" t="s">
        <v>565</v>
      </c>
      <c r="C7" s="38" t="s">
        <v>23</v>
      </c>
      <c r="D7" s="9"/>
    </row>
    <row r="8" spans="1:4" ht="16.8">
      <c r="A8" s="33"/>
      <c r="B8" s="34" t="s">
        <v>566</v>
      </c>
      <c r="C8" s="38" t="s">
        <v>147</v>
      </c>
      <c r="D8" s="9"/>
    </row>
    <row r="9" spans="1:4" ht="16.8">
      <c r="A9" s="33"/>
      <c r="B9" s="34" t="s">
        <v>567</v>
      </c>
      <c r="C9" s="39">
        <v>1</v>
      </c>
      <c r="D9" s="9"/>
    </row>
    <row r="10" spans="1:4" ht="42">
      <c r="A10" s="33"/>
      <c r="B10" s="34" t="s">
        <v>135</v>
      </c>
      <c r="C10" s="43" t="s">
        <v>941</v>
      </c>
      <c r="D10" s="9"/>
    </row>
    <row r="11" spans="1:4" ht="63" customHeight="1">
      <c r="A11" s="35"/>
      <c r="B11" s="36"/>
      <c r="C11" s="36"/>
      <c r="D11" s="37"/>
    </row>
    <row r="12" spans="1:4" s="5" customFormat="1">
      <c r="B12" s="63" t="s">
        <v>964</v>
      </c>
      <c r="C12" s="73"/>
    </row>
  </sheetData>
  <mergeCells count="4">
    <mergeCell ref="A1:D1"/>
    <mergeCell ref="B2:C2"/>
    <mergeCell ref="B3:C3"/>
    <mergeCell ref="B12:C12"/>
  </mergeCells>
  <dataValidations count="2">
    <dataValidation type="custom" allowBlank="1" showInputMessage="1" showErrorMessage="1" errorTitle="Invalid date" error="Nhập ngày hợp lệ dd/mm/yyyy (2000–2100)." promptTitle="Nhập ngày" prompt="Gõ tay theo định dạng dd/mm/yyyy (ví dụ 17/09/2025)." sqref="C4" xr:uid="{EF69CA33-250B-4BDF-9D11-F2CB4C70C250}">
      <formula1>AND(ISNUMBER(C4),C4&gt;=DATE(2000,1,1),C4&lt;=DATE(2100,12,31))</formula1>
    </dataValidation>
    <dataValidation type="decimal" allowBlank="1" showInputMessage="1" showErrorMessage="1" errorTitle="Working Hours invalid" error="Nhập số từ 0 đến 24." sqref="C9" xr:uid="{8D729116-0AD8-47B4-9E2C-4DBAF4FBD130}">
      <formula1>0</formula1>
      <formula2>24</formula2>
    </dataValidation>
  </dataValidations>
  <hyperlinks>
    <hyperlink ref="A1:B1" location="'DASHBOARD'!A1" tooltip="Go back to Dashboard" display="⬅ Back to DASHBOARD" xr:uid="{9A075293-293A-4C7D-AA85-DD77DB203CB5}"/>
  </hyperlinks>
  <pageMargins left="0.7" right="0.7" top="0.75" bottom="0.75" header="0.3" footer="0.3"/>
  <drawing r:id="rId1"/>
  <extLst>
    <ext xmlns:x14="http://schemas.microsoft.com/office/spreadsheetml/2009/9/main" uri="{CCE6A557-97BC-4b89-ADB6-D9C93CAAB3DF}">
      <x14:dataValidations xmlns:xm="http://schemas.microsoft.com/office/excel/2006/main" count="3">
        <x14:dataValidation type="list" allowBlank="1" showInputMessage="1" showErrorMessage="1" errorTitle="Invalid PIC" error="Chọn PIC từ LOOKUP (cột C)." xr:uid="{A0F38257-2F25-419B-AEA1-822F7A7176D4}">
          <x14:formula1>
            <xm:f>LOOKUP!$C$2:$C$10000</xm:f>
          </x14:formula1>
          <xm:sqref>C7</xm:sqref>
        </x14:dataValidation>
        <x14:dataValidation type="list" allowBlank="1" showInputMessage="1" showErrorMessage="1" errorTitle="Invalid Task" error="Chọn Task Name từ LOOKUP (cột B)." xr:uid="{E74FBC49-6CCC-4C2C-90B5-753592CD50A7}">
          <x14:formula1>
            <xm:f>LOOKUP!$B$2:$B$10000</xm:f>
          </x14:formula1>
          <xm:sqref>C8</xm:sqref>
        </x14:dataValidation>
        <x14:dataValidation type="list" allowBlank="1" showInputMessage="1" showErrorMessage="1" errorTitle="Invalid SR" error="Chọn SR từ BACKLOG." xr:uid="{CD056CF5-5C7B-4BCA-90F8-F2619B7850D8}">
          <x14:formula1>
            <xm:f>BACKLOG!$B$2:$B$99998</xm:f>
          </x14:formula1>
          <xm:sqref>C6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D0AF05-2BA4-4249-B8B4-BE94CD70DC3F}">
  <dimension ref="A1:E19"/>
  <sheetViews>
    <sheetView topLeftCell="P1" workbookViewId="0">
      <selection activeCell="D12" sqref="D12"/>
    </sheetView>
  </sheetViews>
  <sheetFormatPr defaultRowHeight="14.4"/>
  <cols>
    <col min="1" max="1" width="15" bestFit="1" customWidth="1"/>
    <col min="2" max="2" width="28.6640625" bestFit="1" customWidth="1"/>
    <col min="3" max="3" width="34.6640625" bestFit="1" customWidth="1"/>
    <col min="4" max="4" width="9.88671875" bestFit="1" customWidth="1"/>
  </cols>
  <sheetData>
    <row r="1" spans="1:5">
      <c r="A1" s="3" t="s">
        <v>569</v>
      </c>
      <c r="B1" s="3" t="s">
        <v>570</v>
      </c>
      <c r="C1" s="3" t="s">
        <v>571</v>
      </c>
      <c r="D1" s="3" t="s">
        <v>572</v>
      </c>
      <c r="E1" s="3" t="s">
        <v>573</v>
      </c>
    </row>
    <row r="2" spans="1:5">
      <c r="A2" t="s">
        <v>130</v>
      </c>
      <c r="B2" s="3" t="s">
        <v>159</v>
      </c>
      <c r="C2" s="4" t="s">
        <v>79</v>
      </c>
      <c r="D2" s="3" t="s">
        <v>80</v>
      </c>
      <c r="E2" s="3" t="s">
        <v>81</v>
      </c>
    </row>
    <row r="3" spans="1:5">
      <c r="A3" t="s">
        <v>574</v>
      </c>
      <c r="B3" s="3" t="s">
        <v>136</v>
      </c>
      <c r="C3" s="3" t="s">
        <v>84</v>
      </c>
      <c r="D3" s="3" t="s">
        <v>129</v>
      </c>
      <c r="E3" s="3" t="s">
        <v>575</v>
      </c>
    </row>
    <row r="4" spans="1:5">
      <c r="A4" t="s">
        <v>576</v>
      </c>
      <c r="B4" s="3" t="s">
        <v>161</v>
      </c>
      <c r="C4" s="3" t="s">
        <v>19</v>
      </c>
      <c r="D4" s="3" t="s">
        <v>577</v>
      </c>
      <c r="E4" s="3"/>
    </row>
    <row r="5" spans="1:5">
      <c r="A5" t="s">
        <v>578</v>
      </c>
      <c r="B5" s="3" t="s">
        <v>142</v>
      </c>
      <c r="C5" s="3" t="s">
        <v>18</v>
      </c>
      <c r="D5" s="3"/>
      <c r="E5" s="3"/>
    </row>
    <row r="6" spans="1:5">
      <c r="A6" t="s">
        <v>579</v>
      </c>
      <c r="B6" s="3" t="s">
        <v>143</v>
      </c>
      <c r="C6" s="3" t="s">
        <v>22</v>
      </c>
      <c r="D6" s="3"/>
      <c r="E6" s="3"/>
    </row>
    <row r="7" spans="1:5">
      <c r="A7" t="s">
        <v>580</v>
      </c>
      <c r="B7" s="3" t="s">
        <v>581</v>
      </c>
      <c r="C7" s="3" t="s">
        <v>23</v>
      </c>
      <c r="D7" s="3"/>
      <c r="E7" s="3"/>
    </row>
    <row r="8" spans="1:5">
      <c r="A8" t="s">
        <v>582</v>
      </c>
      <c r="B8" s="3" t="s">
        <v>137</v>
      </c>
      <c r="C8" s="3"/>
      <c r="D8" s="3"/>
      <c r="E8" s="3"/>
    </row>
    <row r="9" spans="1:5">
      <c r="A9" t="s">
        <v>78</v>
      </c>
      <c r="B9" s="3" t="s">
        <v>304</v>
      </c>
      <c r="C9" s="3"/>
      <c r="D9" s="3"/>
      <c r="E9" s="3"/>
    </row>
    <row r="10" spans="1:5">
      <c r="A10" t="s">
        <v>583</v>
      </c>
      <c r="B10" s="3" t="s">
        <v>172</v>
      </c>
      <c r="C10" s="3"/>
      <c r="D10" s="3"/>
      <c r="E10" s="3"/>
    </row>
    <row r="11" spans="1:5">
      <c r="A11" t="s">
        <v>584</v>
      </c>
      <c r="B11" s="3" t="s">
        <v>156</v>
      </c>
      <c r="C11" s="3"/>
      <c r="D11" s="3"/>
      <c r="E11" s="3"/>
    </row>
    <row r="12" spans="1:5">
      <c r="B12" s="3" t="s">
        <v>139</v>
      </c>
      <c r="C12" s="3"/>
      <c r="D12" s="3"/>
      <c r="E12" s="3"/>
    </row>
    <row r="13" spans="1:5">
      <c r="B13" s="3" t="s">
        <v>585</v>
      </c>
      <c r="C13" s="3"/>
      <c r="D13" s="3"/>
      <c r="E13" s="3"/>
    </row>
    <row r="14" spans="1:5">
      <c r="B14" s="3" t="s">
        <v>181</v>
      </c>
      <c r="C14" s="3"/>
      <c r="D14" s="3"/>
      <c r="E14" s="3"/>
    </row>
    <row r="15" spans="1:5">
      <c r="B15" s="3" t="s">
        <v>351</v>
      </c>
      <c r="C15" s="3"/>
      <c r="D15" s="3"/>
      <c r="E15" s="3"/>
    </row>
    <row r="16" spans="1:5">
      <c r="B16" s="3" t="s">
        <v>583</v>
      </c>
      <c r="C16" s="3"/>
      <c r="D16" s="3"/>
      <c r="E16" s="3"/>
    </row>
    <row r="17" spans="2:5">
      <c r="B17" s="3" t="s">
        <v>586</v>
      </c>
      <c r="C17" s="3"/>
      <c r="D17" s="3"/>
      <c r="E17" s="3"/>
    </row>
    <row r="18" spans="2:5">
      <c r="B18" s="3" t="s">
        <v>587</v>
      </c>
      <c r="C18" s="3"/>
      <c r="D18" s="3"/>
      <c r="E18" s="3"/>
    </row>
    <row r="19" spans="2:5">
      <c r="B19" s="3" t="s">
        <v>147</v>
      </c>
      <c r="D19" s="19"/>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scriptIds xmlns="http://schemas.microsoft.com/office/extensibility/maker/v1.0" id="script-ids-node-id">
  <scriptId id="ms-officescript%3A%2F%2Fonedrive_business_itemlink%2F01KFGYZPP7AKMEENVWGZA27OBUYTD7N35W:ms-officescript%3A%2F%2Fonedrive_business_sharinglink%2Fu!aHR0cHM6Ly9kbHZuLW15LnNoYXJlcG9pbnQuY29tLzp1Oi9nL3BlcnNvbmFsL3RhX2x1YW5fZGFpLWljaGktbGlmZV9jb21fdm4vRWY4Q21FSTJ0alpCcjdnMHhNZjI3N1lCSDhJaEFGUWJjRUJmby05TGxvZmlhUQ"/>
  <scriptId xmlns="" id="ms-officescript%3A%2F%2Fonedrive_business_itemlink%2F01KFGYZPL52L2EBI7QIJD34YZOQCFGGF4X:ms-officescript%3A%2F%2Fonedrive_business_sharinglink%2Fu!aHR0cHM6Ly9kbHZuLW15LnNoYXJlcG9pbnQuY29tLzp1Oi9nL3BlcnNvbmFsL3RhX2x1YW5fZGFpLWljaGktbGlmZV9jb21fdm4vRVgzUzlFQ2o4RUpIdm1NdWdJcGpGNWNCblhEb1RndVpWRnVvTkwxOVRjUWowUQ"/>
  <scriptId xmlns="" id="ms-officescript%3A%2F%2Fonedrive_business_itemlink%2F01KFGYZPLPOU445I3WFFDJNQS24JY5WD6M:ms-officescript%3A%2F%2Fonedrive_business_sharinglink%2Fu!aHR0cHM6Ly9kbHZuLW15LnNoYXJlcG9pbnQuY29tLzp1Oi9nL3BlcnNvbmFsL3RhX2x1YW5fZGFpLWljaGktbGlmZV9jb21fdm4vRVc5MU9jNmpkaWxHbHNKYTRuSGJEOHdCMUIzaklpdEFMM0lvQnpsR3o0dEFvQQ"/>
  <scriptId xmlns="" id="ms-officescript%3A%2F%2Fonedrive_business_itemlink%2F01KFGYZPM3P244CQJXBJC2JV2TSCT6GFSB:ms-officescript%3A%2F%2Fonedrive_business_sharinglink%2Fu!aHR0cHM6Ly9kbHZuLW15LnNoYXJlcG9pbnQuY29tLzp1Oi9nL3BlcnNvbmFsL3RhX2x1YW5fZGFpLWljaGktbGlmZV9jb21fdm4vRVp0LXVjRkJOd3BGcE5kVGtLZmpGa0VCaTltaHJYb2xCY3kzbUs5aGMzYjJ1QQ"/>
  <scriptId xmlns="" id="ms-officescript%3A%2F%2Fonedrive_business_itemlink%2F01KFGYZPIYGNAOB4NTONGJC7S3OZ2SMM7S:ms-officescript%3A%2F%2Fonedrive_business_sharinglink%2Fu!aHR0cHM6Ly9kbHZuLW15LnNoYXJlcG9pbnQuY29tLzp1Oi9nL3BlcnNvbmFsL3RhX2x1YW5fZGFpLWljaGktbGlmZV9jb21fdm4vRVJnelFPRHhzM05Na1g1YmRuVW1NX0lCNmdTQ2pndWppeXdpbHFmLW9RZUZSZw"/>
  <scriptId xmlns="" id="ms-officescript%3A%2F%2Fonedrive_business_itemlink%2F01KFGYZPOVIW4WZCGR25ELOKPV4Q3QWB2M:ms-officescript%3A%2F%2Fonedrive_business_sharinglink%2Fu!aHR0cHM6Ly9kbHZuLW15LnNoYXJlcG9pbnQuY29tLzp1Oi9nL3BlcnNvbmFsL3RhX2x1YW5fZGFpLWljaGktbGlmZV9jb21fdm4vRWRWRnVXeUkwZGRJdHluMTVEY0xCMHdCY0hfalZ4dEQxZmVOcmJHSmVQd3poQQ"/>
  <scriptId xmlns="" id="ms-officescript%3A%2F%2Fonedrive_business_itemlink%2F01KFGYZPJOSVE3IWSP2VELYPOFRH4V3GDY:ms-officescript%3A%2F%2Fonedrive_business_sharinglink%2Fu!aHR0cHM6Ly9kbHZuLW15LnNoYXJlcG9pbnQuY29tLzp1Oi9nL3BlcnNvbmFsL3RhX2x1YW5fZGFpLWljaGktbGlmZV9jb21fdm4vRVM2VlNiUmFUOVZJdkQzRmlmbGRtSGdCNmFRWE4zSTBoS3ByaEdEYTVWYy1HQQ"/>
  <scriptId xmlns="" id="ms-officescript%3A%2F%2Fonedrive_business_itemlink%2F01KFGYZPIJUN2JCOHR7RCJRQ5XTPADIIZ3:ms-officescript%3A%2F%2Fonedrive_business_sharinglink%2Fu!aHR0cHM6Ly9kbHZuLW15LnNoYXJlcG9pbnQuY29tLzp1Oi9nL3BlcnNvbmFsL3RhX2x1YW5fZGFpLWljaGktbGlmZV9jb21fdm4vRVFtamRKRTQ4ZnhFbU1PM204QTBJenNCeldObVVsRkM0VjdZaU05SktuX3g4Zw"/>
  <scriptId xmlns="" id="ms-officescript%3A%2F%2Fonedrive_business_itemlink%2F01KFGYZPNXJEMGNUSVOFAKNYLWSEK4D5K4:ms-officescript%3A%2F%2Fonedrive_business_sharinglink%2Fu!aHR0cHM6Ly9kbHZuLW15LnNoYXJlcG9pbnQuY29tLzp1Oi9nL3BlcnNvbmFsL3RhX2x1YW5fZGFpLWljaGktbGlmZV9jb21fdm4vRWJkSkdHYlNWWEZBcHVGMmtSWEI5VndCSUhUUFNXRW5jODNyblZyNm9MWlFuZw"/>
</scriptIds>
</file>

<file path=customXml/itemProps1.xml><?xml version="1.0" encoding="utf-8"?>
<ds:datastoreItem xmlns:ds="http://schemas.openxmlformats.org/officeDocument/2006/customXml" ds:itemID="{BA2FAE41-BCA5-4FE3-AFA8-EF34E2EF7378}">
  <ds:schemaRefs>
    <ds:schemaRef ds:uri="http://schemas.microsoft.com/office/extensibility/maker/v1.0"/>
    <ds:schemaRef ds:uri=""/>
  </ds:schemaRefs>
</ds:datastoreItem>
</file>

<file path=docMetadata/LabelInfo.xml><?xml version="1.0" encoding="utf-8"?>
<clbl:labelList xmlns:clbl="http://schemas.microsoft.com/office/2020/mipLabelMetadata">
  <clbl:label id="{189c1a2f-03d3-4788-bafa-4d9775e75610}" enabled="1" method="Privileged" siteId="{c19239e5-1337-436d-800a-1b4283c280dd}"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DASHBOARD</vt:lpstr>
      <vt:lpstr>DMSSC_REPORT</vt:lpstr>
      <vt:lpstr>BACKLOG MGMT</vt:lpstr>
      <vt:lpstr>BACKLOG</vt:lpstr>
      <vt:lpstr>WORKLOG</vt:lpstr>
      <vt:lpstr>1- Ta Anh Luan</vt:lpstr>
      <vt:lpstr>2- Le Thi Hoang Nga</vt:lpstr>
      <vt:lpstr>3- Pham Quang Due</vt:lpstr>
      <vt:lpstr>4- Nguyen Tuan Anh</vt:lpstr>
      <vt:lpstr>5- Dinh Pham Hoang Phuc</vt:lpstr>
      <vt:lpstr>2- Huynh Ngoc Thanh Tung</vt:lpstr>
      <vt:lpstr>LOOKUP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Nga, Le Thi Hoang [DMSSC]</cp:lastModifiedBy>
  <cp:revision/>
  <dcterms:created xsi:type="dcterms:W3CDTF">2025-09-15T01:31:13Z</dcterms:created>
  <dcterms:modified xsi:type="dcterms:W3CDTF">2025-09-18T12:10:47Z</dcterms:modified>
  <cp:category/>
  <cp:contentStatus/>
</cp:coreProperties>
</file>