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_\source\repos\Group10\grockart\grockart\assets\database\"/>
    </mc:Choice>
  </mc:AlternateContent>
  <xr:revisionPtr revIDLastSave="0" documentId="13_ncr:1_{6ED45ADF-5FFF-4A50-93FC-03C20571B820}" xr6:coauthVersionLast="33" xr6:coauthVersionMax="33" xr10:uidLastSave="{00000000-0000-0000-0000-000000000000}"/>
  <bookViews>
    <workbookView xWindow="0" yWindow="0" windowWidth="11415" windowHeight="6015" activeTab="3" xr2:uid="{61A35E82-0A02-4DB2-AEAC-8FB81AC2BFEE}"/>
  </bookViews>
  <sheets>
    <sheet name="stores" sheetId="1" r:id="rId1"/>
    <sheet name="category" sheetId="2" r:id="rId2"/>
    <sheet name="productTable" sheetId="3" r:id="rId3"/>
    <sheet name="productByStoreTabl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O3" i="4" s="1"/>
  <c r="P4" i="4"/>
  <c r="P5" i="4"/>
  <c r="P6" i="4"/>
  <c r="P7" i="4"/>
  <c r="O7" i="4" s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1" i="4"/>
  <c r="O1" i="4" s="1"/>
  <c r="D23" i="4" l="1"/>
  <c r="O23" i="4" s="1"/>
  <c r="D8" i="4"/>
  <c r="O8" i="4" s="1"/>
  <c r="D9" i="4"/>
  <c r="O9" i="4" s="1"/>
  <c r="D10" i="4"/>
  <c r="O10" i="4" s="1"/>
  <c r="D11" i="4"/>
  <c r="O11" i="4" s="1"/>
  <c r="D12" i="4"/>
  <c r="O12" i="4" s="1"/>
  <c r="D13" i="4"/>
  <c r="O13" i="4" s="1"/>
  <c r="D14" i="4"/>
  <c r="O14" i="4" s="1"/>
  <c r="D15" i="4"/>
  <c r="O15" i="4" s="1"/>
  <c r="D16" i="4"/>
  <c r="O16" i="4" s="1"/>
  <c r="D17" i="4"/>
  <c r="O17" i="4" s="1"/>
  <c r="D18" i="4"/>
  <c r="O18" i="4" s="1"/>
  <c r="D19" i="4"/>
  <c r="O19" i="4" s="1"/>
  <c r="D20" i="4"/>
  <c r="O20" i="4" s="1"/>
  <c r="D21" i="4"/>
  <c r="O21" i="4" s="1"/>
  <c r="D22" i="4"/>
  <c r="O22" i="4" s="1"/>
  <c r="D24" i="4"/>
  <c r="O24" i="4" s="1"/>
  <c r="D25" i="4"/>
  <c r="O25" i="4" s="1"/>
  <c r="D26" i="4"/>
  <c r="O26" i="4" s="1"/>
  <c r="D27" i="4"/>
  <c r="O27" i="4" s="1"/>
  <c r="D28" i="4"/>
  <c r="O28" i="4" s="1"/>
  <c r="D29" i="4"/>
  <c r="O29" i="4" s="1"/>
  <c r="D30" i="4"/>
  <c r="O30" i="4" s="1"/>
  <c r="D31" i="4"/>
  <c r="O31" i="4" s="1"/>
  <c r="D32" i="4"/>
  <c r="O32" i="4" s="1"/>
  <c r="D33" i="4"/>
  <c r="O33" i="4" s="1"/>
  <c r="D34" i="4"/>
  <c r="O34" i="4" s="1"/>
  <c r="D35" i="4"/>
  <c r="O35" i="4" s="1"/>
  <c r="D36" i="4"/>
  <c r="O36" i="4" s="1"/>
  <c r="D37" i="4"/>
  <c r="O37" i="4" s="1"/>
  <c r="D38" i="4"/>
  <c r="O38" i="4" s="1"/>
  <c r="D39" i="4"/>
  <c r="O39" i="4" s="1"/>
  <c r="D40" i="4"/>
  <c r="O40" i="4" s="1"/>
  <c r="D41" i="4"/>
  <c r="O41" i="4" s="1"/>
  <c r="D42" i="4"/>
  <c r="O42" i="4" s="1"/>
  <c r="D43" i="4"/>
  <c r="O43" i="4" s="1"/>
  <c r="D44" i="4"/>
  <c r="O44" i="4" s="1"/>
  <c r="D45" i="4"/>
  <c r="O45" i="4" s="1"/>
  <c r="D46" i="4"/>
  <c r="O46" i="4" s="1"/>
  <c r="D47" i="4"/>
  <c r="O47" i="4" s="1"/>
  <c r="D48" i="4"/>
  <c r="O48" i="4" s="1"/>
  <c r="D49" i="4"/>
  <c r="O49" i="4" s="1"/>
  <c r="D50" i="4"/>
  <c r="O50" i="4" s="1"/>
  <c r="D51" i="4"/>
  <c r="O51" i="4" s="1"/>
  <c r="D52" i="4"/>
  <c r="O52" i="4" s="1"/>
  <c r="D53" i="4"/>
  <c r="O53" i="4" s="1"/>
  <c r="D54" i="4"/>
  <c r="O54" i="4" s="1"/>
  <c r="D55" i="4"/>
  <c r="O55" i="4" s="1"/>
  <c r="D56" i="4"/>
  <c r="O56" i="4" s="1"/>
  <c r="D57" i="4"/>
  <c r="O57" i="4" s="1"/>
  <c r="D58" i="4"/>
  <c r="O58" i="4" s="1"/>
  <c r="D59" i="4"/>
  <c r="O59" i="4" s="1"/>
  <c r="D60" i="4"/>
  <c r="O60" i="4" s="1"/>
  <c r="D61" i="4"/>
  <c r="O61" i="4" s="1"/>
  <c r="D62" i="4"/>
  <c r="O62" i="4" s="1"/>
  <c r="D63" i="4"/>
  <c r="O63" i="4" s="1"/>
  <c r="D64" i="4"/>
  <c r="O64" i="4" s="1"/>
  <c r="D65" i="4"/>
  <c r="O65" i="4" s="1"/>
  <c r="D66" i="4"/>
  <c r="O66" i="4" s="1"/>
  <c r="D67" i="4"/>
  <c r="O67" i="4" s="1"/>
  <c r="D68" i="4"/>
  <c r="O68" i="4" s="1"/>
  <c r="D69" i="4"/>
  <c r="O69" i="4" s="1"/>
  <c r="D70" i="4"/>
  <c r="O70" i="4" s="1"/>
  <c r="D71" i="4"/>
  <c r="O71" i="4" s="1"/>
  <c r="D72" i="4"/>
  <c r="O72" i="4" s="1"/>
  <c r="D73" i="4"/>
  <c r="O73" i="4" s="1"/>
  <c r="D74" i="4"/>
  <c r="O74" i="4" s="1"/>
  <c r="D75" i="4"/>
  <c r="O75" i="4" s="1"/>
  <c r="D76" i="4"/>
  <c r="O76" i="4" s="1"/>
  <c r="D77" i="4"/>
  <c r="O77" i="4" s="1"/>
  <c r="D78" i="4"/>
  <c r="O78" i="4" s="1"/>
  <c r="D79" i="4"/>
  <c r="O79" i="4" s="1"/>
  <c r="D80" i="4"/>
  <c r="O80" i="4" s="1"/>
  <c r="D81" i="4"/>
  <c r="O81" i="4" s="1"/>
  <c r="D82" i="4"/>
  <c r="O82" i="4" s="1"/>
  <c r="D83" i="4"/>
  <c r="O83" i="4" s="1"/>
  <c r="D84" i="4"/>
  <c r="O84" i="4" s="1"/>
  <c r="D85" i="4"/>
  <c r="O85" i="4" s="1"/>
  <c r="D86" i="4"/>
  <c r="O86" i="4" s="1"/>
  <c r="D87" i="4"/>
  <c r="O87" i="4" s="1"/>
  <c r="D88" i="4"/>
  <c r="O88" i="4" s="1"/>
  <c r="D89" i="4"/>
  <c r="O89" i="4" s="1"/>
  <c r="D90" i="4"/>
  <c r="O90" i="4" s="1"/>
  <c r="D91" i="4"/>
  <c r="O91" i="4" s="1"/>
  <c r="D92" i="4"/>
  <c r="O92" i="4" s="1"/>
  <c r="D93" i="4"/>
  <c r="O93" i="4" s="1"/>
  <c r="D94" i="4"/>
  <c r="O94" i="4" s="1"/>
  <c r="D95" i="4"/>
  <c r="O95" i="4" s="1"/>
  <c r="D96" i="4"/>
  <c r="O96" i="4" s="1"/>
  <c r="D97" i="4"/>
  <c r="O97" i="4" s="1"/>
  <c r="D98" i="4"/>
  <c r="O98" i="4" s="1"/>
  <c r="D99" i="4"/>
  <c r="O99" i="4" s="1"/>
  <c r="D100" i="4"/>
  <c r="O100" i="4" s="1"/>
  <c r="D101" i="4"/>
  <c r="O101" i="4" s="1"/>
  <c r="D102" i="4"/>
  <c r="O102" i="4" s="1"/>
  <c r="D103" i="4"/>
  <c r="O103" i="4" s="1"/>
  <c r="D104" i="4"/>
  <c r="O104" i="4" s="1"/>
  <c r="D105" i="4"/>
  <c r="O105" i="4" s="1"/>
  <c r="D106" i="4"/>
  <c r="O106" i="4" s="1"/>
  <c r="D107" i="4"/>
  <c r="O107" i="4" s="1"/>
  <c r="D108" i="4"/>
  <c r="O108" i="4" s="1"/>
  <c r="D109" i="4"/>
  <c r="O109" i="4" s="1"/>
  <c r="D110" i="4"/>
  <c r="O110" i="4" s="1"/>
  <c r="D111" i="4"/>
  <c r="O111" i="4" s="1"/>
  <c r="D112" i="4"/>
  <c r="O112" i="4" s="1"/>
  <c r="D113" i="4"/>
  <c r="O113" i="4" s="1"/>
  <c r="D114" i="4"/>
  <c r="O114" i="4" s="1"/>
  <c r="D115" i="4"/>
  <c r="O115" i="4" s="1"/>
  <c r="D116" i="4"/>
  <c r="O116" i="4" s="1"/>
  <c r="D117" i="4"/>
  <c r="O117" i="4" s="1"/>
  <c r="D118" i="4"/>
  <c r="O118" i="4" s="1"/>
  <c r="D119" i="4"/>
  <c r="O119" i="4" s="1"/>
  <c r="D120" i="4"/>
  <c r="O120" i="4" s="1"/>
  <c r="D121" i="4"/>
  <c r="O121" i="4" s="1"/>
  <c r="D122" i="4"/>
  <c r="O122" i="4" s="1"/>
  <c r="D123" i="4"/>
  <c r="O123" i="4" s="1"/>
  <c r="D124" i="4"/>
  <c r="O124" i="4" s="1"/>
  <c r="D125" i="4"/>
  <c r="O125" i="4" s="1"/>
  <c r="D126" i="4"/>
  <c r="O126" i="4" s="1"/>
  <c r="D127" i="4"/>
  <c r="O127" i="4" s="1"/>
  <c r="D128" i="4"/>
  <c r="O128" i="4" s="1"/>
  <c r="D129" i="4"/>
  <c r="O129" i="4" s="1"/>
  <c r="D130" i="4"/>
  <c r="O130" i="4" s="1"/>
  <c r="D131" i="4"/>
  <c r="O131" i="4" s="1"/>
  <c r="D132" i="4"/>
  <c r="O132" i="4" s="1"/>
  <c r="D133" i="4"/>
  <c r="O133" i="4" s="1"/>
  <c r="D134" i="4"/>
  <c r="O134" i="4" s="1"/>
  <c r="D135" i="4"/>
  <c r="O135" i="4" s="1"/>
  <c r="D136" i="4"/>
  <c r="O136" i="4" s="1"/>
  <c r="D137" i="4"/>
  <c r="O137" i="4" s="1"/>
  <c r="D138" i="4"/>
  <c r="O138" i="4" s="1"/>
  <c r="D139" i="4"/>
  <c r="O139" i="4" s="1"/>
  <c r="D140" i="4"/>
  <c r="O140" i="4" s="1"/>
  <c r="D141" i="4"/>
  <c r="O141" i="4" s="1"/>
  <c r="D142" i="4"/>
  <c r="O142" i="4" s="1"/>
  <c r="D143" i="4"/>
  <c r="O143" i="4" s="1"/>
  <c r="D144" i="4"/>
  <c r="O144" i="4" s="1"/>
  <c r="D145" i="4"/>
  <c r="O145" i="4" s="1"/>
  <c r="D146" i="4"/>
  <c r="O146" i="4" s="1"/>
  <c r="D147" i="4"/>
  <c r="O147" i="4" s="1"/>
  <c r="D148" i="4"/>
  <c r="O148" i="4" s="1"/>
  <c r="D149" i="4"/>
  <c r="O149" i="4" s="1"/>
  <c r="D150" i="4"/>
  <c r="O150" i="4" s="1"/>
  <c r="D151" i="4"/>
  <c r="O151" i="4" s="1"/>
  <c r="D152" i="4"/>
  <c r="O152" i="4" s="1"/>
  <c r="D153" i="4"/>
  <c r="O153" i="4" s="1"/>
  <c r="D154" i="4"/>
  <c r="O154" i="4" s="1"/>
  <c r="D155" i="4"/>
  <c r="O155" i="4" s="1"/>
  <c r="D156" i="4"/>
  <c r="O156" i="4" s="1"/>
  <c r="D157" i="4"/>
  <c r="O157" i="4" s="1"/>
  <c r="D158" i="4"/>
  <c r="O158" i="4" s="1"/>
  <c r="D159" i="4"/>
  <c r="O159" i="4" s="1"/>
  <c r="D160" i="4"/>
  <c r="O160" i="4" s="1"/>
  <c r="D161" i="4"/>
  <c r="O161" i="4" s="1"/>
  <c r="D162" i="4"/>
  <c r="O162" i="4" s="1"/>
  <c r="D163" i="4"/>
  <c r="O163" i="4" s="1"/>
  <c r="D164" i="4"/>
  <c r="O164" i="4" s="1"/>
  <c r="D165" i="4"/>
  <c r="O165" i="4" s="1"/>
  <c r="D166" i="4"/>
  <c r="O166" i="4" s="1"/>
  <c r="D167" i="4"/>
  <c r="O167" i="4" s="1"/>
  <c r="D168" i="4"/>
  <c r="O168" i="4" s="1"/>
  <c r="D169" i="4"/>
  <c r="O169" i="4" s="1"/>
  <c r="D170" i="4"/>
  <c r="O170" i="4" s="1"/>
  <c r="D171" i="4"/>
  <c r="O171" i="4" s="1"/>
  <c r="D172" i="4"/>
  <c r="O172" i="4" s="1"/>
  <c r="D173" i="4"/>
  <c r="O173" i="4" s="1"/>
  <c r="D174" i="4"/>
  <c r="O174" i="4" s="1"/>
  <c r="D175" i="4"/>
  <c r="O175" i="4" s="1"/>
  <c r="D176" i="4"/>
  <c r="O176" i="4" s="1"/>
  <c r="D177" i="4"/>
  <c r="O177" i="4" s="1"/>
  <c r="D178" i="4"/>
  <c r="O178" i="4" s="1"/>
  <c r="D179" i="4"/>
  <c r="O179" i="4" s="1"/>
  <c r="D180" i="4"/>
  <c r="O180" i="4" s="1"/>
  <c r="D181" i="4"/>
  <c r="O181" i="4" s="1"/>
  <c r="D182" i="4"/>
  <c r="O182" i="4" s="1"/>
  <c r="D183" i="4"/>
  <c r="O183" i="4" s="1"/>
  <c r="D184" i="4"/>
  <c r="O184" i="4" s="1"/>
  <c r="D185" i="4"/>
  <c r="O185" i="4" s="1"/>
  <c r="D186" i="4"/>
  <c r="O186" i="4" s="1"/>
  <c r="D187" i="4"/>
  <c r="O187" i="4" s="1"/>
  <c r="D188" i="4"/>
  <c r="O188" i="4" s="1"/>
  <c r="D189" i="4"/>
  <c r="O189" i="4" s="1"/>
  <c r="D190" i="4"/>
  <c r="O190" i="4" s="1"/>
  <c r="D191" i="4"/>
  <c r="O191" i="4" s="1"/>
  <c r="D192" i="4"/>
  <c r="O192" i="4" s="1"/>
  <c r="D193" i="4"/>
  <c r="O193" i="4" s="1"/>
  <c r="D194" i="4"/>
  <c r="O194" i="4" s="1"/>
  <c r="D195" i="4"/>
  <c r="O195" i="4" s="1"/>
  <c r="D196" i="4"/>
  <c r="O196" i="4" s="1"/>
  <c r="D197" i="4"/>
  <c r="O197" i="4" s="1"/>
  <c r="D198" i="4"/>
  <c r="O198" i="4" s="1"/>
  <c r="D199" i="4"/>
  <c r="O199" i="4" s="1"/>
  <c r="D200" i="4"/>
  <c r="O200" i="4" s="1"/>
  <c r="D201" i="4"/>
  <c r="O201" i="4" s="1"/>
  <c r="D202" i="4"/>
  <c r="O202" i="4" s="1"/>
  <c r="D203" i="4"/>
  <c r="O203" i="4" s="1"/>
  <c r="D204" i="4"/>
  <c r="O204" i="4" s="1"/>
  <c r="D205" i="4"/>
  <c r="O205" i="4" s="1"/>
  <c r="D206" i="4"/>
  <c r="O206" i="4" s="1"/>
  <c r="D207" i="4"/>
  <c r="O207" i="4" s="1"/>
  <c r="D208" i="4"/>
  <c r="O208" i="4" s="1"/>
  <c r="D209" i="4"/>
  <c r="O209" i="4" s="1"/>
  <c r="D210" i="4"/>
  <c r="O210" i="4" s="1"/>
  <c r="D211" i="4"/>
  <c r="O211" i="4" s="1"/>
  <c r="D212" i="4"/>
  <c r="O212" i="4" s="1"/>
  <c r="D213" i="4"/>
  <c r="O213" i="4" s="1"/>
  <c r="D214" i="4"/>
  <c r="O214" i="4" s="1"/>
  <c r="D215" i="4"/>
  <c r="O215" i="4" s="1"/>
  <c r="D216" i="4"/>
  <c r="O216" i="4" s="1"/>
  <c r="D217" i="4"/>
  <c r="O217" i="4" s="1"/>
  <c r="D218" i="4"/>
  <c r="O218" i="4" s="1"/>
  <c r="D219" i="4"/>
  <c r="O219" i="4" s="1"/>
  <c r="D220" i="4"/>
  <c r="O220" i="4" s="1"/>
  <c r="D221" i="4"/>
  <c r="O221" i="4" s="1"/>
  <c r="D222" i="4"/>
  <c r="O222" i="4" s="1"/>
  <c r="D223" i="4"/>
  <c r="O223" i="4" s="1"/>
  <c r="D224" i="4"/>
  <c r="O224" i="4" s="1"/>
  <c r="D225" i="4"/>
  <c r="O225" i="4" s="1"/>
  <c r="D226" i="4"/>
  <c r="O226" i="4" s="1"/>
  <c r="D227" i="4"/>
  <c r="O227" i="4" s="1"/>
  <c r="D228" i="4"/>
  <c r="O228" i="4" s="1"/>
  <c r="D229" i="4"/>
  <c r="O229" i="4" s="1"/>
  <c r="D230" i="4"/>
  <c r="O230" i="4" s="1"/>
  <c r="D231" i="4"/>
  <c r="O231" i="4" s="1"/>
  <c r="D232" i="4"/>
  <c r="O232" i="4" s="1"/>
  <c r="D233" i="4"/>
  <c r="O233" i="4" s="1"/>
  <c r="D234" i="4"/>
  <c r="O234" i="4" s="1"/>
  <c r="D235" i="4"/>
  <c r="O235" i="4" s="1"/>
  <c r="D236" i="4"/>
  <c r="O236" i="4" s="1"/>
  <c r="D237" i="4"/>
  <c r="O237" i="4" s="1"/>
  <c r="D238" i="4"/>
  <c r="O238" i="4" s="1"/>
  <c r="D239" i="4"/>
  <c r="O239" i="4" s="1"/>
  <c r="D240" i="4"/>
  <c r="O240" i="4" s="1"/>
  <c r="D241" i="4"/>
  <c r="O241" i="4" s="1"/>
  <c r="D242" i="4"/>
  <c r="O242" i="4" s="1"/>
  <c r="D243" i="4"/>
  <c r="O243" i="4" s="1"/>
  <c r="D244" i="4"/>
  <c r="O244" i="4" s="1"/>
  <c r="D245" i="4"/>
  <c r="O245" i="4" s="1"/>
  <c r="D246" i="4"/>
  <c r="O246" i="4" s="1"/>
  <c r="D247" i="4"/>
  <c r="O247" i="4" s="1"/>
  <c r="D248" i="4"/>
  <c r="O248" i="4" s="1"/>
  <c r="D249" i="4"/>
  <c r="O249" i="4" s="1"/>
  <c r="D250" i="4"/>
  <c r="O250" i="4" s="1"/>
  <c r="D251" i="4"/>
  <c r="O251" i="4" s="1"/>
  <c r="D252" i="4"/>
  <c r="O252" i="4" s="1"/>
  <c r="D253" i="4"/>
  <c r="O253" i="4" s="1"/>
  <c r="D254" i="4"/>
  <c r="O254" i="4" s="1"/>
  <c r="D255" i="4"/>
  <c r="O255" i="4" s="1"/>
  <c r="D256" i="4"/>
  <c r="O256" i="4" s="1"/>
  <c r="D257" i="4"/>
  <c r="O257" i="4" s="1"/>
  <c r="D258" i="4"/>
  <c r="O258" i="4" s="1"/>
  <c r="D259" i="4"/>
  <c r="O259" i="4" s="1"/>
  <c r="D260" i="4"/>
  <c r="O260" i="4" s="1"/>
  <c r="D261" i="4"/>
  <c r="O261" i="4" s="1"/>
  <c r="D262" i="4"/>
  <c r="O262" i="4" s="1"/>
  <c r="D263" i="4"/>
  <c r="O263" i="4" s="1"/>
  <c r="D264" i="4"/>
  <c r="O264" i="4" s="1"/>
  <c r="D265" i="4"/>
  <c r="O265" i="4" s="1"/>
  <c r="D266" i="4"/>
  <c r="O266" i="4" s="1"/>
  <c r="D267" i="4"/>
  <c r="O267" i="4" s="1"/>
  <c r="D268" i="4"/>
  <c r="O268" i="4" s="1"/>
  <c r="D269" i="4"/>
  <c r="O269" i="4" s="1"/>
  <c r="D270" i="4"/>
  <c r="O270" i="4" s="1"/>
  <c r="D271" i="4"/>
  <c r="O271" i="4" s="1"/>
  <c r="D272" i="4"/>
  <c r="O272" i="4" s="1"/>
  <c r="D273" i="4"/>
  <c r="O273" i="4" s="1"/>
  <c r="D274" i="4"/>
  <c r="O274" i="4" s="1"/>
  <c r="D275" i="4"/>
  <c r="O275" i="4" s="1"/>
  <c r="D276" i="4"/>
  <c r="O276" i="4" s="1"/>
  <c r="D277" i="4"/>
  <c r="O277" i="4" s="1"/>
  <c r="D278" i="4"/>
  <c r="O278" i="4" s="1"/>
  <c r="D279" i="4"/>
  <c r="O279" i="4" s="1"/>
  <c r="D280" i="4"/>
  <c r="O280" i="4" s="1"/>
  <c r="D281" i="4"/>
  <c r="O281" i="4" s="1"/>
  <c r="D282" i="4"/>
  <c r="O282" i="4" s="1"/>
  <c r="D283" i="4"/>
  <c r="O283" i="4" s="1"/>
  <c r="D284" i="4"/>
  <c r="O284" i="4" s="1"/>
  <c r="D285" i="4"/>
  <c r="O285" i="4" s="1"/>
  <c r="D286" i="4"/>
  <c r="O286" i="4" s="1"/>
  <c r="D287" i="4"/>
  <c r="O287" i="4" s="1"/>
  <c r="D288" i="4"/>
  <c r="O288" i="4" s="1"/>
  <c r="D289" i="4"/>
  <c r="O289" i="4" s="1"/>
  <c r="D290" i="4"/>
  <c r="O290" i="4" s="1"/>
  <c r="D291" i="4"/>
  <c r="O291" i="4" s="1"/>
  <c r="D292" i="4"/>
  <c r="O292" i="4" s="1"/>
  <c r="D293" i="4"/>
  <c r="O293" i="4" s="1"/>
  <c r="D294" i="4"/>
  <c r="O294" i="4" s="1"/>
  <c r="D295" i="4"/>
  <c r="O295" i="4" s="1"/>
  <c r="D296" i="4"/>
  <c r="O296" i="4" s="1"/>
  <c r="D297" i="4"/>
  <c r="O297" i="4" s="1"/>
  <c r="D298" i="4"/>
  <c r="O298" i="4" s="1"/>
  <c r="D299" i="4"/>
  <c r="O299" i="4" s="1"/>
  <c r="D300" i="4"/>
  <c r="O300" i="4" s="1"/>
  <c r="D301" i="4"/>
  <c r="O301" i="4" s="1"/>
  <c r="D302" i="4"/>
  <c r="O302" i="4" s="1"/>
  <c r="D303" i="4"/>
  <c r="O303" i="4" s="1"/>
  <c r="D304" i="4"/>
  <c r="O304" i="4" s="1"/>
  <c r="D305" i="4"/>
  <c r="O305" i="4" s="1"/>
  <c r="D306" i="4"/>
  <c r="O306" i="4" s="1"/>
  <c r="D307" i="4"/>
  <c r="O307" i="4" s="1"/>
  <c r="D308" i="4"/>
  <c r="O308" i="4" s="1"/>
  <c r="D309" i="4"/>
  <c r="O309" i="4" s="1"/>
  <c r="D310" i="4"/>
  <c r="O310" i="4" s="1"/>
  <c r="D311" i="4"/>
  <c r="O311" i="4" s="1"/>
  <c r="D312" i="4"/>
  <c r="O312" i="4" s="1"/>
  <c r="D313" i="4"/>
  <c r="O313" i="4" s="1"/>
  <c r="D314" i="4"/>
  <c r="O314" i="4" s="1"/>
  <c r="D315" i="4"/>
  <c r="O315" i="4" s="1"/>
  <c r="D316" i="4"/>
  <c r="O316" i="4" s="1"/>
  <c r="D317" i="4"/>
  <c r="O317" i="4" s="1"/>
  <c r="D318" i="4"/>
  <c r="O318" i="4" s="1"/>
  <c r="D319" i="4"/>
  <c r="O319" i="4" s="1"/>
  <c r="D320" i="4"/>
  <c r="O320" i="4" s="1"/>
  <c r="D321" i="4"/>
  <c r="O321" i="4" s="1"/>
  <c r="D322" i="4"/>
  <c r="O322" i="4" s="1"/>
  <c r="D323" i="4"/>
  <c r="O323" i="4" s="1"/>
  <c r="D324" i="4"/>
  <c r="O324" i="4" s="1"/>
  <c r="D2" i="4" l="1"/>
  <c r="O2" i="4" s="1"/>
  <c r="D4" i="4"/>
  <c r="O4" i="4" s="1"/>
  <c r="D5" i="4"/>
  <c r="O5" i="4" s="1"/>
  <c r="D6" i="4"/>
  <c r="O6" i="4" s="1"/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H2" i="2"/>
  <c r="H1" i="2"/>
  <c r="H1" i="1"/>
  <c r="H3" i="1"/>
  <c r="H2" i="1"/>
</calcChain>
</file>

<file path=xl/sharedStrings.xml><?xml version="1.0" encoding="utf-8"?>
<sst xmlns="http://schemas.openxmlformats.org/spreadsheetml/2006/main" count="4359" uniqueCount="156">
  <si>
    <t>Walmart</t>
  </si>
  <si>
    <t>Sobeys</t>
  </si>
  <si>
    <t>Atlantic Canada</t>
  </si>
  <si>
    <t>INSERT INTO tbl_store (storeName, storeLogo)</t>
  </si>
  <si>
    <t>);</t>
  </si>
  <si>
    <t>images/walmart.png</t>
  </si>
  <si>
    <t>images/sobeys.png</t>
  </si>
  <si>
    <t>images/Atlantic</t>
  </si>
  <si>
    <t>,</t>
  </si>
  <si>
    <t>VALUES (</t>
  </si>
  <si>
    <t>'</t>
  </si>
  <si>
    <t>Fruits</t>
  </si>
  <si>
    <t>Vegetables</t>
  </si>
  <si>
    <t>Apple</t>
  </si>
  <si>
    <t>Apple1</t>
  </si>
  <si>
    <t>Apple2</t>
  </si>
  <si>
    <t>Apple3</t>
  </si>
  <si>
    <t>Apple4</t>
  </si>
  <si>
    <t>Apple5</t>
  </si>
  <si>
    <t>Apple6</t>
  </si>
  <si>
    <t>Apple7</t>
  </si>
  <si>
    <t>Apple8</t>
  </si>
  <si>
    <t>Apple9</t>
  </si>
  <si>
    <t>Apple10</t>
  </si>
  <si>
    <t>Apple11</t>
  </si>
  <si>
    <t>Apple12</t>
  </si>
  <si>
    <t>Apple13</t>
  </si>
  <si>
    <t>Brinjal</t>
  </si>
  <si>
    <t>Brinjal2</t>
  </si>
  <si>
    <t>Brinjal3</t>
  </si>
  <si>
    <t>Brinjal4</t>
  </si>
  <si>
    <t>Brinjal5</t>
  </si>
  <si>
    <t>(</t>
  </si>
  <si>
    <t>SELECT sID FROM tbl_store WHERE storeName =</t>
  </si>
  <si>
    <t>SELECT cID FROM tbl_category WHERE categoryName =</t>
  </si>
  <si>
    <t>SELECT pID FROM tbl_product WHERE productName =</t>
  </si>
  <si>
    <t>INSERT INTO tbl_category (categoryName)</t>
  </si>
  <si>
    <t>images/apple.png</t>
  </si>
  <si>
    <t>INSERT INTO tbl_product (productName, quantity, productImage) VALUES (</t>
  </si>
  <si>
    <t>)</t>
  </si>
  <si>
    <t>Atlantic Superstore</t>
  </si>
  <si>
    <t>Bakery</t>
  </si>
  <si>
    <t>Bread</t>
  </si>
  <si>
    <t>Beverages</t>
  </si>
  <si>
    <t>Dairy</t>
  </si>
  <si>
    <t>Meat</t>
  </si>
  <si>
    <t>Biscuit</t>
  </si>
  <si>
    <t>Brownie</t>
  </si>
  <si>
    <t>Cake</t>
  </si>
  <si>
    <t>Casserole</t>
  </si>
  <si>
    <t>Cookie</t>
  </si>
  <si>
    <t>Cracker</t>
  </si>
  <si>
    <t>Custard</t>
  </si>
  <si>
    <t>Pastry</t>
  </si>
  <si>
    <t>Pie</t>
  </si>
  <si>
    <t>Pudding</t>
  </si>
  <si>
    <t>Tart</t>
  </si>
  <si>
    <t>Arepa</t>
  </si>
  <si>
    <t>Bagel</t>
  </si>
  <si>
    <t>Bammy</t>
  </si>
  <si>
    <t>Breadstick</t>
  </si>
  <si>
    <t>Brown Bread</t>
  </si>
  <si>
    <t>Canadian White</t>
  </si>
  <si>
    <t>Chapati</t>
  </si>
  <si>
    <t>Khakhra</t>
  </si>
  <si>
    <t>Kulcha</t>
  </si>
  <si>
    <t>Naan</t>
  </si>
  <si>
    <t>Papad</t>
  </si>
  <si>
    <t>Paratha</t>
  </si>
  <si>
    <t>Pizza</t>
  </si>
  <si>
    <t>Roti</t>
  </si>
  <si>
    <t>White Bread</t>
  </si>
  <si>
    <t>Black Tea</t>
  </si>
  <si>
    <t>Coca Cola</t>
  </si>
  <si>
    <t>Coffee</t>
  </si>
  <si>
    <t>Fanta</t>
  </si>
  <si>
    <t>Frooti</t>
  </si>
  <si>
    <t>Green Tea</t>
  </si>
  <si>
    <t>Limca</t>
  </si>
  <si>
    <t>Mirinda</t>
  </si>
  <si>
    <t>Mountain Dew</t>
  </si>
  <si>
    <t>Mazaa</t>
  </si>
  <si>
    <t>Pepsi</t>
  </si>
  <si>
    <t>Red Bull</t>
  </si>
  <si>
    <t>Sprite</t>
  </si>
  <si>
    <t>Thumbs Up</t>
  </si>
  <si>
    <t>Soda</t>
  </si>
  <si>
    <t>Water</t>
  </si>
  <si>
    <t>Butter</t>
  </si>
  <si>
    <t>Buttermilk</t>
  </si>
  <si>
    <t>Chaas</t>
  </si>
  <si>
    <t>Cheese</t>
  </si>
  <si>
    <t>Cottage Cheese</t>
  </si>
  <si>
    <t>Cream</t>
  </si>
  <si>
    <t>Curd</t>
  </si>
  <si>
    <t>Ghee</t>
  </si>
  <si>
    <t>Ice Cream</t>
  </si>
  <si>
    <t>Khoa</t>
  </si>
  <si>
    <t>Kulfi</t>
  </si>
  <si>
    <t>Lassi</t>
  </si>
  <si>
    <t>Malai</t>
  </si>
  <si>
    <t>Milk</t>
  </si>
  <si>
    <t>Yogurt</t>
  </si>
  <si>
    <t>Avocado</t>
  </si>
  <si>
    <t>Blackberry</t>
  </si>
  <si>
    <t>Banana</t>
  </si>
  <si>
    <t>Blueberry</t>
  </si>
  <si>
    <t>Date</t>
  </si>
  <si>
    <t>Fig</t>
  </si>
  <si>
    <t>Grape</t>
  </si>
  <si>
    <t>Guava</t>
  </si>
  <si>
    <t>Jackfruit</t>
  </si>
  <si>
    <t>Kiwifruit</t>
  </si>
  <si>
    <t>Lemon</t>
  </si>
  <si>
    <t>Mango</t>
  </si>
  <si>
    <t>Orange</t>
  </si>
  <si>
    <t>Papaya</t>
  </si>
  <si>
    <t>Pineapple</t>
  </si>
  <si>
    <t>Peach</t>
  </si>
  <si>
    <t>Plum</t>
  </si>
  <si>
    <t>Strawberry</t>
  </si>
  <si>
    <t>Vanilla</t>
  </si>
  <si>
    <t>Watermelon</t>
  </si>
  <si>
    <t>Beef</t>
  </si>
  <si>
    <t>Goat</t>
  </si>
  <si>
    <t>Ham</t>
  </si>
  <si>
    <t>Lamb</t>
  </si>
  <si>
    <t>Mutton</t>
  </si>
  <si>
    <t>Pork</t>
  </si>
  <si>
    <t>Chicken</t>
  </si>
  <si>
    <t>Fish</t>
  </si>
  <si>
    <t>Broccoli</t>
  </si>
  <si>
    <t>Cabbage</t>
  </si>
  <si>
    <t>Cauliflower</t>
  </si>
  <si>
    <t>Chickpea</t>
  </si>
  <si>
    <t>Onion</t>
  </si>
  <si>
    <t>Tomato</t>
  </si>
  <si>
    <t>Radish</t>
  </si>
  <si>
    <t>Carrot</t>
  </si>
  <si>
    <t>Potato</t>
  </si>
  <si>
    <t>Mushroom</t>
  </si>
  <si>
    <t>Spinach</t>
  </si>
  <si>
    <t>Garlic</t>
  </si>
  <si>
    <t>Ginger</t>
  </si>
  <si>
    <t>Capsicum</t>
  </si>
  <si>
    <t>Turnip</t>
  </si>
  <si>
    <t>Green Chilly</t>
  </si>
  <si>
    <t>Lentil</t>
  </si>
  <si>
    <t>Tinda</t>
  </si>
  <si>
    <t>Pumpkin</t>
  </si>
  <si>
    <t>Cucumber</t>
  </si>
  <si>
    <t>Kidney Beans</t>
  </si>
  <si>
    <t>gm</t>
  </si>
  <si>
    <t>ml</t>
  </si>
  <si>
    <t>kg</t>
  </si>
  <si>
    <t>INSERT INTO tbl_productByStore (sID, cID, pID, price, QuantityPerUnit, Quantity) 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</si>
</sst>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816D-8652-4368-AC21-DAD92647F43A}">
  <dimension ref="A1:H3"/>
  <sheetViews>
    <sheetView workbookViewId="0">
      <selection activeCell="B2" sqref="A1:H3"/>
    </sheetView>
  </sheetViews>
  <sheetFormatPr defaultRowHeight="14.25" x14ac:dyDescent="0.45"/>
  <cols>
    <col min="1" max="1" width="13.1328125" bestFit="1" customWidth="1"/>
    <col min="2" max="3" width="37.73046875" bestFit="1" customWidth="1"/>
  </cols>
  <sheetData>
    <row r="1" spans="1:8" x14ac:dyDescent="0.45">
      <c r="A1" t="s">
        <v>0</v>
      </c>
      <c r="B1" t="s">
        <v>5</v>
      </c>
      <c r="C1" t="s">
        <v>3</v>
      </c>
      <c r="D1" t="s">
        <v>9</v>
      </c>
      <c r="E1" s="1" t="s">
        <v>10</v>
      </c>
      <c r="F1" t="s">
        <v>8</v>
      </c>
      <c r="G1" s="1" t="s">
        <v>4</v>
      </c>
      <c r="H1" t="str">
        <f>_xlfn.CONCAT(C1,D1, E1,A1, E1, F1,E1, B1, E1, G1)</f>
        <v>INSERT INTO tbl_store (storeName, storeLogo)VALUES ('Walmart','images/walmart.png');</v>
      </c>
    </row>
    <row r="2" spans="1:8" x14ac:dyDescent="0.45">
      <c r="A2" t="s">
        <v>1</v>
      </c>
      <c r="B2" t="s">
        <v>6</v>
      </c>
      <c r="C2" t="s">
        <v>3</v>
      </c>
      <c r="D2" t="s">
        <v>9</v>
      </c>
      <c r="E2" s="1" t="s">
        <v>10</v>
      </c>
      <c r="F2" t="s">
        <v>8</v>
      </c>
      <c r="G2" s="1" t="s">
        <v>4</v>
      </c>
      <c r="H2" t="str">
        <f t="shared" ref="H2:H3" si="0">_xlfn.CONCAT(C2,D2, E2,A2, E2, F2,E2, B2, E2, G2)</f>
        <v>INSERT INTO tbl_store (storeName, storeLogo)VALUES ('Sobeys','images/sobeys.png');</v>
      </c>
    </row>
    <row r="3" spans="1:8" x14ac:dyDescent="0.45">
      <c r="A3" t="s">
        <v>2</v>
      </c>
      <c r="B3" t="s">
        <v>7</v>
      </c>
      <c r="C3" t="s">
        <v>3</v>
      </c>
      <c r="D3" t="s">
        <v>9</v>
      </c>
      <c r="E3" s="1" t="s">
        <v>10</v>
      </c>
      <c r="F3" t="s">
        <v>8</v>
      </c>
      <c r="G3" s="1" t="s">
        <v>4</v>
      </c>
      <c r="H3" t="str">
        <f t="shared" si="0"/>
        <v>INSERT INTO tbl_store (storeName, storeLogo)VALUES ('Atlantic Canada','images/Atlantic');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50B8-D4AE-4E2F-946D-80CB1597B22D}">
  <dimension ref="A1:H3"/>
  <sheetViews>
    <sheetView workbookViewId="0">
      <selection activeCell="D27" sqref="D27"/>
    </sheetView>
  </sheetViews>
  <sheetFormatPr defaultRowHeight="14.25" x14ac:dyDescent="0.45"/>
  <cols>
    <col min="1" max="1" width="13.1328125" bestFit="1" customWidth="1"/>
    <col min="8" max="8" width="49.73046875" bestFit="1" customWidth="1"/>
  </cols>
  <sheetData>
    <row r="1" spans="1:8" x14ac:dyDescent="0.45">
      <c r="A1" t="s">
        <v>11</v>
      </c>
      <c r="C1" t="s">
        <v>36</v>
      </c>
      <c r="D1" t="s">
        <v>9</v>
      </c>
      <c r="E1" s="1" t="s">
        <v>10</v>
      </c>
      <c r="F1" t="s">
        <v>8</v>
      </c>
      <c r="G1" s="1" t="s">
        <v>4</v>
      </c>
      <c r="H1" t="str">
        <f>_xlfn.CONCAT(C1,D1, E1,A1, E1, G1)</f>
        <v>INSERT INTO tbl_category (categoryName)VALUES ('Fruits');</v>
      </c>
    </row>
    <row r="2" spans="1:8" x14ac:dyDescent="0.45">
      <c r="A2" t="s">
        <v>12</v>
      </c>
      <c r="C2" t="s">
        <v>36</v>
      </c>
      <c r="D2" t="s">
        <v>9</v>
      </c>
      <c r="E2" s="1" t="s">
        <v>10</v>
      </c>
      <c r="F2" t="s">
        <v>8</v>
      </c>
      <c r="G2" s="1" t="s">
        <v>4</v>
      </c>
      <c r="H2" t="str">
        <f>_xlfn.CONCAT(C2,D2, E2,A2, E2, G2)</f>
        <v>INSERT INTO tbl_category (categoryName)VALUES ('Vegetables');</v>
      </c>
    </row>
    <row r="3" spans="1:8" x14ac:dyDescent="0.45">
      <c r="E3" s="1"/>
      <c r="G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14CB-C998-42AD-A26C-0A79FDBCDBAF}">
  <dimension ref="A1:H19"/>
  <sheetViews>
    <sheetView workbookViewId="0">
      <selection activeCell="H1" sqref="H1:H19"/>
    </sheetView>
  </sheetViews>
  <sheetFormatPr defaultRowHeight="14.25" x14ac:dyDescent="0.45"/>
  <cols>
    <col min="3" max="3" width="14.86328125" bestFit="1" customWidth="1"/>
    <col min="4" max="4" width="60.59765625" bestFit="1" customWidth="1"/>
  </cols>
  <sheetData>
    <row r="1" spans="1:8" x14ac:dyDescent="0.45">
      <c r="A1" t="s">
        <v>13</v>
      </c>
      <c r="B1">
        <v>15</v>
      </c>
      <c r="C1" t="s">
        <v>37</v>
      </c>
      <c r="D1" t="s">
        <v>38</v>
      </c>
      <c r="E1" s="1" t="s">
        <v>10</v>
      </c>
      <c r="F1" t="s">
        <v>8</v>
      </c>
      <c r="G1" t="s">
        <v>4</v>
      </c>
      <c r="H1" t="str">
        <f>_xlfn.CONCAT(D1, E1, A1, E1, F1, B1, F1, E1, C1, E1, G1)</f>
        <v>INSERT INTO tbl_product (productName, quantity, productImage) VALUES ('Apple',15,'images/apple.png');</v>
      </c>
    </row>
    <row r="2" spans="1:8" x14ac:dyDescent="0.45">
      <c r="A2" t="s">
        <v>14</v>
      </c>
      <c r="B2">
        <v>16</v>
      </c>
      <c r="C2" t="s">
        <v>37</v>
      </c>
      <c r="D2" t="s">
        <v>38</v>
      </c>
      <c r="E2" s="1" t="s">
        <v>10</v>
      </c>
      <c r="F2" t="s">
        <v>8</v>
      </c>
      <c r="G2" t="s">
        <v>4</v>
      </c>
      <c r="H2" t="str">
        <f t="shared" ref="H2:H19" si="0">_xlfn.CONCAT(D2, E2, A2, E2, F2, B2, F2, E2, C2, E2, G2)</f>
        <v>INSERT INTO tbl_product (productName, quantity, productImage) VALUES ('Apple1',16,'images/apple.png');</v>
      </c>
    </row>
    <row r="3" spans="1:8" x14ac:dyDescent="0.45">
      <c r="A3" t="s">
        <v>15</v>
      </c>
      <c r="B3">
        <v>17</v>
      </c>
      <c r="C3" t="s">
        <v>37</v>
      </c>
      <c r="D3" t="s">
        <v>38</v>
      </c>
      <c r="E3" s="1" t="s">
        <v>10</v>
      </c>
      <c r="F3" t="s">
        <v>8</v>
      </c>
      <c r="G3" t="s">
        <v>4</v>
      </c>
      <c r="H3" t="str">
        <f t="shared" si="0"/>
        <v>INSERT INTO tbl_product (productName, quantity, productImage) VALUES ('Apple2',17,'images/apple.png');</v>
      </c>
    </row>
    <row r="4" spans="1:8" x14ac:dyDescent="0.45">
      <c r="A4" t="s">
        <v>16</v>
      </c>
      <c r="B4">
        <v>17</v>
      </c>
      <c r="C4" t="s">
        <v>37</v>
      </c>
      <c r="D4" t="s">
        <v>38</v>
      </c>
      <c r="E4" s="1" t="s">
        <v>10</v>
      </c>
      <c r="F4" t="s">
        <v>8</v>
      </c>
      <c r="G4" t="s">
        <v>4</v>
      </c>
      <c r="H4" t="str">
        <f t="shared" si="0"/>
        <v>INSERT INTO tbl_product (productName, quantity, productImage) VALUES ('Apple3',17,'images/apple.png');</v>
      </c>
    </row>
    <row r="5" spans="1:8" x14ac:dyDescent="0.45">
      <c r="A5" t="s">
        <v>17</v>
      </c>
      <c r="B5">
        <v>17</v>
      </c>
      <c r="C5" t="s">
        <v>37</v>
      </c>
      <c r="D5" t="s">
        <v>38</v>
      </c>
      <c r="E5" s="1" t="s">
        <v>10</v>
      </c>
      <c r="F5" t="s">
        <v>8</v>
      </c>
      <c r="G5" t="s">
        <v>4</v>
      </c>
      <c r="H5" t="str">
        <f t="shared" si="0"/>
        <v>INSERT INTO tbl_product (productName, quantity, productImage) VALUES ('Apple4',17,'images/apple.png');</v>
      </c>
    </row>
    <row r="6" spans="1:8" x14ac:dyDescent="0.45">
      <c r="A6" t="s">
        <v>18</v>
      </c>
      <c r="B6">
        <v>17</v>
      </c>
      <c r="C6" t="s">
        <v>37</v>
      </c>
      <c r="D6" t="s">
        <v>38</v>
      </c>
      <c r="E6" s="1" t="s">
        <v>10</v>
      </c>
      <c r="F6" t="s">
        <v>8</v>
      </c>
      <c r="G6" t="s">
        <v>4</v>
      </c>
      <c r="H6" t="str">
        <f t="shared" si="0"/>
        <v>INSERT INTO tbl_product (productName, quantity, productImage) VALUES ('Apple5',17,'images/apple.png');</v>
      </c>
    </row>
    <row r="7" spans="1:8" x14ac:dyDescent="0.45">
      <c r="A7" t="s">
        <v>19</v>
      </c>
      <c r="B7">
        <v>17</v>
      </c>
      <c r="C7" t="s">
        <v>37</v>
      </c>
      <c r="D7" t="s">
        <v>38</v>
      </c>
      <c r="E7" s="1" t="s">
        <v>10</v>
      </c>
      <c r="F7" t="s">
        <v>8</v>
      </c>
      <c r="G7" t="s">
        <v>4</v>
      </c>
      <c r="H7" t="str">
        <f t="shared" si="0"/>
        <v>INSERT INTO tbl_product (productName, quantity, productImage) VALUES ('Apple6',17,'images/apple.png');</v>
      </c>
    </row>
    <row r="8" spans="1:8" x14ac:dyDescent="0.45">
      <c r="A8" t="s">
        <v>20</v>
      </c>
      <c r="B8">
        <v>17</v>
      </c>
      <c r="C8" t="s">
        <v>37</v>
      </c>
      <c r="D8" t="s">
        <v>38</v>
      </c>
      <c r="E8" s="1" t="s">
        <v>10</v>
      </c>
      <c r="F8" t="s">
        <v>8</v>
      </c>
      <c r="G8" t="s">
        <v>4</v>
      </c>
      <c r="H8" t="str">
        <f t="shared" si="0"/>
        <v>INSERT INTO tbl_product (productName, quantity, productImage) VALUES ('Apple7',17,'images/apple.png');</v>
      </c>
    </row>
    <row r="9" spans="1:8" x14ac:dyDescent="0.45">
      <c r="A9" t="s">
        <v>21</v>
      </c>
      <c r="B9">
        <v>17</v>
      </c>
      <c r="C9" t="s">
        <v>37</v>
      </c>
      <c r="D9" t="s">
        <v>38</v>
      </c>
      <c r="E9" s="1" t="s">
        <v>10</v>
      </c>
      <c r="F9" t="s">
        <v>8</v>
      </c>
      <c r="G9" t="s">
        <v>4</v>
      </c>
      <c r="H9" t="str">
        <f t="shared" si="0"/>
        <v>INSERT INTO tbl_product (productName, quantity, productImage) VALUES ('Apple8',17,'images/apple.png');</v>
      </c>
    </row>
    <row r="10" spans="1:8" x14ac:dyDescent="0.45">
      <c r="A10" t="s">
        <v>22</v>
      </c>
      <c r="B10">
        <v>17</v>
      </c>
      <c r="C10" t="s">
        <v>37</v>
      </c>
      <c r="D10" t="s">
        <v>38</v>
      </c>
      <c r="E10" s="1" t="s">
        <v>10</v>
      </c>
      <c r="F10" t="s">
        <v>8</v>
      </c>
      <c r="G10" t="s">
        <v>4</v>
      </c>
      <c r="H10" t="str">
        <f t="shared" si="0"/>
        <v>INSERT INTO tbl_product (productName, quantity, productImage) VALUES ('Apple9',17,'images/apple.png');</v>
      </c>
    </row>
    <row r="11" spans="1:8" x14ac:dyDescent="0.45">
      <c r="A11" t="s">
        <v>23</v>
      </c>
      <c r="B11">
        <v>17</v>
      </c>
      <c r="C11" t="s">
        <v>37</v>
      </c>
      <c r="D11" t="s">
        <v>38</v>
      </c>
      <c r="E11" s="1" t="s">
        <v>10</v>
      </c>
      <c r="F11" t="s">
        <v>8</v>
      </c>
      <c r="G11" t="s">
        <v>4</v>
      </c>
      <c r="H11" t="str">
        <f t="shared" si="0"/>
        <v>INSERT INTO tbl_product (productName, quantity, productImage) VALUES ('Apple10',17,'images/apple.png');</v>
      </c>
    </row>
    <row r="12" spans="1:8" x14ac:dyDescent="0.45">
      <c r="A12" t="s">
        <v>24</v>
      </c>
      <c r="B12">
        <v>17</v>
      </c>
      <c r="C12" t="s">
        <v>37</v>
      </c>
      <c r="D12" t="s">
        <v>38</v>
      </c>
      <c r="E12" s="1" t="s">
        <v>10</v>
      </c>
      <c r="F12" t="s">
        <v>8</v>
      </c>
      <c r="G12" t="s">
        <v>4</v>
      </c>
      <c r="H12" t="str">
        <f t="shared" si="0"/>
        <v>INSERT INTO tbl_product (productName, quantity, productImage) VALUES ('Apple11',17,'images/apple.png');</v>
      </c>
    </row>
    <row r="13" spans="1:8" x14ac:dyDescent="0.45">
      <c r="A13" t="s">
        <v>25</v>
      </c>
      <c r="B13">
        <v>17</v>
      </c>
      <c r="C13" t="s">
        <v>37</v>
      </c>
      <c r="D13" t="s">
        <v>38</v>
      </c>
      <c r="E13" s="1" t="s">
        <v>10</v>
      </c>
      <c r="F13" t="s">
        <v>8</v>
      </c>
      <c r="G13" t="s">
        <v>4</v>
      </c>
      <c r="H13" t="str">
        <f t="shared" si="0"/>
        <v>INSERT INTO tbl_product (productName, quantity, productImage) VALUES ('Apple12',17,'images/apple.png');</v>
      </c>
    </row>
    <row r="14" spans="1:8" x14ac:dyDescent="0.45">
      <c r="A14" t="s">
        <v>26</v>
      </c>
      <c r="B14">
        <v>17</v>
      </c>
      <c r="C14" t="s">
        <v>37</v>
      </c>
      <c r="D14" t="s">
        <v>38</v>
      </c>
      <c r="E14" s="1" t="s">
        <v>10</v>
      </c>
      <c r="F14" t="s">
        <v>8</v>
      </c>
      <c r="G14" t="s">
        <v>4</v>
      </c>
      <c r="H14" t="str">
        <f t="shared" si="0"/>
        <v>INSERT INTO tbl_product (productName, quantity, productImage) VALUES ('Apple13',17,'images/apple.png');</v>
      </c>
    </row>
    <row r="15" spans="1:8" x14ac:dyDescent="0.45">
      <c r="A15" t="s">
        <v>27</v>
      </c>
      <c r="B15">
        <v>17</v>
      </c>
      <c r="C15" t="s">
        <v>37</v>
      </c>
      <c r="D15" t="s">
        <v>38</v>
      </c>
      <c r="E15" s="1" t="s">
        <v>10</v>
      </c>
      <c r="F15" t="s">
        <v>8</v>
      </c>
      <c r="G15" t="s">
        <v>4</v>
      </c>
      <c r="H15" t="str">
        <f t="shared" si="0"/>
        <v>INSERT INTO tbl_product (productName, quantity, productImage) VALUES ('Brinjal',17,'images/apple.png');</v>
      </c>
    </row>
    <row r="16" spans="1:8" x14ac:dyDescent="0.45">
      <c r="A16" t="s">
        <v>28</v>
      </c>
      <c r="B16">
        <v>17</v>
      </c>
      <c r="C16" t="s">
        <v>37</v>
      </c>
      <c r="D16" t="s">
        <v>38</v>
      </c>
      <c r="E16" s="1" t="s">
        <v>10</v>
      </c>
      <c r="F16" t="s">
        <v>8</v>
      </c>
      <c r="G16" t="s">
        <v>4</v>
      </c>
      <c r="H16" t="str">
        <f t="shared" si="0"/>
        <v>INSERT INTO tbl_product (productName, quantity, productImage) VALUES ('Brinjal2',17,'images/apple.png');</v>
      </c>
    </row>
    <row r="17" spans="1:8" x14ac:dyDescent="0.45">
      <c r="A17" t="s">
        <v>29</v>
      </c>
      <c r="B17">
        <v>17</v>
      </c>
      <c r="C17" t="s">
        <v>37</v>
      </c>
      <c r="D17" t="s">
        <v>38</v>
      </c>
      <c r="E17" s="1" t="s">
        <v>10</v>
      </c>
      <c r="F17" t="s">
        <v>8</v>
      </c>
      <c r="G17" t="s">
        <v>4</v>
      </c>
      <c r="H17" t="str">
        <f t="shared" si="0"/>
        <v>INSERT INTO tbl_product (productName, quantity, productImage) VALUES ('Brinjal3',17,'images/apple.png');</v>
      </c>
    </row>
    <row r="18" spans="1:8" x14ac:dyDescent="0.45">
      <c r="A18" t="s">
        <v>30</v>
      </c>
      <c r="B18">
        <v>17</v>
      </c>
      <c r="C18" t="s">
        <v>37</v>
      </c>
      <c r="D18" t="s">
        <v>38</v>
      </c>
      <c r="E18" s="1" t="s">
        <v>10</v>
      </c>
      <c r="F18" t="s">
        <v>8</v>
      </c>
      <c r="G18" t="s">
        <v>4</v>
      </c>
      <c r="H18" t="str">
        <f t="shared" si="0"/>
        <v>INSERT INTO tbl_product (productName, quantity, productImage) VALUES ('Brinjal4',17,'images/apple.png');</v>
      </c>
    </row>
    <row r="19" spans="1:8" x14ac:dyDescent="0.45">
      <c r="A19" t="s">
        <v>31</v>
      </c>
      <c r="B19">
        <v>17</v>
      </c>
      <c r="C19" t="s">
        <v>37</v>
      </c>
      <c r="D19" t="s">
        <v>38</v>
      </c>
      <c r="E19" s="1" t="s">
        <v>10</v>
      </c>
      <c r="F19" t="s">
        <v>8</v>
      </c>
      <c r="G19" t="s">
        <v>4</v>
      </c>
      <c r="H19" t="str">
        <f t="shared" si="0"/>
        <v>INSERT INTO tbl_product (productName, quantity, productImage) VALUES ('Brinjal5',17,'images/apple.png');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CC50-5D0A-4A0A-BD6A-BFEC2E9DD752}">
  <dimension ref="A1:P324"/>
  <sheetViews>
    <sheetView tabSelected="1" topLeftCell="O296" workbookViewId="0">
      <selection activeCell="O1" sqref="O1:O324"/>
    </sheetView>
  </sheetViews>
  <sheetFormatPr defaultRowHeight="14.25" x14ac:dyDescent="0.45"/>
  <cols>
    <col min="1" max="1" width="21" customWidth="1"/>
    <col min="2" max="3" width="14.3984375" customWidth="1"/>
    <col min="4" max="4" width="18.59765625" customWidth="1"/>
    <col min="6" max="6" width="64.59765625" bestFit="1" customWidth="1"/>
    <col min="7" max="7" width="40.1328125" bestFit="1" customWidth="1"/>
    <col min="10" max="10" width="45" bestFit="1" customWidth="1"/>
    <col min="11" max="11" width="43.73046875" bestFit="1" customWidth="1"/>
    <col min="15" max="15" width="50.59765625" customWidth="1"/>
  </cols>
  <sheetData>
    <row r="1" spans="1:16" x14ac:dyDescent="0.45">
      <c r="A1" t="s">
        <v>40</v>
      </c>
      <c r="B1" t="s">
        <v>41</v>
      </c>
      <c r="C1" t="s">
        <v>46</v>
      </c>
      <c r="D1">
        <v>20</v>
      </c>
      <c r="E1" t="s">
        <v>152</v>
      </c>
      <c r="F1" t="s">
        <v>155</v>
      </c>
      <c r="G1" t="s">
        <v>33</v>
      </c>
      <c r="H1" s="1" t="s">
        <v>10</v>
      </c>
      <c r="I1" t="s">
        <v>8</v>
      </c>
      <c r="J1" t="s">
        <v>34</v>
      </c>
      <c r="K1" t="s">
        <v>35</v>
      </c>
      <c r="L1" t="s">
        <v>4</v>
      </c>
      <c r="M1" t="s">
        <v>32</v>
      </c>
      <c r="N1" t="s">
        <v>39</v>
      </c>
      <c r="O1" t="str">
        <f ca="1">_xlfn.CONCAT(F1, M1, G1, H1, A1, H1, N1,I1,M1, J1,H1,B1,H1,N1, I1,M1,K1,H1,C1,H1,N1,I1,D1,I1,H1,E1,H1,I1,P1,L1)</f>
        <v>INSERT INTO tbl_productByStore (sID, cID, pID, price, QuantityPerUnit, Quantity)  VALUES((SELECT sID FROM tbl_store WHERE storeName ='Atlantic Superstore'),(SELECT cID FROM tbl_category WHERE categoryName ='Bakery'),(SELECT pID FROM tbl_product WHERE productName ='Biscuit'),20,'gm',12);</v>
      </c>
      <c r="P1">
        <f ca="1">RANDBETWEEN(1, 50)</f>
        <v>12</v>
      </c>
    </row>
    <row r="2" spans="1:16" x14ac:dyDescent="0.45">
      <c r="A2" t="s">
        <v>40</v>
      </c>
      <c r="B2" t="s">
        <v>41</v>
      </c>
      <c r="C2" t="s">
        <v>47</v>
      </c>
      <c r="D2">
        <f t="shared" ref="D2:D65" ca="1" si="0">RANDBETWEEN(1,25)</f>
        <v>22</v>
      </c>
      <c r="E2" t="s">
        <v>152</v>
      </c>
      <c r="F2" t="s">
        <v>155</v>
      </c>
      <c r="G2" t="s">
        <v>33</v>
      </c>
      <c r="H2" s="1" t="s">
        <v>10</v>
      </c>
      <c r="I2" t="s">
        <v>8</v>
      </c>
      <c r="J2" t="s">
        <v>34</v>
      </c>
      <c r="K2" t="s">
        <v>35</v>
      </c>
      <c r="L2" t="s">
        <v>4</v>
      </c>
      <c r="M2" t="s">
        <v>32</v>
      </c>
      <c r="N2" t="s">
        <v>39</v>
      </c>
      <c r="O2" t="str">
        <f t="shared" ref="O2:O65" ca="1" si="1">_xlfn.CONCAT(F2, M2, G2, H2, A2, H2, N2,I2,M2, J2,H2,B2,H2,N2, I2,M2,K2,H2,C2,H2,N2,I2,D2,I2,H2,E2,H2,I2,P2,L2)</f>
        <v>INSERT INTO tbl_productByStore (sID, cID, pID, price, QuantityPerUnit, Quantity)  VALUES((SELECT sID FROM tbl_store WHERE storeName ='Atlantic Superstore'),(SELECT cID FROM tbl_category WHERE categoryName ='Bakery'),(SELECT pID FROM tbl_product WHERE productName ='Brownie'),22,'gm',26);</v>
      </c>
      <c r="P2">
        <f t="shared" ref="P2:P65" ca="1" si="2">RANDBETWEEN(1, 50)</f>
        <v>26</v>
      </c>
    </row>
    <row r="3" spans="1:16" x14ac:dyDescent="0.45">
      <c r="A3" t="s">
        <v>40</v>
      </c>
      <c r="B3" t="s">
        <v>41</v>
      </c>
      <c r="C3" t="s">
        <v>48</v>
      </c>
      <c r="D3">
        <v>23</v>
      </c>
      <c r="E3" t="s">
        <v>152</v>
      </c>
      <c r="F3" t="s">
        <v>155</v>
      </c>
      <c r="G3" t="s">
        <v>33</v>
      </c>
      <c r="H3" s="1" t="s">
        <v>10</v>
      </c>
      <c r="I3" t="s">
        <v>8</v>
      </c>
      <c r="J3" t="s">
        <v>34</v>
      </c>
      <c r="K3" t="s">
        <v>35</v>
      </c>
      <c r="L3" t="s">
        <v>4</v>
      </c>
      <c r="M3" t="s">
        <v>32</v>
      </c>
      <c r="N3" t="s">
        <v>39</v>
      </c>
      <c r="O3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='Cake'),23,'gm',11);</v>
      </c>
      <c r="P3">
        <f t="shared" ca="1" si="2"/>
        <v>11</v>
      </c>
    </row>
    <row r="4" spans="1:16" x14ac:dyDescent="0.45">
      <c r="A4" t="s">
        <v>40</v>
      </c>
      <c r="B4" t="s">
        <v>41</v>
      </c>
      <c r="C4" t="s">
        <v>49</v>
      </c>
      <c r="D4">
        <f t="shared" ca="1" si="0"/>
        <v>3</v>
      </c>
      <c r="E4" t="s">
        <v>152</v>
      </c>
      <c r="F4" t="s">
        <v>155</v>
      </c>
      <c r="G4" t="s">
        <v>33</v>
      </c>
      <c r="H4" s="1" t="s">
        <v>10</v>
      </c>
      <c r="I4" t="s">
        <v>8</v>
      </c>
      <c r="J4" t="s">
        <v>34</v>
      </c>
      <c r="K4" t="s">
        <v>35</v>
      </c>
      <c r="L4" t="s">
        <v>4</v>
      </c>
      <c r="M4" t="s">
        <v>32</v>
      </c>
      <c r="N4" t="s">
        <v>39</v>
      </c>
      <c r="O4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='Casserole'),3,'gm',34);</v>
      </c>
      <c r="P4">
        <f t="shared" ca="1" si="2"/>
        <v>34</v>
      </c>
    </row>
    <row r="5" spans="1:16" x14ac:dyDescent="0.45">
      <c r="A5" t="s">
        <v>40</v>
      </c>
      <c r="B5" t="s">
        <v>41</v>
      </c>
      <c r="C5" t="s">
        <v>50</v>
      </c>
      <c r="D5">
        <f t="shared" ca="1" si="0"/>
        <v>19</v>
      </c>
      <c r="E5" t="s">
        <v>152</v>
      </c>
      <c r="F5" t="s">
        <v>155</v>
      </c>
      <c r="G5" t="s">
        <v>33</v>
      </c>
      <c r="H5" s="1" t="s">
        <v>10</v>
      </c>
      <c r="I5" t="s">
        <v>8</v>
      </c>
      <c r="J5" t="s">
        <v>34</v>
      </c>
      <c r="K5" t="s">
        <v>35</v>
      </c>
      <c r="L5" t="s">
        <v>4</v>
      </c>
      <c r="M5" t="s">
        <v>32</v>
      </c>
      <c r="N5" t="s">
        <v>39</v>
      </c>
      <c r="O5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='Cookie'),19,'gm',22);</v>
      </c>
      <c r="P5">
        <f t="shared" ca="1" si="2"/>
        <v>22</v>
      </c>
    </row>
    <row r="6" spans="1:16" x14ac:dyDescent="0.45">
      <c r="A6" t="s">
        <v>40</v>
      </c>
      <c r="B6" t="s">
        <v>41</v>
      </c>
      <c r="C6" t="s">
        <v>51</v>
      </c>
      <c r="D6">
        <f t="shared" ca="1" si="0"/>
        <v>9</v>
      </c>
      <c r="E6" t="s">
        <v>152</v>
      </c>
      <c r="F6" t="s">
        <v>155</v>
      </c>
      <c r="G6" t="s">
        <v>33</v>
      </c>
      <c r="H6" s="1" t="s">
        <v>10</v>
      </c>
      <c r="I6" t="s">
        <v>8</v>
      </c>
      <c r="J6" t="s">
        <v>34</v>
      </c>
      <c r="K6" t="s">
        <v>35</v>
      </c>
      <c r="L6" t="s">
        <v>4</v>
      </c>
      <c r="M6" t="s">
        <v>32</v>
      </c>
      <c r="N6" t="s">
        <v>39</v>
      </c>
      <c r="O6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='Cracker'),9,'gm',26);</v>
      </c>
      <c r="P6">
        <f t="shared" ca="1" si="2"/>
        <v>26</v>
      </c>
    </row>
    <row r="7" spans="1:16" x14ac:dyDescent="0.45">
      <c r="A7" t="s">
        <v>40</v>
      </c>
      <c r="B7" t="s">
        <v>41</v>
      </c>
      <c r="C7" t="s">
        <v>52</v>
      </c>
      <c r="D7">
        <v>15</v>
      </c>
      <c r="E7" t="s">
        <v>152</v>
      </c>
      <c r="F7" t="s">
        <v>155</v>
      </c>
      <c r="G7" t="s">
        <v>33</v>
      </c>
      <c r="H7" s="1" t="s">
        <v>10</v>
      </c>
      <c r="I7" t="s">
        <v>8</v>
      </c>
      <c r="J7" t="s">
        <v>34</v>
      </c>
      <c r="K7" t="s">
        <v>35</v>
      </c>
      <c r="L7" t="s">
        <v>4</v>
      </c>
      <c r="M7" t="s">
        <v>32</v>
      </c>
      <c r="N7" t="s">
        <v>39</v>
      </c>
      <c r="O7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='Custard'),15,'gm',26);</v>
      </c>
      <c r="P7">
        <f t="shared" ca="1" si="2"/>
        <v>26</v>
      </c>
    </row>
    <row r="8" spans="1:16" x14ac:dyDescent="0.45">
      <c r="A8" t="s">
        <v>40</v>
      </c>
      <c r="B8" t="s">
        <v>41</v>
      </c>
      <c r="C8" t="s">
        <v>53</v>
      </c>
      <c r="D8">
        <f t="shared" ca="1" si="0"/>
        <v>4</v>
      </c>
      <c r="E8" t="s">
        <v>152</v>
      </c>
      <c r="F8" t="s">
        <v>155</v>
      </c>
      <c r="G8" t="s">
        <v>33</v>
      </c>
      <c r="H8" s="1" t="s">
        <v>10</v>
      </c>
      <c r="I8" t="s">
        <v>8</v>
      </c>
      <c r="J8" t="s">
        <v>34</v>
      </c>
      <c r="K8" t="s">
        <v>35</v>
      </c>
      <c r="L8" t="s">
        <v>4</v>
      </c>
      <c r="M8" t="s">
        <v>32</v>
      </c>
      <c r="N8" t="s">
        <v>39</v>
      </c>
      <c r="O8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='Pastry'),4,'gm',18);</v>
      </c>
      <c r="P8">
        <f t="shared" ca="1" si="2"/>
        <v>18</v>
      </c>
    </row>
    <row r="9" spans="1:16" x14ac:dyDescent="0.45">
      <c r="A9" t="s">
        <v>40</v>
      </c>
      <c r="B9" t="s">
        <v>41</v>
      </c>
      <c r="C9" t="s">
        <v>54</v>
      </c>
      <c r="D9">
        <f t="shared" ca="1" si="0"/>
        <v>17</v>
      </c>
      <c r="E9" t="s">
        <v>152</v>
      </c>
      <c r="F9" t="s">
        <v>155</v>
      </c>
      <c r="G9" t="s">
        <v>33</v>
      </c>
      <c r="H9" s="1" t="s">
        <v>10</v>
      </c>
      <c r="I9" t="s">
        <v>8</v>
      </c>
      <c r="J9" t="s">
        <v>34</v>
      </c>
      <c r="K9" t="s">
        <v>35</v>
      </c>
      <c r="L9" t="s">
        <v>4</v>
      </c>
      <c r="M9" t="s">
        <v>32</v>
      </c>
      <c r="N9" t="s">
        <v>39</v>
      </c>
      <c r="O9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='Pie'),17,'gm',28);</v>
      </c>
      <c r="P9">
        <f t="shared" ca="1" si="2"/>
        <v>28</v>
      </c>
    </row>
    <row r="10" spans="1:16" x14ac:dyDescent="0.45">
      <c r="A10" t="s">
        <v>40</v>
      </c>
      <c r="B10" t="s">
        <v>41</v>
      </c>
      <c r="C10" t="s">
        <v>55</v>
      </c>
      <c r="D10">
        <f t="shared" ca="1" si="0"/>
        <v>22</v>
      </c>
      <c r="E10" t="s">
        <v>152</v>
      </c>
      <c r="F10" t="s">
        <v>155</v>
      </c>
      <c r="G10" t="s">
        <v>33</v>
      </c>
      <c r="H10" s="1" t="s">
        <v>10</v>
      </c>
      <c r="I10" t="s">
        <v>8</v>
      </c>
      <c r="J10" t="s">
        <v>34</v>
      </c>
      <c r="K10" t="s">
        <v>35</v>
      </c>
      <c r="L10" t="s">
        <v>4</v>
      </c>
      <c r="M10" t="s">
        <v>32</v>
      </c>
      <c r="N10" t="s">
        <v>39</v>
      </c>
      <c r="O10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='Pudding'),22,'gm',6);</v>
      </c>
      <c r="P10">
        <f t="shared" ca="1" si="2"/>
        <v>6</v>
      </c>
    </row>
    <row r="11" spans="1:16" x14ac:dyDescent="0.45">
      <c r="A11" t="s">
        <v>40</v>
      </c>
      <c r="B11" t="s">
        <v>41</v>
      </c>
      <c r="C11" t="s">
        <v>56</v>
      </c>
      <c r="D11">
        <f t="shared" ca="1" si="0"/>
        <v>4</v>
      </c>
      <c r="E11" t="s">
        <v>152</v>
      </c>
      <c r="F11" t="s">
        <v>155</v>
      </c>
      <c r="G11" t="s">
        <v>33</v>
      </c>
      <c r="H11" s="1" t="s">
        <v>10</v>
      </c>
      <c r="I11" t="s">
        <v>8</v>
      </c>
      <c r="J11" t="s">
        <v>34</v>
      </c>
      <c r="K11" t="s">
        <v>35</v>
      </c>
      <c r="L11" t="s">
        <v>4</v>
      </c>
      <c r="M11" t="s">
        <v>32</v>
      </c>
      <c r="N11" t="s">
        <v>39</v>
      </c>
      <c r="O11" t="str">
        <f t="shared" ca="1" si="1"/>
        <v>INSERT INTO tbl_productByStore (sID, cID, pID, price, QuantityPerUnit, Quantity)  VALUES((SELECT sID FROM tbl_store WHERE storeName ='Atlantic Superstore'),(SELECT cID FROM tbl_category WHERE categoryName ='Bakery'),(SELECT pID FROM tbl_product WHERE productName ='Tart'),4,'gm',14);</v>
      </c>
      <c r="P11">
        <f t="shared" ca="1" si="2"/>
        <v>14</v>
      </c>
    </row>
    <row r="12" spans="1:16" x14ac:dyDescent="0.45">
      <c r="A12" t="s">
        <v>40</v>
      </c>
      <c r="B12" t="s">
        <v>42</v>
      </c>
      <c r="C12" t="s">
        <v>57</v>
      </c>
      <c r="D12">
        <f t="shared" ca="1" si="0"/>
        <v>22</v>
      </c>
      <c r="E12" t="s">
        <v>152</v>
      </c>
      <c r="F12" t="s">
        <v>155</v>
      </c>
      <c r="G12" t="s">
        <v>33</v>
      </c>
      <c r="H12" s="1" t="s">
        <v>10</v>
      </c>
      <c r="I12" t="s">
        <v>8</v>
      </c>
      <c r="J12" t="s">
        <v>34</v>
      </c>
      <c r="K12" t="s">
        <v>35</v>
      </c>
      <c r="L12" t="s">
        <v>4</v>
      </c>
      <c r="M12" t="s">
        <v>32</v>
      </c>
      <c r="N12" t="s">
        <v>39</v>
      </c>
      <c r="O12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='Arepa'),22,'gm',10);</v>
      </c>
      <c r="P12">
        <f t="shared" ca="1" si="2"/>
        <v>10</v>
      </c>
    </row>
    <row r="13" spans="1:16" x14ac:dyDescent="0.45">
      <c r="A13" t="s">
        <v>40</v>
      </c>
      <c r="B13" t="s">
        <v>42</v>
      </c>
      <c r="C13" t="s">
        <v>58</v>
      </c>
      <c r="D13">
        <f t="shared" ca="1" si="0"/>
        <v>3</v>
      </c>
      <c r="E13" t="s">
        <v>152</v>
      </c>
      <c r="F13" t="s">
        <v>155</v>
      </c>
      <c r="G13" t="s">
        <v>33</v>
      </c>
      <c r="H13" s="1" t="s">
        <v>10</v>
      </c>
      <c r="I13" t="s">
        <v>8</v>
      </c>
      <c r="J13" t="s">
        <v>34</v>
      </c>
      <c r="K13" t="s">
        <v>35</v>
      </c>
      <c r="L13" t="s">
        <v>4</v>
      </c>
      <c r="M13" t="s">
        <v>32</v>
      </c>
      <c r="N13" t="s">
        <v>39</v>
      </c>
      <c r="O13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='Bagel'),3,'gm',9);</v>
      </c>
      <c r="P13">
        <f t="shared" ca="1" si="2"/>
        <v>9</v>
      </c>
    </row>
    <row r="14" spans="1:16" x14ac:dyDescent="0.45">
      <c r="A14" t="s">
        <v>40</v>
      </c>
      <c r="B14" t="s">
        <v>42</v>
      </c>
      <c r="C14" t="s">
        <v>59</v>
      </c>
      <c r="D14">
        <f t="shared" ca="1" si="0"/>
        <v>14</v>
      </c>
      <c r="E14" t="s">
        <v>152</v>
      </c>
      <c r="F14" t="s">
        <v>155</v>
      </c>
      <c r="G14" t="s">
        <v>33</v>
      </c>
      <c r="H14" s="1" t="s">
        <v>10</v>
      </c>
      <c r="I14" t="s">
        <v>8</v>
      </c>
      <c r="J14" t="s">
        <v>34</v>
      </c>
      <c r="K14" t="s">
        <v>35</v>
      </c>
      <c r="L14" t="s">
        <v>4</v>
      </c>
      <c r="M14" t="s">
        <v>32</v>
      </c>
      <c r="N14" t="s">
        <v>39</v>
      </c>
      <c r="O14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='Bammy'),14,'gm',38);</v>
      </c>
      <c r="P14">
        <f t="shared" ca="1" si="2"/>
        <v>38</v>
      </c>
    </row>
    <row r="15" spans="1:16" x14ac:dyDescent="0.45">
      <c r="A15" t="s">
        <v>40</v>
      </c>
      <c r="B15" t="s">
        <v>42</v>
      </c>
      <c r="C15" t="s">
        <v>60</v>
      </c>
      <c r="D15">
        <f t="shared" ca="1" si="0"/>
        <v>20</v>
      </c>
      <c r="E15" t="s">
        <v>152</v>
      </c>
      <c r="F15" t="s">
        <v>155</v>
      </c>
      <c r="G15" t="s">
        <v>33</v>
      </c>
      <c r="H15" s="1" t="s">
        <v>10</v>
      </c>
      <c r="I15" t="s">
        <v>8</v>
      </c>
      <c r="J15" t="s">
        <v>34</v>
      </c>
      <c r="K15" t="s">
        <v>35</v>
      </c>
      <c r="L15" t="s">
        <v>4</v>
      </c>
      <c r="M15" t="s">
        <v>32</v>
      </c>
      <c r="N15" t="s">
        <v>39</v>
      </c>
      <c r="O15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='Breadstick'),20,'gm',18);</v>
      </c>
      <c r="P15">
        <f t="shared" ca="1" si="2"/>
        <v>18</v>
      </c>
    </row>
    <row r="16" spans="1:16" x14ac:dyDescent="0.45">
      <c r="A16" t="s">
        <v>40</v>
      </c>
      <c r="B16" t="s">
        <v>42</v>
      </c>
      <c r="C16" t="s">
        <v>61</v>
      </c>
      <c r="D16">
        <f t="shared" ca="1" si="0"/>
        <v>2</v>
      </c>
      <c r="E16" t="s">
        <v>152</v>
      </c>
      <c r="F16" t="s">
        <v>155</v>
      </c>
      <c r="G16" t="s">
        <v>33</v>
      </c>
      <c r="H16" s="1" t="s">
        <v>10</v>
      </c>
      <c r="I16" t="s">
        <v>8</v>
      </c>
      <c r="J16" t="s">
        <v>34</v>
      </c>
      <c r="K16" t="s">
        <v>35</v>
      </c>
      <c r="L16" t="s">
        <v>4</v>
      </c>
      <c r="M16" t="s">
        <v>32</v>
      </c>
      <c r="N16" t="s">
        <v>39</v>
      </c>
      <c r="O16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='Brown Bread'),2,'gm',41);</v>
      </c>
      <c r="P16">
        <f t="shared" ca="1" si="2"/>
        <v>41</v>
      </c>
    </row>
    <row r="17" spans="1:16" x14ac:dyDescent="0.45">
      <c r="A17" t="s">
        <v>40</v>
      </c>
      <c r="B17" t="s">
        <v>42</v>
      </c>
      <c r="C17" t="s">
        <v>62</v>
      </c>
      <c r="D17">
        <f t="shared" ca="1" si="0"/>
        <v>8</v>
      </c>
      <c r="E17" t="s">
        <v>152</v>
      </c>
      <c r="F17" t="s">
        <v>155</v>
      </c>
      <c r="G17" t="s">
        <v>33</v>
      </c>
      <c r="H17" s="1" t="s">
        <v>10</v>
      </c>
      <c r="I17" t="s">
        <v>8</v>
      </c>
      <c r="J17" t="s">
        <v>34</v>
      </c>
      <c r="K17" t="s">
        <v>35</v>
      </c>
      <c r="L17" t="s">
        <v>4</v>
      </c>
      <c r="M17" t="s">
        <v>32</v>
      </c>
      <c r="N17" t="s">
        <v>39</v>
      </c>
      <c r="O17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='Canadian White'),8,'gm',3);</v>
      </c>
      <c r="P17">
        <f t="shared" ca="1" si="2"/>
        <v>3</v>
      </c>
    </row>
    <row r="18" spans="1:16" x14ac:dyDescent="0.45">
      <c r="A18" t="s">
        <v>40</v>
      </c>
      <c r="B18" t="s">
        <v>42</v>
      </c>
      <c r="C18" t="s">
        <v>63</v>
      </c>
      <c r="D18">
        <f t="shared" ca="1" si="0"/>
        <v>18</v>
      </c>
      <c r="E18" t="s">
        <v>152</v>
      </c>
      <c r="F18" t="s">
        <v>155</v>
      </c>
      <c r="G18" t="s">
        <v>33</v>
      </c>
      <c r="H18" s="1" t="s">
        <v>10</v>
      </c>
      <c r="I18" t="s">
        <v>8</v>
      </c>
      <c r="J18" t="s">
        <v>34</v>
      </c>
      <c r="K18" t="s">
        <v>35</v>
      </c>
      <c r="L18" t="s">
        <v>4</v>
      </c>
      <c r="M18" t="s">
        <v>32</v>
      </c>
      <c r="N18" t="s">
        <v>39</v>
      </c>
      <c r="O18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='Chapati'),18,'gm',25);</v>
      </c>
      <c r="P18">
        <f t="shared" ca="1" si="2"/>
        <v>25</v>
      </c>
    </row>
    <row r="19" spans="1:16" x14ac:dyDescent="0.45">
      <c r="A19" t="s">
        <v>40</v>
      </c>
      <c r="B19" t="s">
        <v>42</v>
      </c>
      <c r="C19" t="s">
        <v>64</v>
      </c>
      <c r="D19">
        <f t="shared" ca="1" si="0"/>
        <v>14</v>
      </c>
      <c r="E19" t="s">
        <v>152</v>
      </c>
      <c r="F19" t="s">
        <v>155</v>
      </c>
      <c r="G19" t="s">
        <v>33</v>
      </c>
      <c r="H19" s="1" t="s">
        <v>10</v>
      </c>
      <c r="I19" t="s">
        <v>8</v>
      </c>
      <c r="J19" t="s">
        <v>34</v>
      </c>
      <c r="K19" t="s">
        <v>35</v>
      </c>
      <c r="L19" t="s">
        <v>4</v>
      </c>
      <c r="M19" t="s">
        <v>32</v>
      </c>
      <c r="N19" t="s">
        <v>39</v>
      </c>
      <c r="O19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='Khakhra'),14,'gm',1);</v>
      </c>
      <c r="P19">
        <f t="shared" ca="1" si="2"/>
        <v>1</v>
      </c>
    </row>
    <row r="20" spans="1:16" x14ac:dyDescent="0.45">
      <c r="A20" t="s">
        <v>40</v>
      </c>
      <c r="B20" t="s">
        <v>42</v>
      </c>
      <c r="C20" t="s">
        <v>65</v>
      </c>
      <c r="D20">
        <f t="shared" ca="1" si="0"/>
        <v>2</v>
      </c>
      <c r="E20" t="s">
        <v>152</v>
      </c>
      <c r="F20" t="s">
        <v>155</v>
      </c>
      <c r="G20" t="s">
        <v>33</v>
      </c>
      <c r="H20" s="1" t="s">
        <v>10</v>
      </c>
      <c r="I20" t="s">
        <v>8</v>
      </c>
      <c r="J20" t="s">
        <v>34</v>
      </c>
      <c r="K20" t="s">
        <v>35</v>
      </c>
      <c r="L20" t="s">
        <v>4</v>
      </c>
      <c r="M20" t="s">
        <v>32</v>
      </c>
      <c r="N20" t="s">
        <v>39</v>
      </c>
      <c r="O20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='Kulcha'),2,'gm',48);</v>
      </c>
      <c r="P20">
        <f t="shared" ca="1" si="2"/>
        <v>48</v>
      </c>
    </row>
    <row r="21" spans="1:16" x14ac:dyDescent="0.45">
      <c r="A21" t="s">
        <v>40</v>
      </c>
      <c r="B21" t="s">
        <v>42</v>
      </c>
      <c r="C21" t="s">
        <v>66</v>
      </c>
      <c r="D21">
        <f t="shared" ca="1" si="0"/>
        <v>13</v>
      </c>
      <c r="E21" t="s">
        <v>152</v>
      </c>
      <c r="F21" t="s">
        <v>155</v>
      </c>
      <c r="G21" t="s">
        <v>33</v>
      </c>
      <c r="H21" s="1" t="s">
        <v>10</v>
      </c>
      <c r="I21" t="s">
        <v>8</v>
      </c>
      <c r="J21" t="s">
        <v>34</v>
      </c>
      <c r="K21" t="s">
        <v>35</v>
      </c>
      <c r="L21" t="s">
        <v>4</v>
      </c>
      <c r="M21" t="s">
        <v>32</v>
      </c>
      <c r="N21" t="s">
        <v>39</v>
      </c>
      <c r="O21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='Naan'),13,'gm',29);</v>
      </c>
      <c r="P21">
        <f t="shared" ca="1" si="2"/>
        <v>29</v>
      </c>
    </row>
    <row r="22" spans="1:16" x14ac:dyDescent="0.45">
      <c r="A22" t="s">
        <v>40</v>
      </c>
      <c r="B22" t="s">
        <v>42</v>
      </c>
      <c r="C22" t="s">
        <v>67</v>
      </c>
      <c r="D22">
        <f t="shared" ca="1" si="0"/>
        <v>5</v>
      </c>
      <c r="E22" t="s">
        <v>152</v>
      </c>
      <c r="F22" t="s">
        <v>155</v>
      </c>
      <c r="G22" t="s">
        <v>33</v>
      </c>
      <c r="H22" s="1" t="s">
        <v>10</v>
      </c>
      <c r="I22" t="s">
        <v>8</v>
      </c>
      <c r="J22" t="s">
        <v>34</v>
      </c>
      <c r="K22" t="s">
        <v>35</v>
      </c>
      <c r="L22" t="s">
        <v>4</v>
      </c>
      <c r="M22" t="s">
        <v>32</v>
      </c>
      <c r="N22" t="s">
        <v>39</v>
      </c>
      <c r="O22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='Papad'),5,'gm',11);</v>
      </c>
      <c r="P22">
        <f t="shared" ca="1" si="2"/>
        <v>11</v>
      </c>
    </row>
    <row r="23" spans="1:16" x14ac:dyDescent="0.45">
      <c r="A23" t="s">
        <v>40</v>
      </c>
      <c r="B23" t="s">
        <v>42</v>
      </c>
      <c r="C23" t="s">
        <v>68</v>
      </c>
      <c r="D23">
        <f ca="1">RANDBETWEEN(1,25)</f>
        <v>25</v>
      </c>
      <c r="E23" t="s">
        <v>152</v>
      </c>
      <c r="F23" t="s">
        <v>155</v>
      </c>
      <c r="G23" t="s">
        <v>33</v>
      </c>
      <c r="H23" s="1" t="s">
        <v>10</v>
      </c>
      <c r="I23" t="s">
        <v>8</v>
      </c>
      <c r="J23" t="s">
        <v>34</v>
      </c>
      <c r="K23" t="s">
        <v>35</v>
      </c>
      <c r="L23" t="s">
        <v>4</v>
      </c>
      <c r="M23" t="s">
        <v>32</v>
      </c>
      <c r="N23" t="s">
        <v>39</v>
      </c>
      <c r="O23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='Paratha'),25,'gm',39);</v>
      </c>
      <c r="P23">
        <f t="shared" ca="1" si="2"/>
        <v>39</v>
      </c>
    </row>
    <row r="24" spans="1:16" x14ac:dyDescent="0.45">
      <c r="A24" t="s">
        <v>40</v>
      </c>
      <c r="B24" t="s">
        <v>42</v>
      </c>
      <c r="C24" t="s">
        <v>69</v>
      </c>
      <c r="D24">
        <f t="shared" ca="1" si="0"/>
        <v>2</v>
      </c>
      <c r="E24" t="s">
        <v>152</v>
      </c>
      <c r="F24" t="s">
        <v>155</v>
      </c>
      <c r="G24" t="s">
        <v>33</v>
      </c>
      <c r="H24" s="1" t="s">
        <v>10</v>
      </c>
      <c r="I24" t="s">
        <v>8</v>
      </c>
      <c r="J24" t="s">
        <v>34</v>
      </c>
      <c r="K24" t="s">
        <v>35</v>
      </c>
      <c r="L24" t="s">
        <v>4</v>
      </c>
      <c r="M24" t="s">
        <v>32</v>
      </c>
      <c r="N24" t="s">
        <v>39</v>
      </c>
      <c r="O24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='Pizza'),2,'gm',29);</v>
      </c>
      <c r="P24">
        <f t="shared" ca="1" si="2"/>
        <v>29</v>
      </c>
    </row>
    <row r="25" spans="1:16" x14ac:dyDescent="0.45">
      <c r="A25" t="s">
        <v>40</v>
      </c>
      <c r="B25" t="s">
        <v>42</v>
      </c>
      <c r="C25" t="s">
        <v>70</v>
      </c>
      <c r="D25">
        <f t="shared" ca="1" si="0"/>
        <v>14</v>
      </c>
      <c r="E25" t="s">
        <v>152</v>
      </c>
      <c r="F25" t="s">
        <v>155</v>
      </c>
      <c r="G25" t="s">
        <v>33</v>
      </c>
      <c r="H25" s="1" t="s">
        <v>10</v>
      </c>
      <c r="I25" t="s">
        <v>8</v>
      </c>
      <c r="J25" t="s">
        <v>34</v>
      </c>
      <c r="K25" t="s">
        <v>35</v>
      </c>
      <c r="L25" t="s">
        <v>4</v>
      </c>
      <c r="M25" t="s">
        <v>32</v>
      </c>
      <c r="N25" t="s">
        <v>39</v>
      </c>
      <c r="O25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='Roti'),14,'gm',20);</v>
      </c>
      <c r="P25">
        <f t="shared" ca="1" si="2"/>
        <v>20</v>
      </c>
    </row>
    <row r="26" spans="1:16" x14ac:dyDescent="0.45">
      <c r="A26" t="s">
        <v>40</v>
      </c>
      <c r="B26" t="s">
        <v>42</v>
      </c>
      <c r="C26" t="s">
        <v>71</v>
      </c>
      <c r="D26">
        <f t="shared" ca="1" si="0"/>
        <v>25</v>
      </c>
      <c r="E26" t="s">
        <v>152</v>
      </c>
      <c r="F26" t="s">
        <v>155</v>
      </c>
      <c r="G26" t="s">
        <v>33</v>
      </c>
      <c r="H26" s="1" t="s">
        <v>10</v>
      </c>
      <c r="I26" t="s">
        <v>8</v>
      </c>
      <c r="J26" t="s">
        <v>34</v>
      </c>
      <c r="K26" t="s">
        <v>35</v>
      </c>
      <c r="L26" t="s">
        <v>4</v>
      </c>
      <c r="M26" t="s">
        <v>32</v>
      </c>
      <c r="N26" t="s">
        <v>39</v>
      </c>
      <c r="O26" t="str">
        <f t="shared" ca="1" si="1"/>
        <v>INSERT INTO tbl_productByStore (sID, cID, pID, price, QuantityPerUnit, Quantity)  VALUES((SELECT sID FROM tbl_store WHERE storeName ='Atlantic Superstore'),(SELECT cID FROM tbl_category WHERE categoryName ='Bread'),(SELECT pID FROM tbl_product WHERE productName ='White Bread'),25,'gm',12);</v>
      </c>
      <c r="P26">
        <f t="shared" ca="1" si="2"/>
        <v>12</v>
      </c>
    </row>
    <row r="27" spans="1:16" x14ac:dyDescent="0.45">
      <c r="A27" t="s">
        <v>40</v>
      </c>
      <c r="B27" t="s">
        <v>43</v>
      </c>
      <c r="C27" t="s">
        <v>72</v>
      </c>
      <c r="D27">
        <f t="shared" ca="1" si="0"/>
        <v>10</v>
      </c>
      <c r="E27" t="s">
        <v>153</v>
      </c>
      <c r="F27" t="s">
        <v>155</v>
      </c>
      <c r="G27" t="s">
        <v>33</v>
      </c>
      <c r="H27" s="1" t="s">
        <v>10</v>
      </c>
      <c r="I27" t="s">
        <v>8</v>
      </c>
      <c r="J27" t="s">
        <v>34</v>
      </c>
      <c r="K27" t="s">
        <v>35</v>
      </c>
      <c r="L27" t="s">
        <v>4</v>
      </c>
      <c r="M27" t="s">
        <v>32</v>
      </c>
      <c r="N27" t="s">
        <v>39</v>
      </c>
      <c r="O27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='Black Tea'),10,'ml',49);</v>
      </c>
      <c r="P27">
        <f t="shared" ca="1" si="2"/>
        <v>49</v>
      </c>
    </row>
    <row r="28" spans="1:16" x14ac:dyDescent="0.45">
      <c r="A28" t="s">
        <v>40</v>
      </c>
      <c r="B28" t="s">
        <v>43</v>
      </c>
      <c r="C28" t="s">
        <v>73</v>
      </c>
      <c r="D28">
        <f t="shared" ca="1" si="0"/>
        <v>3</v>
      </c>
      <c r="E28" t="s">
        <v>153</v>
      </c>
      <c r="F28" t="s">
        <v>155</v>
      </c>
      <c r="G28" t="s">
        <v>33</v>
      </c>
      <c r="H28" s="1" t="s">
        <v>10</v>
      </c>
      <c r="I28" t="s">
        <v>8</v>
      </c>
      <c r="J28" t="s">
        <v>34</v>
      </c>
      <c r="K28" t="s">
        <v>35</v>
      </c>
      <c r="L28" t="s">
        <v>4</v>
      </c>
      <c r="M28" t="s">
        <v>32</v>
      </c>
      <c r="N28" t="s">
        <v>39</v>
      </c>
      <c r="O28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='Coca Cola'),3,'ml',33);</v>
      </c>
      <c r="P28">
        <f t="shared" ca="1" si="2"/>
        <v>33</v>
      </c>
    </row>
    <row r="29" spans="1:16" x14ac:dyDescent="0.45">
      <c r="A29" t="s">
        <v>40</v>
      </c>
      <c r="B29" t="s">
        <v>43</v>
      </c>
      <c r="C29" t="s">
        <v>74</v>
      </c>
      <c r="D29">
        <f t="shared" ca="1" si="0"/>
        <v>25</v>
      </c>
      <c r="E29" t="s">
        <v>153</v>
      </c>
      <c r="F29" t="s">
        <v>155</v>
      </c>
      <c r="G29" t="s">
        <v>33</v>
      </c>
      <c r="H29" s="1" t="s">
        <v>10</v>
      </c>
      <c r="I29" t="s">
        <v>8</v>
      </c>
      <c r="J29" t="s">
        <v>34</v>
      </c>
      <c r="K29" t="s">
        <v>35</v>
      </c>
      <c r="L29" t="s">
        <v>4</v>
      </c>
      <c r="M29" t="s">
        <v>32</v>
      </c>
      <c r="N29" t="s">
        <v>39</v>
      </c>
      <c r="O29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='Coffee'),25,'ml',34);</v>
      </c>
      <c r="P29">
        <f t="shared" ca="1" si="2"/>
        <v>34</v>
      </c>
    </row>
    <row r="30" spans="1:16" x14ac:dyDescent="0.45">
      <c r="A30" t="s">
        <v>40</v>
      </c>
      <c r="B30" t="s">
        <v>43</v>
      </c>
      <c r="C30" t="s">
        <v>75</v>
      </c>
      <c r="D30">
        <f t="shared" ca="1" si="0"/>
        <v>12</v>
      </c>
      <c r="E30" t="s">
        <v>153</v>
      </c>
      <c r="F30" t="s">
        <v>155</v>
      </c>
      <c r="G30" t="s">
        <v>33</v>
      </c>
      <c r="H30" s="1" t="s">
        <v>10</v>
      </c>
      <c r="I30" t="s">
        <v>8</v>
      </c>
      <c r="J30" t="s">
        <v>34</v>
      </c>
      <c r="K30" t="s">
        <v>35</v>
      </c>
      <c r="L30" t="s">
        <v>4</v>
      </c>
      <c r="M30" t="s">
        <v>32</v>
      </c>
      <c r="N30" t="s">
        <v>39</v>
      </c>
      <c r="O30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='Fanta'),12,'ml',7);</v>
      </c>
      <c r="P30">
        <f t="shared" ca="1" si="2"/>
        <v>7</v>
      </c>
    </row>
    <row r="31" spans="1:16" x14ac:dyDescent="0.45">
      <c r="A31" t="s">
        <v>40</v>
      </c>
      <c r="B31" t="s">
        <v>43</v>
      </c>
      <c r="C31" t="s">
        <v>76</v>
      </c>
      <c r="D31">
        <f t="shared" ca="1" si="0"/>
        <v>21</v>
      </c>
      <c r="E31" t="s">
        <v>153</v>
      </c>
      <c r="F31" t="s">
        <v>155</v>
      </c>
      <c r="G31" t="s">
        <v>33</v>
      </c>
      <c r="H31" s="1" t="s">
        <v>10</v>
      </c>
      <c r="I31" t="s">
        <v>8</v>
      </c>
      <c r="J31" t="s">
        <v>34</v>
      </c>
      <c r="K31" t="s">
        <v>35</v>
      </c>
      <c r="L31" t="s">
        <v>4</v>
      </c>
      <c r="M31" t="s">
        <v>32</v>
      </c>
      <c r="N31" t="s">
        <v>39</v>
      </c>
      <c r="O31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='Frooti'),21,'ml',33);</v>
      </c>
      <c r="P31">
        <f t="shared" ca="1" si="2"/>
        <v>33</v>
      </c>
    </row>
    <row r="32" spans="1:16" x14ac:dyDescent="0.45">
      <c r="A32" t="s">
        <v>40</v>
      </c>
      <c r="B32" t="s">
        <v>43</v>
      </c>
      <c r="C32" t="s">
        <v>77</v>
      </c>
      <c r="D32">
        <f t="shared" ca="1" si="0"/>
        <v>12</v>
      </c>
      <c r="E32" t="s">
        <v>153</v>
      </c>
      <c r="F32" t="s">
        <v>155</v>
      </c>
      <c r="G32" t="s">
        <v>33</v>
      </c>
      <c r="H32" s="1" t="s">
        <v>10</v>
      </c>
      <c r="I32" t="s">
        <v>8</v>
      </c>
      <c r="J32" t="s">
        <v>34</v>
      </c>
      <c r="K32" t="s">
        <v>35</v>
      </c>
      <c r="L32" t="s">
        <v>4</v>
      </c>
      <c r="M32" t="s">
        <v>32</v>
      </c>
      <c r="N32" t="s">
        <v>39</v>
      </c>
      <c r="O32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='Green Tea'),12,'ml',1);</v>
      </c>
      <c r="P32">
        <f t="shared" ca="1" si="2"/>
        <v>1</v>
      </c>
    </row>
    <row r="33" spans="1:16" x14ac:dyDescent="0.45">
      <c r="A33" t="s">
        <v>40</v>
      </c>
      <c r="B33" t="s">
        <v>43</v>
      </c>
      <c r="C33" t="s">
        <v>78</v>
      </c>
      <c r="D33">
        <f t="shared" ca="1" si="0"/>
        <v>20</v>
      </c>
      <c r="E33" t="s">
        <v>153</v>
      </c>
      <c r="F33" t="s">
        <v>155</v>
      </c>
      <c r="G33" t="s">
        <v>33</v>
      </c>
      <c r="H33" s="1" t="s">
        <v>10</v>
      </c>
      <c r="I33" t="s">
        <v>8</v>
      </c>
      <c r="J33" t="s">
        <v>34</v>
      </c>
      <c r="K33" t="s">
        <v>35</v>
      </c>
      <c r="L33" t="s">
        <v>4</v>
      </c>
      <c r="M33" t="s">
        <v>32</v>
      </c>
      <c r="N33" t="s">
        <v>39</v>
      </c>
      <c r="O33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='Limca'),20,'ml',7);</v>
      </c>
      <c r="P33">
        <f t="shared" ca="1" si="2"/>
        <v>7</v>
      </c>
    </row>
    <row r="34" spans="1:16" x14ac:dyDescent="0.45">
      <c r="A34" t="s">
        <v>40</v>
      </c>
      <c r="B34" t="s">
        <v>43</v>
      </c>
      <c r="C34" t="s">
        <v>79</v>
      </c>
      <c r="D34">
        <f t="shared" ca="1" si="0"/>
        <v>23</v>
      </c>
      <c r="E34" t="s">
        <v>153</v>
      </c>
      <c r="F34" t="s">
        <v>155</v>
      </c>
      <c r="G34" t="s">
        <v>33</v>
      </c>
      <c r="H34" s="1" t="s">
        <v>10</v>
      </c>
      <c r="I34" t="s">
        <v>8</v>
      </c>
      <c r="J34" t="s">
        <v>34</v>
      </c>
      <c r="K34" t="s">
        <v>35</v>
      </c>
      <c r="L34" t="s">
        <v>4</v>
      </c>
      <c r="M34" t="s">
        <v>32</v>
      </c>
      <c r="N34" t="s">
        <v>39</v>
      </c>
      <c r="O34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='Mirinda'),23,'ml',28);</v>
      </c>
      <c r="P34">
        <f t="shared" ca="1" si="2"/>
        <v>28</v>
      </c>
    </row>
    <row r="35" spans="1:16" x14ac:dyDescent="0.45">
      <c r="A35" t="s">
        <v>40</v>
      </c>
      <c r="B35" t="s">
        <v>43</v>
      </c>
      <c r="C35" t="s">
        <v>80</v>
      </c>
      <c r="D35">
        <f t="shared" ca="1" si="0"/>
        <v>25</v>
      </c>
      <c r="E35" t="s">
        <v>153</v>
      </c>
      <c r="F35" t="s">
        <v>155</v>
      </c>
      <c r="G35" t="s">
        <v>33</v>
      </c>
      <c r="H35" s="1" t="s">
        <v>10</v>
      </c>
      <c r="I35" t="s">
        <v>8</v>
      </c>
      <c r="J35" t="s">
        <v>34</v>
      </c>
      <c r="K35" t="s">
        <v>35</v>
      </c>
      <c r="L35" t="s">
        <v>4</v>
      </c>
      <c r="M35" t="s">
        <v>32</v>
      </c>
      <c r="N35" t="s">
        <v>39</v>
      </c>
      <c r="O35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='Mountain Dew'),25,'ml',30);</v>
      </c>
      <c r="P35">
        <f t="shared" ca="1" si="2"/>
        <v>30</v>
      </c>
    </row>
    <row r="36" spans="1:16" x14ac:dyDescent="0.45">
      <c r="A36" t="s">
        <v>40</v>
      </c>
      <c r="B36" t="s">
        <v>43</v>
      </c>
      <c r="C36" t="s">
        <v>81</v>
      </c>
      <c r="D36">
        <f t="shared" ca="1" si="0"/>
        <v>7</v>
      </c>
      <c r="E36" t="s">
        <v>153</v>
      </c>
      <c r="F36" t="s">
        <v>155</v>
      </c>
      <c r="G36" t="s">
        <v>33</v>
      </c>
      <c r="H36" s="1" t="s">
        <v>10</v>
      </c>
      <c r="I36" t="s">
        <v>8</v>
      </c>
      <c r="J36" t="s">
        <v>34</v>
      </c>
      <c r="K36" t="s">
        <v>35</v>
      </c>
      <c r="L36" t="s">
        <v>4</v>
      </c>
      <c r="M36" t="s">
        <v>32</v>
      </c>
      <c r="N36" t="s">
        <v>39</v>
      </c>
      <c r="O36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='Mazaa'),7,'ml',30);</v>
      </c>
      <c r="P36">
        <f t="shared" ca="1" si="2"/>
        <v>30</v>
      </c>
    </row>
    <row r="37" spans="1:16" x14ac:dyDescent="0.45">
      <c r="A37" t="s">
        <v>40</v>
      </c>
      <c r="B37" t="s">
        <v>43</v>
      </c>
      <c r="C37" t="s">
        <v>82</v>
      </c>
      <c r="D37">
        <f t="shared" ca="1" si="0"/>
        <v>16</v>
      </c>
      <c r="E37" t="s">
        <v>153</v>
      </c>
      <c r="F37" t="s">
        <v>155</v>
      </c>
      <c r="G37" t="s">
        <v>33</v>
      </c>
      <c r="H37" s="1" t="s">
        <v>10</v>
      </c>
      <c r="I37" t="s">
        <v>8</v>
      </c>
      <c r="J37" t="s">
        <v>34</v>
      </c>
      <c r="K37" t="s">
        <v>35</v>
      </c>
      <c r="L37" t="s">
        <v>4</v>
      </c>
      <c r="M37" t="s">
        <v>32</v>
      </c>
      <c r="N37" t="s">
        <v>39</v>
      </c>
      <c r="O37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='Pepsi'),16,'ml',24);</v>
      </c>
      <c r="P37">
        <f t="shared" ca="1" si="2"/>
        <v>24</v>
      </c>
    </row>
    <row r="38" spans="1:16" x14ac:dyDescent="0.45">
      <c r="A38" t="s">
        <v>40</v>
      </c>
      <c r="B38" t="s">
        <v>43</v>
      </c>
      <c r="C38" t="s">
        <v>83</v>
      </c>
      <c r="D38">
        <f t="shared" ca="1" si="0"/>
        <v>11</v>
      </c>
      <c r="E38" t="s">
        <v>153</v>
      </c>
      <c r="F38" t="s">
        <v>155</v>
      </c>
      <c r="G38" t="s">
        <v>33</v>
      </c>
      <c r="H38" s="1" t="s">
        <v>10</v>
      </c>
      <c r="I38" t="s">
        <v>8</v>
      </c>
      <c r="J38" t="s">
        <v>34</v>
      </c>
      <c r="K38" t="s">
        <v>35</v>
      </c>
      <c r="L38" t="s">
        <v>4</v>
      </c>
      <c r="M38" t="s">
        <v>32</v>
      </c>
      <c r="N38" t="s">
        <v>39</v>
      </c>
      <c r="O38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='Red Bull'),11,'ml',8);</v>
      </c>
      <c r="P38">
        <f t="shared" ca="1" si="2"/>
        <v>8</v>
      </c>
    </row>
    <row r="39" spans="1:16" x14ac:dyDescent="0.45">
      <c r="A39" t="s">
        <v>40</v>
      </c>
      <c r="B39" t="s">
        <v>43</v>
      </c>
      <c r="C39" t="s">
        <v>84</v>
      </c>
      <c r="D39">
        <f t="shared" ca="1" si="0"/>
        <v>14</v>
      </c>
      <c r="E39" t="s">
        <v>153</v>
      </c>
      <c r="F39" t="s">
        <v>155</v>
      </c>
      <c r="G39" t="s">
        <v>33</v>
      </c>
      <c r="H39" s="1" t="s">
        <v>10</v>
      </c>
      <c r="I39" t="s">
        <v>8</v>
      </c>
      <c r="J39" t="s">
        <v>34</v>
      </c>
      <c r="K39" t="s">
        <v>35</v>
      </c>
      <c r="L39" t="s">
        <v>4</v>
      </c>
      <c r="M39" t="s">
        <v>32</v>
      </c>
      <c r="N39" t="s">
        <v>39</v>
      </c>
      <c r="O39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='Sprite'),14,'ml',35);</v>
      </c>
      <c r="P39">
        <f t="shared" ca="1" si="2"/>
        <v>35</v>
      </c>
    </row>
    <row r="40" spans="1:16" x14ac:dyDescent="0.45">
      <c r="A40" t="s">
        <v>40</v>
      </c>
      <c r="B40" t="s">
        <v>43</v>
      </c>
      <c r="C40" t="s">
        <v>85</v>
      </c>
      <c r="D40">
        <f t="shared" ca="1" si="0"/>
        <v>5</v>
      </c>
      <c r="E40" t="s">
        <v>153</v>
      </c>
      <c r="F40" t="s">
        <v>155</v>
      </c>
      <c r="G40" t="s">
        <v>33</v>
      </c>
      <c r="H40" s="1" t="s">
        <v>10</v>
      </c>
      <c r="I40" t="s">
        <v>8</v>
      </c>
      <c r="J40" t="s">
        <v>34</v>
      </c>
      <c r="K40" t="s">
        <v>35</v>
      </c>
      <c r="L40" t="s">
        <v>4</v>
      </c>
      <c r="M40" t="s">
        <v>32</v>
      </c>
      <c r="N40" t="s">
        <v>39</v>
      </c>
      <c r="O40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='Thumbs Up'),5,'ml',45);</v>
      </c>
      <c r="P40">
        <f t="shared" ca="1" si="2"/>
        <v>45</v>
      </c>
    </row>
    <row r="41" spans="1:16" x14ac:dyDescent="0.45">
      <c r="A41" t="s">
        <v>40</v>
      </c>
      <c r="B41" t="s">
        <v>43</v>
      </c>
      <c r="C41" t="s">
        <v>86</v>
      </c>
      <c r="D41">
        <f t="shared" ca="1" si="0"/>
        <v>22</v>
      </c>
      <c r="E41" t="s">
        <v>153</v>
      </c>
      <c r="F41" t="s">
        <v>155</v>
      </c>
      <c r="G41" t="s">
        <v>33</v>
      </c>
      <c r="H41" s="1" t="s">
        <v>10</v>
      </c>
      <c r="I41" t="s">
        <v>8</v>
      </c>
      <c r="J41" t="s">
        <v>34</v>
      </c>
      <c r="K41" t="s">
        <v>35</v>
      </c>
      <c r="L41" t="s">
        <v>4</v>
      </c>
      <c r="M41" t="s">
        <v>32</v>
      </c>
      <c r="N41" t="s">
        <v>39</v>
      </c>
      <c r="O41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='Soda'),22,'ml',7);</v>
      </c>
      <c r="P41">
        <f t="shared" ca="1" si="2"/>
        <v>7</v>
      </c>
    </row>
    <row r="42" spans="1:16" x14ac:dyDescent="0.45">
      <c r="A42" t="s">
        <v>40</v>
      </c>
      <c r="B42" t="s">
        <v>43</v>
      </c>
      <c r="C42" t="s">
        <v>87</v>
      </c>
      <c r="D42">
        <f t="shared" ca="1" si="0"/>
        <v>18</v>
      </c>
      <c r="E42" t="s">
        <v>153</v>
      </c>
      <c r="F42" t="s">
        <v>155</v>
      </c>
      <c r="G42" t="s">
        <v>33</v>
      </c>
      <c r="H42" s="1" t="s">
        <v>10</v>
      </c>
      <c r="I42" t="s">
        <v>8</v>
      </c>
      <c r="J42" t="s">
        <v>34</v>
      </c>
      <c r="K42" t="s">
        <v>35</v>
      </c>
      <c r="L42" t="s">
        <v>4</v>
      </c>
      <c r="M42" t="s">
        <v>32</v>
      </c>
      <c r="N42" t="s">
        <v>39</v>
      </c>
      <c r="O42" t="str">
        <f t="shared" ca="1" si="1"/>
        <v>INSERT INTO tbl_productByStore (sID, cID, pID, price, QuantityPerUnit, Quantity)  VALUES((SELECT sID FROM tbl_store WHERE storeName ='Atlantic Superstore'),(SELECT cID FROM tbl_category WHERE categoryName ='Beverages'),(SELECT pID FROM tbl_product WHERE productName ='Water'),18,'ml',3);</v>
      </c>
      <c r="P42">
        <f t="shared" ca="1" si="2"/>
        <v>3</v>
      </c>
    </row>
    <row r="43" spans="1:16" x14ac:dyDescent="0.45">
      <c r="A43" t="s">
        <v>40</v>
      </c>
      <c r="B43" t="s">
        <v>44</v>
      </c>
      <c r="C43" t="s">
        <v>88</v>
      </c>
      <c r="D43">
        <f t="shared" ca="1" si="0"/>
        <v>16</v>
      </c>
      <c r="E43" t="s">
        <v>152</v>
      </c>
      <c r="F43" t="s">
        <v>155</v>
      </c>
      <c r="G43" t="s">
        <v>33</v>
      </c>
      <c r="H43" s="1" t="s">
        <v>10</v>
      </c>
      <c r="I43" t="s">
        <v>8</v>
      </c>
      <c r="J43" t="s">
        <v>34</v>
      </c>
      <c r="K43" t="s">
        <v>35</v>
      </c>
      <c r="L43" t="s">
        <v>4</v>
      </c>
      <c r="M43" t="s">
        <v>32</v>
      </c>
      <c r="N43" t="s">
        <v>39</v>
      </c>
      <c r="O43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='Butter'),16,'gm',35);</v>
      </c>
      <c r="P43">
        <f t="shared" ca="1" si="2"/>
        <v>35</v>
      </c>
    </row>
    <row r="44" spans="1:16" x14ac:dyDescent="0.45">
      <c r="A44" t="s">
        <v>40</v>
      </c>
      <c r="B44" t="s">
        <v>44</v>
      </c>
      <c r="C44" t="s">
        <v>89</v>
      </c>
      <c r="D44">
        <f t="shared" ca="1" si="0"/>
        <v>22</v>
      </c>
      <c r="E44" t="s">
        <v>152</v>
      </c>
      <c r="F44" t="s">
        <v>155</v>
      </c>
      <c r="G44" t="s">
        <v>33</v>
      </c>
      <c r="H44" s="1" t="s">
        <v>10</v>
      </c>
      <c r="I44" t="s">
        <v>8</v>
      </c>
      <c r="J44" t="s">
        <v>34</v>
      </c>
      <c r="K44" t="s">
        <v>35</v>
      </c>
      <c r="L44" t="s">
        <v>4</v>
      </c>
      <c r="M44" t="s">
        <v>32</v>
      </c>
      <c r="N44" t="s">
        <v>39</v>
      </c>
      <c r="O44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='Buttermilk'),22,'gm',23);</v>
      </c>
      <c r="P44">
        <f t="shared" ca="1" si="2"/>
        <v>23</v>
      </c>
    </row>
    <row r="45" spans="1:16" x14ac:dyDescent="0.45">
      <c r="A45" t="s">
        <v>40</v>
      </c>
      <c r="B45" t="s">
        <v>44</v>
      </c>
      <c r="C45" t="s">
        <v>90</v>
      </c>
      <c r="D45">
        <f t="shared" ca="1" si="0"/>
        <v>25</v>
      </c>
      <c r="E45" t="s">
        <v>152</v>
      </c>
      <c r="F45" t="s">
        <v>155</v>
      </c>
      <c r="G45" t="s">
        <v>33</v>
      </c>
      <c r="H45" s="1" t="s">
        <v>10</v>
      </c>
      <c r="I45" t="s">
        <v>8</v>
      </c>
      <c r="J45" t="s">
        <v>34</v>
      </c>
      <c r="K45" t="s">
        <v>35</v>
      </c>
      <c r="L45" t="s">
        <v>4</v>
      </c>
      <c r="M45" t="s">
        <v>32</v>
      </c>
      <c r="N45" t="s">
        <v>39</v>
      </c>
      <c r="O45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='Chaas'),25,'gm',15);</v>
      </c>
      <c r="P45">
        <f t="shared" ca="1" si="2"/>
        <v>15</v>
      </c>
    </row>
    <row r="46" spans="1:16" x14ac:dyDescent="0.45">
      <c r="A46" t="s">
        <v>40</v>
      </c>
      <c r="B46" t="s">
        <v>44</v>
      </c>
      <c r="C46" t="s">
        <v>91</v>
      </c>
      <c r="D46">
        <f t="shared" ca="1" si="0"/>
        <v>17</v>
      </c>
      <c r="E46" t="s">
        <v>152</v>
      </c>
      <c r="F46" t="s">
        <v>155</v>
      </c>
      <c r="G46" t="s">
        <v>33</v>
      </c>
      <c r="H46" s="1" t="s">
        <v>10</v>
      </c>
      <c r="I46" t="s">
        <v>8</v>
      </c>
      <c r="J46" t="s">
        <v>34</v>
      </c>
      <c r="K46" t="s">
        <v>35</v>
      </c>
      <c r="L46" t="s">
        <v>4</v>
      </c>
      <c r="M46" t="s">
        <v>32</v>
      </c>
      <c r="N46" t="s">
        <v>39</v>
      </c>
      <c r="O46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='Cheese'),17,'gm',35);</v>
      </c>
      <c r="P46">
        <f t="shared" ca="1" si="2"/>
        <v>35</v>
      </c>
    </row>
    <row r="47" spans="1:16" x14ac:dyDescent="0.45">
      <c r="A47" t="s">
        <v>40</v>
      </c>
      <c r="B47" t="s">
        <v>44</v>
      </c>
      <c r="C47" t="s">
        <v>92</v>
      </c>
      <c r="D47">
        <f t="shared" ca="1" si="0"/>
        <v>25</v>
      </c>
      <c r="E47" t="s">
        <v>152</v>
      </c>
      <c r="F47" t="s">
        <v>155</v>
      </c>
      <c r="G47" t="s">
        <v>33</v>
      </c>
      <c r="H47" s="1" t="s">
        <v>10</v>
      </c>
      <c r="I47" t="s">
        <v>8</v>
      </c>
      <c r="J47" t="s">
        <v>34</v>
      </c>
      <c r="K47" t="s">
        <v>35</v>
      </c>
      <c r="L47" t="s">
        <v>4</v>
      </c>
      <c r="M47" t="s">
        <v>32</v>
      </c>
      <c r="N47" t="s">
        <v>39</v>
      </c>
      <c r="O47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='Cottage Cheese'),25,'gm',25);</v>
      </c>
      <c r="P47">
        <f t="shared" ca="1" si="2"/>
        <v>25</v>
      </c>
    </row>
    <row r="48" spans="1:16" x14ac:dyDescent="0.45">
      <c r="A48" t="s">
        <v>40</v>
      </c>
      <c r="B48" t="s">
        <v>44</v>
      </c>
      <c r="C48" t="s">
        <v>93</v>
      </c>
      <c r="D48">
        <f t="shared" ca="1" si="0"/>
        <v>3</v>
      </c>
      <c r="E48" t="s">
        <v>152</v>
      </c>
      <c r="F48" t="s">
        <v>155</v>
      </c>
      <c r="G48" t="s">
        <v>33</v>
      </c>
      <c r="H48" s="1" t="s">
        <v>10</v>
      </c>
      <c r="I48" t="s">
        <v>8</v>
      </c>
      <c r="J48" t="s">
        <v>34</v>
      </c>
      <c r="K48" t="s">
        <v>35</v>
      </c>
      <c r="L48" t="s">
        <v>4</v>
      </c>
      <c r="M48" t="s">
        <v>32</v>
      </c>
      <c r="N48" t="s">
        <v>39</v>
      </c>
      <c r="O48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='Cream'),3,'gm',38);</v>
      </c>
      <c r="P48">
        <f t="shared" ca="1" si="2"/>
        <v>38</v>
      </c>
    </row>
    <row r="49" spans="1:16" x14ac:dyDescent="0.45">
      <c r="A49" t="s">
        <v>40</v>
      </c>
      <c r="B49" t="s">
        <v>44</v>
      </c>
      <c r="C49" t="s">
        <v>94</v>
      </c>
      <c r="D49">
        <f t="shared" ca="1" si="0"/>
        <v>18</v>
      </c>
      <c r="E49" t="s">
        <v>152</v>
      </c>
      <c r="F49" t="s">
        <v>155</v>
      </c>
      <c r="G49" t="s">
        <v>33</v>
      </c>
      <c r="H49" s="1" t="s">
        <v>10</v>
      </c>
      <c r="I49" t="s">
        <v>8</v>
      </c>
      <c r="J49" t="s">
        <v>34</v>
      </c>
      <c r="K49" t="s">
        <v>35</v>
      </c>
      <c r="L49" t="s">
        <v>4</v>
      </c>
      <c r="M49" t="s">
        <v>32</v>
      </c>
      <c r="N49" t="s">
        <v>39</v>
      </c>
      <c r="O49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='Curd'),18,'gm',47);</v>
      </c>
      <c r="P49">
        <f t="shared" ca="1" si="2"/>
        <v>47</v>
      </c>
    </row>
    <row r="50" spans="1:16" x14ac:dyDescent="0.45">
      <c r="A50" t="s">
        <v>40</v>
      </c>
      <c r="B50" t="s">
        <v>44</v>
      </c>
      <c r="C50" t="s">
        <v>95</v>
      </c>
      <c r="D50">
        <f t="shared" ca="1" si="0"/>
        <v>12</v>
      </c>
      <c r="E50" t="s">
        <v>152</v>
      </c>
      <c r="F50" t="s">
        <v>155</v>
      </c>
      <c r="G50" t="s">
        <v>33</v>
      </c>
      <c r="H50" s="1" t="s">
        <v>10</v>
      </c>
      <c r="I50" t="s">
        <v>8</v>
      </c>
      <c r="J50" t="s">
        <v>34</v>
      </c>
      <c r="K50" t="s">
        <v>35</v>
      </c>
      <c r="L50" t="s">
        <v>4</v>
      </c>
      <c r="M50" t="s">
        <v>32</v>
      </c>
      <c r="N50" t="s">
        <v>39</v>
      </c>
      <c r="O50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='Ghee'),12,'gm',41);</v>
      </c>
      <c r="P50">
        <f t="shared" ca="1" si="2"/>
        <v>41</v>
      </c>
    </row>
    <row r="51" spans="1:16" x14ac:dyDescent="0.45">
      <c r="A51" t="s">
        <v>40</v>
      </c>
      <c r="B51" t="s">
        <v>44</v>
      </c>
      <c r="C51" t="s">
        <v>96</v>
      </c>
      <c r="D51">
        <f t="shared" ca="1" si="0"/>
        <v>7</v>
      </c>
      <c r="E51" t="s">
        <v>152</v>
      </c>
      <c r="F51" t="s">
        <v>155</v>
      </c>
      <c r="G51" t="s">
        <v>33</v>
      </c>
      <c r="H51" s="1" t="s">
        <v>10</v>
      </c>
      <c r="I51" t="s">
        <v>8</v>
      </c>
      <c r="J51" t="s">
        <v>34</v>
      </c>
      <c r="K51" t="s">
        <v>35</v>
      </c>
      <c r="L51" t="s">
        <v>4</v>
      </c>
      <c r="M51" t="s">
        <v>32</v>
      </c>
      <c r="N51" t="s">
        <v>39</v>
      </c>
      <c r="O51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='Ice Cream'),7,'gm',48);</v>
      </c>
      <c r="P51">
        <f t="shared" ca="1" si="2"/>
        <v>48</v>
      </c>
    </row>
    <row r="52" spans="1:16" x14ac:dyDescent="0.45">
      <c r="A52" t="s">
        <v>40</v>
      </c>
      <c r="B52" t="s">
        <v>44</v>
      </c>
      <c r="C52" t="s">
        <v>97</v>
      </c>
      <c r="D52">
        <f t="shared" ca="1" si="0"/>
        <v>24</v>
      </c>
      <c r="E52" t="s">
        <v>152</v>
      </c>
      <c r="F52" t="s">
        <v>155</v>
      </c>
      <c r="G52" t="s">
        <v>33</v>
      </c>
      <c r="H52" s="1" t="s">
        <v>10</v>
      </c>
      <c r="I52" t="s">
        <v>8</v>
      </c>
      <c r="J52" t="s">
        <v>34</v>
      </c>
      <c r="K52" t="s">
        <v>35</v>
      </c>
      <c r="L52" t="s">
        <v>4</v>
      </c>
      <c r="M52" t="s">
        <v>32</v>
      </c>
      <c r="N52" t="s">
        <v>39</v>
      </c>
      <c r="O52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='Khoa'),24,'gm',19);</v>
      </c>
      <c r="P52">
        <f t="shared" ca="1" si="2"/>
        <v>19</v>
      </c>
    </row>
    <row r="53" spans="1:16" x14ac:dyDescent="0.45">
      <c r="A53" t="s">
        <v>40</v>
      </c>
      <c r="B53" t="s">
        <v>44</v>
      </c>
      <c r="C53" t="s">
        <v>98</v>
      </c>
      <c r="D53">
        <f t="shared" ca="1" si="0"/>
        <v>24</v>
      </c>
      <c r="E53" t="s">
        <v>152</v>
      </c>
      <c r="F53" t="s">
        <v>155</v>
      </c>
      <c r="G53" t="s">
        <v>33</v>
      </c>
      <c r="H53" s="1" t="s">
        <v>10</v>
      </c>
      <c r="I53" t="s">
        <v>8</v>
      </c>
      <c r="J53" t="s">
        <v>34</v>
      </c>
      <c r="K53" t="s">
        <v>35</v>
      </c>
      <c r="L53" t="s">
        <v>4</v>
      </c>
      <c r="M53" t="s">
        <v>32</v>
      </c>
      <c r="N53" t="s">
        <v>39</v>
      </c>
      <c r="O53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='Kulfi'),24,'gm',14);</v>
      </c>
      <c r="P53">
        <f t="shared" ca="1" si="2"/>
        <v>14</v>
      </c>
    </row>
    <row r="54" spans="1:16" x14ac:dyDescent="0.45">
      <c r="A54" t="s">
        <v>40</v>
      </c>
      <c r="B54" t="s">
        <v>44</v>
      </c>
      <c r="C54" t="s">
        <v>99</v>
      </c>
      <c r="D54">
        <f t="shared" ca="1" si="0"/>
        <v>18</v>
      </c>
      <c r="E54" t="s">
        <v>152</v>
      </c>
      <c r="F54" t="s">
        <v>155</v>
      </c>
      <c r="G54" t="s">
        <v>33</v>
      </c>
      <c r="H54" s="1" t="s">
        <v>10</v>
      </c>
      <c r="I54" t="s">
        <v>8</v>
      </c>
      <c r="J54" t="s">
        <v>34</v>
      </c>
      <c r="K54" t="s">
        <v>35</v>
      </c>
      <c r="L54" t="s">
        <v>4</v>
      </c>
      <c r="M54" t="s">
        <v>32</v>
      </c>
      <c r="N54" t="s">
        <v>39</v>
      </c>
      <c r="O54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='Lassi'),18,'gm',30);</v>
      </c>
      <c r="P54">
        <f t="shared" ca="1" si="2"/>
        <v>30</v>
      </c>
    </row>
    <row r="55" spans="1:16" x14ac:dyDescent="0.45">
      <c r="A55" t="s">
        <v>40</v>
      </c>
      <c r="B55" t="s">
        <v>44</v>
      </c>
      <c r="C55" t="s">
        <v>100</v>
      </c>
      <c r="D55">
        <f t="shared" ca="1" si="0"/>
        <v>14</v>
      </c>
      <c r="E55" t="s">
        <v>152</v>
      </c>
      <c r="F55" t="s">
        <v>155</v>
      </c>
      <c r="G55" t="s">
        <v>33</v>
      </c>
      <c r="H55" s="1" t="s">
        <v>10</v>
      </c>
      <c r="I55" t="s">
        <v>8</v>
      </c>
      <c r="J55" t="s">
        <v>34</v>
      </c>
      <c r="K55" t="s">
        <v>35</v>
      </c>
      <c r="L55" t="s">
        <v>4</v>
      </c>
      <c r="M55" t="s">
        <v>32</v>
      </c>
      <c r="N55" t="s">
        <v>39</v>
      </c>
      <c r="O55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='Malai'),14,'gm',10);</v>
      </c>
      <c r="P55">
        <f t="shared" ca="1" si="2"/>
        <v>10</v>
      </c>
    </row>
    <row r="56" spans="1:16" x14ac:dyDescent="0.45">
      <c r="A56" t="s">
        <v>40</v>
      </c>
      <c r="B56" t="s">
        <v>44</v>
      </c>
      <c r="C56" t="s">
        <v>101</v>
      </c>
      <c r="D56">
        <f t="shared" ca="1" si="0"/>
        <v>23</v>
      </c>
      <c r="E56" t="s">
        <v>152</v>
      </c>
      <c r="F56" t="s">
        <v>155</v>
      </c>
      <c r="G56" t="s">
        <v>33</v>
      </c>
      <c r="H56" s="1" t="s">
        <v>10</v>
      </c>
      <c r="I56" t="s">
        <v>8</v>
      </c>
      <c r="J56" t="s">
        <v>34</v>
      </c>
      <c r="K56" t="s">
        <v>35</v>
      </c>
      <c r="L56" t="s">
        <v>4</v>
      </c>
      <c r="M56" t="s">
        <v>32</v>
      </c>
      <c r="N56" t="s">
        <v>39</v>
      </c>
      <c r="O56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='Milk'),23,'gm',13);</v>
      </c>
      <c r="P56">
        <f t="shared" ca="1" si="2"/>
        <v>13</v>
      </c>
    </row>
    <row r="57" spans="1:16" x14ac:dyDescent="0.45">
      <c r="A57" t="s">
        <v>40</v>
      </c>
      <c r="B57" t="s">
        <v>44</v>
      </c>
      <c r="C57" t="s">
        <v>102</v>
      </c>
      <c r="D57">
        <f t="shared" ca="1" si="0"/>
        <v>10</v>
      </c>
      <c r="E57" t="s">
        <v>152</v>
      </c>
      <c r="F57" t="s">
        <v>155</v>
      </c>
      <c r="G57" t="s">
        <v>33</v>
      </c>
      <c r="H57" s="1" t="s">
        <v>10</v>
      </c>
      <c r="I57" t="s">
        <v>8</v>
      </c>
      <c r="J57" t="s">
        <v>34</v>
      </c>
      <c r="K57" t="s">
        <v>35</v>
      </c>
      <c r="L57" t="s">
        <v>4</v>
      </c>
      <c r="M57" t="s">
        <v>32</v>
      </c>
      <c r="N57" t="s">
        <v>39</v>
      </c>
      <c r="O57" t="str">
        <f t="shared" ca="1" si="1"/>
        <v>INSERT INTO tbl_productByStore (sID, cID, pID, price, QuantityPerUnit, Quantity)  VALUES((SELECT sID FROM tbl_store WHERE storeName ='Atlantic Superstore'),(SELECT cID FROM tbl_category WHERE categoryName ='Dairy'),(SELECT pID FROM tbl_product WHERE productName ='Yogurt'),10,'gm',40);</v>
      </c>
      <c r="P57">
        <f t="shared" ca="1" si="2"/>
        <v>40</v>
      </c>
    </row>
    <row r="58" spans="1:16" x14ac:dyDescent="0.45">
      <c r="A58" t="s">
        <v>40</v>
      </c>
      <c r="B58" t="s">
        <v>11</v>
      </c>
      <c r="C58" t="s">
        <v>13</v>
      </c>
      <c r="D58">
        <f t="shared" ca="1" si="0"/>
        <v>14</v>
      </c>
      <c r="E58" t="s">
        <v>154</v>
      </c>
      <c r="F58" t="s">
        <v>155</v>
      </c>
      <c r="G58" t="s">
        <v>33</v>
      </c>
      <c r="H58" s="1" t="s">
        <v>10</v>
      </c>
      <c r="I58" t="s">
        <v>8</v>
      </c>
      <c r="J58" t="s">
        <v>34</v>
      </c>
      <c r="K58" t="s">
        <v>35</v>
      </c>
      <c r="L58" t="s">
        <v>4</v>
      </c>
      <c r="M58" t="s">
        <v>32</v>
      </c>
      <c r="N58" t="s">
        <v>39</v>
      </c>
      <c r="O58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='Apple'),14,'kg',37);</v>
      </c>
      <c r="P58">
        <f t="shared" ca="1" si="2"/>
        <v>37</v>
      </c>
    </row>
    <row r="59" spans="1:16" x14ac:dyDescent="0.45">
      <c r="A59" t="s">
        <v>40</v>
      </c>
      <c r="B59" t="s">
        <v>11</v>
      </c>
      <c r="C59" t="s">
        <v>103</v>
      </c>
      <c r="D59">
        <f t="shared" ca="1" si="0"/>
        <v>10</v>
      </c>
      <c r="E59" t="s">
        <v>154</v>
      </c>
      <c r="F59" t="s">
        <v>155</v>
      </c>
      <c r="G59" t="s">
        <v>33</v>
      </c>
      <c r="H59" s="1" t="s">
        <v>10</v>
      </c>
      <c r="I59" t="s">
        <v>8</v>
      </c>
      <c r="J59" t="s">
        <v>34</v>
      </c>
      <c r="K59" t="s">
        <v>35</v>
      </c>
      <c r="L59" t="s">
        <v>4</v>
      </c>
      <c r="M59" t="s">
        <v>32</v>
      </c>
      <c r="N59" t="s">
        <v>39</v>
      </c>
      <c r="O59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='Avocado'),10,'kg',23);</v>
      </c>
      <c r="P59">
        <f t="shared" ca="1" si="2"/>
        <v>23</v>
      </c>
    </row>
    <row r="60" spans="1:16" x14ac:dyDescent="0.45">
      <c r="A60" t="s">
        <v>40</v>
      </c>
      <c r="B60" t="s">
        <v>11</v>
      </c>
      <c r="C60" t="s">
        <v>104</v>
      </c>
      <c r="D60">
        <f t="shared" ca="1" si="0"/>
        <v>21</v>
      </c>
      <c r="E60" t="s">
        <v>154</v>
      </c>
      <c r="F60" t="s">
        <v>155</v>
      </c>
      <c r="G60" t="s">
        <v>33</v>
      </c>
      <c r="H60" s="1" t="s">
        <v>10</v>
      </c>
      <c r="I60" t="s">
        <v>8</v>
      </c>
      <c r="J60" t="s">
        <v>34</v>
      </c>
      <c r="K60" t="s">
        <v>35</v>
      </c>
      <c r="L60" t="s">
        <v>4</v>
      </c>
      <c r="M60" t="s">
        <v>32</v>
      </c>
      <c r="N60" t="s">
        <v>39</v>
      </c>
      <c r="O60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='Blackberry'),21,'kg',14);</v>
      </c>
      <c r="P60">
        <f t="shared" ca="1" si="2"/>
        <v>14</v>
      </c>
    </row>
    <row r="61" spans="1:16" x14ac:dyDescent="0.45">
      <c r="A61" t="s">
        <v>40</v>
      </c>
      <c r="B61" t="s">
        <v>11</v>
      </c>
      <c r="C61" t="s">
        <v>105</v>
      </c>
      <c r="D61">
        <f t="shared" ca="1" si="0"/>
        <v>22</v>
      </c>
      <c r="E61" t="s">
        <v>154</v>
      </c>
      <c r="F61" t="s">
        <v>155</v>
      </c>
      <c r="G61" t="s">
        <v>33</v>
      </c>
      <c r="H61" s="1" t="s">
        <v>10</v>
      </c>
      <c r="I61" t="s">
        <v>8</v>
      </c>
      <c r="J61" t="s">
        <v>34</v>
      </c>
      <c r="K61" t="s">
        <v>35</v>
      </c>
      <c r="L61" t="s">
        <v>4</v>
      </c>
      <c r="M61" t="s">
        <v>32</v>
      </c>
      <c r="N61" t="s">
        <v>39</v>
      </c>
      <c r="O61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='Banana'),22,'kg',2);</v>
      </c>
      <c r="P61">
        <f t="shared" ca="1" si="2"/>
        <v>2</v>
      </c>
    </row>
    <row r="62" spans="1:16" x14ac:dyDescent="0.45">
      <c r="A62" t="s">
        <v>40</v>
      </c>
      <c r="B62" t="s">
        <v>11</v>
      </c>
      <c r="C62" t="s">
        <v>106</v>
      </c>
      <c r="D62">
        <f t="shared" ca="1" si="0"/>
        <v>13</v>
      </c>
      <c r="E62" t="s">
        <v>154</v>
      </c>
      <c r="F62" t="s">
        <v>155</v>
      </c>
      <c r="G62" t="s">
        <v>33</v>
      </c>
      <c r="H62" s="1" t="s">
        <v>10</v>
      </c>
      <c r="I62" t="s">
        <v>8</v>
      </c>
      <c r="J62" t="s">
        <v>34</v>
      </c>
      <c r="K62" t="s">
        <v>35</v>
      </c>
      <c r="L62" t="s">
        <v>4</v>
      </c>
      <c r="M62" t="s">
        <v>32</v>
      </c>
      <c r="N62" t="s">
        <v>39</v>
      </c>
      <c r="O62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='Blueberry'),13,'kg',40);</v>
      </c>
      <c r="P62">
        <f t="shared" ca="1" si="2"/>
        <v>40</v>
      </c>
    </row>
    <row r="63" spans="1:16" x14ac:dyDescent="0.45">
      <c r="A63" t="s">
        <v>40</v>
      </c>
      <c r="B63" t="s">
        <v>11</v>
      </c>
      <c r="C63" t="s">
        <v>107</v>
      </c>
      <c r="D63">
        <f t="shared" ca="1" si="0"/>
        <v>19</v>
      </c>
      <c r="E63" t="s">
        <v>154</v>
      </c>
      <c r="F63" t="s">
        <v>155</v>
      </c>
      <c r="G63" t="s">
        <v>33</v>
      </c>
      <c r="H63" s="1" t="s">
        <v>10</v>
      </c>
      <c r="I63" t="s">
        <v>8</v>
      </c>
      <c r="J63" t="s">
        <v>34</v>
      </c>
      <c r="K63" t="s">
        <v>35</v>
      </c>
      <c r="L63" t="s">
        <v>4</v>
      </c>
      <c r="M63" t="s">
        <v>32</v>
      </c>
      <c r="N63" t="s">
        <v>39</v>
      </c>
      <c r="O63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='Date'),19,'kg',46);</v>
      </c>
      <c r="P63">
        <f t="shared" ca="1" si="2"/>
        <v>46</v>
      </c>
    </row>
    <row r="64" spans="1:16" x14ac:dyDescent="0.45">
      <c r="A64" t="s">
        <v>40</v>
      </c>
      <c r="B64" t="s">
        <v>11</v>
      </c>
      <c r="C64" t="s">
        <v>108</v>
      </c>
      <c r="D64">
        <f t="shared" ca="1" si="0"/>
        <v>12</v>
      </c>
      <c r="E64" t="s">
        <v>154</v>
      </c>
      <c r="F64" t="s">
        <v>155</v>
      </c>
      <c r="G64" t="s">
        <v>33</v>
      </c>
      <c r="H64" s="1" t="s">
        <v>10</v>
      </c>
      <c r="I64" t="s">
        <v>8</v>
      </c>
      <c r="J64" t="s">
        <v>34</v>
      </c>
      <c r="K64" t="s">
        <v>35</v>
      </c>
      <c r="L64" t="s">
        <v>4</v>
      </c>
      <c r="M64" t="s">
        <v>32</v>
      </c>
      <c r="N64" t="s">
        <v>39</v>
      </c>
      <c r="O64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='Fig'),12,'kg',17);</v>
      </c>
      <c r="P64">
        <f t="shared" ca="1" si="2"/>
        <v>17</v>
      </c>
    </row>
    <row r="65" spans="1:16" x14ac:dyDescent="0.45">
      <c r="A65" t="s">
        <v>40</v>
      </c>
      <c r="B65" t="s">
        <v>11</v>
      </c>
      <c r="C65" t="s">
        <v>109</v>
      </c>
      <c r="D65">
        <f t="shared" ca="1" si="0"/>
        <v>23</v>
      </c>
      <c r="E65" t="s">
        <v>154</v>
      </c>
      <c r="F65" t="s">
        <v>155</v>
      </c>
      <c r="G65" t="s">
        <v>33</v>
      </c>
      <c r="H65" s="1" t="s">
        <v>10</v>
      </c>
      <c r="I65" t="s">
        <v>8</v>
      </c>
      <c r="J65" t="s">
        <v>34</v>
      </c>
      <c r="K65" t="s">
        <v>35</v>
      </c>
      <c r="L65" t="s">
        <v>4</v>
      </c>
      <c r="M65" t="s">
        <v>32</v>
      </c>
      <c r="N65" t="s">
        <v>39</v>
      </c>
      <c r="O65" t="str">
        <f t="shared" ca="1" si="1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='Grape'),23,'kg',21);</v>
      </c>
      <c r="P65">
        <f t="shared" ca="1" si="2"/>
        <v>21</v>
      </c>
    </row>
    <row r="66" spans="1:16" x14ac:dyDescent="0.45">
      <c r="A66" t="s">
        <v>40</v>
      </c>
      <c r="B66" t="s">
        <v>11</v>
      </c>
      <c r="C66" t="s">
        <v>110</v>
      </c>
      <c r="D66">
        <f t="shared" ref="D66:D129" ca="1" si="3">RANDBETWEEN(1,25)</f>
        <v>17</v>
      </c>
      <c r="E66" t="s">
        <v>154</v>
      </c>
      <c r="F66" t="s">
        <v>155</v>
      </c>
      <c r="G66" t="s">
        <v>33</v>
      </c>
      <c r="H66" s="1" t="s">
        <v>10</v>
      </c>
      <c r="I66" t="s">
        <v>8</v>
      </c>
      <c r="J66" t="s">
        <v>34</v>
      </c>
      <c r="K66" t="s">
        <v>35</v>
      </c>
      <c r="L66" t="s">
        <v>4</v>
      </c>
      <c r="M66" t="s">
        <v>32</v>
      </c>
      <c r="N66" t="s">
        <v>39</v>
      </c>
      <c r="O66" t="str">
        <f t="shared" ref="O66:O129" ca="1" si="4">_xlfn.CONCAT(F66, M66, G66, H66, A66, H66, N66,I66,M66, J66,H66,B66,H66,N66, I66,M66,K66,H66,C66,H66,N66,I66,D66,I66,H66,E66,H66,I66,P66,L66)</f>
        <v>INSERT INTO tbl_productByStore (sID, cID, pID, price, QuantityPerUnit, Quantity)  VALUES((SELECT sID FROM tbl_store WHERE storeName ='Atlantic Superstore'),(SELECT cID FROM tbl_category WHERE categoryName ='Fruits'),(SELECT pID FROM tbl_product WHERE productName ='Guava'),17,'kg',43);</v>
      </c>
      <c r="P66">
        <f t="shared" ref="P66:P129" ca="1" si="5">RANDBETWEEN(1, 50)</f>
        <v>43</v>
      </c>
    </row>
    <row r="67" spans="1:16" x14ac:dyDescent="0.45">
      <c r="A67" t="s">
        <v>40</v>
      </c>
      <c r="B67" t="s">
        <v>11</v>
      </c>
      <c r="C67" t="s">
        <v>111</v>
      </c>
      <c r="D67">
        <f t="shared" ca="1" si="3"/>
        <v>12</v>
      </c>
      <c r="E67" t="s">
        <v>154</v>
      </c>
      <c r="F67" t="s">
        <v>155</v>
      </c>
      <c r="G67" t="s">
        <v>33</v>
      </c>
      <c r="H67" s="1" t="s">
        <v>10</v>
      </c>
      <c r="I67" t="s">
        <v>8</v>
      </c>
      <c r="J67" t="s">
        <v>34</v>
      </c>
      <c r="K67" t="s">
        <v>35</v>
      </c>
      <c r="L67" t="s">
        <v>4</v>
      </c>
      <c r="M67" t="s">
        <v>32</v>
      </c>
      <c r="N67" t="s">
        <v>39</v>
      </c>
      <c r="O67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='Jackfruit'),12,'kg',28);</v>
      </c>
      <c r="P67">
        <f t="shared" ca="1" si="5"/>
        <v>28</v>
      </c>
    </row>
    <row r="68" spans="1:16" x14ac:dyDescent="0.45">
      <c r="A68" t="s">
        <v>40</v>
      </c>
      <c r="B68" t="s">
        <v>11</v>
      </c>
      <c r="C68" t="s">
        <v>112</v>
      </c>
      <c r="D68">
        <f t="shared" ca="1" si="3"/>
        <v>22</v>
      </c>
      <c r="E68" t="s">
        <v>154</v>
      </c>
      <c r="F68" t="s">
        <v>155</v>
      </c>
      <c r="G68" t="s">
        <v>33</v>
      </c>
      <c r="H68" s="1" t="s">
        <v>10</v>
      </c>
      <c r="I68" t="s">
        <v>8</v>
      </c>
      <c r="J68" t="s">
        <v>34</v>
      </c>
      <c r="K68" t="s">
        <v>35</v>
      </c>
      <c r="L68" t="s">
        <v>4</v>
      </c>
      <c r="M68" t="s">
        <v>32</v>
      </c>
      <c r="N68" t="s">
        <v>39</v>
      </c>
      <c r="O68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='Kiwifruit'),22,'kg',46);</v>
      </c>
      <c r="P68">
        <f t="shared" ca="1" si="5"/>
        <v>46</v>
      </c>
    </row>
    <row r="69" spans="1:16" x14ac:dyDescent="0.45">
      <c r="A69" t="s">
        <v>40</v>
      </c>
      <c r="B69" t="s">
        <v>11</v>
      </c>
      <c r="C69" t="s">
        <v>113</v>
      </c>
      <c r="D69">
        <f t="shared" ca="1" si="3"/>
        <v>19</v>
      </c>
      <c r="E69" t="s">
        <v>154</v>
      </c>
      <c r="F69" t="s">
        <v>155</v>
      </c>
      <c r="G69" t="s">
        <v>33</v>
      </c>
      <c r="H69" s="1" t="s">
        <v>10</v>
      </c>
      <c r="I69" t="s">
        <v>8</v>
      </c>
      <c r="J69" t="s">
        <v>34</v>
      </c>
      <c r="K69" t="s">
        <v>35</v>
      </c>
      <c r="L69" t="s">
        <v>4</v>
      </c>
      <c r="M69" t="s">
        <v>32</v>
      </c>
      <c r="N69" t="s">
        <v>39</v>
      </c>
      <c r="O69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='Lemon'),19,'kg',27);</v>
      </c>
      <c r="P69">
        <f t="shared" ca="1" si="5"/>
        <v>27</v>
      </c>
    </row>
    <row r="70" spans="1:16" x14ac:dyDescent="0.45">
      <c r="A70" t="s">
        <v>40</v>
      </c>
      <c r="B70" t="s">
        <v>11</v>
      </c>
      <c r="C70" t="s">
        <v>114</v>
      </c>
      <c r="D70">
        <f t="shared" ca="1" si="3"/>
        <v>15</v>
      </c>
      <c r="E70" t="s">
        <v>154</v>
      </c>
      <c r="F70" t="s">
        <v>155</v>
      </c>
      <c r="G70" t="s">
        <v>33</v>
      </c>
      <c r="H70" s="1" t="s">
        <v>10</v>
      </c>
      <c r="I70" t="s">
        <v>8</v>
      </c>
      <c r="J70" t="s">
        <v>34</v>
      </c>
      <c r="K70" t="s">
        <v>35</v>
      </c>
      <c r="L70" t="s">
        <v>4</v>
      </c>
      <c r="M70" t="s">
        <v>32</v>
      </c>
      <c r="N70" t="s">
        <v>39</v>
      </c>
      <c r="O70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='Mango'),15,'kg',18);</v>
      </c>
      <c r="P70">
        <f t="shared" ca="1" si="5"/>
        <v>18</v>
      </c>
    </row>
    <row r="71" spans="1:16" x14ac:dyDescent="0.45">
      <c r="A71" t="s">
        <v>40</v>
      </c>
      <c r="B71" t="s">
        <v>11</v>
      </c>
      <c r="C71" t="s">
        <v>115</v>
      </c>
      <c r="D71">
        <f t="shared" ca="1" si="3"/>
        <v>20</v>
      </c>
      <c r="E71" t="s">
        <v>154</v>
      </c>
      <c r="F71" t="s">
        <v>155</v>
      </c>
      <c r="G71" t="s">
        <v>33</v>
      </c>
      <c r="H71" s="1" t="s">
        <v>10</v>
      </c>
      <c r="I71" t="s">
        <v>8</v>
      </c>
      <c r="J71" t="s">
        <v>34</v>
      </c>
      <c r="K71" t="s">
        <v>35</v>
      </c>
      <c r="L71" t="s">
        <v>4</v>
      </c>
      <c r="M71" t="s">
        <v>32</v>
      </c>
      <c r="N71" t="s">
        <v>39</v>
      </c>
      <c r="O71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='Orange'),20,'kg',26);</v>
      </c>
      <c r="P71">
        <f t="shared" ca="1" si="5"/>
        <v>26</v>
      </c>
    </row>
    <row r="72" spans="1:16" x14ac:dyDescent="0.45">
      <c r="A72" t="s">
        <v>40</v>
      </c>
      <c r="B72" t="s">
        <v>11</v>
      </c>
      <c r="C72" t="s">
        <v>116</v>
      </c>
      <c r="D72">
        <f t="shared" ca="1" si="3"/>
        <v>18</v>
      </c>
      <c r="E72" t="s">
        <v>154</v>
      </c>
      <c r="F72" t="s">
        <v>155</v>
      </c>
      <c r="G72" t="s">
        <v>33</v>
      </c>
      <c r="H72" s="1" t="s">
        <v>10</v>
      </c>
      <c r="I72" t="s">
        <v>8</v>
      </c>
      <c r="J72" t="s">
        <v>34</v>
      </c>
      <c r="K72" t="s">
        <v>35</v>
      </c>
      <c r="L72" t="s">
        <v>4</v>
      </c>
      <c r="M72" t="s">
        <v>32</v>
      </c>
      <c r="N72" t="s">
        <v>39</v>
      </c>
      <c r="O72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='Papaya'),18,'kg',37);</v>
      </c>
      <c r="P72">
        <f t="shared" ca="1" si="5"/>
        <v>37</v>
      </c>
    </row>
    <row r="73" spans="1:16" x14ac:dyDescent="0.45">
      <c r="A73" t="s">
        <v>40</v>
      </c>
      <c r="B73" t="s">
        <v>11</v>
      </c>
      <c r="C73" t="s">
        <v>117</v>
      </c>
      <c r="D73">
        <f t="shared" ca="1" si="3"/>
        <v>12</v>
      </c>
      <c r="E73" t="s">
        <v>154</v>
      </c>
      <c r="F73" t="s">
        <v>155</v>
      </c>
      <c r="G73" t="s">
        <v>33</v>
      </c>
      <c r="H73" s="1" t="s">
        <v>10</v>
      </c>
      <c r="I73" t="s">
        <v>8</v>
      </c>
      <c r="J73" t="s">
        <v>34</v>
      </c>
      <c r="K73" t="s">
        <v>35</v>
      </c>
      <c r="L73" t="s">
        <v>4</v>
      </c>
      <c r="M73" t="s">
        <v>32</v>
      </c>
      <c r="N73" t="s">
        <v>39</v>
      </c>
      <c r="O73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='Pineapple'),12,'kg',46);</v>
      </c>
      <c r="P73">
        <f t="shared" ca="1" si="5"/>
        <v>46</v>
      </c>
    </row>
    <row r="74" spans="1:16" x14ac:dyDescent="0.45">
      <c r="A74" t="s">
        <v>40</v>
      </c>
      <c r="B74" t="s">
        <v>11</v>
      </c>
      <c r="C74" t="s">
        <v>118</v>
      </c>
      <c r="D74">
        <f t="shared" ca="1" si="3"/>
        <v>8</v>
      </c>
      <c r="E74" t="s">
        <v>154</v>
      </c>
      <c r="F74" t="s">
        <v>155</v>
      </c>
      <c r="G74" t="s">
        <v>33</v>
      </c>
      <c r="H74" s="1" t="s">
        <v>10</v>
      </c>
      <c r="I74" t="s">
        <v>8</v>
      </c>
      <c r="J74" t="s">
        <v>34</v>
      </c>
      <c r="K74" t="s">
        <v>35</v>
      </c>
      <c r="L74" t="s">
        <v>4</v>
      </c>
      <c r="M74" t="s">
        <v>32</v>
      </c>
      <c r="N74" t="s">
        <v>39</v>
      </c>
      <c r="O74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='Peach'),8,'kg',39);</v>
      </c>
      <c r="P74">
        <f t="shared" ca="1" si="5"/>
        <v>39</v>
      </c>
    </row>
    <row r="75" spans="1:16" x14ac:dyDescent="0.45">
      <c r="A75" t="s">
        <v>40</v>
      </c>
      <c r="B75" t="s">
        <v>11</v>
      </c>
      <c r="C75" t="s">
        <v>119</v>
      </c>
      <c r="D75">
        <f t="shared" ca="1" si="3"/>
        <v>25</v>
      </c>
      <c r="E75" t="s">
        <v>154</v>
      </c>
      <c r="F75" t="s">
        <v>155</v>
      </c>
      <c r="G75" t="s">
        <v>33</v>
      </c>
      <c r="H75" s="1" t="s">
        <v>10</v>
      </c>
      <c r="I75" t="s">
        <v>8</v>
      </c>
      <c r="J75" t="s">
        <v>34</v>
      </c>
      <c r="K75" t="s">
        <v>35</v>
      </c>
      <c r="L75" t="s">
        <v>4</v>
      </c>
      <c r="M75" t="s">
        <v>32</v>
      </c>
      <c r="N75" t="s">
        <v>39</v>
      </c>
      <c r="O75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='Plum'),25,'kg',9);</v>
      </c>
      <c r="P75">
        <f t="shared" ca="1" si="5"/>
        <v>9</v>
      </c>
    </row>
    <row r="76" spans="1:16" x14ac:dyDescent="0.45">
      <c r="A76" t="s">
        <v>40</v>
      </c>
      <c r="B76" t="s">
        <v>11</v>
      </c>
      <c r="C76" t="s">
        <v>120</v>
      </c>
      <c r="D76">
        <f t="shared" ca="1" si="3"/>
        <v>15</v>
      </c>
      <c r="E76" t="s">
        <v>154</v>
      </c>
      <c r="F76" t="s">
        <v>155</v>
      </c>
      <c r="G76" t="s">
        <v>33</v>
      </c>
      <c r="H76" s="1" t="s">
        <v>10</v>
      </c>
      <c r="I76" t="s">
        <v>8</v>
      </c>
      <c r="J76" t="s">
        <v>34</v>
      </c>
      <c r="K76" t="s">
        <v>35</v>
      </c>
      <c r="L76" t="s">
        <v>4</v>
      </c>
      <c r="M76" t="s">
        <v>32</v>
      </c>
      <c r="N76" t="s">
        <v>39</v>
      </c>
      <c r="O76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='Strawberry'),15,'kg',50);</v>
      </c>
      <c r="P76">
        <f t="shared" ca="1" si="5"/>
        <v>50</v>
      </c>
    </row>
    <row r="77" spans="1:16" x14ac:dyDescent="0.45">
      <c r="A77" t="s">
        <v>40</v>
      </c>
      <c r="B77" t="s">
        <v>11</v>
      </c>
      <c r="C77" t="s">
        <v>121</v>
      </c>
      <c r="D77">
        <f t="shared" ca="1" si="3"/>
        <v>6</v>
      </c>
      <c r="E77" t="s">
        <v>154</v>
      </c>
      <c r="F77" t="s">
        <v>155</v>
      </c>
      <c r="G77" t="s">
        <v>33</v>
      </c>
      <c r="H77" s="1" t="s">
        <v>10</v>
      </c>
      <c r="I77" t="s">
        <v>8</v>
      </c>
      <c r="J77" t="s">
        <v>34</v>
      </c>
      <c r="K77" t="s">
        <v>35</v>
      </c>
      <c r="L77" t="s">
        <v>4</v>
      </c>
      <c r="M77" t="s">
        <v>32</v>
      </c>
      <c r="N77" t="s">
        <v>39</v>
      </c>
      <c r="O77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='Vanilla'),6,'kg',33);</v>
      </c>
      <c r="P77">
        <f t="shared" ca="1" si="5"/>
        <v>33</v>
      </c>
    </row>
    <row r="78" spans="1:16" x14ac:dyDescent="0.45">
      <c r="A78" t="s">
        <v>40</v>
      </c>
      <c r="B78" t="s">
        <v>11</v>
      </c>
      <c r="C78" t="s">
        <v>122</v>
      </c>
      <c r="D78">
        <f t="shared" ca="1" si="3"/>
        <v>21</v>
      </c>
      <c r="E78" t="s">
        <v>154</v>
      </c>
      <c r="F78" t="s">
        <v>155</v>
      </c>
      <c r="G78" t="s">
        <v>33</v>
      </c>
      <c r="H78" s="1" t="s">
        <v>10</v>
      </c>
      <c r="I78" t="s">
        <v>8</v>
      </c>
      <c r="J78" t="s">
        <v>34</v>
      </c>
      <c r="K78" t="s">
        <v>35</v>
      </c>
      <c r="L78" t="s">
        <v>4</v>
      </c>
      <c r="M78" t="s">
        <v>32</v>
      </c>
      <c r="N78" t="s">
        <v>39</v>
      </c>
      <c r="O78" t="str">
        <f t="shared" ca="1" si="4"/>
        <v>INSERT INTO tbl_productByStore (sID, cID, pID, price, QuantityPerUnit, Quantity)  VALUES((SELECT sID FROM tbl_store WHERE storeName ='Atlantic Superstore'),(SELECT cID FROM tbl_category WHERE categoryName ='Fruits'),(SELECT pID FROM tbl_product WHERE productName ='Watermelon'),21,'kg',10);</v>
      </c>
      <c r="P78">
        <f t="shared" ca="1" si="5"/>
        <v>10</v>
      </c>
    </row>
    <row r="79" spans="1:16" x14ac:dyDescent="0.45">
      <c r="A79" t="s">
        <v>40</v>
      </c>
      <c r="B79" t="s">
        <v>45</v>
      </c>
      <c r="C79" t="s">
        <v>123</v>
      </c>
      <c r="D79">
        <f t="shared" ca="1" si="3"/>
        <v>10</v>
      </c>
      <c r="E79" t="s">
        <v>154</v>
      </c>
      <c r="F79" t="s">
        <v>155</v>
      </c>
      <c r="G79" t="s">
        <v>33</v>
      </c>
      <c r="H79" s="1" t="s">
        <v>10</v>
      </c>
      <c r="I79" t="s">
        <v>8</v>
      </c>
      <c r="J79" t="s">
        <v>34</v>
      </c>
      <c r="K79" t="s">
        <v>35</v>
      </c>
      <c r="L79" t="s">
        <v>4</v>
      </c>
      <c r="M79" t="s">
        <v>32</v>
      </c>
      <c r="N79" t="s">
        <v>39</v>
      </c>
      <c r="O79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='Beef'),10,'kg',3);</v>
      </c>
      <c r="P79">
        <f t="shared" ca="1" si="5"/>
        <v>3</v>
      </c>
    </row>
    <row r="80" spans="1:16" x14ac:dyDescent="0.45">
      <c r="A80" t="s">
        <v>40</v>
      </c>
      <c r="B80" t="s">
        <v>45</v>
      </c>
      <c r="C80" t="s">
        <v>124</v>
      </c>
      <c r="D80">
        <f t="shared" ca="1" si="3"/>
        <v>10</v>
      </c>
      <c r="E80" t="s">
        <v>154</v>
      </c>
      <c r="F80" t="s">
        <v>155</v>
      </c>
      <c r="G80" t="s">
        <v>33</v>
      </c>
      <c r="H80" s="1" t="s">
        <v>10</v>
      </c>
      <c r="I80" t="s">
        <v>8</v>
      </c>
      <c r="J80" t="s">
        <v>34</v>
      </c>
      <c r="K80" t="s">
        <v>35</v>
      </c>
      <c r="L80" t="s">
        <v>4</v>
      </c>
      <c r="M80" t="s">
        <v>32</v>
      </c>
      <c r="N80" t="s">
        <v>39</v>
      </c>
      <c r="O80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='Goat'),10,'kg',10);</v>
      </c>
      <c r="P80">
        <f t="shared" ca="1" si="5"/>
        <v>10</v>
      </c>
    </row>
    <row r="81" spans="1:16" x14ac:dyDescent="0.45">
      <c r="A81" t="s">
        <v>40</v>
      </c>
      <c r="B81" t="s">
        <v>45</v>
      </c>
      <c r="C81" t="s">
        <v>125</v>
      </c>
      <c r="D81">
        <f t="shared" ca="1" si="3"/>
        <v>23</v>
      </c>
      <c r="E81" t="s">
        <v>154</v>
      </c>
      <c r="F81" t="s">
        <v>155</v>
      </c>
      <c r="G81" t="s">
        <v>33</v>
      </c>
      <c r="H81" s="1" t="s">
        <v>10</v>
      </c>
      <c r="I81" t="s">
        <v>8</v>
      </c>
      <c r="J81" t="s">
        <v>34</v>
      </c>
      <c r="K81" t="s">
        <v>35</v>
      </c>
      <c r="L81" t="s">
        <v>4</v>
      </c>
      <c r="M81" t="s">
        <v>32</v>
      </c>
      <c r="N81" t="s">
        <v>39</v>
      </c>
      <c r="O81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='Ham'),23,'kg',25);</v>
      </c>
      <c r="P81">
        <f t="shared" ca="1" si="5"/>
        <v>25</v>
      </c>
    </row>
    <row r="82" spans="1:16" x14ac:dyDescent="0.45">
      <c r="A82" t="s">
        <v>40</v>
      </c>
      <c r="B82" t="s">
        <v>45</v>
      </c>
      <c r="C82" t="s">
        <v>126</v>
      </c>
      <c r="D82">
        <f t="shared" ca="1" si="3"/>
        <v>12</v>
      </c>
      <c r="E82" t="s">
        <v>154</v>
      </c>
      <c r="F82" t="s">
        <v>155</v>
      </c>
      <c r="G82" t="s">
        <v>33</v>
      </c>
      <c r="H82" s="1" t="s">
        <v>10</v>
      </c>
      <c r="I82" t="s">
        <v>8</v>
      </c>
      <c r="J82" t="s">
        <v>34</v>
      </c>
      <c r="K82" t="s">
        <v>35</v>
      </c>
      <c r="L82" t="s">
        <v>4</v>
      </c>
      <c r="M82" t="s">
        <v>32</v>
      </c>
      <c r="N82" t="s">
        <v>39</v>
      </c>
      <c r="O82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='Lamb'),12,'kg',33);</v>
      </c>
      <c r="P82">
        <f t="shared" ca="1" si="5"/>
        <v>33</v>
      </c>
    </row>
    <row r="83" spans="1:16" x14ac:dyDescent="0.45">
      <c r="A83" t="s">
        <v>40</v>
      </c>
      <c r="B83" t="s">
        <v>45</v>
      </c>
      <c r="C83" t="s">
        <v>127</v>
      </c>
      <c r="D83">
        <f t="shared" ca="1" si="3"/>
        <v>23</v>
      </c>
      <c r="E83" t="s">
        <v>154</v>
      </c>
      <c r="F83" t="s">
        <v>155</v>
      </c>
      <c r="G83" t="s">
        <v>33</v>
      </c>
      <c r="H83" s="1" t="s">
        <v>10</v>
      </c>
      <c r="I83" t="s">
        <v>8</v>
      </c>
      <c r="J83" t="s">
        <v>34</v>
      </c>
      <c r="K83" t="s">
        <v>35</v>
      </c>
      <c r="L83" t="s">
        <v>4</v>
      </c>
      <c r="M83" t="s">
        <v>32</v>
      </c>
      <c r="N83" t="s">
        <v>39</v>
      </c>
      <c r="O83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='Mutton'),23,'kg',32);</v>
      </c>
      <c r="P83">
        <f t="shared" ca="1" si="5"/>
        <v>32</v>
      </c>
    </row>
    <row r="84" spans="1:16" x14ac:dyDescent="0.45">
      <c r="A84" t="s">
        <v>40</v>
      </c>
      <c r="B84" t="s">
        <v>45</v>
      </c>
      <c r="C84" t="s">
        <v>128</v>
      </c>
      <c r="D84">
        <f t="shared" ca="1" si="3"/>
        <v>19</v>
      </c>
      <c r="E84" t="s">
        <v>154</v>
      </c>
      <c r="F84" t="s">
        <v>155</v>
      </c>
      <c r="G84" t="s">
        <v>33</v>
      </c>
      <c r="H84" s="1" t="s">
        <v>10</v>
      </c>
      <c r="I84" t="s">
        <v>8</v>
      </c>
      <c r="J84" t="s">
        <v>34</v>
      </c>
      <c r="K84" t="s">
        <v>35</v>
      </c>
      <c r="L84" t="s">
        <v>4</v>
      </c>
      <c r="M84" t="s">
        <v>32</v>
      </c>
      <c r="N84" t="s">
        <v>39</v>
      </c>
      <c r="O84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='Pork'),19,'kg',40);</v>
      </c>
      <c r="P84">
        <f t="shared" ca="1" si="5"/>
        <v>40</v>
      </c>
    </row>
    <row r="85" spans="1:16" x14ac:dyDescent="0.45">
      <c r="A85" t="s">
        <v>40</v>
      </c>
      <c r="B85" t="s">
        <v>45</v>
      </c>
      <c r="C85" t="s">
        <v>129</v>
      </c>
      <c r="D85">
        <f t="shared" ca="1" si="3"/>
        <v>24</v>
      </c>
      <c r="E85" t="s">
        <v>154</v>
      </c>
      <c r="F85" t="s">
        <v>155</v>
      </c>
      <c r="G85" t="s">
        <v>33</v>
      </c>
      <c r="H85" s="1" t="s">
        <v>10</v>
      </c>
      <c r="I85" t="s">
        <v>8</v>
      </c>
      <c r="J85" t="s">
        <v>34</v>
      </c>
      <c r="K85" t="s">
        <v>35</v>
      </c>
      <c r="L85" t="s">
        <v>4</v>
      </c>
      <c r="M85" t="s">
        <v>32</v>
      </c>
      <c r="N85" t="s">
        <v>39</v>
      </c>
      <c r="O85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='Chicken'),24,'kg',7);</v>
      </c>
      <c r="P85">
        <f t="shared" ca="1" si="5"/>
        <v>7</v>
      </c>
    </row>
    <row r="86" spans="1:16" x14ac:dyDescent="0.45">
      <c r="A86" t="s">
        <v>40</v>
      </c>
      <c r="B86" t="s">
        <v>45</v>
      </c>
      <c r="C86" t="s">
        <v>130</v>
      </c>
      <c r="D86">
        <f t="shared" ca="1" si="3"/>
        <v>14</v>
      </c>
      <c r="E86" t="s">
        <v>154</v>
      </c>
      <c r="F86" t="s">
        <v>155</v>
      </c>
      <c r="G86" t="s">
        <v>33</v>
      </c>
      <c r="H86" s="1" t="s">
        <v>10</v>
      </c>
      <c r="I86" t="s">
        <v>8</v>
      </c>
      <c r="J86" t="s">
        <v>34</v>
      </c>
      <c r="K86" t="s">
        <v>35</v>
      </c>
      <c r="L86" t="s">
        <v>4</v>
      </c>
      <c r="M86" t="s">
        <v>32</v>
      </c>
      <c r="N86" t="s">
        <v>39</v>
      </c>
      <c r="O86" t="str">
        <f t="shared" ca="1" si="4"/>
        <v>INSERT INTO tbl_productByStore (sID, cID, pID, price, QuantityPerUnit, Quantity)  VALUES((SELECT sID FROM tbl_store WHERE storeName ='Atlantic Superstore'),(SELECT cID FROM tbl_category WHERE categoryName ='Meat'),(SELECT pID FROM tbl_product WHERE productName ='Fish'),14,'kg',42);</v>
      </c>
      <c r="P86">
        <f t="shared" ca="1" si="5"/>
        <v>42</v>
      </c>
    </row>
    <row r="87" spans="1:16" x14ac:dyDescent="0.45">
      <c r="A87" t="s">
        <v>40</v>
      </c>
      <c r="B87" t="s">
        <v>12</v>
      </c>
      <c r="C87" t="s">
        <v>131</v>
      </c>
      <c r="D87">
        <f t="shared" ca="1" si="3"/>
        <v>11</v>
      </c>
      <c r="E87" t="s">
        <v>154</v>
      </c>
      <c r="F87" t="s">
        <v>155</v>
      </c>
      <c r="G87" t="s">
        <v>33</v>
      </c>
      <c r="H87" s="1" t="s">
        <v>10</v>
      </c>
      <c r="I87" t="s">
        <v>8</v>
      </c>
      <c r="J87" t="s">
        <v>34</v>
      </c>
      <c r="K87" t="s">
        <v>35</v>
      </c>
      <c r="L87" t="s">
        <v>4</v>
      </c>
      <c r="M87" t="s">
        <v>32</v>
      </c>
      <c r="N87" t="s">
        <v>39</v>
      </c>
      <c r="O87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='Broccoli'),11,'kg',46);</v>
      </c>
      <c r="P87">
        <f t="shared" ca="1" si="5"/>
        <v>46</v>
      </c>
    </row>
    <row r="88" spans="1:16" x14ac:dyDescent="0.45">
      <c r="A88" t="s">
        <v>40</v>
      </c>
      <c r="B88" t="s">
        <v>12</v>
      </c>
      <c r="C88" t="s">
        <v>132</v>
      </c>
      <c r="D88">
        <f t="shared" ca="1" si="3"/>
        <v>18</v>
      </c>
      <c r="E88" t="s">
        <v>154</v>
      </c>
      <c r="F88" t="s">
        <v>155</v>
      </c>
      <c r="G88" t="s">
        <v>33</v>
      </c>
      <c r="H88" s="1" t="s">
        <v>10</v>
      </c>
      <c r="I88" t="s">
        <v>8</v>
      </c>
      <c r="J88" t="s">
        <v>34</v>
      </c>
      <c r="K88" t="s">
        <v>35</v>
      </c>
      <c r="L88" t="s">
        <v>4</v>
      </c>
      <c r="M88" t="s">
        <v>32</v>
      </c>
      <c r="N88" t="s">
        <v>39</v>
      </c>
      <c r="O88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='Cabbage'),18,'kg',30);</v>
      </c>
      <c r="P88">
        <f t="shared" ca="1" si="5"/>
        <v>30</v>
      </c>
    </row>
    <row r="89" spans="1:16" x14ac:dyDescent="0.45">
      <c r="A89" t="s">
        <v>40</v>
      </c>
      <c r="B89" t="s">
        <v>12</v>
      </c>
      <c r="C89" t="s">
        <v>133</v>
      </c>
      <c r="D89">
        <f t="shared" ca="1" si="3"/>
        <v>21</v>
      </c>
      <c r="E89" t="s">
        <v>154</v>
      </c>
      <c r="F89" t="s">
        <v>155</v>
      </c>
      <c r="G89" t="s">
        <v>33</v>
      </c>
      <c r="H89" s="1" t="s">
        <v>10</v>
      </c>
      <c r="I89" t="s">
        <v>8</v>
      </c>
      <c r="J89" t="s">
        <v>34</v>
      </c>
      <c r="K89" t="s">
        <v>35</v>
      </c>
      <c r="L89" t="s">
        <v>4</v>
      </c>
      <c r="M89" t="s">
        <v>32</v>
      </c>
      <c r="N89" t="s">
        <v>39</v>
      </c>
      <c r="O89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='Cauliflower'),21,'kg',27);</v>
      </c>
      <c r="P89">
        <f t="shared" ca="1" si="5"/>
        <v>27</v>
      </c>
    </row>
    <row r="90" spans="1:16" x14ac:dyDescent="0.45">
      <c r="A90" t="s">
        <v>40</v>
      </c>
      <c r="B90" t="s">
        <v>12</v>
      </c>
      <c r="C90" t="s">
        <v>134</v>
      </c>
      <c r="D90">
        <f t="shared" ca="1" si="3"/>
        <v>21</v>
      </c>
      <c r="E90" t="s">
        <v>154</v>
      </c>
      <c r="F90" t="s">
        <v>155</v>
      </c>
      <c r="G90" t="s">
        <v>33</v>
      </c>
      <c r="H90" s="1" t="s">
        <v>10</v>
      </c>
      <c r="I90" t="s">
        <v>8</v>
      </c>
      <c r="J90" t="s">
        <v>34</v>
      </c>
      <c r="K90" t="s">
        <v>35</v>
      </c>
      <c r="L90" t="s">
        <v>4</v>
      </c>
      <c r="M90" t="s">
        <v>32</v>
      </c>
      <c r="N90" t="s">
        <v>39</v>
      </c>
      <c r="O90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='Chickpea'),21,'kg',18);</v>
      </c>
      <c r="P90">
        <f t="shared" ca="1" si="5"/>
        <v>18</v>
      </c>
    </row>
    <row r="91" spans="1:16" x14ac:dyDescent="0.45">
      <c r="A91" t="s">
        <v>40</v>
      </c>
      <c r="B91" t="s">
        <v>12</v>
      </c>
      <c r="C91" t="s">
        <v>135</v>
      </c>
      <c r="D91">
        <f t="shared" ca="1" si="3"/>
        <v>24</v>
      </c>
      <c r="E91" t="s">
        <v>154</v>
      </c>
      <c r="F91" t="s">
        <v>155</v>
      </c>
      <c r="G91" t="s">
        <v>33</v>
      </c>
      <c r="H91" s="1" t="s">
        <v>10</v>
      </c>
      <c r="I91" t="s">
        <v>8</v>
      </c>
      <c r="J91" t="s">
        <v>34</v>
      </c>
      <c r="K91" t="s">
        <v>35</v>
      </c>
      <c r="L91" t="s">
        <v>4</v>
      </c>
      <c r="M91" t="s">
        <v>32</v>
      </c>
      <c r="N91" t="s">
        <v>39</v>
      </c>
      <c r="O91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='Onion'),24,'kg',34);</v>
      </c>
      <c r="P91">
        <f t="shared" ca="1" si="5"/>
        <v>34</v>
      </c>
    </row>
    <row r="92" spans="1:16" x14ac:dyDescent="0.45">
      <c r="A92" t="s">
        <v>40</v>
      </c>
      <c r="B92" t="s">
        <v>12</v>
      </c>
      <c r="C92" t="s">
        <v>136</v>
      </c>
      <c r="D92">
        <f t="shared" ca="1" si="3"/>
        <v>19</v>
      </c>
      <c r="E92" t="s">
        <v>154</v>
      </c>
      <c r="F92" t="s">
        <v>155</v>
      </c>
      <c r="G92" t="s">
        <v>33</v>
      </c>
      <c r="H92" s="1" t="s">
        <v>10</v>
      </c>
      <c r="I92" t="s">
        <v>8</v>
      </c>
      <c r="J92" t="s">
        <v>34</v>
      </c>
      <c r="K92" t="s">
        <v>35</v>
      </c>
      <c r="L92" t="s">
        <v>4</v>
      </c>
      <c r="M92" t="s">
        <v>32</v>
      </c>
      <c r="N92" t="s">
        <v>39</v>
      </c>
      <c r="O92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='Tomato'),19,'kg',20);</v>
      </c>
      <c r="P92">
        <f t="shared" ca="1" si="5"/>
        <v>20</v>
      </c>
    </row>
    <row r="93" spans="1:16" x14ac:dyDescent="0.45">
      <c r="A93" t="s">
        <v>40</v>
      </c>
      <c r="B93" t="s">
        <v>12</v>
      </c>
      <c r="C93" t="s">
        <v>137</v>
      </c>
      <c r="D93">
        <f t="shared" ca="1" si="3"/>
        <v>7</v>
      </c>
      <c r="E93" t="s">
        <v>154</v>
      </c>
      <c r="F93" t="s">
        <v>155</v>
      </c>
      <c r="G93" t="s">
        <v>33</v>
      </c>
      <c r="H93" s="1" t="s">
        <v>10</v>
      </c>
      <c r="I93" t="s">
        <v>8</v>
      </c>
      <c r="J93" t="s">
        <v>34</v>
      </c>
      <c r="K93" t="s">
        <v>35</v>
      </c>
      <c r="L93" t="s">
        <v>4</v>
      </c>
      <c r="M93" t="s">
        <v>32</v>
      </c>
      <c r="N93" t="s">
        <v>39</v>
      </c>
      <c r="O93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='Radish'),7,'kg',41);</v>
      </c>
      <c r="P93">
        <f t="shared" ca="1" si="5"/>
        <v>41</v>
      </c>
    </row>
    <row r="94" spans="1:16" x14ac:dyDescent="0.45">
      <c r="A94" t="s">
        <v>40</v>
      </c>
      <c r="B94" t="s">
        <v>12</v>
      </c>
      <c r="C94" t="s">
        <v>138</v>
      </c>
      <c r="D94">
        <f t="shared" ca="1" si="3"/>
        <v>10</v>
      </c>
      <c r="E94" t="s">
        <v>154</v>
      </c>
      <c r="F94" t="s">
        <v>155</v>
      </c>
      <c r="G94" t="s">
        <v>33</v>
      </c>
      <c r="H94" s="1" t="s">
        <v>10</v>
      </c>
      <c r="I94" t="s">
        <v>8</v>
      </c>
      <c r="J94" t="s">
        <v>34</v>
      </c>
      <c r="K94" t="s">
        <v>35</v>
      </c>
      <c r="L94" t="s">
        <v>4</v>
      </c>
      <c r="M94" t="s">
        <v>32</v>
      </c>
      <c r="N94" t="s">
        <v>39</v>
      </c>
      <c r="O94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='Carrot'),10,'kg',9);</v>
      </c>
      <c r="P94">
        <f t="shared" ca="1" si="5"/>
        <v>9</v>
      </c>
    </row>
    <row r="95" spans="1:16" x14ac:dyDescent="0.45">
      <c r="A95" t="s">
        <v>40</v>
      </c>
      <c r="B95" t="s">
        <v>12</v>
      </c>
      <c r="C95" t="s">
        <v>139</v>
      </c>
      <c r="D95">
        <f t="shared" ca="1" si="3"/>
        <v>17</v>
      </c>
      <c r="E95" t="s">
        <v>154</v>
      </c>
      <c r="F95" t="s">
        <v>155</v>
      </c>
      <c r="G95" t="s">
        <v>33</v>
      </c>
      <c r="H95" s="1" t="s">
        <v>10</v>
      </c>
      <c r="I95" t="s">
        <v>8</v>
      </c>
      <c r="J95" t="s">
        <v>34</v>
      </c>
      <c r="K95" t="s">
        <v>35</v>
      </c>
      <c r="L95" t="s">
        <v>4</v>
      </c>
      <c r="M95" t="s">
        <v>32</v>
      </c>
      <c r="N95" t="s">
        <v>39</v>
      </c>
      <c r="O95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='Potato'),17,'kg',31);</v>
      </c>
      <c r="P95">
        <f t="shared" ca="1" si="5"/>
        <v>31</v>
      </c>
    </row>
    <row r="96" spans="1:16" x14ac:dyDescent="0.45">
      <c r="A96" t="s">
        <v>40</v>
      </c>
      <c r="B96" t="s">
        <v>12</v>
      </c>
      <c r="C96" t="s">
        <v>140</v>
      </c>
      <c r="D96">
        <f t="shared" ca="1" si="3"/>
        <v>18</v>
      </c>
      <c r="E96" t="s">
        <v>154</v>
      </c>
      <c r="F96" t="s">
        <v>155</v>
      </c>
      <c r="G96" t="s">
        <v>33</v>
      </c>
      <c r="H96" s="1" t="s">
        <v>10</v>
      </c>
      <c r="I96" t="s">
        <v>8</v>
      </c>
      <c r="J96" t="s">
        <v>34</v>
      </c>
      <c r="K96" t="s">
        <v>35</v>
      </c>
      <c r="L96" t="s">
        <v>4</v>
      </c>
      <c r="M96" t="s">
        <v>32</v>
      </c>
      <c r="N96" t="s">
        <v>39</v>
      </c>
      <c r="O96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='Mushroom'),18,'kg',18);</v>
      </c>
      <c r="P96">
        <f t="shared" ca="1" si="5"/>
        <v>18</v>
      </c>
    </row>
    <row r="97" spans="1:16" x14ac:dyDescent="0.45">
      <c r="A97" t="s">
        <v>40</v>
      </c>
      <c r="B97" t="s">
        <v>12</v>
      </c>
      <c r="C97" t="s">
        <v>141</v>
      </c>
      <c r="D97">
        <f t="shared" ca="1" si="3"/>
        <v>24</v>
      </c>
      <c r="E97" t="s">
        <v>154</v>
      </c>
      <c r="F97" t="s">
        <v>155</v>
      </c>
      <c r="G97" t="s">
        <v>33</v>
      </c>
      <c r="H97" s="1" t="s">
        <v>10</v>
      </c>
      <c r="I97" t="s">
        <v>8</v>
      </c>
      <c r="J97" t="s">
        <v>34</v>
      </c>
      <c r="K97" t="s">
        <v>35</v>
      </c>
      <c r="L97" t="s">
        <v>4</v>
      </c>
      <c r="M97" t="s">
        <v>32</v>
      </c>
      <c r="N97" t="s">
        <v>39</v>
      </c>
      <c r="O97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='Spinach'),24,'kg',47);</v>
      </c>
      <c r="P97">
        <f t="shared" ca="1" si="5"/>
        <v>47</v>
      </c>
    </row>
    <row r="98" spans="1:16" x14ac:dyDescent="0.45">
      <c r="A98" t="s">
        <v>40</v>
      </c>
      <c r="B98" t="s">
        <v>12</v>
      </c>
      <c r="C98" t="s">
        <v>142</v>
      </c>
      <c r="D98">
        <f t="shared" ca="1" si="3"/>
        <v>3</v>
      </c>
      <c r="E98" t="s">
        <v>154</v>
      </c>
      <c r="F98" t="s">
        <v>155</v>
      </c>
      <c r="G98" t="s">
        <v>33</v>
      </c>
      <c r="H98" s="1" t="s">
        <v>10</v>
      </c>
      <c r="I98" t="s">
        <v>8</v>
      </c>
      <c r="J98" t="s">
        <v>34</v>
      </c>
      <c r="K98" t="s">
        <v>35</v>
      </c>
      <c r="L98" t="s">
        <v>4</v>
      </c>
      <c r="M98" t="s">
        <v>32</v>
      </c>
      <c r="N98" t="s">
        <v>39</v>
      </c>
      <c r="O98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='Garlic'),3,'kg',21);</v>
      </c>
      <c r="P98">
        <f t="shared" ca="1" si="5"/>
        <v>21</v>
      </c>
    </row>
    <row r="99" spans="1:16" x14ac:dyDescent="0.45">
      <c r="A99" t="s">
        <v>40</v>
      </c>
      <c r="B99" t="s">
        <v>12</v>
      </c>
      <c r="C99" t="s">
        <v>143</v>
      </c>
      <c r="D99">
        <f t="shared" ca="1" si="3"/>
        <v>18</v>
      </c>
      <c r="E99" t="s">
        <v>154</v>
      </c>
      <c r="F99" t="s">
        <v>155</v>
      </c>
      <c r="G99" t="s">
        <v>33</v>
      </c>
      <c r="H99" s="1" t="s">
        <v>10</v>
      </c>
      <c r="I99" t="s">
        <v>8</v>
      </c>
      <c r="J99" t="s">
        <v>34</v>
      </c>
      <c r="K99" t="s">
        <v>35</v>
      </c>
      <c r="L99" t="s">
        <v>4</v>
      </c>
      <c r="M99" t="s">
        <v>32</v>
      </c>
      <c r="N99" t="s">
        <v>39</v>
      </c>
      <c r="O99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='Ginger'),18,'kg',27);</v>
      </c>
      <c r="P99">
        <f t="shared" ca="1" si="5"/>
        <v>27</v>
      </c>
    </row>
    <row r="100" spans="1:16" x14ac:dyDescent="0.45">
      <c r="A100" t="s">
        <v>40</v>
      </c>
      <c r="B100" t="s">
        <v>12</v>
      </c>
      <c r="C100" t="s">
        <v>144</v>
      </c>
      <c r="D100">
        <f t="shared" ca="1" si="3"/>
        <v>17</v>
      </c>
      <c r="E100" t="s">
        <v>154</v>
      </c>
      <c r="F100" t="s">
        <v>155</v>
      </c>
      <c r="G100" t="s">
        <v>33</v>
      </c>
      <c r="H100" s="1" t="s">
        <v>10</v>
      </c>
      <c r="I100" t="s">
        <v>8</v>
      </c>
      <c r="J100" t="s">
        <v>34</v>
      </c>
      <c r="K100" t="s">
        <v>35</v>
      </c>
      <c r="L100" t="s">
        <v>4</v>
      </c>
      <c r="M100" t="s">
        <v>32</v>
      </c>
      <c r="N100" t="s">
        <v>39</v>
      </c>
      <c r="O100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='Capsicum'),17,'kg',34);</v>
      </c>
      <c r="P100">
        <f t="shared" ca="1" si="5"/>
        <v>34</v>
      </c>
    </row>
    <row r="101" spans="1:16" x14ac:dyDescent="0.45">
      <c r="A101" t="s">
        <v>40</v>
      </c>
      <c r="B101" t="s">
        <v>12</v>
      </c>
      <c r="C101" t="s">
        <v>145</v>
      </c>
      <c r="D101">
        <f t="shared" ca="1" si="3"/>
        <v>9</v>
      </c>
      <c r="E101" t="s">
        <v>154</v>
      </c>
      <c r="F101" t="s">
        <v>155</v>
      </c>
      <c r="G101" t="s">
        <v>33</v>
      </c>
      <c r="H101" s="1" t="s">
        <v>10</v>
      </c>
      <c r="I101" t="s">
        <v>8</v>
      </c>
      <c r="J101" t="s">
        <v>34</v>
      </c>
      <c r="K101" t="s">
        <v>35</v>
      </c>
      <c r="L101" t="s">
        <v>4</v>
      </c>
      <c r="M101" t="s">
        <v>32</v>
      </c>
      <c r="N101" t="s">
        <v>39</v>
      </c>
      <c r="O101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='Turnip'),9,'kg',10);</v>
      </c>
      <c r="P101">
        <f t="shared" ca="1" si="5"/>
        <v>10</v>
      </c>
    </row>
    <row r="102" spans="1:16" x14ac:dyDescent="0.45">
      <c r="A102" t="s">
        <v>40</v>
      </c>
      <c r="B102" t="s">
        <v>12</v>
      </c>
      <c r="C102" t="s">
        <v>146</v>
      </c>
      <c r="D102">
        <f t="shared" ca="1" si="3"/>
        <v>1</v>
      </c>
      <c r="E102" t="s">
        <v>154</v>
      </c>
      <c r="F102" t="s">
        <v>155</v>
      </c>
      <c r="G102" t="s">
        <v>33</v>
      </c>
      <c r="H102" s="1" t="s">
        <v>10</v>
      </c>
      <c r="I102" t="s">
        <v>8</v>
      </c>
      <c r="J102" t="s">
        <v>34</v>
      </c>
      <c r="K102" t="s">
        <v>35</v>
      </c>
      <c r="L102" t="s">
        <v>4</v>
      </c>
      <c r="M102" t="s">
        <v>32</v>
      </c>
      <c r="N102" t="s">
        <v>39</v>
      </c>
      <c r="O102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='Green Chilly'),1,'kg',38);</v>
      </c>
      <c r="P102">
        <f t="shared" ca="1" si="5"/>
        <v>38</v>
      </c>
    </row>
    <row r="103" spans="1:16" x14ac:dyDescent="0.45">
      <c r="A103" t="s">
        <v>40</v>
      </c>
      <c r="B103" t="s">
        <v>12</v>
      </c>
      <c r="C103" t="s">
        <v>147</v>
      </c>
      <c r="D103">
        <f t="shared" ca="1" si="3"/>
        <v>20</v>
      </c>
      <c r="E103" t="s">
        <v>154</v>
      </c>
      <c r="F103" t="s">
        <v>155</v>
      </c>
      <c r="G103" t="s">
        <v>33</v>
      </c>
      <c r="H103" s="1" t="s">
        <v>10</v>
      </c>
      <c r="I103" t="s">
        <v>8</v>
      </c>
      <c r="J103" t="s">
        <v>34</v>
      </c>
      <c r="K103" t="s">
        <v>35</v>
      </c>
      <c r="L103" t="s">
        <v>4</v>
      </c>
      <c r="M103" t="s">
        <v>32</v>
      </c>
      <c r="N103" t="s">
        <v>39</v>
      </c>
      <c r="O103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='Lentil'),20,'kg',7);</v>
      </c>
      <c r="P103">
        <f t="shared" ca="1" si="5"/>
        <v>7</v>
      </c>
    </row>
    <row r="104" spans="1:16" x14ac:dyDescent="0.45">
      <c r="A104" t="s">
        <v>40</v>
      </c>
      <c r="B104" t="s">
        <v>12</v>
      </c>
      <c r="C104" t="s">
        <v>148</v>
      </c>
      <c r="D104">
        <f t="shared" ca="1" si="3"/>
        <v>17</v>
      </c>
      <c r="E104" t="s">
        <v>154</v>
      </c>
      <c r="F104" t="s">
        <v>155</v>
      </c>
      <c r="G104" t="s">
        <v>33</v>
      </c>
      <c r="H104" s="1" t="s">
        <v>10</v>
      </c>
      <c r="I104" t="s">
        <v>8</v>
      </c>
      <c r="J104" t="s">
        <v>34</v>
      </c>
      <c r="K104" t="s">
        <v>35</v>
      </c>
      <c r="L104" t="s">
        <v>4</v>
      </c>
      <c r="M104" t="s">
        <v>32</v>
      </c>
      <c r="N104" t="s">
        <v>39</v>
      </c>
      <c r="O104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='Tinda'),17,'kg',1);</v>
      </c>
      <c r="P104">
        <f t="shared" ca="1" si="5"/>
        <v>1</v>
      </c>
    </row>
    <row r="105" spans="1:16" x14ac:dyDescent="0.45">
      <c r="A105" t="s">
        <v>40</v>
      </c>
      <c r="B105" t="s">
        <v>12</v>
      </c>
      <c r="C105" t="s">
        <v>149</v>
      </c>
      <c r="D105">
        <f t="shared" ca="1" si="3"/>
        <v>8</v>
      </c>
      <c r="E105" t="s">
        <v>154</v>
      </c>
      <c r="F105" t="s">
        <v>155</v>
      </c>
      <c r="G105" t="s">
        <v>33</v>
      </c>
      <c r="H105" s="1" t="s">
        <v>10</v>
      </c>
      <c r="I105" t="s">
        <v>8</v>
      </c>
      <c r="J105" t="s">
        <v>34</v>
      </c>
      <c r="K105" t="s">
        <v>35</v>
      </c>
      <c r="L105" t="s">
        <v>4</v>
      </c>
      <c r="M105" t="s">
        <v>32</v>
      </c>
      <c r="N105" t="s">
        <v>39</v>
      </c>
      <c r="O105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='Pumpkin'),8,'kg',39);</v>
      </c>
      <c r="P105">
        <f t="shared" ca="1" si="5"/>
        <v>39</v>
      </c>
    </row>
    <row r="106" spans="1:16" x14ac:dyDescent="0.45">
      <c r="A106" t="s">
        <v>40</v>
      </c>
      <c r="B106" t="s">
        <v>12</v>
      </c>
      <c r="C106" t="s">
        <v>27</v>
      </c>
      <c r="D106">
        <f t="shared" ca="1" si="3"/>
        <v>8</v>
      </c>
      <c r="E106" t="s">
        <v>154</v>
      </c>
      <c r="F106" t="s">
        <v>155</v>
      </c>
      <c r="G106" t="s">
        <v>33</v>
      </c>
      <c r="H106" s="1" t="s">
        <v>10</v>
      </c>
      <c r="I106" t="s">
        <v>8</v>
      </c>
      <c r="J106" t="s">
        <v>34</v>
      </c>
      <c r="K106" t="s">
        <v>35</v>
      </c>
      <c r="L106" t="s">
        <v>4</v>
      </c>
      <c r="M106" t="s">
        <v>32</v>
      </c>
      <c r="N106" t="s">
        <v>39</v>
      </c>
      <c r="O106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='Brinjal'),8,'kg',23);</v>
      </c>
      <c r="P106">
        <f t="shared" ca="1" si="5"/>
        <v>23</v>
      </c>
    </row>
    <row r="107" spans="1:16" x14ac:dyDescent="0.45">
      <c r="A107" t="s">
        <v>40</v>
      </c>
      <c r="B107" t="s">
        <v>12</v>
      </c>
      <c r="C107" t="s">
        <v>150</v>
      </c>
      <c r="D107">
        <f t="shared" ca="1" si="3"/>
        <v>13</v>
      </c>
      <c r="E107" t="s">
        <v>154</v>
      </c>
      <c r="F107" t="s">
        <v>155</v>
      </c>
      <c r="G107" t="s">
        <v>33</v>
      </c>
      <c r="H107" s="1" t="s">
        <v>10</v>
      </c>
      <c r="I107" t="s">
        <v>8</v>
      </c>
      <c r="J107" t="s">
        <v>34</v>
      </c>
      <c r="K107" t="s">
        <v>35</v>
      </c>
      <c r="L107" t="s">
        <v>4</v>
      </c>
      <c r="M107" t="s">
        <v>32</v>
      </c>
      <c r="N107" t="s">
        <v>39</v>
      </c>
      <c r="O107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='Cucumber'),13,'kg',29);</v>
      </c>
      <c r="P107">
        <f t="shared" ca="1" si="5"/>
        <v>29</v>
      </c>
    </row>
    <row r="108" spans="1:16" x14ac:dyDescent="0.45">
      <c r="A108" t="s">
        <v>40</v>
      </c>
      <c r="B108" t="s">
        <v>12</v>
      </c>
      <c r="C108" t="s">
        <v>151</v>
      </c>
      <c r="D108">
        <f t="shared" ca="1" si="3"/>
        <v>1</v>
      </c>
      <c r="E108" t="s">
        <v>154</v>
      </c>
      <c r="F108" t="s">
        <v>155</v>
      </c>
      <c r="G108" t="s">
        <v>33</v>
      </c>
      <c r="H108" s="1" t="s">
        <v>10</v>
      </c>
      <c r="I108" t="s">
        <v>8</v>
      </c>
      <c r="J108" t="s">
        <v>34</v>
      </c>
      <c r="K108" t="s">
        <v>35</v>
      </c>
      <c r="L108" t="s">
        <v>4</v>
      </c>
      <c r="M108" t="s">
        <v>32</v>
      </c>
      <c r="N108" t="s">
        <v>39</v>
      </c>
      <c r="O108" t="str">
        <f t="shared" ca="1" si="4"/>
        <v>INSERT INTO tbl_productByStore (sID, cID, pID, price, QuantityPerUnit, Quantity)  VALUES((SELECT sID FROM tbl_store WHERE storeName ='Atlantic Superstore'),(SELECT cID FROM tbl_category WHERE categoryName ='Vegetables'),(SELECT pID FROM tbl_product WHERE productName ='Kidney Beans'),1,'kg',36);</v>
      </c>
      <c r="P108">
        <f t="shared" ca="1" si="5"/>
        <v>36</v>
      </c>
    </row>
    <row r="109" spans="1:16" x14ac:dyDescent="0.45">
      <c r="A109" t="s">
        <v>1</v>
      </c>
      <c r="B109" t="s">
        <v>41</v>
      </c>
      <c r="C109" t="s">
        <v>46</v>
      </c>
      <c r="D109">
        <f t="shared" ca="1" si="3"/>
        <v>11</v>
      </c>
      <c r="E109" t="s">
        <v>152</v>
      </c>
      <c r="F109" t="s">
        <v>155</v>
      </c>
      <c r="G109" t="s">
        <v>33</v>
      </c>
      <c r="H109" s="1" t="s">
        <v>10</v>
      </c>
      <c r="I109" t="s">
        <v>8</v>
      </c>
      <c r="J109" t="s">
        <v>34</v>
      </c>
      <c r="K109" t="s">
        <v>35</v>
      </c>
      <c r="L109" t="s">
        <v>4</v>
      </c>
      <c r="M109" t="s">
        <v>32</v>
      </c>
      <c r="N109" t="s">
        <v>39</v>
      </c>
      <c r="O109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='Biscuit'),11,'gm',17);</v>
      </c>
      <c r="P109">
        <f t="shared" ca="1" si="5"/>
        <v>17</v>
      </c>
    </row>
    <row r="110" spans="1:16" x14ac:dyDescent="0.45">
      <c r="A110" t="s">
        <v>1</v>
      </c>
      <c r="B110" t="s">
        <v>41</v>
      </c>
      <c r="C110" t="s">
        <v>47</v>
      </c>
      <c r="D110">
        <f t="shared" ca="1" si="3"/>
        <v>17</v>
      </c>
      <c r="E110" t="s">
        <v>152</v>
      </c>
      <c r="F110" t="s">
        <v>155</v>
      </c>
      <c r="G110" t="s">
        <v>33</v>
      </c>
      <c r="H110" s="1" t="s">
        <v>10</v>
      </c>
      <c r="I110" t="s">
        <v>8</v>
      </c>
      <c r="J110" t="s">
        <v>34</v>
      </c>
      <c r="K110" t="s">
        <v>35</v>
      </c>
      <c r="L110" t="s">
        <v>4</v>
      </c>
      <c r="M110" t="s">
        <v>32</v>
      </c>
      <c r="N110" t="s">
        <v>39</v>
      </c>
      <c r="O110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='Brownie'),17,'gm',50);</v>
      </c>
      <c r="P110">
        <f t="shared" ca="1" si="5"/>
        <v>50</v>
      </c>
    </row>
    <row r="111" spans="1:16" x14ac:dyDescent="0.45">
      <c r="A111" t="s">
        <v>1</v>
      </c>
      <c r="B111" t="s">
        <v>41</v>
      </c>
      <c r="C111" t="s">
        <v>48</v>
      </c>
      <c r="D111">
        <f t="shared" ca="1" si="3"/>
        <v>3</v>
      </c>
      <c r="E111" t="s">
        <v>152</v>
      </c>
      <c r="F111" t="s">
        <v>155</v>
      </c>
      <c r="G111" t="s">
        <v>33</v>
      </c>
      <c r="H111" s="1" t="s">
        <v>10</v>
      </c>
      <c r="I111" t="s">
        <v>8</v>
      </c>
      <c r="J111" t="s">
        <v>34</v>
      </c>
      <c r="K111" t="s">
        <v>35</v>
      </c>
      <c r="L111" t="s">
        <v>4</v>
      </c>
      <c r="M111" t="s">
        <v>32</v>
      </c>
      <c r="N111" t="s">
        <v>39</v>
      </c>
      <c r="O111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='Cake'),3,'gm',36);</v>
      </c>
      <c r="P111">
        <f t="shared" ca="1" si="5"/>
        <v>36</v>
      </c>
    </row>
    <row r="112" spans="1:16" x14ac:dyDescent="0.45">
      <c r="A112" t="s">
        <v>1</v>
      </c>
      <c r="B112" t="s">
        <v>41</v>
      </c>
      <c r="C112" t="s">
        <v>49</v>
      </c>
      <c r="D112">
        <f t="shared" ca="1" si="3"/>
        <v>11</v>
      </c>
      <c r="E112" t="s">
        <v>152</v>
      </c>
      <c r="F112" t="s">
        <v>155</v>
      </c>
      <c r="G112" t="s">
        <v>33</v>
      </c>
      <c r="H112" s="1" t="s">
        <v>10</v>
      </c>
      <c r="I112" t="s">
        <v>8</v>
      </c>
      <c r="J112" t="s">
        <v>34</v>
      </c>
      <c r="K112" t="s">
        <v>35</v>
      </c>
      <c r="L112" t="s">
        <v>4</v>
      </c>
      <c r="M112" t="s">
        <v>32</v>
      </c>
      <c r="N112" t="s">
        <v>39</v>
      </c>
      <c r="O112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='Casserole'),11,'gm',27);</v>
      </c>
      <c r="P112">
        <f t="shared" ca="1" si="5"/>
        <v>27</v>
      </c>
    </row>
    <row r="113" spans="1:16" x14ac:dyDescent="0.45">
      <c r="A113" t="s">
        <v>1</v>
      </c>
      <c r="B113" t="s">
        <v>41</v>
      </c>
      <c r="C113" t="s">
        <v>50</v>
      </c>
      <c r="D113">
        <f t="shared" ca="1" si="3"/>
        <v>7</v>
      </c>
      <c r="E113" t="s">
        <v>152</v>
      </c>
      <c r="F113" t="s">
        <v>155</v>
      </c>
      <c r="G113" t="s">
        <v>33</v>
      </c>
      <c r="H113" s="1" t="s">
        <v>10</v>
      </c>
      <c r="I113" t="s">
        <v>8</v>
      </c>
      <c r="J113" t="s">
        <v>34</v>
      </c>
      <c r="K113" t="s">
        <v>35</v>
      </c>
      <c r="L113" t="s">
        <v>4</v>
      </c>
      <c r="M113" t="s">
        <v>32</v>
      </c>
      <c r="N113" t="s">
        <v>39</v>
      </c>
      <c r="O113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='Cookie'),7,'gm',19);</v>
      </c>
      <c r="P113">
        <f t="shared" ca="1" si="5"/>
        <v>19</v>
      </c>
    </row>
    <row r="114" spans="1:16" x14ac:dyDescent="0.45">
      <c r="A114" t="s">
        <v>1</v>
      </c>
      <c r="B114" t="s">
        <v>41</v>
      </c>
      <c r="C114" t="s">
        <v>51</v>
      </c>
      <c r="D114">
        <f t="shared" ca="1" si="3"/>
        <v>16</v>
      </c>
      <c r="E114" t="s">
        <v>152</v>
      </c>
      <c r="F114" t="s">
        <v>155</v>
      </c>
      <c r="G114" t="s">
        <v>33</v>
      </c>
      <c r="H114" s="1" t="s">
        <v>10</v>
      </c>
      <c r="I114" t="s">
        <v>8</v>
      </c>
      <c r="J114" t="s">
        <v>34</v>
      </c>
      <c r="K114" t="s">
        <v>35</v>
      </c>
      <c r="L114" t="s">
        <v>4</v>
      </c>
      <c r="M114" t="s">
        <v>32</v>
      </c>
      <c r="N114" t="s">
        <v>39</v>
      </c>
      <c r="O114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='Cracker'),16,'gm',35);</v>
      </c>
      <c r="P114">
        <f t="shared" ca="1" si="5"/>
        <v>35</v>
      </c>
    </row>
    <row r="115" spans="1:16" x14ac:dyDescent="0.45">
      <c r="A115" t="s">
        <v>1</v>
      </c>
      <c r="B115" t="s">
        <v>41</v>
      </c>
      <c r="C115" t="s">
        <v>52</v>
      </c>
      <c r="D115">
        <f t="shared" ca="1" si="3"/>
        <v>23</v>
      </c>
      <c r="E115" t="s">
        <v>152</v>
      </c>
      <c r="F115" t="s">
        <v>155</v>
      </c>
      <c r="G115" t="s">
        <v>33</v>
      </c>
      <c r="H115" s="1" t="s">
        <v>10</v>
      </c>
      <c r="I115" t="s">
        <v>8</v>
      </c>
      <c r="J115" t="s">
        <v>34</v>
      </c>
      <c r="K115" t="s">
        <v>35</v>
      </c>
      <c r="L115" t="s">
        <v>4</v>
      </c>
      <c r="M115" t="s">
        <v>32</v>
      </c>
      <c r="N115" t="s">
        <v>39</v>
      </c>
      <c r="O115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='Custard'),23,'gm',6);</v>
      </c>
      <c r="P115">
        <f t="shared" ca="1" si="5"/>
        <v>6</v>
      </c>
    </row>
    <row r="116" spans="1:16" x14ac:dyDescent="0.45">
      <c r="A116" t="s">
        <v>1</v>
      </c>
      <c r="B116" t="s">
        <v>41</v>
      </c>
      <c r="C116" t="s">
        <v>53</v>
      </c>
      <c r="D116">
        <f t="shared" ca="1" si="3"/>
        <v>10</v>
      </c>
      <c r="E116" t="s">
        <v>152</v>
      </c>
      <c r="F116" t="s">
        <v>155</v>
      </c>
      <c r="G116" t="s">
        <v>33</v>
      </c>
      <c r="H116" s="1" t="s">
        <v>10</v>
      </c>
      <c r="I116" t="s">
        <v>8</v>
      </c>
      <c r="J116" t="s">
        <v>34</v>
      </c>
      <c r="K116" t="s">
        <v>35</v>
      </c>
      <c r="L116" t="s">
        <v>4</v>
      </c>
      <c r="M116" t="s">
        <v>32</v>
      </c>
      <c r="N116" t="s">
        <v>39</v>
      </c>
      <c r="O116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='Pastry'),10,'gm',8);</v>
      </c>
      <c r="P116">
        <f t="shared" ca="1" si="5"/>
        <v>8</v>
      </c>
    </row>
    <row r="117" spans="1:16" x14ac:dyDescent="0.45">
      <c r="A117" t="s">
        <v>1</v>
      </c>
      <c r="B117" t="s">
        <v>41</v>
      </c>
      <c r="C117" t="s">
        <v>54</v>
      </c>
      <c r="D117">
        <f t="shared" ca="1" si="3"/>
        <v>18</v>
      </c>
      <c r="E117" t="s">
        <v>152</v>
      </c>
      <c r="F117" t="s">
        <v>155</v>
      </c>
      <c r="G117" t="s">
        <v>33</v>
      </c>
      <c r="H117" s="1" t="s">
        <v>10</v>
      </c>
      <c r="I117" t="s">
        <v>8</v>
      </c>
      <c r="J117" t="s">
        <v>34</v>
      </c>
      <c r="K117" t="s">
        <v>35</v>
      </c>
      <c r="L117" t="s">
        <v>4</v>
      </c>
      <c r="M117" t="s">
        <v>32</v>
      </c>
      <c r="N117" t="s">
        <v>39</v>
      </c>
      <c r="O117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='Pie'),18,'gm',11);</v>
      </c>
      <c r="P117">
        <f t="shared" ca="1" si="5"/>
        <v>11</v>
      </c>
    </row>
    <row r="118" spans="1:16" x14ac:dyDescent="0.45">
      <c r="A118" t="s">
        <v>1</v>
      </c>
      <c r="B118" t="s">
        <v>41</v>
      </c>
      <c r="C118" t="s">
        <v>55</v>
      </c>
      <c r="D118">
        <f t="shared" ca="1" si="3"/>
        <v>20</v>
      </c>
      <c r="E118" t="s">
        <v>152</v>
      </c>
      <c r="F118" t="s">
        <v>155</v>
      </c>
      <c r="G118" t="s">
        <v>33</v>
      </c>
      <c r="H118" s="1" t="s">
        <v>10</v>
      </c>
      <c r="I118" t="s">
        <v>8</v>
      </c>
      <c r="J118" t="s">
        <v>34</v>
      </c>
      <c r="K118" t="s">
        <v>35</v>
      </c>
      <c r="L118" t="s">
        <v>4</v>
      </c>
      <c r="M118" t="s">
        <v>32</v>
      </c>
      <c r="N118" t="s">
        <v>39</v>
      </c>
      <c r="O118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='Pudding'),20,'gm',49);</v>
      </c>
      <c r="P118">
        <f t="shared" ca="1" si="5"/>
        <v>49</v>
      </c>
    </row>
    <row r="119" spans="1:16" x14ac:dyDescent="0.45">
      <c r="A119" t="s">
        <v>1</v>
      </c>
      <c r="B119" t="s">
        <v>41</v>
      </c>
      <c r="C119" t="s">
        <v>56</v>
      </c>
      <c r="D119">
        <f t="shared" ca="1" si="3"/>
        <v>5</v>
      </c>
      <c r="E119" t="s">
        <v>152</v>
      </c>
      <c r="F119" t="s">
        <v>155</v>
      </c>
      <c r="G119" t="s">
        <v>33</v>
      </c>
      <c r="H119" s="1" t="s">
        <v>10</v>
      </c>
      <c r="I119" t="s">
        <v>8</v>
      </c>
      <c r="J119" t="s">
        <v>34</v>
      </c>
      <c r="K119" t="s">
        <v>35</v>
      </c>
      <c r="L119" t="s">
        <v>4</v>
      </c>
      <c r="M119" t="s">
        <v>32</v>
      </c>
      <c r="N119" t="s">
        <v>39</v>
      </c>
      <c r="O119" t="str">
        <f t="shared" ca="1" si="4"/>
        <v>INSERT INTO tbl_productByStore (sID, cID, pID, price, QuantityPerUnit, Quantity)  VALUES((SELECT sID FROM tbl_store WHERE storeName ='Sobeys'),(SELECT cID FROM tbl_category WHERE categoryName ='Bakery'),(SELECT pID FROM tbl_product WHERE productName ='Tart'),5,'gm',26);</v>
      </c>
      <c r="P119">
        <f t="shared" ca="1" si="5"/>
        <v>26</v>
      </c>
    </row>
    <row r="120" spans="1:16" x14ac:dyDescent="0.45">
      <c r="A120" t="s">
        <v>1</v>
      </c>
      <c r="B120" t="s">
        <v>42</v>
      </c>
      <c r="C120" t="s">
        <v>57</v>
      </c>
      <c r="D120">
        <f t="shared" ca="1" si="3"/>
        <v>2</v>
      </c>
      <c r="E120" t="s">
        <v>152</v>
      </c>
      <c r="F120" t="s">
        <v>155</v>
      </c>
      <c r="G120" t="s">
        <v>33</v>
      </c>
      <c r="H120" s="1" t="s">
        <v>10</v>
      </c>
      <c r="I120" t="s">
        <v>8</v>
      </c>
      <c r="J120" t="s">
        <v>34</v>
      </c>
      <c r="K120" t="s">
        <v>35</v>
      </c>
      <c r="L120" t="s">
        <v>4</v>
      </c>
      <c r="M120" t="s">
        <v>32</v>
      </c>
      <c r="N120" t="s">
        <v>39</v>
      </c>
      <c r="O120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='Arepa'),2,'gm',7);</v>
      </c>
      <c r="P120">
        <f t="shared" ca="1" si="5"/>
        <v>7</v>
      </c>
    </row>
    <row r="121" spans="1:16" x14ac:dyDescent="0.45">
      <c r="A121" t="s">
        <v>1</v>
      </c>
      <c r="B121" t="s">
        <v>42</v>
      </c>
      <c r="C121" t="s">
        <v>58</v>
      </c>
      <c r="D121">
        <f t="shared" ca="1" si="3"/>
        <v>13</v>
      </c>
      <c r="E121" t="s">
        <v>152</v>
      </c>
      <c r="F121" t="s">
        <v>155</v>
      </c>
      <c r="G121" t="s">
        <v>33</v>
      </c>
      <c r="H121" s="1" t="s">
        <v>10</v>
      </c>
      <c r="I121" t="s">
        <v>8</v>
      </c>
      <c r="J121" t="s">
        <v>34</v>
      </c>
      <c r="K121" t="s">
        <v>35</v>
      </c>
      <c r="L121" t="s">
        <v>4</v>
      </c>
      <c r="M121" t="s">
        <v>32</v>
      </c>
      <c r="N121" t="s">
        <v>39</v>
      </c>
      <c r="O121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='Bagel'),13,'gm',20);</v>
      </c>
      <c r="P121">
        <f t="shared" ca="1" si="5"/>
        <v>20</v>
      </c>
    </row>
    <row r="122" spans="1:16" x14ac:dyDescent="0.45">
      <c r="A122" t="s">
        <v>1</v>
      </c>
      <c r="B122" t="s">
        <v>42</v>
      </c>
      <c r="C122" t="s">
        <v>59</v>
      </c>
      <c r="D122">
        <f t="shared" ca="1" si="3"/>
        <v>3</v>
      </c>
      <c r="E122" t="s">
        <v>152</v>
      </c>
      <c r="F122" t="s">
        <v>155</v>
      </c>
      <c r="G122" t="s">
        <v>33</v>
      </c>
      <c r="H122" s="1" t="s">
        <v>10</v>
      </c>
      <c r="I122" t="s">
        <v>8</v>
      </c>
      <c r="J122" t="s">
        <v>34</v>
      </c>
      <c r="K122" t="s">
        <v>35</v>
      </c>
      <c r="L122" t="s">
        <v>4</v>
      </c>
      <c r="M122" t="s">
        <v>32</v>
      </c>
      <c r="N122" t="s">
        <v>39</v>
      </c>
      <c r="O122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='Bammy'),3,'gm',24);</v>
      </c>
      <c r="P122">
        <f t="shared" ca="1" si="5"/>
        <v>24</v>
      </c>
    </row>
    <row r="123" spans="1:16" x14ac:dyDescent="0.45">
      <c r="A123" t="s">
        <v>1</v>
      </c>
      <c r="B123" t="s">
        <v>42</v>
      </c>
      <c r="C123" t="s">
        <v>60</v>
      </c>
      <c r="D123">
        <f t="shared" ca="1" si="3"/>
        <v>19</v>
      </c>
      <c r="E123" t="s">
        <v>152</v>
      </c>
      <c r="F123" t="s">
        <v>155</v>
      </c>
      <c r="G123" t="s">
        <v>33</v>
      </c>
      <c r="H123" s="1" t="s">
        <v>10</v>
      </c>
      <c r="I123" t="s">
        <v>8</v>
      </c>
      <c r="J123" t="s">
        <v>34</v>
      </c>
      <c r="K123" t="s">
        <v>35</v>
      </c>
      <c r="L123" t="s">
        <v>4</v>
      </c>
      <c r="M123" t="s">
        <v>32</v>
      </c>
      <c r="N123" t="s">
        <v>39</v>
      </c>
      <c r="O123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='Breadstick'),19,'gm',31);</v>
      </c>
      <c r="P123">
        <f t="shared" ca="1" si="5"/>
        <v>31</v>
      </c>
    </row>
    <row r="124" spans="1:16" x14ac:dyDescent="0.45">
      <c r="A124" t="s">
        <v>1</v>
      </c>
      <c r="B124" t="s">
        <v>42</v>
      </c>
      <c r="C124" t="s">
        <v>61</v>
      </c>
      <c r="D124">
        <f t="shared" ca="1" si="3"/>
        <v>21</v>
      </c>
      <c r="E124" t="s">
        <v>152</v>
      </c>
      <c r="F124" t="s">
        <v>155</v>
      </c>
      <c r="G124" t="s">
        <v>33</v>
      </c>
      <c r="H124" s="1" t="s">
        <v>10</v>
      </c>
      <c r="I124" t="s">
        <v>8</v>
      </c>
      <c r="J124" t="s">
        <v>34</v>
      </c>
      <c r="K124" t="s">
        <v>35</v>
      </c>
      <c r="L124" t="s">
        <v>4</v>
      </c>
      <c r="M124" t="s">
        <v>32</v>
      </c>
      <c r="N124" t="s">
        <v>39</v>
      </c>
      <c r="O124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='Brown Bread'),21,'gm',30);</v>
      </c>
      <c r="P124">
        <f t="shared" ca="1" si="5"/>
        <v>30</v>
      </c>
    </row>
    <row r="125" spans="1:16" x14ac:dyDescent="0.45">
      <c r="A125" t="s">
        <v>1</v>
      </c>
      <c r="B125" t="s">
        <v>42</v>
      </c>
      <c r="C125" t="s">
        <v>62</v>
      </c>
      <c r="D125">
        <f t="shared" ca="1" si="3"/>
        <v>25</v>
      </c>
      <c r="E125" t="s">
        <v>152</v>
      </c>
      <c r="F125" t="s">
        <v>155</v>
      </c>
      <c r="G125" t="s">
        <v>33</v>
      </c>
      <c r="H125" s="1" t="s">
        <v>10</v>
      </c>
      <c r="I125" t="s">
        <v>8</v>
      </c>
      <c r="J125" t="s">
        <v>34</v>
      </c>
      <c r="K125" t="s">
        <v>35</v>
      </c>
      <c r="L125" t="s">
        <v>4</v>
      </c>
      <c r="M125" t="s">
        <v>32</v>
      </c>
      <c r="N125" t="s">
        <v>39</v>
      </c>
      <c r="O125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='Canadian White'),25,'gm',33);</v>
      </c>
      <c r="P125">
        <f t="shared" ca="1" si="5"/>
        <v>33</v>
      </c>
    </row>
    <row r="126" spans="1:16" x14ac:dyDescent="0.45">
      <c r="A126" t="s">
        <v>1</v>
      </c>
      <c r="B126" t="s">
        <v>42</v>
      </c>
      <c r="C126" t="s">
        <v>63</v>
      </c>
      <c r="D126">
        <f t="shared" ca="1" si="3"/>
        <v>18</v>
      </c>
      <c r="E126" t="s">
        <v>152</v>
      </c>
      <c r="F126" t="s">
        <v>155</v>
      </c>
      <c r="G126" t="s">
        <v>33</v>
      </c>
      <c r="H126" s="1" t="s">
        <v>10</v>
      </c>
      <c r="I126" t="s">
        <v>8</v>
      </c>
      <c r="J126" t="s">
        <v>34</v>
      </c>
      <c r="K126" t="s">
        <v>35</v>
      </c>
      <c r="L126" t="s">
        <v>4</v>
      </c>
      <c r="M126" t="s">
        <v>32</v>
      </c>
      <c r="N126" t="s">
        <v>39</v>
      </c>
      <c r="O126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='Chapati'),18,'gm',46);</v>
      </c>
      <c r="P126">
        <f t="shared" ca="1" si="5"/>
        <v>46</v>
      </c>
    </row>
    <row r="127" spans="1:16" x14ac:dyDescent="0.45">
      <c r="A127" t="s">
        <v>1</v>
      </c>
      <c r="B127" t="s">
        <v>42</v>
      </c>
      <c r="C127" t="s">
        <v>64</v>
      </c>
      <c r="D127">
        <f t="shared" ca="1" si="3"/>
        <v>13</v>
      </c>
      <c r="E127" t="s">
        <v>152</v>
      </c>
      <c r="F127" t="s">
        <v>155</v>
      </c>
      <c r="G127" t="s">
        <v>33</v>
      </c>
      <c r="H127" s="1" t="s">
        <v>10</v>
      </c>
      <c r="I127" t="s">
        <v>8</v>
      </c>
      <c r="J127" t="s">
        <v>34</v>
      </c>
      <c r="K127" t="s">
        <v>35</v>
      </c>
      <c r="L127" t="s">
        <v>4</v>
      </c>
      <c r="M127" t="s">
        <v>32</v>
      </c>
      <c r="N127" t="s">
        <v>39</v>
      </c>
      <c r="O127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='Khakhra'),13,'gm',6);</v>
      </c>
      <c r="P127">
        <f t="shared" ca="1" si="5"/>
        <v>6</v>
      </c>
    </row>
    <row r="128" spans="1:16" x14ac:dyDescent="0.45">
      <c r="A128" t="s">
        <v>1</v>
      </c>
      <c r="B128" t="s">
        <v>42</v>
      </c>
      <c r="C128" t="s">
        <v>65</v>
      </c>
      <c r="D128">
        <f t="shared" ca="1" si="3"/>
        <v>5</v>
      </c>
      <c r="E128" t="s">
        <v>152</v>
      </c>
      <c r="F128" t="s">
        <v>155</v>
      </c>
      <c r="G128" t="s">
        <v>33</v>
      </c>
      <c r="H128" s="1" t="s">
        <v>10</v>
      </c>
      <c r="I128" t="s">
        <v>8</v>
      </c>
      <c r="J128" t="s">
        <v>34</v>
      </c>
      <c r="K128" t="s">
        <v>35</v>
      </c>
      <c r="L128" t="s">
        <v>4</v>
      </c>
      <c r="M128" t="s">
        <v>32</v>
      </c>
      <c r="N128" t="s">
        <v>39</v>
      </c>
      <c r="O128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='Kulcha'),5,'gm',50);</v>
      </c>
      <c r="P128">
        <f t="shared" ca="1" si="5"/>
        <v>50</v>
      </c>
    </row>
    <row r="129" spans="1:16" x14ac:dyDescent="0.45">
      <c r="A129" t="s">
        <v>1</v>
      </c>
      <c r="B129" t="s">
        <v>42</v>
      </c>
      <c r="C129" t="s">
        <v>66</v>
      </c>
      <c r="D129">
        <f t="shared" ca="1" si="3"/>
        <v>2</v>
      </c>
      <c r="E129" t="s">
        <v>152</v>
      </c>
      <c r="F129" t="s">
        <v>155</v>
      </c>
      <c r="G129" t="s">
        <v>33</v>
      </c>
      <c r="H129" s="1" t="s">
        <v>10</v>
      </c>
      <c r="I129" t="s">
        <v>8</v>
      </c>
      <c r="J129" t="s">
        <v>34</v>
      </c>
      <c r="K129" t="s">
        <v>35</v>
      </c>
      <c r="L129" t="s">
        <v>4</v>
      </c>
      <c r="M129" t="s">
        <v>32</v>
      </c>
      <c r="N129" t="s">
        <v>39</v>
      </c>
      <c r="O129" t="str">
        <f t="shared" ca="1" si="4"/>
        <v>INSERT INTO tbl_productByStore (sID, cID, pID, price, QuantityPerUnit, Quantity)  VALUES((SELECT sID FROM tbl_store WHERE storeName ='Sobeys'),(SELECT cID FROM tbl_category WHERE categoryName ='Bread'),(SELECT pID FROM tbl_product WHERE productName ='Naan'),2,'gm',19);</v>
      </c>
      <c r="P129">
        <f t="shared" ca="1" si="5"/>
        <v>19</v>
      </c>
    </row>
    <row r="130" spans="1:16" x14ac:dyDescent="0.45">
      <c r="A130" t="s">
        <v>1</v>
      </c>
      <c r="B130" t="s">
        <v>42</v>
      </c>
      <c r="C130" t="s">
        <v>67</v>
      </c>
      <c r="D130">
        <f t="shared" ref="D130:D193" ca="1" si="6">RANDBETWEEN(1,25)</f>
        <v>22</v>
      </c>
      <c r="E130" t="s">
        <v>152</v>
      </c>
      <c r="F130" t="s">
        <v>155</v>
      </c>
      <c r="G130" t="s">
        <v>33</v>
      </c>
      <c r="H130" s="1" t="s">
        <v>10</v>
      </c>
      <c r="I130" t="s">
        <v>8</v>
      </c>
      <c r="J130" t="s">
        <v>34</v>
      </c>
      <c r="K130" t="s">
        <v>35</v>
      </c>
      <c r="L130" t="s">
        <v>4</v>
      </c>
      <c r="M130" t="s">
        <v>32</v>
      </c>
      <c r="N130" t="s">
        <v>39</v>
      </c>
      <c r="O130" t="str">
        <f t="shared" ref="O130:O193" ca="1" si="7">_xlfn.CONCAT(F130, M130, G130, H130, A130, H130, N130,I130,M130, J130,H130,B130,H130,N130, I130,M130,K130,H130,C130,H130,N130,I130,D130,I130,H130,E130,H130,I130,P130,L130)</f>
        <v>INSERT INTO tbl_productByStore (sID, cID, pID, price, QuantityPerUnit, Quantity)  VALUES((SELECT sID FROM tbl_store WHERE storeName ='Sobeys'),(SELECT cID FROM tbl_category WHERE categoryName ='Bread'),(SELECT pID FROM tbl_product WHERE productName ='Papad'),22,'gm',25);</v>
      </c>
      <c r="P130">
        <f t="shared" ref="P130:P193" ca="1" si="8">RANDBETWEEN(1, 50)</f>
        <v>25</v>
      </c>
    </row>
    <row r="131" spans="1:16" x14ac:dyDescent="0.45">
      <c r="A131" t="s">
        <v>1</v>
      </c>
      <c r="B131" t="s">
        <v>42</v>
      </c>
      <c r="C131" t="s">
        <v>68</v>
      </c>
      <c r="D131">
        <f t="shared" ca="1" si="6"/>
        <v>2</v>
      </c>
      <c r="E131" t="s">
        <v>152</v>
      </c>
      <c r="F131" t="s">
        <v>155</v>
      </c>
      <c r="G131" t="s">
        <v>33</v>
      </c>
      <c r="H131" s="1" t="s">
        <v>10</v>
      </c>
      <c r="I131" t="s">
        <v>8</v>
      </c>
      <c r="J131" t="s">
        <v>34</v>
      </c>
      <c r="K131" t="s">
        <v>35</v>
      </c>
      <c r="L131" t="s">
        <v>4</v>
      </c>
      <c r="M131" t="s">
        <v>32</v>
      </c>
      <c r="N131" t="s">
        <v>39</v>
      </c>
      <c r="O131" t="str">
        <f t="shared" ca="1" si="7"/>
        <v>INSERT INTO tbl_productByStore (sID, cID, pID, price, QuantityPerUnit, Quantity)  VALUES((SELECT sID FROM tbl_store WHERE storeName ='Sobeys'),(SELECT cID FROM tbl_category WHERE categoryName ='Bread'),(SELECT pID FROM tbl_product WHERE productName ='Paratha'),2,'gm',6);</v>
      </c>
      <c r="P131">
        <f t="shared" ca="1" si="8"/>
        <v>6</v>
      </c>
    </row>
    <row r="132" spans="1:16" x14ac:dyDescent="0.45">
      <c r="A132" t="s">
        <v>1</v>
      </c>
      <c r="B132" t="s">
        <v>42</v>
      </c>
      <c r="C132" t="s">
        <v>69</v>
      </c>
      <c r="D132">
        <f t="shared" ca="1" si="6"/>
        <v>11</v>
      </c>
      <c r="E132" t="s">
        <v>152</v>
      </c>
      <c r="F132" t="s">
        <v>155</v>
      </c>
      <c r="G132" t="s">
        <v>33</v>
      </c>
      <c r="H132" s="1" t="s">
        <v>10</v>
      </c>
      <c r="I132" t="s">
        <v>8</v>
      </c>
      <c r="J132" t="s">
        <v>34</v>
      </c>
      <c r="K132" t="s">
        <v>35</v>
      </c>
      <c r="L132" t="s">
        <v>4</v>
      </c>
      <c r="M132" t="s">
        <v>32</v>
      </c>
      <c r="N132" t="s">
        <v>39</v>
      </c>
      <c r="O132" t="str">
        <f t="shared" ca="1" si="7"/>
        <v>INSERT INTO tbl_productByStore (sID, cID, pID, price, QuantityPerUnit, Quantity)  VALUES((SELECT sID FROM tbl_store WHERE storeName ='Sobeys'),(SELECT cID FROM tbl_category WHERE categoryName ='Bread'),(SELECT pID FROM tbl_product WHERE productName ='Pizza'),11,'gm',13);</v>
      </c>
      <c r="P132">
        <f t="shared" ca="1" si="8"/>
        <v>13</v>
      </c>
    </row>
    <row r="133" spans="1:16" x14ac:dyDescent="0.45">
      <c r="A133" t="s">
        <v>1</v>
      </c>
      <c r="B133" t="s">
        <v>42</v>
      </c>
      <c r="C133" t="s">
        <v>70</v>
      </c>
      <c r="D133">
        <f t="shared" ca="1" si="6"/>
        <v>13</v>
      </c>
      <c r="E133" t="s">
        <v>152</v>
      </c>
      <c r="F133" t="s">
        <v>155</v>
      </c>
      <c r="G133" t="s">
        <v>33</v>
      </c>
      <c r="H133" s="1" t="s">
        <v>10</v>
      </c>
      <c r="I133" t="s">
        <v>8</v>
      </c>
      <c r="J133" t="s">
        <v>34</v>
      </c>
      <c r="K133" t="s">
        <v>35</v>
      </c>
      <c r="L133" t="s">
        <v>4</v>
      </c>
      <c r="M133" t="s">
        <v>32</v>
      </c>
      <c r="N133" t="s">
        <v>39</v>
      </c>
      <c r="O133" t="str">
        <f t="shared" ca="1" si="7"/>
        <v>INSERT INTO tbl_productByStore (sID, cID, pID, price, QuantityPerUnit, Quantity)  VALUES((SELECT sID FROM tbl_store WHERE storeName ='Sobeys'),(SELECT cID FROM tbl_category WHERE categoryName ='Bread'),(SELECT pID FROM tbl_product WHERE productName ='Roti'),13,'gm',36);</v>
      </c>
      <c r="P133">
        <f t="shared" ca="1" si="8"/>
        <v>36</v>
      </c>
    </row>
    <row r="134" spans="1:16" x14ac:dyDescent="0.45">
      <c r="A134" t="s">
        <v>1</v>
      </c>
      <c r="B134" t="s">
        <v>42</v>
      </c>
      <c r="C134" t="s">
        <v>71</v>
      </c>
      <c r="D134">
        <f t="shared" ca="1" si="6"/>
        <v>19</v>
      </c>
      <c r="E134" t="s">
        <v>152</v>
      </c>
      <c r="F134" t="s">
        <v>155</v>
      </c>
      <c r="G134" t="s">
        <v>33</v>
      </c>
      <c r="H134" s="1" t="s">
        <v>10</v>
      </c>
      <c r="I134" t="s">
        <v>8</v>
      </c>
      <c r="J134" t="s">
        <v>34</v>
      </c>
      <c r="K134" t="s">
        <v>35</v>
      </c>
      <c r="L134" t="s">
        <v>4</v>
      </c>
      <c r="M134" t="s">
        <v>32</v>
      </c>
      <c r="N134" t="s">
        <v>39</v>
      </c>
      <c r="O134" t="str">
        <f t="shared" ca="1" si="7"/>
        <v>INSERT INTO tbl_productByStore (sID, cID, pID, price, QuantityPerUnit, Quantity)  VALUES((SELECT sID FROM tbl_store WHERE storeName ='Sobeys'),(SELECT cID FROM tbl_category WHERE categoryName ='Bread'),(SELECT pID FROM tbl_product WHERE productName ='White Bread'),19,'gm',24);</v>
      </c>
      <c r="P134">
        <f t="shared" ca="1" si="8"/>
        <v>24</v>
      </c>
    </row>
    <row r="135" spans="1:16" x14ac:dyDescent="0.45">
      <c r="A135" t="s">
        <v>1</v>
      </c>
      <c r="B135" t="s">
        <v>43</v>
      </c>
      <c r="C135" t="s">
        <v>72</v>
      </c>
      <c r="D135">
        <f t="shared" ca="1" si="6"/>
        <v>10</v>
      </c>
      <c r="E135" t="s">
        <v>153</v>
      </c>
      <c r="F135" t="s">
        <v>155</v>
      </c>
      <c r="G135" t="s">
        <v>33</v>
      </c>
      <c r="H135" s="1" t="s">
        <v>10</v>
      </c>
      <c r="I135" t="s">
        <v>8</v>
      </c>
      <c r="J135" t="s">
        <v>34</v>
      </c>
      <c r="K135" t="s">
        <v>35</v>
      </c>
      <c r="L135" t="s">
        <v>4</v>
      </c>
      <c r="M135" t="s">
        <v>32</v>
      </c>
      <c r="N135" t="s">
        <v>39</v>
      </c>
      <c r="O135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='Black Tea'),10,'ml',17);</v>
      </c>
      <c r="P135">
        <f t="shared" ca="1" si="8"/>
        <v>17</v>
      </c>
    </row>
    <row r="136" spans="1:16" x14ac:dyDescent="0.45">
      <c r="A136" t="s">
        <v>1</v>
      </c>
      <c r="B136" t="s">
        <v>43</v>
      </c>
      <c r="C136" t="s">
        <v>73</v>
      </c>
      <c r="D136">
        <f t="shared" ca="1" si="6"/>
        <v>21</v>
      </c>
      <c r="E136" t="s">
        <v>153</v>
      </c>
      <c r="F136" t="s">
        <v>155</v>
      </c>
      <c r="G136" t="s">
        <v>33</v>
      </c>
      <c r="H136" s="1" t="s">
        <v>10</v>
      </c>
      <c r="I136" t="s">
        <v>8</v>
      </c>
      <c r="J136" t="s">
        <v>34</v>
      </c>
      <c r="K136" t="s">
        <v>35</v>
      </c>
      <c r="L136" t="s">
        <v>4</v>
      </c>
      <c r="M136" t="s">
        <v>32</v>
      </c>
      <c r="N136" t="s">
        <v>39</v>
      </c>
      <c r="O136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='Coca Cola'),21,'ml',31);</v>
      </c>
      <c r="P136">
        <f t="shared" ca="1" si="8"/>
        <v>31</v>
      </c>
    </row>
    <row r="137" spans="1:16" x14ac:dyDescent="0.45">
      <c r="A137" t="s">
        <v>1</v>
      </c>
      <c r="B137" t="s">
        <v>43</v>
      </c>
      <c r="C137" t="s">
        <v>74</v>
      </c>
      <c r="D137">
        <f t="shared" ca="1" si="6"/>
        <v>1</v>
      </c>
      <c r="E137" t="s">
        <v>153</v>
      </c>
      <c r="F137" t="s">
        <v>155</v>
      </c>
      <c r="G137" t="s">
        <v>33</v>
      </c>
      <c r="H137" s="1" t="s">
        <v>10</v>
      </c>
      <c r="I137" t="s">
        <v>8</v>
      </c>
      <c r="J137" t="s">
        <v>34</v>
      </c>
      <c r="K137" t="s">
        <v>35</v>
      </c>
      <c r="L137" t="s">
        <v>4</v>
      </c>
      <c r="M137" t="s">
        <v>32</v>
      </c>
      <c r="N137" t="s">
        <v>39</v>
      </c>
      <c r="O137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='Coffee'),1,'ml',42);</v>
      </c>
      <c r="P137">
        <f t="shared" ca="1" si="8"/>
        <v>42</v>
      </c>
    </row>
    <row r="138" spans="1:16" x14ac:dyDescent="0.45">
      <c r="A138" t="s">
        <v>1</v>
      </c>
      <c r="B138" t="s">
        <v>43</v>
      </c>
      <c r="C138" t="s">
        <v>75</v>
      </c>
      <c r="D138">
        <f t="shared" ca="1" si="6"/>
        <v>22</v>
      </c>
      <c r="E138" t="s">
        <v>153</v>
      </c>
      <c r="F138" t="s">
        <v>155</v>
      </c>
      <c r="G138" t="s">
        <v>33</v>
      </c>
      <c r="H138" s="1" t="s">
        <v>10</v>
      </c>
      <c r="I138" t="s">
        <v>8</v>
      </c>
      <c r="J138" t="s">
        <v>34</v>
      </c>
      <c r="K138" t="s">
        <v>35</v>
      </c>
      <c r="L138" t="s">
        <v>4</v>
      </c>
      <c r="M138" t="s">
        <v>32</v>
      </c>
      <c r="N138" t="s">
        <v>39</v>
      </c>
      <c r="O138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='Fanta'),22,'ml',24);</v>
      </c>
      <c r="P138">
        <f t="shared" ca="1" si="8"/>
        <v>24</v>
      </c>
    </row>
    <row r="139" spans="1:16" x14ac:dyDescent="0.45">
      <c r="A139" t="s">
        <v>1</v>
      </c>
      <c r="B139" t="s">
        <v>43</v>
      </c>
      <c r="C139" t="s">
        <v>76</v>
      </c>
      <c r="D139">
        <f t="shared" ca="1" si="6"/>
        <v>22</v>
      </c>
      <c r="E139" t="s">
        <v>153</v>
      </c>
      <c r="F139" t="s">
        <v>155</v>
      </c>
      <c r="G139" t="s">
        <v>33</v>
      </c>
      <c r="H139" s="1" t="s">
        <v>10</v>
      </c>
      <c r="I139" t="s">
        <v>8</v>
      </c>
      <c r="J139" t="s">
        <v>34</v>
      </c>
      <c r="K139" t="s">
        <v>35</v>
      </c>
      <c r="L139" t="s">
        <v>4</v>
      </c>
      <c r="M139" t="s">
        <v>32</v>
      </c>
      <c r="N139" t="s">
        <v>39</v>
      </c>
      <c r="O139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='Frooti'),22,'ml',21);</v>
      </c>
      <c r="P139">
        <f t="shared" ca="1" si="8"/>
        <v>21</v>
      </c>
    </row>
    <row r="140" spans="1:16" x14ac:dyDescent="0.45">
      <c r="A140" t="s">
        <v>1</v>
      </c>
      <c r="B140" t="s">
        <v>43</v>
      </c>
      <c r="C140" t="s">
        <v>77</v>
      </c>
      <c r="D140">
        <f t="shared" ca="1" si="6"/>
        <v>11</v>
      </c>
      <c r="E140" t="s">
        <v>153</v>
      </c>
      <c r="F140" t="s">
        <v>155</v>
      </c>
      <c r="G140" t="s">
        <v>33</v>
      </c>
      <c r="H140" s="1" t="s">
        <v>10</v>
      </c>
      <c r="I140" t="s">
        <v>8</v>
      </c>
      <c r="J140" t="s">
        <v>34</v>
      </c>
      <c r="K140" t="s">
        <v>35</v>
      </c>
      <c r="L140" t="s">
        <v>4</v>
      </c>
      <c r="M140" t="s">
        <v>32</v>
      </c>
      <c r="N140" t="s">
        <v>39</v>
      </c>
      <c r="O140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='Green Tea'),11,'ml',9);</v>
      </c>
      <c r="P140">
        <f t="shared" ca="1" si="8"/>
        <v>9</v>
      </c>
    </row>
    <row r="141" spans="1:16" x14ac:dyDescent="0.45">
      <c r="A141" t="s">
        <v>1</v>
      </c>
      <c r="B141" t="s">
        <v>43</v>
      </c>
      <c r="C141" t="s">
        <v>78</v>
      </c>
      <c r="D141">
        <f t="shared" ca="1" si="6"/>
        <v>23</v>
      </c>
      <c r="E141" t="s">
        <v>153</v>
      </c>
      <c r="F141" t="s">
        <v>155</v>
      </c>
      <c r="G141" t="s">
        <v>33</v>
      </c>
      <c r="H141" s="1" t="s">
        <v>10</v>
      </c>
      <c r="I141" t="s">
        <v>8</v>
      </c>
      <c r="J141" t="s">
        <v>34</v>
      </c>
      <c r="K141" t="s">
        <v>35</v>
      </c>
      <c r="L141" t="s">
        <v>4</v>
      </c>
      <c r="M141" t="s">
        <v>32</v>
      </c>
      <c r="N141" t="s">
        <v>39</v>
      </c>
      <c r="O141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='Limca'),23,'ml',38);</v>
      </c>
      <c r="P141">
        <f t="shared" ca="1" si="8"/>
        <v>38</v>
      </c>
    </row>
    <row r="142" spans="1:16" x14ac:dyDescent="0.45">
      <c r="A142" t="s">
        <v>1</v>
      </c>
      <c r="B142" t="s">
        <v>43</v>
      </c>
      <c r="C142" t="s">
        <v>79</v>
      </c>
      <c r="D142">
        <f t="shared" ca="1" si="6"/>
        <v>4</v>
      </c>
      <c r="E142" t="s">
        <v>153</v>
      </c>
      <c r="F142" t="s">
        <v>155</v>
      </c>
      <c r="G142" t="s">
        <v>33</v>
      </c>
      <c r="H142" s="1" t="s">
        <v>10</v>
      </c>
      <c r="I142" t="s">
        <v>8</v>
      </c>
      <c r="J142" t="s">
        <v>34</v>
      </c>
      <c r="K142" t="s">
        <v>35</v>
      </c>
      <c r="L142" t="s">
        <v>4</v>
      </c>
      <c r="M142" t="s">
        <v>32</v>
      </c>
      <c r="N142" t="s">
        <v>39</v>
      </c>
      <c r="O142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='Mirinda'),4,'ml',18);</v>
      </c>
      <c r="P142">
        <f t="shared" ca="1" si="8"/>
        <v>18</v>
      </c>
    </row>
    <row r="143" spans="1:16" x14ac:dyDescent="0.45">
      <c r="A143" t="s">
        <v>1</v>
      </c>
      <c r="B143" t="s">
        <v>43</v>
      </c>
      <c r="C143" t="s">
        <v>80</v>
      </c>
      <c r="D143">
        <f t="shared" ca="1" si="6"/>
        <v>5</v>
      </c>
      <c r="E143" t="s">
        <v>153</v>
      </c>
      <c r="F143" t="s">
        <v>155</v>
      </c>
      <c r="G143" t="s">
        <v>33</v>
      </c>
      <c r="H143" s="1" t="s">
        <v>10</v>
      </c>
      <c r="I143" t="s">
        <v>8</v>
      </c>
      <c r="J143" t="s">
        <v>34</v>
      </c>
      <c r="K143" t="s">
        <v>35</v>
      </c>
      <c r="L143" t="s">
        <v>4</v>
      </c>
      <c r="M143" t="s">
        <v>32</v>
      </c>
      <c r="N143" t="s">
        <v>39</v>
      </c>
      <c r="O143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='Mountain Dew'),5,'ml',38);</v>
      </c>
      <c r="P143">
        <f t="shared" ca="1" si="8"/>
        <v>38</v>
      </c>
    </row>
    <row r="144" spans="1:16" x14ac:dyDescent="0.45">
      <c r="A144" t="s">
        <v>1</v>
      </c>
      <c r="B144" t="s">
        <v>43</v>
      </c>
      <c r="C144" t="s">
        <v>81</v>
      </c>
      <c r="D144">
        <f t="shared" ca="1" si="6"/>
        <v>2</v>
      </c>
      <c r="E144" t="s">
        <v>153</v>
      </c>
      <c r="F144" t="s">
        <v>155</v>
      </c>
      <c r="G144" t="s">
        <v>33</v>
      </c>
      <c r="H144" s="1" t="s">
        <v>10</v>
      </c>
      <c r="I144" t="s">
        <v>8</v>
      </c>
      <c r="J144" t="s">
        <v>34</v>
      </c>
      <c r="K144" t="s">
        <v>35</v>
      </c>
      <c r="L144" t="s">
        <v>4</v>
      </c>
      <c r="M144" t="s">
        <v>32</v>
      </c>
      <c r="N144" t="s">
        <v>39</v>
      </c>
      <c r="O144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='Mazaa'),2,'ml',38);</v>
      </c>
      <c r="P144">
        <f t="shared" ca="1" si="8"/>
        <v>38</v>
      </c>
    </row>
    <row r="145" spans="1:16" x14ac:dyDescent="0.45">
      <c r="A145" t="s">
        <v>1</v>
      </c>
      <c r="B145" t="s">
        <v>43</v>
      </c>
      <c r="C145" t="s">
        <v>82</v>
      </c>
      <c r="D145">
        <f t="shared" ca="1" si="6"/>
        <v>11</v>
      </c>
      <c r="E145" t="s">
        <v>153</v>
      </c>
      <c r="F145" t="s">
        <v>155</v>
      </c>
      <c r="G145" t="s">
        <v>33</v>
      </c>
      <c r="H145" s="1" t="s">
        <v>10</v>
      </c>
      <c r="I145" t="s">
        <v>8</v>
      </c>
      <c r="J145" t="s">
        <v>34</v>
      </c>
      <c r="K145" t="s">
        <v>35</v>
      </c>
      <c r="L145" t="s">
        <v>4</v>
      </c>
      <c r="M145" t="s">
        <v>32</v>
      </c>
      <c r="N145" t="s">
        <v>39</v>
      </c>
      <c r="O145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='Pepsi'),11,'ml',11);</v>
      </c>
      <c r="P145">
        <f t="shared" ca="1" si="8"/>
        <v>11</v>
      </c>
    </row>
    <row r="146" spans="1:16" x14ac:dyDescent="0.45">
      <c r="A146" t="s">
        <v>1</v>
      </c>
      <c r="B146" t="s">
        <v>43</v>
      </c>
      <c r="C146" t="s">
        <v>83</v>
      </c>
      <c r="D146">
        <f t="shared" ca="1" si="6"/>
        <v>11</v>
      </c>
      <c r="E146" t="s">
        <v>153</v>
      </c>
      <c r="F146" t="s">
        <v>155</v>
      </c>
      <c r="G146" t="s">
        <v>33</v>
      </c>
      <c r="H146" s="1" t="s">
        <v>10</v>
      </c>
      <c r="I146" t="s">
        <v>8</v>
      </c>
      <c r="J146" t="s">
        <v>34</v>
      </c>
      <c r="K146" t="s">
        <v>35</v>
      </c>
      <c r="L146" t="s">
        <v>4</v>
      </c>
      <c r="M146" t="s">
        <v>32</v>
      </c>
      <c r="N146" t="s">
        <v>39</v>
      </c>
      <c r="O146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='Red Bull'),11,'ml',8);</v>
      </c>
      <c r="P146">
        <f t="shared" ca="1" si="8"/>
        <v>8</v>
      </c>
    </row>
    <row r="147" spans="1:16" x14ac:dyDescent="0.45">
      <c r="A147" t="s">
        <v>1</v>
      </c>
      <c r="B147" t="s">
        <v>43</v>
      </c>
      <c r="C147" t="s">
        <v>84</v>
      </c>
      <c r="D147">
        <f t="shared" ca="1" si="6"/>
        <v>12</v>
      </c>
      <c r="E147" t="s">
        <v>153</v>
      </c>
      <c r="F147" t="s">
        <v>155</v>
      </c>
      <c r="G147" t="s">
        <v>33</v>
      </c>
      <c r="H147" s="1" t="s">
        <v>10</v>
      </c>
      <c r="I147" t="s">
        <v>8</v>
      </c>
      <c r="J147" t="s">
        <v>34</v>
      </c>
      <c r="K147" t="s">
        <v>35</v>
      </c>
      <c r="L147" t="s">
        <v>4</v>
      </c>
      <c r="M147" t="s">
        <v>32</v>
      </c>
      <c r="N147" t="s">
        <v>39</v>
      </c>
      <c r="O147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='Sprite'),12,'ml',40);</v>
      </c>
      <c r="P147">
        <f t="shared" ca="1" si="8"/>
        <v>40</v>
      </c>
    </row>
    <row r="148" spans="1:16" x14ac:dyDescent="0.45">
      <c r="A148" t="s">
        <v>1</v>
      </c>
      <c r="B148" t="s">
        <v>43</v>
      </c>
      <c r="C148" t="s">
        <v>85</v>
      </c>
      <c r="D148">
        <f t="shared" ca="1" si="6"/>
        <v>13</v>
      </c>
      <c r="E148" t="s">
        <v>153</v>
      </c>
      <c r="F148" t="s">
        <v>155</v>
      </c>
      <c r="G148" t="s">
        <v>33</v>
      </c>
      <c r="H148" s="1" t="s">
        <v>10</v>
      </c>
      <c r="I148" t="s">
        <v>8</v>
      </c>
      <c r="J148" t="s">
        <v>34</v>
      </c>
      <c r="K148" t="s">
        <v>35</v>
      </c>
      <c r="L148" t="s">
        <v>4</v>
      </c>
      <c r="M148" t="s">
        <v>32</v>
      </c>
      <c r="N148" t="s">
        <v>39</v>
      </c>
      <c r="O148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='Thumbs Up'),13,'ml',20);</v>
      </c>
      <c r="P148">
        <f t="shared" ca="1" si="8"/>
        <v>20</v>
      </c>
    </row>
    <row r="149" spans="1:16" x14ac:dyDescent="0.45">
      <c r="A149" t="s">
        <v>1</v>
      </c>
      <c r="B149" t="s">
        <v>43</v>
      </c>
      <c r="C149" t="s">
        <v>86</v>
      </c>
      <c r="D149">
        <f t="shared" ca="1" si="6"/>
        <v>14</v>
      </c>
      <c r="E149" t="s">
        <v>153</v>
      </c>
      <c r="F149" t="s">
        <v>155</v>
      </c>
      <c r="G149" t="s">
        <v>33</v>
      </c>
      <c r="H149" s="1" t="s">
        <v>10</v>
      </c>
      <c r="I149" t="s">
        <v>8</v>
      </c>
      <c r="J149" t="s">
        <v>34</v>
      </c>
      <c r="K149" t="s">
        <v>35</v>
      </c>
      <c r="L149" t="s">
        <v>4</v>
      </c>
      <c r="M149" t="s">
        <v>32</v>
      </c>
      <c r="N149" t="s">
        <v>39</v>
      </c>
      <c r="O149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='Soda'),14,'ml',4);</v>
      </c>
      <c r="P149">
        <f t="shared" ca="1" si="8"/>
        <v>4</v>
      </c>
    </row>
    <row r="150" spans="1:16" x14ac:dyDescent="0.45">
      <c r="A150" t="s">
        <v>1</v>
      </c>
      <c r="B150" t="s">
        <v>43</v>
      </c>
      <c r="C150" t="s">
        <v>87</v>
      </c>
      <c r="D150">
        <f t="shared" ca="1" si="6"/>
        <v>23</v>
      </c>
      <c r="E150" t="s">
        <v>153</v>
      </c>
      <c r="F150" t="s">
        <v>155</v>
      </c>
      <c r="G150" t="s">
        <v>33</v>
      </c>
      <c r="H150" s="1" t="s">
        <v>10</v>
      </c>
      <c r="I150" t="s">
        <v>8</v>
      </c>
      <c r="J150" t="s">
        <v>34</v>
      </c>
      <c r="K150" t="s">
        <v>35</v>
      </c>
      <c r="L150" t="s">
        <v>4</v>
      </c>
      <c r="M150" t="s">
        <v>32</v>
      </c>
      <c r="N150" t="s">
        <v>39</v>
      </c>
      <c r="O150" t="str">
        <f t="shared" ca="1" si="7"/>
        <v>INSERT INTO tbl_productByStore (sID, cID, pID, price, QuantityPerUnit, Quantity)  VALUES((SELECT sID FROM tbl_store WHERE storeName ='Sobeys'),(SELECT cID FROM tbl_category WHERE categoryName ='Beverages'),(SELECT pID FROM tbl_product WHERE productName ='Water'),23,'ml',1);</v>
      </c>
      <c r="P150">
        <f t="shared" ca="1" si="8"/>
        <v>1</v>
      </c>
    </row>
    <row r="151" spans="1:16" x14ac:dyDescent="0.45">
      <c r="A151" t="s">
        <v>1</v>
      </c>
      <c r="B151" t="s">
        <v>44</v>
      </c>
      <c r="C151" t="s">
        <v>88</v>
      </c>
      <c r="D151">
        <f t="shared" ca="1" si="6"/>
        <v>17</v>
      </c>
      <c r="E151" t="s">
        <v>152</v>
      </c>
      <c r="F151" t="s">
        <v>155</v>
      </c>
      <c r="G151" t="s">
        <v>33</v>
      </c>
      <c r="H151" s="1" t="s">
        <v>10</v>
      </c>
      <c r="I151" t="s">
        <v>8</v>
      </c>
      <c r="J151" t="s">
        <v>34</v>
      </c>
      <c r="K151" t="s">
        <v>35</v>
      </c>
      <c r="L151" t="s">
        <v>4</v>
      </c>
      <c r="M151" t="s">
        <v>32</v>
      </c>
      <c r="N151" t="s">
        <v>39</v>
      </c>
      <c r="O151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='Butter'),17,'gm',5);</v>
      </c>
      <c r="P151">
        <f t="shared" ca="1" si="8"/>
        <v>5</v>
      </c>
    </row>
    <row r="152" spans="1:16" x14ac:dyDescent="0.45">
      <c r="A152" t="s">
        <v>1</v>
      </c>
      <c r="B152" t="s">
        <v>44</v>
      </c>
      <c r="C152" t="s">
        <v>89</v>
      </c>
      <c r="D152">
        <f t="shared" ca="1" si="6"/>
        <v>24</v>
      </c>
      <c r="E152" t="s">
        <v>152</v>
      </c>
      <c r="F152" t="s">
        <v>155</v>
      </c>
      <c r="G152" t="s">
        <v>33</v>
      </c>
      <c r="H152" s="1" t="s">
        <v>10</v>
      </c>
      <c r="I152" t="s">
        <v>8</v>
      </c>
      <c r="J152" t="s">
        <v>34</v>
      </c>
      <c r="K152" t="s">
        <v>35</v>
      </c>
      <c r="L152" t="s">
        <v>4</v>
      </c>
      <c r="M152" t="s">
        <v>32</v>
      </c>
      <c r="N152" t="s">
        <v>39</v>
      </c>
      <c r="O152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='Buttermilk'),24,'gm',19);</v>
      </c>
      <c r="P152">
        <f t="shared" ca="1" si="8"/>
        <v>19</v>
      </c>
    </row>
    <row r="153" spans="1:16" x14ac:dyDescent="0.45">
      <c r="A153" t="s">
        <v>1</v>
      </c>
      <c r="B153" t="s">
        <v>44</v>
      </c>
      <c r="C153" t="s">
        <v>90</v>
      </c>
      <c r="D153">
        <f t="shared" ca="1" si="6"/>
        <v>6</v>
      </c>
      <c r="E153" t="s">
        <v>152</v>
      </c>
      <c r="F153" t="s">
        <v>155</v>
      </c>
      <c r="G153" t="s">
        <v>33</v>
      </c>
      <c r="H153" s="1" t="s">
        <v>10</v>
      </c>
      <c r="I153" t="s">
        <v>8</v>
      </c>
      <c r="J153" t="s">
        <v>34</v>
      </c>
      <c r="K153" t="s">
        <v>35</v>
      </c>
      <c r="L153" t="s">
        <v>4</v>
      </c>
      <c r="M153" t="s">
        <v>32</v>
      </c>
      <c r="N153" t="s">
        <v>39</v>
      </c>
      <c r="O153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='Chaas'),6,'gm',15);</v>
      </c>
      <c r="P153">
        <f t="shared" ca="1" si="8"/>
        <v>15</v>
      </c>
    </row>
    <row r="154" spans="1:16" x14ac:dyDescent="0.45">
      <c r="A154" t="s">
        <v>1</v>
      </c>
      <c r="B154" t="s">
        <v>44</v>
      </c>
      <c r="C154" t="s">
        <v>91</v>
      </c>
      <c r="D154">
        <f t="shared" ca="1" si="6"/>
        <v>13</v>
      </c>
      <c r="E154" t="s">
        <v>152</v>
      </c>
      <c r="F154" t="s">
        <v>155</v>
      </c>
      <c r="G154" t="s">
        <v>33</v>
      </c>
      <c r="H154" s="1" t="s">
        <v>10</v>
      </c>
      <c r="I154" t="s">
        <v>8</v>
      </c>
      <c r="J154" t="s">
        <v>34</v>
      </c>
      <c r="K154" t="s">
        <v>35</v>
      </c>
      <c r="L154" t="s">
        <v>4</v>
      </c>
      <c r="M154" t="s">
        <v>32</v>
      </c>
      <c r="N154" t="s">
        <v>39</v>
      </c>
      <c r="O154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='Cheese'),13,'gm',10);</v>
      </c>
      <c r="P154">
        <f t="shared" ca="1" si="8"/>
        <v>10</v>
      </c>
    </row>
    <row r="155" spans="1:16" x14ac:dyDescent="0.45">
      <c r="A155" t="s">
        <v>1</v>
      </c>
      <c r="B155" t="s">
        <v>44</v>
      </c>
      <c r="C155" t="s">
        <v>92</v>
      </c>
      <c r="D155">
        <f t="shared" ca="1" si="6"/>
        <v>3</v>
      </c>
      <c r="E155" t="s">
        <v>152</v>
      </c>
      <c r="F155" t="s">
        <v>155</v>
      </c>
      <c r="G155" t="s">
        <v>33</v>
      </c>
      <c r="H155" s="1" t="s">
        <v>10</v>
      </c>
      <c r="I155" t="s">
        <v>8</v>
      </c>
      <c r="J155" t="s">
        <v>34</v>
      </c>
      <c r="K155" t="s">
        <v>35</v>
      </c>
      <c r="L155" t="s">
        <v>4</v>
      </c>
      <c r="M155" t="s">
        <v>32</v>
      </c>
      <c r="N155" t="s">
        <v>39</v>
      </c>
      <c r="O155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='Cottage Cheese'),3,'gm',8);</v>
      </c>
      <c r="P155">
        <f t="shared" ca="1" si="8"/>
        <v>8</v>
      </c>
    </row>
    <row r="156" spans="1:16" x14ac:dyDescent="0.45">
      <c r="A156" t="s">
        <v>1</v>
      </c>
      <c r="B156" t="s">
        <v>44</v>
      </c>
      <c r="C156" t="s">
        <v>93</v>
      </c>
      <c r="D156">
        <f t="shared" ca="1" si="6"/>
        <v>1</v>
      </c>
      <c r="E156" t="s">
        <v>152</v>
      </c>
      <c r="F156" t="s">
        <v>155</v>
      </c>
      <c r="G156" t="s">
        <v>33</v>
      </c>
      <c r="H156" s="1" t="s">
        <v>10</v>
      </c>
      <c r="I156" t="s">
        <v>8</v>
      </c>
      <c r="J156" t="s">
        <v>34</v>
      </c>
      <c r="K156" t="s">
        <v>35</v>
      </c>
      <c r="L156" t="s">
        <v>4</v>
      </c>
      <c r="M156" t="s">
        <v>32</v>
      </c>
      <c r="N156" t="s">
        <v>39</v>
      </c>
      <c r="O156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='Cream'),1,'gm',7);</v>
      </c>
      <c r="P156">
        <f t="shared" ca="1" si="8"/>
        <v>7</v>
      </c>
    </row>
    <row r="157" spans="1:16" x14ac:dyDescent="0.45">
      <c r="A157" t="s">
        <v>1</v>
      </c>
      <c r="B157" t="s">
        <v>44</v>
      </c>
      <c r="C157" t="s">
        <v>94</v>
      </c>
      <c r="D157">
        <f t="shared" ca="1" si="6"/>
        <v>18</v>
      </c>
      <c r="E157" t="s">
        <v>152</v>
      </c>
      <c r="F157" t="s">
        <v>155</v>
      </c>
      <c r="G157" t="s">
        <v>33</v>
      </c>
      <c r="H157" s="1" t="s">
        <v>10</v>
      </c>
      <c r="I157" t="s">
        <v>8</v>
      </c>
      <c r="J157" t="s">
        <v>34</v>
      </c>
      <c r="K157" t="s">
        <v>35</v>
      </c>
      <c r="L157" t="s">
        <v>4</v>
      </c>
      <c r="M157" t="s">
        <v>32</v>
      </c>
      <c r="N157" t="s">
        <v>39</v>
      </c>
      <c r="O157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='Curd'),18,'gm',46);</v>
      </c>
      <c r="P157">
        <f t="shared" ca="1" si="8"/>
        <v>46</v>
      </c>
    </row>
    <row r="158" spans="1:16" x14ac:dyDescent="0.45">
      <c r="A158" t="s">
        <v>1</v>
      </c>
      <c r="B158" t="s">
        <v>44</v>
      </c>
      <c r="C158" t="s">
        <v>95</v>
      </c>
      <c r="D158">
        <f t="shared" ca="1" si="6"/>
        <v>22</v>
      </c>
      <c r="E158" t="s">
        <v>152</v>
      </c>
      <c r="F158" t="s">
        <v>155</v>
      </c>
      <c r="G158" t="s">
        <v>33</v>
      </c>
      <c r="H158" s="1" t="s">
        <v>10</v>
      </c>
      <c r="I158" t="s">
        <v>8</v>
      </c>
      <c r="J158" t="s">
        <v>34</v>
      </c>
      <c r="K158" t="s">
        <v>35</v>
      </c>
      <c r="L158" t="s">
        <v>4</v>
      </c>
      <c r="M158" t="s">
        <v>32</v>
      </c>
      <c r="N158" t="s">
        <v>39</v>
      </c>
      <c r="O158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='Ghee'),22,'gm',22);</v>
      </c>
      <c r="P158">
        <f t="shared" ca="1" si="8"/>
        <v>22</v>
      </c>
    </row>
    <row r="159" spans="1:16" x14ac:dyDescent="0.45">
      <c r="A159" t="s">
        <v>1</v>
      </c>
      <c r="B159" t="s">
        <v>44</v>
      </c>
      <c r="C159" t="s">
        <v>96</v>
      </c>
      <c r="D159">
        <f t="shared" ca="1" si="6"/>
        <v>7</v>
      </c>
      <c r="E159" t="s">
        <v>152</v>
      </c>
      <c r="F159" t="s">
        <v>155</v>
      </c>
      <c r="G159" t="s">
        <v>33</v>
      </c>
      <c r="H159" s="1" t="s">
        <v>10</v>
      </c>
      <c r="I159" t="s">
        <v>8</v>
      </c>
      <c r="J159" t="s">
        <v>34</v>
      </c>
      <c r="K159" t="s">
        <v>35</v>
      </c>
      <c r="L159" t="s">
        <v>4</v>
      </c>
      <c r="M159" t="s">
        <v>32</v>
      </c>
      <c r="N159" t="s">
        <v>39</v>
      </c>
      <c r="O159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='Ice Cream'),7,'gm',4);</v>
      </c>
      <c r="P159">
        <f t="shared" ca="1" si="8"/>
        <v>4</v>
      </c>
    </row>
    <row r="160" spans="1:16" x14ac:dyDescent="0.45">
      <c r="A160" t="s">
        <v>1</v>
      </c>
      <c r="B160" t="s">
        <v>44</v>
      </c>
      <c r="C160" t="s">
        <v>97</v>
      </c>
      <c r="D160">
        <f t="shared" ca="1" si="6"/>
        <v>21</v>
      </c>
      <c r="E160" t="s">
        <v>152</v>
      </c>
      <c r="F160" t="s">
        <v>155</v>
      </c>
      <c r="G160" t="s">
        <v>33</v>
      </c>
      <c r="H160" s="1" t="s">
        <v>10</v>
      </c>
      <c r="I160" t="s">
        <v>8</v>
      </c>
      <c r="J160" t="s">
        <v>34</v>
      </c>
      <c r="K160" t="s">
        <v>35</v>
      </c>
      <c r="L160" t="s">
        <v>4</v>
      </c>
      <c r="M160" t="s">
        <v>32</v>
      </c>
      <c r="N160" t="s">
        <v>39</v>
      </c>
      <c r="O160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='Khoa'),21,'gm',21);</v>
      </c>
      <c r="P160">
        <f t="shared" ca="1" si="8"/>
        <v>21</v>
      </c>
    </row>
    <row r="161" spans="1:16" x14ac:dyDescent="0.45">
      <c r="A161" t="s">
        <v>1</v>
      </c>
      <c r="B161" t="s">
        <v>44</v>
      </c>
      <c r="C161" t="s">
        <v>98</v>
      </c>
      <c r="D161">
        <f t="shared" ca="1" si="6"/>
        <v>14</v>
      </c>
      <c r="E161" t="s">
        <v>152</v>
      </c>
      <c r="F161" t="s">
        <v>155</v>
      </c>
      <c r="G161" t="s">
        <v>33</v>
      </c>
      <c r="H161" s="1" t="s">
        <v>10</v>
      </c>
      <c r="I161" t="s">
        <v>8</v>
      </c>
      <c r="J161" t="s">
        <v>34</v>
      </c>
      <c r="K161" t="s">
        <v>35</v>
      </c>
      <c r="L161" t="s">
        <v>4</v>
      </c>
      <c r="M161" t="s">
        <v>32</v>
      </c>
      <c r="N161" t="s">
        <v>39</v>
      </c>
      <c r="O161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='Kulfi'),14,'gm',29);</v>
      </c>
      <c r="P161">
        <f t="shared" ca="1" si="8"/>
        <v>29</v>
      </c>
    </row>
    <row r="162" spans="1:16" x14ac:dyDescent="0.45">
      <c r="A162" t="s">
        <v>1</v>
      </c>
      <c r="B162" t="s">
        <v>44</v>
      </c>
      <c r="C162" t="s">
        <v>99</v>
      </c>
      <c r="D162">
        <f t="shared" ca="1" si="6"/>
        <v>1</v>
      </c>
      <c r="E162" t="s">
        <v>152</v>
      </c>
      <c r="F162" t="s">
        <v>155</v>
      </c>
      <c r="G162" t="s">
        <v>33</v>
      </c>
      <c r="H162" s="1" t="s">
        <v>10</v>
      </c>
      <c r="I162" t="s">
        <v>8</v>
      </c>
      <c r="J162" t="s">
        <v>34</v>
      </c>
      <c r="K162" t="s">
        <v>35</v>
      </c>
      <c r="L162" t="s">
        <v>4</v>
      </c>
      <c r="M162" t="s">
        <v>32</v>
      </c>
      <c r="N162" t="s">
        <v>39</v>
      </c>
      <c r="O162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='Lassi'),1,'gm',32);</v>
      </c>
      <c r="P162">
        <f t="shared" ca="1" si="8"/>
        <v>32</v>
      </c>
    </row>
    <row r="163" spans="1:16" x14ac:dyDescent="0.45">
      <c r="A163" t="s">
        <v>1</v>
      </c>
      <c r="B163" t="s">
        <v>44</v>
      </c>
      <c r="C163" t="s">
        <v>100</v>
      </c>
      <c r="D163">
        <f t="shared" ca="1" si="6"/>
        <v>21</v>
      </c>
      <c r="E163" t="s">
        <v>152</v>
      </c>
      <c r="F163" t="s">
        <v>155</v>
      </c>
      <c r="G163" t="s">
        <v>33</v>
      </c>
      <c r="H163" s="1" t="s">
        <v>10</v>
      </c>
      <c r="I163" t="s">
        <v>8</v>
      </c>
      <c r="J163" t="s">
        <v>34</v>
      </c>
      <c r="K163" t="s">
        <v>35</v>
      </c>
      <c r="L163" t="s">
        <v>4</v>
      </c>
      <c r="M163" t="s">
        <v>32</v>
      </c>
      <c r="N163" t="s">
        <v>39</v>
      </c>
      <c r="O163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='Malai'),21,'gm',45);</v>
      </c>
      <c r="P163">
        <f t="shared" ca="1" si="8"/>
        <v>45</v>
      </c>
    </row>
    <row r="164" spans="1:16" x14ac:dyDescent="0.45">
      <c r="A164" t="s">
        <v>1</v>
      </c>
      <c r="B164" t="s">
        <v>44</v>
      </c>
      <c r="C164" t="s">
        <v>101</v>
      </c>
      <c r="D164">
        <f t="shared" ca="1" si="6"/>
        <v>25</v>
      </c>
      <c r="E164" t="s">
        <v>152</v>
      </c>
      <c r="F164" t="s">
        <v>155</v>
      </c>
      <c r="G164" t="s">
        <v>33</v>
      </c>
      <c r="H164" s="1" t="s">
        <v>10</v>
      </c>
      <c r="I164" t="s">
        <v>8</v>
      </c>
      <c r="J164" t="s">
        <v>34</v>
      </c>
      <c r="K164" t="s">
        <v>35</v>
      </c>
      <c r="L164" t="s">
        <v>4</v>
      </c>
      <c r="M164" t="s">
        <v>32</v>
      </c>
      <c r="N164" t="s">
        <v>39</v>
      </c>
      <c r="O164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='Milk'),25,'gm',33);</v>
      </c>
      <c r="P164">
        <f t="shared" ca="1" si="8"/>
        <v>33</v>
      </c>
    </row>
    <row r="165" spans="1:16" x14ac:dyDescent="0.45">
      <c r="A165" t="s">
        <v>1</v>
      </c>
      <c r="B165" t="s">
        <v>44</v>
      </c>
      <c r="C165" t="s">
        <v>102</v>
      </c>
      <c r="D165">
        <f t="shared" ca="1" si="6"/>
        <v>8</v>
      </c>
      <c r="E165" t="s">
        <v>152</v>
      </c>
      <c r="F165" t="s">
        <v>155</v>
      </c>
      <c r="G165" t="s">
        <v>33</v>
      </c>
      <c r="H165" s="1" t="s">
        <v>10</v>
      </c>
      <c r="I165" t="s">
        <v>8</v>
      </c>
      <c r="J165" t="s">
        <v>34</v>
      </c>
      <c r="K165" t="s">
        <v>35</v>
      </c>
      <c r="L165" t="s">
        <v>4</v>
      </c>
      <c r="M165" t="s">
        <v>32</v>
      </c>
      <c r="N165" t="s">
        <v>39</v>
      </c>
      <c r="O165" t="str">
        <f t="shared" ca="1" si="7"/>
        <v>INSERT INTO tbl_productByStore (sID, cID, pID, price, QuantityPerUnit, Quantity)  VALUES((SELECT sID FROM tbl_store WHERE storeName ='Sobeys'),(SELECT cID FROM tbl_category WHERE categoryName ='Dairy'),(SELECT pID FROM tbl_product WHERE productName ='Yogurt'),8,'gm',37);</v>
      </c>
      <c r="P165">
        <f t="shared" ca="1" si="8"/>
        <v>37</v>
      </c>
    </row>
    <row r="166" spans="1:16" x14ac:dyDescent="0.45">
      <c r="A166" t="s">
        <v>1</v>
      </c>
      <c r="B166" t="s">
        <v>11</v>
      </c>
      <c r="C166" t="s">
        <v>13</v>
      </c>
      <c r="D166">
        <f t="shared" ca="1" si="6"/>
        <v>24</v>
      </c>
      <c r="E166" t="s">
        <v>154</v>
      </c>
      <c r="F166" t="s">
        <v>155</v>
      </c>
      <c r="G166" t="s">
        <v>33</v>
      </c>
      <c r="H166" s="1" t="s">
        <v>10</v>
      </c>
      <c r="I166" t="s">
        <v>8</v>
      </c>
      <c r="J166" t="s">
        <v>34</v>
      </c>
      <c r="K166" t="s">
        <v>35</v>
      </c>
      <c r="L166" t="s">
        <v>4</v>
      </c>
      <c r="M166" t="s">
        <v>32</v>
      </c>
      <c r="N166" t="s">
        <v>39</v>
      </c>
      <c r="O166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='Apple'),24,'kg',27);</v>
      </c>
      <c r="P166">
        <f t="shared" ca="1" si="8"/>
        <v>27</v>
      </c>
    </row>
    <row r="167" spans="1:16" x14ac:dyDescent="0.45">
      <c r="A167" t="s">
        <v>1</v>
      </c>
      <c r="B167" t="s">
        <v>11</v>
      </c>
      <c r="C167" t="s">
        <v>103</v>
      </c>
      <c r="D167">
        <f t="shared" ca="1" si="6"/>
        <v>23</v>
      </c>
      <c r="E167" t="s">
        <v>154</v>
      </c>
      <c r="F167" t="s">
        <v>155</v>
      </c>
      <c r="G167" t="s">
        <v>33</v>
      </c>
      <c r="H167" s="1" t="s">
        <v>10</v>
      </c>
      <c r="I167" t="s">
        <v>8</v>
      </c>
      <c r="J167" t="s">
        <v>34</v>
      </c>
      <c r="K167" t="s">
        <v>35</v>
      </c>
      <c r="L167" t="s">
        <v>4</v>
      </c>
      <c r="M167" t="s">
        <v>32</v>
      </c>
      <c r="N167" t="s">
        <v>39</v>
      </c>
      <c r="O167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='Avocado'),23,'kg',38);</v>
      </c>
      <c r="P167">
        <f t="shared" ca="1" si="8"/>
        <v>38</v>
      </c>
    </row>
    <row r="168" spans="1:16" x14ac:dyDescent="0.45">
      <c r="A168" t="s">
        <v>1</v>
      </c>
      <c r="B168" t="s">
        <v>11</v>
      </c>
      <c r="C168" t="s">
        <v>104</v>
      </c>
      <c r="D168">
        <f t="shared" ca="1" si="6"/>
        <v>14</v>
      </c>
      <c r="E168" t="s">
        <v>154</v>
      </c>
      <c r="F168" t="s">
        <v>155</v>
      </c>
      <c r="G168" t="s">
        <v>33</v>
      </c>
      <c r="H168" s="1" t="s">
        <v>10</v>
      </c>
      <c r="I168" t="s">
        <v>8</v>
      </c>
      <c r="J168" t="s">
        <v>34</v>
      </c>
      <c r="K168" t="s">
        <v>35</v>
      </c>
      <c r="L168" t="s">
        <v>4</v>
      </c>
      <c r="M168" t="s">
        <v>32</v>
      </c>
      <c r="N168" t="s">
        <v>39</v>
      </c>
      <c r="O168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='Blackberry'),14,'kg',26);</v>
      </c>
      <c r="P168">
        <f t="shared" ca="1" si="8"/>
        <v>26</v>
      </c>
    </row>
    <row r="169" spans="1:16" x14ac:dyDescent="0.45">
      <c r="A169" t="s">
        <v>1</v>
      </c>
      <c r="B169" t="s">
        <v>11</v>
      </c>
      <c r="C169" t="s">
        <v>105</v>
      </c>
      <c r="D169">
        <f t="shared" ca="1" si="6"/>
        <v>11</v>
      </c>
      <c r="E169" t="s">
        <v>154</v>
      </c>
      <c r="F169" t="s">
        <v>155</v>
      </c>
      <c r="G169" t="s">
        <v>33</v>
      </c>
      <c r="H169" s="1" t="s">
        <v>10</v>
      </c>
      <c r="I169" t="s">
        <v>8</v>
      </c>
      <c r="J169" t="s">
        <v>34</v>
      </c>
      <c r="K169" t="s">
        <v>35</v>
      </c>
      <c r="L169" t="s">
        <v>4</v>
      </c>
      <c r="M169" t="s">
        <v>32</v>
      </c>
      <c r="N169" t="s">
        <v>39</v>
      </c>
      <c r="O169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='Banana'),11,'kg',5);</v>
      </c>
      <c r="P169">
        <f t="shared" ca="1" si="8"/>
        <v>5</v>
      </c>
    </row>
    <row r="170" spans="1:16" x14ac:dyDescent="0.45">
      <c r="A170" t="s">
        <v>1</v>
      </c>
      <c r="B170" t="s">
        <v>11</v>
      </c>
      <c r="C170" t="s">
        <v>106</v>
      </c>
      <c r="D170">
        <f t="shared" ca="1" si="6"/>
        <v>23</v>
      </c>
      <c r="E170" t="s">
        <v>154</v>
      </c>
      <c r="F170" t="s">
        <v>155</v>
      </c>
      <c r="G170" t="s">
        <v>33</v>
      </c>
      <c r="H170" s="1" t="s">
        <v>10</v>
      </c>
      <c r="I170" t="s">
        <v>8</v>
      </c>
      <c r="J170" t="s">
        <v>34</v>
      </c>
      <c r="K170" t="s">
        <v>35</v>
      </c>
      <c r="L170" t="s">
        <v>4</v>
      </c>
      <c r="M170" t="s">
        <v>32</v>
      </c>
      <c r="N170" t="s">
        <v>39</v>
      </c>
      <c r="O170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='Blueberry'),23,'kg',29);</v>
      </c>
      <c r="P170">
        <f t="shared" ca="1" si="8"/>
        <v>29</v>
      </c>
    </row>
    <row r="171" spans="1:16" x14ac:dyDescent="0.45">
      <c r="A171" t="s">
        <v>1</v>
      </c>
      <c r="B171" t="s">
        <v>11</v>
      </c>
      <c r="C171" t="s">
        <v>107</v>
      </c>
      <c r="D171">
        <f t="shared" ca="1" si="6"/>
        <v>10</v>
      </c>
      <c r="E171" t="s">
        <v>154</v>
      </c>
      <c r="F171" t="s">
        <v>155</v>
      </c>
      <c r="G171" t="s">
        <v>33</v>
      </c>
      <c r="H171" s="1" t="s">
        <v>10</v>
      </c>
      <c r="I171" t="s">
        <v>8</v>
      </c>
      <c r="J171" t="s">
        <v>34</v>
      </c>
      <c r="K171" t="s">
        <v>35</v>
      </c>
      <c r="L171" t="s">
        <v>4</v>
      </c>
      <c r="M171" t="s">
        <v>32</v>
      </c>
      <c r="N171" t="s">
        <v>39</v>
      </c>
      <c r="O171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='Date'),10,'kg',3);</v>
      </c>
      <c r="P171">
        <f t="shared" ca="1" si="8"/>
        <v>3</v>
      </c>
    </row>
    <row r="172" spans="1:16" x14ac:dyDescent="0.45">
      <c r="A172" t="s">
        <v>1</v>
      </c>
      <c r="B172" t="s">
        <v>11</v>
      </c>
      <c r="C172" t="s">
        <v>108</v>
      </c>
      <c r="D172">
        <f t="shared" ca="1" si="6"/>
        <v>17</v>
      </c>
      <c r="E172" t="s">
        <v>154</v>
      </c>
      <c r="F172" t="s">
        <v>155</v>
      </c>
      <c r="G172" t="s">
        <v>33</v>
      </c>
      <c r="H172" s="1" t="s">
        <v>10</v>
      </c>
      <c r="I172" t="s">
        <v>8</v>
      </c>
      <c r="J172" t="s">
        <v>34</v>
      </c>
      <c r="K172" t="s">
        <v>35</v>
      </c>
      <c r="L172" t="s">
        <v>4</v>
      </c>
      <c r="M172" t="s">
        <v>32</v>
      </c>
      <c r="N172" t="s">
        <v>39</v>
      </c>
      <c r="O172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='Fig'),17,'kg',24);</v>
      </c>
      <c r="P172">
        <f t="shared" ca="1" si="8"/>
        <v>24</v>
      </c>
    </row>
    <row r="173" spans="1:16" x14ac:dyDescent="0.45">
      <c r="A173" t="s">
        <v>1</v>
      </c>
      <c r="B173" t="s">
        <v>11</v>
      </c>
      <c r="C173" t="s">
        <v>109</v>
      </c>
      <c r="D173">
        <f t="shared" ca="1" si="6"/>
        <v>15</v>
      </c>
      <c r="E173" t="s">
        <v>154</v>
      </c>
      <c r="F173" t="s">
        <v>155</v>
      </c>
      <c r="G173" t="s">
        <v>33</v>
      </c>
      <c r="H173" s="1" t="s">
        <v>10</v>
      </c>
      <c r="I173" t="s">
        <v>8</v>
      </c>
      <c r="J173" t="s">
        <v>34</v>
      </c>
      <c r="K173" t="s">
        <v>35</v>
      </c>
      <c r="L173" t="s">
        <v>4</v>
      </c>
      <c r="M173" t="s">
        <v>32</v>
      </c>
      <c r="N173" t="s">
        <v>39</v>
      </c>
      <c r="O173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='Grape'),15,'kg',18);</v>
      </c>
      <c r="P173">
        <f t="shared" ca="1" si="8"/>
        <v>18</v>
      </c>
    </row>
    <row r="174" spans="1:16" x14ac:dyDescent="0.45">
      <c r="A174" t="s">
        <v>1</v>
      </c>
      <c r="B174" t="s">
        <v>11</v>
      </c>
      <c r="C174" t="s">
        <v>110</v>
      </c>
      <c r="D174">
        <f t="shared" ca="1" si="6"/>
        <v>14</v>
      </c>
      <c r="E174" t="s">
        <v>154</v>
      </c>
      <c r="F174" t="s">
        <v>155</v>
      </c>
      <c r="G174" t="s">
        <v>33</v>
      </c>
      <c r="H174" s="1" t="s">
        <v>10</v>
      </c>
      <c r="I174" t="s">
        <v>8</v>
      </c>
      <c r="J174" t="s">
        <v>34</v>
      </c>
      <c r="K174" t="s">
        <v>35</v>
      </c>
      <c r="L174" t="s">
        <v>4</v>
      </c>
      <c r="M174" t="s">
        <v>32</v>
      </c>
      <c r="N174" t="s">
        <v>39</v>
      </c>
      <c r="O174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='Guava'),14,'kg',13);</v>
      </c>
      <c r="P174">
        <f t="shared" ca="1" si="8"/>
        <v>13</v>
      </c>
    </row>
    <row r="175" spans="1:16" x14ac:dyDescent="0.45">
      <c r="A175" t="s">
        <v>1</v>
      </c>
      <c r="B175" t="s">
        <v>11</v>
      </c>
      <c r="C175" t="s">
        <v>111</v>
      </c>
      <c r="D175">
        <f t="shared" ca="1" si="6"/>
        <v>17</v>
      </c>
      <c r="E175" t="s">
        <v>154</v>
      </c>
      <c r="F175" t="s">
        <v>155</v>
      </c>
      <c r="G175" t="s">
        <v>33</v>
      </c>
      <c r="H175" s="1" t="s">
        <v>10</v>
      </c>
      <c r="I175" t="s">
        <v>8</v>
      </c>
      <c r="J175" t="s">
        <v>34</v>
      </c>
      <c r="K175" t="s">
        <v>35</v>
      </c>
      <c r="L175" t="s">
        <v>4</v>
      </c>
      <c r="M175" t="s">
        <v>32</v>
      </c>
      <c r="N175" t="s">
        <v>39</v>
      </c>
      <c r="O175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='Jackfruit'),17,'kg',30);</v>
      </c>
      <c r="P175">
        <f t="shared" ca="1" si="8"/>
        <v>30</v>
      </c>
    </row>
    <row r="176" spans="1:16" x14ac:dyDescent="0.45">
      <c r="A176" t="s">
        <v>1</v>
      </c>
      <c r="B176" t="s">
        <v>11</v>
      </c>
      <c r="C176" t="s">
        <v>112</v>
      </c>
      <c r="D176">
        <f t="shared" ca="1" si="6"/>
        <v>14</v>
      </c>
      <c r="E176" t="s">
        <v>154</v>
      </c>
      <c r="F176" t="s">
        <v>155</v>
      </c>
      <c r="G176" t="s">
        <v>33</v>
      </c>
      <c r="H176" s="1" t="s">
        <v>10</v>
      </c>
      <c r="I176" t="s">
        <v>8</v>
      </c>
      <c r="J176" t="s">
        <v>34</v>
      </c>
      <c r="K176" t="s">
        <v>35</v>
      </c>
      <c r="L176" t="s">
        <v>4</v>
      </c>
      <c r="M176" t="s">
        <v>32</v>
      </c>
      <c r="N176" t="s">
        <v>39</v>
      </c>
      <c r="O176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='Kiwifruit'),14,'kg',35);</v>
      </c>
      <c r="P176">
        <f t="shared" ca="1" si="8"/>
        <v>35</v>
      </c>
    </row>
    <row r="177" spans="1:16" x14ac:dyDescent="0.45">
      <c r="A177" t="s">
        <v>1</v>
      </c>
      <c r="B177" t="s">
        <v>11</v>
      </c>
      <c r="C177" t="s">
        <v>113</v>
      </c>
      <c r="D177">
        <f t="shared" ca="1" si="6"/>
        <v>4</v>
      </c>
      <c r="E177" t="s">
        <v>154</v>
      </c>
      <c r="F177" t="s">
        <v>155</v>
      </c>
      <c r="G177" t="s">
        <v>33</v>
      </c>
      <c r="H177" s="1" t="s">
        <v>10</v>
      </c>
      <c r="I177" t="s">
        <v>8</v>
      </c>
      <c r="J177" t="s">
        <v>34</v>
      </c>
      <c r="K177" t="s">
        <v>35</v>
      </c>
      <c r="L177" t="s">
        <v>4</v>
      </c>
      <c r="M177" t="s">
        <v>32</v>
      </c>
      <c r="N177" t="s">
        <v>39</v>
      </c>
      <c r="O177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='Lemon'),4,'kg',47);</v>
      </c>
      <c r="P177">
        <f t="shared" ca="1" si="8"/>
        <v>47</v>
      </c>
    </row>
    <row r="178" spans="1:16" x14ac:dyDescent="0.45">
      <c r="A178" t="s">
        <v>1</v>
      </c>
      <c r="B178" t="s">
        <v>11</v>
      </c>
      <c r="C178" t="s">
        <v>114</v>
      </c>
      <c r="D178">
        <f t="shared" ca="1" si="6"/>
        <v>12</v>
      </c>
      <c r="E178" t="s">
        <v>154</v>
      </c>
      <c r="F178" t="s">
        <v>155</v>
      </c>
      <c r="G178" t="s">
        <v>33</v>
      </c>
      <c r="H178" s="1" t="s">
        <v>10</v>
      </c>
      <c r="I178" t="s">
        <v>8</v>
      </c>
      <c r="J178" t="s">
        <v>34</v>
      </c>
      <c r="K178" t="s">
        <v>35</v>
      </c>
      <c r="L178" t="s">
        <v>4</v>
      </c>
      <c r="M178" t="s">
        <v>32</v>
      </c>
      <c r="N178" t="s">
        <v>39</v>
      </c>
      <c r="O178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='Mango'),12,'kg',1);</v>
      </c>
      <c r="P178">
        <f t="shared" ca="1" si="8"/>
        <v>1</v>
      </c>
    </row>
    <row r="179" spans="1:16" x14ac:dyDescent="0.45">
      <c r="A179" t="s">
        <v>1</v>
      </c>
      <c r="B179" t="s">
        <v>11</v>
      </c>
      <c r="C179" t="s">
        <v>115</v>
      </c>
      <c r="D179">
        <f t="shared" ca="1" si="6"/>
        <v>11</v>
      </c>
      <c r="E179" t="s">
        <v>154</v>
      </c>
      <c r="F179" t="s">
        <v>155</v>
      </c>
      <c r="G179" t="s">
        <v>33</v>
      </c>
      <c r="H179" s="1" t="s">
        <v>10</v>
      </c>
      <c r="I179" t="s">
        <v>8</v>
      </c>
      <c r="J179" t="s">
        <v>34</v>
      </c>
      <c r="K179" t="s">
        <v>35</v>
      </c>
      <c r="L179" t="s">
        <v>4</v>
      </c>
      <c r="M179" t="s">
        <v>32</v>
      </c>
      <c r="N179" t="s">
        <v>39</v>
      </c>
      <c r="O179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='Orange'),11,'kg',50);</v>
      </c>
      <c r="P179">
        <f t="shared" ca="1" si="8"/>
        <v>50</v>
      </c>
    </row>
    <row r="180" spans="1:16" x14ac:dyDescent="0.45">
      <c r="A180" t="s">
        <v>1</v>
      </c>
      <c r="B180" t="s">
        <v>11</v>
      </c>
      <c r="C180" t="s">
        <v>116</v>
      </c>
      <c r="D180">
        <f t="shared" ca="1" si="6"/>
        <v>7</v>
      </c>
      <c r="E180" t="s">
        <v>154</v>
      </c>
      <c r="F180" t="s">
        <v>155</v>
      </c>
      <c r="G180" t="s">
        <v>33</v>
      </c>
      <c r="H180" s="1" t="s">
        <v>10</v>
      </c>
      <c r="I180" t="s">
        <v>8</v>
      </c>
      <c r="J180" t="s">
        <v>34</v>
      </c>
      <c r="K180" t="s">
        <v>35</v>
      </c>
      <c r="L180" t="s">
        <v>4</v>
      </c>
      <c r="M180" t="s">
        <v>32</v>
      </c>
      <c r="N180" t="s">
        <v>39</v>
      </c>
      <c r="O180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='Papaya'),7,'kg',10);</v>
      </c>
      <c r="P180">
        <f t="shared" ca="1" si="8"/>
        <v>10</v>
      </c>
    </row>
    <row r="181" spans="1:16" x14ac:dyDescent="0.45">
      <c r="A181" t="s">
        <v>1</v>
      </c>
      <c r="B181" t="s">
        <v>11</v>
      </c>
      <c r="C181" t="s">
        <v>117</v>
      </c>
      <c r="D181">
        <f t="shared" ca="1" si="6"/>
        <v>22</v>
      </c>
      <c r="E181" t="s">
        <v>154</v>
      </c>
      <c r="F181" t="s">
        <v>155</v>
      </c>
      <c r="G181" t="s">
        <v>33</v>
      </c>
      <c r="H181" s="1" t="s">
        <v>10</v>
      </c>
      <c r="I181" t="s">
        <v>8</v>
      </c>
      <c r="J181" t="s">
        <v>34</v>
      </c>
      <c r="K181" t="s">
        <v>35</v>
      </c>
      <c r="L181" t="s">
        <v>4</v>
      </c>
      <c r="M181" t="s">
        <v>32</v>
      </c>
      <c r="N181" t="s">
        <v>39</v>
      </c>
      <c r="O181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='Pineapple'),22,'kg',9);</v>
      </c>
      <c r="P181">
        <f t="shared" ca="1" si="8"/>
        <v>9</v>
      </c>
    </row>
    <row r="182" spans="1:16" x14ac:dyDescent="0.45">
      <c r="A182" t="s">
        <v>1</v>
      </c>
      <c r="B182" t="s">
        <v>11</v>
      </c>
      <c r="C182" t="s">
        <v>118</v>
      </c>
      <c r="D182">
        <f t="shared" ca="1" si="6"/>
        <v>11</v>
      </c>
      <c r="E182" t="s">
        <v>154</v>
      </c>
      <c r="F182" t="s">
        <v>155</v>
      </c>
      <c r="G182" t="s">
        <v>33</v>
      </c>
      <c r="H182" s="1" t="s">
        <v>10</v>
      </c>
      <c r="I182" t="s">
        <v>8</v>
      </c>
      <c r="J182" t="s">
        <v>34</v>
      </c>
      <c r="K182" t="s">
        <v>35</v>
      </c>
      <c r="L182" t="s">
        <v>4</v>
      </c>
      <c r="M182" t="s">
        <v>32</v>
      </c>
      <c r="N182" t="s">
        <v>39</v>
      </c>
      <c r="O182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='Peach'),11,'kg',25);</v>
      </c>
      <c r="P182">
        <f t="shared" ca="1" si="8"/>
        <v>25</v>
      </c>
    </row>
    <row r="183" spans="1:16" x14ac:dyDescent="0.45">
      <c r="A183" t="s">
        <v>1</v>
      </c>
      <c r="B183" t="s">
        <v>11</v>
      </c>
      <c r="C183" t="s">
        <v>119</v>
      </c>
      <c r="D183">
        <f t="shared" ca="1" si="6"/>
        <v>19</v>
      </c>
      <c r="E183" t="s">
        <v>154</v>
      </c>
      <c r="F183" t="s">
        <v>155</v>
      </c>
      <c r="G183" t="s">
        <v>33</v>
      </c>
      <c r="H183" s="1" t="s">
        <v>10</v>
      </c>
      <c r="I183" t="s">
        <v>8</v>
      </c>
      <c r="J183" t="s">
        <v>34</v>
      </c>
      <c r="K183" t="s">
        <v>35</v>
      </c>
      <c r="L183" t="s">
        <v>4</v>
      </c>
      <c r="M183" t="s">
        <v>32</v>
      </c>
      <c r="N183" t="s">
        <v>39</v>
      </c>
      <c r="O183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='Plum'),19,'kg',44);</v>
      </c>
      <c r="P183">
        <f t="shared" ca="1" si="8"/>
        <v>44</v>
      </c>
    </row>
    <row r="184" spans="1:16" x14ac:dyDescent="0.45">
      <c r="A184" t="s">
        <v>1</v>
      </c>
      <c r="B184" t="s">
        <v>11</v>
      </c>
      <c r="C184" t="s">
        <v>120</v>
      </c>
      <c r="D184">
        <f t="shared" ca="1" si="6"/>
        <v>16</v>
      </c>
      <c r="E184" t="s">
        <v>154</v>
      </c>
      <c r="F184" t="s">
        <v>155</v>
      </c>
      <c r="G184" t="s">
        <v>33</v>
      </c>
      <c r="H184" s="1" t="s">
        <v>10</v>
      </c>
      <c r="I184" t="s">
        <v>8</v>
      </c>
      <c r="J184" t="s">
        <v>34</v>
      </c>
      <c r="K184" t="s">
        <v>35</v>
      </c>
      <c r="L184" t="s">
        <v>4</v>
      </c>
      <c r="M184" t="s">
        <v>32</v>
      </c>
      <c r="N184" t="s">
        <v>39</v>
      </c>
      <c r="O184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='Strawberry'),16,'kg',46);</v>
      </c>
      <c r="P184">
        <f t="shared" ca="1" si="8"/>
        <v>46</v>
      </c>
    </row>
    <row r="185" spans="1:16" x14ac:dyDescent="0.45">
      <c r="A185" t="s">
        <v>1</v>
      </c>
      <c r="B185" t="s">
        <v>11</v>
      </c>
      <c r="C185" t="s">
        <v>121</v>
      </c>
      <c r="D185">
        <f t="shared" ca="1" si="6"/>
        <v>2</v>
      </c>
      <c r="E185" t="s">
        <v>154</v>
      </c>
      <c r="F185" t="s">
        <v>155</v>
      </c>
      <c r="G185" t="s">
        <v>33</v>
      </c>
      <c r="H185" s="1" t="s">
        <v>10</v>
      </c>
      <c r="I185" t="s">
        <v>8</v>
      </c>
      <c r="J185" t="s">
        <v>34</v>
      </c>
      <c r="K185" t="s">
        <v>35</v>
      </c>
      <c r="L185" t="s">
        <v>4</v>
      </c>
      <c r="M185" t="s">
        <v>32</v>
      </c>
      <c r="N185" t="s">
        <v>39</v>
      </c>
      <c r="O185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='Vanilla'),2,'kg',26);</v>
      </c>
      <c r="P185">
        <f t="shared" ca="1" si="8"/>
        <v>26</v>
      </c>
    </row>
    <row r="186" spans="1:16" x14ac:dyDescent="0.45">
      <c r="A186" t="s">
        <v>1</v>
      </c>
      <c r="B186" t="s">
        <v>11</v>
      </c>
      <c r="C186" t="s">
        <v>122</v>
      </c>
      <c r="D186">
        <f t="shared" ca="1" si="6"/>
        <v>24</v>
      </c>
      <c r="E186" t="s">
        <v>154</v>
      </c>
      <c r="F186" t="s">
        <v>155</v>
      </c>
      <c r="G186" t="s">
        <v>33</v>
      </c>
      <c r="H186" s="1" t="s">
        <v>10</v>
      </c>
      <c r="I186" t="s">
        <v>8</v>
      </c>
      <c r="J186" t="s">
        <v>34</v>
      </c>
      <c r="K186" t="s">
        <v>35</v>
      </c>
      <c r="L186" t="s">
        <v>4</v>
      </c>
      <c r="M186" t="s">
        <v>32</v>
      </c>
      <c r="N186" t="s">
        <v>39</v>
      </c>
      <c r="O186" t="str">
        <f t="shared" ca="1" si="7"/>
        <v>INSERT INTO tbl_productByStore (sID, cID, pID, price, QuantityPerUnit, Quantity)  VALUES((SELECT sID FROM tbl_store WHERE storeName ='Sobeys'),(SELECT cID FROM tbl_category WHERE categoryName ='Fruits'),(SELECT pID FROM tbl_product WHERE productName ='Watermelon'),24,'kg',31);</v>
      </c>
      <c r="P186">
        <f t="shared" ca="1" si="8"/>
        <v>31</v>
      </c>
    </row>
    <row r="187" spans="1:16" x14ac:dyDescent="0.45">
      <c r="A187" t="s">
        <v>1</v>
      </c>
      <c r="B187" t="s">
        <v>45</v>
      </c>
      <c r="C187" t="s">
        <v>123</v>
      </c>
      <c r="D187">
        <f t="shared" ca="1" si="6"/>
        <v>24</v>
      </c>
      <c r="E187" t="s">
        <v>154</v>
      </c>
      <c r="F187" t="s">
        <v>155</v>
      </c>
      <c r="G187" t="s">
        <v>33</v>
      </c>
      <c r="H187" s="1" t="s">
        <v>10</v>
      </c>
      <c r="I187" t="s">
        <v>8</v>
      </c>
      <c r="J187" t="s">
        <v>34</v>
      </c>
      <c r="K187" t="s">
        <v>35</v>
      </c>
      <c r="L187" t="s">
        <v>4</v>
      </c>
      <c r="M187" t="s">
        <v>32</v>
      </c>
      <c r="N187" t="s">
        <v>39</v>
      </c>
      <c r="O187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='Beef'),24,'kg',42);</v>
      </c>
      <c r="P187">
        <f t="shared" ca="1" si="8"/>
        <v>42</v>
      </c>
    </row>
    <row r="188" spans="1:16" x14ac:dyDescent="0.45">
      <c r="A188" t="s">
        <v>1</v>
      </c>
      <c r="B188" t="s">
        <v>45</v>
      </c>
      <c r="C188" t="s">
        <v>124</v>
      </c>
      <c r="D188">
        <f t="shared" ca="1" si="6"/>
        <v>23</v>
      </c>
      <c r="E188" t="s">
        <v>154</v>
      </c>
      <c r="F188" t="s">
        <v>155</v>
      </c>
      <c r="G188" t="s">
        <v>33</v>
      </c>
      <c r="H188" s="1" t="s">
        <v>10</v>
      </c>
      <c r="I188" t="s">
        <v>8</v>
      </c>
      <c r="J188" t="s">
        <v>34</v>
      </c>
      <c r="K188" t="s">
        <v>35</v>
      </c>
      <c r="L188" t="s">
        <v>4</v>
      </c>
      <c r="M188" t="s">
        <v>32</v>
      </c>
      <c r="N188" t="s">
        <v>39</v>
      </c>
      <c r="O188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='Goat'),23,'kg',5);</v>
      </c>
      <c r="P188">
        <f t="shared" ca="1" si="8"/>
        <v>5</v>
      </c>
    </row>
    <row r="189" spans="1:16" x14ac:dyDescent="0.45">
      <c r="A189" t="s">
        <v>1</v>
      </c>
      <c r="B189" t="s">
        <v>45</v>
      </c>
      <c r="C189" t="s">
        <v>125</v>
      </c>
      <c r="D189">
        <f t="shared" ca="1" si="6"/>
        <v>10</v>
      </c>
      <c r="E189" t="s">
        <v>154</v>
      </c>
      <c r="F189" t="s">
        <v>155</v>
      </c>
      <c r="G189" t="s">
        <v>33</v>
      </c>
      <c r="H189" s="1" t="s">
        <v>10</v>
      </c>
      <c r="I189" t="s">
        <v>8</v>
      </c>
      <c r="J189" t="s">
        <v>34</v>
      </c>
      <c r="K189" t="s">
        <v>35</v>
      </c>
      <c r="L189" t="s">
        <v>4</v>
      </c>
      <c r="M189" t="s">
        <v>32</v>
      </c>
      <c r="N189" t="s">
        <v>39</v>
      </c>
      <c r="O189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='Ham'),10,'kg',11);</v>
      </c>
      <c r="P189">
        <f t="shared" ca="1" si="8"/>
        <v>11</v>
      </c>
    </row>
    <row r="190" spans="1:16" x14ac:dyDescent="0.45">
      <c r="A190" t="s">
        <v>1</v>
      </c>
      <c r="B190" t="s">
        <v>45</v>
      </c>
      <c r="C190" t="s">
        <v>126</v>
      </c>
      <c r="D190">
        <f t="shared" ca="1" si="6"/>
        <v>20</v>
      </c>
      <c r="E190" t="s">
        <v>154</v>
      </c>
      <c r="F190" t="s">
        <v>155</v>
      </c>
      <c r="G190" t="s">
        <v>33</v>
      </c>
      <c r="H190" s="1" t="s">
        <v>10</v>
      </c>
      <c r="I190" t="s">
        <v>8</v>
      </c>
      <c r="J190" t="s">
        <v>34</v>
      </c>
      <c r="K190" t="s">
        <v>35</v>
      </c>
      <c r="L190" t="s">
        <v>4</v>
      </c>
      <c r="M190" t="s">
        <v>32</v>
      </c>
      <c r="N190" t="s">
        <v>39</v>
      </c>
      <c r="O190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='Lamb'),20,'kg',17);</v>
      </c>
      <c r="P190">
        <f t="shared" ca="1" si="8"/>
        <v>17</v>
      </c>
    </row>
    <row r="191" spans="1:16" x14ac:dyDescent="0.45">
      <c r="A191" t="s">
        <v>1</v>
      </c>
      <c r="B191" t="s">
        <v>45</v>
      </c>
      <c r="C191" t="s">
        <v>127</v>
      </c>
      <c r="D191">
        <f t="shared" ca="1" si="6"/>
        <v>17</v>
      </c>
      <c r="E191" t="s">
        <v>154</v>
      </c>
      <c r="F191" t="s">
        <v>155</v>
      </c>
      <c r="G191" t="s">
        <v>33</v>
      </c>
      <c r="H191" s="1" t="s">
        <v>10</v>
      </c>
      <c r="I191" t="s">
        <v>8</v>
      </c>
      <c r="J191" t="s">
        <v>34</v>
      </c>
      <c r="K191" t="s">
        <v>35</v>
      </c>
      <c r="L191" t="s">
        <v>4</v>
      </c>
      <c r="M191" t="s">
        <v>32</v>
      </c>
      <c r="N191" t="s">
        <v>39</v>
      </c>
      <c r="O191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='Mutton'),17,'kg',29);</v>
      </c>
      <c r="P191">
        <f t="shared" ca="1" si="8"/>
        <v>29</v>
      </c>
    </row>
    <row r="192" spans="1:16" x14ac:dyDescent="0.45">
      <c r="A192" t="s">
        <v>1</v>
      </c>
      <c r="B192" t="s">
        <v>45</v>
      </c>
      <c r="C192" t="s">
        <v>128</v>
      </c>
      <c r="D192">
        <f t="shared" ca="1" si="6"/>
        <v>11</v>
      </c>
      <c r="E192" t="s">
        <v>154</v>
      </c>
      <c r="F192" t="s">
        <v>155</v>
      </c>
      <c r="G192" t="s">
        <v>33</v>
      </c>
      <c r="H192" s="1" t="s">
        <v>10</v>
      </c>
      <c r="I192" t="s">
        <v>8</v>
      </c>
      <c r="J192" t="s">
        <v>34</v>
      </c>
      <c r="K192" t="s">
        <v>35</v>
      </c>
      <c r="L192" t="s">
        <v>4</v>
      </c>
      <c r="M192" t="s">
        <v>32</v>
      </c>
      <c r="N192" t="s">
        <v>39</v>
      </c>
      <c r="O192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='Pork'),11,'kg',8);</v>
      </c>
      <c r="P192">
        <f t="shared" ca="1" si="8"/>
        <v>8</v>
      </c>
    </row>
    <row r="193" spans="1:16" x14ac:dyDescent="0.45">
      <c r="A193" t="s">
        <v>1</v>
      </c>
      <c r="B193" t="s">
        <v>45</v>
      </c>
      <c r="C193" t="s">
        <v>129</v>
      </c>
      <c r="D193">
        <f t="shared" ca="1" si="6"/>
        <v>12</v>
      </c>
      <c r="E193" t="s">
        <v>154</v>
      </c>
      <c r="F193" t="s">
        <v>155</v>
      </c>
      <c r="G193" t="s">
        <v>33</v>
      </c>
      <c r="H193" s="1" t="s">
        <v>10</v>
      </c>
      <c r="I193" t="s">
        <v>8</v>
      </c>
      <c r="J193" t="s">
        <v>34</v>
      </c>
      <c r="K193" t="s">
        <v>35</v>
      </c>
      <c r="L193" t="s">
        <v>4</v>
      </c>
      <c r="M193" t="s">
        <v>32</v>
      </c>
      <c r="N193" t="s">
        <v>39</v>
      </c>
      <c r="O193" t="str">
        <f t="shared" ca="1" si="7"/>
        <v>INSERT INTO tbl_productByStore (sID, cID, pID, price, QuantityPerUnit, Quantity)  VALUES((SELECT sID FROM tbl_store WHERE storeName ='Sobeys'),(SELECT cID FROM tbl_category WHERE categoryName ='Meat'),(SELECT pID FROM tbl_product WHERE productName ='Chicken'),12,'kg',10);</v>
      </c>
      <c r="P193">
        <f t="shared" ca="1" si="8"/>
        <v>10</v>
      </c>
    </row>
    <row r="194" spans="1:16" x14ac:dyDescent="0.45">
      <c r="A194" t="s">
        <v>1</v>
      </c>
      <c r="B194" t="s">
        <v>45</v>
      </c>
      <c r="C194" t="s">
        <v>130</v>
      </c>
      <c r="D194">
        <f t="shared" ref="D194:D257" ca="1" si="9">RANDBETWEEN(1,25)</f>
        <v>8</v>
      </c>
      <c r="E194" t="s">
        <v>154</v>
      </c>
      <c r="F194" t="s">
        <v>155</v>
      </c>
      <c r="G194" t="s">
        <v>33</v>
      </c>
      <c r="H194" s="1" t="s">
        <v>10</v>
      </c>
      <c r="I194" t="s">
        <v>8</v>
      </c>
      <c r="J194" t="s">
        <v>34</v>
      </c>
      <c r="K194" t="s">
        <v>35</v>
      </c>
      <c r="L194" t="s">
        <v>4</v>
      </c>
      <c r="M194" t="s">
        <v>32</v>
      </c>
      <c r="N194" t="s">
        <v>39</v>
      </c>
      <c r="O194" t="str">
        <f t="shared" ref="O194:O257" ca="1" si="10">_xlfn.CONCAT(F194, M194, G194, H194, A194, H194, N194,I194,M194, J194,H194,B194,H194,N194, I194,M194,K194,H194,C194,H194,N194,I194,D194,I194,H194,E194,H194,I194,P194,L194)</f>
        <v>INSERT INTO tbl_productByStore (sID, cID, pID, price, QuantityPerUnit, Quantity)  VALUES((SELECT sID FROM tbl_store WHERE storeName ='Sobeys'),(SELECT cID FROM tbl_category WHERE categoryName ='Meat'),(SELECT pID FROM tbl_product WHERE productName ='Fish'),8,'kg',11);</v>
      </c>
      <c r="P194">
        <f t="shared" ref="P194:P257" ca="1" si="11">RANDBETWEEN(1, 50)</f>
        <v>11</v>
      </c>
    </row>
    <row r="195" spans="1:16" x14ac:dyDescent="0.45">
      <c r="A195" t="s">
        <v>1</v>
      </c>
      <c r="B195" t="s">
        <v>12</v>
      </c>
      <c r="C195" t="s">
        <v>131</v>
      </c>
      <c r="D195">
        <f t="shared" ca="1" si="9"/>
        <v>17</v>
      </c>
      <c r="E195" t="s">
        <v>154</v>
      </c>
      <c r="F195" t="s">
        <v>155</v>
      </c>
      <c r="G195" t="s">
        <v>33</v>
      </c>
      <c r="H195" s="1" t="s">
        <v>10</v>
      </c>
      <c r="I195" t="s">
        <v>8</v>
      </c>
      <c r="J195" t="s">
        <v>34</v>
      </c>
      <c r="K195" t="s">
        <v>35</v>
      </c>
      <c r="L195" t="s">
        <v>4</v>
      </c>
      <c r="M195" t="s">
        <v>32</v>
      </c>
      <c r="N195" t="s">
        <v>39</v>
      </c>
      <c r="O195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='Broccoli'),17,'kg',28);</v>
      </c>
      <c r="P195">
        <f t="shared" ca="1" si="11"/>
        <v>28</v>
      </c>
    </row>
    <row r="196" spans="1:16" x14ac:dyDescent="0.45">
      <c r="A196" t="s">
        <v>1</v>
      </c>
      <c r="B196" t="s">
        <v>12</v>
      </c>
      <c r="C196" t="s">
        <v>132</v>
      </c>
      <c r="D196">
        <f t="shared" ca="1" si="9"/>
        <v>9</v>
      </c>
      <c r="E196" t="s">
        <v>154</v>
      </c>
      <c r="F196" t="s">
        <v>155</v>
      </c>
      <c r="G196" t="s">
        <v>33</v>
      </c>
      <c r="H196" s="1" t="s">
        <v>10</v>
      </c>
      <c r="I196" t="s">
        <v>8</v>
      </c>
      <c r="J196" t="s">
        <v>34</v>
      </c>
      <c r="K196" t="s">
        <v>35</v>
      </c>
      <c r="L196" t="s">
        <v>4</v>
      </c>
      <c r="M196" t="s">
        <v>32</v>
      </c>
      <c r="N196" t="s">
        <v>39</v>
      </c>
      <c r="O196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='Cabbage'),9,'kg',19);</v>
      </c>
      <c r="P196">
        <f t="shared" ca="1" si="11"/>
        <v>19</v>
      </c>
    </row>
    <row r="197" spans="1:16" x14ac:dyDescent="0.45">
      <c r="A197" t="s">
        <v>1</v>
      </c>
      <c r="B197" t="s">
        <v>12</v>
      </c>
      <c r="C197" t="s">
        <v>133</v>
      </c>
      <c r="D197">
        <f t="shared" ca="1" si="9"/>
        <v>13</v>
      </c>
      <c r="E197" t="s">
        <v>154</v>
      </c>
      <c r="F197" t="s">
        <v>155</v>
      </c>
      <c r="G197" t="s">
        <v>33</v>
      </c>
      <c r="H197" s="1" t="s">
        <v>10</v>
      </c>
      <c r="I197" t="s">
        <v>8</v>
      </c>
      <c r="J197" t="s">
        <v>34</v>
      </c>
      <c r="K197" t="s">
        <v>35</v>
      </c>
      <c r="L197" t="s">
        <v>4</v>
      </c>
      <c r="M197" t="s">
        <v>32</v>
      </c>
      <c r="N197" t="s">
        <v>39</v>
      </c>
      <c r="O197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='Cauliflower'),13,'kg',14);</v>
      </c>
      <c r="P197">
        <f t="shared" ca="1" si="11"/>
        <v>14</v>
      </c>
    </row>
    <row r="198" spans="1:16" x14ac:dyDescent="0.45">
      <c r="A198" t="s">
        <v>1</v>
      </c>
      <c r="B198" t="s">
        <v>12</v>
      </c>
      <c r="C198" t="s">
        <v>134</v>
      </c>
      <c r="D198">
        <f t="shared" ca="1" si="9"/>
        <v>24</v>
      </c>
      <c r="E198" t="s">
        <v>154</v>
      </c>
      <c r="F198" t="s">
        <v>155</v>
      </c>
      <c r="G198" t="s">
        <v>33</v>
      </c>
      <c r="H198" s="1" t="s">
        <v>10</v>
      </c>
      <c r="I198" t="s">
        <v>8</v>
      </c>
      <c r="J198" t="s">
        <v>34</v>
      </c>
      <c r="K198" t="s">
        <v>35</v>
      </c>
      <c r="L198" t="s">
        <v>4</v>
      </c>
      <c r="M198" t="s">
        <v>32</v>
      </c>
      <c r="N198" t="s">
        <v>39</v>
      </c>
      <c r="O198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='Chickpea'),24,'kg',20);</v>
      </c>
      <c r="P198">
        <f t="shared" ca="1" si="11"/>
        <v>20</v>
      </c>
    </row>
    <row r="199" spans="1:16" x14ac:dyDescent="0.45">
      <c r="A199" t="s">
        <v>1</v>
      </c>
      <c r="B199" t="s">
        <v>12</v>
      </c>
      <c r="C199" t="s">
        <v>135</v>
      </c>
      <c r="D199">
        <f t="shared" ca="1" si="9"/>
        <v>22</v>
      </c>
      <c r="E199" t="s">
        <v>154</v>
      </c>
      <c r="F199" t="s">
        <v>155</v>
      </c>
      <c r="G199" t="s">
        <v>33</v>
      </c>
      <c r="H199" s="1" t="s">
        <v>10</v>
      </c>
      <c r="I199" t="s">
        <v>8</v>
      </c>
      <c r="J199" t="s">
        <v>34</v>
      </c>
      <c r="K199" t="s">
        <v>35</v>
      </c>
      <c r="L199" t="s">
        <v>4</v>
      </c>
      <c r="M199" t="s">
        <v>32</v>
      </c>
      <c r="N199" t="s">
        <v>39</v>
      </c>
      <c r="O199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='Onion'),22,'kg',34);</v>
      </c>
      <c r="P199">
        <f t="shared" ca="1" si="11"/>
        <v>34</v>
      </c>
    </row>
    <row r="200" spans="1:16" x14ac:dyDescent="0.45">
      <c r="A200" t="s">
        <v>1</v>
      </c>
      <c r="B200" t="s">
        <v>12</v>
      </c>
      <c r="C200" t="s">
        <v>136</v>
      </c>
      <c r="D200">
        <f t="shared" ca="1" si="9"/>
        <v>10</v>
      </c>
      <c r="E200" t="s">
        <v>154</v>
      </c>
      <c r="F200" t="s">
        <v>155</v>
      </c>
      <c r="G200" t="s">
        <v>33</v>
      </c>
      <c r="H200" s="1" t="s">
        <v>10</v>
      </c>
      <c r="I200" t="s">
        <v>8</v>
      </c>
      <c r="J200" t="s">
        <v>34</v>
      </c>
      <c r="K200" t="s">
        <v>35</v>
      </c>
      <c r="L200" t="s">
        <v>4</v>
      </c>
      <c r="M200" t="s">
        <v>32</v>
      </c>
      <c r="N200" t="s">
        <v>39</v>
      </c>
      <c r="O200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='Tomato'),10,'kg',40);</v>
      </c>
      <c r="P200">
        <f t="shared" ca="1" si="11"/>
        <v>40</v>
      </c>
    </row>
    <row r="201" spans="1:16" x14ac:dyDescent="0.45">
      <c r="A201" t="s">
        <v>1</v>
      </c>
      <c r="B201" t="s">
        <v>12</v>
      </c>
      <c r="C201" t="s">
        <v>137</v>
      </c>
      <c r="D201">
        <f t="shared" ca="1" si="9"/>
        <v>25</v>
      </c>
      <c r="E201" t="s">
        <v>154</v>
      </c>
      <c r="F201" t="s">
        <v>155</v>
      </c>
      <c r="G201" t="s">
        <v>33</v>
      </c>
      <c r="H201" s="1" t="s">
        <v>10</v>
      </c>
      <c r="I201" t="s">
        <v>8</v>
      </c>
      <c r="J201" t="s">
        <v>34</v>
      </c>
      <c r="K201" t="s">
        <v>35</v>
      </c>
      <c r="L201" t="s">
        <v>4</v>
      </c>
      <c r="M201" t="s">
        <v>32</v>
      </c>
      <c r="N201" t="s">
        <v>39</v>
      </c>
      <c r="O201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='Radish'),25,'kg',28);</v>
      </c>
      <c r="P201">
        <f t="shared" ca="1" si="11"/>
        <v>28</v>
      </c>
    </row>
    <row r="202" spans="1:16" x14ac:dyDescent="0.45">
      <c r="A202" t="s">
        <v>1</v>
      </c>
      <c r="B202" t="s">
        <v>12</v>
      </c>
      <c r="C202" t="s">
        <v>138</v>
      </c>
      <c r="D202">
        <f t="shared" ca="1" si="9"/>
        <v>8</v>
      </c>
      <c r="E202" t="s">
        <v>154</v>
      </c>
      <c r="F202" t="s">
        <v>155</v>
      </c>
      <c r="G202" t="s">
        <v>33</v>
      </c>
      <c r="H202" s="1" t="s">
        <v>10</v>
      </c>
      <c r="I202" t="s">
        <v>8</v>
      </c>
      <c r="J202" t="s">
        <v>34</v>
      </c>
      <c r="K202" t="s">
        <v>35</v>
      </c>
      <c r="L202" t="s">
        <v>4</v>
      </c>
      <c r="M202" t="s">
        <v>32</v>
      </c>
      <c r="N202" t="s">
        <v>39</v>
      </c>
      <c r="O202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='Carrot'),8,'kg',48);</v>
      </c>
      <c r="P202">
        <f t="shared" ca="1" si="11"/>
        <v>48</v>
      </c>
    </row>
    <row r="203" spans="1:16" x14ac:dyDescent="0.45">
      <c r="A203" t="s">
        <v>1</v>
      </c>
      <c r="B203" t="s">
        <v>12</v>
      </c>
      <c r="C203" t="s">
        <v>139</v>
      </c>
      <c r="D203">
        <f t="shared" ca="1" si="9"/>
        <v>9</v>
      </c>
      <c r="E203" t="s">
        <v>154</v>
      </c>
      <c r="F203" t="s">
        <v>155</v>
      </c>
      <c r="G203" t="s">
        <v>33</v>
      </c>
      <c r="H203" s="1" t="s">
        <v>10</v>
      </c>
      <c r="I203" t="s">
        <v>8</v>
      </c>
      <c r="J203" t="s">
        <v>34</v>
      </c>
      <c r="K203" t="s">
        <v>35</v>
      </c>
      <c r="L203" t="s">
        <v>4</v>
      </c>
      <c r="M203" t="s">
        <v>32</v>
      </c>
      <c r="N203" t="s">
        <v>39</v>
      </c>
      <c r="O203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='Potato'),9,'kg',34);</v>
      </c>
      <c r="P203">
        <f t="shared" ca="1" si="11"/>
        <v>34</v>
      </c>
    </row>
    <row r="204" spans="1:16" x14ac:dyDescent="0.45">
      <c r="A204" t="s">
        <v>1</v>
      </c>
      <c r="B204" t="s">
        <v>12</v>
      </c>
      <c r="C204" t="s">
        <v>140</v>
      </c>
      <c r="D204">
        <f t="shared" ca="1" si="9"/>
        <v>17</v>
      </c>
      <c r="E204" t="s">
        <v>154</v>
      </c>
      <c r="F204" t="s">
        <v>155</v>
      </c>
      <c r="G204" t="s">
        <v>33</v>
      </c>
      <c r="H204" s="1" t="s">
        <v>10</v>
      </c>
      <c r="I204" t="s">
        <v>8</v>
      </c>
      <c r="J204" t="s">
        <v>34</v>
      </c>
      <c r="K204" t="s">
        <v>35</v>
      </c>
      <c r="L204" t="s">
        <v>4</v>
      </c>
      <c r="M204" t="s">
        <v>32</v>
      </c>
      <c r="N204" t="s">
        <v>39</v>
      </c>
      <c r="O204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='Mushroom'),17,'kg',29);</v>
      </c>
      <c r="P204">
        <f t="shared" ca="1" si="11"/>
        <v>29</v>
      </c>
    </row>
    <row r="205" spans="1:16" x14ac:dyDescent="0.45">
      <c r="A205" t="s">
        <v>1</v>
      </c>
      <c r="B205" t="s">
        <v>12</v>
      </c>
      <c r="C205" t="s">
        <v>141</v>
      </c>
      <c r="D205">
        <f t="shared" ca="1" si="9"/>
        <v>20</v>
      </c>
      <c r="E205" t="s">
        <v>154</v>
      </c>
      <c r="F205" t="s">
        <v>155</v>
      </c>
      <c r="G205" t="s">
        <v>33</v>
      </c>
      <c r="H205" s="1" t="s">
        <v>10</v>
      </c>
      <c r="I205" t="s">
        <v>8</v>
      </c>
      <c r="J205" t="s">
        <v>34</v>
      </c>
      <c r="K205" t="s">
        <v>35</v>
      </c>
      <c r="L205" t="s">
        <v>4</v>
      </c>
      <c r="M205" t="s">
        <v>32</v>
      </c>
      <c r="N205" t="s">
        <v>39</v>
      </c>
      <c r="O205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='Spinach'),20,'kg',22);</v>
      </c>
      <c r="P205">
        <f t="shared" ca="1" si="11"/>
        <v>22</v>
      </c>
    </row>
    <row r="206" spans="1:16" x14ac:dyDescent="0.45">
      <c r="A206" t="s">
        <v>1</v>
      </c>
      <c r="B206" t="s">
        <v>12</v>
      </c>
      <c r="C206" t="s">
        <v>142</v>
      </c>
      <c r="D206">
        <f t="shared" ca="1" si="9"/>
        <v>18</v>
      </c>
      <c r="E206" t="s">
        <v>154</v>
      </c>
      <c r="F206" t="s">
        <v>155</v>
      </c>
      <c r="G206" t="s">
        <v>33</v>
      </c>
      <c r="H206" s="1" t="s">
        <v>10</v>
      </c>
      <c r="I206" t="s">
        <v>8</v>
      </c>
      <c r="J206" t="s">
        <v>34</v>
      </c>
      <c r="K206" t="s">
        <v>35</v>
      </c>
      <c r="L206" t="s">
        <v>4</v>
      </c>
      <c r="M206" t="s">
        <v>32</v>
      </c>
      <c r="N206" t="s">
        <v>39</v>
      </c>
      <c r="O206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='Garlic'),18,'kg',23);</v>
      </c>
      <c r="P206">
        <f t="shared" ca="1" si="11"/>
        <v>23</v>
      </c>
    </row>
    <row r="207" spans="1:16" x14ac:dyDescent="0.45">
      <c r="A207" t="s">
        <v>1</v>
      </c>
      <c r="B207" t="s">
        <v>12</v>
      </c>
      <c r="C207" t="s">
        <v>143</v>
      </c>
      <c r="D207">
        <f t="shared" ca="1" si="9"/>
        <v>19</v>
      </c>
      <c r="E207" t="s">
        <v>154</v>
      </c>
      <c r="F207" t="s">
        <v>155</v>
      </c>
      <c r="G207" t="s">
        <v>33</v>
      </c>
      <c r="H207" s="1" t="s">
        <v>10</v>
      </c>
      <c r="I207" t="s">
        <v>8</v>
      </c>
      <c r="J207" t="s">
        <v>34</v>
      </c>
      <c r="K207" t="s">
        <v>35</v>
      </c>
      <c r="L207" t="s">
        <v>4</v>
      </c>
      <c r="M207" t="s">
        <v>32</v>
      </c>
      <c r="N207" t="s">
        <v>39</v>
      </c>
      <c r="O207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='Ginger'),19,'kg',39);</v>
      </c>
      <c r="P207">
        <f t="shared" ca="1" si="11"/>
        <v>39</v>
      </c>
    </row>
    <row r="208" spans="1:16" x14ac:dyDescent="0.45">
      <c r="A208" t="s">
        <v>1</v>
      </c>
      <c r="B208" t="s">
        <v>12</v>
      </c>
      <c r="C208" t="s">
        <v>144</v>
      </c>
      <c r="D208">
        <f t="shared" ca="1" si="9"/>
        <v>10</v>
      </c>
      <c r="E208" t="s">
        <v>154</v>
      </c>
      <c r="F208" t="s">
        <v>155</v>
      </c>
      <c r="G208" t="s">
        <v>33</v>
      </c>
      <c r="H208" s="1" t="s">
        <v>10</v>
      </c>
      <c r="I208" t="s">
        <v>8</v>
      </c>
      <c r="J208" t="s">
        <v>34</v>
      </c>
      <c r="K208" t="s">
        <v>35</v>
      </c>
      <c r="L208" t="s">
        <v>4</v>
      </c>
      <c r="M208" t="s">
        <v>32</v>
      </c>
      <c r="N208" t="s">
        <v>39</v>
      </c>
      <c r="O208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='Capsicum'),10,'kg',47);</v>
      </c>
      <c r="P208">
        <f t="shared" ca="1" si="11"/>
        <v>47</v>
      </c>
    </row>
    <row r="209" spans="1:16" x14ac:dyDescent="0.45">
      <c r="A209" t="s">
        <v>1</v>
      </c>
      <c r="B209" t="s">
        <v>12</v>
      </c>
      <c r="C209" t="s">
        <v>145</v>
      </c>
      <c r="D209">
        <f t="shared" ca="1" si="9"/>
        <v>17</v>
      </c>
      <c r="E209" t="s">
        <v>154</v>
      </c>
      <c r="F209" t="s">
        <v>155</v>
      </c>
      <c r="G209" t="s">
        <v>33</v>
      </c>
      <c r="H209" s="1" t="s">
        <v>10</v>
      </c>
      <c r="I209" t="s">
        <v>8</v>
      </c>
      <c r="J209" t="s">
        <v>34</v>
      </c>
      <c r="K209" t="s">
        <v>35</v>
      </c>
      <c r="L209" t="s">
        <v>4</v>
      </c>
      <c r="M209" t="s">
        <v>32</v>
      </c>
      <c r="N209" t="s">
        <v>39</v>
      </c>
      <c r="O209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='Turnip'),17,'kg',14);</v>
      </c>
      <c r="P209">
        <f t="shared" ca="1" si="11"/>
        <v>14</v>
      </c>
    </row>
    <row r="210" spans="1:16" x14ac:dyDescent="0.45">
      <c r="A210" t="s">
        <v>1</v>
      </c>
      <c r="B210" t="s">
        <v>12</v>
      </c>
      <c r="C210" t="s">
        <v>146</v>
      </c>
      <c r="D210">
        <f t="shared" ca="1" si="9"/>
        <v>25</v>
      </c>
      <c r="E210" t="s">
        <v>154</v>
      </c>
      <c r="F210" t="s">
        <v>155</v>
      </c>
      <c r="G210" t="s">
        <v>33</v>
      </c>
      <c r="H210" s="1" t="s">
        <v>10</v>
      </c>
      <c r="I210" t="s">
        <v>8</v>
      </c>
      <c r="J210" t="s">
        <v>34</v>
      </c>
      <c r="K210" t="s">
        <v>35</v>
      </c>
      <c r="L210" t="s">
        <v>4</v>
      </c>
      <c r="M210" t="s">
        <v>32</v>
      </c>
      <c r="N210" t="s">
        <v>39</v>
      </c>
      <c r="O210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='Green Chilly'),25,'kg',27);</v>
      </c>
      <c r="P210">
        <f t="shared" ca="1" si="11"/>
        <v>27</v>
      </c>
    </row>
    <row r="211" spans="1:16" x14ac:dyDescent="0.45">
      <c r="A211" t="s">
        <v>1</v>
      </c>
      <c r="B211" t="s">
        <v>12</v>
      </c>
      <c r="C211" t="s">
        <v>147</v>
      </c>
      <c r="D211">
        <f t="shared" ca="1" si="9"/>
        <v>24</v>
      </c>
      <c r="E211" t="s">
        <v>154</v>
      </c>
      <c r="F211" t="s">
        <v>155</v>
      </c>
      <c r="G211" t="s">
        <v>33</v>
      </c>
      <c r="H211" s="1" t="s">
        <v>10</v>
      </c>
      <c r="I211" t="s">
        <v>8</v>
      </c>
      <c r="J211" t="s">
        <v>34</v>
      </c>
      <c r="K211" t="s">
        <v>35</v>
      </c>
      <c r="L211" t="s">
        <v>4</v>
      </c>
      <c r="M211" t="s">
        <v>32</v>
      </c>
      <c r="N211" t="s">
        <v>39</v>
      </c>
      <c r="O211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='Lentil'),24,'kg',2);</v>
      </c>
      <c r="P211">
        <f t="shared" ca="1" si="11"/>
        <v>2</v>
      </c>
    </row>
    <row r="212" spans="1:16" x14ac:dyDescent="0.45">
      <c r="A212" t="s">
        <v>1</v>
      </c>
      <c r="B212" t="s">
        <v>12</v>
      </c>
      <c r="C212" t="s">
        <v>148</v>
      </c>
      <c r="D212">
        <f t="shared" ca="1" si="9"/>
        <v>24</v>
      </c>
      <c r="E212" t="s">
        <v>154</v>
      </c>
      <c r="F212" t="s">
        <v>155</v>
      </c>
      <c r="G212" t="s">
        <v>33</v>
      </c>
      <c r="H212" s="1" t="s">
        <v>10</v>
      </c>
      <c r="I212" t="s">
        <v>8</v>
      </c>
      <c r="J212" t="s">
        <v>34</v>
      </c>
      <c r="K212" t="s">
        <v>35</v>
      </c>
      <c r="L212" t="s">
        <v>4</v>
      </c>
      <c r="M212" t="s">
        <v>32</v>
      </c>
      <c r="N212" t="s">
        <v>39</v>
      </c>
      <c r="O212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='Tinda'),24,'kg',20);</v>
      </c>
      <c r="P212">
        <f t="shared" ca="1" si="11"/>
        <v>20</v>
      </c>
    </row>
    <row r="213" spans="1:16" x14ac:dyDescent="0.45">
      <c r="A213" t="s">
        <v>1</v>
      </c>
      <c r="B213" t="s">
        <v>12</v>
      </c>
      <c r="C213" t="s">
        <v>149</v>
      </c>
      <c r="D213">
        <f t="shared" ca="1" si="9"/>
        <v>24</v>
      </c>
      <c r="E213" t="s">
        <v>154</v>
      </c>
      <c r="F213" t="s">
        <v>155</v>
      </c>
      <c r="G213" t="s">
        <v>33</v>
      </c>
      <c r="H213" s="1" t="s">
        <v>10</v>
      </c>
      <c r="I213" t="s">
        <v>8</v>
      </c>
      <c r="J213" t="s">
        <v>34</v>
      </c>
      <c r="K213" t="s">
        <v>35</v>
      </c>
      <c r="L213" t="s">
        <v>4</v>
      </c>
      <c r="M213" t="s">
        <v>32</v>
      </c>
      <c r="N213" t="s">
        <v>39</v>
      </c>
      <c r="O213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='Pumpkin'),24,'kg',47);</v>
      </c>
      <c r="P213">
        <f t="shared" ca="1" si="11"/>
        <v>47</v>
      </c>
    </row>
    <row r="214" spans="1:16" x14ac:dyDescent="0.45">
      <c r="A214" t="s">
        <v>1</v>
      </c>
      <c r="B214" t="s">
        <v>12</v>
      </c>
      <c r="C214" t="s">
        <v>27</v>
      </c>
      <c r="D214">
        <f t="shared" ca="1" si="9"/>
        <v>12</v>
      </c>
      <c r="E214" t="s">
        <v>154</v>
      </c>
      <c r="F214" t="s">
        <v>155</v>
      </c>
      <c r="G214" t="s">
        <v>33</v>
      </c>
      <c r="H214" s="1" t="s">
        <v>10</v>
      </c>
      <c r="I214" t="s">
        <v>8</v>
      </c>
      <c r="J214" t="s">
        <v>34</v>
      </c>
      <c r="K214" t="s">
        <v>35</v>
      </c>
      <c r="L214" t="s">
        <v>4</v>
      </c>
      <c r="M214" t="s">
        <v>32</v>
      </c>
      <c r="N214" t="s">
        <v>39</v>
      </c>
      <c r="O214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='Brinjal'),12,'kg',30);</v>
      </c>
      <c r="P214">
        <f t="shared" ca="1" si="11"/>
        <v>30</v>
      </c>
    </row>
    <row r="215" spans="1:16" x14ac:dyDescent="0.45">
      <c r="A215" t="s">
        <v>1</v>
      </c>
      <c r="B215" t="s">
        <v>12</v>
      </c>
      <c r="C215" t="s">
        <v>150</v>
      </c>
      <c r="D215">
        <f t="shared" ca="1" si="9"/>
        <v>2</v>
      </c>
      <c r="E215" t="s">
        <v>154</v>
      </c>
      <c r="F215" t="s">
        <v>155</v>
      </c>
      <c r="G215" t="s">
        <v>33</v>
      </c>
      <c r="H215" s="1" t="s">
        <v>10</v>
      </c>
      <c r="I215" t="s">
        <v>8</v>
      </c>
      <c r="J215" t="s">
        <v>34</v>
      </c>
      <c r="K215" t="s">
        <v>35</v>
      </c>
      <c r="L215" t="s">
        <v>4</v>
      </c>
      <c r="M215" t="s">
        <v>32</v>
      </c>
      <c r="N215" t="s">
        <v>39</v>
      </c>
      <c r="O215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='Cucumber'),2,'kg',40);</v>
      </c>
      <c r="P215">
        <f t="shared" ca="1" si="11"/>
        <v>40</v>
      </c>
    </row>
    <row r="216" spans="1:16" x14ac:dyDescent="0.45">
      <c r="A216" t="s">
        <v>1</v>
      </c>
      <c r="B216" t="s">
        <v>12</v>
      </c>
      <c r="C216" t="s">
        <v>151</v>
      </c>
      <c r="D216">
        <f t="shared" ca="1" si="9"/>
        <v>24</v>
      </c>
      <c r="E216" t="s">
        <v>154</v>
      </c>
      <c r="F216" t="s">
        <v>155</v>
      </c>
      <c r="G216" t="s">
        <v>33</v>
      </c>
      <c r="H216" s="1" t="s">
        <v>10</v>
      </c>
      <c r="I216" t="s">
        <v>8</v>
      </c>
      <c r="J216" t="s">
        <v>34</v>
      </c>
      <c r="K216" t="s">
        <v>35</v>
      </c>
      <c r="L216" t="s">
        <v>4</v>
      </c>
      <c r="M216" t="s">
        <v>32</v>
      </c>
      <c r="N216" t="s">
        <v>39</v>
      </c>
      <c r="O216" t="str">
        <f t="shared" ca="1" si="10"/>
        <v>INSERT INTO tbl_productByStore (sID, cID, pID, price, QuantityPerUnit, Quantity)  VALUES((SELECT sID FROM tbl_store WHERE storeName ='Sobeys'),(SELECT cID FROM tbl_category WHERE categoryName ='Vegetables'),(SELECT pID FROM tbl_product WHERE productName ='Kidney Beans'),24,'kg',4);</v>
      </c>
      <c r="P216">
        <f t="shared" ca="1" si="11"/>
        <v>4</v>
      </c>
    </row>
    <row r="217" spans="1:16" x14ac:dyDescent="0.45">
      <c r="A217" t="s">
        <v>0</v>
      </c>
      <c r="B217" t="s">
        <v>41</v>
      </c>
      <c r="C217" t="s">
        <v>46</v>
      </c>
      <c r="D217">
        <f t="shared" ca="1" si="9"/>
        <v>13</v>
      </c>
      <c r="E217" t="s">
        <v>152</v>
      </c>
      <c r="F217" t="s">
        <v>155</v>
      </c>
      <c r="G217" t="s">
        <v>33</v>
      </c>
      <c r="H217" s="1" t="s">
        <v>10</v>
      </c>
      <c r="I217" t="s">
        <v>8</v>
      </c>
      <c r="J217" t="s">
        <v>34</v>
      </c>
      <c r="K217" t="s">
        <v>35</v>
      </c>
      <c r="L217" t="s">
        <v>4</v>
      </c>
      <c r="M217" t="s">
        <v>32</v>
      </c>
      <c r="N217" t="s">
        <v>39</v>
      </c>
      <c r="O217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='Biscuit'),13,'gm',43);</v>
      </c>
      <c r="P217">
        <f t="shared" ca="1" si="11"/>
        <v>43</v>
      </c>
    </row>
    <row r="218" spans="1:16" x14ac:dyDescent="0.45">
      <c r="A218" t="s">
        <v>0</v>
      </c>
      <c r="B218" t="s">
        <v>41</v>
      </c>
      <c r="C218" t="s">
        <v>47</v>
      </c>
      <c r="D218">
        <f t="shared" ca="1" si="9"/>
        <v>7</v>
      </c>
      <c r="E218" t="s">
        <v>152</v>
      </c>
      <c r="F218" t="s">
        <v>155</v>
      </c>
      <c r="G218" t="s">
        <v>33</v>
      </c>
      <c r="H218" s="1" t="s">
        <v>10</v>
      </c>
      <c r="I218" t="s">
        <v>8</v>
      </c>
      <c r="J218" t="s">
        <v>34</v>
      </c>
      <c r="K218" t="s">
        <v>35</v>
      </c>
      <c r="L218" t="s">
        <v>4</v>
      </c>
      <c r="M218" t="s">
        <v>32</v>
      </c>
      <c r="N218" t="s">
        <v>39</v>
      </c>
      <c r="O218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='Brownie'),7,'gm',20);</v>
      </c>
      <c r="P218">
        <f t="shared" ca="1" si="11"/>
        <v>20</v>
      </c>
    </row>
    <row r="219" spans="1:16" x14ac:dyDescent="0.45">
      <c r="A219" t="s">
        <v>0</v>
      </c>
      <c r="B219" t="s">
        <v>41</v>
      </c>
      <c r="C219" t="s">
        <v>48</v>
      </c>
      <c r="D219">
        <f t="shared" ca="1" si="9"/>
        <v>20</v>
      </c>
      <c r="E219" t="s">
        <v>152</v>
      </c>
      <c r="F219" t="s">
        <v>155</v>
      </c>
      <c r="G219" t="s">
        <v>33</v>
      </c>
      <c r="H219" s="1" t="s">
        <v>10</v>
      </c>
      <c r="I219" t="s">
        <v>8</v>
      </c>
      <c r="J219" t="s">
        <v>34</v>
      </c>
      <c r="K219" t="s">
        <v>35</v>
      </c>
      <c r="L219" t="s">
        <v>4</v>
      </c>
      <c r="M219" t="s">
        <v>32</v>
      </c>
      <c r="N219" t="s">
        <v>39</v>
      </c>
      <c r="O219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='Cake'),20,'gm',1);</v>
      </c>
      <c r="P219">
        <f t="shared" ca="1" si="11"/>
        <v>1</v>
      </c>
    </row>
    <row r="220" spans="1:16" x14ac:dyDescent="0.45">
      <c r="A220" t="s">
        <v>0</v>
      </c>
      <c r="B220" t="s">
        <v>41</v>
      </c>
      <c r="C220" t="s">
        <v>49</v>
      </c>
      <c r="D220">
        <f t="shared" ca="1" si="9"/>
        <v>19</v>
      </c>
      <c r="E220" t="s">
        <v>152</v>
      </c>
      <c r="F220" t="s">
        <v>155</v>
      </c>
      <c r="G220" t="s">
        <v>33</v>
      </c>
      <c r="H220" s="1" t="s">
        <v>10</v>
      </c>
      <c r="I220" t="s">
        <v>8</v>
      </c>
      <c r="J220" t="s">
        <v>34</v>
      </c>
      <c r="K220" t="s">
        <v>35</v>
      </c>
      <c r="L220" t="s">
        <v>4</v>
      </c>
      <c r="M220" t="s">
        <v>32</v>
      </c>
      <c r="N220" t="s">
        <v>39</v>
      </c>
      <c r="O220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='Casserole'),19,'gm',2);</v>
      </c>
      <c r="P220">
        <f t="shared" ca="1" si="11"/>
        <v>2</v>
      </c>
    </row>
    <row r="221" spans="1:16" x14ac:dyDescent="0.45">
      <c r="A221" t="s">
        <v>0</v>
      </c>
      <c r="B221" t="s">
        <v>41</v>
      </c>
      <c r="C221" t="s">
        <v>50</v>
      </c>
      <c r="D221">
        <f t="shared" ca="1" si="9"/>
        <v>16</v>
      </c>
      <c r="E221" t="s">
        <v>152</v>
      </c>
      <c r="F221" t="s">
        <v>155</v>
      </c>
      <c r="G221" t="s">
        <v>33</v>
      </c>
      <c r="H221" s="1" t="s">
        <v>10</v>
      </c>
      <c r="I221" t="s">
        <v>8</v>
      </c>
      <c r="J221" t="s">
        <v>34</v>
      </c>
      <c r="K221" t="s">
        <v>35</v>
      </c>
      <c r="L221" t="s">
        <v>4</v>
      </c>
      <c r="M221" t="s">
        <v>32</v>
      </c>
      <c r="N221" t="s">
        <v>39</v>
      </c>
      <c r="O221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='Cookie'),16,'gm',43);</v>
      </c>
      <c r="P221">
        <f t="shared" ca="1" si="11"/>
        <v>43</v>
      </c>
    </row>
    <row r="222" spans="1:16" x14ac:dyDescent="0.45">
      <c r="A222" t="s">
        <v>0</v>
      </c>
      <c r="B222" t="s">
        <v>41</v>
      </c>
      <c r="C222" t="s">
        <v>51</v>
      </c>
      <c r="D222">
        <f t="shared" ca="1" si="9"/>
        <v>17</v>
      </c>
      <c r="E222" t="s">
        <v>152</v>
      </c>
      <c r="F222" t="s">
        <v>155</v>
      </c>
      <c r="G222" t="s">
        <v>33</v>
      </c>
      <c r="H222" s="1" t="s">
        <v>10</v>
      </c>
      <c r="I222" t="s">
        <v>8</v>
      </c>
      <c r="J222" t="s">
        <v>34</v>
      </c>
      <c r="K222" t="s">
        <v>35</v>
      </c>
      <c r="L222" t="s">
        <v>4</v>
      </c>
      <c r="M222" t="s">
        <v>32</v>
      </c>
      <c r="N222" t="s">
        <v>39</v>
      </c>
      <c r="O222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='Cracker'),17,'gm',14);</v>
      </c>
      <c r="P222">
        <f t="shared" ca="1" si="11"/>
        <v>14</v>
      </c>
    </row>
    <row r="223" spans="1:16" x14ac:dyDescent="0.45">
      <c r="A223" t="s">
        <v>0</v>
      </c>
      <c r="B223" t="s">
        <v>41</v>
      </c>
      <c r="C223" t="s">
        <v>52</v>
      </c>
      <c r="D223">
        <f t="shared" ca="1" si="9"/>
        <v>4</v>
      </c>
      <c r="E223" t="s">
        <v>152</v>
      </c>
      <c r="F223" t="s">
        <v>155</v>
      </c>
      <c r="G223" t="s">
        <v>33</v>
      </c>
      <c r="H223" s="1" t="s">
        <v>10</v>
      </c>
      <c r="I223" t="s">
        <v>8</v>
      </c>
      <c r="J223" t="s">
        <v>34</v>
      </c>
      <c r="K223" t="s">
        <v>35</v>
      </c>
      <c r="L223" t="s">
        <v>4</v>
      </c>
      <c r="M223" t="s">
        <v>32</v>
      </c>
      <c r="N223" t="s">
        <v>39</v>
      </c>
      <c r="O223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='Custard'),4,'gm',3);</v>
      </c>
      <c r="P223">
        <f t="shared" ca="1" si="11"/>
        <v>3</v>
      </c>
    </row>
    <row r="224" spans="1:16" x14ac:dyDescent="0.45">
      <c r="A224" t="s">
        <v>0</v>
      </c>
      <c r="B224" t="s">
        <v>41</v>
      </c>
      <c r="C224" t="s">
        <v>53</v>
      </c>
      <c r="D224">
        <f t="shared" ca="1" si="9"/>
        <v>3</v>
      </c>
      <c r="E224" t="s">
        <v>152</v>
      </c>
      <c r="F224" t="s">
        <v>155</v>
      </c>
      <c r="G224" t="s">
        <v>33</v>
      </c>
      <c r="H224" s="1" t="s">
        <v>10</v>
      </c>
      <c r="I224" t="s">
        <v>8</v>
      </c>
      <c r="J224" t="s">
        <v>34</v>
      </c>
      <c r="K224" t="s">
        <v>35</v>
      </c>
      <c r="L224" t="s">
        <v>4</v>
      </c>
      <c r="M224" t="s">
        <v>32</v>
      </c>
      <c r="N224" t="s">
        <v>39</v>
      </c>
      <c r="O224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='Pastry'),3,'gm',38);</v>
      </c>
      <c r="P224">
        <f t="shared" ca="1" si="11"/>
        <v>38</v>
      </c>
    </row>
    <row r="225" spans="1:16" x14ac:dyDescent="0.45">
      <c r="A225" t="s">
        <v>0</v>
      </c>
      <c r="B225" t="s">
        <v>41</v>
      </c>
      <c r="C225" t="s">
        <v>54</v>
      </c>
      <c r="D225">
        <f t="shared" ca="1" si="9"/>
        <v>25</v>
      </c>
      <c r="E225" t="s">
        <v>152</v>
      </c>
      <c r="F225" t="s">
        <v>155</v>
      </c>
      <c r="G225" t="s">
        <v>33</v>
      </c>
      <c r="H225" s="1" t="s">
        <v>10</v>
      </c>
      <c r="I225" t="s">
        <v>8</v>
      </c>
      <c r="J225" t="s">
        <v>34</v>
      </c>
      <c r="K225" t="s">
        <v>35</v>
      </c>
      <c r="L225" t="s">
        <v>4</v>
      </c>
      <c r="M225" t="s">
        <v>32</v>
      </c>
      <c r="N225" t="s">
        <v>39</v>
      </c>
      <c r="O225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='Pie'),25,'gm',11);</v>
      </c>
      <c r="P225">
        <f t="shared" ca="1" si="11"/>
        <v>11</v>
      </c>
    </row>
    <row r="226" spans="1:16" x14ac:dyDescent="0.45">
      <c r="A226" t="s">
        <v>0</v>
      </c>
      <c r="B226" t="s">
        <v>41</v>
      </c>
      <c r="C226" t="s">
        <v>55</v>
      </c>
      <c r="D226">
        <f t="shared" ca="1" si="9"/>
        <v>14</v>
      </c>
      <c r="E226" t="s">
        <v>152</v>
      </c>
      <c r="F226" t="s">
        <v>155</v>
      </c>
      <c r="G226" t="s">
        <v>33</v>
      </c>
      <c r="H226" s="1" t="s">
        <v>10</v>
      </c>
      <c r="I226" t="s">
        <v>8</v>
      </c>
      <c r="J226" t="s">
        <v>34</v>
      </c>
      <c r="K226" t="s">
        <v>35</v>
      </c>
      <c r="L226" t="s">
        <v>4</v>
      </c>
      <c r="M226" t="s">
        <v>32</v>
      </c>
      <c r="N226" t="s">
        <v>39</v>
      </c>
      <c r="O226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='Pudding'),14,'gm',11);</v>
      </c>
      <c r="P226">
        <f t="shared" ca="1" si="11"/>
        <v>11</v>
      </c>
    </row>
    <row r="227" spans="1:16" x14ac:dyDescent="0.45">
      <c r="A227" t="s">
        <v>0</v>
      </c>
      <c r="B227" t="s">
        <v>41</v>
      </c>
      <c r="C227" t="s">
        <v>56</v>
      </c>
      <c r="D227">
        <f t="shared" ca="1" si="9"/>
        <v>11</v>
      </c>
      <c r="E227" t="s">
        <v>152</v>
      </c>
      <c r="F227" t="s">
        <v>155</v>
      </c>
      <c r="G227" t="s">
        <v>33</v>
      </c>
      <c r="H227" s="1" t="s">
        <v>10</v>
      </c>
      <c r="I227" t="s">
        <v>8</v>
      </c>
      <c r="J227" t="s">
        <v>34</v>
      </c>
      <c r="K227" t="s">
        <v>35</v>
      </c>
      <c r="L227" t="s">
        <v>4</v>
      </c>
      <c r="M227" t="s">
        <v>32</v>
      </c>
      <c r="N227" t="s">
        <v>39</v>
      </c>
      <c r="O227" t="str">
        <f t="shared" ca="1" si="10"/>
        <v>INSERT INTO tbl_productByStore (sID, cID, pID, price, QuantityPerUnit, Quantity)  VALUES((SELECT sID FROM tbl_store WHERE storeName ='Walmart'),(SELECT cID FROM tbl_category WHERE categoryName ='Bakery'),(SELECT pID FROM tbl_product WHERE productName ='Tart'),11,'gm',33);</v>
      </c>
      <c r="P227">
        <f t="shared" ca="1" si="11"/>
        <v>33</v>
      </c>
    </row>
    <row r="228" spans="1:16" x14ac:dyDescent="0.45">
      <c r="A228" t="s">
        <v>0</v>
      </c>
      <c r="B228" t="s">
        <v>42</v>
      </c>
      <c r="C228" t="s">
        <v>57</v>
      </c>
      <c r="D228">
        <f t="shared" ca="1" si="9"/>
        <v>12</v>
      </c>
      <c r="E228" t="s">
        <v>152</v>
      </c>
      <c r="F228" t="s">
        <v>155</v>
      </c>
      <c r="G228" t="s">
        <v>33</v>
      </c>
      <c r="H228" s="1" t="s">
        <v>10</v>
      </c>
      <c r="I228" t="s">
        <v>8</v>
      </c>
      <c r="J228" t="s">
        <v>34</v>
      </c>
      <c r="K228" t="s">
        <v>35</v>
      </c>
      <c r="L228" t="s">
        <v>4</v>
      </c>
      <c r="M228" t="s">
        <v>32</v>
      </c>
      <c r="N228" t="s">
        <v>39</v>
      </c>
      <c r="O228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='Arepa'),12,'gm',19);</v>
      </c>
      <c r="P228">
        <f t="shared" ca="1" si="11"/>
        <v>19</v>
      </c>
    </row>
    <row r="229" spans="1:16" x14ac:dyDescent="0.45">
      <c r="A229" t="s">
        <v>0</v>
      </c>
      <c r="B229" t="s">
        <v>42</v>
      </c>
      <c r="C229" t="s">
        <v>58</v>
      </c>
      <c r="D229">
        <f t="shared" ca="1" si="9"/>
        <v>23</v>
      </c>
      <c r="E229" t="s">
        <v>152</v>
      </c>
      <c r="F229" t="s">
        <v>155</v>
      </c>
      <c r="G229" t="s">
        <v>33</v>
      </c>
      <c r="H229" s="1" t="s">
        <v>10</v>
      </c>
      <c r="I229" t="s">
        <v>8</v>
      </c>
      <c r="J229" t="s">
        <v>34</v>
      </c>
      <c r="K229" t="s">
        <v>35</v>
      </c>
      <c r="L229" t="s">
        <v>4</v>
      </c>
      <c r="M229" t="s">
        <v>32</v>
      </c>
      <c r="N229" t="s">
        <v>39</v>
      </c>
      <c r="O229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='Bagel'),23,'gm',38);</v>
      </c>
      <c r="P229">
        <f t="shared" ca="1" si="11"/>
        <v>38</v>
      </c>
    </row>
    <row r="230" spans="1:16" x14ac:dyDescent="0.45">
      <c r="A230" t="s">
        <v>0</v>
      </c>
      <c r="B230" t="s">
        <v>42</v>
      </c>
      <c r="C230" t="s">
        <v>59</v>
      </c>
      <c r="D230">
        <f t="shared" ca="1" si="9"/>
        <v>18</v>
      </c>
      <c r="E230" t="s">
        <v>152</v>
      </c>
      <c r="F230" t="s">
        <v>155</v>
      </c>
      <c r="G230" t="s">
        <v>33</v>
      </c>
      <c r="H230" s="1" t="s">
        <v>10</v>
      </c>
      <c r="I230" t="s">
        <v>8</v>
      </c>
      <c r="J230" t="s">
        <v>34</v>
      </c>
      <c r="K230" t="s">
        <v>35</v>
      </c>
      <c r="L230" t="s">
        <v>4</v>
      </c>
      <c r="M230" t="s">
        <v>32</v>
      </c>
      <c r="N230" t="s">
        <v>39</v>
      </c>
      <c r="O230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='Bammy'),18,'gm',34);</v>
      </c>
      <c r="P230">
        <f t="shared" ca="1" si="11"/>
        <v>34</v>
      </c>
    </row>
    <row r="231" spans="1:16" x14ac:dyDescent="0.45">
      <c r="A231" t="s">
        <v>0</v>
      </c>
      <c r="B231" t="s">
        <v>42</v>
      </c>
      <c r="C231" t="s">
        <v>60</v>
      </c>
      <c r="D231">
        <f t="shared" ca="1" si="9"/>
        <v>22</v>
      </c>
      <c r="E231" t="s">
        <v>152</v>
      </c>
      <c r="F231" t="s">
        <v>155</v>
      </c>
      <c r="G231" t="s">
        <v>33</v>
      </c>
      <c r="H231" s="1" t="s">
        <v>10</v>
      </c>
      <c r="I231" t="s">
        <v>8</v>
      </c>
      <c r="J231" t="s">
        <v>34</v>
      </c>
      <c r="K231" t="s">
        <v>35</v>
      </c>
      <c r="L231" t="s">
        <v>4</v>
      </c>
      <c r="M231" t="s">
        <v>32</v>
      </c>
      <c r="N231" t="s">
        <v>39</v>
      </c>
      <c r="O231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='Breadstick'),22,'gm',22);</v>
      </c>
      <c r="P231">
        <f t="shared" ca="1" si="11"/>
        <v>22</v>
      </c>
    </row>
    <row r="232" spans="1:16" x14ac:dyDescent="0.45">
      <c r="A232" t="s">
        <v>0</v>
      </c>
      <c r="B232" t="s">
        <v>42</v>
      </c>
      <c r="C232" t="s">
        <v>61</v>
      </c>
      <c r="D232">
        <f t="shared" ca="1" si="9"/>
        <v>6</v>
      </c>
      <c r="E232" t="s">
        <v>152</v>
      </c>
      <c r="F232" t="s">
        <v>155</v>
      </c>
      <c r="G232" t="s">
        <v>33</v>
      </c>
      <c r="H232" s="1" t="s">
        <v>10</v>
      </c>
      <c r="I232" t="s">
        <v>8</v>
      </c>
      <c r="J232" t="s">
        <v>34</v>
      </c>
      <c r="K232" t="s">
        <v>35</v>
      </c>
      <c r="L232" t="s">
        <v>4</v>
      </c>
      <c r="M232" t="s">
        <v>32</v>
      </c>
      <c r="N232" t="s">
        <v>39</v>
      </c>
      <c r="O232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='Brown Bread'),6,'gm',48);</v>
      </c>
      <c r="P232">
        <f t="shared" ca="1" si="11"/>
        <v>48</v>
      </c>
    </row>
    <row r="233" spans="1:16" x14ac:dyDescent="0.45">
      <c r="A233" t="s">
        <v>0</v>
      </c>
      <c r="B233" t="s">
        <v>42</v>
      </c>
      <c r="C233" t="s">
        <v>62</v>
      </c>
      <c r="D233">
        <f t="shared" ca="1" si="9"/>
        <v>18</v>
      </c>
      <c r="E233" t="s">
        <v>152</v>
      </c>
      <c r="F233" t="s">
        <v>155</v>
      </c>
      <c r="G233" t="s">
        <v>33</v>
      </c>
      <c r="H233" s="1" t="s">
        <v>10</v>
      </c>
      <c r="I233" t="s">
        <v>8</v>
      </c>
      <c r="J233" t="s">
        <v>34</v>
      </c>
      <c r="K233" t="s">
        <v>35</v>
      </c>
      <c r="L233" t="s">
        <v>4</v>
      </c>
      <c r="M233" t="s">
        <v>32</v>
      </c>
      <c r="N233" t="s">
        <v>39</v>
      </c>
      <c r="O233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='Canadian White'),18,'gm',31);</v>
      </c>
      <c r="P233">
        <f t="shared" ca="1" si="11"/>
        <v>31</v>
      </c>
    </row>
    <row r="234" spans="1:16" x14ac:dyDescent="0.45">
      <c r="A234" t="s">
        <v>0</v>
      </c>
      <c r="B234" t="s">
        <v>42</v>
      </c>
      <c r="C234" t="s">
        <v>63</v>
      </c>
      <c r="D234">
        <f t="shared" ca="1" si="9"/>
        <v>10</v>
      </c>
      <c r="E234" t="s">
        <v>152</v>
      </c>
      <c r="F234" t="s">
        <v>155</v>
      </c>
      <c r="G234" t="s">
        <v>33</v>
      </c>
      <c r="H234" s="1" t="s">
        <v>10</v>
      </c>
      <c r="I234" t="s">
        <v>8</v>
      </c>
      <c r="J234" t="s">
        <v>34</v>
      </c>
      <c r="K234" t="s">
        <v>35</v>
      </c>
      <c r="L234" t="s">
        <v>4</v>
      </c>
      <c r="M234" t="s">
        <v>32</v>
      </c>
      <c r="N234" t="s">
        <v>39</v>
      </c>
      <c r="O234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='Chapati'),10,'gm',34);</v>
      </c>
      <c r="P234">
        <f t="shared" ca="1" si="11"/>
        <v>34</v>
      </c>
    </row>
    <row r="235" spans="1:16" x14ac:dyDescent="0.45">
      <c r="A235" t="s">
        <v>0</v>
      </c>
      <c r="B235" t="s">
        <v>42</v>
      </c>
      <c r="C235" t="s">
        <v>64</v>
      </c>
      <c r="D235">
        <f t="shared" ca="1" si="9"/>
        <v>10</v>
      </c>
      <c r="E235" t="s">
        <v>152</v>
      </c>
      <c r="F235" t="s">
        <v>155</v>
      </c>
      <c r="G235" t="s">
        <v>33</v>
      </c>
      <c r="H235" s="1" t="s">
        <v>10</v>
      </c>
      <c r="I235" t="s">
        <v>8</v>
      </c>
      <c r="J235" t="s">
        <v>34</v>
      </c>
      <c r="K235" t="s">
        <v>35</v>
      </c>
      <c r="L235" t="s">
        <v>4</v>
      </c>
      <c r="M235" t="s">
        <v>32</v>
      </c>
      <c r="N235" t="s">
        <v>39</v>
      </c>
      <c r="O235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='Khakhra'),10,'gm',1);</v>
      </c>
      <c r="P235">
        <f t="shared" ca="1" si="11"/>
        <v>1</v>
      </c>
    </row>
    <row r="236" spans="1:16" x14ac:dyDescent="0.45">
      <c r="A236" t="s">
        <v>0</v>
      </c>
      <c r="B236" t="s">
        <v>42</v>
      </c>
      <c r="C236" t="s">
        <v>65</v>
      </c>
      <c r="D236">
        <f t="shared" ca="1" si="9"/>
        <v>17</v>
      </c>
      <c r="E236" t="s">
        <v>152</v>
      </c>
      <c r="F236" t="s">
        <v>155</v>
      </c>
      <c r="G236" t="s">
        <v>33</v>
      </c>
      <c r="H236" s="1" t="s">
        <v>10</v>
      </c>
      <c r="I236" t="s">
        <v>8</v>
      </c>
      <c r="J236" t="s">
        <v>34</v>
      </c>
      <c r="K236" t="s">
        <v>35</v>
      </c>
      <c r="L236" t="s">
        <v>4</v>
      </c>
      <c r="M236" t="s">
        <v>32</v>
      </c>
      <c r="N236" t="s">
        <v>39</v>
      </c>
      <c r="O236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='Kulcha'),17,'gm',33);</v>
      </c>
      <c r="P236">
        <f t="shared" ca="1" si="11"/>
        <v>33</v>
      </c>
    </row>
    <row r="237" spans="1:16" x14ac:dyDescent="0.45">
      <c r="A237" t="s">
        <v>0</v>
      </c>
      <c r="B237" t="s">
        <v>42</v>
      </c>
      <c r="C237" t="s">
        <v>66</v>
      </c>
      <c r="D237">
        <f t="shared" ca="1" si="9"/>
        <v>9</v>
      </c>
      <c r="E237" t="s">
        <v>152</v>
      </c>
      <c r="F237" t="s">
        <v>155</v>
      </c>
      <c r="G237" t="s">
        <v>33</v>
      </c>
      <c r="H237" s="1" t="s">
        <v>10</v>
      </c>
      <c r="I237" t="s">
        <v>8</v>
      </c>
      <c r="J237" t="s">
        <v>34</v>
      </c>
      <c r="K237" t="s">
        <v>35</v>
      </c>
      <c r="L237" t="s">
        <v>4</v>
      </c>
      <c r="M237" t="s">
        <v>32</v>
      </c>
      <c r="N237" t="s">
        <v>39</v>
      </c>
      <c r="O237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='Naan'),9,'gm',13);</v>
      </c>
      <c r="P237">
        <f t="shared" ca="1" si="11"/>
        <v>13</v>
      </c>
    </row>
    <row r="238" spans="1:16" x14ac:dyDescent="0.45">
      <c r="A238" t="s">
        <v>0</v>
      </c>
      <c r="B238" t="s">
        <v>42</v>
      </c>
      <c r="C238" t="s">
        <v>67</v>
      </c>
      <c r="D238">
        <f t="shared" ca="1" si="9"/>
        <v>4</v>
      </c>
      <c r="E238" t="s">
        <v>152</v>
      </c>
      <c r="F238" t="s">
        <v>155</v>
      </c>
      <c r="G238" t="s">
        <v>33</v>
      </c>
      <c r="H238" s="1" t="s">
        <v>10</v>
      </c>
      <c r="I238" t="s">
        <v>8</v>
      </c>
      <c r="J238" t="s">
        <v>34</v>
      </c>
      <c r="K238" t="s">
        <v>35</v>
      </c>
      <c r="L238" t="s">
        <v>4</v>
      </c>
      <c r="M238" t="s">
        <v>32</v>
      </c>
      <c r="N238" t="s">
        <v>39</v>
      </c>
      <c r="O238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='Papad'),4,'gm',23);</v>
      </c>
      <c r="P238">
        <f t="shared" ca="1" si="11"/>
        <v>23</v>
      </c>
    </row>
    <row r="239" spans="1:16" x14ac:dyDescent="0.45">
      <c r="A239" t="s">
        <v>0</v>
      </c>
      <c r="B239" t="s">
        <v>42</v>
      </c>
      <c r="C239" t="s">
        <v>68</v>
      </c>
      <c r="D239">
        <f t="shared" ca="1" si="9"/>
        <v>24</v>
      </c>
      <c r="E239" t="s">
        <v>152</v>
      </c>
      <c r="F239" t="s">
        <v>155</v>
      </c>
      <c r="G239" t="s">
        <v>33</v>
      </c>
      <c r="H239" s="1" t="s">
        <v>10</v>
      </c>
      <c r="I239" t="s">
        <v>8</v>
      </c>
      <c r="J239" t="s">
        <v>34</v>
      </c>
      <c r="K239" t="s">
        <v>35</v>
      </c>
      <c r="L239" t="s">
        <v>4</v>
      </c>
      <c r="M239" t="s">
        <v>32</v>
      </c>
      <c r="N239" t="s">
        <v>39</v>
      </c>
      <c r="O239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='Paratha'),24,'gm',7);</v>
      </c>
      <c r="P239">
        <f t="shared" ca="1" si="11"/>
        <v>7</v>
      </c>
    </row>
    <row r="240" spans="1:16" x14ac:dyDescent="0.45">
      <c r="A240" t="s">
        <v>0</v>
      </c>
      <c r="B240" t="s">
        <v>42</v>
      </c>
      <c r="C240" t="s">
        <v>69</v>
      </c>
      <c r="D240">
        <f t="shared" ca="1" si="9"/>
        <v>25</v>
      </c>
      <c r="E240" t="s">
        <v>152</v>
      </c>
      <c r="F240" t="s">
        <v>155</v>
      </c>
      <c r="G240" t="s">
        <v>33</v>
      </c>
      <c r="H240" s="1" t="s">
        <v>10</v>
      </c>
      <c r="I240" t="s">
        <v>8</v>
      </c>
      <c r="J240" t="s">
        <v>34</v>
      </c>
      <c r="K240" t="s">
        <v>35</v>
      </c>
      <c r="L240" t="s">
        <v>4</v>
      </c>
      <c r="M240" t="s">
        <v>32</v>
      </c>
      <c r="N240" t="s">
        <v>39</v>
      </c>
      <c r="O240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='Pizza'),25,'gm',12);</v>
      </c>
      <c r="P240">
        <f t="shared" ca="1" si="11"/>
        <v>12</v>
      </c>
    </row>
    <row r="241" spans="1:16" x14ac:dyDescent="0.45">
      <c r="A241" t="s">
        <v>0</v>
      </c>
      <c r="B241" t="s">
        <v>42</v>
      </c>
      <c r="C241" t="s">
        <v>70</v>
      </c>
      <c r="D241">
        <f t="shared" ca="1" si="9"/>
        <v>11</v>
      </c>
      <c r="E241" t="s">
        <v>152</v>
      </c>
      <c r="F241" t="s">
        <v>155</v>
      </c>
      <c r="G241" t="s">
        <v>33</v>
      </c>
      <c r="H241" s="1" t="s">
        <v>10</v>
      </c>
      <c r="I241" t="s">
        <v>8</v>
      </c>
      <c r="J241" t="s">
        <v>34</v>
      </c>
      <c r="K241" t="s">
        <v>35</v>
      </c>
      <c r="L241" t="s">
        <v>4</v>
      </c>
      <c r="M241" t="s">
        <v>32</v>
      </c>
      <c r="N241" t="s">
        <v>39</v>
      </c>
      <c r="O241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='Roti'),11,'gm',26);</v>
      </c>
      <c r="P241">
        <f t="shared" ca="1" si="11"/>
        <v>26</v>
      </c>
    </row>
    <row r="242" spans="1:16" x14ac:dyDescent="0.45">
      <c r="A242" t="s">
        <v>0</v>
      </c>
      <c r="B242" t="s">
        <v>42</v>
      </c>
      <c r="C242" t="s">
        <v>71</v>
      </c>
      <c r="D242">
        <f t="shared" ca="1" si="9"/>
        <v>10</v>
      </c>
      <c r="E242" t="s">
        <v>152</v>
      </c>
      <c r="F242" t="s">
        <v>155</v>
      </c>
      <c r="G242" t="s">
        <v>33</v>
      </c>
      <c r="H242" s="1" t="s">
        <v>10</v>
      </c>
      <c r="I242" t="s">
        <v>8</v>
      </c>
      <c r="J242" t="s">
        <v>34</v>
      </c>
      <c r="K242" t="s">
        <v>35</v>
      </c>
      <c r="L242" t="s">
        <v>4</v>
      </c>
      <c r="M242" t="s">
        <v>32</v>
      </c>
      <c r="N242" t="s">
        <v>39</v>
      </c>
      <c r="O242" t="str">
        <f t="shared" ca="1" si="10"/>
        <v>INSERT INTO tbl_productByStore (sID, cID, pID, price, QuantityPerUnit, Quantity)  VALUES((SELECT sID FROM tbl_store WHERE storeName ='Walmart'),(SELECT cID FROM tbl_category WHERE categoryName ='Bread'),(SELECT pID FROM tbl_product WHERE productName ='White Bread'),10,'gm',35);</v>
      </c>
      <c r="P242">
        <f t="shared" ca="1" si="11"/>
        <v>35</v>
      </c>
    </row>
    <row r="243" spans="1:16" x14ac:dyDescent="0.45">
      <c r="A243" t="s">
        <v>0</v>
      </c>
      <c r="B243" t="s">
        <v>43</v>
      </c>
      <c r="C243" t="s">
        <v>72</v>
      </c>
      <c r="D243">
        <f t="shared" ca="1" si="9"/>
        <v>21</v>
      </c>
      <c r="E243" t="s">
        <v>153</v>
      </c>
      <c r="F243" t="s">
        <v>155</v>
      </c>
      <c r="G243" t="s">
        <v>33</v>
      </c>
      <c r="H243" s="1" t="s">
        <v>10</v>
      </c>
      <c r="I243" t="s">
        <v>8</v>
      </c>
      <c r="J243" t="s">
        <v>34</v>
      </c>
      <c r="K243" t="s">
        <v>35</v>
      </c>
      <c r="L243" t="s">
        <v>4</v>
      </c>
      <c r="M243" t="s">
        <v>32</v>
      </c>
      <c r="N243" t="s">
        <v>39</v>
      </c>
      <c r="O243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='Black Tea'),21,'ml',34);</v>
      </c>
      <c r="P243">
        <f t="shared" ca="1" si="11"/>
        <v>34</v>
      </c>
    </row>
    <row r="244" spans="1:16" x14ac:dyDescent="0.45">
      <c r="A244" t="s">
        <v>0</v>
      </c>
      <c r="B244" t="s">
        <v>43</v>
      </c>
      <c r="C244" t="s">
        <v>73</v>
      </c>
      <c r="D244">
        <f t="shared" ca="1" si="9"/>
        <v>4</v>
      </c>
      <c r="E244" t="s">
        <v>153</v>
      </c>
      <c r="F244" t="s">
        <v>155</v>
      </c>
      <c r="G244" t="s">
        <v>33</v>
      </c>
      <c r="H244" s="1" t="s">
        <v>10</v>
      </c>
      <c r="I244" t="s">
        <v>8</v>
      </c>
      <c r="J244" t="s">
        <v>34</v>
      </c>
      <c r="K244" t="s">
        <v>35</v>
      </c>
      <c r="L244" t="s">
        <v>4</v>
      </c>
      <c r="M244" t="s">
        <v>32</v>
      </c>
      <c r="N244" t="s">
        <v>39</v>
      </c>
      <c r="O244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='Coca Cola'),4,'ml',12);</v>
      </c>
      <c r="P244">
        <f t="shared" ca="1" si="11"/>
        <v>12</v>
      </c>
    </row>
    <row r="245" spans="1:16" x14ac:dyDescent="0.45">
      <c r="A245" t="s">
        <v>0</v>
      </c>
      <c r="B245" t="s">
        <v>43</v>
      </c>
      <c r="C245" t="s">
        <v>74</v>
      </c>
      <c r="D245">
        <f t="shared" ca="1" si="9"/>
        <v>19</v>
      </c>
      <c r="E245" t="s">
        <v>153</v>
      </c>
      <c r="F245" t="s">
        <v>155</v>
      </c>
      <c r="G245" t="s">
        <v>33</v>
      </c>
      <c r="H245" s="1" t="s">
        <v>10</v>
      </c>
      <c r="I245" t="s">
        <v>8</v>
      </c>
      <c r="J245" t="s">
        <v>34</v>
      </c>
      <c r="K245" t="s">
        <v>35</v>
      </c>
      <c r="L245" t="s">
        <v>4</v>
      </c>
      <c r="M245" t="s">
        <v>32</v>
      </c>
      <c r="N245" t="s">
        <v>39</v>
      </c>
      <c r="O245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='Coffee'),19,'ml',33);</v>
      </c>
      <c r="P245">
        <f t="shared" ca="1" si="11"/>
        <v>33</v>
      </c>
    </row>
    <row r="246" spans="1:16" x14ac:dyDescent="0.45">
      <c r="A246" t="s">
        <v>0</v>
      </c>
      <c r="B246" t="s">
        <v>43</v>
      </c>
      <c r="C246" t="s">
        <v>75</v>
      </c>
      <c r="D246">
        <f t="shared" ca="1" si="9"/>
        <v>7</v>
      </c>
      <c r="E246" t="s">
        <v>153</v>
      </c>
      <c r="F246" t="s">
        <v>155</v>
      </c>
      <c r="G246" t="s">
        <v>33</v>
      </c>
      <c r="H246" s="1" t="s">
        <v>10</v>
      </c>
      <c r="I246" t="s">
        <v>8</v>
      </c>
      <c r="J246" t="s">
        <v>34</v>
      </c>
      <c r="K246" t="s">
        <v>35</v>
      </c>
      <c r="L246" t="s">
        <v>4</v>
      </c>
      <c r="M246" t="s">
        <v>32</v>
      </c>
      <c r="N246" t="s">
        <v>39</v>
      </c>
      <c r="O246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='Fanta'),7,'ml',12);</v>
      </c>
      <c r="P246">
        <f t="shared" ca="1" si="11"/>
        <v>12</v>
      </c>
    </row>
    <row r="247" spans="1:16" x14ac:dyDescent="0.45">
      <c r="A247" t="s">
        <v>0</v>
      </c>
      <c r="B247" t="s">
        <v>43</v>
      </c>
      <c r="C247" t="s">
        <v>76</v>
      </c>
      <c r="D247">
        <f t="shared" ca="1" si="9"/>
        <v>15</v>
      </c>
      <c r="E247" t="s">
        <v>153</v>
      </c>
      <c r="F247" t="s">
        <v>155</v>
      </c>
      <c r="G247" t="s">
        <v>33</v>
      </c>
      <c r="H247" s="1" t="s">
        <v>10</v>
      </c>
      <c r="I247" t="s">
        <v>8</v>
      </c>
      <c r="J247" t="s">
        <v>34</v>
      </c>
      <c r="K247" t="s">
        <v>35</v>
      </c>
      <c r="L247" t="s">
        <v>4</v>
      </c>
      <c r="M247" t="s">
        <v>32</v>
      </c>
      <c r="N247" t="s">
        <v>39</v>
      </c>
      <c r="O247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='Frooti'),15,'ml',50);</v>
      </c>
      <c r="P247">
        <f t="shared" ca="1" si="11"/>
        <v>50</v>
      </c>
    </row>
    <row r="248" spans="1:16" x14ac:dyDescent="0.45">
      <c r="A248" t="s">
        <v>0</v>
      </c>
      <c r="B248" t="s">
        <v>43</v>
      </c>
      <c r="C248" t="s">
        <v>77</v>
      </c>
      <c r="D248">
        <f t="shared" ca="1" si="9"/>
        <v>3</v>
      </c>
      <c r="E248" t="s">
        <v>153</v>
      </c>
      <c r="F248" t="s">
        <v>155</v>
      </c>
      <c r="G248" t="s">
        <v>33</v>
      </c>
      <c r="H248" s="1" t="s">
        <v>10</v>
      </c>
      <c r="I248" t="s">
        <v>8</v>
      </c>
      <c r="J248" t="s">
        <v>34</v>
      </c>
      <c r="K248" t="s">
        <v>35</v>
      </c>
      <c r="L248" t="s">
        <v>4</v>
      </c>
      <c r="M248" t="s">
        <v>32</v>
      </c>
      <c r="N248" t="s">
        <v>39</v>
      </c>
      <c r="O248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='Green Tea'),3,'ml',43);</v>
      </c>
      <c r="P248">
        <f t="shared" ca="1" si="11"/>
        <v>43</v>
      </c>
    </row>
    <row r="249" spans="1:16" x14ac:dyDescent="0.45">
      <c r="A249" t="s">
        <v>0</v>
      </c>
      <c r="B249" t="s">
        <v>43</v>
      </c>
      <c r="C249" t="s">
        <v>78</v>
      </c>
      <c r="D249">
        <f t="shared" ca="1" si="9"/>
        <v>13</v>
      </c>
      <c r="E249" t="s">
        <v>153</v>
      </c>
      <c r="F249" t="s">
        <v>155</v>
      </c>
      <c r="G249" t="s">
        <v>33</v>
      </c>
      <c r="H249" s="1" t="s">
        <v>10</v>
      </c>
      <c r="I249" t="s">
        <v>8</v>
      </c>
      <c r="J249" t="s">
        <v>34</v>
      </c>
      <c r="K249" t="s">
        <v>35</v>
      </c>
      <c r="L249" t="s">
        <v>4</v>
      </c>
      <c r="M249" t="s">
        <v>32</v>
      </c>
      <c r="N249" t="s">
        <v>39</v>
      </c>
      <c r="O249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='Limca'),13,'ml',44);</v>
      </c>
      <c r="P249">
        <f t="shared" ca="1" si="11"/>
        <v>44</v>
      </c>
    </row>
    <row r="250" spans="1:16" x14ac:dyDescent="0.45">
      <c r="A250" t="s">
        <v>0</v>
      </c>
      <c r="B250" t="s">
        <v>43</v>
      </c>
      <c r="C250" t="s">
        <v>79</v>
      </c>
      <c r="D250">
        <f t="shared" ca="1" si="9"/>
        <v>8</v>
      </c>
      <c r="E250" t="s">
        <v>153</v>
      </c>
      <c r="F250" t="s">
        <v>155</v>
      </c>
      <c r="G250" t="s">
        <v>33</v>
      </c>
      <c r="H250" s="1" t="s">
        <v>10</v>
      </c>
      <c r="I250" t="s">
        <v>8</v>
      </c>
      <c r="J250" t="s">
        <v>34</v>
      </c>
      <c r="K250" t="s">
        <v>35</v>
      </c>
      <c r="L250" t="s">
        <v>4</v>
      </c>
      <c r="M250" t="s">
        <v>32</v>
      </c>
      <c r="N250" t="s">
        <v>39</v>
      </c>
      <c r="O250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='Mirinda'),8,'ml',11);</v>
      </c>
      <c r="P250">
        <f t="shared" ca="1" si="11"/>
        <v>11</v>
      </c>
    </row>
    <row r="251" spans="1:16" x14ac:dyDescent="0.45">
      <c r="A251" t="s">
        <v>0</v>
      </c>
      <c r="B251" t="s">
        <v>43</v>
      </c>
      <c r="C251" t="s">
        <v>80</v>
      </c>
      <c r="D251">
        <f t="shared" ca="1" si="9"/>
        <v>4</v>
      </c>
      <c r="E251" t="s">
        <v>153</v>
      </c>
      <c r="F251" t="s">
        <v>155</v>
      </c>
      <c r="G251" t="s">
        <v>33</v>
      </c>
      <c r="H251" s="1" t="s">
        <v>10</v>
      </c>
      <c r="I251" t="s">
        <v>8</v>
      </c>
      <c r="J251" t="s">
        <v>34</v>
      </c>
      <c r="K251" t="s">
        <v>35</v>
      </c>
      <c r="L251" t="s">
        <v>4</v>
      </c>
      <c r="M251" t="s">
        <v>32</v>
      </c>
      <c r="N251" t="s">
        <v>39</v>
      </c>
      <c r="O251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='Mountain Dew'),4,'ml',36);</v>
      </c>
      <c r="P251">
        <f t="shared" ca="1" si="11"/>
        <v>36</v>
      </c>
    </row>
    <row r="252" spans="1:16" x14ac:dyDescent="0.45">
      <c r="A252" t="s">
        <v>0</v>
      </c>
      <c r="B252" t="s">
        <v>43</v>
      </c>
      <c r="C252" t="s">
        <v>81</v>
      </c>
      <c r="D252">
        <f t="shared" ca="1" si="9"/>
        <v>3</v>
      </c>
      <c r="E252" t="s">
        <v>153</v>
      </c>
      <c r="F252" t="s">
        <v>155</v>
      </c>
      <c r="G252" t="s">
        <v>33</v>
      </c>
      <c r="H252" s="1" t="s">
        <v>10</v>
      </c>
      <c r="I252" t="s">
        <v>8</v>
      </c>
      <c r="J252" t="s">
        <v>34</v>
      </c>
      <c r="K252" t="s">
        <v>35</v>
      </c>
      <c r="L252" t="s">
        <v>4</v>
      </c>
      <c r="M252" t="s">
        <v>32</v>
      </c>
      <c r="N252" t="s">
        <v>39</v>
      </c>
      <c r="O252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='Mazaa'),3,'ml',40);</v>
      </c>
      <c r="P252">
        <f t="shared" ca="1" si="11"/>
        <v>40</v>
      </c>
    </row>
    <row r="253" spans="1:16" x14ac:dyDescent="0.45">
      <c r="A253" t="s">
        <v>0</v>
      </c>
      <c r="B253" t="s">
        <v>43</v>
      </c>
      <c r="C253" t="s">
        <v>82</v>
      </c>
      <c r="D253">
        <f t="shared" ca="1" si="9"/>
        <v>16</v>
      </c>
      <c r="E253" t="s">
        <v>153</v>
      </c>
      <c r="F253" t="s">
        <v>155</v>
      </c>
      <c r="G253" t="s">
        <v>33</v>
      </c>
      <c r="H253" s="1" t="s">
        <v>10</v>
      </c>
      <c r="I253" t="s">
        <v>8</v>
      </c>
      <c r="J253" t="s">
        <v>34</v>
      </c>
      <c r="K253" t="s">
        <v>35</v>
      </c>
      <c r="L253" t="s">
        <v>4</v>
      </c>
      <c r="M253" t="s">
        <v>32</v>
      </c>
      <c r="N253" t="s">
        <v>39</v>
      </c>
      <c r="O253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='Pepsi'),16,'ml',2);</v>
      </c>
      <c r="P253">
        <f t="shared" ca="1" si="11"/>
        <v>2</v>
      </c>
    </row>
    <row r="254" spans="1:16" x14ac:dyDescent="0.45">
      <c r="A254" t="s">
        <v>0</v>
      </c>
      <c r="B254" t="s">
        <v>43</v>
      </c>
      <c r="C254" t="s">
        <v>83</v>
      </c>
      <c r="D254">
        <f t="shared" ca="1" si="9"/>
        <v>2</v>
      </c>
      <c r="E254" t="s">
        <v>153</v>
      </c>
      <c r="F254" t="s">
        <v>155</v>
      </c>
      <c r="G254" t="s">
        <v>33</v>
      </c>
      <c r="H254" s="1" t="s">
        <v>10</v>
      </c>
      <c r="I254" t="s">
        <v>8</v>
      </c>
      <c r="J254" t="s">
        <v>34</v>
      </c>
      <c r="K254" t="s">
        <v>35</v>
      </c>
      <c r="L254" t="s">
        <v>4</v>
      </c>
      <c r="M254" t="s">
        <v>32</v>
      </c>
      <c r="N254" t="s">
        <v>39</v>
      </c>
      <c r="O254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='Red Bull'),2,'ml',47);</v>
      </c>
      <c r="P254">
        <f t="shared" ca="1" si="11"/>
        <v>47</v>
      </c>
    </row>
    <row r="255" spans="1:16" x14ac:dyDescent="0.45">
      <c r="A255" t="s">
        <v>0</v>
      </c>
      <c r="B255" t="s">
        <v>43</v>
      </c>
      <c r="C255" t="s">
        <v>84</v>
      </c>
      <c r="D255">
        <f t="shared" ca="1" si="9"/>
        <v>1</v>
      </c>
      <c r="E255" t="s">
        <v>153</v>
      </c>
      <c r="F255" t="s">
        <v>155</v>
      </c>
      <c r="G255" t="s">
        <v>33</v>
      </c>
      <c r="H255" s="1" t="s">
        <v>10</v>
      </c>
      <c r="I255" t="s">
        <v>8</v>
      </c>
      <c r="J255" t="s">
        <v>34</v>
      </c>
      <c r="K255" t="s">
        <v>35</v>
      </c>
      <c r="L255" t="s">
        <v>4</v>
      </c>
      <c r="M255" t="s">
        <v>32</v>
      </c>
      <c r="N255" t="s">
        <v>39</v>
      </c>
      <c r="O255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='Sprite'),1,'ml',46);</v>
      </c>
      <c r="P255">
        <f t="shared" ca="1" si="11"/>
        <v>46</v>
      </c>
    </row>
    <row r="256" spans="1:16" x14ac:dyDescent="0.45">
      <c r="A256" t="s">
        <v>0</v>
      </c>
      <c r="B256" t="s">
        <v>43</v>
      </c>
      <c r="C256" t="s">
        <v>85</v>
      </c>
      <c r="D256">
        <f t="shared" ca="1" si="9"/>
        <v>18</v>
      </c>
      <c r="E256" t="s">
        <v>153</v>
      </c>
      <c r="F256" t="s">
        <v>155</v>
      </c>
      <c r="G256" t="s">
        <v>33</v>
      </c>
      <c r="H256" s="1" t="s">
        <v>10</v>
      </c>
      <c r="I256" t="s">
        <v>8</v>
      </c>
      <c r="J256" t="s">
        <v>34</v>
      </c>
      <c r="K256" t="s">
        <v>35</v>
      </c>
      <c r="L256" t="s">
        <v>4</v>
      </c>
      <c r="M256" t="s">
        <v>32</v>
      </c>
      <c r="N256" t="s">
        <v>39</v>
      </c>
      <c r="O256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='Thumbs Up'),18,'ml',39);</v>
      </c>
      <c r="P256">
        <f t="shared" ca="1" si="11"/>
        <v>39</v>
      </c>
    </row>
    <row r="257" spans="1:16" x14ac:dyDescent="0.45">
      <c r="A257" t="s">
        <v>0</v>
      </c>
      <c r="B257" t="s">
        <v>43</v>
      </c>
      <c r="C257" t="s">
        <v>86</v>
      </c>
      <c r="D257">
        <f t="shared" ca="1" si="9"/>
        <v>14</v>
      </c>
      <c r="E257" t="s">
        <v>153</v>
      </c>
      <c r="F257" t="s">
        <v>155</v>
      </c>
      <c r="G257" t="s">
        <v>33</v>
      </c>
      <c r="H257" s="1" t="s">
        <v>10</v>
      </c>
      <c r="I257" t="s">
        <v>8</v>
      </c>
      <c r="J257" t="s">
        <v>34</v>
      </c>
      <c r="K257" t="s">
        <v>35</v>
      </c>
      <c r="L257" t="s">
        <v>4</v>
      </c>
      <c r="M257" t="s">
        <v>32</v>
      </c>
      <c r="N257" t="s">
        <v>39</v>
      </c>
      <c r="O257" t="str">
        <f t="shared" ca="1" si="10"/>
        <v>INSERT INTO tbl_productByStore (sID, cID, pID, price, QuantityPerUnit, Quantity)  VALUES((SELECT sID FROM tbl_store WHERE storeName ='Walmart'),(SELECT cID FROM tbl_category WHERE categoryName ='Beverages'),(SELECT pID FROM tbl_product WHERE productName ='Soda'),14,'ml',27);</v>
      </c>
      <c r="P257">
        <f t="shared" ca="1" si="11"/>
        <v>27</v>
      </c>
    </row>
    <row r="258" spans="1:16" x14ac:dyDescent="0.45">
      <c r="A258" t="s">
        <v>0</v>
      </c>
      <c r="B258" t="s">
        <v>43</v>
      </c>
      <c r="C258" t="s">
        <v>87</v>
      </c>
      <c r="D258">
        <f t="shared" ref="D258:D321" ca="1" si="12">RANDBETWEEN(1,25)</f>
        <v>24</v>
      </c>
      <c r="E258" t="s">
        <v>153</v>
      </c>
      <c r="F258" t="s">
        <v>155</v>
      </c>
      <c r="G258" t="s">
        <v>33</v>
      </c>
      <c r="H258" s="1" t="s">
        <v>10</v>
      </c>
      <c r="I258" t="s">
        <v>8</v>
      </c>
      <c r="J258" t="s">
        <v>34</v>
      </c>
      <c r="K258" t="s">
        <v>35</v>
      </c>
      <c r="L258" t="s">
        <v>4</v>
      </c>
      <c r="M258" t="s">
        <v>32</v>
      </c>
      <c r="N258" t="s">
        <v>39</v>
      </c>
      <c r="O258" t="str">
        <f t="shared" ref="O258:O321" ca="1" si="13">_xlfn.CONCAT(F258, M258, G258, H258, A258, H258, N258,I258,M258, J258,H258,B258,H258,N258, I258,M258,K258,H258,C258,H258,N258,I258,D258,I258,H258,E258,H258,I258,P258,L258)</f>
        <v>INSERT INTO tbl_productByStore (sID, cID, pID, price, QuantityPerUnit, Quantity)  VALUES((SELECT sID FROM tbl_store WHERE storeName ='Walmart'),(SELECT cID FROM tbl_category WHERE categoryName ='Beverages'),(SELECT pID FROM tbl_product WHERE productName ='Water'),24,'ml',36);</v>
      </c>
      <c r="P258">
        <f t="shared" ref="P258:P321" ca="1" si="14">RANDBETWEEN(1, 50)</f>
        <v>36</v>
      </c>
    </row>
    <row r="259" spans="1:16" x14ac:dyDescent="0.45">
      <c r="A259" t="s">
        <v>0</v>
      </c>
      <c r="B259" t="s">
        <v>44</v>
      </c>
      <c r="C259" t="s">
        <v>88</v>
      </c>
      <c r="D259">
        <f t="shared" ca="1" si="12"/>
        <v>9</v>
      </c>
      <c r="E259" t="s">
        <v>152</v>
      </c>
      <c r="F259" t="s">
        <v>155</v>
      </c>
      <c r="G259" t="s">
        <v>33</v>
      </c>
      <c r="H259" s="1" t="s">
        <v>10</v>
      </c>
      <c r="I259" t="s">
        <v>8</v>
      </c>
      <c r="J259" t="s">
        <v>34</v>
      </c>
      <c r="K259" t="s">
        <v>35</v>
      </c>
      <c r="L259" t="s">
        <v>4</v>
      </c>
      <c r="M259" t="s">
        <v>32</v>
      </c>
      <c r="N259" t="s">
        <v>39</v>
      </c>
      <c r="O259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='Butter'),9,'gm',39);</v>
      </c>
      <c r="P259">
        <f t="shared" ca="1" si="14"/>
        <v>39</v>
      </c>
    </row>
    <row r="260" spans="1:16" x14ac:dyDescent="0.45">
      <c r="A260" t="s">
        <v>0</v>
      </c>
      <c r="B260" t="s">
        <v>44</v>
      </c>
      <c r="C260" t="s">
        <v>89</v>
      </c>
      <c r="D260">
        <f t="shared" ca="1" si="12"/>
        <v>9</v>
      </c>
      <c r="E260" t="s">
        <v>152</v>
      </c>
      <c r="F260" t="s">
        <v>155</v>
      </c>
      <c r="G260" t="s">
        <v>33</v>
      </c>
      <c r="H260" s="1" t="s">
        <v>10</v>
      </c>
      <c r="I260" t="s">
        <v>8</v>
      </c>
      <c r="J260" t="s">
        <v>34</v>
      </c>
      <c r="K260" t="s">
        <v>35</v>
      </c>
      <c r="L260" t="s">
        <v>4</v>
      </c>
      <c r="M260" t="s">
        <v>32</v>
      </c>
      <c r="N260" t="s">
        <v>39</v>
      </c>
      <c r="O260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='Buttermilk'),9,'gm',4);</v>
      </c>
      <c r="P260">
        <f t="shared" ca="1" si="14"/>
        <v>4</v>
      </c>
    </row>
    <row r="261" spans="1:16" x14ac:dyDescent="0.45">
      <c r="A261" t="s">
        <v>0</v>
      </c>
      <c r="B261" t="s">
        <v>44</v>
      </c>
      <c r="C261" t="s">
        <v>90</v>
      </c>
      <c r="D261">
        <f t="shared" ca="1" si="12"/>
        <v>8</v>
      </c>
      <c r="E261" t="s">
        <v>152</v>
      </c>
      <c r="F261" t="s">
        <v>155</v>
      </c>
      <c r="G261" t="s">
        <v>33</v>
      </c>
      <c r="H261" s="1" t="s">
        <v>10</v>
      </c>
      <c r="I261" t="s">
        <v>8</v>
      </c>
      <c r="J261" t="s">
        <v>34</v>
      </c>
      <c r="K261" t="s">
        <v>35</v>
      </c>
      <c r="L261" t="s">
        <v>4</v>
      </c>
      <c r="M261" t="s">
        <v>32</v>
      </c>
      <c r="N261" t="s">
        <v>39</v>
      </c>
      <c r="O261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='Chaas'),8,'gm',45);</v>
      </c>
      <c r="P261">
        <f t="shared" ca="1" si="14"/>
        <v>45</v>
      </c>
    </row>
    <row r="262" spans="1:16" x14ac:dyDescent="0.45">
      <c r="A262" t="s">
        <v>0</v>
      </c>
      <c r="B262" t="s">
        <v>44</v>
      </c>
      <c r="C262" t="s">
        <v>91</v>
      </c>
      <c r="D262">
        <f t="shared" ca="1" si="12"/>
        <v>21</v>
      </c>
      <c r="E262" t="s">
        <v>152</v>
      </c>
      <c r="F262" t="s">
        <v>155</v>
      </c>
      <c r="G262" t="s">
        <v>33</v>
      </c>
      <c r="H262" s="1" t="s">
        <v>10</v>
      </c>
      <c r="I262" t="s">
        <v>8</v>
      </c>
      <c r="J262" t="s">
        <v>34</v>
      </c>
      <c r="K262" t="s">
        <v>35</v>
      </c>
      <c r="L262" t="s">
        <v>4</v>
      </c>
      <c r="M262" t="s">
        <v>32</v>
      </c>
      <c r="N262" t="s">
        <v>39</v>
      </c>
      <c r="O262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='Cheese'),21,'gm',14);</v>
      </c>
      <c r="P262">
        <f t="shared" ca="1" si="14"/>
        <v>14</v>
      </c>
    </row>
    <row r="263" spans="1:16" x14ac:dyDescent="0.45">
      <c r="A263" t="s">
        <v>0</v>
      </c>
      <c r="B263" t="s">
        <v>44</v>
      </c>
      <c r="C263" t="s">
        <v>92</v>
      </c>
      <c r="D263">
        <f t="shared" ca="1" si="12"/>
        <v>10</v>
      </c>
      <c r="E263" t="s">
        <v>152</v>
      </c>
      <c r="F263" t="s">
        <v>155</v>
      </c>
      <c r="G263" t="s">
        <v>33</v>
      </c>
      <c r="H263" s="1" t="s">
        <v>10</v>
      </c>
      <c r="I263" t="s">
        <v>8</v>
      </c>
      <c r="J263" t="s">
        <v>34</v>
      </c>
      <c r="K263" t="s">
        <v>35</v>
      </c>
      <c r="L263" t="s">
        <v>4</v>
      </c>
      <c r="M263" t="s">
        <v>32</v>
      </c>
      <c r="N263" t="s">
        <v>39</v>
      </c>
      <c r="O263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='Cottage Cheese'),10,'gm',42);</v>
      </c>
      <c r="P263">
        <f t="shared" ca="1" si="14"/>
        <v>42</v>
      </c>
    </row>
    <row r="264" spans="1:16" x14ac:dyDescent="0.45">
      <c r="A264" t="s">
        <v>0</v>
      </c>
      <c r="B264" t="s">
        <v>44</v>
      </c>
      <c r="C264" t="s">
        <v>93</v>
      </c>
      <c r="D264">
        <f t="shared" ca="1" si="12"/>
        <v>10</v>
      </c>
      <c r="E264" t="s">
        <v>152</v>
      </c>
      <c r="F264" t="s">
        <v>155</v>
      </c>
      <c r="G264" t="s">
        <v>33</v>
      </c>
      <c r="H264" s="1" t="s">
        <v>10</v>
      </c>
      <c r="I264" t="s">
        <v>8</v>
      </c>
      <c r="J264" t="s">
        <v>34</v>
      </c>
      <c r="K264" t="s">
        <v>35</v>
      </c>
      <c r="L264" t="s">
        <v>4</v>
      </c>
      <c r="M264" t="s">
        <v>32</v>
      </c>
      <c r="N264" t="s">
        <v>39</v>
      </c>
      <c r="O264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='Cream'),10,'gm',39);</v>
      </c>
      <c r="P264">
        <f t="shared" ca="1" si="14"/>
        <v>39</v>
      </c>
    </row>
    <row r="265" spans="1:16" x14ac:dyDescent="0.45">
      <c r="A265" t="s">
        <v>0</v>
      </c>
      <c r="B265" t="s">
        <v>44</v>
      </c>
      <c r="C265" t="s">
        <v>94</v>
      </c>
      <c r="D265">
        <f t="shared" ca="1" si="12"/>
        <v>21</v>
      </c>
      <c r="E265" t="s">
        <v>152</v>
      </c>
      <c r="F265" t="s">
        <v>155</v>
      </c>
      <c r="G265" t="s">
        <v>33</v>
      </c>
      <c r="H265" s="1" t="s">
        <v>10</v>
      </c>
      <c r="I265" t="s">
        <v>8</v>
      </c>
      <c r="J265" t="s">
        <v>34</v>
      </c>
      <c r="K265" t="s">
        <v>35</v>
      </c>
      <c r="L265" t="s">
        <v>4</v>
      </c>
      <c r="M265" t="s">
        <v>32</v>
      </c>
      <c r="N265" t="s">
        <v>39</v>
      </c>
      <c r="O265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='Curd'),21,'gm',42);</v>
      </c>
      <c r="P265">
        <f t="shared" ca="1" si="14"/>
        <v>42</v>
      </c>
    </row>
    <row r="266" spans="1:16" x14ac:dyDescent="0.45">
      <c r="A266" t="s">
        <v>0</v>
      </c>
      <c r="B266" t="s">
        <v>44</v>
      </c>
      <c r="C266" t="s">
        <v>95</v>
      </c>
      <c r="D266">
        <f t="shared" ca="1" si="12"/>
        <v>2</v>
      </c>
      <c r="E266" t="s">
        <v>152</v>
      </c>
      <c r="F266" t="s">
        <v>155</v>
      </c>
      <c r="G266" t="s">
        <v>33</v>
      </c>
      <c r="H266" s="1" t="s">
        <v>10</v>
      </c>
      <c r="I266" t="s">
        <v>8</v>
      </c>
      <c r="J266" t="s">
        <v>34</v>
      </c>
      <c r="K266" t="s">
        <v>35</v>
      </c>
      <c r="L266" t="s">
        <v>4</v>
      </c>
      <c r="M266" t="s">
        <v>32</v>
      </c>
      <c r="N266" t="s">
        <v>39</v>
      </c>
      <c r="O266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='Ghee'),2,'gm',34);</v>
      </c>
      <c r="P266">
        <f t="shared" ca="1" si="14"/>
        <v>34</v>
      </c>
    </row>
    <row r="267" spans="1:16" x14ac:dyDescent="0.45">
      <c r="A267" t="s">
        <v>0</v>
      </c>
      <c r="B267" t="s">
        <v>44</v>
      </c>
      <c r="C267" t="s">
        <v>96</v>
      </c>
      <c r="D267">
        <f t="shared" ca="1" si="12"/>
        <v>1</v>
      </c>
      <c r="E267" t="s">
        <v>152</v>
      </c>
      <c r="F267" t="s">
        <v>155</v>
      </c>
      <c r="G267" t="s">
        <v>33</v>
      </c>
      <c r="H267" s="1" t="s">
        <v>10</v>
      </c>
      <c r="I267" t="s">
        <v>8</v>
      </c>
      <c r="J267" t="s">
        <v>34</v>
      </c>
      <c r="K267" t="s">
        <v>35</v>
      </c>
      <c r="L267" t="s">
        <v>4</v>
      </c>
      <c r="M267" t="s">
        <v>32</v>
      </c>
      <c r="N267" t="s">
        <v>39</v>
      </c>
      <c r="O267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='Ice Cream'),1,'gm',13);</v>
      </c>
      <c r="P267">
        <f t="shared" ca="1" si="14"/>
        <v>13</v>
      </c>
    </row>
    <row r="268" spans="1:16" x14ac:dyDescent="0.45">
      <c r="A268" t="s">
        <v>0</v>
      </c>
      <c r="B268" t="s">
        <v>44</v>
      </c>
      <c r="C268" t="s">
        <v>97</v>
      </c>
      <c r="D268">
        <f t="shared" ca="1" si="12"/>
        <v>10</v>
      </c>
      <c r="E268" t="s">
        <v>152</v>
      </c>
      <c r="F268" t="s">
        <v>155</v>
      </c>
      <c r="G268" t="s">
        <v>33</v>
      </c>
      <c r="H268" s="1" t="s">
        <v>10</v>
      </c>
      <c r="I268" t="s">
        <v>8</v>
      </c>
      <c r="J268" t="s">
        <v>34</v>
      </c>
      <c r="K268" t="s">
        <v>35</v>
      </c>
      <c r="L268" t="s">
        <v>4</v>
      </c>
      <c r="M268" t="s">
        <v>32</v>
      </c>
      <c r="N268" t="s">
        <v>39</v>
      </c>
      <c r="O268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='Khoa'),10,'gm',18);</v>
      </c>
      <c r="P268">
        <f t="shared" ca="1" si="14"/>
        <v>18</v>
      </c>
    </row>
    <row r="269" spans="1:16" x14ac:dyDescent="0.45">
      <c r="A269" t="s">
        <v>0</v>
      </c>
      <c r="B269" t="s">
        <v>44</v>
      </c>
      <c r="C269" t="s">
        <v>98</v>
      </c>
      <c r="D269">
        <f t="shared" ca="1" si="12"/>
        <v>9</v>
      </c>
      <c r="E269" t="s">
        <v>152</v>
      </c>
      <c r="F269" t="s">
        <v>155</v>
      </c>
      <c r="G269" t="s">
        <v>33</v>
      </c>
      <c r="H269" s="1" t="s">
        <v>10</v>
      </c>
      <c r="I269" t="s">
        <v>8</v>
      </c>
      <c r="J269" t="s">
        <v>34</v>
      </c>
      <c r="K269" t="s">
        <v>35</v>
      </c>
      <c r="L269" t="s">
        <v>4</v>
      </c>
      <c r="M269" t="s">
        <v>32</v>
      </c>
      <c r="N269" t="s">
        <v>39</v>
      </c>
      <c r="O269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='Kulfi'),9,'gm',11);</v>
      </c>
      <c r="P269">
        <f t="shared" ca="1" si="14"/>
        <v>11</v>
      </c>
    </row>
    <row r="270" spans="1:16" x14ac:dyDescent="0.45">
      <c r="A270" t="s">
        <v>0</v>
      </c>
      <c r="B270" t="s">
        <v>44</v>
      </c>
      <c r="C270" t="s">
        <v>99</v>
      </c>
      <c r="D270">
        <f t="shared" ca="1" si="12"/>
        <v>24</v>
      </c>
      <c r="E270" t="s">
        <v>152</v>
      </c>
      <c r="F270" t="s">
        <v>155</v>
      </c>
      <c r="G270" t="s">
        <v>33</v>
      </c>
      <c r="H270" s="1" t="s">
        <v>10</v>
      </c>
      <c r="I270" t="s">
        <v>8</v>
      </c>
      <c r="J270" t="s">
        <v>34</v>
      </c>
      <c r="K270" t="s">
        <v>35</v>
      </c>
      <c r="L270" t="s">
        <v>4</v>
      </c>
      <c r="M270" t="s">
        <v>32</v>
      </c>
      <c r="N270" t="s">
        <v>39</v>
      </c>
      <c r="O270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='Lassi'),24,'gm',50);</v>
      </c>
      <c r="P270">
        <f t="shared" ca="1" si="14"/>
        <v>50</v>
      </c>
    </row>
    <row r="271" spans="1:16" x14ac:dyDescent="0.45">
      <c r="A271" t="s">
        <v>0</v>
      </c>
      <c r="B271" t="s">
        <v>44</v>
      </c>
      <c r="C271" t="s">
        <v>100</v>
      </c>
      <c r="D271">
        <f t="shared" ca="1" si="12"/>
        <v>8</v>
      </c>
      <c r="E271" t="s">
        <v>152</v>
      </c>
      <c r="F271" t="s">
        <v>155</v>
      </c>
      <c r="G271" t="s">
        <v>33</v>
      </c>
      <c r="H271" s="1" t="s">
        <v>10</v>
      </c>
      <c r="I271" t="s">
        <v>8</v>
      </c>
      <c r="J271" t="s">
        <v>34</v>
      </c>
      <c r="K271" t="s">
        <v>35</v>
      </c>
      <c r="L271" t="s">
        <v>4</v>
      </c>
      <c r="M271" t="s">
        <v>32</v>
      </c>
      <c r="N271" t="s">
        <v>39</v>
      </c>
      <c r="O271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='Malai'),8,'gm',27);</v>
      </c>
      <c r="P271">
        <f t="shared" ca="1" si="14"/>
        <v>27</v>
      </c>
    </row>
    <row r="272" spans="1:16" x14ac:dyDescent="0.45">
      <c r="A272" t="s">
        <v>0</v>
      </c>
      <c r="B272" t="s">
        <v>44</v>
      </c>
      <c r="C272" t="s">
        <v>101</v>
      </c>
      <c r="D272">
        <f t="shared" ca="1" si="12"/>
        <v>21</v>
      </c>
      <c r="E272" t="s">
        <v>152</v>
      </c>
      <c r="F272" t="s">
        <v>155</v>
      </c>
      <c r="G272" t="s">
        <v>33</v>
      </c>
      <c r="H272" s="1" t="s">
        <v>10</v>
      </c>
      <c r="I272" t="s">
        <v>8</v>
      </c>
      <c r="J272" t="s">
        <v>34</v>
      </c>
      <c r="K272" t="s">
        <v>35</v>
      </c>
      <c r="L272" t="s">
        <v>4</v>
      </c>
      <c r="M272" t="s">
        <v>32</v>
      </c>
      <c r="N272" t="s">
        <v>39</v>
      </c>
      <c r="O272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='Milk'),21,'gm',42);</v>
      </c>
      <c r="P272">
        <f t="shared" ca="1" si="14"/>
        <v>42</v>
      </c>
    </row>
    <row r="273" spans="1:16" x14ac:dyDescent="0.45">
      <c r="A273" t="s">
        <v>0</v>
      </c>
      <c r="B273" t="s">
        <v>44</v>
      </c>
      <c r="C273" t="s">
        <v>102</v>
      </c>
      <c r="D273">
        <f t="shared" ca="1" si="12"/>
        <v>8</v>
      </c>
      <c r="E273" t="s">
        <v>152</v>
      </c>
      <c r="F273" t="s">
        <v>155</v>
      </c>
      <c r="G273" t="s">
        <v>33</v>
      </c>
      <c r="H273" s="1" t="s">
        <v>10</v>
      </c>
      <c r="I273" t="s">
        <v>8</v>
      </c>
      <c r="J273" t="s">
        <v>34</v>
      </c>
      <c r="K273" t="s">
        <v>35</v>
      </c>
      <c r="L273" t="s">
        <v>4</v>
      </c>
      <c r="M273" t="s">
        <v>32</v>
      </c>
      <c r="N273" t="s">
        <v>39</v>
      </c>
      <c r="O273" t="str">
        <f t="shared" ca="1" si="13"/>
        <v>INSERT INTO tbl_productByStore (sID, cID, pID, price, QuantityPerUnit, Quantity)  VALUES((SELECT sID FROM tbl_store WHERE storeName ='Walmart'),(SELECT cID FROM tbl_category WHERE categoryName ='Dairy'),(SELECT pID FROM tbl_product WHERE productName ='Yogurt'),8,'gm',13);</v>
      </c>
      <c r="P273">
        <f t="shared" ca="1" si="14"/>
        <v>13</v>
      </c>
    </row>
    <row r="274" spans="1:16" x14ac:dyDescent="0.45">
      <c r="A274" t="s">
        <v>0</v>
      </c>
      <c r="B274" t="s">
        <v>11</v>
      </c>
      <c r="C274" t="s">
        <v>13</v>
      </c>
      <c r="D274">
        <f t="shared" ca="1" si="12"/>
        <v>7</v>
      </c>
      <c r="E274" t="s">
        <v>154</v>
      </c>
      <c r="F274" t="s">
        <v>155</v>
      </c>
      <c r="G274" t="s">
        <v>33</v>
      </c>
      <c r="H274" s="1" t="s">
        <v>10</v>
      </c>
      <c r="I274" t="s">
        <v>8</v>
      </c>
      <c r="J274" t="s">
        <v>34</v>
      </c>
      <c r="K274" t="s">
        <v>35</v>
      </c>
      <c r="L274" t="s">
        <v>4</v>
      </c>
      <c r="M274" t="s">
        <v>32</v>
      </c>
      <c r="N274" t="s">
        <v>39</v>
      </c>
      <c r="O274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='Apple'),7,'kg',26);</v>
      </c>
      <c r="P274">
        <f t="shared" ca="1" si="14"/>
        <v>26</v>
      </c>
    </row>
    <row r="275" spans="1:16" x14ac:dyDescent="0.45">
      <c r="A275" t="s">
        <v>0</v>
      </c>
      <c r="B275" t="s">
        <v>11</v>
      </c>
      <c r="C275" t="s">
        <v>103</v>
      </c>
      <c r="D275">
        <f t="shared" ca="1" si="12"/>
        <v>15</v>
      </c>
      <c r="E275" t="s">
        <v>154</v>
      </c>
      <c r="F275" t="s">
        <v>155</v>
      </c>
      <c r="G275" t="s">
        <v>33</v>
      </c>
      <c r="H275" s="1" t="s">
        <v>10</v>
      </c>
      <c r="I275" t="s">
        <v>8</v>
      </c>
      <c r="J275" t="s">
        <v>34</v>
      </c>
      <c r="K275" t="s">
        <v>35</v>
      </c>
      <c r="L275" t="s">
        <v>4</v>
      </c>
      <c r="M275" t="s">
        <v>32</v>
      </c>
      <c r="N275" t="s">
        <v>39</v>
      </c>
      <c r="O275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='Avocado'),15,'kg',38);</v>
      </c>
      <c r="P275">
        <f t="shared" ca="1" si="14"/>
        <v>38</v>
      </c>
    </row>
    <row r="276" spans="1:16" x14ac:dyDescent="0.45">
      <c r="A276" t="s">
        <v>0</v>
      </c>
      <c r="B276" t="s">
        <v>11</v>
      </c>
      <c r="C276" t="s">
        <v>104</v>
      </c>
      <c r="D276">
        <f t="shared" ca="1" si="12"/>
        <v>11</v>
      </c>
      <c r="E276" t="s">
        <v>154</v>
      </c>
      <c r="F276" t="s">
        <v>155</v>
      </c>
      <c r="G276" t="s">
        <v>33</v>
      </c>
      <c r="H276" s="1" t="s">
        <v>10</v>
      </c>
      <c r="I276" t="s">
        <v>8</v>
      </c>
      <c r="J276" t="s">
        <v>34</v>
      </c>
      <c r="K276" t="s">
        <v>35</v>
      </c>
      <c r="L276" t="s">
        <v>4</v>
      </c>
      <c r="M276" t="s">
        <v>32</v>
      </c>
      <c r="N276" t="s">
        <v>39</v>
      </c>
      <c r="O276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='Blackberry'),11,'kg',13);</v>
      </c>
      <c r="P276">
        <f t="shared" ca="1" si="14"/>
        <v>13</v>
      </c>
    </row>
    <row r="277" spans="1:16" x14ac:dyDescent="0.45">
      <c r="A277" t="s">
        <v>0</v>
      </c>
      <c r="B277" t="s">
        <v>11</v>
      </c>
      <c r="C277" t="s">
        <v>105</v>
      </c>
      <c r="D277">
        <f t="shared" ca="1" si="12"/>
        <v>4</v>
      </c>
      <c r="E277" t="s">
        <v>154</v>
      </c>
      <c r="F277" t="s">
        <v>155</v>
      </c>
      <c r="G277" t="s">
        <v>33</v>
      </c>
      <c r="H277" s="1" t="s">
        <v>10</v>
      </c>
      <c r="I277" t="s">
        <v>8</v>
      </c>
      <c r="J277" t="s">
        <v>34</v>
      </c>
      <c r="K277" t="s">
        <v>35</v>
      </c>
      <c r="L277" t="s">
        <v>4</v>
      </c>
      <c r="M277" t="s">
        <v>32</v>
      </c>
      <c r="N277" t="s">
        <v>39</v>
      </c>
      <c r="O277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='Banana'),4,'kg',12);</v>
      </c>
      <c r="P277">
        <f t="shared" ca="1" si="14"/>
        <v>12</v>
      </c>
    </row>
    <row r="278" spans="1:16" x14ac:dyDescent="0.45">
      <c r="A278" t="s">
        <v>0</v>
      </c>
      <c r="B278" t="s">
        <v>11</v>
      </c>
      <c r="C278" t="s">
        <v>106</v>
      </c>
      <c r="D278">
        <f t="shared" ca="1" si="12"/>
        <v>4</v>
      </c>
      <c r="E278" t="s">
        <v>154</v>
      </c>
      <c r="F278" t="s">
        <v>155</v>
      </c>
      <c r="G278" t="s">
        <v>33</v>
      </c>
      <c r="H278" s="1" t="s">
        <v>10</v>
      </c>
      <c r="I278" t="s">
        <v>8</v>
      </c>
      <c r="J278" t="s">
        <v>34</v>
      </c>
      <c r="K278" t="s">
        <v>35</v>
      </c>
      <c r="L278" t="s">
        <v>4</v>
      </c>
      <c r="M278" t="s">
        <v>32</v>
      </c>
      <c r="N278" t="s">
        <v>39</v>
      </c>
      <c r="O278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='Blueberry'),4,'kg',16);</v>
      </c>
      <c r="P278">
        <f t="shared" ca="1" si="14"/>
        <v>16</v>
      </c>
    </row>
    <row r="279" spans="1:16" x14ac:dyDescent="0.45">
      <c r="A279" t="s">
        <v>0</v>
      </c>
      <c r="B279" t="s">
        <v>11</v>
      </c>
      <c r="C279" t="s">
        <v>107</v>
      </c>
      <c r="D279">
        <f t="shared" ca="1" si="12"/>
        <v>10</v>
      </c>
      <c r="E279" t="s">
        <v>154</v>
      </c>
      <c r="F279" t="s">
        <v>155</v>
      </c>
      <c r="G279" t="s">
        <v>33</v>
      </c>
      <c r="H279" s="1" t="s">
        <v>10</v>
      </c>
      <c r="I279" t="s">
        <v>8</v>
      </c>
      <c r="J279" t="s">
        <v>34</v>
      </c>
      <c r="K279" t="s">
        <v>35</v>
      </c>
      <c r="L279" t="s">
        <v>4</v>
      </c>
      <c r="M279" t="s">
        <v>32</v>
      </c>
      <c r="N279" t="s">
        <v>39</v>
      </c>
      <c r="O279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='Date'),10,'kg',43);</v>
      </c>
      <c r="P279">
        <f t="shared" ca="1" si="14"/>
        <v>43</v>
      </c>
    </row>
    <row r="280" spans="1:16" x14ac:dyDescent="0.45">
      <c r="A280" t="s">
        <v>0</v>
      </c>
      <c r="B280" t="s">
        <v>11</v>
      </c>
      <c r="C280" t="s">
        <v>108</v>
      </c>
      <c r="D280">
        <f t="shared" ca="1" si="12"/>
        <v>15</v>
      </c>
      <c r="E280" t="s">
        <v>154</v>
      </c>
      <c r="F280" t="s">
        <v>155</v>
      </c>
      <c r="G280" t="s">
        <v>33</v>
      </c>
      <c r="H280" s="1" t="s">
        <v>10</v>
      </c>
      <c r="I280" t="s">
        <v>8</v>
      </c>
      <c r="J280" t="s">
        <v>34</v>
      </c>
      <c r="K280" t="s">
        <v>35</v>
      </c>
      <c r="L280" t="s">
        <v>4</v>
      </c>
      <c r="M280" t="s">
        <v>32</v>
      </c>
      <c r="N280" t="s">
        <v>39</v>
      </c>
      <c r="O280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='Fig'),15,'kg',7);</v>
      </c>
      <c r="P280">
        <f t="shared" ca="1" si="14"/>
        <v>7</v>
      </c>
    </row>
    <row r="281" spans="1:16" x14ac:dyDescent="0.45">
      <c r="A281" t="s">
        <v>0</v>
      </c>
      <c r="B281" t="s">
        <v>11</v>
      </c>
      <c r="C281" t="s">
        <v>109</v>
      </c>
      <c r="D281">
        <f t="shared" ca="1" si="12"/>
        <v>16</v>
      </c>
      <c r="E281" t="s">
        <v>154</v>
      </c>
      <c r="F281" t="s">
        <v>155</v>
      </c>
      <c r="G281" t="s">
        <v>33</v>
      </c>
      <c r="H281" s="1" t="s">
        <v>10</v>
      </c>
      <c r="I281" t="s">
        <v>8</v>
      </c>
      <c r="J281" t="s">
        <v>34</v>
      </c>
      <c r="K281" t="s">
        <v>35</v>
      </c>
      <c r="L281" t="s">
        <v>4</v>
      </c>
      <c r="M281" t="s">
        <v>32</v>
      </c>
      <c r="N281" t="s">
        <v>39</v>
      </c>
      <c r="O281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='Grape'),16,'kg',15);</v>
      </c>
      <c r="P281">
        <f t="shared" ca="1" si="14"/>
        <v>15</v>
      </c>
    </row>
    <row r="282" spans="1:16" x14ac:dyDescent="0.45">
      <c r="A282" t="s">
        <v>0</v>
      </c>
      <c r="B282" t="s">
        <v>11</v>
      </c>
      <c r="C282" t="s">
        <v>110</v>
      </c>
      <c r="D282">
        <f t="shared" ca="1" si="12"/>
        <v>10</v>
      </c>
      <c r="E282" t="s">
        <v>154</v>
      </c>
      <c r="F282" t="s">
        <v>155</v>
      </c>
      <c r="G282" t="s">
        <v>33</v>
      </c>
      <c r="H282" s="1" t="s">
        <v>10</v>
      </c>
      <c r="I282" t="s">
        <v>8</v>
      </c>
      <c r="J282" t="s">
        <v>34</v>
      </c>
      <c r="K282" t="s">
        <v>35</v>
      </c>
      <c r="L282" t="s">
        <v>4</v>
      </c>
      <c r="M282" t="s">
        <v>32</v>
      </c>
      <c r="N282" t="s">
        <v>39</v>
      </c>
      <c r="O282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='Guava'),10,'kg',42);</v>
      </c>
      <c r="P282">
        <f t="shared" ca="1" si="14"/>
        <v>42</v>
      </c>
    </row>
    <row r="283" spans="1:16" x14ac:dyDescent="0.45">
      <c r="A283" t="s">
        <v>0</v>
      </c>
      <c r="B283" t="s">
        <v>11</v>
      </c>
      <c r="C283" t="s">
        <v>111</v>
      </c>
      <c r="D283">
        <f t="shared" ca="1" si="12"/>
        <v>6</v>
      </c>
      <c r="E283" t="s">
        <v>154</v>
      </c>
      <c r="F283" t="s">
        <v>155</v>
      </c>
      <c r="G283" t="s">
        <v>33</v>
      </c>
      <c r="H283" s="1" t="s">
        <v>10</v>
      </c>
      <c r="I283" t="s">
        <v>8</v>
      </c>
      <c r="J283" t="s">
        <v>34</v>
      </c>
      <c r="K283" t="s">
        <v>35</v>
      </c>
      <c r="L283" t="s">
        <v>4</v>
      </c>
      <c r="M283" t="s">
        <v>32</v>
      </c>
      <c r="N283" t="s">
        <v>39</v>
      </c>
      <c r="O283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='Jackfruit'),6,'kg',28);</v>
      </c>
      <c r="P283">
        <f t="shared" ca="1" si="14"/>
        <v>28</v>
      </c>
    </row>
    <row r="284" spans="1:16" x14ac:dyDescent="0.45">
      <c r="A284" t="s">
        <v>0</v>
      </c>
      <c r="B284" t="s">
        <v>11</v>
      </c>
      <c r="C284" t="s">
        <v>112</v>
      </c>
      <c r="D284">
        <f t="shared" ca="1" si="12"/>
        <v>19</v>
      </c>
      <c r="E284" t="s">
        <v>154</v>
      </c>
      <c r="F284" t="s">
        <v>155</v>
      </c>
      <c r="G284" t="s">
        <v>33</v>
      </c>
      <c r="H284" s="1" t="s">
        <v>10</v>
      </c>
      <c r="I284" t="s">
        <v>8</v>
      </c>
      <c r="J284" t="s">
        <v>34</v>
      </c>
      <c r="K284" t="s">
        <v>35</v>
      </c>
      <c r="L284" t="s">
        <v>4</v>
      </c>
      <c r="M284" t="s">
        <v>32</v>
      </c>
      <c r="N284" t="s">
        <v>39</v>
      </c>
      <c r="O284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='Kiwifruit'),19,'kg',30);</v>
      </c>
      <c r="P284">
        <f t="shared" ca="1" si="14"/>
        <v>30</v>
      </c>
    </row>
    <row r="285" spans="1:16" x14ac:dyDescent="0.45">
      <c r="A285" t="s">
        <v>0</v>
      </c>
      <c r="B285" t="s">
        <v>11</v>
      </c>
      <c r="C285" t="s">
        <v>113</v>
      </c>
      <c r="D285">
        <f t="shared" ca="1" si="12"/>
        <v>19</v>
      </c>
      <c r="E285" t="s">
        <v>154</v>
      </c>
      <c r="F285" t="s">
        <v>155</v>
      </c>
      <c r="G285" t="s">
        <v>33</v>
      </c>
      <c r="H285" s="1" t="s">
        <v>10</v>
      </c>
      <c r="I285" t="s">
        <v>8</v>
      </c>
      <c r="J285" t="s">
        <v>34</v>
      </c>
      <c r="K285" t="s">
        <v>35</v>
      </c>
      <c r="L285" t="s">
        <v>4</v>
      </c>
      <c r="M285" t="s">
        <v>32</v>
      </c>
      <c r="N285" t="s">
        <v>39</v>
      </c>
      <c r="O285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='Lemon'),19,'kg',13);</v>
      </c>
      <c r="P285">
        <f t="shared" ca="1" si="14"/>
        <v>13</v>
      </c>
    </row>
    <row r="286" spans="1:16" x14ac:dyDescent="0.45">
      <c r="A286" t="s">
        <v>0</v>
      </c>
      <c r="B286" t="s">
        <v>11</v>
      </c>
      <c r="C286" t="s">
        <v>114</v>
      </c>
      <c r="D286">
        <f t="shared" ca="1" si="12"/>
        <v>6</v>
      </c>
      <c r="E286" t="s">
        <v>154</v>
      </c>
      <c r="F286" t="s">
        <v>155</v>
      </c>
      <c r="G286" t="s">
        <v>33</v>
      </c>
      <c r="H286" s="1" t="s">
        <v>10</v>
      </c>
      <c r="I286" t="s">
        <v>8</v>
      </c>
      <c r="J286" t="s">
        <v>34</v>
      </c>
      <c r="K286" t="s">
        <v>35</v>
      </c>
      <c r="L286" t="s">
        <v>4</v>
      </c>
      <c r="M286" t="s">
        <v>32</v>
      </c>
      <c r="N286" t="s">
        <v>39</v>
      </c>
      <c r="O286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='Mango'),6,'kg',27);</v>
      </c>
      <c r="P286">
        <f t="shared" ca="1" si="14"/>
        <v>27</v>
      </c>
    </row>
    <row r="287" spans="1:16" x14ac:dyDescent="0.45">
      <c r="A287" t="s">
        <v>0</v>
      </c>
      <c r="B287" t="s">
        <v>11</v>
      </c>
      <c r="C287" t="s">
        <v>115</v>
      </c>
      <c r="D287">
        <f t="shared" ca="1" si="12"/>
        <v>18</v>
      </c>
      <c r="E287" t="s">
        <v>154</v>
      </c>
      <c r="F287" t="s">
        <v>155</v>
      </c>
      <c r="G287" t="s">
        <v>33</v>
      </c>
      <c r="H287" s="1" t="s">
        <v>10</v>
      </c>
      <c r="I287" t="s">
        <v>8</v>
      </c>
      <c r="J287" t="s">
        <v>34</v>
      </c>
      <c r="K287" t="s">
        <v>35</v>
      </c>
      <c r="L287" t="s">
        <v>4</v>
      </c>
      <c r="M287" t="s">
        <v>32</v>
      </c>
      <c r="N287" t="s">
        <v>39</v>
      </c>
      <c r="O287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='Orange'),18,'kg',22);</v>
      </c>
      <c r="P287">
        <f t="shared" ca="1" si="14"/>
        <v>22</v>
      </c>
    </row>
    <row r="288" spans="1:16" x14ac:dyDescent="0.45">
      <c r="A288" t="s">
        <v>0</v>
      </c>
      <c r="B288" t="s">
        <v>11</v>
      </c>
      <c r="C288" t="s">
        <v>116</v>
      </c>
      <c r="D288">
        <f t="shared" ca="1" si="12"/>
        <v>4</v>
      </c>
      <c r="E288" t="s">
        <v>154</v>
      </c>
      <c r="F288" t="s">
        <v>155</v>
      </c>
      <c r="G288" t="s">
        <v>33</v>
      </c>
      <c r="H288" s="1" t="s">
        <v>10</v>
      </c>
      <c r="I288" t="s">
        <v>8</v>
      </c>
      <c r="J288" t="s">
        <v>34</v>
      </c>
      <c r="K288" t="s">
        <v>35</v>
      </c>
      <c r="L288" t="s">
        <v>4</v>
      </c>
      <c r="M288" t="s">
        <v>32</v>
      </c>
      <c r="N288" t="s">
        <v>39</v>
      </c>
      <c r="O288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='Papaya'),4,'kg',31);</v>
      </c>
      <c r="P288">
        <f t="shared" ca="1" si="14"/>
        <v>31</v>
      </c>
    </row>
    <row r="289" spans="1:16" x14ac:dyDescent="0.45">
      <c r="A289" t="s">
        <v>0</v>
      </c>
      <c r="B289" t="s">
        <v>11</v>
      </c>
      <c r="C289" t="s">
        <v>117</v>
      </c>
      <c r="D289">
        <f t="shared" ca="1" si="12"/>
        <v>24</v>
      </c>
      <c r="E289" t="s">
        <v>154</v>
      </c>
      <c r="F289" t="s">
        <v>155</v>
      </c>
      <c r="G289" t="s">
        <v>33</v>
      </c>
      <c r="H289" s="1" t="s">
        <v>10</v>
      </c>
      <c r="I289" t="s">
        <v>8</v>
      </c>
      <c r="J289" t="s">
        <v>34</v>
      </c>
      <c r="K289" t="s">
        <v>35</v>
      </c>
      <c r="L289" t="s">
        <v>4</v>
      </c>
      <c r="M289" t="s">
        <v>32</v>
      </c>
      <c r="N289" t="s">
        <v>39</v>
      </c>
      <c r="O289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='Pineapple'),24,'kg',9);</v>
      </c>
      <c r="P289">
        <f t="shared" ca="1" si="14"/>
        <v>9</v>
      </c>
    </row>
    <row r="290" spans="1:16" x14ac:dyDescent="0.45">
      <c r="A290" t="s">
        <v>0</v>
      </c>
      <c r="B290" t="s">
        <v>11</v>
      </c>
      <c r="C290" t="s">
        <v>118</v>
      </c>
      <c r="D290">
        <f t="shared" ca="1" si="12"/>
        <v>1</v>
      </c>
      <c r="E290" t="s">
        <v>154</v>
      </c>
      <c r="F290" t="s">
        <v>155</v>
      </c>
      <c r="G290" t="s">
        <v>33</v>
      </c>
      <c r="H290" s="1" t="s">
        <v>10</v>
      </c>
      <c r="I290" t="s">
        <v>8</v>
      </c>
      <c r="J290" t="s">
        <v>34</v>
      </c>
      <c r="K290" t="s">
        <v>35</v>
      </c>
      <c r="L290" t="s">
        <v>4</v>
      </c>
      <c r="M290" t="s">
        <v>32</v>
      </c>
      <c r="N290" t="s">
        <v>39</v>
      </c>
      <c r="O290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='Peach'),1,'kg',26);</v>
      </c>
      <c r="P290">
        <f t="shared" ca="1" si="14"/>
        <v>26</v>
      </c>
    </row>
    <row r="291" spans="1:16" x14ac:dyDescent="0.45">
      <c r="A291" t="s">
        <v>0</v>
      </c>
      <c r="B291" t="s">
        <v>11</v>
      </c>
      <c r="C291" t="s">
        <v>119</v>
      </c>
      <c r="D291">
        <f t="shared" ca="1" si="12"/>
        <v>18</v>
      </c>
      <c r="E291" t="s">
        <v>154</v>
      </c>
      <c r="F291" t="s">
        <v>155</v>
      </c>
      <c r="G291" t="s">
        <v>33</v>
      </c>
      <c r="H291" s="1" t="s">
        <v>10</v>
      </c>
      <c r="I291" t="s">
        <v>8</v>
      </c>
      <c r="J291" t="s">
        <v>34</v>
      </c>
      <c r="K291" t="s">
        <v>35</v>
      </c>
      <c r="L291" t="s">
        <v>4</v>
      </c>
      <c r="M291" t="s">
        <v>32</v>
      </c>
      <c r="N291" t="s">
        <v>39</v>
      </c>
      <c r="O291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='Plum'),18,'kg',43);</v>
      </c>
      <c r="P291">
        <f t="shared" ca="1" si="14"/>
        <v>43</v>
      </c>
    </row>
    <row r="292" spans="1:16" x14ac:dyDescent="0.45">
      <c r="A292" t="s">
        <v>0</v>
      </c>
      <c r="B292" t="s">
        <v>11</v>
      </c>
      <c r="C292" t="s">
        <v>120</v>
      </c>
      <c r="D292">
        <f t="shared" ca="1" si="12"/>
        <v>12</v>
      </c>
      <c r="E292" t="s">
        <v>154</v>
      </c>
      <c r="F292" t="s">
        <v>155</v>
      </c>
      <c r="G292" t="s">
        <v>33</v>
      </c>
      <c r="H292" s="1" t="s">
        <v>10</v>
      </c>
      <c r="I292" t="s">
        <v>8</v>
      </c>
      <c r="J292" t="s">
        <v>34</v>
      </c>
      <c r="K292" t="s">
        <v>35</v>
      </c>
      <c r="L292" t="s">
        <v>4</v>
      </c>
      <c r="M292" t="s">
        <v>32</v>
      </c>
      <c r="N292" t="s">
        <v>39</v>
      </c>
      <c r="O292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='Strawberry'),12,'kg',8);</v>
      </c>
      <c r="P292">
        <f t="shared" ca="1" si="14"/>
        <v>8</v>
      </c>
    </row>
    <row r="293" spans="1:16" x14ac:dyDescent="0.45">
      <c r="A293" t="s">
        <v>0</v>
      </c>
      <c r="B293" t="s">
        <v>11</v>
      </c>
      <c r="C293" t="s">
        <v>121</v>
      </c>
      <c r="D293">
        <f t="shared" ca="1" si="12"/>
        <v>11</v>
      </c>
      <c r="E293" t="s">
        <v>154</v>
      </c>
      <c r="F293" t="s">
        <v>155</v>
      </c>
      <c r="G293" t="s">
        <v>33</v>
      </c>
      <c r="H293" s="1" t="s">
        <v>10</v>
      </c>
      <c r="I293" t="s">
        <v>8</v>
      </c>
      <c r="J293" t="s">
        <v>34</v>
      </c>
      <c r="K293" t="s">
        <v>35</v>
      </c>
      <c r="L293" t="s">
        <v>4</v>
      </c>
      <c r="M293" t="s">
        <v>32</v>
      </c>
      <c r="N293" t="s">
        <v>39</v>
      </c>
      <c r="O293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='Vanilla'),11,'kg',18);</v>
      </c>
      <c r="P293">
        <f t="shared" ca="1" si="14"/>
        <v>18</v>
      </c>
    </row>
    <row r="294" spans="1:16" x14ac:dyDescent="0.45">
      <c r="A294" t="s">
        <v>0</v>
      </c>
      <c r="B294" t="s">
        <v>11</v>
      </c>
      <c r="C294" t="s">
        <v>122</v>
      </c>
      <c r="D294">
        <f t="shared" ca="1" si="12"/>
        <v>2</v>
      </c>
      <c r="E294" t="s">
        <v>154</v>
      </c>
      <c r="F294" t="s">
        <v>155</v>
      </c>
      <c r="G294" t="s">
        <v>33</v>
      </c>
      <c r="H294" s="1" t="s">
        <v>10</v>
      </c>
      <c r="I294" t="s">
        <v>8</v>
      </c>
      <c r="J294" t="s">
        <v>34</v>
      </c>
      <c r="K294" t="s">
        <v>35</v>
      </c>
      <c r="L294" t="s">
        <v>4</v>
      </c>
      <c r="M294" t="s">
        <v>32</v>
      </c>
      <c r="N294" t="s">
        <v>39</v>
      </c>
      <c r="O294" t="str">
        <f t="shared" ca="1" si="13"/>
        <v>INSERT INTO tbl_productByStore (sID, cID, pID, price, QuantityPerUnit, Quantity)  VALUES((SELECT sID FROM tbl_store WHERE storeName ='Walmart'),(SELECT cID FROM tbl_category WHERE categoryName ='Fruits'),(SELECT pID FROM tbl_product WHERE productName ='Watermelon'),2,'kg',44);</v>
      </c>
      <c r="P294">
        <f t="shared" ca="1" si="14"/>
        <v>44</v>
      </c>
    </row>
    <row r="295" spans="1:16" x14ac:dyDescent="0.45">
      <c r="A295" t="s">
        <v>0</v>
      </c>
      <c r="B295" t="s">
        <v>45</v>
      </c>
      <c r="C295" t="s">
        <v>123</v>
      </c>
      <c r="D295">
        <f t="shared" ca="1" si="12"/>
        <v>10</v>
      </c>
      <c r="E295" t="s">
        <v>154</v>
      </c>
      <c r="F295" t="s">
        <v>155</v>
      </c>
      <c r="G295" t="s">
        <v>33</v>
      </c>
      <c r="H295" s="1" t="s">
        <v>10</v>
      </c>
      <c r="I295" t="s">
        <v>8</v>
      </c>
      <c r="J295" t="s">
        <v>34</v>
      </c>
      <c r="K295" t="s">
        <v>35</v>
      </c>
      <c r="L295" t="s">
        <v>4</v>
      </c>
      <c r="M295" t="s">
        <v>32</v>
      </c>
      <c r="N295" t="s">
        <v>39</v>
      </c>
      <c r="O295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='Beef'),10,'kg',33);</v>
      </c>
      <c r="P295">
        <f t="shared" ca="1" si="14"/>
        <v>33</v>
      </c>
    </row>
    <row r="296" spans="1:16" x14ac:dyDescent="0.45">
      <c r="A296" t="s">
        <v>0</v>
      </c>
      <c r="B296" t="s">
        <v>45</v>
      </c>
      <c r="C296" t="s">
        <v>124</v>
      </c>
      <c r="D296">
        <f t="shared" ca="1" si="12"/>
        <v>25</v>
      </c>
      <c r="E296" t="s">
        <v>154</v>
      </c>
      <c r="F296" t="s">
        <v>155</v>
      </c>
      <c r="G296" t="s">
        <v>33</v>
      </c>
      <c r="H296" s="1" t="s">
        <v>10</v>
      </c>
      <c r="I296" t="s">
        <v>8</v>
      </c>
      <c r="J296" t="s">
        <v>34</v>
      </c>
      <c r="K296" t="s">
        <v>35</v>
      </c>
      <c r="L296" t="s">
        <v>4</v>
      </c>
      <c r="M296" t="s">
        <v>32</v>
      </c>
      <c r="N296" t="s">
        <v>39</v>
      </c>
      <c r="O296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='Goat'),25,'kg',35);</v>
      </c>
      <c r="P296">
        <f t="shared" ca="1" si="14"/>
        <v>35</v>
      </c>
    </row>
    <row r="297" spans="1:16" x14ac:dyDescent="0.45">
      <c r="A297" t="s">
        <v>0</v>
      </c>
      <c r="B297" t="s">
        <v>45</v>
      </c>
      <c r="C297" t="s">
        <v>125</v>
      </c>
      <c r="D297">
        <f t="shared" ca="1" si="12"/>
        <v>21</v>
      </c>
      <c r="E297" t="s">
        <v>154</v>
      </c>
      <c r="F297" t="s">
        <v>155</v>
      </c>
      <c r="G297" t="s">
        <v>33</v>
      </c>
      <c r="H297" s="1" t="s">
        <v>10</v>
      </c>
      <c r="I297" t="s">
        <v>8</v>
      </c>
      <c r="J297" t="s">
        <v>34</v>
      </c>
      <c r="K297" t="s">
        <v>35</v>
      </c>
      <c r="L297" t="s">
        <v>4</v>
      </c>
      <c r="M297" t="s">
        <v>32</v>
      </c>
      <c r="N297" t="s">
        <v>39</v>
      </c>
      <c r="O297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='Ham'),21,'kg',10);</v>
      </c>
      <c r="P297">
        <f t="shared" ca="1" si="14"/>
        <v>10</v>
      </c>
    </row>
    <row r="298" spans="1:16" x14ac:dyDescent="0.45">
      <c r="A298" t="s">
        <v>0</v>
      </c>
      <c r="B298" t="s">
        <v>45</v>
      </c>
      <c r="C298" t="s">
        <v>126</v>
      </c>
      <c r="D298">
        <f t="shared" ca="1" si="12"/>
        <v>23</v>
      </c>
      <c r="E298" t="s">
        <v>154</v>
      </c>
      <c r="F298" t="s">
        <v>155</v>
      </c>
      <c r="G298" t="s">
        <v>33</v>
      </c>
      <c r="H298" s="1" t="s">
        <v>10</v>
      </c>
      <c r="I298" t="s">
        <v>8</v>
      </c>
      <c r="J298" t="s">
        <v>34</v>
      </c>
      <c r="K298" t="s">
        <v>35</v>
      </c>
      <c r="L298" t="s">
        <v>4</v>
      </c>
      <c r="M298" t="s">
        <v>32</v>
      </c>
      <c r="N298" t="s">
        <v>39</v>
      </c>
      <c r="O298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='Lamb'),23,'kg',46);</v>
      </c>
      <c r="P298">
        <f t="shared" ca="1" si="14"/>
        <v>46</v>
      </c>
    </row>
    <row r="299" spans="1:16" x14ac:dyDescent="0.45">
      <c r="A299" t="s">
        <v>0</v>
      </c>
      <c r="B299" t="s">
        <v>45</v>
      </c>
      <c r="C299" t="s">
        <v>127</v>
      </c>
      <c r="D299">
        <f t="shared" ca="1" si="12"/>
        <v>10</v>
      </c>
      <c r="E299" t="s">
        <v>154</v>
      </c>
      <c r="F299" t="s">
        <v>155</v>
      </c>
      <c r="G299" t="s">
        <v>33</v>
      </c>
      <c r="H299" s="1" t="s">
        <v>10</v>
      </c>
      <c r="I299" t="s">
        <v>8</v>
      </c>
      <c r="J299" t="s">
        <v>34</v>
      </c>
      <c r="K299" t="s">
        <v>35</v>
      </c>
      <c r="L299" t="s">
        <v>4</v>
      </c>
      <c r="M299" t="s">
        <v>32</v>
      </c>
      <c r="N299" t="s">
        <v>39</v>
      </c>
      <c r="O299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='Mutton'),10,'kg',47);</v>
      </c>
      <c r="P299">
        <f t="shared" ca="1" si="14"/>
        <v>47</v>
      </c>
    </row>
    <row r="300" spans="1:16" x14ac:dyDescent="0.45">
      <c r="A300" t="s">
        <v>0</v>
      </c>
      <c r="B300" t="s">
        <v>45</v>
      </c>
      <c r="C300" t="s">
        <v>128</v>
      </c>
      <c r="D300">
        <f t="shared" ca="1" si="12"/>
        <v>9</v>
      </c>
      <c r="E300" t="s">
        <v>154</v>
      </c>
      <c r="F300" t="s">
        <v>155</v>
      </c>
      <c r="G300" t="s">
        <v>33</v>
      </c>
      <c r="H300" s="1" t="s">
        <v>10</v>
      </c>
      <c r="I300" t="s">
        <v>8</v>
      </c>
      <c r="J300" t="s">
        <v>34</v>
      </c>
      <c r="K300" t="s">
        <v>35</v>
      </c>
      <c r="L300" t="s">
        <v>4</v>
      </c>
      <c r="M300" t="s">
        <v>32</v>
      </c>
      <c r="N300" t="s">
        <v>39</v>
      </c>
      <c r="O300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='Pork'),9,'kg',4);</v>
      </c>
      <c r="P300">
        <f t="shared" ca="1" si="14"/>
        <v>4</v>
      </c>
    </row>
    <row r="301" spans="1:16" x14ac:dyDescent="0.45">
      <c r="A301" t="s">
        <v>0</v>
      </c>
      <c r="B301" t="s">
        <v>45</v>
      </c>
      <c r="C301" t="s">
        <v>129</v>
      </c>
      <c r="D301">
        <f t="shared" ca="1" si="12"/>
        <v>21</v>
      </c>
      <c r="E301" t="s">
        <v>154</v>
      </c>
      <c r="F301" t="s">
        <v>155</v>
      </c>
      <c r="G301" t="s">
        <v>33</v>
      </c>
      <c r="H301" s="1" t="s">
        <v>10</v>
      </c>
      <c r="I301" t="s">
        <v>8</v>
      </c>
      <c r="J301" t="s">
        <v>34</v>
      </c>
      <c r="K301" t="s">
        <v>35</v>
      </c>
      <c r="L301" t="s">
        <v>4</v>
      </c>
      <c r="M301" t="s">
        <v>32</v>
      </c>
      <c r="N301" t="s">
        <v>39</v>
      </c>
      <c r="O301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='Chicken'),21,'kg',6);</v>
      </c>
      <c r="P301">
        <f t="shared" ca="1" si="14"/>
        <v>6</v>
      </c>
    </row>
    <row r="302" spans="1:16" x14ac:dyDescent="0.45">
      <c r="A302" t="s">
        <v>0</v>
      </c>
      <c r="B302" t="s">
        <v>45</v>
      </c>
      <c r="C302" t="s">
        <v>130</v>
      </c>
      <c r="D302">
        <f t="shared" ca="1" si="12"/>
        <v>22</v>
      </c>
      <c r="E302" t="s">
        <v>154</v>
      </c>
      <c r="F302" t="s">
        <v>155</v>
      </c>
      <c r="G302" t="s">
        <v>33</v>
      </c>
      <c r="H302" s="1" t="s">
        <v>10</v>
      </c>
      <c r="I302" t="s">
        <v>8</v>
      </c>
      <c r="J302" t="s">
        <v>34</v>
      </c>
      <c r="K302" t="s">
        <v>35</v>
      </c>
      <c r="L302" t="s">
        <v>4</v>
      </c>
      <c r="M302" t="s">
        <v>32</v>
      </c>
      <c r="N302" t="s">
        <v>39</v>
      </c>
      <c r="O302" t="str">
        <f t="shared" ca="1" si="13"/>
        <v>INSERT INTO tbl_productByStore (sID, cID, pID, price, QuantityPerUnit, Quantity)  VALUES((SELECT sID FROM tbl_store WHERE storeName ='Walmart'),(SELECT cID FROM tbl_category WHERE categoryName ='Meat'),(SELECT pID FROM tbl_product WHERE productName ='Fish'),22,'kg',33);</v>
      </c>
      <c r="P302">
        <f t="shared" ca="1" si="14"/>
        <v>33</v>
      </c>
    </row>
    <row r="303" spans="1:16" x14ac:dyDescent="0.45">
      <c r="A303" t="s">
        <v>0</v>
      </c>
      <c r="B303" t="s">
        <v>12</v>
      </c>
      <c r="C303" t="s">
        <v>131</v>
      </c>
      <c r="D303">
        <f t="shared" ca="1" si="12"/>
        <v>20</v>
      </c>
      <c r="E303" t="s">
        <v>154</v>
      </c>
      <c r="F303" t="s">
        <v>155</v>
      </c>
      <c r="G303" t="s">
        <v>33</v>
      </c>
      <c r="H303" s="1" t="s">
        <v>10</v>
      </c>
      <c r="I303" t="s">
        <v>8</v>
      </c>
      <c r="J303" t="s">
        <v>34</v>
      </c>
      <c r="K303" t="s">
        <v>35</v>
      </c>
      <c r="L303" t="s">
        <v>4</v>
      </c>
      <c r="M303" t="s">
        <v>32</v>
      </c>
      <c r="N303" t="s">
        <v>39</v>
      </c>
      <c r="O303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='Broccoli'),20,'kg',11);</v>
      </c>
      <c r="P303">
        <f t="shared" ca="1" si="14"/>
        <v>11</v>
      </c>
    </row>
    <row r="304" spans="1:16" x14ac:dyDescent="0.45">
      <c r="A304" t="s">
        <v>0</v>
      </c>
      <c r="B304" t="s">
        <v>12</v>
      </c>
      <c r="C304" t="s">
        <v>132</v>
      </c>
      <c r="D304">
        <f t="shared" ca="1" si="12"/>
        <v>15</v>
      </c>
      <c r="E304" t="s">
        <v>154</v>
      </c>
      <c r="F304" t="s">
        <v>155</v>
      </c>
      <c r="G304" t="s">
        <v>33</v>
      </c>
      <c r="H304" s="1" t="s">
        <v>10</v>
      </c>
      <c r="I304" t="s">
        <v>8</v>
      </c>
      <c r="J304" t="s">
        <v>34</v>
      </c>
      <c r="K304" t="s">
        <v>35</v>
      </c>
      <c r="L304" t="s">
        <v>4</v>
      </c>
      <c r="M304" t="s">
        <v>32</v>
      </c>
      <c r="N304" t="s">
        <v>39</v>
      </c>
      <c r="O304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='Cabbage'),15,'kg',41);</v>
      </c>
      <c r="P304">
        <f t="shared" ca="1" si="14"/>
        <v>41</v>
      </c>
    </row>
    <row r="305" spans="1:16" x14ac:dyDescent="0.45">
      <c r="A305" t="s">
        <v>0</v>
      </c>
      <c r="B305" t="s">
        <v>12</v>
      </c>
      <c r="C305" t="s">
        <v>133</v>
      </c>
      <c r="D305">
        <f t="shared" ca="1" si="12"/>
        <v>4</v>
      </c>
      <c r="E305" t="s">
        <v>154</v>
      </c>
      <c r="F305" t="s">
        <v>155</v>
      </c>
      <c r="G305" t="s">
        <v>33</v>
      </c>
      <c r="H305" s="1" t="s">
        <v>10</v>
      </c>
      <c r="I305" t="s">
        <v>8</v>
      </c>
      <c r="J305" t="s">
        <v>34</v>
      </c>
      <c r="K305" t="s">
        <v>35</v>
      </c>
      <c r="L305" t="s">
        <v>4</v>
      </c>
      <c r="M305" t="s">
        <v>32</v>
      </c>
      <c r="N305" t="s">
        <v>39</v>
      </c>
      <c r="O305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='Cauliflower'),4,'kg',1);</v>
      </c>
      <c r="P305">
        <f t="shared" ca="1" si="14"/>
        <v>1</v>
      </c>
    </row>
    <row r="306" spans="1:16" x14ac:dyDescent="0.45">
      <c r="A306" t="s">
        <v>0</v>
      </c>
      <c r="B306" t="s">
        <v>12</v>
      </c>
      <c r="C306" t="s">
        <v>134</v>
      </c>
      <c r="D306">
        <f t="shared" ca="1" si="12"/>
        <v>18</v>
      </c>
      <c r="E306" t="s">
        <v>154</v>
      </c>
      <c r="F306" t="s">
        <v>155</v>
      </c>
      <c r="G306" t="s">
        <v>33</v>
      </c>
      <c r="H306" s="1" t="s">
        <v>10</v>
      </c>
      <c r="I306" t="s">
        <v>8</v>
      </c>
      <c r="J306" t="s">
        <v>34</v>
      </c>
      <c r="K306" t="s">
        <v>35</v>
      </c>
      <c r="L306" t="s">
        <v>4</v>
      </c>
      <c r="M306" t="s">
        <v>32</v>
      </c>
      <c r="N306" t="s">
        <v>39</v>
      </c>
      <c r="O306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='Chickpea'),18,'kg',22);</v>
      </c>
      <c r="P306">
        <f t="shared" ca="1" si="14"/>
        <v>22</v>
      </c>
    </row>
    <row r="307" spans="1:16" x14ac:dyDescent="0.45">
      <c r="A307" t="s">
        <v>0</v>
      </c>
      <c r="B307" t="s">
        <v>12</v>
      </c>
      <c r="C307" t="s">
        <v>135</v>
      </c>
      <c r="D307">
        <f t="shared" ca="1" si="12"/>
        <v>21</v>
      </c>
      <c r="E307" t="s">
        <v>154</v>
      </c>
      <c r="F307" t="s">
        <v>155</v>
      </c>
      <c r="G307" t="s">
        <v>33</v>
      </c>
      <c r="H307" s="1" t="s">
        <v>10</v>
      </c>
      <c r="I307" t="s">
        <v>8</v>
      </c>
      <c r="J307" t="s">
        <v>34</v>
      </c>
      <c r="K307" t="s">
        <v>35</v>
      </c>
      <c r="L307" t="s">
        <v>4</v>
      </c>
      <c r="M307" t="s">
        <v>32</v>
      </c>
      <c r="N307" t="s">
        <v>39</v>
      </c>
      <c r="O307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='Onion'),21,'kg',5);</v>
      </c>
      <c r="P307">
        <f t="shared" ca="1" si="14"/>
        <v>5</v>
      </c>
    </row>
    <row r="308" spans="1:16" x14ac:dyDescent="0.45">
      <c r="A308" t="s">
        <v>0</v>
      </c>
      <c r="B308" t="s">
        <v>12</v>
      </c>
      <c r="C308" t="s">
        <v>136</v>
      </c>
      <c r="D308">
        <f t="shared" ca="1" si="12"/>
        <v>24</v>
      </c>
      <c r="E308" t="s">
        <v>154</v>
      </c>
      <c r="F308" t="s">
        <v>155</v>
      </c>
      <c r="G308" t="s">
        <v>33</v>
      </c>
      <c r="H308" s="1" t="s">
        <v>10</v>
      </c>
      <c r="I308" t="s">
        <v>8</v>
      </c>
      <c r="J308" t="s">
        <v>34</v>
      </c>
      <c r="K308" t="s">
        <v>35</v>
      </c>
      <c r="L308" t="s">
        <v>4</v>
      </c>
      <c r="M308" t="s">
        <v>32</v>
      </c>
      <c r="N308" t="s">
        <v>39</v>
      </c>
      <c r="O308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='Tomato'),24,'kg',47);</v>
      </c>
      <c r="P308">
        <f t="shared" ca="1" si="14"/>
        <v>47</v>
      </c>
    </row>
    <row r="309" spans="1:16" x14ac:dyDescent="0.45">
      <c r="A309" t="s">
        <v>0</v>
      </c>
      <c r="B309" t="s">
        <v>12</v>
      </c>
      <c r="C309" t="s">
        <v>137</v>
      </c>
      <c r="D309">
        <f t="shared" ca="1" si="12"/>
        <v>12</v>
      </c>
      <c r="E309" t="s">
        <v>154</v>
      </c>
      <c r="F309" t="s">
        <v>155</v>
      </c>
      <c r="G309" t="s">
        <v>33</v>
      </c>
      <c r="H309" s="1" t="s">
        <v>10</v>
      </c>
      <c r="I309" t="s">
        <v>8</v>
      </c>
      <c r="J309" t="s">
        <v>34</v>
      </c>
      <c r="K309" t="s">
        <v>35</v>
      </c>
      <c r="L309" t="s">
        <v>4</v>
      </c>
      <c r="M309" t="s">
        <v>32</v>
      </c>
      <c r="N309" t="s">
        <v>39</v>
      </c>
      <c r="O309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='Radish'),12,'kg',29);</v>
      </c>
      <c r="P309">
        <f t="shared" ca="1" si="14"/>
        <v>29</v>
      </c>
    </row>
    <row r="310" spans="1:16" x14ac:dyDescent="0.45">
      <c r="A310" t="s">
        <v>0</v>
      </c>
      <c r="B310" t="s">
        <v>12</v>
      </c>
      <c r="C310" t="s">
        <v>138</v>
      </c>
      <c r="D310">
        <f t="shared" ca="1" si="12"/>
        <v>8</v>
      </c>
      <c r="E310" t="s">
        <v>154</v>
      </c>
      <c r="F310" t="s">
        <v>155</v>
      </c>
      <c r="G310" t="s">
        <v>33</v>
      </c>
      <c r="H310" s="1" t="s">
        <v>10</v>
      </c>
      <c r="I310" t="s">
        <v>8</v>
      </c>
      <c r="J310" t="s">
        <v>34</v>
      </c>
      <c r="K310" t="s">
        <v>35</v>
      </c>
      <c r="L310" t="s">
        <v>4</v>
      </c>
      <c r="M310" t="s">
        <v>32</v>
      </c>
      <c r="N310" t="s">
        <v>39</v>
      </c>
      <c r="O310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='Carrot'),8,'kg',22);</v>
      </c>
      <c r="P310">
        <f t="shared" ca="1" si="14"/>
        <v>22</v>
      </c>
    </row>
    <row r="311" spans="1:16" x14ac:dyDescent="0.45">
      <c r="A311" t="s">
        <v>0</v>
      </c>
      <c r="B311" t="s">
        <v>12</v>
      </c>
      <c r="C311" t="s">
        <v>139</v>
      </c>
      <c r="D311">
        <f t="shared" ca="1" si="12"/>
        <v>9</v>
      </c>
      <c r="E311" t="s">
        <v>154</v>
      </c>
      <c r="F311" t="s">
        <v>155</v>
      </c>
      <c r="G311" t="s">
        <v>33</v>
      </c>
      <c r="H311" s="1" t="s">
        <v>10</v>
      </c>
      <c r="I311" t="s">
        <v>8</v>
      </c>
      <c r="J311" t="s">
        <v>34</v>
      </c>
      <c r="K311" t="s">
        <v>35</v>
      </c>
      <c r="L311" t="s">
        <v>4</v>
      </c>
      <c r="M311" t="s">
        <v>32</v>
      </c>
      <c r="N311" t="s">
        <v>39</v>
      </c>
      <c r="O311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='Potato'),9,'kg',31);</v>
      </c>
      <c r="P311">
        <f t="shared" ca="1" si="14"/>
        <v>31</v>
      </c>
    </row>
    <row r="312" spans="1:16" x14ac:dyDescent="0.45">
      <c r="A312" t="s">
        <v>0</v>
      </c>
      <c r="B312" t="s">
        <v>12</v>
      </c>
      <c r="C312" t="s">
        <v>140</v>
      </c>
      <c r="D312">
        <f t="shared" ca="1" si="12"/>
        <v>24</v>
      </c>
      <c r="E312" t="s">
        <v>154</v>
      </c>
      <c r="F312" t="s">
        <v>155</v>
      </c>
      <c r="G312" t="s">
        <v>33</v>
      </c>
      <c r="H312" s="1" t="s">
        <v>10</v>
      </c>
      <c r="I312" t="s">
        <v>8</v>
      </c>
      <c r="J312" t="s">
        <v>34</v>
      </c>
      <c r="K312" t="s">
        <v>35</v>
      </c>
      <c r="L312" t="s">
        <v>4</v>
      </c>
      <c r="M312" t="s">
        <v>32</v>
      </c>
      <c r="N312" t="s">
        <v>39</v>
      </c>
      <c r="O312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='Mushroom'),24,'kg',25);</v>
      </c>
      <c r="P312">
        <f t="shared" ca="1" si="14"/>
        <v>25</v>
      </c>
    </row>
    <row r="313" spans="1:16" x14ac:dyDescent="0.45">
      <c r="A313" t="s">
        <v>0</v>
      </c>
      <c r="B313" t="s">
        <v>12</v>
      </c>
      <c r="C313" t="s">
        <v>141</v>
      </c>
      <c r="D313">
        <f t="shared" ca="1" si="12"/>
        <v>6</v>
      </c>
      <c r="E313" t="s">
        <v>154</v>
      </c>
      <c r="F313" t="s">
        <v>155</v>
      </c>
      <c r="G313" t="s">
        <v>33</v>
      </c>
      <c r="H313" s="1" t="s">
        <v>10</v>
      </c>
      <c r="I313" t="s">
        <v>8</v>
      </c>
      <c r="J313" t="s">
        <v>34</v>
      </c>
      <c r="K313" t="s">
        <v>35</v>
      </c>
      <c r="L313" t="s">
        <v>4</v>
      </c>
      <c r="M313" t="s">
        <v>32</v>
      </c>
      <c r="N313" t="s">
        <v>39</v>
      </c>
      <c r="O313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='Spinach'),6,'kg',18);</v>
      </c>
      <c r="P313">
        <f t="shared" ca="1" si="14"/>
        <v>18</v>
      </c>
    </row>
    <row r="314" spans="1:16" x14ac:dyDescent="0.45">
      <c r="A314" t="s">
        <v>0</v>
      </c>
      <c r="B314" t="s">
        <v>12</v>
      </c>
      <c r="C314" t="s">
        <v>142</v>
      </c>
      <c r="D314">
        <f t="shared" ca="1" si="12"/>
        <v>1</v>
      </c>
      <c r="E314" t="s">
        <v>154</v>
      </c>
      <c r="F314" t="s">
        <v>155</v>
      </c>
      <c r="G314" t="s">
        <v>33</v>
      </c>
      <c r="H314" s="1" t="s">
        <v>10</v>
      </c>
      <c r="I314" t="s">
        <v>8</v>
      </c>
      <c r="J314" t="s">
        <v>34</v>
      </c>
      <c r="K314" t="s">
        <v>35</v>
      </c>
      <c r="L314" t="s">
        <v>4</v>
      </c>
      <c r="M314" t="s">
        <v>32</v>
      </c>
      <c r="N314" t="s">
        <v>39</v>
      </c>
      <c r="O314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='Garlic'),1,'kg',21);</v>
      </c>
      <c r="P314">
        <f t="shared" ca="1" si="14"/>
        <v>21</v>
      </c>
    </row>
    <row r="315" spans="1:16" x14ac:dyDescent="0.45">
      <c r="A315" t="s">
        <v>0</v>
      </c>
      <c r="B315" t="s">
        <v>12</v>
      </c>
      <c r="C315" t="s">
        <v>143</v>
      </c>
      <c r="D315">
        <f t="shared" ca="1" si="12"/>
        <v>23</v>
      </c>
      <c r="E315" t="s">
        <v>154</v>
      </c>
      <c r="F315" t="s">
        <v>155</v>
      </c>
      <c r="G315" t="s">
        <v>33</v>
      </c>
      <c r="H315" s="1" t="s">
        <v>10</v>
      </c>
      <c r="I315" t="s">
        <v>8</v>
      </c>
      <c r="J315" t="s">
        <v>34</v>
      </c>
      <c r="K315" t="s">
        <v>35</v>
      </c>
      <c r="L315" t="s">
        <v>4</v>
      </c>
      <c r="M315" t="s">
        <v>32</v>
      </c>
      <c r="N315" t="s">
        <v>39</v>
      </c>
      <c r="O315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='Ginger'),23,'kg',43);</v>
      </c>
      <c r="P315">
        <f t="shared" ca="1" si="14"/>
        <v>43</v>
      </c>
    </row>
    <row r="316" spans="1:16" x14ac:dyDescent="0.45">
      <c r="A316" t="s">
        <v>0</v>
      </c>
      <c r="B316" t="s">
        <v>12</v>
      </c>
      <c r="C316" t="s">
        <v>144</v>
      </c>
      <c r="D316">
        <f t="shared" ca="1" si="12"/>
        <v>10</v>
      </c>
      <c r="E316" t="s">
        <v>154</v>
      </c>
      <c r="F316" t="s">
        <v>155</v>
      </c>
      <c r="G316" t="s">
        <v>33</v>
      </c>
      <c r="H316" s="1" t="s">
        <v>10</v>
      </c>
      <c r="I316" t="s">
        <v>8</v>
      </c>
      <c r="J316" t="s">
        <v>34</v>
      </c>
      <c r="K316" t="s">
        <v>35</v>
      </c>
      <c r="L316" t="s">
        <v>4</v>
      </c>
      <c r="M316" t="s">
        <v>32</v>
      </c>
      <c r="N316" t="s">
        <v>39</v>
      </c>
      <c r="O316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='Capsicum'),10,'kg',4);</v>
      </c>
      <c r="P316">
        <f t="shared" ca="1" si="14"/>
        <v>4</v>
      </c>
    </row>
    <row r="317" spans="1:16" x14ac:dyDescent="0.45">
      <c r="A317" t="s">
        <v>0</v>
      </c>
      <c r="B317" t="s">
        <v>12</v>
      </c>
      <c r="C317" t="s">
        <v>145</v>
      </c>
      <c r="D317">
        <f t="shared" ca="1" si="12"/>
        <v>21</v>
      </c>
      <c r="E317" t="s">
        <v>154</v>
      </c>
      <c r="F317" t="s">
        <v>155</v>
      </c>
      <c r="G317" t="s">
        <v>33</v>
      </c>
      <c r="H317" s="1" t="s">
        <v>10</v>
      </c>
      <c r="I317" t="s">
        <v>8</v>
      </c>
      <c r="J317" t="s">
        <v>34</v>
      </c>
      <c r="K317" t="s">
        <v>35</v>
      </c>
      <c r="L317" t="s">
        <v>4</v>
      </c>
      <c r="M317" t="s">
        <v>32</v>
      </c>
      <c r="N317" t="s">
        <v>39</v>
      </c>
      <c r="O317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='Turnip'),21,'kg',49);</v>
      </c>
      <c r="P317">
        <f t="shared" ca="1" si="14"/>
        <v>49</v>
      </c>
    </row>
    <row r="318" spans="1:16" x14ac:dyDescent="0.45">
      <c r="A318" t="s">
        <v>0</v>
      </c>
      <c r="B318" t="s">
        <v>12</v>
      </c>
      <c r="C318" t="s">
        <v>146</v>
      </c>
      <c r="D318">
        <f t="shared" ca="1" si="12"/>
        <v>3</v>
      </c>
      <c r="E318" t="s">
        <v>154</v>
      </c>
      <c r="F318" t="s">
        <v>155</v>
      </c>
      <c r="G318" t="s">
        <v>33</v>
      </c>
      <c r="H318" s="1" t="s">
        <v>10</v>
      </c>
      <c r="I318" t="s">
        <v>8</v>
      </c>
      <c r="J318" t="s">
        <v>34</v>
      </c>
      <c r="K318" t="s">
        <v>35</v>
      </c>
      <c r="L318" t="s">
        <v>4</v>
      </c>
      <c r="M318" t="s">
        <v>32</v>
      </c>
      <c r="N318" t="s">
        <v>39</v>
      </c>
      <c r="O318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='Green Chilly'),3,'kg',19);</v>
      </c>
      <c r="P318">
        <f t="shared" ca="1" si="14"/>
        <v>19</v>
      </c>
    </row>
    <row r="319" spans="1:16" x14ac:dyDescent="0.45">
      <c r="A319" t="s">
        <v>0</v>
      </c>
      <c r="B319" t="s">
        <v>12</v>
      </c>
      <c r="C319" t="s">
        <v>147</v>
      </c>
      <c r="D319">
        <f t="shared" ca="1" si="12"/>
        <v>21</v>
      </c>
      <c r="E319" t="s">
        <v>154</v>
      </c>
      <c r="F319" t="s">
        <v>155</v>
      </c>
      <c r="G319" t="s">
        <v>33</v>
      </c>
      <c r="H319" s="1" t="s">
        <v>10</v>
      </c>
      <c r="I319" t="s">
        <v>8</v>
      </c>
      <c r="J319" t="s">
        <v>34</v>
      </c>
      <c r="K319" t="s">
        <v>35</v>
      </c>
      <c r="L319" t="s">
        <v>4</v>
      </c>
      <c r="M319" t="s">
        <v>32</v>
      </c>
      <c r="N319" t="s">
        <v>39</v>
      </c>
      <c r="O319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='Lentil'),21,'kg',13);</v>
      </c>
      <c r="P319">
        <f t="shared" ca="1" si="14"/>
        <v>13</v>
      </c>
    </row>
    <row r="320" spans="1:16" x14ac:dyDescent="0.45">
      <c r="A320" t="s">
        <v>0</v>
      </c>
      <c r="B320" t="s">
        <v>12</v>
      </c>
      <c r="C320" t="s">
        <v>148</v>
      </c>
      <c r="D320">
        <f t="shared" ca="1" si="12"/>
        <v>23</v>
      </c>
      <c r="E320" t="s">
        <v>154</v>
      </c>
      <c r="F320" t="s">
        <v>155</v>
      </c>
      <c r="G320" t="s">
        <v>33</v>
      </c>
      <c r="H320" s="1" t="s">
        <v>10</v>
      </c>
      <c r="I320" t="s">
        <v>8</v>
      </c>
      <c r="J320" t="s">
        <v>34</v>
      </c>
      <c r="K320" t="s">
        <v>35</v>
      </c>
      <c r="L320" t="s">
        <v>4</v>
      </c>
      <c r="M320" t="s">
        <v>32</v>
      </c>
      <c r="N320" t="s">
        <v>39</v>
      </c>
      <c r="O320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='Tinda'),23,'kg',36);</v>
      </c>
      <c r="P320">
        <f t="shared" ca="1" si="14"/>
        <v>36</v>
      </c>
    </row>
    <row r="321" spans="1:16" x14ac:dyDescent="0.45">
      <c r="A321" t="s">
        <v>0</v>
      </c>
      <c r="B321" t="s">
        <v>12</v>
      </c>
      <c r="C321" t="s">
        <v>149</v>
      </c>
      <c r="D321">
        <f t="shared" ca="1" si="12"/>
        <v>23</v>
      </c>
      <c r="E321" t="s">
        <v>154</v>
      </c>
      <c r="F321" t="s">
        <v>155</v>
      </c>
      <c r="G321" t="s">
        <v>33</v>
      </c>
      <c r="H321" s="1" t="s">
        <v>10</v>
      </c>
      <c r="I321" t="s">
        <v>8</v>
      </c>
      <c r="J321" t="s">
        <v>34</v>
      </c>
      <c r="K321" t="s">
        <v>35</v>
      </c>
      <c r="L321" t="s">
        <v>4</v>
      </c>
      <c r="M321" t="s">
        <v>32</v>
      </c>
      <c r="N321" t="s">
        <v>39</v>
      </c>
      <c r="O321" t="str">
        <f t="shared" ca="1" si="13"/>
        <v>INSERT INTO tbl_productByStore (sID, cID, pID, price, QuantityPerUnit, Quantity)  VALUES((SELECT sID FROM tbl_store WHERE storeName ='Walmart'),(SELECT cID FROM tbl_category WHERE categoryName ='Vegetables'),(SELECT pID FROM tbl_product WHERE productName ='Pumpkin'),23,'kg',24);</v>
      </c>
      <c r="P321">
        <f t="shared" ca="1" si="14"/>
        <v>24</v>
      </c>
    </row>
    <row r="322" spans="1:16" x14ac:dyDescent="0.45">
      <c r="A322" t="s">
        <v>0</v>
      </c>
      <c r="B322" t="s">
        <v>12</v>
      </c>
      <c r="C322" t="s">
        <v>27</v>
      </c>
      <c r="D322">
        <f t="shared" ref="D322:D324" ca="1" si="15">RANDBETWEEN(1,25)</f>
        <v>4</v>
      </c>
      <c r="E322" t="s">
        <v>154</v>
      </c>
      <c r="F322" t="s">
        <v>155</v>
      </c>
      <c r="G322" t="s">
        <v>33</v>
      </c>
      <c r="H322" s="1" t="s">
        <v>10</v>
      </c>
      <c r="I322" t="s">
        <v>8</v>
      </c>
      <c r="J322" t="s">
        <v>34</v>
      </c>
      <c r="K322" t="s">
        <v>35</v>
      </c>
      <c r="L322" t="s">
        <v>4</v>
      </c>
      <c r="M322" t="s">
        <v>32</v>
      </c>
      <c r="N322" t="s">
        <v>39</v>
      </c>
      <c r="O322" t="str">
        <f t="shared" ref="O322:O324" ca="1" si="16">_xlfn.CONCAT(F322, M322, G322, H322, A322, H322, N322,I322,M322, J322,H322,B322,H322,N322, I322,M322,K322,H322,C322,H322,N322,I322,D322,I322,H322,E322,H322,I322,P322,L322)</f>
        <v>INSERT INTO tbl_productByStore (sID, cID, pID, price, QuantityPerUnit, Quantity)  VALUES((SELECT sID FROM tbl_store WHERE storeName ='Walmart'),(SELECT cID FROM tbl_category WHERE categoryName ='Vegetables'),(SELECT pID FROM tbl_product WHERE productName ='Brinjal'),4,'kg',28);</v>
      </c>
      <c r="P322">
        <f t="shared" ref="P322:P325" ca="1" si="17">RANDBETWEEN(1, 50)</f>
        <v>28</v>
      </c>
    </row>
    <row r="323" spans="1:16" x14ac:dyDescent="0.45">
      <c r="A323" t="s">
        <v>0</v>
      </c>
      <c r="B323" t="s">
        <v>12</v>
      </c>
      <c r="C323" t="s">
        <v>150</v>
      </c>
      <c r="D323">
        <f t="shared" ca="1" si="15"/>
        <v>10</v>
      </c>
      <c r="E323" t="s">
        <v>154</v>
      </c>
      <c r="F323" t="s">
        <v>155</v>
      </c>
      <c r="G323" t="s">
        <v>33</v>
      </c>
      <c r="H323" s="1" t="s">
        <v>10</v>
      </c>
      <c r="I323" t="s">
        <v>8</v>
      </c>
      <c r="J323" t="s">
        <v>34</v>
      </c>
      <c r="K323" t="s">
        <v>35</v>
      </c>
      <c r="L323" t="s">
        <v>4</v>
      </c>
      <c r="M323" t="s">
        <v>32</v>
      </c>
      <c r="N323" t="s">
        <v>39</v>
      </c>
      <c r="O323" t="str">
        <f t="shared" ca="1" si="16"/>
        <v>INSERT INTO tbl_productByStore (sID, cID, pID, price, QuantityPerUnit, Quantity)  VALUES((SELECT sID FROM tbl_store WHERE storeName ='Walmart'),(SELECT cID FROM tbl_category WHERE categoryName ='Vegetables'),(SELECT pID FROM tbl_product WHERE productName ='Cucumber'),10,'kg',18);</v>
      </c>
      <c r="P323">
        <f t="shared" ca="1" si="17"/>
        <v>18</v>
      </c>
    </row>
    <row r="324" spans="1:16" x14ac:dyDescent="0.45">
      <c r="A324" t="s">
        <v>0</v>
      </c>
      <c r="B324" t="s">
        <v>12</v>
      </c>
      <c r="C324" t="s">
        <v>151</v>
      </c>
      <c r="D324">
        <f t="shared" ca="1" si="15"/>
        <v>11</v>
      </c>
      <c r="E324" t="s">
        <v>154</v>
      </c>
      <c r="F324" t="s">
        <v>155</v>
      </c>
      <c r="G324" t="s">
        <v>33</v>
      </c>
      <c r="H324" s="1" t="s">
        <v>10</v>
      </c>
      <c r="I324" t="s">
        <v>8</v>
      </c>
      <c r="J324" t="s">
        <v>34</v>
      </c>
      <c r="K324" t="s">
        <v>35</v>
      </c>
      <c r="L324" t="s">
        <v>4</v>
      </c>
      <c r="M324" t="s">
        <v>32</v>
      </c>
      <c r="N324" t="s">
        <v>39</v>
      </c>
      <c r="O324" t="str">
        <f t="shared" ca="1" si="16"/>
        <v>INSERT INTO tbl_productByStore (sID, cID, pID, price, QuantityPerUnit, Quantity)  VALUES((SELECT sID FROM tbl_store WHERE storeName ='Walmart'),(SELECT cID FROM tbl_category WHERE categoryName ='Vegetables'),(SELECT pID FROM tbl_product WHERE productName ='Kidney Beans'),11,'kg',15);</v>
      </c>
      <c r="P324">
        <f t="shared" ca="1" si="1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stores</vt:lpstr>
      <vt:lpstr>category</vt:lpstr>
      <vt:lpstr>productTable</vt:lpstr>
      <vt:lpstr>productByStoreTable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Singh</dc:creator>
  <cp:lastModifiedBy>Deep Singh</cp:lastModifiedBy>
  <dcterms:created xsi:type="dcterms:W3CDTF">2018-06-12T15:53:07Z</dcterms:created>
  <dcterms:modified xsi:type="dcterms:W3CDTF">2018-06-24T02:24:20Z</dcterms:modified>
</cp:coreProperties>
</file>