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asey O'Rourke" state="visible" r:id="rId3"/>
    <sheet sheetId="2" name="Kritika" state="visible" r:id="rId4"/>
    <sheet sheetId="3" name="Chethan" state="visible" r:id="rId5"/>
    <sheet sheetId="4" name="Nisreen Dahod" state="visible" r:id="rId6"/>
    <sheet sheetId="5" name="Ashley Custer" state="visible" r:id="rId7"/>
    <sheet sheetId="6" name="Sukaynah" state="visible" r:id="rId8"/>
  </sheets>
  <definedNames/>
  <calcPr/>
</workbook>
</file>

<file path=xl/sharedStrings.xml><?xml version="1.0" encoding="utf-8"?>
<sst xmlns="http://schemas.openxmlformats.org/spreadsheetml/2006/main" count="384" uniqueCount="175">
  <si>
    <t>Project 005 - eDocent</t>
  </si>
  <si>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</si>
  <si>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</si>
  <si>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</si>
  <si>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</si>
  <si>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</si>
  <si>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</si>
  <si>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</si>
  <si>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</si>
  <si>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</si>
  <si>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</si>
  <si>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</si>
  <si>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</si>
  <si>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</si>
  <si>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</si>
  <si>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</si>
  <si>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2(9/12-9/18)</t>
  </si>
  <si>
    <t>Casey O'Rourke</t>
  </si>
  <si>
    <t>0 - learning Django
1 - PPP
2 - Designing program
5 - Coordinating group</t>
  </si>
  <si>
    <t>0,1,2,5</t>
  </si>
  <si>
    <t>3(9/19-9/25)</t>
  </si>
  <si>
    <t>0 - Django
1 - SPPP
2 - Architecture
5 - Coordinating group</t>
  </si>
  <si>
    <t>2,3,4</t>
  </si>
  <si>
    <t>4(9/26-10/2)</t>
  </si>
  <si>
    <t>0 - Django and Heroku
1 - Weekly review sheet
2 - Architecture
3 - Implementation
5 - Coordinating group</t>
  </si>
  <si>
    <t>0,1,2,3,5</t>
  </si>
  <si>
    <t>5(10/3-10/9)</t>
  </si>
  <si>
    <t>0 - Django and Heroku
2 - Architecture
3 - Implementation
5 - Coordinating group</t>
  </si>
  <si>
    <t>0,1,2,3,4,5</t>
  </si>
  <si>
    <t>6 (10/10 - 10/16)</t>
  </si>
  <si>
    <t> 7 (10/17 - 10/23)</t>
  </si>
  <si>
    <t>3,5</t>
  </si>
  <si>
    <t>3,4,5</t>
  </si>
  <si>
    <t>8 (10/24-10/30)</t>
  </si>
  <si>
    <t>2,3,4,5</t>
  </si>
  <si>
    <t>9 (10/31 - 11/6)</t>
  </si>
  <si>
    <t>3,4,5,</t>
  </si>
  <si>
    <t>10 (11/7 - 11/13)</t>
  </si>
  <si>
    <t>0,3,4,5</t>
  </si>
  <si>
    <t>11 (11/14 - 11/20)</t>
  </si>
  <si>
    <t>12 (11/21 - 11/27)</t>
  </si>
  <si>
    <t>13 (11/28 - 12/3)</t>
  </si>
  <si>
    <t>Kritika Balasubramanian</t>
  </si>
  <si>
    <t>0 - learning basics of android App, Getting familiar with Github
1 - Analysing end to end process of project implementation on high level using Anroid, Django, DB</t>
  </si>
  <si>
    <t>-Get familiar with Android Appln development and create a sample page
-Complete Requirements and planning Analysis, documentation </t>
  </si>
  <si>
    <t>0 - Creation of a sample android App
1 - Proposal planning documentation
5 - Communication and learning from team members - front end android
6 - User Story</t>
  </si>
  <si>
    <t>- Start actual implementation of front end application for Phase1. Create Acivity and fragments for customer view</t>
  </si>
  <si>
    <t>3- configuring required softwares for implementation of front, also started working on the front page for displaying Art works and information related to it</t>
  </si>
  <si>
    <t>- complete front end for the art works page</t>
  </si>
  <si>
    <t>3 - Art works page for displaying the art works image and information related to the art</t>
  </si>
  <si>
    <t>- Integrate with the back end and connect the front page to the database</t>
  </si>
  <si>
    <t>1 - Implemetation and working on splash page, fetching data from the database.
6 - presentation preparation and front end documentation </t>
  </si>
  <si>
    <t>- work on completion of splash page and start art work page, interacting with the database page</t>
  </si>
  <si>
    <t>7(10/16-10/23)</t>
  </si>
  <si>
    <t>1 - fetching data from the database to populate on the art work page</t>
  </si>
  <si>
    <t>Integrate the art work page with the collections page</t>
  </si>
  <si>
    <t>8(10/24-10/30)</t>
  </si>
  <si>
    <t>1 - Integrating with the main android project and integration witht the collections page</t>
  </si>
  <si>
    <t>- Add additional fields and data to the Art work page. Work on QR code.</t>
  </si>
  <si>
    <t>3 - Worked on retrieving jpg images from the server and displaying on frontend. Worked on QR code funstionality with Chethan. Integration on Collections page and art works page.
4 - tried using Junit for testing code and errors</t>
  </si>
  <si>
    <t>- Work on images for all museum and art pages. Also fetch more information on the Art Page. Change the look and feel for the art work page.</t>
  </si>
  <si>
    <t>3 - collections page and Art work page to display all the relevant details and integration with the museum page</t>
  </si>
  <si>
    <t>- Work on bringing in audio feature and integrating it with the art work page</t>
  </si>
  <si>
    <t>3 - audio feature working and integration with art work page</t>
  </si>
  <si>
    <t>- Completion of QR code and displaying art work page on scanning</t>
  </si>
  <si>
    <t>3 - retrieve the art work page while scaninning the QR code in andriod </t>
  </si>
  <si>
    <t>Testing, docimentation, presentation and completion of issues in the application</t>
  </si>
  <si>
    <t>0,4 - Used a new tool called robotium for testing
6 - preparation for the demo</t>
  </si>
  <si>
    <t>Chethan</t>
  </si>
  <si>
    <t>Prototype of the front page of the Application.Implementing Museum Home page description Activity.This dislpays the museum picture,Description of the museum.
-A list of various options on the home which are dynamic.</t>
  </si>
  <si>
    <t>-Get familiar with more features of the Android Appln development 
-Complete Requirements and planning Analysis, documentation </t>
  </si>
  <si>
    <t>-Writing the reuseable fragment module and the fragment list adapter to display custom List view 
.-Implementing the Http client on the android side to send and receive data from the server.</t>
  </si>
  <si>
    <t>4 (9/26 -10/2)</t>
  </si>
  <si>
    <t>-working on the commmuniction  between the UI Thread and the Background Worker Thread to retrieve and display data on the front end  
-Handlers, Broad Cast reciever on the Android platform</t>
  </si>
  <si>
    <t>chethan</t>
  </si>
  <si>
    <t>-Implemantation of main GUI thread spawning background threads
-The background thread then commmunicaiting Hours,Location and name of the museum 
-Communication between client and server establised </t>
  </si>
  <si>
    <t>-Working on implementing the google map basic functionaltiy
with latitude and longitude 
-Working on the route to Museum from current location</t>
  </si>
  <si>
    <t>7 (10/17 - 10/23)</t>
  </si>
  <si>
    <t>-Worked on integrating the splash page and Home page of museum
-Worked on contacts </t>
  </si>
  <si>
    <t>-Added the Collecitons Page(Activity)</t>
  </si>
  <si>
    <t>-Diplays the list of collecitons by executing an asynchronous call
- Diplaying the art object name, description , owner etc in a listview </t>
  </si>
  <si>
    <t>-Diplaying detailed view of the art object with description,Image of the art object 
-also integrated social auth open source library to share status on social networks</t>
  </si>
  <si>
    <t>-Integrated the Zxing QR to scan .Invokes the applicaiton to recieve the String </t>
  </si>
  <si>
    <t>-the output of  the QR code after scanning and invoking 
the art page to diaplay the picture, description, and the audio about the 
art pbject .</t>
  </si>
  <si>
    <t>-integrating the Android applicaiton with the robotium 
automation frame work.
-Testing various use cases and checking for the right output</t>
  </si>
  <si>
    <t>2 (9/12-9/18)</t>
  </si>
  <si>
    <t>Nisreen Dahod</t>
  </si>
  <si>
    <t>0- completing an Android programming tutorial, and becoming familiar with GitHub     2- Finding a site to make mockup prototypes for the Android UI design</t>
  </si>
  <si>
    <t>Create a mockup prototype for the UI of the mobile application, create a sample Android application, and finalize Android application requirements, and writing my sections of project proposal. </t>
  </si>
  <si>
    <t>0-more Android Programming tutorials  1- Writing parts of project proposal, presentation 2- creating mockup for mobile application 6- User stories</t>
  </si>
  <si>
    <t>start implementing parts of the android application</t>
  </si>
  <si>
    <t>4 (9/26 - 10/2)</t>
  </si>
  <si>
    <t>3- downloaded and configured SDK manager and packets needed for implementation and mapped out structure and objects needed for the mobile application</t>
  </si>
  <si>
    <t>create splash page for the mobile application. This will be the first page the user sees when they enter into the application</t>
  </si>
  <si>
    <t>5(10/3 - 10/10)</t>
  </si>
  <si>
    <t>3 - created splash page for mobile application</t>
  </si>
  <si>
    <t>finish splash page</t>
  </si>
  <si>
    <t>1-iteration 1 presentation, backend documentation, and editing the SPPP 3-connecting splash page to DB, and developing it further</t>
  </si>
  <si>
    <t>1- learning about JSON and parsers</t>
  </si>
  <si>
    <t>3- dealing with GitHub problems </t>
  </si>
  <si>
    <t>1- pivotal tracker user stories, update SPPP, and create presentation for Iteration 2 3- fixing GitHub problems and writing a new JSON parser for splash page to get data from database</t>
  </si>
  <si>
    <t>3- audio code bugs</t>
  </si>
  <si>
    <t>0- research different testing softwares and techniques 3- fixing audio code bugs</t>
  </si>
  <si>
    <t>0,1, 3, 4</t>
  </si>
  <si>
    <t>0- learn different test softwares for android application, learn how to use Robotium, learn how to write good tests for code, 1-update pivotal tracker, update bugs on GitHub, create slides for final presentation 3-finish audio code  4- write unit tests for functionality in android application</t>
  </si>
  <si>
    <t>0,1,4</t>
  </si>
  <si>
    <t>14 (12/4 - 12/7)</t>
  </si>
  <si>
    <t>0- solving some GitHub issues 1- update SPPP, Design Document, and add intructions on how to use android app 4- write some more tests</t>
  </si>
  <si>
    <t>n/a</t>
  </si>
  <si>
    <t>Project 5 - eDocent</t>
  </si>
  <si>
    <t>2 (9/12 - 9/18)</t>
  </si>
  <si>
    <t>Ashley Custer</t>
  </si>
  <si>
    <t>3 - Django admin 
1 - meeting minutes</t>
  </si>
  <si>
    <t>3 - django models and admin</t>
  </si>
  <si>
    <t>5 hours</t>
  </si>
  <si>
    <t>3 (9/19 - 9/25)</t>
  </si>
  <si>
    <t>0 - django tools, 1 - deadline planning, 3 - admin models</t>
  </si>
  <si>
    <t>further development of museum admin models and github protocol</t>
  </si>
  <si>
    <t>0 - django permissions, 0 - django geo tools, 3 - implementing permissions</t>
  </si>
  <si>
    <t>final implementation of user permissions, implementation of museum information form field</t>
  </si>
  <si>
    <t>5 (10/3 - 10/9)</t>
  </si>
  <si>
    <t>working on presentation, getting demo together, making admin more user-friendly</t>
  </si>
  <si>
    <t>0 - learning djano permissions, 0 - learning heroku webserver, 2 - planning web interface set up, 5 - team meetings, communicating on user permissions </t>
  </si>
  <si>
    <t>finalizing permissions, making admin forms more user friendly, setting up registration page </t>
  </si>
  <si>
    <t>0.2.5.</t>
  </si>
  <si>
    <t>implement new admin design</t>
  </si>
  <si>
    <t>8 (10/24 - 10/30)</t>
  </si>
  <si>
    <t>implement new admin design, prepare for iteration 2 deadline</t>
  </si>
  <si>
    <t>0.3.5</t>
  </si>
  <si>
    <t>finish qr code testing</t>
  </si>
  <si>
    <t>2-designing QR code print page, 3-implementing QR code print page, 5- group communication</t>
  </si>
  <si>
    <t>finish implementing QR print page for museum users </t>
  </si>
  <si>
    <t>3 - implement admin filtering , 4 - test filters, 5 - communication</t>
  </si>
  <si>
    <t>testing, finalization, documentation</t>
  </si>
  <si>
    <t>5- communication, 6 - documentation</t>
  </si>
  <si>
    <t>documentation, complete presentation</t>
  </si>
  <si>
    <t>1 - req. analysis, 5 - meetings, 6 - presentation</t>
  </si>
  <si>
    <t>n/a - project complete!</t>
  </si>
  <si>
    <t>Project xxx - Your Project Name </t>
  </si>
  <si>
    <t>Sukaynah</t>
  </si>
  <si>
    <t>- Reviewing Python and Java Languages
- Exploring MoMa App to get a general idea
- Writing in the PPP doc</t>
  </si>
  <si>
    <t>- Analyzing Requirment
- Starting sketching the program</t>
  </si>
  <si>
    <t>- Installing Django and Django-REST framework and writing my first program
- Learning more about the structure of Django and the format it sends to the web browser
- Learning how to use GitHub / PivotalTracker, and creating accounts
- Completing the SPPP document and the first project presentation
- Writing the user stories</t>
  </si>
  <si>
    <t>2.5 (SPPP doc)
0.5 (presentation)
1 (user stories)</t>
  </si>
  <si>
    <t>- Programming using Django template
- Mabe start woring in Django-REST framework</t>
  </si>
  <si>
    <t>- Learning more in GitHub
- Familiarizing in PivotTracker
- installing Django-extention &amp; Django-GraphViz &amp; some other necessary frameworks for building DB for the Backend
- learning how to use the above frameworks
- structuring the ER-diagram for the database we are going to use
- Picking a user story to implement, and describing it in detail (assigning tasks and possible test)</t>
  </si>
  <si>
    <t>1 (user stories in detail)</t>
  </si>
  <si>
    <t>1 Database structuring</t>
  </si>
  <si>
    <t>- learning GeoCoorDjango framework
- implementing the user story
- programming in the backend</t>
  </si>
  <si>
    <t>- Learning pushing to repository in github
- Learning about Heroku, and using it in dealing with database
- Analizing the database, adding new features and creating more links (via foriegn keys)
- Working on users and addmissions (controlling the accesssing and editing)
- Implementing the designed database
- Going over the other team code (java)</t>
  </si>
  <si>
    <t>2 (github)
2 (Heroku)</t>
  </si>
  <si>
    <t>- Completing the admin by adding more features
- Modifying the database to allow more featured field (for example, using coordinate type instead of character field for the location of the museum)</t>
  </si>
  <si>
    <t>- Learning how to allow the application register users (a user for each museum) 
- Applying the method by adding new directories and modifying the necessary files
- Pushing the designed code to github
- Writing in the SPPP2 document
- Preparing for the iteration1 presentation (database modeling part)
- Writing the main points in the project documentations</t>
  </si>
  <si>
    <t>0.5 (database modeling)
</t>
  </si>
  <si>
    <t>3 (registration feature)</t>
  </si>
  <si>
    <t>2 (SPPP2, presentation, and documentations)</t>
  </si>
  <si>
    <t>- Improving the database by modifying some fields types
- Restricting the access of each user only to his info
- Inhancing security</t>
  </si>
  <si>
    <t>7 (10/16 - 10/23)?</t>
  </si>
  <si>
    <t>- Preparing for the presentation for iteration2
- Adding the registration feature (installing dijango-registration-redux framework &amp; modifying the custom registration folder) </t>
  </si>
  <si>
    <t>12 (registration related code)</t>
  </si>
  <si>
    <t>0.25 (presentation)</t>
  </si>
  <si>
    <t>- Enhancing the registration feature (more convenient)</t>
  </si>
  <si>
    <t>- Searching the web to find how regisration can be improved
- Doing the assignment uploaded in blackboard and reading the related material in textbook and lecture slides</t>
  </si>
  <si>
    <t>1 (searching)</t>
  </si>
  <si>
    <t>- Working to solve the error in custom registration</t>
  </si>
  <si>
    <t>- Getting custom registration work
- Final presentation related work
</t>
  </si>
  <si>
    <t>- answering the review exercise # 2 questions, and reviewing the related material I missed
- Still working on the custom registration
- preparing for the inall presentation</t>
  </si>
  <si>
    <t>3 (exercises#2)</t>
  </si>
  <si>
    <t>0.5 (presentation)
1.5 (custom registration)</t>
  </si>
  <si>
    <t>13 (11/28 - 12/4)</t>
  </si>
  <si>
    <t>- Final presentation preparation (use case diagram &amp; update the er-diagram)
- Finally, solving the error and getting the registration work
- Allowing the user to reset the password in case he forgot it
- Updating the documentation</t>
  </si>
  <si>
    <t>3 (diagrams)</t>
  </si>
  <si>
    <t>6 (registration)
2 (password)</t>
  </si>
  <si>
    <t>1 (documentations)</t>
  </si>
  <si>
    <t>- Finishing up the whole project, including its requirment
- Studying for the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</si>
</sst>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center"/>
    </xf>
    <xf fillId="0" xfId="0" numFmtId="0" borderId="0" fontId="0"/>
    <xf applyAlignment="1" fillId="0" xfId="0" numFmtId="0" borderId="0" fontId="0">
      <alignment vertical="bottom" horizontal="left"/>
    </xf>
    <xf applyAlignment="1" fillId="0" xfId="0" numFmtId="0" borderId="0" applyFont="1" fontId="1">
      <alignment vertical="bottom" horizontal="general" wrapText="1"/>
    </xf>
    <xf applyAlignment="1" fillId="0" xfId="0" numFmtId="0" borderId="0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s="4" r="A1">
        <v>0</v>
      </c>
      <c s="4" r="B1"/>
      <c s="4" r="C1"/>
      <c s="4" r="D1"/>
      <c s="4" r="E1"/>
      <c s="4" r="F1"/>
    </row>
    <row r="2">
      <c t="s" r="A2">
        <v>1</v>
      </c>
      <c t="s" r="B2">
        <v>2</v>
      </c>
      <c t="s" r="C2">
        <v>3</v>
      </c>
      <c t="s" r="D2">
        <v>4</v>
      </c>
      <c t="s" r="E2">
        <v>5</v>
      </c>
      <c t="s" r="F2">
        <v>6</v>
      </c>
      <c t="s" r="G2">
        <v>7</v>
      </c>
      <c t="s" r="H2">
        <v>8</v>
      </c>
      <c t="s" r="I2">
        <v>9</v>
      </c>
      <c t="s" r="J2">
        <v>10</v>
      </c>
      <c t="s" r="K2">
        <v>11</v>
      </c>
      <c t="s" r="L2">
        <v>12</v>
      </c>
      <c t="s" r="M2">
        <v>13</v>
      </c>
      <c t="s" r="N2">
        <v>14</v>
      </c>
      <c t="s" r="O2">
        <v>15</v>
      </c>
    </row>
    <row customHeight="1" r="3" ht="51.75">
      <c t="s" r="A3">
        <v>16</v>
      </c>
      <c t="s" r="B3">
        <v>17</v>
      </c>
      <c r="C3">
        <f>D3+E3</f>
        <v>7.5</v>
      </c>
      <c r="D3">
        <f>sum(G3:M3)</f>
        <v>6</v>
      </c>
      <c r="E3">
        <v>1.5</v>
      </c>
      <c t="s" r="F3">
        <v>18</v>
      </c>
      <c r="G3">
        <v>1</v>
      </c>
      <c r="H3">
        <v>1</v>
      </c>
      <c r="I3">
        <v>1</v>
      </c>
      <c r="J3">
        <v>0</v>
      </c>
      <c r="K3">
        <v>0</v>
      </c>
      <c r="L3">
        <v>3</v>
      </c>
      <c r="M3">
        <v>0</v>
      </c>
      <c t="s" r="N3">
        <v>19</v>
      </c>
      <c r="O3">
        <v>8</v>
      </c>
    </row>
    <row r="4">
      <c t="s" r="A4">
        <v>20</v>
      </c>
      <c t="s" r="B4">
        <v>17</v>
      </c>
      <c r="C4">
        <f>D4+E4</f>
        <v>14.5</v>
      </c>
      <c r="D4">
        <f>sum(G4:M4)</f>
        <v>13</v>
      </c>
      <c r="E4">
        <v>1.5</v>
      </c>
      <c t="s" r="F4">
        <v>21</v>
      </c>
      <c r="G4">
        <v>4</v>
      </c>
      <c r="H4">
        <v>5</v>
      </c>
      <c r="I4">
        <v>1</v>
      </c>
      <c r="J4">
        <v>0</v>
      </c>
      <c r="K4">
        <v>0</v>
      </c>
      <c r="L4">
        <v>3</v>
      </c>
      <c r="M4">
        <v>0</v>
      </c>
      <c t="s" r="N4">
        <v>22</v>
      </c>
      <c r="O4">
        <v>10</v>
      </c>
    </row>
    <row r="5">
      <c t="s" r="A5">
        <v>23</v>
      </c>
      <c t="s" r="B5">
        <v>17</v>
      </c>
      <c r="C5">
        <f>D5+E5</f>
        <v>10.5</v>
      </c>
      <c r="D5">
        <f>sum(G5:M5)</f>
        <v>9</v>
      </c>
      <c r="E5">
        <v>1.5</v>
      </c>
      <c t="s" r="F5">
        <v>24</v>
      </c>
      <c r="G5">
        <v>3</v>
      </c>
      <c r="H5">
        <v>0.5</v>
      </c>
      <c r="I5">
        <v>2</v>
      </c>
      <c r="J5">
        <v>2</v>
      </c>
      <c r="K5">
        <v>0</v>
      </c>
      <c r="L5">
        <v>1.5</v>
      </c>
      <c r="M5">
        <v>0</v>
      </c>
      <c t="s" r="N5">
        <v>25</v>
      </c>
      <c r="O5">
        <v>10</v>
      </c>
    </row>
    <row r="6">
      <c t="s" r="A6">
        <v>26</v>
      </c>
      <c t="s" r="B6">
        <v>17</v>
      </c>
      <c r="C6">
        <f>D6+E6</f>
        <v>13</v>
      </c>
      <c r="D6">
        <f>sum(G6:M6)</f>
        <v>12</v>
      </c>
      <c r="E6">
        <v>1</v>
      </c>
      <c t="s" r="F6">
        <v>27</v>
      </c>
      <c r="G6">
        <v>4</v>
      </c>
      <c r="H6">
        <v>0</v>
      </c>
      <c r="I6">
        <v>2</v>
      </c>
      <c r="J6">
        <v>5</v>
      </c>
      <c r="K6">
        <v>0</v>
      </c>
      <c r="L6">
        <v>1</v>
      </c>
      <c r="M6">
        <v>0</v>
      </c>
      <c t="s" r="N6">
        <v>28</v>
      </c>
      <c r="O6">
        <v>10</v>
      </c>
    </row>
    <row r="7">
      <c t="s" r="A7">
        <v>29</v>
      </c>
      <c t="s" r="B7">
        <v>17</v>
      </c>
      <c r="C7">
        <f>D7+E7</f>
        <v>12.5</v>
      </c>
      <c r="D7">
        <f>sum(G7:M7)</f>
        <v>11</v>
      </c>
      <c r="E7">
        <v>1.5</v>
      </c>
      <c t="s" r="F7">
        <v>25</v>
      </c>
      <c r="G7">
        <v>2</v>
      </c>
      <c r="H7">
        <v>2</v>
      </c>
      <c r="I7">
        <v>1</v>
      </c>
      <c r="J7">
        <v>4</v>
      </c>
      <c r="K7">
        <v>0</v>
      </c>
      <c r="L7">
        <v>2</v>
      </c>
      <c r="M7">
        <v>0</v>
      </c>
      <c t="s" r="N7">
        <v>28</v>
      </c>
      <c r="O7">
        <v>10</v>
      </c>
    </row>
    <row r="8">
      <c t="s" r="A8">
        <v>30</v>
      </c>
      <c t="s" r="B8">
        <v>17</v>
      </c>
      <c r="C8">
        <f>D8+E8</f>
        <v>6</v>
      </c>
      <c r="D8">
        <f>sum(G8:M8)</f>
        <v>5</v>
      </c>
      <c r="E8">
        <v>1</v>
      </c>
      <c t="s" r="F8">
        <v>31</v>
      </c>
      <c r="G8">
        <v>0</v>
      </c>
      <c r="H8">
        <v>0</v>
      </c>
      <c r="I8">
        <v>0</v>
      </c>
      <c r="J8">
        <v>4</v>
      </c>
      <c r="K8">
        <v>0</v>
      </c>
      <c r="L8">
        <v>1</v>
      </c>
      <c r="M8">
        <v>0</v>
      </c>
      <c t="s" r="N8">
        <v>32</v>
      </c>
      <c r="O8">
        <v>10</v>
      </c>
    </row>
    <row r="9">
      <c t="s" r="A9">
        <v>33</v>
      </c>
      <c t="s" r="B9">
        <v>17</v>
      </c>
      <c r="C9">
        <f>D9+E9</f>
        <v>7</v>
      </c>
      <c r="D9">
        <f>sum(G9:M9)</f>
        <v>6</v>
      </c>
      <c r="E9">
        <v>1</v>
      </c>
      <c t="s" r="F9">
        <v>32</v>
      </c>
      <c r="G9">
        <v>0</v>
      </c>
      <c r="H9">
        <v>0</v>
      </c>
      <c r="I9">
        <v>0</v>
      </c>
      <c r="J9">
        <v>4</v>
      </c>
      <c r="K9">
        <v>1</v>
      </c>
      <c r="L9">
        <v>1</v>
      </c>
      <c r="M9">
        <v>0</v>
      </c>
      <c t="s" r="N9">
        <v>34</v>
      </c>
      <c r="O9">
        <v>10</v>
      </c>
    </row>
    <row r="10">
      <c t="s" r="A10">
        <v>35</v>
      </c>
      <c t="s" r="B10">
        <v>17</v>
      </c>
      <c r="C10">
        <f>D10+E10</f>
        <v>17</v>
      </c>
      <c r="D10">
        <f>sum(G10:M10)</f>
        <v>16</v>
      </c>
      <c r="E10">
        <v>1</v>
      </c>
      <c t="s" r="F10">
        <v>34</v>
      </c>
      <c r="G10">
        <v>0</v>
      </c>
      <c r="H10">
        <v>0</v>
      </c>
      <c r="I10">
        <v>2</v>
      </c>
      <c r="J10">
        <v>8</v>
      </c>
      <c r="K10">
        <v>4</v>
      </c>
      <c r="L10">
        <v>2</v>
      </c>
      <c r="M10">
        <v>0</v>
      </c>
      <c t="s" r="N10">
        <v>36</v>
      </c>
      <c r="O10">
        <f>sum(G10:M10)</f>
        <v>16</v>
      </c>
    </row>
    <row r="11">
      <c t="s" r="A11">
        <v>37</v>
      </c>
      <c t="s" r="B11">
        <v>17</v>
      </c>
      <c r="C11">
        <f>D11+E11</f>
        <v>10</v>
      </c>
      <c r="D11">
        <f>sum(G11:M11)</f>
        <v>9</v>
      </c>
      <c r="E11">
        <v>1</v>
      </c>
      <c t="s" r="F11">
        <v>38</v>
      </c>
      <c r="G11">
        <v>3</v>
      </c>
      <c r="H11">
        <v>0</v>
      </c>
      <c r="I11">
        <v>0</v>
      </c>
      <c r="J11">
        <v>3</v>
      </c>
      <c r="K11">
        <v>1</v>
      </c>
      <c r="L11">
        <v>2</v>
      </c>
      <c r="M11">
        <v>0</v>
      </c>
      <c t="s" r="N11">
        <v>32</v>
      </c>
      <c r="O11">
        <f>10</f>
        <v>10</v>
      </c>
    </row>
    <row r="12">
      <c t="s" r="A12">
        <v>39</v>
      </c>
      <c t="s" r="B12">
        <v>17</v>
      </c>
      <c r="C12">
        <f>D12+E12</f>
        <v>11</v>
      </c>
      <c r="D12">
        <f>sum(G12:M12)</f>
        <v>10</v>
      </c>
      <c r="E12">
        <v>1</v>
      </c>
      <c t="s" r="F12">
        <v>32</v>
      </c>
      <c r="G12">
        <v>0</v>
      </c>
      <c r="H12">
        <v>0</v>
      </c>
      <c r="I12">
        <v>0</v>
      </c>
      <c r="J12">
        <v>6</v>
      </c>
      <c r="K12">
        <v>2</v>
      </c>
      <c r="L12">
        <v>2</v>
      </c>
      <c r="M12">
        <v>0</v>
      </c>
      <c t="s" r="N12">
        <v>32</v>
      </c>
      <c r="O12">
        <v>10</v>
      </c>
    </row>
    <row r="13">
      <c t="s" r="A13">
        <v>40</v>
      </c>
      <c t="s" r="B13">
        <v>17</v>
      </c>
      <c r="C13">
        <f>D13+E13</f>
        <v>2.5</v>
      </c>
      <c r="D13">
        <f>sum(G13:M13)</f>
        <v>2.5</v>
      </c>
      <c r="E13">
        <v>0</v>
      </c>
      <c t="s" r="F13">
        <v>31</v>
      </c>
      <c r="G13">
        <v>0</v>
      </c>
      <c r="H13">
        <v>0</v>
      </c>
      <c r="I13">
        <v>0</v>
      </c>
      <c r="J13">
        <v>2</v>
      </c>
      <c r="K13">
        <v>0</v>
      </c>
      <c r="L13">
        <v>0.5</v>
      </c>
      <c r="M13">
        <v>0</v>
      </c>
      <c t="s" r="N13">
        <v>32</v>
      </c>
      <c r="O13">
        <v>20</v>
      </c>
    </row>
    <row r="14">
      <c t="s" r="A14">
        <v>41</v>
      </c>
      <c t="s" r="B14">
        <v>17</v>
      </c>
      <c r="C14">
        <f>D14+E14</f>
        <v>11</v>
      </c>
      <c r="D14">
        <f>sum(G14:M14)</f>
        <v>10</v>
      </c>
      <c r="E14">
        <v>1</v>
      </c>
      <c t="s" r="F14">
        <v>32</v>
      </c>
      <c r="G14">
        <v>0</v>
      </c>
      <c r="H14">
        <v>0</v>
      </c>
      <c r="I14">
        <v>0</v>
      </c>
      <c r="J14">
        <v>3</v>
      </c>
      <c r="K14">
        <v>1</v>
      </c>
      <c r="L14">
        <v>6</v>
      </c>
      <c r="M14">
        <v>0</v>
      </c>
    </row>
  </sheetData>
  <mergeCells count="1">
    <mergeCell ref="A1:F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4.71"/>
    <col min="2" customWidth="1" max="2" width="15.0"/>
    <col min="3" customWidth="1" max="3" width="14.0"/>
    <col min="4" customWidth="1" max="4" width="16.29"/>
    <col min="5" customWidth="1" max="5" width="6.43"/>
    <col min="6" customWidth="1" max="6" width="45.86"/>
    <col min="7" customWidth="1" max="7" width="9.29"/>
    <col min="14" customWidth="1" max="14" width="33.0"/>
  </cols>
  <sheetData>
    <row r="1">
      <c t="s" r="A1">
        <v>1</v>
      </c>
      <c t="s" r="B1">
        <v>2</v>
      </c>
      <c t="s" r="C1">
        <v>3</v>
      </c>
      <c t="s" r="D1">
        <v>4</v>
      </c>
      <c t="s" r="E1">
        <v>5</v>
      </c>
      <c t="s" r="F1">
        <v>6</v>
      </c>
      <c t="s" r="G1">
        <v>7</v>
      </c>
      <c t="s" r="H1">
        <v>8</v>
      </c>
      <c t="s" r="I1">
        <v>9</v>
      </c>
      <c t="s" r="J1">
        <v>10</v>
      </c>
      <c t="s" r="K1">
        <v>11</v>
      </c>
      <c t="s" r="L1">
        <v>12</v>
      </c>
      <c t="s" r="M1">
        <v>13</v>
      </c>
      <c t="s" r="N1">
        <v>14</v>
      </c>
      <c t="s" r="O1">
        <v>15</v>
      </c>
    </row>
    <row customHeight="1" r="2" ht="21.0">
      <c t="s" r="A2">
        <v>16</v>
      </c>
      <c t="s" r="B2">
        <v>42</v>
      </c>
      <c r="C2">
        <v>5</v>
      </c>
      <c r="D2">
        <v>3.5</v>
      </c>
      <c r="E2">
        <v>1.5</v>
      </c>
      <c t="s" r="F2">
        <v>43</v>
      </c>
      <c r="G2">
        <v>2.5</v>
      </c>
      <c r="H2">
        <v>1</v>
      </c>
      <c t="s" r="N2">
        <v>44</v>
      </c>
      <c r="O2">
        <v>6</v>
      </c>
    </row>
    <row r="3">
      <c t="s" r="A3">
        <v>20</v>
      </c>
      <c t="s" r="B3">
        <v>42</v>
      </c>
      <c r="C3">
        <v>8</v>
      </c>
      <c r="D3">
        <v>7</v>
      </c>
      <c r="E3">
        <v>1</v>
      </c>
      <c t="s" r="F3">
        <v>45</v>
      </c>
      <c r="G3">
        <v>3</v>
      </c>
      <c r="H3">
        <v>2</v>
      </c>
      <c r="L3">
        <v>1</v>
      </c>
      <c r="M3">
        <v>1</v>
      </c>
      <c t="s" r="N3">
        <v>46</v>
      </c>
      <c r="O3">
        <v>6</v>
      </c>
    </row>
    <row r="4">
      <c t="s" r="A4">
        <v>23</v>
      </c>
      <c t="s" r="B4">
        <v>42</v>
      </c>
      <c r="C4">
        <v>6</v>
      </c>
      <c r="D4">
        <v>5</v>
      </c>
      <c r="E4">
        <v>1</v>
      </c>
      <c t="s" r="F4">
        <v>47</v>
      </c>
      <c r="J4">
        <v>5</v>
      </c>
      <c t="s" r="N4">
        <v>48</v>
      </c>
      <c r="O4">
        <v>6</v>
      </c>
    </row>
    <row r="5">
      <c t="s" r="A5">
        <v>26</v>
      </c>
      <c t="s" r="B5">
        <v>42</v>
      </c>
      <c r="C5">
        <v>7</v>
      </c>
      <c r="D5">
        <v>6</v>
      </c>
      <c r="E5">
        <v>1</v>
      </c>
      <c t="s" r="F5">
        <v>49</v>
      </c>
      <c r="J5">
        <v>6</v>
      </c>
      <c t="s" r="N5">
        <v>50</v>
      </c>
      <c r="O5">
        <v>6</v>
      </c>
    </row>
    <row r="6">
      <c t="s" r="A6">
        <v>29</v>
      </c>
      <c t="s" r="B6">
        <v>42</v>
      </c>
      <c r="C6">
        <v>9</v>
      </c>
      <c r="D6">
        <v>8</v>
      </c>
      <c r="E6">
        <v>1</v>
      </c>
      <c t="s" r="F6">
        <v>51</v>
      </c>
      <c r="J6">
        <v>6</v>
      </c>
      <c r="M6">
        <v>2</v>
      </c>
      <c t="s" r="N6">
        <v>52</v>
      </c>
      <c r="O6">
        <v>8</v>
      </c>
    </row>
    <row r="7">
      <c t="s" r="A7">
        <v>53</v>
      </c>
      <c t="s" r="B7">
        <v>42</v>
      </c>
      <c r="C7">
        <v>10</v>
      </c>
      <c r="D7">
        <v>8</v>
      </c>
      <c r="E7">
        <v>2</v>
      </c>
      <c t="s" r="F7">
        <v>54</v>
      </c>
      <c r="J7">
        <v>8</v>
      </c>
      <c t="s" r="N7">
        <v>55</v>
      </c>
      <c r="O7">
        <v>8</v>
      </c>
    </row>
    <row r="8">
      <c t="s" r="A8">
        <v>56</v>
      </c>
      <c t="s" r="B8">
        <v>42</v>
      </c>
      <c r="C8">
        <v>10</v>
      </c>
      <c r="D8">
        <v>8</v>
      </c>
      <c r="E8">
        <v>2</v>
      </c>
      <c t="s" r="F8">
        <v>57</v>
      </c>
      <c r="J8">
        <v>8</v>
      </c>
      <c t="s" r="N8">
        <v>58</v>
      </c>
      <c r="O8">
        <v>8</v>
      </c>
    </row>
    <row r="9">
      <c t="s" r="A9">
        <v>35</v>
      </c>
      <c t="s" r="B9">
        <v>42</v>
      </c>
      <c r="C9">
        <v>10</v>
      </c>
      <c r="D9">
        <v>7</v>
      </c>
      <c r="E9">
        <v>3</v>
      </c>
      <c t="s" r="F9">
        <v>59</v>
      </c>
      <c r="J9">
        <v>5</v>
      </c>
      <c r="K9">
        <v>2</v>
      </c>
      <c t="s" r="N9">
        <v>60</v>
      </c>
      <c r="O9">
        <v>8</v>
      </c>
    </row>
    <row r="10">
      <c t="s" r="A10">
        <v>37</v>
      </c>
      <c t="s" r="B10">
        <v>42</v>
      </c>
      <c r="C10">
        <v>9</v>
      </c>
      <c r="D10">
        <v>7</v>
      </c>
      <c r="E10">
        <v>2</v>
      </c>
      <c t="s" r="F10">
        <v>61</v>
      </c>
      <c r="J10">
        <v>7</v>
      </c>
      <c t="s" r="N10">
        <v>62</v>
      </c>
      <c r="O10">
        <v>10</v>
      </c>
    </row>
    <row r="11">
      <c t="s" r="A11">
        <v>39</v>
      </c>
      <c t="s" r="B11">
        <v>42</v>
      </c>
      <c r="C11">
        <v>11</v>
      </c>
      <c r="D11">
        <v>9</v>
      </c>
      <c r="E11">
        <v>2</v>
      </c>
      <c t="s" r="F11">
        <v>63</v>
      </c>
      <c r="J11">
        <v>9</v>
      </c>
      <c t="s" r="N11">
        <v>64</v>
      </c>
      <c r="O11">
        <v>6</v>
      </c>
    </row>
    <row r="12">
      <c t="s" r="A12">
        <v>40</v>
      </c>
      <c t="s" r="B12">
        <v>42</v>
      </c>
      <c r="C12">
        <v>10</v>
      </c>
      <c r="D12">
        <v>8</v>
      </c>
      <c r="E12">
        <v>2</v>
      </c>
      <c t="s" r="F12">
        <v>65</v>
      </c>
      <c r="J12">
        <v>8</v>
      </c>
      <c t="s" r="N12">
        <v>66</v>
      </c>
      <c r="O12">
        <v>10</v>
      </c>
    </row>
    <row r="13">
      <c t="s" r="A13">
        <v>41</v>
      </c>
      <c t="s" r="B13">
        <v>42</v>
      </c>
      <c r="C13">
        <v>12</v>
      </c>
      <c r="D13">
        <v>10</v>
      </c>
      <c r="E13">
        <v>2</v>
      </c>
      <c t="s" r="F13">
        <v>67</v>
      </c>
      <c r="G13">
        <v>2</v>
      </c>
      <c r="J13">
        <v>2</v>
      </c>
      <c r="K13">
        <v>6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6.14"/>
    <col min="2" customWidth="1" max="2" width="15.0"/>
    <col min="3" customWidth="1" max="3" width="14.0"/>
    <col min="4" customWidth="1" max="4" width="16.29"/>
    <col min="5" customWidth="1" max="5" width="6.43"/>
    <col min="6" customWidth="1" max="6" width="39.0"/>
    <col min="7" customWidth="1" max="7" width="9.29"/>
    <col min="14" customWidth="1" max="14" width="33.0"/>
  </cols>
  <sheetData>
    <row r="1">
      <c t="s" r="A1">
        <v>1</v>
      </c>
      <c t="s" r="B1">
        <v>2</v>
      </c>
      <c t="s" r="C1">
        <v>3</v>
      </c>
      <c t="s" r="D1">
        <v>4</v>
      </c>
      <c t="s" r="E1">
        <v>5</v>
      </c>
      <c t="s" r="F1">
        <v>6</v>
      </c>
      <c t="s" r="G1">
        <v>7</v>
      </c>
      <c t="s" r="H1">
        <v>8</v>
      </c>
      <c t="s" r="I1">
        <v>9</v>
      </c>
      <c t="s" r="J1">
        <v>10</v>
      </c>
      <c t="s" r="K1">
        <v>11</v>
      </c>
      <c t="s" r="L1">
        <v>12</v>
      </c>
      <c t="s" r="M1">
        <v>13</v>
      </c>
      <c t="s" r="N1">
        <v>14</v>
      </c>
      <c t="s" r="O1">
        <v>15</v>
      </c>
    </row>
    <row customHeight="1" r="2" ht="21.0">
      <c t="s" r="A2">
        <v>16</v>
      </c>
      <c t="s" r="B2">
        <v>68</v>
      </c>
      <c r="C2">
        <v>8.5</v>
      </c>
      <c r="D2">
        <v>7</v>
      </c>
      <c r="E2">
        <v>1.5</v>
      </c>
      <c t="s" r="F2">
        <v>69</v>
      </c>
      <c r="G2">
        <v>2</v>
      </c>
      <c r="H2">
        <v>2</v>
      </c>
      <c r="I2">
        <v>2</v>
      </c>
      <c r="J2">
        <v>6</v>
      </c>
      <c r="K2">
        <v>2</v>
      </c>
      <c r="L2">
        <v>1</v>
      </c>
      <c t="s" r="N2">
        <v>70</v>
      </c>
      <c r="O2">
        <v>6</v>
      </c>
    </row>
    <row r="3">
      <c t="s" r="A3">
        <v>20</v>
      </c>
      <c t="s" r="B3">
        <v>68</v>
      </c>
      <c r="C3">
        <v>8</v>
      </c>
      <c r="D3">
        <v>7</v>
      </c>
      <c r="E3">
        <v>1</v>
      </c>
      <c t="s" r="F3">
        <v>71</v>
      </c>
      <c r="G3">
        <v>1</v>
      </c>
      <c r="H3">
        <v>3</v>
      </c>
      <c r="I3">
        <v>2</v>
      </c>
      <c r="J3">
        <v>4</v>
      </c>
      <c r="K3">
        <v>2</v>
      </c>
      <c r="M3">
        <v>1</v>
      </c>
      <c t="s" r="N3">
        <v>22</v>
      </c>
      <c r="O3">
        <v>10</v>
      </c>
    </row>
    <row r="4">
      <c t="s" r="A4">
        <v>72</v>
      </c>
      <c t="s" r="B4">
        <v>68</v>
      </c>
      <c r="C4">
        <v>8</v>
      </c>
      <c r="D4">
        <v>7</v>
      </c>
      <c r="E4">
        <v>1</v>
      </c>
      <c t="s" r="F4">
        <v>73</v>
      </c>
      <c r="G4">
        <v>2</v>
      </c>
      <c r="H4">
        <v>4</v>
      </c>
      <c r="I4">
        <v>3</v>
      </c>
      <c r="J4">
        <v>8</v>
      </c>
      <c r="K4">
        <v>1</v>
      </c>
      <c r="L4">
        <v>1</v>
      </c>
      <c r="M4">
        <v>1</v>
      </c>
      <c t="s" r="N4">
        <v>22</v>
      </c>
      <c r="O4">
        <v>12</v>
      </c>
    </row>
    <row r="5">
      <c t="s" r="A5">
        <v>26</v>
      </c>
      <c t="s" r="B5">
        <v>74</v>
      </c>
      <c r="C5">
        <v>9</v>
      </c>
      <c r="D5">
        <v>8</v>
      </c>
      <c r="E5">
        <v>1</v>
      </c>
      <c t="s" r="F5">
        <v>75</v>
      </c>
      <c r="G5">
        <v>2</v>
      </c>
      <c r="H5">
        <v>3</v>
      </c>
      <c r="I5">
        <v>3</v>
      </c>
      <c r="J5">
        <v>9</v>
      </c>
      <c r="K5">
        <v>2</v>
      </c>
      <c r="L5">
        <v>1</v>
      </c>
      <c r="M5">
        <v>1</v>
      </c>
      <c t="s" r="N5">
        <v>22</v>
      </c>
      <c r="O5">
        <v>10</v>
      </c>
    </row>
    <row r="6">
      <c t="s" r="A6">
        <v>29</v>
      </c>
      <c t="s" r="B6">
        <v>74</v>
      </c>
      <c r="C6">
        <v>12</v>
      </c>
      <c r="E6">
        <v>1</v>
      </c>
      <c t="s" r="F6">
        <v>76</v>
      </c>
      <c r="G6">
        <v>1</v>
      </c>
      <c r="H6">
        <v>2</v>
      </c>
      <c r="I6">
        <v>3</v>
      </c>
      <c r="J6">
        <v>8</v>
      </c>
      <c r="K6">
        <v>2</v>
      </c>
      <c r="L6">
        <v>1</v>
      </c>
      <c r="M6">
        <v>1</v>
      </c>
      <c t="s" r="N6">
        <v>22</v>
      </c>
      <c r="O6">
        <v>14</v>
      </c>
    </row>
    <row r="7">
      <c t="s" r="A7">
        <v>77</v>
      </c>
      <c t="s" r="B7">
        <v>74</v>
      </c>
      <c r="C7">
        <v>9</v>
      </c>
      <c r="D7">
        <v>8</v>
      </c>
      <c r="E7">
        <v>1</v>
      </c>
      <c t="s" r="F7">
        <v>78</v>
      </c>
      <c r="G7">
        <v>2</v>
      </c>
      <c r="H7">
        <v>3</v>
      </c>
      <c r="J7">
        <v>10</v>
      </c>
      <c r="K7">
        <v>2</v>
      </c>
      <c r="L7">
        <v>1</v>
      </c>
      <c t="s" r="N7">
        <v>22</v>
      </c>
      <c r="O7">
        <v>10</v>
      </c>
    </row>
    <row r="8">
      <c t="s" r="A8">
        <v>56</v>
      </c>
      <c t="s" r="B8">
        <v>74</v>
      </c>
      <c r="C8">
        <v>10</v>
      </c>
      <c r="D8">
        <v>9</v>
      </c>
      <c r="E8">
        <v>1</v>
      </c>
      <c t="s" r="F8">
        <v>79</v>
      </c>
      <c r="G8">
        <v>2</v>
      </c>
      <c r="H8">
        <v>3</v>
      </c>
      <c r="I8">
        <v>3</v>
      </c>
      <c r="J8">
        <v>10</v>
      </c>
      <c r="K8">
        <v>2</v>
      </c>
      <c r="L8">
        <v>2</v>
      </c>
      <c r="M8">
        <v>1</v>
      </c>
      <c t="s" r="N8">
        <v>22</v>
      </c>
      <c r="O8">
        <v>10</v>
      </c>
    </row>
    <row r="9">
      <c t="s" r="A9">
        <v>35</v>
      </c>
      <c t="s" r="B9">
        <v>68</v>
      </c>
      <c r="C9">
        <v>10</v>
      </c>
      <c r="D9">
        <v>9</v>
      </c>
      <c r="E9">
        <v>1</v>
      </c>
      <c t="s" r="F9">
        <v>80</v>
      </c>
      <c r="G9">
        <v>2</v>
      </c>
      <c r="H9">
        <v>3</v>
      </c>
      <c r="I9">
        <v>3</v>
      </c>
      <c r="J9">
        <v>10</v>
      </c>
      <c r="K9">
        <v>2</v>
      </c>
      <c r="L9">
        <v>1</v>
      </c>
      <c r="M9">
        <v>1</v>
      </c>
      <c t="s" r="N9">
        <v>22</v>
      </c>
      <c r="O9">
        <v>10</v>
      </c>
    </row>
    <row r="10">
      <c t="s" r="A10">
        <v>37</v>
      </c>
      <c t="s" r="B10">
        <v>68</v>
      </c>
      <c r="C10">
        <v>10</v>
      </c>
      <c r="D10">
        <v>9</v>
      </c>
      <c r="E10">
        <v>1</v>
      </c>
      <c t="s" r="F10">
        <v>81</v>
      </c>
      <c r="G10">
        <v>2</v>
      </c>
      <c r="H10">
        <v>3</v>
      </c>
      <c r="I10">
        <v>3</v>
      </c>
      <c r="J10">
        <v>12</v>
      </c>
      <c r="K10">
        <v>2</v>
      </c>
      <c r="L10">
        <v>1</v>
      </c>
      <c r="M10">
        <v>1</v>
      </c>
      <c t="s" r="N10">
        <v>22</v>
      </c>
      <c r="O10">
        <v>11</v>
      </c>
    </row>
    <row r="11">
      <c t="s" r="A11">
        <v>39</v>
      </c>
      <c t="s" r="B11">
        <v>68</v>
      </c>
      <c r="C11">
        <v>11</v>
      </c>
      <c r="D11">
        <v>9</v>
      </c>
      <c r="E11">
        <v>2</v>
      </c>
      <c t="s" r="F11">
        <v>82</v>
      </c>
      <c r="G11">
        <v>2</v>
      </c>
      <c r="H11">
        <v>3</v>
      </c>
      <c r="I11">
        <v>3</v>
      </c>
      <c r="J11">
        <v>11</v>
      </c>
      <c r="K11">
        <v>2</v>
      </c>
      <c r="L11">
        <v>1</v>
      </c>
      <c r="M11">
        <v>1</v>
      </c>
      <c t="s" r="N11">
        <v>22</v>
      </c>
      <c r="O11">
        <v>10</v>
      </c>
    </row>
    <row r="12">
      <c t="s" r="A12">
        <v>40</v>
      </c>
      <c t="s" r="B12">
        <v>68</v>
      </c>
      <c r="C12">
        <v>12</v>
      </c>
      <c r="D12">
        <v>10</v>
      </c>
      <c r="E12">
        <v>2</v>
      </c>
      <c t="s" r="F12">
        <v>83</v>
      </c>
      <c r="G12">
        <v>2</v>
      </c>
      <c r="H12">
        <v>3</v>
      </c>
      <c r="I12">
        <v>3</v>
      </c>
      <c r="J12">
        <v>10</v>
      </c>
      <c r="K12">
        <v>2</v>
      </c>
      <c r="L12">
        <v>2</v>
      </c>
      <c r="M12">
        <v>1</v>
      </c>
      <c t="s" r="N12">
        <v>22</v>
      </c>
      <c r="O12">
        <v>12</v>
      </c>
    </row>
    <row r="13">
      <c t="s" r="A13">
        <v>41</v>
      </c>
      <c t="s" r="B13">
        <v>68</v>
      </c>
      <c r="C13">
        <v>12</v>
      </c>
      <c r="D13">
        <v>10</v>
      </c>
      <c r="E13">
        <v>2</v>
      </c>
      <c t="s" r="F13">
        <v>84</v>
      </c>
      <c r="G13">
        <v>3</v>
      </c>
      <c r="H13">
        <v>2</v>
      </c>
      <c r="I13">
        <v>2</v>
      </c>
      <c r="J13">
        <v>10</v>
      </c>
      <c r="K13">
        <v>2</v>
      </c>
      <c r="L13">
        <v>2</v>
      </c>
      <c r="M13">
        <v>3</v>
      </c>
      <c t="s" r="N13">
        <v>22</v>
      </c>
      <c r="O13">
        <v>12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1</v>
      </c>
      <c t="s" r="B1">
        <v>2</v>
      </c>
      <c t="s" r="C1">
        <v>3</v>
      </c>
      <c t="s" r="D1">
        <v>4</v>
      </c>
      <c t="s" r="E1">
        <v>5</v>
      </c>
      <c t="s" r="F1">
        <v>6</v>
      </c>
      <c t="s" r="G1">
        <v>7</v>
      </c>
      <c t="s" r="H1">
        <v>8</v>
      </c>
      <c t="s" r="I1">
        <v>9</v>
      </c>
      <c t="s" r="J1">
        <v>10</v>
      </c>
      <c t="s" r="K1">
        <v>11</v>
      </c>
      <c t="s" r="L1">
        <v>12</v>
      </c>
      <c t="s" r="M1">
        <v>13</v>
      </c>
      <c t="s" r="N1">
        <v>14</v>
      </c>
      <c t="s" r="O1">
        <v>15</v>
      </c>
    </row>
    <row r="2">
      <c t="s" r="A2">
        <v>85</v>
      </c>
      <c t="s" r="B2">
        <v>86</v>
      </c>
      <c r="C2">
        <v>5</v>
      </c>
      <c r="D2">
        <v>3.5</v>
      </c>
      <c r="E2">
        <v>1.5</v>
      </c>
      <c t="s" r="F2">
        <v>87</v>
      </c>
      <c r="G2">
        <v>3</v>
      </c>
      <c r="I2">
        <v>0.5</v>
      </c>
      <c t="s" r="N2">
        <v>88</v>
      </c>
      <c r="O2">
        <v>7</v>
      </c>
    </row>
    <row r="3">
      <c t="s" r="A3">
        <v>20</v>
      </c>
      <c t="s" r="B3">
        <v>86</v>
      </c>
      <c r="C3">
        <v>7</v>
      </c>
      <c r="D3">
        <v>6</v>
      </c>
      <c r="E3">
        <v>1</v>
      </c>
      <c t="s" r="F3">
        <v>89</v>
      </c>
      <c r="G3">
        <v>1.5</v>
      </c>
      <c r="H3">
        <v>2</v>
      </c>
      <c r="I3">
        <v>1.5</v>
      </c>
      <c r="M3">
        <v>1</v>
      </c>
      <c t="s" r="N3">
        <v>90</v>
      </c>
      <c r="O3">
        <v>8</v>
      </c>
    </row>
    <row r="4">
      <c t="s" r="A4">
        <v>91</v>
      </c>
      <c t="s" r="B4">
        <v>86</v>
      </c>
      <c r="C4">
        <v>6.5</v>
      </c>
      <c r="D4">
        <v>4</v>
      </c>
      <c r="E4">
        <v>1.5</v>
      </c>
      <c t="s" r="F4">
        <v>92</v>
      </c>
      <c r="J4">
        <v>4</v>
      </c>
      <c t="s" r="N4">
        <v>93</v>
      </c>
      <c r="O4">
        <v>8</v>
      </c>
    </row>
    <row r="5">
      <c t="s" r="A5">
        <v>94</v>
      </c>
      <c t="s" r="B5">
        <v>86</v>
      </c>
      <c r="C5">
        <v>5</v>
      </c>
      <c r="D5">
        <v>4</v>
      </c>
      <c r="E5">
        <v>1</v>
      </c>
      <c t="s" r="F5">
        <v>95</v>
      </c>
      <c r="J5">
        <v>4</v>
      </c>
      <c t="s" r="N5">
        <v>96</v>
      </c>
      <c r="O5">
        <v>8</v>
      </c>
    </row>
    <row r="6">
      <c t="s" r="A6">
        <v>29</v>
      </c>
      <c t="s" r="B6">
        <v>86</v>
      </c>
      <c r="C6">
        <v>10.5</v>
      </c>
      <c r="D6">
        <v>9.5</v>
      </c>
      <c r="E6">
        <v>1</v>
      </c>
      <c t="s" r="F6">
        <v>97</v>
      </c>
      <c r="H6">
        <v>1.5</v>
      </c>
      <c r="J6">
        <v>8</v>
      </c>
      <c r="O6">
        <v>7</v>
      </c>
    </row>
    <row r="7">
      <c t="s" r="A7">
        <v>53</v>
      </c>
      <c t="s" r="B7">
        <v>86</v>
      </c>
      <c r="C7">
        <v>4</v>
      </c>
      <c r="D7">
        <v>3</v>
      </c>
      <c r="E7">
        <v>1</v>
      </c>
      <c t="s" r="F7">
        <v>98</v>
      </c>
      <c r="H7">
        <v>3</v>
      </c>
      <c r="O7">
        <v>7</v>
      </c>
    </row>
    <row r="8">
      <c t="s" r="A8">
        <v>56</v>
      </c>
      <c t="s" r="B8">
        <v>86</v>
      </c>
      <c r="C8">
        <v>5</v>
      </c>
      <c r="D8">
        <v>4</v>
      </c>
      <c r="E8">
        <v>1</v>
      </c>
      <c t="s" r="F8">
        <v>99</v>
      </c>
      <c r="J8">
        <v>4</v>
      </c>
      <c r="O8">
        <v>7</v>
      </c>
    </row>
    <row r="9">
      <c t="s" r="A9">
        <v>35</v>
      </c>
      <c t="s" r="B9">
        <v>86</v>
      </c>
      <c r="C9">
        <v>7</v>
      </c>
      <c r="D9">
        <v>6</v>
      </c>
      <c r="E9">
        <v>1</v>
      </c>
      <c t="s" r="F9">
        <v>100</v>
      </c>
      <c r="J9">
        <v>6</v>
      </c>
      <c r="N9">
        <v>3</v>
      </c>
      <c r="O9">
        <v>7</v>
      </c>
    </row>
    <row r="10">
      <c t="s" r="A10">
        <v>37</v>
      </c>
      <c t="s" r="B10">
        <v>86</v>
      </c>
      <c r="C10">
        <v>10</v>
      </c>
      <c r="D10">
        <v>9</v>
      </c>
      <c r="E10">
        <v>1</v>
      </c>
      <c r="J10">
        <v>9</v>
      </c>
      <c r="N10">
        <v>3</v>
      </c>
      <c r="O10">
        <v>7</v>
      </c>
    </row>
    <row r="11">
      <c t="s" r="A11">
        <v>39</v>
      </c>
      <c t="s" r="B11">
        <v>86</v>
      </c>
      <c r="C11">
        <v>9</v>
      </c>
      <c r="D11">
        <v>8</v>
      </c>
      <c r="E11">
        <v>1</v>
      </c>
      <c t="s" r="F11">
        <v>101</v>
      </c>
      <c r="J11">
        <v>8</v>
      </c>
      <c r="N11">
        <v>3</v>
      </c>
      <c r="O11">
        <v>4</v>
      </c>
    </row>
    <row r="12">
      <c t="s" r="A12">
        <v>40</v>
      </c>
      <c t="s" r="B12">
        <v>86</v>
      </c>
      <c r="C12">
        <v>5</v>
      </c>
      <c r="D12">
        <v>5</v>
      </c>
      <c r="E12">
        <v>0</v>
      </c>
      <c t="s" r="F12">
        <v>102</v>
      </c>
      <c r="G12">
        <v>1.5</v>
      </c>
      <c r="J12">
        <v>3.5</v>
      </c>
      <c t="s" r="N12">
        <v>103</v>
      </c>
      <c r="O12">
        <v>7</v>
      </c>
    </row>
    <row r="13">
      <c t="s" r="A13">
        <v>41</v>
      </c>
      <c t="s" r="B13">
        <v>86</v>
      </c>
      <c r="C13">
        <v>14</v>
      </c>
      <c r="D13">
        <v>13</v>
      </c>
      <c r="E13">
        <v>1</v>
      </c>
      <c t="s" r="F13">
        <v>104</v>
      </c>
      <c r="G13">
        <v>3</v>
      </c>
      <c r="H13">
        <v>3</v>
      </c>
      <c r="J13">
        <v>2</v>
      </c>
      <c r="K13">
        <v>5</v>
      </c>
      <c t="s" r="N13">
        <v>105</v>
      </c>
      <c r="O13">
        <v>5</v>
      </c>
    </row>
    <row r="14">
      <c t="s" r="A14">
        <v>106</v>
      </c>
      <c t="s" r="B14">
        <v>86</v>
      </c>
      <c r="C14">
        <v>6.5</v>
      </c>
      <c r="D14">
        <v>6.5</v>
      </c>
      <c r="E14">
        <v>0</v>
      </c>
      <c t="s" r="F14">
        <v>107</v>
      </c>
      <c r="G14">
        <v>3</v>
      </c>
      <c r="H14">
        <v>3</v>
      </c>
      <c r="K14">
        <v>0.5</v>
      </c>
      <c t="s" r="N14">
        <v>108</v>
      </c>
      <c t="s" r="O14">
        <v>108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4" r="A1">
        <v>109</v>
      </c>
      <c s="4" r="B1"/>
      <c s="4" r="C1"/>
      <c s="4" r="D1"/>
      <c s="4" r="E1"/>
      <c s="4" r="F1"/>
    </row>
    <row r="2">
      <c t="s" r="A2">
        <v>1</v>
      </c>
      <c t="s" r="B2">
        <v>2</v>
      </c>
      <c t="s" r="C2">
        <v>3</v>
      </c>
      <c t="s" r="D2">
        <v>4</v>
      </c>
      <c t="s" r="E2">
        <v>5</v>
      </c>
      <c t="s" r="F2">
        <v>6</v>
      </c>
      <c t="s" r="G2">
        <v>7</v>
      </c>
      <c t="s" r="H2">
        <v>8</v>
      </c>
      <c t="s" r="I2">
        <v>9</v>
      </c>
      <c t="s" r="J2">
        <v>10</v>
      </c>
      <c t="s" r="K2">
        <v>11</v>
      </c>
      <c t="s" r="L2">
        <v>12</v>
      </c>
      <c t="s" r="M2">
        <v>13</v>
      </c>
      <c t="s" r="N2">
        <v>14</v>
      </c>
      <c t="s" r="O2">
        <v>15</v>
      </c>
    </row>
    <row r="3">
      <c t="s" r="A3">
        <v>110</v>
      </c>
      <c t="s" r="B3">
        <v>111</v>
      </c>
      <c r="C3">
        <v>4.5</v>
      </c>
      <c r="D3">
        <v>3</v>
      </c>
      <c r="E3">
        <v>1.5</v>
      </c>
      <c t="s" r="F3">
        <v>112</v>
      </c>
      <c r="H3">
        <v>1.5</v>
      </c>
      <c r="J3">
        <v>3</v>
      </c>
      <c t="s" r="N3">
        <v>113</v>
      </c>
      <c t="s" r="O3">
        <v>114</v>
      </c>
    </row>
    <row r="4">
      <c t="s" r="A4">
        <v>115</v>
      </c>
      <c t="s" r="B4">
        <v>111</v>
      </c>
      <c r="C4">
        <v>7</v>
      </c>
      <c r="D4">
        <v>6</v>
      </c>
      <c r="E4">
        <v>1</v>
      </c>
      <c t="s" r="F4">
        <v>116</v>
      </c>
      <c r="G4">
        <v>2</v>
      </c>
      <c r="H4">
        <v>2</v>
      </c>
      <c r="J4">
        <v>3</v>
      </c>
      <c t="s" r="N4">
        <v>117</v>
      </c>
      <c r="O4">
        <v>10</v>
      </c>
    </row>
    <row r="5">
      <c t="s" r="A5">
        <v>91</v>
      </c>
      <c t="s" r="B5">
        <v>111</v>
      </c>
      <c r="C5">
        <v>8</v>
      </c>
      <c r="D5">
        <v>7</v>
      </c>
      <c r="E5">
        <v>1</v>
      </c>
      <c t="s" r="F5">
        <v>118</v>
      </c>
      <c r="G5">
        <v>4</v>
      </c>
      <c r="J5">
        <v>3</v>
      </c>
      <c t="s" r="N5">
        <v>119</v>
      </c>
      <c r="O5">
        <v>10</v>
      </c>
    </row>
    <row r="6">
      <c t="s" r="A6">
        <v>120</v>
      </c>
      <c t="s" r="B6">
        <v>111</v>
      </c>
      <c r="C6">
        <v>10</v>
      </c>
      <c r="D6">
        <v>9</v>
      </c>
      <c r="E6">
        <v>1</v>
      </c>
      <c t="s" r="F6">
        <v>118</v>
      </c>
      <c r="G6">
        <v>4</v>
      </c>
      <c r="I6">
        <v>5</v>
      </c>
      <c r="L6">
        <v>1</v>
      </c>
      <c t="s" r="N6">
        <v>121</v>
      </c>
      <c r="O6">
        <v>8</v>
      </c>
    </row>
    <row r="7">
      <c t="s" r="A7">
        <v>29</v>
      </c>
      <c t="s" r="B7">
        <v>111</v>
      </c>
      <c r="C7">
        <v>7</v>
      </c>
      <c r="D7">
        <v>6</v>
      </c>
      <c r="E7">
        <v>1</v>
      </c>
      <c t="s" r="F7">
        <v>122</v>
      </c>
      <c r="G7">
        <v>2</v>
      </c>
      <c r="I7">
        <v>1</v>
      </c>
      <c r="L7">
        <v>3</v>
      </c>
      <c t="s" r="N7">
        <v>123</v>
      </c>
      <c r="O7">
        <v>10</v>
      </c>
    </row>
    <row r="8">
      <c t="s" r="A8">
        <v>30</v>
      </c>
      <c t="s" r="B8">
        <v>111</v>
      </c>
      <c r="C8">
        <v>9</v>
      </c>
      <c r="D8">
        <v>8</v>
      </c>
      <c r="E8">
        <v>1</v>
      </c>
      <c t="s" r="F8">
        <v>124</v>
      </c>
      <c r="G8">
        <v>2</v>
      </c>
      <c r="I8">
        <v>4</v>
      </c>
      <c r="L8">
        <v>3</v>
      </c>
      <c t="s" r="N8">
        <v>125</v>
      </c>
    </row>
    <row r="9">
      <c t="s" r="A9">
        <v>126</v>
      </c>
      <c t="s" r="B9">
        <v>111</v>
      </c>
      <c r="C9">
        <v>5</v>
      </c>
      <c r="D9">
        <v>4</v>
      </c>
      <c r="E9">
        <v>1</v>
      </c>
      <c t="s" r="F9">
        <v>124</v>
      </c>
      <c r="G9">
        <v>2</v>
      </c>
      <c r="I9">
        <v>4</v>
      </c>
      <c r="L9">
        <v>3</v>
      </c>
      <c t="s" r="N9">
        <v>127</v>
      </c>
      <c r="O9">
        <v>10</v>
      </c>
    </row>
    <row r="10">
      <c t="s" r="A10">
        <v>35</v>
      </c>
      <c t="s" r="B10">
        <v>111</v>
      </c>
      <c r="C10">
        <v>8</v>
      </c>
      <c r="D10">
        <v>7</v>
      </c>
      <c r="E10">
        <v>1</v>
      </c>
      <c t="s" r="F10">
        <v>128</v>
      </c>
      <c r="G10">
        <v>1</v>
      </c>
      <c r="I10">
        <v>6</v>
      </c>
      <c r="L10">
        <v>1</v>
      </c>
      <c t="s" r="N10">
        <v>129</v>
      </c>
      <c r="O10">
        <v>10</v>
      </c>
    </row>
    <row r="11">
      <c t="s" r="A11">
        <v>37</v>
      </c>
      <c t="s" r="B11">
        <v>111</v>
      </c>
      <c r="C11">
        <v>12</v>
      </c>
      <c r="D11">
        <v>11</v>
      </c>
      <c r="E11">
        <v>1</v>
      </c>
      <c t="s" r="F11">
        <v>130</v>
      </c>
      <c r="I11">
        <v>5</v>
      </c>
      <c r="J11">
        <v>6</v>
      </c>
      <c r="L11">
        <v>1</v>
      </c>
      <c t="s" r="N11">
        <v>131</v>
      </c>
      <c r="O11">
        <v>10</v>
      </c>
    </row>
    <row r="12">
      <c t="s" r="A12">
        <v>39</v>
      </c>
      <c t="s" r="B12">
        <v>111</v>
      </c>
      <c r="C12">
        <v>10</v>
      </c>
      <c r="D12">
        <v>9</v>
      </c>
      <c r="E12">
        <v>1</v>
      </c>
      <c t="s" r="F12">
        <v>132</v>
      </c>
      <c r="J12">
        <v>5</v>
      </c>
      <c r="K12">
        <v>3</v>
      </c>
      <c r="L12">
        <v>2</v>
      </c>
      <c t="s" r="N12">
        <v>133</v>
      </c>
      <c r="O12">
        <v>10</v>
      </c>
    </row>
    <row r="13">
      <c t="s" r="A13">
        <v>40</v>
      </c>
      <c t="s" r="B13">
        <v>111</v>
      </c>
      <c r="C13">
        <v>3</v>
      </c>
      <c r="D13">
        <v>0</v>
      </c>
      <c r="E13">
        <v>3</v>
      </c>
      <c t="s" r="F13">
        <v>134</v>
      </c>
      <c r="L13">
        <v>1</v>
      </c>
      <c r="M13">
        <v>2</v>
      </c>
      <c t="s" r="N13">
        <v>135</v>
      </c>
      <c r="O13">
        <v>11</v>
      </c>
    </row>
    <row r="14">
      <c t="s" r="A14">
        <v>41</v>
      </c>
      <c t="s" r="B14">
        <v>111</v>
      </c>
      <c r="C14">
        <v>12</v>
      </c>
      <c r="D14">
        <v>10</v>
      </c>
      <c r="E14">
        <v>2</v>
      </c>
      <c t="s" r="F14">
        <v>136</v>
      </c>
      <c r="G14">
        <v>2</v>
      </c>
      <c r="L14">
        <v>2</v>
      </c>
      <c r="M14">
        <v>8</v>
      </c>
      <c t="s" r="N14">
        <v>137</v>
      </c>
      <c r="O14">
        <v>0</v>
      </c>
    </row>
  </sheetData>
  <mergeCells count="1">
    <mergeCell ref="A1:F1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30.29"/>
  </cols>
  <sheetData>
    <row r="1">
      <c t="s" s="4" r="A1">
        <v>138</v>
      </c>
      <c s="4" r="B1"/>
      <c s="4" r="C1"/>
      <c s="4" r="D1"/>
      <c s="4" r="E1"/>
      <c s="4" r="F1"/>
    </row>
    <row r="2">
      <c t="s" r="A2">
        <v>1</v>
      </c>
      <c t="s" r="B2">
        <v>2</v>
      </c>
      <c t="s" r="C2">
        <v>3</v>
      </c>
      <c t="s" r="D2">
        <v>4</v>
      </c>
      <c t="s" r="E2">
        <v>5</v>
      </c>
      <c t="s" r="F2">
        <v>6</v>
      </c>
      <c t="s" r="G2">
        <v>7</v>
      </c>
      <c t="s" r="H2">
        <v>8</v>
      </c>
      <c t="s" r="I2">
        <v>9</v>
      </c>
      <c t="s" r="J2">
        <v>10</v>
      </c>
      <c t="s" r="K2">
        <v>11</v>
      </c>
      <c t="s" r="L2">
        <v>12</v>
      </c>
      <c t="s" r="M2">
        <v>13</v>
      </c>
      <c t="s" r="N2">
        <v>14</v>
      </c>
      <c t="s" r="O2">
        <v>15</v>
      </c>
    </row>
    <row r="3">
      <c r="A3">
        <v>1</v>
      </c>
    </row>
    <row r="4">
      <c r="A4">
        <v>2</v>
      </c>
      <c t="s" r="B4">
        <v>139</v>
      </c>
      <c r="C4">
        <v>3.5</v>
      </c>
      <c r="D4">
        <v>2</v>
      </c>
      <c r="E4">
        <v>1.5</v>
      </c>
      <c t="s" r="F4">
        <v>140</v>
      </c>
      <c r="G4">
        <v>2</v>
      </c>
      <c t="s" r="N4">
        <v>141</v>
      </c>
      <c r="O4">
        <v>6</v>
      </c>
    </row>
    <row r="5">
      <c r="A5">
        <v>3</v>
      </c>
      <c t="s" r="B5">
        <v>139</v>
      </c>
      <c r="C5">
        <v>10</v>
      </c>
      <c r="D5">
        <v>9</v>
      </c>
      <c r="E5">
        <v>1</v>
      </c>
      <c t="s" r="F5">
        <v>142</v>
      </c>
      <c r="G5">
        <v>5</v>
      </c>
      <c t="s" r="H5">
        <v>143</v>
      </c>
      <c t="s" r="N5">
        <v>144</v>
      </c>
      <c r="O5">
        <v>8</v>
      </c>
    </row>
    <row r="6">
      <c r="A6">
        <v>4</v>
      </c>
      <c t="s" r="B6">
        <v>139</v>
      </c>
      <c r="C6">
        <v>6</v>
      </c>
      <c r="D6">
        <v>5</v>
      </c>
      <c r="E6">
        <v>1</v>
      </c>
      <c t="s" r="F6">
        <v>145</v>
      </c>
      <c r="G6">
        <v>3</v>
      </c>
      <c t="s" r="H6">
        <v>146</v>
      </c>
      <c t="s" r="I6">
        <v>147</v>
      </c>
      <c t="s" r="N6">
        <v>148</v>
      </c>
      <c r="O6">
        <v>7</v>
      </c>
    </row>
    <row r="7">
      <c t="s" r="A7">
        <v>26</v>
      </c>
      <c t="s" r="B7">
        <v>139</v>
      </c>
      <c r="C7">
        <v>7</v>
      </c>
      <c r="D7">
        <v>6</v>
      </c>
      <c r="E7">
        <v>1</v>
      </c>
      <c t="s" r="F7">
        <v>149</v>
      </c>
      <c t="s" r="G7">
        <v>150</v>
      </c>
      <c r="H7">
        <v>1</v>
      </c>
      <c r="I7">
        <v>0.5</v>
      </c>
      <c r="J7">
        <v>0.5</v>
      </c>
      <c t="s" r="N7">
        <v>151</v>
      </c>
      <c r="O7">
        <v>8</v>
      </c>
    </row>
    <row r="8">
      <c t="s" r="A8">
        <v>29</v>
      </c>
      <c t="s" r="B8">
        <v>139</v>
      </c>
      <c r="C8">
        <v>7.5</v>
      </c>
      <c r="D8">
        <v>6.5</v>
      </c>
      <c r="E8">
        <v>1</v>
      </c>
      <c t="s" r="F8">
        <v>152</v>
      </c>
      <c r="G8">
        <v>1</v>
      </c>
      <c t="s" r="H8">
        <v>153</v>
      </c>
      <c t="s" r="J8">
        <v>154</v>
      </c>
      <c t="s" r="M8">
        <v>155</v>
      </c>
      <c t="s" r="N8">
        <v>156</v>
      </c>
      <c r="O8">
        <v>5</v>
      </c>
    </row>
    <row r="9">
      <c t="s" r="A9">
        <v>157</v>
      </c>
    </row>
    <row r="10">
      <c t="s" r="A10">
        <v>126</v>
      </c>
    </row>
    <row r="11">
      <c t="s" r="A11">
        <v>35</v>
      </c>
      <c t="s" r="B11">
        <v>139</v>
      </c>
      <c r="C11">
        <v>12.25</v>
      </c>
      <c r="D11">
        <v>12.25</v>
      </c>
      <c r="E11">
        <v>0</v>
      </c>
      <c t="s" r="F11">
        <v>158</v>
      </c>
      <c t="s" r="J11">
        <v>159</v>
      </c>
      <c t="s" r="M11">
        <v>160</v>
      </c>
      <c t="s" r="N11">
        <v>161</v>
      </c>
      <c r="O11">
        <v>8</v>
      </c>
    </row>
    <row r="12">
      <c t="s" r="A12">
        <v>37</v>
      </c>
      <c t="s" r="B12">
        <v>139</v>
      </c>
      <c r="C12">
        <v>7</v>
      </c>
      <c r="D12">
        <v>7</v>
      </c>
      <c r="E12">
        <v>0</v>
      </c>
      <c t="s" r="F12">
        <v>162</v>
      </c>
      <c t="s" r="G12">
        <v>163</v>
      </c>
      <c r="M12">
        <v>6</v>
      </c>
      <c t="s" r="N12">
        <v>161</v>
      </c>
      <c r="O12">
        <v>8</v>
      </c>
    </row>
    <row r="13">
      <c t="s" r="A13">
        <v>39</v>
      </c>
      <c t="s" r="B13">
        <v>139</v>
      </c>
      <c r="C13">
        <v>4.5</v>
      </c>
      <c r="D13">
        <v>4.5</v>
      </c>
      <c r="E13">
        <v>0</v>
      </c>
      <c t="s" r="F13">
        <v>164</v>
      </c>
      <c r="M13">
        <v>4.5</v>
      </c>
      <c t="s" r="N13">
        <v>165</v>
      </c>
      <c r="O13">
        <v>6</v>
      </c>
    </row>
    <row r="14">
      <c t="s" r="A14">
        <v>40</v>
      </c>
      <c t="s" r="B14">
        <v>139</v>
      </c>
      <c r="C14">
        <v>5</v>
      </c>
      <c r="D14">
        <v>5</v>
      </c>
      <c r="E14">
        <v>0</v>
      </c>
      <c t="s" r="F14">
        <v>166</v>
      </c>
      <c t="s" r="G14">
        <v>167</v>
      </c>
      <c t="s" r="M14">
        <v>168</v>
      </c>
      <c t="s" r="N14">
        <v>165</v>
      </c>
      <c r="O14">
        <v>8</v>
      </c>
    </row>
    <row r="15">
      <c t="s" r="A15">
        <v>169</v>
      </c>
      <c t="s" r="B15">
        <v>139</v>
      </c>
      <c r="C15">
        <v>13</v>
      </c>
      <c r="D15">
        <v>12</v>
      </c>
      <c r="E15">
        <v>1</v>
      </c>
      <c t="s" r="F15">
        <v>170</v>
      </c>
      <c t="s" r="H15">
        <v>171</v>
      </c>
      <c t="s" r="J15">
        <v>172</v>
      </c>
      <c t="s" r="M15">
        <v>173</v>
      </c>
      <c t="s" r="N15">
        <v>174</v>
      </c>
      <c r="O15">
        <v>10</v>
      </c>
    </row>
  </sheetData>
  <mergeCells count="1">
    <mergeCell ref="A1:F1"/>
  </mergeCells>
</worksheet>
</file>